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vopa\OneDrive\Dokumente\GitHub\CryptoTrader\testiranja\"/>
    </mc:Choice>
  </mc:AlternateContent>
  <xr:revisionPtr revIDLastSave="0" documentId="13_ncr:1_{F3F6FCAC-7D57-43C4-B063-ABA7CA3C1F1A}" xr6:coauthVersionLast="47" xr6:coauthVersionMax="47" xr10:uidLastSave="{00000000-0000-0000-0000-000000000000}"/>
  <bookViews>
    <workbookView xWindow="-110" yWindow="-110" windowWidth="19420" windowHeight="10420" activeTab="3" xr2:uid="{B0D52AFA-69C3-443A-82CA-C245452BBBE1}"/>
  </bookViews>
  <sheets>
    <sheet name="btcPrice" sheetId="2" r:id="rId1"/>
    <sheet name="jhjhjhj" sheetId="7" r:id="rId2"/>
    <sheet name="wal 2" sheetId="8" r:id="rId3"/>
    <sheet name="List1" sheetId="1" r:id="rId4"/>
  </sheets>
  <definedNames>
    <definedName name="ExternalData_1" localSheetId="0" hidden="1">btcPrice!$A$1:$EPT$2</definedName>
    <definedName name="ExternalData_1" localSheetId="1" hidden="1">jhjhjhj!$A$1:$EQA$2</definedName>
    <definedName name="ExternalData_1" localSheetId="2" hidden="1">'wal 2'!$A$1:$EQA$2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40" i="1" l="1"/>
  <c r="T38" i="1"/>
  <c r="T39" i="1"/>
  <c r="S53" i="1"/>
  <c r="P54" i="1"/>
  <c r="Q54" i="1"/>
  <c r="R54" i="1"/>
  <c r="S54" i="1"/>
  <c r="P55" i="1"/>
  <c r="Q55" i="1"/>
  <c r="R55" i="1"/>
  <c r="S55" i="1"/>
  <c r="Q53" i="1"/>
  <c r="R53" i="1"/>
  <c r="P53" i="1"/>
  <c r="P48" i="1"/>
  <c r="S50" i="1"/>
  <c r="Q48" i="1"/>
  <c r="R48" i="1"/>
  <c r="S48" i="1"/>
  <c r="Q49" i="1"/>
  <c r="R49" i="1"/>
  <c r="S49" i="1"/>
  <c r="Q50" i="1"/>
  <c r="R50" i="1"/>
  <c r="P49" i="1"/>
  <c r="P50" i="1"/>
  <c r="P43" i="1"/>
  <c r="P45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4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P40" i="1"/>
  <c r="P39" i="1"/>
  <c r="P38" i="1"/>
  <c r="P35" i="1"/>
  <c r="P34" i="1"/>
  <c r="P33" i="1"/>
  <c r="P30" i="1"/>
  <c r="P29" i="1"/>
  <c r="P28" i="1"/>
  <c r="P25" i="1"/>
  <c r="P24" i="1"/>
  <c r="P23" i="1"/>
  <c r="P20" i="1"/>
  <c r="P19" i="1"/>
  <c r="P18" i="1"/>
  <c r="P15" i="1"/>
  <c r="P14" i="1"/>
  <c r="P13" i="1"/>
  <c r="P10" i="1"/>
  <c r="P9" i="1"/>
  <c r="P8" i="1"/>
  <c r="P5" i="1"/>
  <c r="P4" i="1"/>
  <c r="P3" i="1"/>
  <c r="Y40" i="1"/>
  <c r="Y39" i="1"/>
  <c r="Y38" i="1"/>
  <c r="S40" i="1"/>
  <c r="S39" i="1"/>
  <c r="S38" i="1"/>
  <c r="R40" i="1"/>
  <c r="R35" i="1"/>
  <c r="R39" i="1"/>
  <c r="R38" i="1"/>
  <c r="Y35" i="1"/>
  <c r="Y34" i="1"/>
  <c r="Y33" i="1"/>
  <c r="S35" i="1"/>
  <c r="S34" i="1"/>
  <c r="S33" i="1"/>
  <c r="R34" i="1"/>
  <c r="R33" i="1"/>
  <c r="Y30" i="1"/>
  <c r="Y29" i="1"/>
  <c r="Y28" i="1"/>
  <c r="S30" i="1"/>
  <c r="S29" i="1"/>
  <c r="S28" i="1"/>
  <c r="R30" i="1"/>
  <c r="R29" i="1"/>
  <c r="R28" i="1"/>
  <c r="Y25" i="1"/>
  <c r="Y24" i="1"/>
  <c r="Y23" i="1"/>
  <c r="S25" i="1"/>
  <c r="S24" i="1"/>
  <c r="S23" i="1"/>
  <c r="R25" i="1"/>
  <c r="R24" i="1"/>
  <c r="R23" i="1"/>
  <c r="Y20" i="1"/>
  <c r="Y19" i="1"/>
  <c r="Y18" i="1"/>
  <c r="R19" i="1"/>
  <c r="R18" i="1"/>
  <c r="S20" i="1"/>
  <c r="S19" i="1"/>
  <c r="S18" i="1"/>
  <c r="R20" i="1"/>
  <c r="Y15" i="1"/>
  <c r="Y14" i="1"/>
  <c r="Y13" i="1"/>
  <c r="S15" i="1"/>
  <c r="S14" i="1"/>
  <c r="S13" i="1"/>
  <c r="R15" i="1"/>
  <c r="R14" i="1"/>
  <c r="R13" i="1"/>
  <c r="Y5" i="1"/>
  <c r="Y10" i="1"/>
  <c r="Y9" i="1"/>
  <c r="Y8" i="1"/>
  <c r="S10" i="1"/>
  <c r="S9" i="1"/>
  <c r="S8" i="1"/>
  <c r="R10" i="1"/>
  <c r="R9" i="1"/>
  <c r="R8" i="1"/>
  <c r="S5" i="1"/>
  <c r="S4" i="1"/>
  <c r="S3" i="1"/>
  <c r="R5" i="1"/>
  <c r="R4" i="1"/>
  <c r="R3" i="1"/>
  <c r="D557" i="1"/>
  <c r="E557" i="1"/>
  <c r="F557" i="1"/>
  <c r="D558" i="1"/>
  <c r="E558" i="1"/>
  <c r="F558" i="1"/>
  <c r="D559" i="1"/>
  <c r="E559" i="1"/>
  <c r="F559" i="1"/>
  <c r="D560" i="1"/>
  <c r="E560" i="1"/>
  <c r="F560" i="1"/>
  <c r="D561" i="1"/>
  <c r="E561" i="1"/>
  <c r="F561" i="1"/>
  <c r="D562" i="1"/>
  <c r="E562" i="1"/>
  <c r="F562" i="1"/>
  <c r="D563" i="1"/>
  <c r="E563" i="1"/>
  <c r="F563" i="1"/>
  <c r="D564" i="1"/>
  <c r="E564" i="1"/>
  <c r="F564" i="1"/>
  <c r="D565" i="1"/>
  <c r="E565" i="1"/>
  <c r="F565" i="1"/>
  <c r="D566" i="1"/>
  <c r="E566" i="1"/>
  <c r="F566" i="1"/>
  <c r="D567" i="1"/>
  <c r="E567" i="1"/>
  <c r="F567" i="1"/>
  <c r="D568" i="1"/>
  <c r="E568" i="1"/>
  <c r="F568" i="1"/>
  <c r="D569" i="1"/>
  <c r="E569" i="1"/>
  <c r="F569" i="1"/>
  <c r="D570" i="1"/>
  <c r="E570" i="1"/>
  <c r="F570" i="1"/>
  <c r="D571" i="1"/>
  <c r="E571" i="1"/>
  <c r="F571" i="1"/>
  <c r="D572" i="1"/>
  <c r="E572" i="1"/>
  <c r="F572" i="1"/>
  <c r="D573" i="1"/>
  <c r="E573" i="1"/>
  <c r="F573" i="1"/>
  <c r="D574" i="1"/>
  <c r="E574" i="1"/>
  <c r="F574" i="1"/>
  <c r="D575" i="1"/>
  <c r="E575" i="1"/>
  <c r="F575" i="1"/>
  <c r="D576" i="1"/>
  <c r="E576" i="1"/>
  <c r="F576" i="1"/>
  <c r="D577" i="1"/>
  <c r="E577" i="1"/>
  <c r="F577" i="1"/>
  <c r="D578" i="1"/>
  <c r="E578" i="1"/>
  <c r="F578" i="1"/>
  <c r="D579" i="1"/>
  <c r="E579" i="1"/>
  <c r="F579" i="1"/>
  <c r="D580" i="1"/>
  <c r="E580" i="1"/>
  <c r="F580" i="1"/>
  <c r="D581" i="1"/>
  <c r="E581" i="1"/>
  <c r="F581" i="1"/>
  <c r="D582" i="1"/>
  <c r="E582" i="1"/>
  <c r="F582" i="1"/>
  <c r="D583" i="1"/>
  <c r="E583" i="1"/>
  <c r="F583" i="1"/>
  <c r="D584" i="1"/>
  <c r="E584" i="1"/>
  <c r="F584" i="1"/>
  <c r="D585" i="1"/>
  <c r="E585" i="1"/>
  <c r="F585" i="1"/>
  <c r="D586" i="1"/>
  <c r="E586" i="1"/>
  <c r="F586" i="1"/>
  <c r="D587" i="1"/>
  <c r="E587" i="1"/>
  <c r="F587" i="1"/>
  <c r="D588" i="1"/>
  <c r="E588" i="1"/>
  <c r="F588" i="1"/>
  <c r="D589" i="1"/>
  <c r="E589" i="1"/>
  <c r="F589" i="1"/>
  <c r="D590" i="1"/>
  <c r="E590" i="1"/>
  <c r="F590" i="1"/>
  <c r="D591" i="1"/>
  <c r="E591" i="1"/>
  <c r="F591" i="1"/>
  <c r="D592" i="1"/>
  <c r="E592" i="1"/>
  <c r="F592" i="1"/>
  <c r="D593" i="1"/>
  <c r="E593" i="1"/>
  <c r="F593" i="1"/>
  <c r="D594" i="1"/>
  <c r="E594" i="1"/>
  <c r="F594" i="1"/>
  <c r="D595" i="1"/>
  <c r="E595" i="1"/>
  <c r="F595" i="1"/>
  <c r="D596" i="1"/>
  <c r="E596" i="1"/>
  <c r="F596" i="1"/>
  <c r="D597" i="1"/>
  <c r="E597" i="1"/>
  <c r="F597" i="1"/>
  <c r="D598" i="1"/>
  <c r="E598" i="1"/>
  <c r="F598" i="1"/>
  <c r="D599" i="1"/>
  <c r="E599" i="1"/>
  <c r="F599" i="1"/>
  <c r="D600" i="1"/>
  <c r="E600" i="1"/>
  <c r="F600" i="1"/>
  <c r="D601" i="1"/>
  <c r="E601" i="1"/>
  <c r="F601" i="1"/>
  <c r="D602" i="1"/>
  <c r="E602" i="1"/>
  <c r="F602" i="1"/>
  <c r="D603" i="1"/>
  <c r="E603" i="1"/>
  <c r="F603" i="1"/>
  <c r="D604" i="1"/>
  <c r="E604" i="1"/>
  <c r="F604" i="1"/>
  <c r="D605" i="1"/>
  <c r="E605" i="1"/>
  <c r="F605" i="1"/>
  <c r="D606" i="1"/>
  <c r="E606" i="1"/>
  <c r="F606" i="1"/>
  <c r="D607" i="1"/>
  <c r="E607" i="1"/>
  <c r="F607" i="1"/>
  <c r="D608" i="1"/>
  <c r="E608" i="1"/>
  <c r="F608" i="1"/>
  <c r="D609" i="1"/>
  <c r="E609" i="1"/>
  <c r="F609" i="1"/>
  <c r="D610" i="1"/>
  <c r="E610" i="1"/>
  <c r="F610" i="1"/>
  <c r="D611" i="1"/>
  <c r="E611" i="1"/>
  <c r="F611" i="1"/>
  <c r="D612" i="1"/>
  <c r="E612" i="1"/>
  <c r="F612" i="1"/>
  <c r="D613" i="1"/>
  <c r="E613" i="1"/>
  <c r="F613" i="1"/>
  <c r="D614" i="1"/>
  <c r="E614" i="1"/>
  <c r="F614" i="1"/>
  <c r="D615" i="1"/>
  <c r="E615" i="1"/>
  <c r="F615" i="1"/>
  <c r="D616" i="1"/>
  <c r="E616" i="1"/>
  <c r="F616" i="1"/>
  <c r="D617" i="1"/>
  <c r="E617" i="1"/>
  <c r="F617" i="1"/>
  <c r="D618" i="1"/>
  <c r="E618" i="1"/>
  <c r="F618" i="1"/>
  <c r="D619" i="1"/>
  <c r="E619" i="1"/>
  <c r="F619" i="1"/>
  <c r="D620" i="1"/>
  <c r="E620" i="1"/>
  <c r="F620" i="1"/>
  <c r="D621" i="1"/>
  <c r="E621" i="1"/>
  <c r="F621" i="1"/>
  <c r="D622" i="1"/>
  <c r="E622" i="1"/>
  <c r="F622" i="1"/>
  <c r="D623" i="1"/>
  <c r="E623" i="1"/>
  <c r="F623" i="1"/>
  <c r="D624" i="1"/>
  <c r="E624" i="1"/>
  <c r="F624" i="1"/>
  <c r="D625" i="1"/>
  <c r="E625" i="1"/>
  <c r="F625" i="1"/>
  <c r="D626" i="1"/>
  <c r="E626" i="1"/>
  <c r="F626" i="1"/>
  <c r="D627" i="1"/>
  <c r="E627" i="1"/>
  <c r="F627" i="1"/>
  <c r="D628" i="1"/>
  <c r="E628" i="1"/>
  <c r="F628" i="1"/>
  <c r="D629" i="1"/>
  <c r="E629" i="1"/>
  <c r="F629" i="1"/>
  <c r="D630" i="1"/>
  <c r="E630" i="1"/>
  <c r="F630" i="1"/>
  <c r="D631" i="1"/>
  <c r="E631" i="1"/>
  <c r="F631" i="1"/>
  <c r="D632" i="1"/>
  <c r="E632" i="1"/>
  <c r="F632" i="1"/>
  <c r="D633" i="1"/>
  <c r="E633" i="1"/>
  <c r="F633" i="1"/>
  <c r="D634" i="1"/>
  <c r="E634" i="1"/>
  <c r="F634" i="1"/>
  <c r="D635" i="1"/>
  <c r="E635" i="1"/>
  <c r="F635" i="1"/>
  <c r="D636" i="1"/>
  <c r="E636" i="1"/>
  <c r="F636" i="1"/>
  <c r="D637" i="1"/>
  <c r="E637" i="1"/>
  <c r="F637" i="1"/>
  <c r="D638" i="1"/>
  <c r="E638" i="1"/>
  <c r="F638" i="1"/>
  <c r="D639" i="1"/>
  <c r="E639" i="1"/>
  <c r="F639" i="1"/>
  <c r="D640" i="1"/>
  <c r="E640" i="1"/>
  <c r="F640" i="1"/>
  <c r="D641" i="1"/>
  <c r="E641" i="1"/>
  <c r="F641" i="1"/>
  <c r="D642" i="1"/>
  <c r="E642" i="1"/>
  <c r="F642" i="1"/>
  <c r="D643" i="1"/>
  <c r="E643" i="1"/>
  <c r="F643" i="1"/>
  <c r="D644" i="1"/>
  <c r="E644" i="1"/>
  <c r="F644" i="1"/>
  <c r="D645" i="1"/>
  <c r="E645" i="1"/>
  <c r="F645" i="1"/>
  <c r="D646" i="1"/>
  <c r="E646" i="1"/>
  <c r="F646" i="1"/>
  <c r="D647" i="1"/>
  <c r="E647" i="1"/>
  <c r="F647" i="1"/>
  <c r="D648" i="1"/>
  <c r="E648" i="1"/>
  <c r="F648" i="1"/>
  <c r="D649" i="1"/>
  <c r="E649" i="1"/>
  <c r="F649" i="1"/>
  <c r="D650" i="1"/>
  <c r="E650" i="1"/>
  <c r="F650" i="1"/>
  <c r="D651" i="1"/>
  <c r="E651" i="1"/>
  <c r="F651" i="1"/>
  <c r="D652" i="1"/>
  <c r="E652" i="1"/>
  <c r="F652" i="1"/>
  <c r="D653" i="1"/>
  <c r="E653" i="1"/>
  <c r="F653" i="1"/>
  <c r="D654" i="1"/>
  <c r="E654" i="1"/>
  <c r="F654" i="1"/>
  <c r="D655" i="1"/>
  <c r="E655" i="1"/>
  <c r="F655" i="1"/>
  <c r="D656" i="1"/>
  <c r="E656" i="1"/>
  <c r="F656" i="1"/>
  <c r="D657" i="1"/>
  <c r="E657" i="1"/>
  <c r="F657" i="1"/>
  <c r="D658" i="1"/>
  <c r="E658" i="1"/>
  <c r="F658" i="1"/>
  <c r="D659" i="1"/>
  <c r="E659" i="1"/>
  <c r="F659" i="1"/>
  <c r="D660" i="1"/>
  <c r="E660" i="1"/>
  <c r="F660" i="1"/>
  <c r="D661" i="1"/>
  <c r="E661" i="1"/>
  <c r="F661" i="1"/>
  <c r="D662" i="1"/>
  <c r="E662" i="1"/>
  <c r="F662" i="1"/>
  <c r="D663" i="1"/>
  <c r="E663" i="1"/>
  <c r="F663" i="1"/>
  <c r="D664" i="1"/>
  <c r="E664" i="1"/>
  <c r="F664" i="1"/>
  <c r="D665" i="1"/>
  <c r="E665" i="1"/>
  <c r="F665" i="1"/>
  <c r="D666" i="1"/>
  <c r="E666" i="1"/>
  <c r="F666" i="1"/>
  <c r="D667" i="1"/>
  <c r="E667" i="1"/>
  <c r="F667" i="1"/>
  <c r="D668" i="1"/>
  <c r="E668" i="1"/>
  <c r="F668" i="1"/>
  <c r="D669" i="1"/>
  <c r="E669" i="1"/>
  <c r="F669" i="1"/>
  <c r="D670" i="1"/>
  <c r="E670" i="1"/>
  <c r="F670" i="1"/>
  <c r="D671" i="1"/>
  <c r="E671" i="1"/>
  <c r="F671" i="1"/>
  <c r="D672" i="1"/>
  <c r="E672" i="1"/>
  <c r="F672" i="1"/>
  <c r="D673" i="1"/>
  <c r="E673" i="1"/>
  <c r="F673" i="1"/>
  <c r="D674" i="1"/>
  <c r="E674" i="1"/>
  <c r="F674" i="1"/>
  <c r="D675" i="1"/>
  <c r="E675" i="1"/>
  <c r="F675" i="1"/>
  <c r="D676" i="1"/>
  <c r="E676" i="1"/>
  <c r="F676" i="1"/>
  <c r="D677" i="1"/>
  <c r="E677" i="1"/>
  <c r="F677" i="1"/>
  <c r="D678" i="1"/>
  <c r="E678" i="1"/>
  <c r="F678" i="1"/>
  <c r="D679" i="1"/>
  <c r="E679" i="1"/>
  <c r="F679" i="1"/>
  <c r="D680" i="1"/>
  <c r="E680" i="1"/>
  <c r="F680" i="1"/>
  <c r="D681" i="1"/>
  <c r="E681" i="1"/>
  <c r="F681" i="1"/>
  <c r="D682" i="1"/>
  <c r="E682" i="1"/>
  <c r="F682" i="1"/>
  <c r="D683" i="1"/>
  <c r="E683" i="1"/>
  <c r="F683" i="1"/>
  <c r="D684" i="1"/>
  <c r="E684" i="1"/>
  <c r="F684" i="1"/>
  <c r="D685" i="1"/>
  <c r="E685" i="1"/>
  <c r="F685" i="1"/>
  <c r="D686" i="1"/>
  <c r="E686" i="1"/>
  <c r="F686" i="1"/>
  <c r="D687" i="1"/>
  <c r="E687" i="1"/>
  <c r="F687" i="1"/>
  <c r="D688" i="1"/>
  <c r="E688" i="1"/>
  <c r="F688" i="1"/>
  <c r="D689" i="1"/>
  <c r="E689" i="1"/>
  <c r="F689" i="1"/>
  <c r="D690" i="1"/>
  <c r="E690" i="1"/>
  <c r="F690" i="1"/>
  <c r="D691" i="1"/>
  <c r="E691" i="1"/>
  <c r="F691" i="1"/>
  <c r="D692" i="1"/>
  <c r="E692" i="1"/>
  <c r="F692" i="1"/>
  <c r="D693" i="1"/>
  <c r="E693" i="1"/>
  <c r="F693" i="1"/>
  <c r="D694" i="1"/>
  <c r="E694" i="1"/>
  <c r="F694" i="1"/>
  <c r="D695" i="1"/>
  <c r="E695" i="1"/>
  <c r="F695" i="1"/>
  <c r="D696" i="1"/>
  <c r="E696" i="1"/>
  <c r="F696" i="1"/>
  <c r="D697" i="1"/>
  <c r="E697" i="1"/>
  <c r="F697" i="1"/>
  <c r="D698" i="1"/>
  <c r="E698" i="1"/>
  <c r="F698" i="1"/>
  <c r="D699" i="1"/>
  <c r="E699" i="1"/>
  <c r="F699" i="1"/>
  <c r="D700" i="1"/>
  <c r="E700" i="1"/>
  <c r="F700" i="1"/>
  <c r="D701" i="1"/>
  <c r="E701" i="1"/>
  <c r="F701" i="1"/>
  <c r="D702" i="1"/>
  <c r="E702" i="1"/>
  <c r="F702" i="1"/>
  <c r="D703" i="1"/>
  <c r="E703" i="1"/>
  <c r="F703" i="1"/>
  <c r="D704" i="1"/>
  <c r="E704" i="1"/>
  <c r="F704" i="1"/>
  <c r="D705" i="1"/>
  <c r="E705" i="1"/>
  <c r="F705" i="1"/>
  <c r="D706" i="1"/>
  <c r="E706" i="1"/>
  <c r="F706" i="1"/>
  <c r="D707" i="1"/>
  <c r="E707" i="1"/>
  <c r="F707" i="1"/>
  <c r="D708" i="1"/>
  <c r="E708" i="1"/>
  <c r="F708" i="1"/>
  <c r="D709" i="1"/>
  <c r="E709" i="1"/>
  <c r="F709" i="1"/>
  <c r="D710" i="1"/>
  <c r="E710" i="1"/>
  <c r="F710" i="1"/>
  <c r="D711" i="1"/>
  <c r="E711" i="1"/>
  <c r="F711" i="1"/>
  <c r="D712" i="1"/>
  <c r="E712" i="1"/>
  <c r="F712" i="1"/>
  <c r="D713" i="1"/>
  <c r="E713" i="1"/>
  <c r="F713" i="1"/>
  <c r="D714" i="1"/>
  <c r="E714" i="1"/>
  <c r="F714" i="1"/>
  <c r="D715" i="1"/>
  <c r="E715" i="1"/>
  <c r="F715" i="1"/>
  <c r="D716" i="1"/>
  <c r="E716" i="1"/>
  <c r="F716" i="1"/>
  <c r="D717" i="1"/>
  <c r="E717" i="1"/>
  <c r="F717" i="1"/>
  <c r="D718" i="1"/>
  <c r="E718" i="1"/>
  <c r="F718" i="1"/>
  <c r="D719" i="1"/>
  <c r="E719" i="1"/>
  <c r="F719" i="1"/>
  <c r="D720" i="1"/>
  <c r="E720" i="1"/>
  <c r="F720" i="1"/>
  <c r="D721" i="1"/>
  <c r="E721" i="1"/>
  <c r="F721" i="1"/>
  <c r="D722" i="1"/>
  <c r="E722" i="1"/>
  <c r="F722" i="1"/>
  <c r="D723" i="1"/>
  <c r="E723" i="1"/>
  <c r="F723" i="1"/>
  <c r="D724" i="1"/>
  <c r="E724" i="1"/>
  <c r="F724" i="1"/>
  <c r="D725" i="1"/>
  <c r="E725" i="1"/>
  <c r="F725" i="1"/>
  <c r="D726" i="1"/>
  <c r="E726" i="1"/>
  <c r="F726" i="1"/>
  <c r="D727" i="1"/>
  <c r="E727" i="1"/>
  <c r="F727" i="1"/>
  <c r="D728" i="1"/>
  <c r="E728" i="1"/>
  <c r="F728" i="1"/>
  <c r="D729" i="1"/>
  <c r="E729" i="1"/>
  <c r="F729" i="1"/>
  <c r="D730" i="1"/>
  <c r="E730" i="1"/>
  <c r="F730" i="1"/>
  <c r="D731" i="1"/>
  <c r="E731" i="1"/>
  <c r="F731" i="1"/>
  <c r="D732" i="1"/>
  <c r="E732" i="1"/>
  <c r="F732" i="1"/>
  <c r="D733" i="1"/>
  <c r="E733" i="1"/>
  <c r="F733" i="1"/>
  <c r="D734" i="1"/>
  <c r="E734" i="1"/>
  <c r="F734" i="1"/>
  <c r="D735" i="1"/>
  <c r="E735" i="1"/>
  <c r="F735" i="1"/>
  <c r="D736" i="1"/>
  <c r="E736" i="1"/>
  <c r="F736" i="1"/>
  <c r="D737" i="1"/>
  <c r="E737" i="1"/>
  <c r="F737" i="1"/>
  <c r="D738" i="1"/>
  <c r="E738" i="1"/>
  <c r="F738" i="1"/>
  <c r="D739" i="1"/>
  <c r="E739" i="1"/>
  <c r="F739" i="1"/>
  <c r="D740" i="1"/>
  <c r="E740" i="1"/>
  <c r="F740" i="1"/>
  <c r="D741" i="1"/>
  <c r="E741" i="1"/>
  <c r="F741" i="1"/>
  <c r="D742" i="1"/>
  <c r="E742" i="1"/>
  <c r="F742" i="1"/>
  <c r="D743" i="1"/>
  <c r="E743" i="1"/>
  <c r="F743" i="1"/>
  <c r="D744" i="1"/>
  <c r="E744" i="1"/>
  <c r="F744" i="1"/>
  <c r="D745" i="1"/>
  <c r="E745" i="1"/>
  <c r="F745" i="1"/>
  <c r="D746" i="1"/>
  <c r="E746" i="1"/>
  <c r="F746" i="1"/>
  <c r="D747" i="1"/>
  <c r="E747" i="1"/>
  <c r="F747" i="1"/>
  <c r="D748" i="1"/>
  <c r="E748" i="1"/>
  <c r="F748" i="1"/>
  <c r="D749" i="1"/>
  <c r="E749" i="1"/>
  <c r="F749" i="1"/>
  <c r="D750" i="1"/>
  <c r="E750" i="1"/>
  <c r="F750" i="1"/>
  <c r="D751" i="1"/>
  <c r="E751" i="1"/>
  <c r="F751" i="1"/>
  <c r="D752" i="1"/>
  <c r="E752" i="1"/>
  <c r="F752" i="1"/>
  <c r="D753" i="1"/>
  <c r="E753" i="1"/>
  <c r="F753" i="1"/>
  <c r="D754" i="1"/>
  <c r="E754" i="1"/>
  <c r="F754" i="1"/>
  <c r="D755" i="1"/>
  <c r="E755" i="1"/>
  <c r="F755" i="1"/>
  <c r="D756" i="1"/>
  <c r="E756" i="1"/>
  <c r="F756" i="1"/>
  <c r="D757" i="1"/>
  <c r="E757" i="1"/>
  <c r="F757" i="1"/>
  <c r="D758" i="1"/>
  <c r="E758" i="1"/>
  <c r="F758" i="1"/>
  <c r="D759" i="1"/>
  <c r="E759" i="1"/>
  <c r="F759" i="1"/>
  <c r="D760" i="1"/>
  <c r="E760" i="1"/>
  <c r="F760" i="1"/>
  <c r="D761" i="1"/>
  <c r="E761" i="1"/>
  <c r="F761" i="1"/>
  <c r="D762" i="1"/>
  <c r="E762" i="1"/>
  <c r="F762" i="1"/>
  <c r="D763" i="1"/>
  <c r="E763" i="1"/>
  <c r="F763" i="1"/>
  <c r="D764" i="1"/>
  <c r="E764" i="1"/>
  <c r="F764" i="1"/>
  <c r="D765" i="1"/>
  <c r="E765" i="1"/>
  <c r="F765" i="1"/>
  <c r="D766" i="1"/>
  <c r="E766" i="1"/>
  <c r="F766" i="1"/>
  <c r="D767" i="1"/>
  <c r="E767" i="1"/>
  <c r="F767" i="1"/>
  <c r="D768" i="1"/>
  <c r="E768" i="1"/>
  <c r="F768" i="1"/>
  <c r="D769" i="1"/>
  <c r="E769" i="1"/>
  <c r="F769" i="1"/>
  <c r="D770" i="1"/>
  <c r="E770" i="1"/>
  <c r="F770" i="1"/>
  <c r="D771" i="1"/>
  <c r="E771" i="1"/>
  <c r="F771" i="1"/>
  <c r="D772" i="1"/>
  <c r="E772" i="1"/>
  <c r="F772" i="1"/>
  <c r="D773" i="1"/>
  <c r="E773" i="1"/>
  <c r="F773" i="1"/>
  <c r="D774" i="1"/>
  <c r="E774" i="1"/>
  <c r="F774" i="1"/>
  <c r="D775" i="1"/>
  <c r="E775" i="1"/>
  <c r="F775" i="1"/>
  <c r="D776" i="1"/>
  <c r="E776" i="1"/>
  <c r="F776" i="1"/>
  <c r="D777" i="1"/>
  <c r="E777" i="1"/>
  <c r="F777" i="1"/>
  <c r="D778" i="1"/>
  <c r="E778" i="1"/>
  <c r="F778" i="1"/>
  <c r="D779" i="1"/>
  <c r="E779" i="1"/>
  <c r="F779" i="1"/>
  <c r="D780" i="1"/>
  <c r="E780" i="1"/>
  <c r="F780" i="1"/>
  <c r="D781" i="1"/>
  <c r="E781" i="1"/>
  <c r="F781" i="1"/>
  <c r="D782" i="1"/>
  <c r="E782" i="1"/>
  <c r="F782" i="1"/>
  <c r="D783" i="1"/>
  <c r="E783" i="1"/>
  <c r="F783" i="1"/>
  <c r="D784" i="1"/>
  <c r="E784" i="1"/>
  <c r="F784" i="1"/>
  <c r="D785" i="1"/>
  <c r="E785" i="1"/>
  <c r="F785" i="1"/>
  <c r="D786" i="1"/>
  <c r="E786" i="1"/>
  <c r="F786" i="1"/>
  <c r="D787" i="1"/>
  <c r="E787" i="1"/>
  <c r="F787" i="1"/>
  <c r="D788" i="1"/>
  <c r="E788" i="1"/>
  <c r="F788" i="1"/>
  <c r="D789" i="1"/>
  <c r="E789" i="1"/>
  <c r="F789" i="1"/>
  <c r="D790" i="1"/>
  <c r="E790" i="1"/>
  <c r="F790" i="1"/>
  <c r="D791" i="1"/>
  <c r="E791" i="1"/>
  <c r="F791" i="1"/>
  <c r="D792" i="1"/>
  <c r="E792" i="1"/>
  <c r="F792" i="1"/>
  <c r="D793" i="1"/>
  <c r="E793" i="1"/>
  <c r="F793" i="1"/>
  <c r="D794" i="1"/>
  <c r="E794" i="1"/>
  <c r="F794" i="1"/>
  <c r="D795" i="1"/>
  <c r="E795" i="1"/>
  <c r="F795" i="1"/>
  <c r="D796" i="1"/>
  <c r="E796" i="1"/>
  <c r="F796" i="1"/>
  <c r="D797" i="1"/>
  <c r="E797" i="1"/>
  <c r="F797" i="1"/>
  <c r="D798" i="1"/>
  <c r="E798" i="1"/>
  <c r="F798" i="1"/>
  <c r="D799" i="1"/>
  <c r="E799" i="1"/>
  <c r="F799" i="1"/>
  <c r="D800" i="1"/>
  <c r="E800" i="1"/>
  <c r="F800" i="1"/>
  <c r="D801" i="1"/>
  <c r="E801" i="1"/>
  <c r="F801" i="1"/>
  <c r="D802" i="1"/>
  <c r="E802" i="1"/>
  <c r="F802" i="1"/>
  <c r="D803" i="1"/>
  <c r="E803" i="1"/>
  <c r="F803" i="1"/>
  <c r="D804" i="1"/>
  <c r="E804" i="1"/>
  <c r="F804" i="1"/>
  <c r="D805" i="1"/>
  <c r="E805" i="1"/>
  <c r="F805" i="1"/>
  <c r="D806" i="1"/>
  <c r="E806" i="1"/>
  <c r="F806" i="1"/>
  <c r="D807" i="1"/>
  <c r="E807" i="1"/>
  <c r="F807" i="1"/>
  <c r="D808" i="1"/>
  <c r="E808" i="1"/>
  <c r="F808" i="1"/>
  <c r="D809" i="1"/>
  <c r="E809" i="1"/>
  <c r="F809" i="1"/>
  <c r="D810" i="1"/>
  <c r="E810" i="1"/>
  <c r="F810" i="1"/>
  <c r="D811" i="1"/>
  <c r="E811" i="1"/>
  <c r="F811" i="1"/>
  <c r="D812" i="1"/>
  <c r="E812" i="1"/>
  <c r="F812" i="1"/>
  <c r="D813" i="1"/>
  <c r="E813" i="1"/>
  <c r="F813" i="1"/>
  <c r="D814" i="1"/>
  <c r="E814" i="1"/>
  <c r="F814" i="1"/>
  <c r="D815" i="1"/>
  <c r="E815" i="1"/>
  <c r="F815" i="1"/>
  <c r="D816" i="1"/>
  <c r="E816" i="1"/>
  <c r="F816" i="1"/>
  <c r="D817" i="1"/>
  <c r="E817" i="1"/>
  <c r="F817" i="1"/>
  <c r="D818" i="1"/>
  <c r="E818" i="1"/>
  <c r="F818" i="1"/>
  <c r="D819" i="1"/>
  <c r="E819" i="1"/>
  <c r="F819" i="1"/>
  <c r="D820" i="1"/>
  <c r="E820" i="1"/>
  <c r="F820" i="1"/>
  <c r="D821" i="1"/>
  <c r="E821" i="1"/>
  <c r="F821" i="1"/>
  <c r="D822" i="1"/>
  <c r="E822" i="1"/>
  <c r="F822" i="1"/>
  <c r="D823" i="1"/>
  <c r="E823" i="1"/>
  <c r="F823" i="1"/>
  <c r="D824" i="1"/>
  <c r="E824" i="1"/>
  <c r="F824" i="1"/>
  <c r="D825" i="1"/>
  <c r="E825" i="1"/>
  <c r="F825" i="1"/>
  <c r="D826" i="1"/>
  <c r="E826" i="1"/>
  <c r="F826" i="1"/>
  <c r="D827" i="1"/>
  <c r="E827" i="1"/>
  <c r="F827" i="1"/>
  <c r="D828" i="1"/>
  <c r="E828" i="1"/>
  <c r="F828" i="1"/>
  <c r="D829" i="1"/>
  <c r="E829" i="1"/>
  <c r="F829" i="1"/>
  <c r="D830" i="1"/>
  <c r="E830" i="1"/>
  <c r="F830" i="1"/>
  <c r="D831" i="1"/>
  <c r="E831" i="1"/>
  <c r="F831" i="1"/>
  <c r="D832" i="1"/>
  <c r="E832" i="1"/>
  <c r="F832" i="1"/>
  <c r="D833" i="1"/>
  <c r="E833" i="1"/>
  <c r="F833" i="1"/>
  <c r="D834" i="1"/>
  <c r="E834" i="1"/>
  <c r="F834" i="1"/>
  <c r="D835" i="1"/>
  <c r="E835" i="1"/>
  <c r="F835" i="1"/>
  <c r="D836" i="1"/>
  <c r="E836" i="1"/>
  <c r="F836" i="1"/>
  <c r="D837" i="1"/>
  <c r="E837" i="1"/>
  <c r="F837" i="1"/>
  <c r="D838" i="1"/>
  <c r="E838" i="1"/>
  <c r="F838" i="1"/>
  <c r="D839" i="1"/>
  <c r="E839" i="1"/>
  <c r="F839" i="1"/>
  <c r="D840" i="1"/>
  <c r="E840" i="1"/>
  <c r="F840" i="1"/>
  <c r="D841" i="1"/>
  <c r="E841" i="1"/>
  <c r="F841" i="1"/>
  <c r="D842" i="1"/>
  <c r="E842" i="1"/>
  <c r="F842" i="1"/>
  <c r="D843" i="1"/>
  <c r="E843" i="1"/>
  <c r="F843" i="1"/>
  <c r="D844" i="1"/>
  <c r="E844" i="1"/>
  <c r="F844" i="1"/>
  <c r="D845" i="1"/>
  <c r="E845" i="1"/>
  <c r="F845" i="1"/>
  <c r="D846" i="1"/>
  <c r="E846" i="1"/>
  <c r="F846" i="1"/>
  <c r="D847" i="1"/>
  <c r="E847" i="1"/>
  <c r="F847" i="1"/>
  <c r="D848" i="1"/>
  <c r="E848" i="1"/>
  <c r="F848" i="1"/>
  <c r="D849" i="1"/>
  <c r="E849" i="1"/>
  <c r="F849" i="1"/>
  <c r="D850" i="1"/>
  <c r="E850" i="1"/>
  <c r="F850" i="1"/>
  <c r="D851" i="1"/>
  <c r="E851" i="1"/>
  <c r="F851" i="1"/>
  <c r="D852" i="1"/>
  <c r="E852" i="1"/>
  <c r="F852" i="1"/>
  <c r="D853" i="1"/>
  <c r="E853" i="1"/>
  <c r="F853" i="1"/>
  <c r="D854" i="1"/>
  <c r="E854" i="1"/>
  <c r="F854" i="1"/>
  <c r="D855" i="1"/>
  <c r="E855" i="1"/>
  <c r="F855" i="1"/>
  <c r="D856" i="1"/>
  <c r="E856" i="1"/>
  <c r="F856" i="1"/>
  <c r="D857" i="1"/>
  <c r="E857" i="1"/>
  <c r="F857" i="1"/>
  <c r="D858" i="1"/>
  <c r="E858" i="1"/>
  <c r="F858" i="1"/>
  <c r="D859" i="1"/>
  <c r="E859" i="1"/>
  <c r="F859" i="1"/>
  <c r="D860" i="1"/>
  <c r="E860" i="1"/>
  <c r="F860" i="1"/>
  <c r="D861" i="1"/>
  <c r="E861" i="1"/>
  <c r="F861" i="1"/>
  <c r="D862" i="1"/>
  <c r="E862" i="1"/>
  <c r="F862" i="1"/>
  <c r="D863" i="1"/>
  <c r="E863" i="1"/>
  <c r="F863" i="1"/>
  <c r="D864" i="1"/>
  <c r="E864" i="1"/>
  <c r="F864" i="1"/>
  <c r="D865" i="1"/>
  <c r="E865" i="1"/>
  <c r="F865" i="1"/>
  <c r="D866" i="1"/>
  <c r="E866" i="1"/>
  <c r="F866" i="1"/>
  <c r="D867" i="1"/>
  <c r="E867" i="1"/>
  <c r="F867" i="1"/>
  <c r="D868" i="1"/>
  <c r="E868" i="1"/>
  <c r="F868" i="1"/>
  <c r="D869" i="1"/>
  <c r="E869" i="1"/>
  <c r="F869" i="1"/>
  <c r="D870" i="1"/>
  <c r="E870" i="1"/>
  <c r="F870" i="1"/>
  <c r="D871" i="1"/>
  <c r="E871" i="1"/>
  <c r="F871" i="1"/>
  <c r="D872" i="1"/>
  <c r="E872" i="1"/>
  <c r="F872" i="1"/>
  <c r="D873" i="1"/>
  <c r="E873" i="1"/>
  <c r="F873" i="1"/>
  <c r="D874" i="1"/>
  <c r="E874" i="1"/>
  <c r="F874" i="1"/>
  <c r="D875" i="1"/>
  <c r="E875" i="1"/>
  <c r="F875" i="1"/>
  <c r="D876" i="1"/>
  <c r="E876" i="1"/>
  <c r="F876" i="1"/>
  <c r="D877" i="1"/>
  <c r="E877" i="1"/>
  <c r="F877" i="1"/>
  <c r="D878" i="1"/>
  <c r="E878" i="1"/>
  <c r="F878" i="1"/>
  <c r="D879" i="1"/>
  <c r="E879" i="1"/>
  <c r="F879" i="1"/>
  <c r="D880" i="1"/>
  <c r="E880" i="1"/>
  <c r="F880" i="1"/>
  <c r="D881" i="1"/>
  <c r="E881" i="1"/>
  <c r="F881" i="1"/>
  <c r="D882" i="1"/>
  <c r="E882" i="1"/>
  <c r="F882" i="1"/>
  <c r="D883" i="1"/>
  <c r="E883" i="1"/>
  <c r="F883" i="1"/>
  <c r="D884" i="1"/>
  <c r="E884" i="1"/>
  <c r="F884" i="1"/>
  <c r="D885" i="1"/>
  <c r="E885" i="1"/>
  <c r="F885" i="1"/>
  <c r="D886" i="1"/>
  <c r="E886" i="1"/>
  <c r="F886" i="1"/>
  <c r="D887" i="1"/>
  <c r="E887" i="1"/>
  <c r="F887" i="1"/>
  <c r="D888" i="1"/>
  <c r="E888" i="1"/>
  <c r="F888" i="1"/>
  <c r="D889" i="1"/>
  <c r="E889" i="1"/>
  <c r="F889" i="1"/>
  <c r="D890" i="1"/>
  <c r="E890" i="1"/>
  <c r="F890" i="1"/>
  <c r="D891" i="1"/>
  <c r="E891" i="1"/>
  <c r="F891" i="1"/>
  <c r="D892" i="1"/>
  <c r="E892" i="1"/>
  <c r="F892" i="1"/>
  <c r="D893" i="1"/>
  <c r="E893" i="1"/>
  <c r="F893" i="1"/>
  <c r="D894" i="1"/>
  <c r="E894" i="1"/>
  <c r="F894" i="1"/>
  <c r="D895" i="1"/>
  <c r="E895" i="1"/>
  <c r="F895" i="1"/>
  <c r="D896" i="1"/>
  <c r="E896" i="1"/>
  <c r="F896" i="1"/>
  <c r="D897" i="1"/>
  <c r="E897" i="1"/>
  <c r="F897" i="1"/>
  <c r="D898" i="1"/>
  <c r="E898" i="1"/>
  <c r="F898" i="1"/>
  <c r="D899" i="1"/>
  <c r="E899" i="1"/>
  <c r="F899" i="1"/>
  <c r="D900" i="1"/>
  <c r="E900" i="1"/>
  <c r="F900" i="1"/>
  <c r="D901" i="1"/>
  <c r="E901" i="1"/>
  <c r="F901" i="1"/>
  <c r="D902" i="1"/>
  <c r="E902" i="1"/>
  <c r="F902" i="1"/>
  <c r="D903" i="1"/>
  <c r="E903" i="1"/>
  <c r="F903" i="1"/>
  <c r="D904" i="1"/>
  <c r="E904" i="1"/>
  <c r="F904" i="1"/>
  <c r="D905" i="1"/>
  <c r="E905" i="1"/>
  <c r="F905" i="1"/>
  <c r="D906" i="1"/>
  <c r="E906" i="1"/>
  <c r="F906" i="1"/>
  <c r="D907" i="1"/>
  <c r="E907" i="1"/>
  <c r="F907" i="1"/>
  <c r="D908" i="1"/>
  <c r="E908" i="1"/>
  <c r="F908" i="1"/>
  <c r="D909" i="1"/>
  <c r="E909" i="1"/>
  <c r="F909" i="1"/>
  <c r="D910" i="1"/>
  <c r="E910" i="1"/>
  <c r="F910" i="1"/>
  <c r="D911" i="1"/>
  <c r="E911" i="1"/>
  <c r="F911" i="1"/>
  <c r="D912" i="1"/>
  <c r="E912" i="1"/>
  <c r="F912" i="1"/>
  <c r="D913" i="1"/>
  <c r="E913" i="1"/>
  <c r="F913" i="1"/>
  <c r="D914" i="1"/>
  <c r="E914" i="1"/>
  <c r="F914" i="1"/>
  <c r="D915" i="1"/>
  <c r="E915" i="1"/>
  <c r="F915" i="1"/>
  <c r="D916" i="1"/>
  <c r="E916" i="1"/>
  <c r="F916" i="1"/>
  <c r="D917" i="1"/>
  <c r="E917" i="1"/>
  <c r="F917" i="1"/>
  <c r="D918" i="1"/>
  <c r="E918" i="1"/>
  <c r="F918" i="1"/>
  <c r="D919" i="1"/>
  <c r="E919" i="1"/>
  <c r="F919" i="1"/>
  <c r="D920" i="1"/>
  <c r="E920" i="1"/>
  <c r="F920" i="1"/>
  <c r="D921" i="1"/>
  <c r="E921" i="1"/>
  <c r="F921" i="1"/>
  <c r="D922" i="1"/>
  <c r="E922" i="1"/>
  <c r="F922" i="1"/>
  <c r="D923" i="1"/>
  <c r="E923" i="1"/>
  <c r="F923" i="1"/>
  <c r="D924" i="1"/>
  <c r="E924" i="1"/>
  <c r="F924" i="1"/>
  <c r="D925" i="1"/>
  <c r="E925" i="1"/>
  <c r="F925" i="1"/>
  <c r="D926" i="1"/>
  <c r="E926" i="1"/>
  <c r="F926" i="1"/>
  <c r="D927" i="1"/>
  <c r="E927" i="1"/>
  <c r="F927" i="1"/>
  <c r="D928" i="1"/>
  <c r="E928" i="1"/>
  <c r="F928" i="1"/>
  <c r="D929" i="1"/>
  <c r="E929" i="1"/>
  <c r="F929" i="1"/>
  <c r="D930" i="1"/>
  <c r="E930" i="1"/>
  <c r="F930" i="1"/>
  <c r="D931" i="1"/>
  <c r="E931" i="1"/>
  <c r="F931" i="1"/>
  <c r="D932" i="1"/>
  <c r="E932" i="1"/>
  <c r="F932" i="1"/>
  <c r="D933" i="1"/>
  <c r="E933" i="1"/>
  <c r="F933" i="1"/>
  <c r="D934" i="1"/>
  <c r="E934" i="1"/>
  <c r="F934" i="1"/>
  <c r="D935" i="1"/>
  <c r="E935" i="1"/>
  <c r="F935" i="1"/>
  <c r="D936" i="1"/>
  <c r="E936" i="1"/>
  <c r="F936" i="1"/>
  <c r="D937" i="1"/>
  <c r="E937" i="1"/>
  <c r="F937" i="1"/>
  <c r="D938" i="1"/>
  <c r="E938" i="1"/>
  <c r="F938" i="1"/>
  <c r="D939" i="1"/>
  <c r="E939" i="1"/>
  <c r="F939" i="1"/>
  <c r="D940" i="1"/>
  <c r="E940" i="1"/>
  <c r="F940" i="1"/>
  <c r="D941" i="1"/>
  <c r="E941" i="1"/>
  <c r="F941" i="1"/>
  <c r="D942" i="1"/>
  <c r="E942" i="1"/>
  <c r="F942" i="1"/>
  <c r="D943" i="1"/>
  <c r="E943" i="1"/>
  <c r="F943" i="1"/>
  <c r="D944" i="1"/>
  <c r="E944" i="1"/>
  <c r="F944" i="1"/>
  <c r="D945" i="1"/>
  <c r="E945" i="1"/>
  <c r="F945" i="1"/>
  <c r="D946" i="1"/>
  <c r="E946" i="1"/>
  <c r="F946" i="1"/>
  <c r="D947" i="1"/>
  <c r="E947" i="1"/>
  <c r="F947" i="1"/>
  <c r="D948" i="1"/>
  <c r="E948" i="1"/>
  <c r="F948" i="1"/>
  <c r="D949" i="1"/>
  <c r="E949" i="1"/>
  <c r="F949" i="1"/>
  <c r="D950" i="1"/>
  <c r="E950" i="1"/>
  <c r="F950" i="1"/>
  <c r="D951" i="1"/>
  <c r="E951" i="1"/>
  <c r="F951" i="1"/>
  <c r="D952" i="1"/>
  <c r="E952" i="1"/>
  <c r="F952" i="1"/>
  <c r="D953" i="1"/>
  <c r="E953" i="1"/>
  <c r="F953" i="1"/>
  <c r="D954" i="1"/>
  <c r="E954" i="1"/>
  <c r="F954" i="1"/>
  <c r="D955" i="1"/>
  <c r="E955" i="1"/>
  <c r="F955" i="1"/>
  <c r="D956" i="1"/>
  <c r="E956" i="1"/>
  <c r="F956" i="1"/>
  <c r="D957" i="1"/>
  <c r="E957" i="1"/>
  <c r="F957" i="1"/>
  <c r="D958" i="1"/>
  <c r="E958" i="1"/>
  <c r="F958" i="1"/>
  <c r="D959" i="1"/>
  <c r="E959" i="1"/>
  <c r="F959" i="1"/>
  <c r="D960" i="1"/>
  <c r="E960" i="1"/>
  <c r="F960" i="1"/>
  <c r="D961" i="1"/>
  <c r="E961" i="1"/>
  <c r="F961" i="1"/>
  <c r="D962" i="1"/>
  <c r="E962" i="1"/>
  <c r="F962" i="1"/>
  <c r="D963" i="1"/>
  <c r="E963" i="1"/>
  <c r="F963" i="1"/>
  <c r="D964" i="1"/>
  <c r="E964" i="1"/>
  <c r="F964" i="1"/>
  <c r="D965" i="1"/>
  <c r="E965" i="1"/>
  <c r="F965" i="1"/>
  <c r="D966" i="1"/>
  <c r="E966" i="1"/>
  <c r="F966" i="1"/>
  <c r="D967" i="1"/>
  <c r="E967" i="1"/>
  <c r="F967" i="1"/>
  <c r="D968" i="1"/>
  <c r="E968" i="1"/>
  <c r="F968" i="1"/>
  <c r="D969" i="1"/>
  <c r="E969" i="1"/>
  <c r="F969" i="1"/>
  <c r="D970" i="1"/>
  <c r="E970" i="1"/>
  <c r="F970" i="1"/>
  <c r="D971" i="1"/>
  <c r="E971" i="1"/>
  <c r="F971" i="1"/>
  <c r="D972" i="1"/>
  <c r="E972" i="1"/>
  <c r="F972" i="1"/>
  <c r="D973" i="1"/>
  <c r="E973" i="1"/>
  <c r="F973" i="1"/>
  <c r="D974" i="1"/>
  <c r="E974" i="1"/>
  <c r="F974" i="1"/>
  <c r="D975" i="1"/>
  <c r="E975" i="1"/>
  <c r="F975" i="1"/>
  <c r="D976" i="1"/>
  <c r="E976" i="1"/>
  <c r="F976" i="1"/>
  <c r="D977" i="1"/>
  <c r="E977" i="1"/>
  <c r="F977" i="1"/>
  <c r="D978" i="1"/>
  <c r="E978" i="1"/>
  <c r="F978" i="1"/>
  <c r="D979" i="1"/>
  <c r="E979" i="1"/>
  <c r="F979" i="1"/>
  <c r="D980" i="1"/>
  <c r="E980" i="1"/>
  <c r="F980" i="1"/>
  <c r="D981" i="1"/>
  <c r="E981" i="1"/>
  <c r="F981" i="1"/>
  <c r="D982" i="1"/>
  <c r="E982" i="1"/>
  <c r="F982" i="1"/>
  <c r="D983" i="1"/>
  <c r="E983" i="1"/>
  <c r="F983" i="1"/>
  <c r="D984" i="1"/>
  <c r="E984" i="1"/>
  <c r="F984" i="1"/>
  <c r="D985" i="1"/>
  <c r="E985" i="1"/>
  <c r="F985" i="1"/>
  <c r="D986" i="1"/>
  <c r="E986" i="1"/>
  <c r="F986" i="1"/>
  <c r="D987" i="1"/>
  <c r="E987" i="1"/>
  <c r="F987" i="1"/>
  <c r="D988" i="1"/>
  <c r="E988" i="1"/>
  <c r="F988" i="1"/>
  <c r="D989" i="1"/>
  <c r="E989" i="1"/>
  <c r="F989" i="1"/>
  <c r="D990" i="1"/>
  <c r="E990" i="1"/>
  <c r="F990" i="1"/>
  <c r="D991" i="1"/>
  <c r="E991" i="1"/>
  <c r="F991" i="1"/>
  <c r="D992" i="1"/>
  <c r="E992" i="1"/>
  <c r="F992" i="1"/>
  <c r="D993" i="1"/>
  <c r="E993" i="1"/>
  <c r="F993" i="1"/>
  <c r="D994" i="1"/>
  <c r="E994" i="1"/>
  <c r="F994" i="1"/>
  <c r="D995" i="1"/>
  <c r="E995" i="1"/>
  <c r="F995" i="1"/>
  <c r="D996" i="1"/>
  <c r="E996" i="1"/>
  <c r="F996" i="1"/>
  <c r="D997" i="1"/>
  <c r="E997" i="1"/>
  <c r="F997" i="1"/>
  <c r="D998" i="1"/>
  <c r="E998" i="1"/>
  <c r="F998" i="1"/>
  <c r="D999" i="1"/>
  <c r="E999" i="1"/>
  <c r="F999" i="1"/>
  <c r="D1000" i="1"/>
  <c r="E1000" i="1"/>
  <c r="F1000" i="1"/>
  <c r="D1001" i="1"/>
  <c r="E1001" i="1"/>
  <c r="F1001" i="1"/>
  <c r="D1002" i="1"/>
  <c r="E1002" i="1"/>
  <c r="F1002" i="1"/>
  <c r="D1003" i="1"/>
  <c r="E1003" i="1"/>
  <c r="F1003" i="1"/>
  <c r="D1004" i="1"/>
  <c r="E1004" i="1"/>
  <c r="F1004" i="1"/>
  <c r="D1005" i="1"/>
  <c r="E1005" i="1"/>
  <c r="F1005" i="1"/>
  <c r="D1006" i="1"/>
  <c r="E1006" i="1"/>
  <c r="F1006" i="1"/>
  <c r="D1007" i="1"/>
  <c r="E1007" i="1"/>
  <c r="F1007" i="1"/>
  <c r="D1008" i="1"/>
  <c r="E1008" i="1"/>
  <c r="F1008" i="1"/>
  <c r="D1009" i="1"/>
  <c r="E1009" i="1"/>
  <c r="F1009" i="1"/>
  <c r="D1010" i="1"/>
  <c r="E1010" i="1"/>
  <c r="F1010" i="1"/>
  <c r="D1011" i="1"/>
  <c r="E1011" i="1"/>
  <c r="F1011" i="1"/>
  <c r="D1012" i="1"/>
  <c r="E1012" i="1"/>
  <c r="F1012" i="1"/>
  <c r="D1013" i="1"/>
  <c r="E1013" i="1"/>
  <c r="F1013" i="1"/>
  <c r="D1014" i="1"/>
  <c r="E1014" i="1"/>
  <c r="F1014" i="1"/>
  <c r="D1015" i="1"/>
  <c r="E1015" i="1"/>
  <c r="F1015" i="1"/>
  <c r="D1016" i="1"/>
  <c r="E1016" i="1"/>
  <c r="F1016" i="1"/>
  <c r="D1017" i="1"/>
  <c r="E1017" i="1"/>
  <c r="F1017" i="1"/>
  <c r="D1018" i="1"/>
  <c r="E1018" i="1"/>
  <c r="F1018" i="1"/>
  <c r="D1019" i="1"/>
  <c r="E1019" i="1"/>
  <c r="F1019" i="1"/>
  <c r="D1020" i="1"/>
  <c r="E1020" i="1"/>
  <c r="F1020" i="1"/>
  <c r="D1021" i="1"/>
  <c r="E1021" i="1"/>
  <c r="F1021" i="1"/>
  <c r="D1022" i="1"/>
  <c r="E1022" i="1"/>
  <c r="F1022" i="1"/>
  <c r="D1023" i="1"/>
  <c r="E1023" i="1"/>
  <c r="F1023" i="1"/>
  <c r="D1024" i="1"/>
  <c r="E1024" i="1"/>
  <c r="F1024" i="1"/>
  <c r="D1025" i="1"/>
  <c r="E1025" i="1"/>
  <c r="F1025" i="1"/>
  <c r="D1026" i="1"/>
  <c r="E1026" i="1"/>
  <c r="F1026" i="1"/>
  <c r="D1027" i="1"/>
  <c r="E1027" i="1"/>
  <c r="F1027" i="1"/>
  <c r="D1028" i="1"/>
  <c r="E1028" i="1"/>
  <c r="F1028" i="1"/>
  <c r="D1029" i="1"/>
  <c r="E1029" i="1"/>
  <c r="F1029" i="1"/>
  <c r="D1030" i="1"/>
  <c r="E1030" i="1"/>
  <c r="F1030" i="1"/>
  <c r="D1031" i="1"/>
  <c r="E1031" i="1"/>
  <c r="F1031" i="1"/>
  <c r="D1032" i="1"/>
  <c r="E1032" i="1"/>
  <c r="F1032" i="1"/>
  <c r="D1033" i="1"/>
  <c r="E1033" i="1"/>
  <c r="F1033" i="1"/>
  <c r="D1034" i="1"/>
  <c r="E1034" i="1"/>
  <c r="F1034" i="1"/>
  <c r="D1035" i="1"/>
  <c r="E1035" i="1"/>
  <c r="F1035" i="1"/>
  <c r="D1036" i="1"/>
  <c r="E1036" i="1"/>
  <c r="F1036" i="1"/>
  <c r="D1037" i="1"/>
  <c r="E1037" i="1"/>
  <c r="F1037" i="1"/>
  <c r="D1038" i="1"/>
  <c r="E1038" i="1"/>
  <c r="F1038" i="1"/>
  <c r="D1039" i="1"/>
  <c r="E1039" i="1"/>
  <c r="F1039" i="1"/>
  <c r="D1040" i="1"/>
  <c r="E1040" i="1"/>
  <c r="F1040" i="1"/>
  <c r="D1041" i="1"/>
  <c r="E1041" i="1"/>
  <c r="F1041" i="1"/>
  <c r="D1042" i="1"/>
  <c r="E1042" i="1"/>
  <c r="F1042" i="1"/>
  <c r="D1043" i="1"/>
  <c r="E1043" i="1"/>
  <c r="F1043" i="1"/>
  <c r="D1044" i="1"/>
  <c r="E1044" i="1"/>
  <c r="F1044" i="1"/>
  <c r="D1045" i="1"/>
  <c r="E1045" i="1"/>
  <c r="F1045" i="1"/>
  <c r="D1046" i="1"/>
  <c r="E1046" i="1"/>
  <c r="F1046" i="1"/>
  <c r="D1047" i="1"/>
  <c r="E1047" i="1"/>
  <c r="F1047" i="1"/>
  <c r="D1048" i="1"/>
  <c r="E1048" i="1"/>
  <c r="F1048" i="1"/>
  <c r="D1049" i="1"/>
  <c r="E1049" i="1"/>
  <c r="F1049" i="1"/>
  <c r="D1050" i="1"/>
  <c r="E1050" i="1"/>
  <c r="F1050" i="1"/>
  <c r="D1051" i="1"/>
  <c r="E1051" i="1"/>
  <c r="F1051" i="1"/>
  <c r="D1052" i="1"/>
  <c r="E1052" i="1"/>
  <c r="F1052" i="1"/>
  <c r="D1053" i="1"/>
  <c r="E1053" i="1"/>
  <c r="F1053" i="1"/>
  <c r="D1054" i="1"/>
  <c r="E1054" i="1"/>
  <c r="F1054" i="1"/>
  <c r="D1055" i="1"/>
  <c r="E1055" i="1"/>
  <c r="F1055" i="1"/>
  <c r="D1056" i="1"/>
  <c r="E1056" i="1"/>
  <c r="F1056" i="1"/>
  <c r="D1057" i="1"/>
  <c r="E1057" i="1"/>
  <c r="F1057" i="1"/>
  <c r="D1058" i="1"/>
  <c r="E1058" i="1"/>
  <c r="F1058" i="1"/>
  <c r="D1059" i="1"/>
  <c r="E1059" i="1"/>
  <c r="F1059" i="1"/>
  <c r="D1060" i="1"/>
  <c r="E1060" i="1"/>
  <c r="F1060" i="1"/>
  <c r="D1061" i="1"/>
  <c r="E1061" i="1"/>
  <c r="F1061" i="1"/>
  <c r="D1062" i="1"/>
  <c r="E1062" i="1"/>
  <c r="F1062" i="1"/>
  <c r="D1063" i="1"/>
  <c r="E1063" i="1"/>
  <c r="F1063" i="1"/>
  <c r="D1064" i="1"/>
  <c r="E1064" i="1"/>
  <c r="F1064" i="1"/>
  <c r="D1065" i="1"/>
  <c r="E1065" i="1"/>
  <c r="F1065" i="1"/>
  <c r="D1066" i="1"/>
  <c r="E1066" i="1"/>
  <c r="F1066" i="1"/>
  <c r="D1067" i="1"/>
  <c r="E1067" i="1"/>
  <c r="F1067" i="1"/>
  <c r="D1068" i="1"/>
  <c r="E1068" i="1"/>
  <c r="F1068" i="1"/>
  <c r="D1069" i="1"/>
  <c r="E1069" i="1"/>
  <c r="F1069" i="1"/>
  <c r="D1070" i="1"/>
  <c r="E1070" i="1"/>
  <c r="F1070" i="1"/>
  <c r="D1071" i="1"/>
  <c r="E1071" i="1"/>
  <c r="F1071" i="1"/>
  <c r="D1072" i="1"/>
  <c r="E1072" i="1"/>
  <c r="F1072" i="1"/>
  <c r="D1073" i="1"/>
  <c r="E1073" i="1"/>
  <c r="F1073" i="1"/>
  <c r="D1074" i="1"/>
  <c r="E1074" i="1"/>
  <c r="F1074" i="1"/>
  <c r="D1075" i="1"/>
  <c r="E1075" i="1"/>
  <c r="F1075" i="1"/>
  <c r="D1076" i="1"/>
  <c r="E1076" i="1"/>
  <c r="F1076" i="1"/>
  <c r="D1077" i="1"/>
  <c r="E1077" i="1"/>
  <c r="F1077" i="1"/>
  <c r="D1078" i="1"/>
  <c r="E1078" i="1"/>
  <c r="F1078" i="1"/>
  <c r="D1079" i="1"/>
  <c r="E1079" i="1"/>
  <c r="F1079" i="1"/>
  <c r="D1080" i="1"/>
  <c r="E1080" i="1"/>
  <c r="F1080" i="1"/>
  <c r="D1081" i="1"/>
  <c r="E1081" i="1"/>
  <c r="F1081" i="1"/>
  <c r="D1082" i="1"/>
  <c r="E1082" i="1"/>
  <c r="F1082" i="1"/>
  <c r="D1083" i="1"/>
  <c r="E1083" i="1"/>
  <c r="F1083" i="1"/>
  <c r="D1084" i="1"/>
  <c r="E1084" i="1"/>
  <c r="F1084" i="1"/>
  <c r="D1085" i="1"/>
  <c r="E1085" i="1"/>
  <c r="F1085" i="1"/>
  <c r="D1086" i="1"/>
  <c r="E1086" i="1"/>
  <c r="F1086" i="1"/>
  <c r="D1087" i="1"/>
  <c r="E1087" i="1"/>
  <c r="F1087" i="1"/>
  <c r="D1088" i="1"/>
  <c r="E1088" i="1"/>
  <c r="F1088" i="1"/>
  <c r="D1089" i="1"/>
  <c r="E1089" i="1"/>
  <c r="F1089" i="1"/>
  <c r="D1090" i="1"/>
  <c r="E1090" i="1"/>
  <c r="F1090" i="1"/>
  <c r="D1091" i="1"/>
  <c r="E1091" i="1"/>
  <c r="F1091" i="1"/>
  <c r="D1092" i="1"/>
  <c r="E1092" i="1"/>
  <c r="F1092" i="1"/>
  <c r="D1093" i="1"/>
  <c r="E1093" i="1"/>
  <c r="F1093" i="1"/>
  <c r="D1094" i="1"/>
  <c r="E1094" i="1"/>
  <c r="F1094" i="1"/>
  <c r="D1095" i="1"/>
  <c r="E1095" i="1"/>
  <c r="F1095" i="1"/>
  <c r="D1098" i="1"/>
  <c r="E1098" i="1"/>
  <c r="F1098" i="1"/>
  <c r="D1099" i="1"/>
  <c r="E1099" i="1"/>
  <c r="F1099" i="1"/>
  <c r="D1100" i="1"/>
  <c r="E1100" i="1"/>
  <c r="F1100" i="1"/>
  <c r="D1101" i="1"/>
  <c r="E1101" i="1"/>
  <c r="F1101" i="1"/>
  <c r="D1102" i="1"/>
  <c r="E1102" i="1"/>
  <c r="F1102" i="1"/>
  <c r="D1103" i="1"/>
  <c r="E1103" i="1"/>
  <c r="F1103" i="1"/>
  <c r="D1104" i="1"/>
  <c r="E1104" i="1"/>
  <c r="F1104" i="1"/>
  <c r="D1105" i="1"/>
  <c r="E1105" i="1"/>
  <c r="F1105" i="1"/>
  <c r="D1106" i="1"/>
  <c r="E1106" i="1"/>
  <c r="F1106" i="1"/>
  <c r="D1107" i="1"/>
  <c r="E1107" i="1"/>
  <c r="F1107" i="1"/>
  <c r="D1108" i="1"/>
  <c r="E1108" i="1"/>
  <c r="F1108" i="1"/>
  <c r="D1109" i="1"/>
  <c r="E1109" i="1"/>
  <c r="F1109" i="1"/>
  <c r="D1110" i="1"/>
  <c r="E1110" i="1"/>
  <c r="F1110" i="1"/>
  <c r="D1111" i="1"/>
  <c r="E1111" i="1"/>
  <c r="F1111" i="1"/>
  <c r="D1112" i="1"/>
  <c r="E1112" i="1"/>
  <c r="F1112" i="1"/>
  <c r="D1113" i="1"/>
  <c r="E1113" i="1"/>
  <c r="F1113" i="1"/>
  <c r="D1114" i="1"/>
  <c r="E1114" i="1"/>
  <c r="F1114" i="1"/>
  <c r="D1115" i="1"/>
  <c r="E1115" i="1"/>
  <c r="F1115" i="1"/>
  <c r="D1116" i="1"/>
  <c r="E1116" i="1"/>
  <c r="F1116" i="1"/>
  <c r="D1117" i="1"/>
  <c r="E1117" i="1"/>
  <c r="F1117" i="1"/>
  <c r="D1118" i="1"/>
  <c r="E1118" i="1"/>
  <c r="F1118" i="1"/>
  <c r="D1119" i="1"/>
  <c r="E1119" i="1"/>
  <c r="F1119" i="1"/>
  <c r="D1120" i="1"/>
  <c r="E1120" i="1"/>
  <c r="F1120" i="1"/>
  <c r="D1121" i="1"/>
  <c r="E1121" i="1"/>
  <c r="F1121" i="1"/>
  <c r="D1122" i="1"/>
  <c r="E1122" i="1"/>
  <c r="F1122" i="1"/>
  <c r="D1123" i="1"/>
  <c r="E1123" i="1"/>
  <c r="F1123" i="1"/>
  <c r="D1124" i="1"/>
  <c r="E1124" i="1"/>
  <c r="F1124" i="1"/>
  <c r="D1125" i="1"/>
  <c r="E1125" i="1"/>
  <c r="F1125" i="1"/>
  <c r="D1126" i="1"/>
  <c r="E1126" i="1"/>
  <c r="F1126" i="1"/>
  <c r="D1127" i="1"/>
  <c r="E1127" i="1"/>
  <c r="F1127" i="1"/>
  <c r="D1128" i="1"/>
  <c r="E1128" i="1"/>
  <c r="F1128" i="1"/>
  <c r="D1129" i="1"/>
  <c r="E1129" i="1"/>
  <c r="F1129" i="1"/>
  <c r="D1130" i="1"/>
  <c r="E1130" i="1"/>
  <c r="F1130" i="1"/>
  <c r="D1131" i="1"/>
  <c r="E1131" i="1"/>
  <c r="F1131" i="1"/>
  <c r="D1132" i="1"/>
  <c r="E1132" i="1"/>
  <c r="F1132" i="1"/>
  <c r="D1133" i="1"/>
  <c r="E1133" i="1"/>
  <c r="F1133" i="1"/>
  <c r="D1134" i="1"/>
  <c r="E1134" i="1"/>
  <c r="F1134" i="1"/>
  <c r="D1135" i="1"/>
  <c r="E1135" i="1"/>
  <c r="F1135" i="1"/>
  <c r="D1136" i="1"/>
  <c r="E1136" i="1"/>
  <c r="F1136" i="1"/>
  <c r="D1137" i="1"/>
  <c r="E1137" i="1"/>
  <c r="F1137" i="1"/>
  <c r="D1138" i="1"/>
  <c r="E1138" i="1"/>
  <c r="F1138" i="1"/>
  <c r="D1139" i="1"/>
  <c r="E1139" i="1"/>
  <c r="F1139" i="1"/>
  <c r="D1140" i="1"/>
  <c r="E1140" i="1"/>
  <c r="F1140" i="1"/>
  <c r="D1141" i="1"/>
  <c r="E1141" i="1"/>
  <c r="F1141" i="1"/>
  <c r="D1142" i="1"/>
  <c r="E1142" i="1"/>
  <c r="F1142" i="1"/>
  <c r="D1143" i="1"/>
  <c r="E1143" i="1"/>
  <c r="F1143" i="1"/>
  <c r="D1144" i="1"/>
  <c r="E1144" i="1"/>
  <c r="F1144" i="1"/>
  <c r="D1145" i="1"/>
  <c r="E1145" i="1"/>
  <c r="F1145" i="1"/>
  <c r="D1146" i="1"/>
  <c r="E1146" i="1"/>
  <c r="F1146" i="1"/>
  <c r="D1147" i="1"/>
  <c r="E1147" i="1"/>
  <c r="F1147" i="1"/>
  <c r="D1148" i="1"/>
  <c r="E1148" i="1"/>
  <c r="F1148" i="1"/>
  <c r="D1149" i="1"/>
  <c r="E1149" i="1"/>
  <c r="F1149" i="1"/>
  <c r="D1150" i="1"/>
  <c r="E1150" i="1"/>
  <c r="F1150" i="1"/>
  <c r="D1151" i="1"/>
  <c r="E1151" i="1"/>
  <c r="F1151" i="1"/>
  <c r="D1152" i="1"/>
  <c r="E1152" i="1"/>
  <c r="F1152" i="1"/>
  <c r="D1153" i="1"/>
  <c r="E1153" i="1"/>
  <c r="F1153" i="1"/>
  <c r="D1154" i="1"/>
  <c r="E1154" i="1"/>
  <c r="F1154" i="1"/>
  <c r="D1155" i="1"/>
  <c r="E1155" i="1"/>
  <c r="F1155" i="1"/>
  <c r="D1156" i="1"/>
  <c r="E1156" i="1"/>
  <c r="F1156" i="1"/>
  <c r="D1157" i="1"/>
  <c r="E1157" i="1"/>
  <c r="F1157" i="1"/>
  <c r="D1158" i="1"/>
  <c r="E1158" i="1"/>
  <c r="F1158" i="1"/>
  <c r="D1159" i="1"/>
  <c r="E1159" i="1"/>
  <c r="F1159" i="1"/>
  <c r="D1160" i="1"/>
  <c r="E1160" i="1"/>
  <c r="F1160" i="1"/>
  <c r="D1161" i="1"/>
  <c r="E1161" i="1"/>
  <c r="F1161" i="1"/>
  <c r="D1162" i="1"/>
  <c r="E1162" i="1"/>
  <c r="F1162" i="1"/>
  <c r="D1163" i="1"/>
  <c r="E1163" i="1"/>
  <c r="F1163" i="1"/>
  <c r="D1164" i="1"/>
  <c r="E1164" i="1"/>
  <c r="F1164" i="1"/>
  <c r="D1165" i="1"/>
  <c r="E1165" i="1"/>
  <c r="F1165" i="1"/>
  <c r="D1166" i="1"/>
  <c r="E1166" i="1"/>
  <c r="F1166" i="1"/>
  <c r="D1167" i="1"/>
  <c r="E1167" i="1"/>
  <c r="F1167" i="1"/>
  <c r="D1168" i="1"/>
  <c r="E1168" i="1"/>
  <c r="F1168" i="1"/>
  <c r="D1169" i="1"/>
  <c r="E1169" i="1"/>
  <c r="F1169" i="1"/>
  <c r="D1170" i="1"/>
  <c r="E1170" i="1"/>
  <c r="F1170" i="1"/>
  <c r="D1171" i="1"/>
  <c r="E1171" i="1"/>
  <c r="F1171" i="1"/>
  <c r="D1172" i="1"/>
  <c r="E1172" i="1"/>
  <c r="F1172" i="1"/>
  <c r="D1173" i="1"/>
  <c r="E1173" i="1"/>
  <c r="F1173" i="1"/>
  <c r="D1174" i="1"/>
  <c r="E1174" i="1"/>
  <c r="F1174" i="1"/>
  <c r="D1175" i="1"/>
  <c r="E1175" i="1"/>
  <c r="F1175" i="1"/>
  <c r="D1176" i="1"/>
  <c r="E1176" i="1"/>
  <c r="F1176" i="1"/>
  <c r="D1177" i="1"/>
  <c r="E1177" i="1"/>
  <c r="F1177" i="1"/>
  <c r="D1178" i="1"/>
  <c r="E1178" i="1"/>
  <c r="F1178" i="1"/>
  <c r="D1179" i="1"/>
  <c r="E1179" i="1"/>
  <c r="F1179" i="1"/>
  <c r="D1180" i="1"/>
  <c r="E1180" i="1"/>
  <c r="F1180" i="1"/>
  <c r="D1181" i="1"/>
  <c r="E1181" i="1"/>
  <c r="F1181" i="1"/>
  <c r="D1182" i="1"/>
  <c r="E1182" i="1"/>
  <c r="F1182" i="1"/>
  <c r="D1183" i="1"/>
  <c r="E1183" i="1"/>
  <c r="F1183" i="1"/>
  <c r="D1184" i="1"/>
  <c r="E1184" i="1"/>
  <c r="F1184" i="1"/>
  <c r="D1185" i="1"/>
  <c r="E1185" i="1"/>
  <c r="F1185" i="1"/>
  <c r="D1186" i="1"/>
  <c r="E1186" i="1"/>
  <c r="F1186" i="1"/>
  <c r="D1187" i="1"/>
  <c r="E1187" i="1"/>
  <c r="F1187" i="1"/>
  <c r="D1188" i="1"/>
  <c r="E1188" i="1"/>
  <c r="F1188" i="1"/>
  <c r="D1189" i="1"/>
  <c r="E1189" i="1"/>
  <c r="F1189" i="1"/>
  <c r="D1190" i="1"/>
  <c r="E1190" i="1"/>
  <c r="F1190" i="1"/>
  <c r="D1191" i="1"/>
  <c r="E1191" i="1"/>
  <c r="F1191" i="1"/>
  <c r="D1192" i="1"/>
  <c r="E1192" i="1"/>
  <c r="F1192" i="1"/>
  <c r="D1193" i="1"/>
  <c r="E1193" i="1"/>
  <c r="F1193" i="1"/>
  <c r="D1194" i="1"/>
  <c r="E1194" i="1"/>
  <c r="F1194" i="1"/>
  <c r="D1195" i="1"/>
  <c r="E1195" i="1"/>
  <c r="F1195" i="1"/>
  <c r="D1196" i="1"/>
  <c r="E1196" i="1"/>
  <c r="F1196" i="1"/>
  <c r="D1197" i="1"/>
  <c r="E1197" i="1"/>
  <c r="F1197" i="1"/>
  <c r="D1198" i="1"/>
  <c r="E1198" i="1"/>
  <c r="F1198" i="1"/>
  <c r="D1199" i="1"/>
  <c r="E1199" i="1"/>
  <c r="F1199" i="1"/>
  <c r="D1200" i="1"/>
  <c r="E1200" i="1"/>
  <c r="F1200" i="1"/>
  <c r="D1201" i="1"/>
  <c r="E1201" i="1"/>
  <c r="F1201" i="1"/>
  <c r="D1202" i="1"/>
  <c r="E1202" i="1"/>
  <c r="F1202" i="1"/>
  <c r="D1203" i="1"/>
  <c r="E1203" i="1"/>
  <c r="F1203" i="1"/>
  <c r="D1204" i="1"/>
  <c r="E1204" i="1"/>
  <c r="F1204" i="1"/>
  <c r="D1205" i="1"/>
  <c r="E1205" i="1"/>
  <c r="F1205" i="1"/>
  <c r="D1206" i="1"/>
  <c r="E1206" i="1"/>
  <c r="F1206" i="1"/>
  <c r="D1207" i="1"/>
  <c r="E1207" i="1"/>
  <c r="F1207" i="1"/>
  <c r="D1208" i="1"/>
  <c r="E1208" i="1"/>
  <c r="F1208" i="1"/>
  <c r="D1209" i="1"/>
  <c r="E1209" i="1"/>
  <c r="F1209" i="1"/>
  <c r="D1210" i="1"/>
  <c r="E1210" i="1"/>
  <c r="F1210" i="1"/>
  <c r="D1211" i="1"/>
  <c r="E1211" i="1"/>
  <c r="F1211" i="1"/>
  <c r="D1212" i="1"/>
  <c r="E1212" i="1"/>
  <c r="F1212" i="1"/>
  <c r="D1213" i="1"/>
  <c r="E1213" i="1"/>
  <c r="F1213" i="1"/>
  <c r="D1214" i="1"/>
  <c r="E1214" i="1"/>
  <c r="F1214" i="1"/>
  <c r="D1215" i="1"/>
  <c r="E1215" i="1"/>
  <c r="F1215" i="1"/>
  <c r="D1216" i="1"/>
  <c r="E1216" i="1"/>
  <c r="F1216" i="1"/>
  <c r="D1217" i="1"/>
  <c r="E1217" i="1"/>
  <c r="F1217" i="1"/>
  <c r="D1218" i="1"/>
  <c r="E1218" i="1"/>
  <c r="F1218" i="1"/>
  <c r="D1219" i="1"/>
  <c r="E1219" i="1"/>
  <c r="F1219" i="1"/>
  <c r="D1220" i="1"/>
  <c r="E1220" i="1"/>
  <c r="F1220" i="1"/>
  <c r="D1221" i="1"/>
  <c r="E1221" i="1"/>
  <c r="F1221" i="1"/>
  <c r="D1222" i="1"/>
  <c r="E1222" i="1"/>
  <c r="F1222" i="1"/>
  <c r="D1223" i="1"/>
  <c r="E1223" i="1"/>
  <c r="F1223" i="1"/>
  <c r="D1224" i="1"/>
  <c r="E1224" i="1"/>
  <c r="F1224" i="1"/>
  <c r="D1225" i="1"/>
  <c r="E1225" i="1"/>
  <c r="F1225" i="1"/>
  <c r="D1226" i="1"/>
  <c r="E1226" i="1"/>
  <c r="F1226" i="1"/>
  <c r="D1227" i="1"/>
  <c r="E1227" i="1"/>
  <c r="F1227" i="1"/>
  <c r="D1228" i="1"/>
  <c r="E1228" i="1"/>
  <c r="F1228" i="1"/>
  <c r="D1229" i="1"/>
  <c r="E1229" i="1"/>
  <c r="F1229" i="1"/>
  <c r="D1230" i="1"/>
  <c r="E1230" i="1"/>
  <c r="F1230" i="1"/>
  <c r="D1231" i="1"/>
  <c r="E1231" i="1"/>
  <c r="F1231" i="1"/>
  <c r="D1232" i="1"/>
  <c r="E1232" i="1"/>
  <c r="F1232" i="1"/>
  <c r="D1233" i="1"/>
  <c r="E1233" i="1"/>
  <c r="F1233" i="1"/>
  <c r="D1234" i="1"/>
  <c r="E1234" i="1"/>
  <c r="F1234" i="1"/>
  <c r="D1235" i="1"/>
  <c r="E1235" i="1"/>
  <c r="F1235" i="1"/>
  <c r="D1236" i="1"/>
  <c r="E1236" i="1"/>
  <c r="F1236" i="1"/>
  <c r="D1237" i="1"/>
  <c r="E1237" i="1"/>
  <c r="F1237" i="1"/>
  <c r="D1238" i="1"/>
  <c r="E1238" i="1"/>
  <c r="F1238" i="1"/>
  <c r="D1239" i="1"/>
  <c r="E1239" i="1"/>
  <c r="F1239" i="1"/>
  <c r="D1240" i="1"/>
  <c r="E1240" i="1"/>
  <c r="F1240" i="1"/>
  <c r="D1241" i="1"/>
  <c r="E1241" i="1"/>
  <c r="F1241" i="1"/>
  <c r="D1242" i="1"/>
  <c r="E1242" i="1"/>
  <c r="F1242" i="1"/>
  <c r="D1243" i="1"/>
  <c r="E1243" i="1"/>
  <c r="F1243" i="1"/>
  <c r="D1244" i="1"/>
  <c r="E1244" i="1"/>
  <c r="F1244" i="1"/>
  <c r="D1245" i="1"/>
  <c r="E1245" i="1"/>
  <c r="F1245" i="1"/>
  <c r="D1246" i="1"/>
  <c r="E1246" i="1"/>
  <c r="F1246" i="1"/>
  <c r="D1247" i="1"/>
  <c r="E1247" i="1"/>
  <c r="F1247" i="1"/>
  <c r="D1248" i="1"/>
  <c r="E1248" i="1"/>
  <c r="F1248" i="1"/>
  <c r="D1249" i="1"/>
  <c r="E1249" i="1"/>
  <c r="F1249" i="1"/>
  <c r="D1250" i="1"/>
  <c r="E1250" i="1"/>
  <c r="F1250" i="1"/>
  <c r="D1251" i="1"/>
  <c r="E1251" i="1"/>
  <c r="F1251" i="1"/>
  <c r="D1252" i="1"/>
  <c r="E1252" i="1"/>
  <c r="F1252" i="1"/>
  <c r="D1253" i="1"/>
  <c r="E1253" i="1"/>
  <c r="F1253" i="1"/>
  <c r="D1254" i="1"/>
  <c r="E1254" i="1"/>
  <c r="F1254" i="1"/>
  <c r="D1255" i="1"/>
  <c r="E1255" i="1"/>
  <c r="F1255" i="1"/>
  <c r="D1256" i="1"/>
  <c r="E1256" i="1"/>
  <c r="F1256" i="1"/>
  <c r="D1257" i="1"/>
  <c r="E1257" i="1"/>
  <c r="F1257" i="1"/>
  <c r="D1258" i="1"/>
  <c r="E1258" i="1"/>
  <c r="F1258" i="1"/>
  <c r="D1259" i="1"/>
  <c r="E1259" i="1"/>
  <c r="F1259" i="1"/>
  <c r="D1260" i="1"/>
  <c r="E1260" i="1"/>
  <c r="F1260" i="1"/>
  <c r="D1261" i="1"/>
  <c r="E1261" i="1"/>
  <c r="F1261" i="1"/>
  <c r="D1262" i="1"/>
  <c r="E1262" i="1"/>
  <c r="F1262" i="1"/>
  <c r="D1263" i="1"/>
  <c r="E1263" i="1"/>
  <c r="F1263" i="1"/>
  <c r="D1264" i="1"/>
  <c r="E1264" i="1"/>
  <c r="F1264" i="1"/>
  <c r="D1265" i="1"/>
  <c r="E1265" i="1"/>
  <c r="F1265" i="1"/>
  <c r="D1266" i="1"/>
  <c r="E1266" i="1"/>
  <c r="F1266" i="1"/>
  <c r="D1267" i="1"/>
  <c r="E1267" i="1"/>
  <c r="F1267" i="1"/>
  <c r="D1268" i="1"/>
  <c r="E1268" i="1"/>
  <c r="F1268" i="1"/>
  <c r="D1269" i="1"/>
  <c r="E1269" i="1"/>
  <c r="F1269" i="1"/>
  <c r="D1270" i="1"/>
  <c r="E1270" i="1"/>
  <c r="F1270" i="1"/>
  <c r="D1271" i="1"/>
  <c r="E1271" i="1"/>
  <c r="F1271" i="1"/>
  <c r="D1272" i="1"/>
  <c r="E1272" i="1"/>
  <c r="F1272" i="1"/>
  <c r="D1273" i="1"/>
  <c r="E1273" i="1"/>
  <c r="F1273" i="1"/>
  <c r="D1274" i="1"/>
  <c r="E1274" i="1"/>
  <c r="F1274" i="1"/>
  <c r="D1275" i="1"/>
  <c r="E1275" i="1"/>
  <c r="F1275" i="1"/>
  <c r="D1276" i="1"/>
  <c r="E1276" i="1"/>
  <c r="F1276" i="1"/>
  <c r="D1277" i="1"/>
  <c r="E1277" i="1"/>
  <c r="F1277" i="1"/>
  <c r="D1278" i="1"/>
  <c r="E1278" i="1"/>
  <c r="F1278" i="1"/>
  <c r="D1279" i="1"/>
  <c r="E1279" i="1"/>
  <c r="F1279" i="1"/>
  <c r="D1280" i="1"/>
  <c r="E1280" i="1"/>
  <c r="F1280" i="1"/>
  <c r="D1281" i="1"/>
  <c r="E1281" i="1"/>
  <c r="F1281" i="1"/>
  <c r="D1282" i="1"/>
  <c r="E1282" i="1"/>
  <c r="F1282" i="1"/>
  <c r="D1283" i="1"/>
  <c r="E1283" i="1"/>
  <c r="F1283" i="1"/>
  <c r="D1284" i="1"/>
  <c r="E1284" i="1"/>
  <c r="F1284" i="1"/>
  <c r="D1285" i="1"/>
  <c r="E1285" i="1"/>
  <c r="F1285" i="1"/>
  <c r="D1286" i="1"/>
  <c r="E1286" i="1"/>
  <c r="F1286" i="1"/>
  <c r="D1287" i="1"/>
  <c r="E1287" i="1"/>
  <c r="F1287" i="1"/>
  <c r="D1288" i="1"/>
  <c r="E1288" i="1"/>
  <c r="F1288" i="1"/>
  <c r="D1289" i="1"/>
  <c r="E1289" i="1"/>
  <c r="F1289" i="1"/>
  <c r="D1290" i="1"/>
  <c r="E1290" i="1"/>
  <c r="F1290" i="1"/>
  <c r="D1291" i="1"/>
  <c r="E1291" i="1"/>
  <c r="F1291" i="1"/>
  <c r="D1292" i="1"/>
  <c r="E1292" i="1"/>
  <c r="F1292" i="1"/>
  <c r="D1293" i="1"/>
  <c r="E1293" i="1"/>
  <c r="F1293" i="1"/>
  <c r="D1294" i="1"/>
  <c r="E1294" i="1"/>
  <c r="F1294" i="1"/>
  <c r="D1295" i="1"/>
  <c r="E1295" i="1"/>
  <c r="F1295" i="1"/>
  <c r="D1296" i="1"/>
  <c r="E1296" i="1"/>
  <c r="F1296" i="1"/>
  <c r="D1297" i="1"/>
  <c r="E1297" i="1"/>
  <c r="F1297" i="1"/>
  <c r="D1298" i="1"/>
  <c r="E1298" i="1"/>
  <c r="F1298" i="1"/>
  <c r="D1299" i="1"/>
  <c r="E1299" i="1"/>
  <c r="F1299" i="1"/>
  <c r="D1300" i="1"/>
  <c r="E1300" i="1"/>
  <c r="F1300" i="1"/>
  <c r="D1301" i="1"/>
  <c r="E1301" i="1"/>
  <c r="F1301" i="1"/>
  <c r="D1302" i="1"/>
  <c r="E1302" i="1"/>
  <c r="F1302" i="1"/>
  <c r="D1303" i="1"/>
  <c r="E1303" i="1"/>
  <c r="F1303" i="1"/>
  <c r="D1304" i="1"/>
  <c r="E1304" i="1"/>
  <c r="F1304" i="1"/>
  <c r="D1305" i="1"/>
  <c r="E1305" i="1"/>
  <c r="F1305" i="1"/>
  <c r="D1306" i="1"/>
  <c r="E1306" i="1"/>
  <c r="F1306" i="1"/>
  <c r="D1307" i="1"/>
  <c r="E1307" i="1"/>
  <c r="F1307" i="1"/>
  <c r="D1308" i="1"/>
  <c r="E1308" i="1"/>
  <c r="F1308" i="1"/>
  <c r="D1309" i="1"/>
  <c r="E1309" i="1"/>
  <c r="F1309" i="1"/>
  <c r="D1310" i="1"/>
  <c r="E1310" i="1"/>
  <c r="F1310" i="1"/>
  <c r="D1311" i="1"/>
  <c r="E1311" i="1"/>
  <c r="F1311" i="1"/>
  <c r="D1312" i="1"/>
  <c r="E1312" i="1"/>
  <c r="F1312" i="1"/>
  <c r="D1313" i="1"/>
  <c r="E1313" i="1"/>
  <c r="F1313" i="1"/>
  <c r="D1314" i="1"/>
  <c r="E1314" i="1"/>
  <c r="F1314" i="1"/>
  <c r="D1315" i="1"/>
  <c r="E1315" i="1"/>
  <c r="F1315" i="1"/>
  <c r="D1316" i="1"/>
  <c r="E1316" i="1"/>
  <c r="F1316" i="1"/>
  <c r="D1317" i="1"/>
  <c r="E1317" i="1"/>
  <c r="F1317" i="1"/>
  <c r="D1318" i="1"/>
  <c r="E1318" i="1"/>
  <c r="F1318" i="1"/>
  <c r="D1319" i="1"/>
  <c r="E1319" i="1"/>
  <c r="F1319" i="1"/>
  <c r="D1320" i="1"/>
  <c r="E1320" i="1"/>
  <c r="F1320" i="1"/>
  <c r="D1321" i="1"/>
  <c r="E1321" i="1"/>
  <c r="F1321" i="1"/>
  <c r="D1322" i="1"/>
  <c r="E1322" i="1"/>
  <c r="F1322" i="1"/>
  <c r="D1323" i="1"/>
  <c r="E1323" i="1"/>
  <c r="F1323" i="1"/>
  <c r="D1324" i="1"/>
  <c r="E1324" i="1"/>
  <c r="F1324" i="1"/>
  <c r="D1325" i="1"/>
  <c r="E1325" i="1"/>
  <c r="F1325" i="1"/>
  <c r="D1326" i="1"/>
  <c r="E1326" i="1"/>
  <c r="F1326" i="1"/>
  <c r="D1327" i="1"/>
  <c r="E1327" i="1"/>
  <c r="F1327" i="1"/>
  <c r="D1328" i="1"/>
  <c r="E1328" i="1"/>
  <c r="F1328" i="1"/>
  <c r="D1329" i="1"/>
  <c r="E1329" i="1"/>
  <c r="F1329" i="1"/>
  <c r="D1330" i="1"/>
  <c r="E1330" i="1"/>
  <c r="F1330" i="1"/>
  <c r="D1331" i="1"/>
  <c r="E1331" i="1"/>
  <c r="F1331" i="1"/>
  <c r="D1332" i="1"/>
  <c r="E1332" i="1"/>
  <c r="F1332" i="1"/>
  <c r="D1333" i="1"/>
  <c r="E1333" i="1"/>
  <c r="F1333" i="1"/>
  <c r="D1334" i="1"/>
  <c r="E1334" i="1"/>
  <c r="F1334" i="1"/>
  <c r="D1335" i="1"/>
  <c r="E1335" i="1"/>
  <c r="F1335" i="1"/>
  <c r="D1336" i="1"/>
  <c r="E1336" i="1"/>
  <c r="F1336" i="1"/>
  <c r="D1337" i="1"/>
  <c r="E1337" i="1"/>
  <c r="F1337" i="1"/>
  <c r="D1338" i="1"/>
  <c r="E1338" i="1"/>
  <c r="F1338" i="1"/>
  <c r="D1339" i="1"/>
  <c r="E1339" i="1"/>
  <c r="F1339" i="1"/>
  <c r="D1340" i="1"/>
  <c r="E1340" i="1"/>
  <c r="F1340" i="1"/>
  <c r="D1341" i="1"/>
  <c r="E1341" i="1"/>
  <c r="F1341" i="1"/>
  <c r="D1342" i="1"/>
  <c r="E1342" i="1"/>
  <c r="F1342" i="1"/>
  <c r="D1343" i="1"/>
  <c r="E1343" i="1"/>
  <c r="F1343" i="1"/>
  <c r="D1344" i="1"/>
  <c r="E1344" i="1"/>
  <c r="F1344" i="1"/>
  <c r="D1345" i="1"/>
  <c r="E1345" i="1"/>
  <c r="F1345" i="1"/>
  <c r="D1346" i="1"/>
  <c r="E1346" i="1"/>
  <c r="F1346" i="1"/>
  <c r="D1347" i="1"/>
  <c r="E1347" i="1"/>
  <c r="F1347" i="1"/>
  <c r="D1348" i="1"/>
  <c r="E1348" i="1"/>
  <c r="F1348" i="1"/>
  <c r="D1349" i="1"/>
  <c r="E1349" i="1"/>
  <c r="F1349" i="1"/>
  <c r="D1350" i="1"/>
  <c r="E1350" i="1"/>
  <c r="F1350" i="1"/>
  <c r="D1351" i="1"/>
  <c r="E1351" i="1"/>
  <c r="F1351" i="1"/>
  <c r="D1352" i="1"/>
  <c r="E1352" i="1"/>
  <c r="F1352" i="1"/>
  <c r="D1353" i="1"/>
  <c r="E1353" i="1"/>
  <c r="F1353" i="1"/>
  <c r="D1354" i="1"/>
  <c r="E1354" i="1"/>
  <c r="F1354" i="1"/>
  <c r="D1355" i="1"/>
  <c r="E1355" i="1"/>
  <c r="F1355" i="1"/>
  <c r="D1356" i="1"/>
  <c r="E1356" i="1"/>
  <c r="F1356" i="1"/>
  <c r="D1357" i="1"/>
  <c r="E1357" i="1"/>
  <c r="F1357" i="1"/>
  <c r="D1358" i="1"/>
  <c r="E1358" i="1"/>
  <c r="F1358" i="1"/>
  <c r="D1359" i="1"/>
  <c r="E1359" i="1"/>
  <c r="F1359" i="1"/>
  <c r="D1360" i="1"/>
  <c r="E1360" i="1"/>
  <c r="F1360" i="1"/>
  <c r="D1361" i="1"/>
  <c r="E1361" i="1"/>
  <c r="F1361" i="1"/>
  <c r="D1362" i="1"/>
  <c r="E1362" i="1"/>
  <c r="F1362" i="1"/>
  <c r="D1363" i="1"/>
  <c r="E1363" i="1"/>
  <c r="F1363" i="1"/>
  <c r="D1364" i="1"/>
  <c r="E1364" i="1"/>
  <c r="F1364" i="1"/>
  <c r="D1365" i="1"/>
  <c r="E1365" i="1"/>
  <c r="F1365" i="1"/>
  <c r="D1366" i="1"/>
  <c r="E1366" i="1"/>
  <c r="F1366" i="1"/>
  <c r="D1367" i="1"/>
  <c r="E1367" i="1"/>
  <c r="F1367" i="1"/>
  <c r="D1368" i="1"/>
  <c r="E1368" i="1"/>
  <c r="F1368" i="1"/>
  <c r="D1369" i="1"/>
  <c r="E1369" i="1"/>
  <c r="F1369" i="1"/>
  <c r="D1370" i="1"/>
  <c r="E1370" i="1"/>
  <c r="F1370" i="1"/>
  <c r="D1371" i="1"/>
  <c r="E1371" i="1"/>
  <c r="F1371" i="1"/>
  <c r="D1372" i="1"/>
  <c r="E1372" i="1"/>
  <c r="F1372" i="1"/>
  <c r="D1373" i="1"/>
  <c r="E1373" i="1"/>
  <c r="F1373" i="1"/>
  <c r="D1374" i="1"/>
  <c r="E1374" i="1"/>
  <c r="F1374" i="1"/>
  <c r="D1375" i="1"/>
  <c r="E1375" i="1"/>
  <c r="F1375" i="1"/>
  <c r="D1376" i="1"/>
  <c r="E1376" i="1"/>
  <c r="F1376" i="1"/>
  <c r="D1377" i="1"/>
  <c r="E1377" i="1"/>
  <c r="F1377" i="1"/>
  <c r="D1378" i="1"/>
  <c r="E1378" i="1"/>
  <c r="F1378" i="1"/>
  <c r="D1379" i="1"/>
  <c r="E1379" i="1"/>
  <c r="F1379" i="1"/>
  <c r="D1380" i="1"/>
  <c r="E1380" i="1"/>
  <c r="F1380" i="1"/>
  <c r="D1381" i="1"/>
  <c r="E1381" i="1"/>
  <c r="F1381" i="1"/>
  <c r="D1382" i="1"/>
  <c r="E1382" i="1"/>
  <c r="F1382" i="1"/>
  <c r="D1383" i="1"/>
  <c r="E1383" i="1"/>
  <c r="F1383" i="1"/>
  <c r="D1384" i="1"/>
  <c r="E1384" i="1"/>
  <c r="F1384" i="1"/>
  <c r="D1385" i="1"/>
  <c r="E1385" i="1"/>
  <c r="F1385" i="1"/>
  <c r="D1386" i="1"/>
  <c r="E1386" i="1"/>
  <c r="F1386" i="1"/>
  <c r="D1387" i="1"/>
  <c r="E1387" i="1"/>
  <c r="F1387" i="1"/>
  <c r="D1388" i="1"/>
  <c r="E1388" i="1"/>
  <c r="F1388" i="1"/>
  <c r="D1389" i="1"/>
  <c r="E1389" i="1"/>
  <c r="F1389" i="1"/>
  <c r="D1390" i="1"/>
  <c r="E1390" i="1"/>
  <c r="F1390" i="1"/>
  <c r="D1391" i="1"/>
  <c r="E1391" i="1"/>
  <c r="F1391" i="1"/>
  <c r="D1392" i="1"/>
  <c r="E1392" i="1"/>
  <c r="F1392" i="1"/>
  <c r="D1393" i="1"/>
  <c r="E1393" i="1"/>
  <c r="F1393" i="1"/>
  <c r="D1394" i="1"/>
  <c r="E1394" i="1"/>
  <c r="F1394" i="1"/>
  <c r="D1395" i="1"/>
  <c r="E1395" i="1"/>
  <c r="F1395" i="1"/>
  <c r="D1396" i="1"/>
  <c r="E1396" i="1"/>
  <c r="F1396" i="1"/>
  <c r="D1397" i="1"/>
  <c r="E1397" i="1"/>
  <c r="F1397" i="1"/>
  <c r="D1398" i="1"/>
  <c r="E1398" i="1"/>
  <c r="F1398" i="1"/>
  <c r="D1399" i="1"/>
  <c r="E1399" i="1"/>
  <c r="F1399" i="1"/>
  <c r="D1400" i="1"/>
  <c r="E1400" i="1"/>
  <c r="F1400" i="1"/>
  <c r="D1401" i="1"/>
  <c r="E1401" i="1"/>
  <c r="F1401" i="1"/>
  <c r="D1402" i="1"/>
  <c r="E1402" i="1"/>
  <c r="F1402" i="1"/>
  <c r="D1403" i="1"/>
  <c r="E1403" i="1"/>
  <c r="F1403" i="1"/>
  <c r="D1404" i="1"/>
  <c r="E1404" i="1"/>
  <c r="F1404" i="1"/>
  <c r="D1405" i="1"/>
  <c r="E1405" i="1"/>
  <c r="F1405" i="1"/>
  <c r="D1406" i="1"/>
  <c r="E1406" i="1"/>
  <c r="F1406" i="1"/>
  <c r="D1407" i="1"/>
  <c r="E1407" i="1"/>
  <c r="F1407" i="1"/>
  <c r="D1408" i="1"/>
  <c r="E1408" i="1"/>
  <c r="F1408" i="1"/>
  <c r="D1409" i="1"/>
  <c r="E1409" i="1"/>
  <c r="F1409" i="1"/>
  <c r="D1410" i="1"/>
  <c r="E1410" i="1"/>
  <c r="F1410" i="1"/>
  <c r="D1411" i="1"/>
  <c r="E1411" i="1"/>
  <c r="F1411" i="1"/>
  <c r="D1412" i="1"/>
  <c r="E1412" i="1"/>
  <c r="F1412" i="1"/>
  <c r="D1413" i="1"/>
  <c r="E1413" i="1"/>
  <c r="F1413" i="1"/>
  <c r="D1414" i="1"/>
  <c r="E1414" i="1"/>
  <c r="F1414" i="1"/>
  <c r="D1415" i="1"/>
  <c r="E1415" i="1"/>
  <c r="F1415" i="1"/>
  <c r="D1416" i="1"/>
  <c r="E1416" i="1"/>
  <c r="F1416" i="1"/>
  <c r="D1417" i="1"/>
  <c r="E1417" i="1"/>
  <c r="F1417" i="1"/>
  <c r="D1418" i="1"/>
  <c r="E1418" i="1"/>
  <c r="F1418" i="1"/>
  <c r="D1419" i="1"/>
  <c r="E1419" i="1"/>
  <c r="F1419" i="1"/>
  <c r="D1420" i="1"/>
  <c r="E1420" i="1"/>
  <c r="F1420" i="1"/>
  <c r="D1421" i="1"/>
  <c r="E1421" i="1"/>
  <c r="F1421" i="1"/>
  <c r="D1422" i="1"/>
  <c r="E1422" i="1"/>
  <c r="F1422" i="1"/>
  <c r="D1423" i="1"/>
  <c r="E1423" i="1"/>
  <c r="F1423" i="1"/>
  <c r="D1424" i="1"/>
  <c r="E1424" i="1"/>
  <c r="F1424" i="1"/>
  <c r="D1425" i="1"/>
  <c r="E1425" i="1"/>
  <c r="F1425" i="1"/>
  <c r="D1426" i="1"/>
  <c r="E1426" i="1"/>
  <c r="F1426" i="1"/>
  <c r="D1427" i="1"/>
  <c r="E1427" i="1"/>
  <c r="F1427" i="1"/>
  <c r="D1428" i="1"/>
  <c r="E1428" i="1"/>
  <c r="F1428" i="1"/>
  <c r="D1429" i="1"/>
  <c r="E1429" i="1"/>
  <c r="F1429" i="1"/>
  <c r="D1430" i="1"/>
  <c r="E1430" i="1"/>
  <c r="F1430" i="1"/>
  <c r="D1431" i="1"/>
  <c r="E1431" i="1"/>
  <c r="F1431" i="1"/>
  <c r="D1432" i="1"/>
  <c r="E1432" i="1"/>
  <c r="F1432" i="1"/>
  <c r="D1433" i="1"/>
  <c r="E1433" i="1"/>
  <c r="F1433" i="1"/>
  <c r="D1434" i="1"/>
  <c r="E1434" i="1"/>
  <c r="F1434" i="1"/>
  <c r="D1435" i="1"/>
  <c r="E1435" i="1"/>
  <c r="F1435" i="1"/>
  <c r="D1436" i="1"/>
  <c r="E1436" i="1"/>
  <c r="F1436" i="1"/>
  <c r="D1437" i="1"/>
  <c r="E1437" i="1"/>
  <c r="F1437" i="1"/>
  <c r="D1438" i="1"/>
  <c r="E1438" i="1"/>
  <c r="F1438" i="1"/>
  <c r="D1439" i="1"/>
  <c r="E1439" i="1"/>
  <c r="F1439" i="1"/>
  <c r="D1440" i="1"/>
  <c r="E1440" i="1"/>
  <c r="F1440" i="1"/>
  <c r="D1441" i="1"/>
  <c r="E1441" i="1"/>
  <c r="F1441" i="1"/>
  <c r="D1442" i="1"/>
  <c r="E1442" i="1"/>
  <c r="F1442" i="1"/>
  <c r="D1443" i="1"/>
  <c r="E1443" i="1"/>
  <c r="F1443" i="1"/>
  <c r="D1444" i="1"/>
  <c r="E1444" i="1"/>
  <c r="F1444" i="1"/>
  <c r="D1445" i="1"/>
  <c r="E1445" i="1"/>
  <c r="F1445" i="1"/>
  <c r="D1446" i="1"/>
  <c r="E1446" i="1"/>
  <c r="F1446" i="1"/>
  <c r="D1447" i="1"/>
  <c r="E1447" i="1"/>
  <c r="F1447" i="1"/>
  <c r="D1448" i="1"/>
  <c r="E1448" i="1"/>
  <c r="F1448" i="1"/>
  <c r="D1449" i="1"/>
  <c r="E1449" i="1"/>
  <c r="F1449" i="1"/>
  <c r="D1450" i="1"/>
  <c r="E1450" i="1"/>
  <c r="F1450" i="1"/>
  <c r="D1451" i="1"/>
  <c r="E1451" i="1"/>
  <c r="F1451" i="1"/>
  <c r="D1452" i="1"/>
  <c r="E1452" i="1"/>
  <c r="F1452" i="1"/>
  <c r="D1453" i="1"/>
  <c r="E1453" i="1"/>
  <c r="F1453" i="1"/>
  <c r="D1454" i="1"/>
  <c r="E1454" i="1"/>
  <c r="F1454" i="1"/>
  <c r="D1455" i="1"/>
  <c r="E1455" i="1"/>
  <c r="F1455" i="1"/>
  <c r="D1456" i="1"/>
  <c r="E1456" i="1"/>
  <c r="F1456" i="1"/>
  <c r="D1457" i="1"/>
  <c r="E1457" i="1"/>
  <c r="F1457" i="1"/>
  <c r="D1458" i="1"/>
  <c r="E1458" i="1"/>
  <c r="F1458" i="1"/>
  <c r="D1459" i="1"/>
  <c r="E1459" i="1"/>
  <c r="F1459" i="1"/>
  <c r="D1460" i="1"/>
  <c r="E1460" i="1"/>
  <c r="F1460" i="1"/>
  <c r="D1461" i="1"/>
  <c r="E1461" i="1"/>
  <c r="F1461" i="1"/>
  <c r="D1462" i="1"/>
  <c r="E1462" i="1"/>
  <c r="F1462" i="1"/>
  <c r="D1463" i="1"/>
  <c r="E1463" i="1"/>
  <c r="F1463" i="1"/>
  <c r="D1464" i="1"/>
  <c r="E1464" i="1"/>
  <c r="F1464" i="1"/>
  <c r="D1465" i="1"/>
  <c r="E1465" i="1"/>
  <c r="F1465" i="1"/>
  <c r="D1466" i="1"/>
  <c r="E1466" i="1"/>
  <c r="F1466" i="1"/>
  <c r="D1467" i="1"/>
  <c r="E1467" i="1"/>
  <c r="F1467" i="1"/>
  <c r="D1468" i="1"/>
  <c r="E1468" i="1"/>
  <c r="F1468" i="1"/>
  <c r="D1469" i="1"/>
  <c r="E1469" i="1"/>
  <c r="F1469" i="1"/>
  <c r="D1470" i="1"/>
  <c r="E1470" i="1"/>
  <c r="F1470" i="1"/>
  <c r="D1471" i="1"/>
  <c r="E1471" i="1"/>
  <c r="F1471" i="1"/>
  <c r="D1472" i="1"/>
  <c r="E1472" i="1"/>
  <c r="F1472" i="1"/>
  <c r="D1473" i="1"/>
  <c r="E1473" i="1"/>
  <c r="F1473" i="1"/>
  <c r="D1474" i="1"/>
  <c r="E1474" i="1"/>
  <c r="F1474" i="1"/>
  <c r="D1475" i="1"/>
  <c r="E1475" i="1"/>
  <c r="F1475" i="1"/>
  <c r="D1476" i="1"/>
  <c r="E1476" i="1"/>
  <c r="F1476" i="1"/>
  <c r="D1477" i="1"/>
  <c r="E1477" i="1"/>
  <c r="F1477" i="1"/>
  <c r="D1478" i="1"/>
  <c r="E1478" i="1"/>
  <c r="F1478" i="1"/>
  <c r="D1479" i="1"/>
  <c r="E1479" i="1"/>
  <c r="F1479" i="1"/>
  <c r="D1480" i="1"/>
  <c r="E1480" i="1"/>
  <c r="F1480" i="1"/>
  <c r="D1481" i="1"/>
  <c r="E1481" i="1"/>
  <c r="F1481" i="1"/>
  <c r="D1482" i="1"/>
  <c r="E1482" i="1"/>
  <c r="F1482" i="1"/>
  <c r="D1483" i="1"/>
  <c r="E1483" i="1"/>
  <c r="F1483" i="1"/>
  <c r="D1484" i="1"/>
  <c r="E1484" i="1"/>
  <c r="F1484" i="1"/>
  <c r="D1485" i="1"/>
  <c r="E1485" i="1"/>
  <c r="F1485" i="1"/>
  <c r="D1486" i="1"/>
  <c r="E1486" i="1"/>
  <c r="F1486" i="1"/>
  <c r="D1487" i="1"/>
  <c r="E1487" i="1"/>
  <c r="F1487" i="1"/>
  <c r="D1488" i="1"/>
  <c r="E1488" i="1"/>
  <c r="F1488" i="1"/>
  <c r="D1489" i="1"/>
  <c r="E1489" i="1"/>
  <c r="F1489" i="1"/>
  <c r="D1490" i="1"/>
  <c r="E1490" i="1"/>
  <c r="F1490" i="1"/>
  <c r="D1491" i="1"/>
  <c r="E1491" i="1"/>
  <c r="F1491" i="1"/>
  <c r="D1492" i="1"/>
  <c r="E1492" i="1"/>
  <c r="F1492" i="1"/>
  <c r="D1493" i="1"/>
  <c r="E1493" i="1"/>
  <c r="F1493" i="1"/>
  <c r="D1494" i="1"/>
  <c r="E1494" i="1"/>
  <c r="F1494" i="1"/>
  <c r="D1495" i="1"/>
  <c r="E1495" i="1"/>
  <c r="F1495" i="1"/>
  <c r="D1496" i="1"/>
  <c r="E1496" i="1"/>
  <c r="F1496" i="1"/>
  <c r="D1497" i="1"/>
  <c r="E1497" i="1"/>
  <c r="F1497" i="1"/>
  <c r="D1498" i="1"/>
  <c r="E1498" i="1"/>
  <c r="F1498" i="1"/>
  <c r="D1499" i="1"/>
  <c r="E1499" i="1"/>
  <c r="F1499" i="1"/>
  <c r="D1500" i="1"/>
  <c r="E1500" i="1"/>
  <c r="F1500" i="1"/>
  <c r="D1501" i="1"/>
  <c r="E1501" i="1"/>
  <c r="F1501" i="1"/>
  <c r="D1502" i="1"/>
  <c r="E1502" i="1"/>
  <c r="F1502" i="1"/>
  <c r="D1503" i="1"/>
  <c r="E1503" i="1"/>
  <c r="F1503" i="1"/>
  <c r="D1504" i="1"/>
  <c r="E1504" i="1"/>
  <c r="F1504" i="1"/>
  <c r="D1505" i="1"/>
  <c r="E1505" i="1"/>
  <c r="F1505" i="1"/>
  <c r="D1506" i="1"/>
  <c r="E1506" i="1"/>
  <c r="F1506" i="1"/>
  <c r="D1507" i="1"/>
  <c r="E1507" i="1"/>
  <c r="F1507" i="1"/>
  <c r="D1508" i="1"/>
  <c r="E1508" i="1"/>
  <c r="F1508" i="1"/>
  <c r="D1509" i="1"/>
  <c r="E1509" i="1"/>
  <c r="F1509" i="1"/>
  <c r="D1510" i="1"/>
  <c r="E1510" i="1"/>
  <c r="F1510" i="1"/>
  <c r="D1511" i="1"/>
  <c r="E1511" i="1"/>
  <c r="F1511" i="1"/>
  <c r="D1512" i="1"/>
  <c r="E1512" i="1"/>
  <c r="F1512" i="1"/>
  <c r="D1513" i="1"/>
  <c r="E1513" i="1"/>
  <c r="F1513" i="1"/>
  <c r="D1514" i="1"/>
  <c r="E1514" i="1"/>
  <c r="F1514" i="1"/>
  <c r="D1515" i="1"/>
  <c r="E1515" i="1"/>
  <c r="F1515" i="1"/>
  <c r="D1516" i="1"/>
  <c r="E1516" i="1"/>
  <c r="F1516" i="1"/>
  <c r="D1517" i="1"/>
  <c r="E1517" i="1"/>
  <c r="F1517" i="1"/>
  <c r="D1518" i="1"/>
  <c r="E1518" i="1"/>
  <c r="F1518" i="1"/>
  <c r="D1519" i="1"/>
  <c r="E1519" i="1"/>
  <c r="F1519" i="1"/>
  <c r="D1520" i="1"/>
  <c r="E1520" i="1"/>
  <c r="F1520" i="1"/>
  <c r="D1521" i="1"/>
  <c r="E1521" i="1"/>
  <c r="F1521" i="1"/>
  <c r="D1522" i="1"/>
  <c r="E1522" i="1"/>
  <c r="F1522" i="1"/>
  <c r="D1523" i="1"/>
  <c r="E1523" i="1"/>
  <c r="F1523" i="1"/>
  <c r="D1524" i="1"/>
  <c r="E1524" i="1"/>
  <c r="F1524" i="1"/>
  <c r="D1525" i="1"/>
  <c r="E1525" i="1"/>
  <c r="F1525" i="1"/>
  <c r="D1526" i="1"/>
  <c r="E1526" i="1"/>
  <c r="F1526" i="1"/>
  <c r="D1527" i="1"/>
  <c r="E1527" i="1"/>
  <c r="F1527" i="1"/>
  <c r="D1528" i="1"/>
  <c r="E1528" i="1"/>
  <c r="F1528" i="1"/>
  <c r="D1529" i="1"/>
  <c r="E1529" i="1"/>
  <c r="F1529" i="1"/>
  <c r="D1530" i="1"/>
  <c r="E1530" i="1"/>
  <c r="F1530" i="1"/>
  <c r="D1531" i="1"/>
  <c r="E1531" i="1"/>
  <c r="F1531" i="1"/>
  <c r="D1532" i="1"/>
  <c r="E1532" i="1"/>
  <c r="F1532" i="1"/>
  <c r="D1533" i="1"/>
  <c r="E1533" i="1"/>
  <c r="F1533" i="1"/>
  <c r="D1534" i="1"/>
  <c r="E1534" i="1"/>
  <c r="F1534" i="1"/>
  <c r="D1535" i="1"/>
  <c r="E1535" i="1"/>
  <c r="F1535" i="1"/>
  <c r="D1536" i="1"/>
  <c r="E1536" i="1"/>
  <c r="F1536" i="1"/>
  <c r="D1537" i="1"/>
  <c r="E1537" i="1"/>
  <c r="F1537" i="1"/>
  <c r="D1538" i="1"/>
  <c r="E1538" i="1"/>
  <c r="F1538" i="1"/>
  <c r="D1539" i="1"/>
  <c r="E1539" i="1"/>
  <c r="F1539" i="1"/>
  <c r="D1540" i="1"/>
  <c r="E1540" i="1"/>
  <c r="F1540" i="1"/>
  <c r="D1541" i="1"/>
  <c r="E1541" i="1"/>
  <c r="F1541" i="1"/>
  <c r="D1542" i="1"/>
  <c r="E1542" i="1"/>
  <c r="F1542" i="1"/>
  <c r="D1543" i="1"/>
  <c r="E1543" i="1"/>
  <c r="F1543" i="1"/>
  <c r="D1544" i="1"/>
  <c r="E1544" i="1"/>
  <c r="F1544" i="1"/>
  <c r="D1545" i="1"/>
  <c r="E1545" i="1"/>
  <c r="F1545" i="1"/>
  <c r="D1546" i="1"/>
  <c r="E1546" i="1"/>
  <c r="F1546" i="1"/>
  <c r="D1547" i="1"/>
  <c r="E1547" i="1"/>
  <c r="F1547" i="1"/>
  <c r="D1548" i="1"/>
  <c r="E1548" i="1"/>
  <c r="F1548" i="1"/>
  <c r="D1549" i="1"/>
  <c r="E1549" i="1"/>
  <c r="F1549" i="1"/>
  <c r="D1550" i="1"/>
  <c r="E1550" i="1"/>
  <c r="F1550" i="1"/>
  <c r="D1551" i="1"/>
  <c r="E1551" i="1"/>
  <c r="F1551" i="1"/>
  <c r="D1552" i="1"/>
  <c r="E1552" i="1"/>
  <c r="F1552" i="1"/>
  <c r="D1553" i="1"/>
  <c r="E1553" i="1"/>
  <c r="F1553" i="1"/>
  <c r="D1554" i="1"/>
  <c r="E1554" i="1"/>
  <c r="F1554" i="1"/>
  <c r="D1555" i="1"/>
  <c r="E1555" i="1"/>
  <c r="F1555" i="1"/>
  <c r="D1556" i="1"/>
  <c r="E1556" i="1"/>
  <c r="F1556" i="1"/>
  <c r="D1557" i="1"/>
  <c r="E1557" i="1"/>
  <c r="F1557" i="1"/>
  <c r="D1558" i="1"/>
  <c r="E1558" i="1"/>
  <c r="F1558" i="1"/>
  <c r="D1559" i="1"/>
  <c r="E1559" i="1"/>
  <c r="F1559" i="1"/>
  <c r="D1560" i="1"/>
  <c r="E1560" i="1"/>
  <c r="F1560" i="1"/>
  <c r="D1561" i="1"/>
  <c r="E1561" i="1"/>
  <c r="F1561" i="1"/>
  <c r="D1562" i="1"/>
  <c r="E1562" i="1"/>
  <c r="F1562" i="1"/>
  <c r="D1563" i="1"/>
  <c r="E1563" i="1"/>
  <c r="F1563" i="1"/>
  <c r="D1564" i="1"/>
  <c r="E1564" i="1"/>
  <c r="F1564" i="1"/>
  <c r="D1565" i="1"/>
  <c r="E1565" i="1"/>
  <c r="F1565" i="1"/>
  <c r="D1566" i="1"/>
  <c r="E1566" i="1"/>
  <c r="F1566" i="1"/>
  <c r="D1567" i="1"/>
  <c r="E1567" i="1"/>
  <c r="F1567" i="1"/>
  <c r="D1568" i="1"/>
  <c r="E1568" i="1"/>
  <c r="F1568" i="1"/>
  <c r="D1569" i="1"/>
  <c r="E1569" i="1"/>
  <c r="F1569" i="1"/>
  <c r="D1570" i="1"/>
  <c r="E1570" i="1"/>
  <c r="F1570" i="1"/>
  <c r="D1571" i="1"/>
  <c r="E1571" i="1"/>
  <c r="F1571" i="1"/>
  <c r="D1572" i="1"/>
  <c r="E1572" i="1"/>
  <c r="F1572" i="1"/>
  <c r="D1573" i="1"/>
  <c r="E1573" i="1"/>
  <c r="F1573" i="1"/>
  <c r="D1574" i="1"/>
  <c r="E1574" i="1"/>
  <c r="F1574" i="1"/>
  <c r="D1575" i="1"/>
  <c r="E1575" i="1"/>
  <c r="F1575" i="1"/>
  <c r="D1576" i="1"/>
  <c r="E1576" i="1"/>
  <c r="F1576" i="1"/>
  <c r="D1577" i="1"/>
  <c r="E1577" i="1"/>
  <c r="F1577" i="1"/>
  <c r="D1578" i="1"/>
  <c r="E1578" i="1"/>
  <c r="F1578" i="1"/>
  <c r="D1579" i="1"/>
  <c r="E1579" i="1"/>
  <c r="F1579" i="1"/>
  <c r="D1580" i="1"/>
  <c r="E1580" i="1"/>
  <c r="F1580" i="1"/>
  <c r="D1581" i="1"/>
  <c r="E1581" i="1"/>
  <c r="F1581" i="1"/>
  <c r="D1582" i="1"/>
  <c r="E1582" i="1"/>
  <c r="F1582" i="1"/>
  <c r="D1583" i="1"/>
  <c r="E1583" i="1"/>
  <c r="F1583" i="1"/>
  <c r="D1584" i="1"/>
  <c r="E1584" i="1"/>
  <c r="F1584" i="1"/>
  <c r="D1585" i="1"/>
  <c r="E1585" i="1"/>
  <c r="F1585" i="1"/>
  <c r="D1586" i="1"/>
  <c r="E1586" i="1"/>
  <c r="F1586" i="1"/>
  <c r="D1587" i="1"/>
  <c r="E1587" i="1"/>
  <c r="F1587" i="1"/>
  <c r="D1588" i="1"/>
  <c r="E1588" i="1"/>
  <c r="F1588" i="1"/>
  <c r="D1589" i="1"/>
  <c r="E1589" i="1"/>
  <c r="F1589" i="1"/>
  <c r="D1590" i="1"/>
  <c r="E1590" i="1"/>
  <c r="F1590" i="1"/>
  <c r="D1591" i="1"/>
  <c r="E1591" i="1"/>
  <c r="F1591" i="1"/>
  <c r="D1592" i="1"/>
  <c r="E1592" i="1"/>
  <c r="F1592" i="1"/>
  <c r="D1593" i="1"/>
  <c r="E1593" i="1"/>
  <c r="F1593" i="1"/>
  <c r="D1594" i="1"/>
  <c r="E1594" i="1"/>
  <c r="F1594" i="1"/>
  <c r="D1595" i="1"/>
  <c r="E1595" i="1"/>
  <c r="F1595" i="1"/>
  <c r="D1596" i="1"/>
  <c r="E1596" i="1"/>
  <c r="F1596" i="1"/>
  <c r="D1597" i="1"/>
  <c r="E1597" i="1"/>
  <c r="F1597" i="1"/>
  <c r="D1598" i="1"/>
  <c r="E1598" i="1"/>
  <c r="F1598" i="1"/>
  <c r="D1599" i="1"/>
  <c r="E1599" i="1"/>
  <c r="F1599" i="1"/>
  <c r="D1600" i="1"/>
  <c r="E1600" i="1"/>
  <c r="F1600" i="1"/>
  <c r="D1601" i="1"/>
  <c r="E1601" i="1"/>
  <c r="F1601" i="1"/>
  <c r="D1602" i="1"/>
  <c r="E1602" i="1"/>
  <c r="F1602" i="1"/>
  <c r="D1603" i="1"/>
  <c r="E1603" i="1"/>
  <c r="F1603" i="1"/>
  <c r="D1604" i="1"/>
  <c r="E1604" i="1"/>
  <c r="F1604" i="1"/>
  <c r="D1605" i="1"/>
  <c r="E1605" i="1"/>
  <c r="F1605" i="1"/>
  <c r="D1606" i="1"/>
  <c r="E1606" i="1"/>
  <c r="F1606" i="1"/>
  <c r="D1607" i="1"/>
  <c r="E1607" i="1"/>
  <c r="F1607" i="1"/>
  <c r="D1608" i="1"/>
  <c r="E1608" i="1"/>
  <c r="F1608" i="1"/>
  <c r="D1609" i="1"/>
  <c r="E1609" i="1"/>
  <c r="F1609" i="1"/>
  <c r="D1610" i="1"/>
  <c r="E1610" i="1"/>
  <c r="F1610" i="1"/>
  <c r="D1611" i="1"/>
  <c r="E1611" i="1"/>
  <c r="F1611" i="1"/>
  <c r="D1612" i="1"/>
  <c r="E1612" i="1"/>
  <c r="F1612" i="1"/>
  <c r="D1613" i="1"/>
  <c r="E1613" i="1"/>
  <c r="F1613" i="1"/>
  <c r="D1614" i="1"/>
  <c r="E1614" i="1"/>
  <c r="F1614" i="1"/>
  <c r="D1615" i="1"/>
  <c r="E1615" i="1"/>
  <c r="F1615" i="1"/>
  <c r="D1616" i="1"/>
  <c r="E1616" i="1"/>
  <c r="F1616" i="1"/>
  <c r="D1617" i="1"/>
  <c r="E1617" i="1"/>
  <c r="F1617" i="1"/>
  <c r="D1618" i="1"/>
  <c r="E1618" i="1"/>
  <c r="F1618" i="1"/>
  <c r="D1619" i="1"/>
  <c r="E1619" i="1"/>
  <c r="F1619" i="1"/>
  <c r="D1620" i="1"/>
  <c r="E1620" i="1"/>
  <c r="F1620" i="1"/>
  <c r="D1621" i="1"/>
  <c r="E1621" i="1"/>
  <c r="F1621" i="1"/>
  <c r="D1622" i="1"/>
  <c r="E1622" i="1"/>
  <c r="F1622" i="1"/>
  <c r="D1623" i="1"/>
  <c r="E1623" i="1"/>
  <c r="F1623" i="1"/>
  <c r="D1624" i="1"/>
  <c r="E1624" i="1"/>
  <c r="F1624" i="1"/>
  <c r="D1625" i="1"/>
  <c r="E1625" i="1"/>
  <c r="F1625" i="1"/>
  <c r="D1626" i="1"/>
  <c r="E1626" i="1"/>
  <c r="F1626" i="1"/>
  <c r="D1627" i="1"/>
  <c r="E1627" i="1"/>
  <c r="F1627" i="1"/>
  <c r="D1628" i="1"/>
  <c r="E1628" i="1"/>
  <c r="F1628" i="1"/>
  <c r="D1629" i="1"/>
  <c r="E1629" i="1"/>
  <c r="F1629" i="1"/>
  <c r="D1630" i="1"/>
  <c r="E1630" i="1"/>
  <c r="F1630" i="1"/>
  <c r="D1631" i="1"/>
  <c r="E1631" i="1"/>
  <c r="F1631" i="1"/>
  <c r="D1632" i="1"/>
  <c r="E1632" i="1"/>
  <c r="F1632" i="1"/>
  <c r="D1633" i="1"/>
  <c r="E1633" i="1"/>
  <c r="F1633" i="1"/>
  <c r="D1634" i="1"/>
  <c r="E1634" i="1"/>
  <c r="F1634" i="1"/>
  <c r="D1635" i="1"/>
  <c r="E1635" i="1"/>
  <c r="F1635" i="1"/>
  <c r="D1636" i="1"/>
  <c r="E1636" i="1"/>
  <c r="F1636" i="1"/>
  <c r="D1637" i="1"/>
  <c r="E1637" i="1"/>
  <c r="F1637" i="1"/>
  <c r="D1638" i="1"/>
  <c r="E1638" i="1"/>
  <c r="F1638" i="1"/>
  <c r="D1639" i="1"/>
  <c r="E1639" i="1"/>
  <c r="F1639" i="1"/>
  <c r="D1640" i="1"/>
  <c r="E1640" i="1"/>
  <c r="F1640" i="1"/>
  <c r="D1641" i="1"/>
  <c r="E1641" i="1"/>
  <c r="F1641" i="1"/>
  <c r="D1642" i="1"/>
  <c r="E1642" i="1"/>
  <c r="F1642" i="1"/>
  <c r="D1643" i="1"/>
  <c r="E1643" i="1"/>
  <c r="F1643" i="1"/>
  <c r="D1644" i="1"/>
  <c r="E1644" i="1"/>
  <c r="F1644" i="1"/>
  <c r="D1645" i="1"/>
  <c r="E1645" i="1"/>
  <c r="F1645" i="1"/>
  <c r="D1646" i="1"/>
  <c r="E1646" i="1"/>
  <c r="F1646" i="1"/>
  <c r="D1647" i="1"/>
  <c r="E1647" i="1"/>
  <c r="F1647" i="1"/>
  <c r="D1648" i="1"/>
  <c r="E1648" i="1"/>
  <c r="F1648" i="1"/>
  <c r="D1651" i="1"/>
  <c r="E1651" i="1"/>
  <c r="F1651" i="1"/>
  <c r="D1652" i="1"/>
  <c r="E1652" i="1"/>
  <c r="F1652" i="1"/>
  <c r="D1653" i="1"/>
  <c r="E1653" i="1"/>
  <c r="F1653" i="1"/>
  <c r="D1654" i="1"/>
  <c r="E1654" i="1"/>
  <c r="F1654" i="1"/>
  <c r="D1655" i="1"/>
  <c r="E1655" i="1"/>
  <c r="F1655" i="1"/>
  <c r="D1656" i="1"/>
  <c r="E1656" i="1"/>
  <c r="F1656" i="1"/>
  <c r="D1657" i="1"/>
  <c r="E1657" i="1"/>
  <c r="F1657" i="1"/>
  <c r="D1658" i="1"/>
  <c r="E1658" i="1"/>
  <c r="F1658" i="1"/>
  <c r="D1659" i="1"/>
  <c r="E1659" i="1"/>
  <c r="F1659" i="1"/>
  <c r="D1660" i="1"/>
  <c r="E1660" i="1"/>
  <c r="F1660" i="1"/>
  <c r="D1661" i="1"/>
  <c r="E1661" i="1"/>
  <c r="F1661" i="1"/>
  <c r="D1662" i="1"/>
  <c r="E1662" i="1"/>
  <c r="F1662" i="1"/>
  <c r="D1663" i="1"/>
  <c r="E1663" i="1"/>
  <c r="F1663" i="1"/>
  <c r="D1664" i="1"/>
  <c r="E1664" i="1"/>
  <c r="F1664" i="1"/>
  <c r="D1665" i="1"/>
  <c r="E1665" i="1"/>
  <c r="F1665" i="1"/>
  <c r="D1666" i="1"/>
  <c r="E1666" i="1"/>
  <c r="F1666" i="1"/>
  <c r="D1667" i="1"/>
  <c r="E1667" i="1"/>
  <c r="F1667" i="1"/>
  <c r="D1668" i="1"/>
  <c r="E1668" i="1"/>
  <c r="F1668" i="1"/>
  <c r="D1669" i="1"/>
  <c r="E1669" i="1"/>
  <c r="F1669" i="1"/>
  <c r="D1670" i="1"/>
  <c r="E1670" i="1"/>
  <c r="F1670" i="1"/>
  <c r="D1671" i="1"/>
  <c r="E1671" i="1"/>
  <c r="F1671" i="1"/>
  <c r="D1672" i="1"/>
  <c r="E1672" i="1"/>
  <c r="F1672" i="1"/>
  <c r="D1673" i="1"/>
  <c r="E1673" i="1"/>
  <c r="F1673" i="1"/>
  <c r="D1674" i="1"/>
  <c r="E1674" i="1"/>
  <c r="F1674" i="1"/>
  <c r="D1675" i="1"/>
  <c r="E1675" i="1"/>
  <c r="F1675" i="1"/>
  <c r="D1676" i="1"/>
  <c r="E1676" i="1"/>
  <c r="F1676" i="1"/>
  <c r="D1677" i="1"/>
  <c r="E1677" i="1"/>
  <c r="F1677" i="1"/>
  <c r="D1678" i="1"/>
  <c r="E1678" i="1"/>
  <c r="F1678" i="1"/>
  <c r="D1679" i="1"/>
  <c r="E1679" i="1"/>
  <c r="F1679" i="1"/>
  <c r="D1680" i="1"/>
  <c r="E1680" i="1"/>
  <c r="F1680" i="1"/>
  <c r="D1681" i="1"/>
  <c r="E1681" i="1"/>
  <c r="F1681" i="1"/>
  <c r="D1682" i="1"/>
  <c r="E1682" i="1"/>
  <c r="F1682" i="1"/>
  <c r="D1683" i="1"/>
  <c r="E1683" i="1"/>
  <c r="F1683" i="1"/>
  <c r="D1684" i="1"/>
  <c r="E1684" i="1"/>
  <c r="F1684" i="1"/>
  <c r="D1685" i="1"/>
  <c r="E1685" i="1"/>
  <c r="F1685" i="1"/>
  <c r="D1686" i="1"/>
  <c r="E1686" i="1"/>
  <c r="F1686" i="1"/>
  <c r="D1687" i="1"/>
  <c r="E1687" i="1"/>
  <c r="F1687" i="1"/>
  <c r="D1688" i="1"/>
  <c r="E1688" i="1"/>
  <c r="F1688" i="1"/>
  <c r="D1689" i="1"/>
  <c r="E1689" i="1"/>
  <c r="F1689" i="1"/>
  <c r="D1690" i="1"/>
  <c r="E1690" i="1"/>
  <c r="F1690" i="1"/>
  <c r="D1691" i="1"/>
  <c r="E1691" i="1"/>
  <c r="F1691" i="1"/>
  <c r="D1692" i="1"/>
  <c r="E1692" i="1"/>
  <c r="F1692" i="1"/>
  <c r="D1693" i="1"/>
  <c r="E1693" i="1"/>
  <c r="F1693" i="1"/>
  <c r="D1694" i="1"/>
  <c r="E1694" i="1"/>
  <c r="F1694" i="1"/>
  <c r="D1695" i="1"/>
  <c r="E1695" i="1"/>
  <c r="F1695" i="1"/>
  <c r="D1696" i="1"/>
  <c r="E1696" i="1"/>
  <c r="F1696" i="1"/>
  <c r="D1697" i="1"/>
  <c r="E1697" i="1"/>
  <c r="F1697" i="1"/>
  <c r="D1698" i="1"/>
  <c r="E1698" i="1"/>
  <c r="F1698" i="1"/>
  <c r="D1699" i="1"/>
  <c r="E1699" i="1"/>
  <c r="F1699" i="1"/>
  <c r="D1700" i="1"/>
  <c r="E1700" i="1"/>
  <c r="F1700" i="1"/>
  <c r="D1701" i="1"/>
  <c r="E1701" i="1"/>
  <c r="F1701" i="1"/>
  <c r="D1702" i="1"/>
  <c r="E1702" i="1"/>
  <c r="F1702" i="1"/>
  <c r="D1703" i="1"/>
  <c r="E1703" i="1"/>
  <c r="F1703" i="1"/>
  <c r="D1704" i="1"/>
  <c r="E1704" i="1"/>
  <c r="F1704" i="1"/>
  <c r="D1705" i="1"/>
  <c r="E1705" i="1"/>
  <c r="F1705" i="1"/>
  <c r="D1706" i="1"/>
  <c r="E1706" i="1"/>
  <c r="F1706" i="1"/>
  <c r="D1707" i="1"/>
  <c r="E1707" i="1"/>
  <c r="F1707" i="1"/>
  <c r="D1708" i="1"/>
  <c r="E1708" i="1"/>
  <c r="F1708" i="1"/>
  <c r="D1709" i="1"/>
  <c r="E1709" i="1"/>
  <c r="F1709" i="1"/>
  <c r="D1710" i="1"/>
  <c r="E1710" i="1"/>
  <c r="F1710" i="1"/>
  <c r="D1711" i="1"/>
  <c r="E1711" i="1"/>
  <c r="F1711" i="1"/>
  <c r="D1712" i="1"/>
  <c r="E1712" i="1"/>
  <c r="F1712" i="1"/>
  <c r="D1713" i="1"/>
  <c r="E1713" i="1"/>
  <c r="F1713" i="1"/>
  <c r="D1714" i="1"/>
  <c r="E1714" i="1"/>
  <c r="F1714" i="1"/>
  <c r="D1715" i="1"/>
  <c r="E1715" i="1"/>
  <c r="F1715" i="1"/>
  <c r="D1716" i="1"/>
  <c r="E1716" i="1"/>
  <c r="F1716" i="1"/>
  <c r="D1717" i="1"/>
  <c r="E1717" i="1"/>
  <c r="F1717" i="1"/>
  <c r="D1718" i="1"/>
  <c r="E1718" i="1"/>
  <c r="F1718" i="1"/>
  <c r="D1719" i="1"/>
  <c r="E1719" i="1"/>
  <c r="F1719" i="1"/>
  <c r="D1720" i="1"/>
  <c r="E1720" i="1"/>
  <c r="F1720" i="1"/>
  <c r="D1721" i="1"/>
  <c r="E1721" i="1"/>
  <c r="F1721" i="1"/>
  <c r="D1722" i="1"/>
  <c r="E1722" i="1"/>
  <c r="F1722" i="1"/>
  <c r="D1723" i="1"/>
  <c r="E1723" i="1"/>
  <c r="F1723" i="1"/>
  <c r="D1724" i="1"/>
  <c r="E1724" i="1"/>
  <c r="F1724" i="1"/>
  <c r="D1725" i="1"/>
  <c r="E1725" i="1"/>
  <c r="F1725" i="1"/>
  <c r="D1726" i="1"/>
  <c r="E1726" i="1"/>
  <c r="F1726" i="1"/>
  <c r="D1727" i="1"/>
  <c r="E1727" i="1"/>
  <c r="F1727" i="1"/>
  <c r="D1728" i="1"/>
  <c r="E1728" i="1"/>
  <c r="F1728" i="1"/>
  <c r="D1729" i="1"/>
  <c r="E1729" i="1"/>
  <c r="F1729" i="1"/>
  <c r="D1730" i="1"/>
  <c r="E1730" i="1"/>
  <c r="F1730" i="1"/>
  <c r="D1731" i="1"/>
  <c r="E1731" i="1"/>
  <c r="F1731" i="1"/>
  <c r="D1732" i="1"/>
  <c r="E1732" i="1"/>
  <c r="F1732" i="1"/>
  <c r="D1733" i="1"/>
  <c r="E1733" i="1"/>
  <c r="F1733" i="1"/>
  <c r="D1734" i="1"/>
  <c r="E1734" i="1"/>
  <c r="F1734" i="1"/>
  <c r="D1735" i="1"/>
  <c r="E1735" i="1"/>
  <c r="F1735" i="1"/>
  <c r="D1736" i="1"/>
  <c r="E1736" i="1"/>
  <c r="F1736" i="1"/>
  <c r="D1737" i="1"/>
  <c r="E1737" i="1"/>
  <c r="F1737" i="1"/>
  <c r="D1738" i="1"/>
  <c r="E1738" i="1"/>
  <c r="F1738" i="1"/>
  <c r="D1739" i="1"/>
  <c r="E1739" i="1"/>
  <c r="F1739" i="1"/>
  <c r="D1740" i="1"/>
  <c r="E1740" i="1"/>
  <c r="F1740" i="1"/>
  <c r="D1741" i="1"/>
  <c r="E1741" i="1"/>
  <c r="F1741" i="1"/>
  <c r="D1742" i="1"/>
  <c r="E1742" i="1"/>
  <c r="F1742" i="1"/>
  <c r="D1743" i="1"/>
  <c r="E1743" i="1"/>
  <c r="F1743" i="1"/>
  <c r="D1744" i="1"/>
  <c r="E1744" i="1"/>
  <c r="F1744" i="1"/>
  <c r="D1745" i="1"/>
  <c r="E1745" i="1"/>
  <c r="F1745" i="1"/>
  <c r="D1746" i="1"/>
  <c r="E1746" i="1"/>
  <c r="F1746" i="1"/>
  <c r="D1747" i="1"/>
  <c r="E1747" i="1"/>
  <c r="F1747" i="1"/>
  <c r="D1748" i="1"/>
  <c r="E1748" i="1"/>
  <c r="F1748" i="1"/>
  <c r="D1749" i="1"/>
  <c r="E1749" i="1"/>
  <c r="F1749" i="1"/>
  <c r="D1750" i="1"/>
  <c r="E1750" i="1"/>
  <c r="F1750" i="1"/>
  <c r="D1751" i="1"/>
  <c r="E1751" i="1"/>
  <c r="F1751" i="1"/>
  <c r="D1752" i="1"/>
  <c r="E1752" i="1"/>
  <c r="F1752" i="1"/>
  <c r="D1753" i="1"/>
  <c r="E1753" i="1"/>
  <c r="F1753" i="1"/>
  <c r="D1754" i="1"/>
  <c r="E1754" i="1"/>
  <c r="F1754" i="1"/>
  <c r="D1755" i="1"/>
  <c r="E1755" i="1"/>
  <c r="F1755" i="1"/>
  <c r="D1756" i="1"/>
  <c r="E1756" i="1"/>
  <c r="F1756" i="1"/>
  <c r="D1757" i="1"/>
  <c r="E1757" i="1"/>
  <c r="F1757" i="1"/>
  <c r="D1758" i="1"/>
  <c r="E1758" i="1"/>
  <c r="F1758" i="1"/>
  <c r="D1759" i="1"/>
  <c r="E1759" i="1"/>
  <c r="F1759" i="1"/>
  <c r="D1760" i="1"/>
  <c r="E1760" i="1"/>
  <c r="F1760" i="1"/>
  <c r="D1761" i="1"/>
  <c r="E1761" i="1"/>
  <c r="F1761" i="1"/>
  <c r="D1762" i="1"/>
  <c r="E1762" i="1"/>
  <c r="F1762" i="1"/>
  <c r="D1763" i="1"/>
  <c r="E1763" i="1"/>
  <c r="F1763" i="1"/>
  <c r="D1764" i="1"/>
  <c r="E1764" i="1"/>
  <c r="F1764" i="1"/>
  <c r="D1765" i="1"/>
  <c r="E1765" i="1"/>
  <c r="F1765" i="1"/>
  <c r="D1766" i="1"/>
  <c r="E1766" i="1"/>
  <c r="F1766" i="1"/>
  <c r="D1767" i="1"/>
  <c r="E1767" i="1"/>
  <c r="F1767" i="1"/>
  <c r="D1768" i="1"/>
  <c r="E1768" i="1"/>
  <c r="F1768" i="1"/>
  <c r="D1769" i="1"/>
  <c r="E1769" i="1"/>
  <c r="F1769" i="1"/>
  <c r="D1770" i="1"/>
  <c r="E1770" i="1"/>
  <c r="F1770" i="1"/>
  <c r="D1771" i="1"/>
  <c r="E1771" i="1"/>
  <c r="F1771" i="1"/>
  <c r="D1772" i="1"/>
  <c r="E1772" i="1"/>
  <c r="F1772" i="1"/>
  <c r="D1773" i="1"/>
  <c r="E1773" i="1"/>
  <c r="F1773" i="1"/>
  <c r="D1774" i="1"/>
  <c r="E1774" i="1"/>
  <c r="F1774" i="1"/>
  <c r="D1775" i="1"/>
  <c r="E1775" i="1"/>
  <c r="F1775" i="1"/>
  <c r="D1776" i="1"/>
  <c r="E1776" i="1"/>
  <c r="F1776" i="1"/>
  <c r="D1777" i="1"/>
  <c r="E1777" i="1"/>
  <c r="F1777" i="1"/>
  <c r="D1778" i="1"/>
  <c r="E1778" i="1"/>
  <c r="F1778" i="1"/>
  <c r="D1779" i="1"/>
  <c r="E1779" i="1"/>
  <c r="F1779" i="1"/>
  <c r="D1780" i="1"/>
  <c r="E1780" i="1"/>
  <c r="F1780" i="1"/>
  <c r="D1781" i="1"/>
  <c r="E1781" i="1"/>
  <c r="F1781" i="1"/>
  <c r="D1782" i="1"/>
  <c r="E1782" i="1"/>
  <c r="F1782" i="1"/>
  <c r="D1783" i="1"/>
  <c r="E1783" i="1"/>
  <c r="F1783" i="1"/>
  <c r="D1784" i="1"/>
  <c r="E1784" i="1"/>
  <c r="F1784" i="1"/>
  <c r="D1785" i="1"/>
  <c r="E1785" i="1"/>
  <c r="F1785" i="1"/>
  <c r="D1786" i="1"/>
  <c r="E1786" i="1"/>
  <c r="F1786" i="1"/>
  <c r="D1787" i="1"/>
  <c r="E1787" i="1"/>
  <c r="F1787" i="1"/>
  <c r="D1788" i="1"/>
  <c r="E1788" i="1"/>
  <c r="F1788" i="1"/>
  <c r="D1789" i="1"/>
  <c r="E1789" i="1"/>
  <c r="F1789" i="1"/>
  <c r="D1790" i="1"/>
  <c r="E1790" i="1"/>
  <c r="F1790" i="1"/>
  <c r="D1791" i="1"/>
  <c r="E1791" i="1"/>
  <c r="F1791" i="1"/>
  <c r="D1792" i="1"/>
  <c r="E1792" i="1"/>
  <c r="F1792" i="1"/>
  <c r="D1793" i="1"/>
  <c r="E1793" i="1"/>
  <c r="F1793" i="1"/>
  <c r="D1794" i="1"/>
  <c r="E1794" i="1"/>
  <c r="F1794" i="1"/>
  <c r="D1795" i="1"/>
  <c r="E1795" i="1"/>
  <c r="F1795" i="1"/>
  <c r="D1796" i="1"/>
  <c r="E1796" i="1"/>
  <c r="F1796" i="1"/>
  <c r="D1797" i="1"/>
  <c r="E1797" i="1"/>
  <c r="F1797" i="1"/>
  <c r="D1798" i="1"/>
  <c r="E1798" i="1"/>
  <c r="F1798" i="1"/>
  <c r="D1799" i="1"/>
  <c r="E1799" i="1"/>
  <c r="F1799" i="1"/>
  <c r="D1800" i="1"/>
  <c r="E1800" i="1"/>
  <c r="F1800" i="1"/>
  <c r="D1801" i="1"/>
  <c r="E1801" i="1"/>
  <c r="F1801" i="1"/>
  <c r="D1802" i="1"/>
  <c r="E1802" i="1"/>
  <c r="F1802" i="1"/>
  <c r="D1803" i="1"/>
  <c r="E1803" i="1"/>
  <c r="F1803" i="1"/>
  <c r="D1804" i="1"/>
  <c r="E1804" i="1"/>
  <c r="F1804" i="1"/>
  <c r="D1805" i="1"/>
  <c r="E1805" i="1"/>
  <c r="F1805" i="1"/>
  <c r="D1806" i="1"/>
  <c r="E1806" i="1"/>
  <c r="F1806" i="1"/>
  <c r="D1807" i="1"/>
  <c r="E1807" i="1"/>
  <c r="F1807" i="1"/>
  <c r="D1808" i="1"/>
  <c r="E1808" i="1"/>
  <c r="F1808" i="1"/>
  <c r="D1809" i="1"/>
  <c r="E1809" i="1"/>
  <c r="F1809" i="1"/>
  <c r="D1810" i="1"/>
  <c r="E1810" i="1"/>
  <c r="F1810" i="1"/>
  <c r="D1811" i="1"/>
  <c r="E1811" i="1"/>
  <c r="F1811" i="1"/>
  <c r="D1812" i="1"/>
  <c r="E1812" i="1"/>
  <c r="F1812" i="1"/>
  <c r="D1813" i="1"/>
  <c r="E1813" i="1"/>
  <c r="F1813" i="1"/>
  <c r="D1814" i="1"/>
  <c r="E1814" i="1"/>
  <c r="F1814" i="1"/>
  <c r="D1815" i="1"/>
  <c r="E1815" i="1"/>
  <c r="F1815" i="1"/>
  <c r="D1816" i="1"/>
  <c r="E1816" i="1"/>
  <c r="F1816" i="1"/>
  <c r="D1817" i="1"/>
  <c r="E1817" i="1"/>
  <c r="F1817" i="1"/>
  <c r="D1818" i="1"/>
  <c r="E1818" i="1"/>
  <c r="F1818" i="1"/>
  <c r="D1819" i="1"/>
  <c r="E1819" i="1"/>
  <c r="F1819" i="1"/>
  <c r="D1820" i="1"/>
  <c r="E1820" i="1"/>
  <c r="F1820" i="1"/>
  <c r="D1821" i="1"/>
  <c r="E1821" i="1"/>
  <c r="F1821" i="1"/>
  <c r="D1822" i="1"/>
  <c r="E1822" i="1"/>
  <c r="F1822" i="1"/>
  <c r="D1823" i="1"/>
  <c r="E1823" i="1"/>
  <c r="F1823" i="1"/>
  <c r="D1824" i="1"/>
  <c r="E1824" i="1"/>
  <c r="F1824" i="1"/>
  <c r="D1825" i="1"/>
  <c r="E1825" i="1"/>
  <c r="F1825" i="1"/>
  <c r="D1826" i="1"/>
  <c r="E1826" i="1"/>
  <c r="F1826" i="1"/>
  <c r="D1827" i="1"/>
  <c r="E1827" i="1"/>
  <c r="F1827" i="1"/>
  <c r="D1828" i="1"/>
  <c r="E1828" i="1"/>
  <c r="F1828" i="1"/>
  <c r="D1829" i="1"/>
  <c r="E1829" i="1"/>
  <c r="F1829" i="1"/>
  <c r="D1830" i="1"/>
  <c r="E1830" i="1"/>
  <c r="F1830" i="1"/>
  <c r="D1831" i="1"/>
  <c r="E1831" i="1"/>
  <c r="F1831" i="1"/>
  <c r="D1832" i="1"/>
  <c r="E1832" i="1"/>
  <c r="F1832" i="1"/>
  <c r="D1833" i="1"/>
  <c r="E1833" i="1"/>
  <c r="F1833" i="1"/>
  <c r="D1834" i="1"/>
  <c r="E1834" i="1"/>
  <c r="F1834" i="1"/>
  <c r="D1835" i="1"/>
  <c r="E1835" i="1"/>
  <c r="F1835" i="1"/>
  <c r="D1836" i="1"/>
  <c r="E1836" i="1"/>
  <c r="F1836" i="1"/>
  <c r="D1837" i="1"/>
  <c r="E1837" i="1"/>
  <c r="F1837" i="1"/>
  <c r="D1838" i="1"/>
  <c r="E1838" i="1"/>
  <c r="F1838" i="1"/>
  <c r="D1839" i="1"/>
  <c r="E1839" i="1"/>
  <c r="F1839" i="1"/>
  <c r="D1840" i="1"/>
  <c r="E1840" i="1"/>
  <c r="F1840" i="1"/>
  <c r="D1841" i="1"/>
  <c r="E1841" i="1"/>
  <c r="F1841" i="1"/>
  <c r="D1842" i="1"/>
  <c r="E1842" i="1"/>
  <c r="F1842" i="1"/>
  <c r="D1843" i="1"/>
  <c r="E1843" i="1"/>
  <c r="F1843" i="1"/>
  <c r="D1844" i="1"/>
  <c r="E1844" i="1"/>
  <c r="F1844" i="1"/>
  <c r="D1845" i="1"/>
  <c r="E1845" i="1"/>
  <c r="F1845" i="1"/>
  <c r="D1846" i="1"/>
  <c r="E1846" i="1"/>
  <c r="F1846" i="1"/>
  <c r="D1847" i="1"/>
  <c r="E1847" i="1"/>
  <c r="F1847" i="1"/>
  <c r="D1848" i="1"/>
  <c r="E1848" i="1"/>
  <c r="F1848" i="1"/>
  <c r="D1849" i="1"/>
  <c r="E1849" i="1"/>
  <c r="F1849" i="1"/>
  <c r="D1850" i="1"/>
  <c r="E1850" i="1"/>
  <c r="F1850" i="1"/>
  <c r="D1851" i="1"/>
  <c r="E1851" i="1"/>
  <c r="F1851" i="1"/>
  <c r="D1852" i="1"/>
  <c r="E1852" i="1"/>
  <c r="F1852" i="1"/>
  <c r="D1853" i="1"/>
  <c r="E1853" i="1"/>
  <c r="F1853" i="1"/>
  <c r="D1854" i="1"/>
  <c r="E1854" i="1"/>
  <c r="F1854" i="1"/>
  <c r="D1855" i="1"/>
  <c r="E1855" i="1"/>
  <c r="F1855" i="1"/>
  <c r="D1856" i="1"/>
  <c r="E1856" i="1"/>
  <c r="F1856" i="1"/>
  <c r="D1857" i="1"/>
  <c r="E1857" i="1"/>
  <c r="F1857" i="1"/>
  <c r="D1858" i="1"/>
  <c r="E1858" i="1"/>
  <c r="F1858" i="1"/>
  <c r="D1859" i="1"/>
  <c r="E1859" i="1"/>
  <c r="F1859" i="1"/>
  <c r="D1860" i="1"/>
  <c r="E1860" i="1"/>
  <c r="F1860" i="1"/>
  <c r="D1861" i="1"/>
  <c r="E1861" i="1"/>
  <c r="F1861" i="1"/>
  <c r="D1862" i="1"/>
  <c r="E1862" i="1"/>
  <c r="F1862" i="1"/>
  <c r="D1863" i="1"/>
  <c r="E1863" i="1"/>
  <c r="F1863" i="1"/>
  <c r="D1864" i="1"/>
  <c r="E1864" i="1"/>
  <c r="F1864" i="1"/>
  <c r="D1865" i="1"/>
  <c r="E1865" i="1"/>
  <c r="F1865" i="1"/>
  <c r="D1866" i="1"/>
  <c r="E1866" i="1"/>
  <c r="F1866" i="1"/>
  <c r="D1867" i="1"/>
  <c r="E1867" i="1"/>
  <c r="F1867" i="1"/>
  <c r="D1868" i="1"/>
  <c r="E1868" i="1"/>
  <c r="F1868" i="1"/>
  <c r="D1869" i="1"/>
  <c r="E1869" i="1"/>
  <c r="F1869" i="1"/>
  <c r="D1870" i="1"/>
  <c r="E1870" i="1"/>
  <c r="F1870" i="1"/>
  <c r="D1871" i="1"/>
  <c r="E1871" i="1"/>
  <c r="F1871" i="1"/>
  <c r="D1872" i="1"/>
  <c r="E1872" i="1"/>
  <c r="F1872" i="1"/>
  <c r="D1873" i="1"/>
  <c r="E1873" i="1"/>
  <c r="F1873" i="1"/>
  <c r="D1874" i="1"/>
  <c r="E1874" i="1"/>
  <c r="F1874" i="1"/>
  <c r="D1875" i="1"/>
  <c r="E1875" i="1"/>
  <c r="F1875" i="1"/>
  <c r="D1876" i="1"/>
  <c r="E1876" i="1"/>
  <c r="F1876" i="1"/>
  <c r="D1877" i="1"/>
  <c r="E1877" i="1"/>
  <c r="F1877" i="1"/>
  <c r="D1878" i="1"/>
  <c r="E1878" i="1"/>
  <c r="F1878" i="1"/>
  <c r="D1879" i="1"/>
  <c r="E1879" i="1"/>
  <c r="F1879" i="1"/>
  <c r="D1880" i="1"/>
  <c r="E1880" i="1"/>
  <c r="F1880" i="1"/>
  <c r="D1881" i="1"/>
  <c r="E1881" i="1"/>
  <c r="F1881" i="1"/>
  <c r="D1882" i="1"/>
  <c r="E1882" i="1"/>
  <c r="F1882" i="1"/>
  <c r="D1883" i="1"/>
  <c r="E1883" i="1"/>
  <c r="F1883" i="1"/>
  <c r="D1884" i="1"/>
  <c r="E1884" i="1"/>
  <c r="F1884" i="1"/>
  <c r="D1885" i="1"/>
  <c r="E1885" i="1"/>
  <c r="F1885" i="1"/>
  <c r="D1886" i="1"/>
  <c r="E1886" i="1"/>
  <c r="F1886" i="1"/>
  <c r="D1887" i="1"/>
  <c r="E1887" i="1"/>
  <c r="F1887" i="1"/>
  <c r="D1888" i="1"/>
  <c r="E1888" i="1"/>
  <c r="F1888" i="1"/>
  <c r="D1889" i="1"/>
  <c r="E1889" i="1"/>
  <c r="F1889" i="1"/>
  <c r="D1890" i="1"/>
  <c r="E1890" i="1"/>
  <c r="F1890" i="1"/>
  <c r="D1891" i="1"/>
  <c r="E1891" i="1"/>
  <c r="F1891" i="1"/>
  <c r="D1892" i="1"/>
  <c r="E1892" i="1"/>
  <c r="F1892" i="1"/>
  <c r="D1893" i="1"/>
  <c r="E1893" i="1"/>
  <c r="F1893" i="1"/>
  <c r="D1894" i="1"/>
  <c r="E1894" i="1"/>
  <c r="F1894" i="1"/>
  <c r="D1895" i="1"/>
  <c r="E1895" i="1"/>
  <c r="F1895" i="1"/>
  <c r="D1896" i="1"/>
  <c r="E1896" i="1"/>
  <c r="F1896" i="1"/>
  <c r="D1897" i="1"/>
  <c r="E1897" i="1"/>
  <c r="F1897" i="1"/>
  <c r="D1898" i="1"/>
  <c r="E1898" i="1"/>
  <c r="F1898" i="1"/>
  <c r="D1899" i="1"/>
  <c r="E1899" i="1"/>
  <c r="F1899" i="1"/>
  <c r="D1900" i="1"/>
  <c r="E1900" i="1"/>
  <c r="F1900" i="1"/>
  <c r="D1901" i="1"/>
  <c r="E1901" i="1"/>
  <c r="F1901" i="1"/>
  <c r="D1902" i="1"/>
  <c r="E1902" i="1"/>
  <c r="F1902" i="1"/>
  <c r="D1903" i="1"/>
  <c r="E1903" i="1"/>
  <c r="F1903" i="1"/>
  <c r="D1904" i="1"/>
  <c r="E1904" i="1"/>
  <c r="F1904" i="1"/>
  <c r="D1905" i="1"/>
  <c r="E1905" i="1"/>
  <c r="F1905" i="1"/>
  <c r="D1906" i="1"/>
  <c r="E1906" i="1"/>
  <c r="F1906" i="1"/>
  <c r="D1907" i="1"/>
  <c r="E1907" i="1"/>
  <c r="F1907" i="1"/>
  <c r="D1908" i="1"/>
  <c r="E1908" i="1"/>
  <c r="F1908" i="1"/>
  <c r="D1909" i="1"/>
  <c r="E1909" i="1"/>
  <c r="F1909" i="1"/>
  <c r="D1910" i="1"/>
  <c r="E1910" i="1"/>
  <c r="F1910" i="1"/>
  <c r="D1911" i="1"/>
  <c r="E1911" i="1"/>
  <c r="F1911" i="1"/>
  <c r="D1912" i="1"/>
  <c r="E1912" i="1"/>
  <c r="F1912" i="1"/>
  <c r="D1913" i="1"/>
  <c r="E1913" i="1"/>
  <c r="F1913" i="1"/>
  <c r="D1914" i="1"/>
  <c r="E1914" i="1"/>
  <c r="F1914" i="1"/>
  <c r="D1915" i="1"/>
  <c r="E1915" i="1"/>
  <c r="F1915" i="1"/>
  <c r="D1916" i="1"/>
  <c r="E1916" i="1"/>
  <c r="F1916" i="1"/>
  <c r="D1917" i="1"/>
  <c r="E1917" i="1"/>
  <c r="F1917" i="1"/>
  <c r="D1918" i="1"/>
  <c r="E1918" i="1"/>
  <c r="F1918" i="1"/>
  <c r="D1919" i="1"/>
  <c r="E1919" i="1"/>
  <c r="F1919" i="1"/>
  <c r="D1920" i="1"/>
  <c r="E1920" i="1"/>
  <c r="F1920" i="1"/>
  <c r="D1921" i="1"/>
  <c r="E1921" i="1"/>
  <c r="F1921" i="1"/>
  <c r="D1922" i="1"/>
  <c r="E1922" i="1"/>
  <c r="F1922" i="1"/>
  <c r="D1923" i="1"/>
  <c r="E1923" i="1"/>
  <c r="F1923" i="1"/>
  <c r="D1924" i="1"/>
  <c r="E1924" i="1"/>
  <c r="F1924" i="1"/>
  <c r="D1925" i="1"/>
  <c r="E1925" i="1"/>
  <c r="F1925" i="1"/>
  <c r="D1926" i="1"/>
  <c r="E1926" i="1"/>
  <c r="F1926" i="1"/>
  <c r="D1927" i="1"/>
  <c r="E1927" i="1"/>
  <c r="F1927" i="1"/>
  <c r="D1928" i="1"/>
  <c r="E1928" i="1"/>
  <c r="F1928" i="1"/>
  <c r="D1929" i="1"/>
  <c r="E1929" i="1"/>
  <c r="F1929" i="1"/>
  <c r="D1930" i="1"/>
  <c r="E1930" i="1"/>
  <c r="F1930" i="1"/>
  <c r="D1931" i="1"/>
  <c r="E1931" i="1"/>
  <c r="F1931" i="1"/>
  <c r="D1932" i="1"/>
  <c r="E1932" i="1"/>
  <c r="F1932" i="1"/>
  <c r="D1933" i="1"/>
  <c r="E1933" i="1"/>
  <c r="F1933" i="1"/>
  <c r="D1934" i="1"/>
  <c r="E1934" i="1"/>
  <c r="F1934" i="1"/>
  <c r="D1935" i="1"/>
  <c r="E1935" i="1"/>
  <c r="F1935" i="1"/>
  <c r="D1936" i="1"/>
  <c r="E1936" i="1"/>
  <c r="F1936" i="1"/>
  <c r="D1937" i="1"/>
  <c r="E1937" i="1"/>
  <c r="F1937" i="1"/>
  <c r="D1938" i="1"/>
  <c r="E1938" i="1"/>
  <c r="F1938" i="1"/>
  <c r="D1939" i="1"/>
  <c r="E1939" i="1"/>
  <c r="F1939" i="1"/>
  <c r="D1940" i="1"/>
  <c r="E1940" i="1"/>
  <c r="F1940" i="1"/>
  <c r="D1941" i="1"/>
  <c r="E1941" i="1"/>
  <c r="F1941" i="1"/>
  <c r="D1942" i="1"/>
  <c r="E1942" i="1"/>
  <c r="F1942" i="1"/>
  <c r="D1943" i="1"/>
  <c r="E1943" i="1"/>
  <c r="F1943" i="1"/>
  <c r="D1944" i="1"/>
  <c r="E1944" i="1"/>
  <c r="F1944" i="1"/>
  <c r="D1945" i="1"/>
  <c r="E1945" i="1"/>
  <c r="F1945" i="1"/>
  <c r="D1946" i="1"/>
  <c r="E1946" i="1"/>
  <c r="F1946" i="1"/>
  <c r="D1947" i="1"/>
  <c r="E1947" i="1"/>
  <c r="F1947" i="1"/>
  <c r="D1948" i="1"/>
  <c r="E1948" i="1"/>
  <c r="F1948" i="1"/>
  <c r="D1949" i="1"/>
  <c r="E1949" i="1"/>
  <c r="F1949" i="1"/>
  <c r="D1950" i="1"/>
  <c r="E1950" i="1"/>
  <c r="F1950" i="1"/>
  <c r="D1951" i="1"/>
  <c r="E1951" i="1"/>
  <c r="F1951" i="1"/>
  <c r="D1952" i="1"/>
  <c r="E1952" i="1"/>
  <c r="F1952" i="1"/>
  <c r="D1953" i="1"/>
  <c r="E1953" i="1"/>
  <c r="F1953" i="1"/>
  <c r="D1954" i="1"/>
  <c r="E1954" i="1"/>
  <c r="F1954" i="1"/>
  <c r="D1955" i="1"/>
  <c r="E1955" i="1"/>
  <c r="F1955" i="1"/>
  <c r="D1956" i="1"/>
  <c r="E1956" i="1"/>
  <c r="F1956" i="1"/>
  <c r="D1957" i="1"/>
  <c r="E1957" i="1"/>
  <c r="F1957" i="1"/>
  <c r="D1958" i="1"/>
  <c r="E1958" i="1"/>
  <c r="F1958" i="1"/>
  <c r="D1959" i="1"/>
  <c r="E1959" i="1"/>
  <c r="F1959" i="1"/>
  <c r="D1960" i="1"/>
  <c r="E1960" i="1"/>
  <c r="F1960" i="1"/>
  <c r="D1961" i="1"/>
  <c r="E1961" i="1"/>
  <c r="F1961" i="1"/>
  <c r="D1962" i="1"/>
  <c r="E1962" i="1"/>
  <c r="F1962" i="1"/>
  <c r="D1963" i="1"/>
  <c r="E1963" i="1"/>
  <c r="F1963" i="1"/>
  <c r="D1964" i="1"/>
  <c r="E1964" i="1"/>
  <c r="F1964" i="1"/>
  <c r="D1965" i="1"/>
  <c r="E1965" i="1"/>
  <c r="F1965" i="1"/>
  <c r="D1966" i="1"/>
  <c r="E1966" i="1"/>
  <c r="F1966" i="1"/>
  <c r="D1967" i="1"/>
  <c r="E1967" i="1"/>
  <c r="F1967" i="1"/>
  <c r="D1968" i="1"/>
  <c r="E1968" i="1"/>
  <c r="F1968" i="1"/>
  <c r="D1969" i="1"/>
  <c r="E1969" i="1"/>
  <c r="F1969" i="1"/>
  <c r="D1970" i="1"/>
  <c r="E1970" i="1"/>
  <c r="F1970" i="1"/>
  <c r="D1971" i="1"/>
  <c r="E1971" i="1"/>
  <c r="F1971" i="1"/>
  <c r="D1972" i="1"/>
  <c r="E1972" i="1"/>
  <c r="F1972" i="1"/>
  <c r="D1973" i="1"/>
  <c r="E1973" i="1"/>
  <c r="F1973" i="1"/>
  <c r="D1974" i="1"/>
  <c r="E1974" i="1"/>
  <c r="F1974" i="1"/>
  <c r="D1975" i="1"/>
  <c r="E1975" i="1"/>
  <c r="F1975" i="1"/>
  <c r="D1976" i="1"/>
  <c r="E1976" i="1"/>
  <c r="F1976" i="1"/>
  <c r="D1977" i="1"/>
  <c r="E1977" i="1"/>
  <c r="F1977" i="1"/>
  <c r="D1978" i="1"/>
  <c r="E1978" i="1"/>
  <c r="F1978" i="1"/>
  <c r="D1979" i="1"/>
  <c r="E1979" i="1"/>
  <c r="F1979" i="1"/>
  <c r="D1980" i="1"/>
  <c r="E1980" i="1"/>
  <c r="F1980" i="1"/>
  <c r="D1981" i="1"/>
  <c r="E1981" i="1"/>
  <c r="F1981" i="1"/>
  <c r="D1982" i="1"/>
  <c r="E1982" i="1"/>
  <c r="F1982" i="1"/>
  <c r="D1983" i="1"/>
  <c r="E1983" i="1"/>
  <c r="F1983" i="1"/>
  <c r="D1984" i="1"/>
  <c r="E1984" i="1"/>
  <c r="F1984" i="1"/>
  <c r="D1985" i="1"/>
  <c r="E1985" i="1"/>
  <c r="F1985" i="1"/>
  <c r="D1986" i="1"/>
  <c r="E1986" i="1"/>
  <c r="F1986" i="1"/>
  <c r="D1987" i="1"/>
  <c r="E1987" i="1"/>
  <c r="F1987" i="1"/>
  <c r="D1988" i="1"/>
  <c r="E1988" i="1"/>
  <c r="F1988" i="1"/>
  <c r="D1989" i="1"/>
  <c r="E1989" i="1"/>
  <c r="F1989" i="1"/>
  <c r="D1990" i="1"/>
  <c r="E1990" i="1"/>
  <c r="F1990" i="1"/>
  <c r="D1991" i="1"/>
  <c r="E1991" i="1"/>
  <c r="F1991" i="1"/>
  <c r="D1992" i="1"/>
  <c r="E1992" i="1"/>
  <c r="F1992" i="1"/>
  <c r="D1993" i="1"/>
  <c r="E1993" i="1"/>
  <c r="F1993" i="1"/>
  <c r="D1994" i="1"/>
  <c r="E1994" i="1"/>
  <c r="F1994" i="1"/>
  <c r="D1995" i="1"/>
  <c r="E1995" i="1"/>
  <c r="F1995" i="1"/>
  <c r="D1996" i="1"/>
  <c r="E1996" i="1"/>
  <c r="F1996" i="1"/>
  <c r="D1997" i="1"/>
  <c r="E1997" i="1"/>
  <c r="F1997" i="1"/>
  <c r="D1998" i="1"/>
  <c r="E1998" i="1"/>
  <c r="F1998" i="1"/>
  <c r="D1999" i="1"/>
  <c r="E1999" i="1"/>
  <c r="F1999" i="1"/>
  <c r="D2000" i="1"/>
  <c r="E2000" i="1"/>
  <c r="F2000" i="1"/>
  <c r="D2001" i="1"/>
  <c r="E2001" i="1"/>
  <c r="F2001" i="1"/>
  <c r="D2002" i="1"/>
  <c r="E2002" i="1"/>
  <c r="F2002" i="1"/>
  <c r="D2003" i="1"/>
  <c r="E2003" i="1"/>
  <c r="F2003" i="1"/>
  <c r="D2004" i="1"/>
  <c r="E2004" i="1"/>
  <c r="F2004" i="1"/>
  <c r="D2005" i="1"/>
  <c r="E2005" i="1"/>
  <c r="F2005" i="1"/>
  <c r="D2006" i="1"/>
  <c r="E2006" i="1"/>
  <c r="F2006" i="1"/>
  <c r="D2007" i="1"/>
  <c r="E2007" i="1"/>
  <c r="F2007" i="1"/>
  <c r="D2008" i="1"/>
  <c r="E2008" i="1"/>
  <c r="F2008" i="1"/>
  <c r="D2009" i="1"/>
  <c r="E2009" i="1"/>
  <c r="F2009" i="1"/>
  <c r="D2010" i="1"/>
  <c r="E2010" i="1"/>
  <c r="F2010" i="1"/>
  <c r="D2011" i="1"/>
  <c r="E2011" i="1"/>
  <c r="F2011" i="1"/>
  <c r="D2012" i="1"/>
  <c r="E2012" i="1"/>
  <c r="F2012" i="1"/>
  <c r="D2013" i="1"/>
  <c r="E2013" i="1"/>
  <c r="F2013" i="1"/>
  <c r="D2014" i="1"/>
  <c r="E2014" i="1"/>
  <c r="F2014" i="1"/>
  <c r="D2015" i="1"/>
  <c r="E2015" i="1"/>
  <c r="F2015" i="1"/>
  <c r="D2016" i="1"/>
  <c r="E2016" i="1"/>
  <c r="F2016" i="1"/>
  <c r="D2017" i="1"/>
  <c r="E2017" i="1"/>
  <c r="F2017" i="1"/>
  <c r="D2018" i="1"/>
  <c r="E2018" i="1"/>
  <c r="F2018" i="1"/>
  <c r="D2019" i="1"/>
  <c r="E2019" i="1"/>
  <c r="F2019" i="1"/>
  <c r="D2020" i="1"/>
  <c r="E2020" i="1"/>
  <c r="F2020" i="1"/>
  <c r="D2021" i="1"/>
  <c r="E2021" i="1"/>
  <c r="F2021" i="1"/>
  <c r="D2022" i="1"/>
  <c r="E2022" i="1"/>
  <c r="F2022" i="1"/>
  <c r="D2023" i="1"/>
  <c r="E2023" i="1"/>
  <c r="F2023" i="1"/>
  <c r="D2024" i="1"/>
  <c r="E2024" i="1"/>
  <c r="F2024" i="1"/>
  <c r="D2025" i="1"/>
  <c r="E2025" i="1"/>
  <c r="F2025" i="1"/>
  <c r="D2026" i="1"/>
  <c r="E2026" i="1"/>
  <c r="F2026" i="1"/>
  <c r="D2027" i="1"/>
  <c r="E2027" i="1"/>
  <c r="F2027" i="1"/>
  <c r="D2028" i="1"/>
  <c r="E2028" i="1"/>
  <c r="F2028" i="1"/>
  <c r="D2029" i="1"/>
  <c r="E2029" i="1"/>
  <c r="F2029" i="1"/>
  <c r="D2030" i="1"/>
  <c r="E2030" i="1"/>
  <c r="F2030" i="1"/>
  <c r="D2031" i="1"/>
  <c r="E2031" i="1"/>
  <c r="F2031" i="1"/>
  <c r="D2032" i="1"/>
  <c r="E2032" i="1"/>
  <c r="F2032" i="1"/>
  <c r="D2033" i="1"/>
  <c r="E2033" i="1"/>
  <c r="F2033" i="1"/>
  <c r="D2034" i="1"/>
  <c r="E2034" i="1"/>
  <c r="F2034" i="1"/>
  <c r="D2035" i="1"/>
  <c r="E2035" i="1"/>
  <c r="F2035" i="1"/>
  <c r="D2036" i="1"/>
  <c r="E2036" i="1"/>
  <c r="F2036" i="1"/>
  <c r="D2037" i="1"/>
  <c r="E2037" i="1"/>
  <c r="F2037" i="1"/>
  <c r="D2038" i="1"/>
  <c r="E2038" i="1"/>
  <c r="F2038" i="1"/>
  <c r="D2039" i="1"/>
  <c r="E2039" i="1"/>
  <c r="F2039" i="1"/>
  <c r="D2040" i="1"/>
  <c r="E2040" i="1"/>
  <c r="F2040" i="1"/>
  <c r="D2041" i="1"/>
  <c r="E2041" i="1"/>
  <c r="F2041" i="1"/>
  <c r="D2042" i="1"/>
  <c r="E2042" i="1"/>
  <c r="F2042" i="1"/>
  <c r="D2043" i="1"/>
  <c r="E2043" i="1"/>
  <c r="F2043" i="1"/>
  <c r="D2044" i="1"/>
  <c r="E2044" i="1"/>
  <c r="F2044" i="1"/>
  <c r="D2045" i="1"/>
  <c r="E2045" i="1"/>
  <c r="F2045" i="1"/>
  <c r="D2046" i="1"/>
  <c r="E2046" i="1"/>
  <c r="F2046" i="1"/>
  <c r="D2047" i="1"/>
  <c r="E2047" i="1"/>
  <c r="F2047" i="1"/>
  <c r="D2048" i="1"/>
  <c r="E2048" i="1"/>
  <c r="F2048" i="1"/>
  <c r="D2049" i="1"/>
  <c r="E2049" i="1"/>
  <c r="F2049" i="1"/>
  <c r="D2050" i="1"/>
  <c r="E2050" i="1"/>
  <c r="F2050" i="1"/>
  <c r="D2051" i="1"/>
  <c r="E2051" i="1"/>
  <c r="F2051" i="1"/>
  <c r="D2052" i="1"/>
  <c r="E2052" i="1"/>
  <c r="F2052" i="1"/>
  <c r="D2053" i="1"/>
  <c r="E2053" i="1"/>
  <c r="F2053" i="1"/>
  <c r="D2054" i="1"/>
  <c r="E2054" i="1"/>
  <c r="F2054" i="1"/>
  <c r="D2055" i="1"/>
  <c r="E2055" i="1"/>
  <c r="F2055" i="1"/>
  <c r="D2056" i="1"/>
  <c r="E2056" i="1"/>
  <c r="F2056" i="1"/>
  <c r="D2057" i="1"/>
  <c r="E2057" i="1"/>
  <c r="F2057" i="1"/>
  <c r="D2058" i="1"/>
  <c r="E2058" i="1"/>
  <c r="F2058" i="1"/>
  <c r="D2059" i="1"/>
  <c r="E2059" i="1"/>
  <c r="F2059" i="1"/>
  <c r="D2060" i="1"/>
  <c r="E2060" i="1"/>
  <c r="F2060" i="1"/>
  <c r="D2061" i="1"/>
  <c r="E2061" i="1"/>
  <c r="F2061" i="1"/>
  <c r="D2062" i="1"/>
  <c r="E2062" i="1"/>
  <c r="F2062" i="1"/>
  <c r="D2063" i="1"/>
  <c r="E2063" i="1"/>
  <c r="F2063" i="1"/>
  <c r="D2064" i="1"/>
  <c r="E2064" i="1"/>
  <c r="F2064" i="1"/>
  <c r="D2065" i="1"/>
  <c r="E2065" i="1"/>
  <c r="F2065" i="1"/>
  <c r="D2066" i="1"/>
  <c r="E2066" i="1"/>
  <c r="F2066" i="1"/>
  <c r="D2067" i="1"/>
  <c r="E2067" i="1"/>
  <c r="F2067" i="1"/>
  <c r="D2068" i="1"/>
  <c r="E2068" i="1"/>
  <c r="F2068" i="1"/>
  <c r="D2069" i="1"/>
  <c r="E2069" i="1"/>
  <c r="F2069" i="1"/>
  <c r="D2070" i="1"/>
  <c r="E2070" i="1"/>
  <c r="F2070" i="1"/>
  <c r="D2071" i="1"/>
  <c r="E2071" i="1"/>
  <c r="F2071" i="1"/>
  <c r="D2072" i="1"/>
  <c r="E2072" i="1"/>
  <c r="F2072" i="1"/>
  <c r="D2073" i="1"/>
  <c r="E2073" i="1"/>
  <c r="F2073" i="1"/>
  <c r="D2074" i="1"/>
  <c r="E2074" i="1"/>
  <c r="F2074" i="1"/>
  <c r="D2075" i="1"/>
  <c r="E2075" i="1"/>
  <c r="F2075" i="1"/>
  <c r="D2076" i="1"/>
  <c r="E2076" i="1"/>
  <c r="F2076" i="1"/>
  <c r="D2077" i="1"/>
  <c r="E2077" i="1"/>
  <c r="F2077" i="1"/>
  <c r="D2078" i="1"/>
  <c r="E2078" i="1"/>
  <c r="F2078" i="1"/>
  <c r="D2079" i="1"/>
  <c r="E2079" i="1"/>
  <c r="F2079" i="1"/>
  <c r="D2080" i="1"/>
  <c r="E2080" i="1"/>
  <c r="F2080" i="1"/>
  <c r="D2081" i="1"/>
  <c r="E2081" i="1"/>
  <c r="F2081" i="1"/>
  <c r="D2082" i="1"/>
  <c r="E2082" i="1"/>
  <c r="F2082" i="1"/>
  <c r="D2083" i="1"/>
  <c r="E2083" i="1"/>
  <c r="F2083" i="1"/>
  <c r="D2084" i="1"/>
  <c r="E2084" i="1"/>
  <c r="F2084" i="1"/>
  <c r="D2085" i="1"/>
  <c r="E2085" i="1"/>
  <c r="F2085" i="1"/>
  <c r="D2086" i="1"/>
  <c r="E2086" i="1"/>
  <c r="F2086" i="1"/>
  <c r="D2087" i="1"/>
  <c r="E2087" i="1"/>
  <c r="F2087" i="1"/>
  <c r="D2088" i="1"/>
  <c r="E2088" i="1"/>
  <c r="F2088" i="1"/>
  <c r="D2089" i="1"/>
  <c r="E2089" i="1"/>
  <c r="F2089" i="1"/>
  <c r="D2090" i="1"/>
  <c r="E2090" i="1"/>
  <c r="F2090" i="1"/>
  <c r="D2091" i="1"/>
  <c r="E2091" i="1"/>
  <c r="F2091" i="1"/>
  <c r="D2092" i="1"/>
  <c r="E2092" i="1"/>
  <c r="F2092" i="1"/>
  <c r="D2093" i="1"/>
  <c r="E2093" i="1"/>
  <c r="F2093" i="1"/>
  <c r="D2094" i="1"/>
  <c r="E2094" i="1"/>
  <c r="F2094" i="1"/>
  <c r="D2095" i="1"/>
  <c r="E2095" i="1"/>
  <c r="F2095" i="1"/>
  <c r="D2096" i="1"/>
  <c r="E2096" i="1"/>
  <c r="F2096" i="1"/>
  <c r="D2097" i="1"/>
  <c r="E2097" i="1"/>
  <c r="F2097" i="1"/>
  <c r="D2098" i="1"/>
  <c r="E2098" i="1"/>
  <c r="F2098" i="1"/>
  <c r="D2099" i="1"/>
  <c r="E2099" i="1"/>
  <c r="F2099" i="1"/>
  <c r="D2100" i="1"/>
  <c r="E2100" i="1"/>
  <c r="F2100" i="1"/>
  <c r="D2101" i="1"/>
  <c r="E2101" i="1"/>
  <c r="F2101" i="1"/>
  <c r="D2102" i="1"/>
  <c r="E2102" i="1"/>
  <c r="F2102" i="1"/>
  <c r="D2103" i="1"/>
  <c r="E2103" i="1"/>
  <c r="F2103" i="1"/>
  <c r="D2104" i="1"/>
  <c r="E2104" i="1"/>
  <c r="F2104" i="1"/>
  <c r="D2105" i="1"/>
  <c r="E2105" i="1"/>
  <c r="F2105" i="1"/>
  <c r="D2106" i="1"/>
  <c r="E2106" i="1"/>
  <c r="F2106" i="1"/>
  <c r="D2107" i="1"/>
  <c r="E2107" i="1"/>
  <c r="F2107" i="1"/>
  <c r="D2108" i="1"/>
  <c r="E2108" i="1"/>
  <c r="F2108" i="1"/>
  <c r="D2109" i="1"/>
  <c r="E2109" i="1"/>
  <c r="F2109" i="1"/>
  <c r="D2110" i="1"/>
  <c r="E2110" i="1"/>
  <c r="F2110" i="1"/>
  <c r="D2111" i="1"/>
  <c r="E2111" i="1"/>
  <c r="F2111" i="1"/>
  <c r="D2112" i="1"/>
  <c r="E2112" i="1"/>
  <c r="F2112" i="1"/>
  <c r="D2113" i="1"/>
  <c r="E2113" i="1"/>
  <c r="F2113" i="1"/>
  <c r="D2114" i="1"/>
  <c r="E2114" i="1"/>
  <c r="F2114" i="1"/>
  <c r="D2115" i="1"/>
  <c r="E2115" i="1"/>
  <c r="F2115" i="1"/>
  <c r="D2116" i="1"/>
  <c r="E2116" i="1"/>
  <c r="F2116" i="1"/>
  <c r="D2117" i="1"/>
  <c r="E2117" i="1"/>
  <c r="F2117" i="1"/>
  <c r="D2118" i="1"/>
  <c r="E2118" i="1"/>
  <c r="F2118" i="1"/>
  <c r="D2119" i="1"/>
  <c r="E2119" i="1"/>
  <c r="F2119" i="1"/>
  <c r="D2120" i="1"/>
  <c r="E2120" i="1"/>
  <c r="F2120" i="1"/>
  <c r="D2121" i="1"/>
  <c r="E2121" i="1"/>
  <c r="F2121" i="1"/>
  <c r="D2122" i="1"/>
  <c r="E2122" i="1"/>
  <c r="F2122" i="1"/>
  <c r="D2123" i="1"/>
  <c r="E2123" i="1"/>
  <c r="F2123" i="1"/>
  <c r="D2124" i="1"/>
  <c r="E2124" i="1"/>
  <c r="F2124" i="1"/>
  <c r="D2125" i="1"/>
  <c r="E2125" i="1"/>
  <c r="F2125" i="1"/>
  <c r="D2126" i="1"/>
  <c r="E2126" i="1"/>
  <c r="F2126" i="1"/>
  <c r="D2127" i="1"/>
  <c r="E2127" i="1"/>
  <c r="F2127" i="1"/>
  <c r="D2128" i="1"/>
  <c r="E2128" i="1"/>
  <c r="F2128" i="1"/>
  <c r="D2129" i="1"/>
  <c r="E2129" i="1"/>
  <c r="F2129" i="1"/>
  <c r="D2130" i="1"/>
  <c r="E2130" i="1"/>
  <c r="F2130" i="1"/>
  <c r="D2131" i="1"/>
  <c r="E2131" i="1"/>
  <c r="F2131" i="1"/>
  <c r="D2132" i="1"/>
  <c r="E2132" i="1"/>
  <c r="F2132" i="1"/>
  <c r="D2133" i="1"/>
  <c r="E2133" i="1"/>
  <c r="F2133" i="1"/>
  <c r="D2134" i="1"/>
  <c r="E2134" i="1"/>
  <c r="F2134" i="1"/>
  <c r="D2135" i="1"/>
  <c r="E2135" i="1"/>
  <c r="F2135" i="1"/>
  <c r="D2136" i="1"/>
  <c r="E2136" i="1"/>
  <c r="F2136" i="1"/>
  <c r="D2137" i="1"/>
  <c r="E2137" i="1"/>
  <c r="F2137" i="1"/>
  <c r="D2138" i="1"/>
  <c r="E2138" i="1"/>
  <c r="F2138" i="1"/>
  <c r="D2139" i="1"/>
  <c r="E2139" i="1"/>
  <c r="F2139" i="1"/>
  <c r="D2140" i="1"/>
  <c r="E2140" i="1"/>
  <c r="F2140" i="1"/>
  <c r="D2141" i="1"/>
  <c r="E2141" i="1"/>
  <c r="F2141" i="1"/>
  <c r="D2142" i="1"/>
  <c r="E2142" i="1"/>
  <c r="F2142" i="1"/>
  <c r="D2143" i="1"/>
  <c r="E2143" i="1"/>
  <c r="F2143" i="1"/>
  <c r="D2144" i="1"/>
  <c r="E2144" i="1"/>
  <c r="F2144" i="1"/>
  <c r="D2145" i="1"/>
  <c r="E2145" i="1"/>
  <c r="F2145" i="1"/>
  <c r="D2146" i="1"/>
  <c r="E2146" i="1"/>
  <c r="F2146" i="1"/>
  <c r="D2147" i="1"/>
  <c r="E2147" i="1"/>
  <c r="F2147" i="1"/>
  <c r="D2148" i="1"/>
  <c r="E2148" i="1"/>
  <c r="F2148" i="1"/>
  <c r="D2149" i="1"/>
  <c r="E2149" i="1"/>
  <c r="F2149" i="1"/>
  <c r="D2150" i="1"/>
  <c r="E2150" i="1"/>
  <c r="F2150" i="1"/>
  <c r="D2151" i="1"/>
  <c r="E2151" i="1"/>
  <c r="F2151" i="1"/>
  <c r="D2152" i="1"/>
  <c r="E2152" i="1"/>
  <c r="F2152" i="1"/>
  <c r="D2153" i="1"/>
  <c r="E2153" i="1"/>
  <c r="F2153" i="1"/>
  <c r="D2154" i="1"/>
  <c r="E2154" i="1"/>
  <c r="F2154" i="1"/>
  <c r="D2155" i="1"/>
  <c r="E2155" i="1"/>
  <c r="F2155" i="1"/>
  <c r="D2156" i="1"/>
  <c r="E2156" i="1"/>
  <c r="F2156" i="1"/>
  <c r="D2157" i="1"/>
  <c r="E2157" i="1"/>
  <c r="F2157" i="1"/>
  <c r="D2158" i="1"/>
  <c r="E2158" i="1"/>
  <c r="F2158" i="1"/>
  <c r="D2159" i="1"/>
  <c r="E2159" i="1"/>
  <c r="F2159" i="1"/>
  <c r="D2160" i="1"/>
  <c r="E2160" i="1"/>
  <c r="F2160" i="1"/>
  <c r="D2161" i="1"/>
  <c r="E2161" i="1"/>
  <c r="F2161" i="1"/>
  <c r="D2162" i="1"/>
  <c r="E2162" i="1"/>
  <c r="F2162" i="1"/>
  <c r="D2163" i="1"/>
  <c r="E2163" i="1"/>
  <c r="F2163" i="1"/>
  <c r="D2164" i="1"/>
  <c r="E2164" i="1"/>
  <c r="F2164" i="1"/>
  <c r="D2165" i="1"/>
  <c r="E2165" i="1"/>
  <c r="F2165" i="1"/>
  <c r="D2166" i="1"/>
  <c r="E2166" i="1"/>
  <c r="F2166" i="1"/>
  <c r="D2167" i="1"/>
  <c r="E2167" i="1"/>
  <c r="F2167" i="1"/>
  <c r="D2168" i="1"/>
  <c r="E2168" i="1"/>
  <c r="F2168" i="1"/>
  <c r="D2169" i="1"/>
  <c r="E2169" i="1"/>
  <c r="F2169" i="1"/>
  <c r="D2170" i="1"/>
  <c r="E2170" i="1"/>
  <c r="F2170" i="1"/>
  <c r="D2171" i="1"/>
  <c r="E2171" i="1"/>
  <c r="F2171" i="1"/>
  <c r="D2172" i="1"/>
  <c r="E2172" i="1"/>
  <c r="F2172" i="1"/>
  <c r="D2173" i="1"/>
  <c r="E2173" i="1"/>
  <c r="F2173" i="1"/>
  <c r="D2174" i="1"/>
  <c r="E2174" i="1"/>
  <c r="F2174" i="1"/>
  <c r="D2175" i="1"/>
  <c r="E2175" i="1"/>
  <c r="F2175" i="1"/>
  <c r="D2176" i="1"/>
  <c r="E2176" i="1"/>
  <c r="F2176" i="1"/>
  <c r="D2177" i="1"/>
  <c r="E2177" i="1"/>
  <c r="F2177" i="1"/>
  <c r="D2178" i="1"/>
  <c r="E2178" i="1"/>
  <c r="F2178" i="1"/>
  <c r="D2179" i="1"/>
  <c r="E2179" i="1"/>
  <c r="F2179" i="1"/>
  <c r="D2180" i="1"/>
  <c r="E2180" i="1"/>
  <c r="F2180" i="1"/>
  <c r="D2181" i="1"/>
  <c r="E2181" i="1"/>
  <c r="F2181" i="1"/>
  <c r="D2182" i="1"/>
  <c r="E2182" i="1"/>
  <c r="F2182" i="1"/>
  <c r="D2183" i="1"/>
  <c r="E2183" i="1"/>
  <c r="F2183" i="1"/>
  <c r="D2184" i="1"/>
  <c r="E2184" i="1"/>
  <c r="F2184" i="1"/>
  <c r="D2185" i="1"/>
  <c r="E2185" i="1"/>
  <c r="F2185" i="1"/>
  <c r="D2186" i="1"/>
  <c r="E2186" i="1"/>
  <c r="F2186" i="1"/>
  <c r="D2187" i="1"/>
  <c r="E2187" i="1"/>
  <c r="F2187" i="1"/>
  <c r="D2188" i="1"/>
  <c r="E2188" i="1"/>
  <c r="F2188" i="1"/>
  <c r="D2189" i="1"/>
  <c r="E2189" i="1"/>
  <c r="F2189" i="1"/>
  <c r="D2190" i="1"/>
  <c r="E2190" i="1"/>
  <c r="F2190" i="1"/>
  <c r="D2191" i="1"/>
  <c r="E2191" i="1"/>
  <c r="F2191" i="1"/>
  <c r="D2192" i="1"/>
  <c r="E2192" i="1"/>
  <c r="F2192" i="1"/>
  <c r="D2193" i="1"/>
  <c r="E2193" i="1"/>
  <c r="F2193" i="1"/>
  <c r="D2194" i="1"/>
  <c r="E2194" i="1"/>
  <c r="F2194" i="1"/>
  <c r="D2195" i="1"/>
  <c r="E2195" i="1"/>
  <c r="F2195" i="1"/>
  <c r="D2196" i="1"/>
  <c r="E2196" i="1"/>
  <c r="F2196" i="1"/>
  <c r="D2197" i="1"/>
  <c r="E2197" i="1"/>
  <c r="F2197" i="1"/>
  <c r="D2198" i="1"/>
  <c r="E2198" i="1"/>
  <c r="F2198" i="1"/>
  <c r="D2199" i="1"/>
  <c r="E2199" i="1"/>
  <c r="F2199" i="1"/>
  <c r="D2200" i="1"/>
  <c r="E2200" i="1"/>
  <c r="F2200" i="1"/>
  <c r="D2201" i="1"/>
  <c r="E2201" i="1"/>
  <c r="F2201" i="1"/>
  <c r="D2204" i="1"/>
  <c r="E2204" i="1"/>
  <c r="F2204" i="1"/>
  <c r="D2205" i="1"/>
  <c r="E2205" i="1"/>
  <c r="F2205" i="1"/>
  <c r="D2206" i="1"/>
  <c r="E2206" i="1"/>
  <c r="F2206" i="1"/>
  <c r="D2207" i="1"/>
  <c r="E2207" i="1"/>
  <c r="F2207" i="1"/>
  <c r="D2208" i="1"/>
  <c r="E2208" i="1"/>
  <c r="F2208" i="1"/>
  <c r="D2209" i="1"/>
  <c r="E2209" i="1"/>
  <c r="F2209" i="1"/>
  <c r="D2210" i="1"/>
  <c r="E2210" i="1"/>
  <c r="F2210" i="1"/>
  <c r="D2211" i="1"/>
  <c r="E2211" i="1"/>
  <c r="F2211" i="1"/>
  <c r="D2212" i="1"/>
  <c r="E2212" i="1"/>
  <c r="F2212" i="1"/>
  <c r="D2213" i="1"/>
  <c r="E2213" i="1"/>
  <c r="F2213" i="1"/>
  <c r="D2214" i="1"/>
  <c r="E2214" i="1"/>
  <c r="F2214" i="1"/>
  <c r="D2215" i="1"/>
  <c r="E2215" i="1"/>
  <c r="F2215" i="1"/>
  <c r="D2216" i="1"/>
  <c r="E2216" i="1"/>
  <c r="F2216" i="1"/>
  <c r="D2217" i="1"/>
  <c r="E2217" i="1"/>
  <c r="F2217" i="1"/>
  <c r="D2218" i="1"/>
  <c r="E2218" i="1"/>
  <c r="F2218" i="1"/>
  <c r="D2219" i="1"/>
  <c r="E2219" i="1"/>
  <c r="F2219" i="1"/>
  <c r="D2220" i="1"/>
  <c r="E2220" i="1"/>
  <c r="F2220" i="1"/>
  <c r="D2221" i="1"/>
  <c r="E2221" i="1"/>
  <c r="F2221" i="1"/>
  <c r="D2222" i="1"/>
  <c r="E2222" i="1"/>
  <c r="F2222" i="1"/>
  <c r="D2223" i="1"/>
  <c r="E2223" i="1"/>
  <c r="F2223" i="1"/>
  <c r="D2224" i="1"/>
  <c r="E2224" i="1"/>
  <c r="F2224" i="1"/>
  <c r="D2225" i="1"/>
  <c r="E2225" i="1"/>
  <c r="F2225" i="1"/>
  <c r="D2226" i="1"/>
  <c r="E2226" i="1"/>
  <c r="F2226" i="1"/>
  <c r="D2227" i="1"/>
  <c r="E2227" i="1"/>
  <c r="F2227" i="1"/>
  <c r="D2228" i="1"/>
  <c r="E2228" i="1"/>
  <c r="F2228" i="1"/>
  <c r="D2229" i="1"/>
  <c r="E2229" i="1"/>
  <c r="F2229" i="1"/>
  <c r="D2230" i="1"/>
  <c r="E2230" i="1"/>
  <c r="F2230" i="1"/>
  <c r="D2231" i="1"/>
  <c r="E2231" i="1"/>
  <c r="F2231" i="1"/>
  <c r="D2232" i="1"/>
  <c r="E2232" i="1"/>
  <c r="F2232" i="1"/>
  <c r="D2233" i="1"/>
  <c r="E2233" i="1"/>
  <c r="F2233" i="1"/>
  <c r="D2234" i="1"/>
  <c r="E2234" i="1"/>
  <c r="F2234" i="1"/>
  <c r="D2235" i="1"/>
  <c r="E2235" i="1"/>
  <c r="F2235" i="1"/>
  <c r="D2236" i="1"/>
  <c r="E2236" i="1"/>
  <c r="F2236" i="1"/>
  <c r="D2237" i="1"/>
  <c r="E2237" i="1"/>
  <c r="F2237" i="1"/>
  <c r="D2238" i="1"/>
  <c r="E2238" i="1"/>
  <c r="F2238" i="1"/>
  <c r="D2239" i="1"/>
  <c r="E2239" i="1"/>
  <c r="F2239" i="1"/>
  <c r="D2240" i="1"/>
  <c r="E2240" i="1"/>
  <c r="F2240" i="1"/>
  <c r="D2241" i="1"/>
  <c r="E2241" i="1"/>
  <c r="F2241" i="1"/>
  <c r="D2242" i="1"/>
  <c r="E2242" i="1"/>
  <c r="F2242" i="1"/>
  <c r="D2243" i="1"/>
  <c r="E2243" i="1"/>
  <c r="F2243" i="1"/>
  <c r="D2244" i="1"/>
  <c r="E2244" i="1"/>
  <c r="F2244" i="1"/>
  <c r="D2245" i="1"/>
  <c r="E2245" i="1"/>
  <c r="F2245" i="1"/>
  <c r="D2246" i="1"/>
  <c r="E2246" i="1"/>
  <c r="F2246" i="1"/>
  <c r="D2247" i="1"/>
  <c r="E2247" i="1"/>
  <c r="F2247" i="1"/>
  <c r="D2248" i="1"/>
  <c r="E2248" i="1"/>
  <c r="F2248" i="1"/>
  <c r="D2249" i="1"/>
  <c r="E2249" i="1"/>
  <c r="F2249" i="1"/>
  <c r="D2250" i="1"/>
  <c r="E2250" i="1"/>
  <c r="F2250" i="1"/>
  <c r="D2251" i="1"/>
  <c r="E2251" i="1"/>
  <c r="F2251" i="1"/>
  <c r="D2252" i="1"/>
  <c r="E2252" i="1"/>
  <c r="F2252" i="1"/>
  <c r="D2253" i="1"/>
  <c r="E2253" i="1"/>
  <c r="F2253" i="1"/>
  <c r="D2254" i="1"/>
  <c r="E2254" i="1"/>
  <c r="F2254" i="1"/>
  <c r="D2255" i="1"/>
  <c r="E2255" i="1"/>
  <c r="F2255" i="1"/>
  <c r="D2256" i="1"/>
  <c r="E2256" i="1"/>
  <c r="F2256" i="1"/>
  <c r="D2257" i="1"/>
  <c r="E2257" i="1"/>
  <c r="F2257" i="1"/>
  <c r="D2258" i="1"/>
  <c r="E2258" i="1"/>
  <c r="F2258" i="1"/>
  <c r="D2259" i="1"/>
  <c r="E2259" i="1"/>
  <c r="F2259" i="1"/>
  <c r="D2260" i="1"/>
  <c r="E2260" i="1"/>
  <c r="F2260" i="1"/>
  <c r="D2261" i="1"/>
  <c r="E2261" i="1"/>
  <c r="F2261" i="1"/>
  <c r="D2262" i="1"/>
  <c r="E2262" i="1"/>
  <c r="F2262" i="1"/>
  <c r="D2263" i="1"/>
  <c r="E2263" i="1"/>
  <c r="F2263" i="1"/>
  <c r="D2264" i="1"/>
  <c r="E2264" i="1"/>
  <c r="F2264" i="1"/>
  <c r="D2265" i="1"/>
  <c r="E2265" i="1"/>
  <c r="F2265" i="1"/>
  <c r="D2266" i="1"/>
  <c r="E2266" i="1"/>
  <c r="F2266" i="1"/>
  <c r="D2267" i="1"/>
  <c r="E2267" i="1"/>
  <c r="F2267" i="1"/>
  <c r="D2268" i="1"/>
  <c r="E2268" i="1"/>
  <c r="F2268" i="1"/>
  <c r="D2269" i="1"/>
  <c r="E2269" i="1"/>
  <c r="F2269" i="1"/>
  <c r="D2270" i="1"/>
  <c r="E2270" i="1"/>
  <c r="F2270" i="1"/>
  <c r="D2271" i="1"/>
  <c r="E2271" i="1"/>
  <c r="F2271" i="1"/>
  <c r="D2272" i="1"/>
  <c r="E2272" i="1"/>
  <c r="F2272" i="1"/>
  <c r="D2273" i="1"/>
  <c r="E2273" i="1"/>
  <c r="F2273" i="1"/>
  <c r="D2274" i="1"/>
  <c r="E2274" i="1"/>
  <c r="F2274" i="1"/>
  <c r="D2275" i="1"/>
  <c r="E2275" i="1"/>
  <c r="F2275" i="1"/>
  <c r="D2276" i="1"/>
  <c r="E2276" i="1"/>
  <c r="F2276" i="1"/>
  <c r="D2277" i="1"/>
  <c r="E2277" i="1"/>
  <c r="F2277" i="1"/>
  <c r="D2278" i="1"/>
  <c r="E2278" i="1"/>
  <c r="F2278" i="1"/>
  <c r="D2279" i="1"/>
  <c r="E2279" i="1"/>
  <c r="F2279" i="1"/>
  <c r="D2280" i="1"/>
  <c r="E2280" i="1"/>
  <c r="F2280" i="1"/>
  <c r="D2281" i="1"/>
  <c r="E2281" i="1"/>
  <c r="F2281" i="1"/>
  <c r="D2282" i="1"/>
  <c r="E2282" i="1"/>
  <c r="F2282" i="1"/>
  <c r="D2283" i="1"/>
  <c r="E2283" i="1"/>
  <c r="F2283" i="1"/>
  <c r="D2284" i="1"/>
  <c r="E2284" i="1"/>
  <c r="F2284" i="1"/>
  <c r="D2285" i="1"/>
  <c r="E2285" i="1"/>
  <c r="F2285" i="1"/>
  <c r="D2286" i="1"/>
  <c r="E2286" i="1"/>
  <c r="F2286" i="1"/>
  <c r="D2287" i="1"/>
  <c r="E2287" i="1"/>
  <c r="F2287" i="1"/>
  <c r="D2288" i="1"/>
  <c r="E2288" i="1"/>
  <c r="F2288" i="1"/>
  <c r="D2289" i="1"/>
  <c r="E2289" i="1"/>
  <c r="F2289" i="1"/>
  <c r="D2290" i="1"/>
  <c r="E2290" i="1"/>
  <c r="F2290" i="1"/>
  <c r="D2291" i="1"/>
  <c r="E2291" i="1"/>
  <c r="F2291" i="1"/>
  <c r="D2292" i="1"/>
  <c r="E2292" i="1"/>
  <c r="F2292" i="1"/>
  <c r="D2293" i="1"/>
  <c r="E2293" i="1"/>
  <c r="F2293" i="1"/>
  <c r="D2294" i="1"/>
  <c r="E2294" i="1"/>
  <c r="F2294" i="1"/>
  <c r="D2295" i="1"/>
  <c r="E2295" i="1"/>
  <c r="F2295" i="1"/>
  <c r="D2296" i="1"/>
  <c r="E2296" i="1"/>
  <c r="F2296" i="1"/>
  <c r="D2297" i="1"/>
  <c r="E2297" i="1"/>
  <c r="F2297" i="1"/>
  <c r="D2298" i="1"/>
  <c r="E2298" i="1"/>
  <c r="F2298" i="1"/>
  <c r="D2299" i="1"/>
  <c r="E2299" i="1"/>
  <c r="F2299" i="1"/>
  <c r="D2300" i="1"/>
  <c r="E2300" i="1"/>
  <c r="F2300" i="1"/>
  <c r="D2301" i="1"/>
  <c r="E2301" i="1"/>
  <c r="F2301" i="1"/>
  <c r="D2302" i="1"/>
  <c r="E2302" i="1"/>
  <c r="F2302" i="1"/>
  <c r="D2303" i="1"/>
  <c r="E2303" i="1"/>
  <c r="F2303" i="1"/>
  <c r="D2304" i="1"/>
  <c r="E2304" i="1"/>
  <c r="F2304" i="1"/>
  <c r="D2305" i="1"/>
  <c r="E2305" i="1"/>
  <c r="F2305" i="1"/>
  <c r="D2306" i="1"/>
  <c r="E2306" i="1"/>
  <c r="F2306" i="1"/>
  <c r="D2307" i="1"/>
  <c r="E2307" i="1"/>
  <c r="F2307" i="1"/>
  <c r="D2308" i="1"/>
  <c r="E2308" i="1"/>
  <c r="F2308" i="1"/>
  <c r="D2309" i="1"/>
  <c r="E2309" i="1"/>
  <c r="F2309" i="1"/>
  <c r="D2310" i="1"/>
  <c r="E2310" i="1"/>
  <c r="F2310" i="1"/>
  <c r="D2311" i="1"/>
  <c r="E2311" i="1"/>
  <c r="F2311" i="1"/>
  <c r="D2312" i="1"/>
  <c r="E2312" i="1"/>
  <c r="F2312" i="1"/>
  <c r="D2313" i="1"/>
  <c r="E2313" i="1"/>
  <c r="F2313" i="1"/>
  <c r="D2314" i="1"/>
  <c r="E2314" i="1"/>
  <c r="F2314" i="1"/>
  <c r="D2315" i="1"/>
  <c r="E2315" i="1"/>
  <c r="F2315" i="1"/>
  <c r="D2316" i="1"/>
  <c r="E2316" i="1"/>
  <c r="F2316" i="1"/>
  <c r="D2317" i="1"/>
  <c r="E2317" i="1"/>
  <c r="F2317" i="1"/>
  <c r="D2318" i="1"/>
  <c r="E2318" i="1"/>
  <c r="F2318" i="1"/>
  <c r="D2319" i="1"/>
  <c r="E2319" i="1"/>
  <c r="F2319" i="1"/>
  <c r="D2320" i="1"/>
  <c r="E2320" i="1"/>
  <c r="F2320" i="1"/>
  <c r="D2321" i="1"/>
  <c r="E2321" i="1"/>
  <c r="F2321" i="1"/>
  <c r="D2322" i="1"/>
  <c r="E2322" i="1"/>
  <c r="F2322" i="1"/>
  <c r="D2323" i="1"/>
  <c r="E2323" i="1"/>
  <c r="F2323" i="1"/>
  <c r="D2324" i="1"/>
  <c r="E2324" i="1"/>
  <c r="F2324" i="1"/>
  <c r="D2325" i="1"/>
  <c r="E2325" i="1"/>
  <c r="F2325" i="1"/>
  <c r="D2326" i="1"/>
  <c r="E2326" i="1"/>
  <c r="F2326" i="1"/>
  <c r="D2327" i="1"/>
  <c r="E2327" i="1"/>
  <c r="F2327" i="1"/>
  <c r="D2328" i="1"/>
  <c r="E2328" i="1"/>
  <c r="F2328" i="1"/>
  <c r="D2329" i="1"/>
  <c r="E2329" i="1"/>
  <c r="F2329" i="1"/>
  <c r="D2330" i="1"/>
  <c r="E2330" i="1"/>
  <c r="F2330" i="1"/>
  <c r="D2331" i="1"/>
  <c r="E2331" i="1"/>
  <c r="F2331" i="1"/>
  <c r="D2332" i="1"/>
  <c r="E2332" i="1"/>
  <c r="F2332" i="1"/>
  <c r="D2333" i="1"/>
  <c r="E2333" i="1"/>
  <c r="F2333" i="1"/>
  <c r="D2334" i="1"/>
  <c r="E2334" i="1"/>
  <c r="F2334" i="1"/>
  <c r="D2335" i="1"/>
  <c r="E2335" i="1"/>
  <c r="F2335" i="1"/>
  <c r="D2336" i="1"/>
  <c r="E2336" i="1"/>
  <c r="F2336" i="1"/>
  <c r="D2337" i="1"/>
  <c r="E2337" i="1"/>
  <c r="F2337" i="1"/>
  <c r="D2338" i="1"/>
  <c r="E2338" i="1"/>
  <c r="F2338" i="1"/>
  <c r="D2339" i="1"/>
  <c r="E2339" i="1"/>
  <c r="F2339" i="1"/>
  <c r="D2340" i="1"/>
  <c r="E2340" i="1"/>
  <c r="F2340" i="1"/>
  <c r="D2341" i="1"/>
  <c r="E2341" i="1"/>
  <c r="F2341" i="1"/>
  <c r="D2342" i="1"/>
  <c r="E2342" i="1"/>
  <c r="F2342" i="1"/>
  <c r="D2343" i="1"/>
  <c r="E2343" i="1"/>
  <c r="F2343" i="1"/>
  <c r="D2344" i="1"/>
  <c r="E2344" i="1"/>
  <c r="F2344" i="1"/>
  <c r="D2345" i="1"/>
  <c r="E2345" i="1"/>
  <c r="F2345" i="1"/>
  <c r="D2346" i="1"/>
  <c r="E2346" i="1"/>
  <c r="F2346" i="1"/>
  <c r="D2347" i="1"/>
  <c r="E2347" i="1"/>
  <c r="F2347" i="1"/>
  <c r="D2348" i="1"/>
  <c r="E2348" i="1"/>
  <c r="F2348" i="1"/>
  <c r="D2349" i="1"/>
  <c r="E2349" i="1"/>
  <c r="F2349" i="1"/>
  <c r="D2350" i="1"/>
  <c r="E2350" i="1"/>
  <c r="F2350" i="1"/>
  <c r="D2351" i="1"/>
  <c r="E2351" i="1"/>
  <c r="F2351" i="1"/>
  <c r="D2352" i="1"/>
  <c r="E2352" i="1"/>
  <c r="F2352" i="1"/>
  <c r="D2353" i="1"/>
  <c r="E2353" i="1"/>
  <c r="F2353" i="1"/>
  <c r="D2354" i="1"/>
  <c r="E2354" i="1"/>
  <c r="F2354" i="1"/>
  <c r="D2355" i="1"/>
  <c r="E2355" i="1"/>
  <c r="F2355" i="1"/>
  <c r="D2356" i="1"/>
  <c r="E2356" i="1"/>
  <c r="F2356" i="1"/>
  <c r="D2357" i="1"/>
  <c r="E2357" i="1"/>
  <c r="F2357" i="1"/>
  <c r="D2358" i="1"/>
  <c r="E2358" i="1"/>
  <c r="F2358" i="1"/>
  <c r="D2359" i="1"/>
  <c r="E2359" i="1"/>
  <c r="F2359" i="1"/>
  <c r="D2360" i="1"/>
  <c r="E2360" i="1"/>
  <c r="F2360" i="1"/>
  <c r="D2361" i="1"/>
  <c r="E2361" i="1"/>
  <c r="F2361" i="1"/>
  <c r="D2362" i="1"/>
  <c r="E2362" i="1"/>
  <c r="F2362" i="1"/>
  <c r="D2363" i="1"/>
  <c r="E2363" i="1"/>
  <c r="F2363" i="1"/>
  <c r="D2364" i="1"/>
  <c r="E2364" i="1"/>
  <c r="F2364" i="1"/>
  <c r="D2365" i="1"/>
  <c r="E2365" i="1"/>
  <c r="F2365" i="1"/>
  <c r="D2366" i="1"/>
  <c r="E2366" i="1"/>
  <c r="F2366" i="1"/>
  <c r="D2367" i="1"/>
  <c r="E2367" i="1"/>
  <c r="F2367" i="1"/>
  <c r="D2368" i="1"/>
  <c r="E2368" i="1"/>
  <c r="F2368" i="1"/>
  <c r="D2369" i="1"/>
  <c r="E2369" i="1"/>
  <c r="F2369" i="1"/>
  <c r="D2370" i="1"/>
  <c r="E2370" i="1"/>
  <c r="F2370" i="1"/>
  <c r="D2371" i="1"/>
  <c r="E2371" i="1"/>
  <c r="F2371" i="1"/>
  <c r="D2372" i="1"/>
  <c r="E2372" i="1"/>
  <c r="F2372" i="1"/>
  <c r="D2373" i="1"/>
  <c r="E2373" i="1"/>
  <c r="F2373" i="1"/>
  <c r="D2374" i="1"/>
  <c r="E2374" i="1"/>
  <c r="F2374" i="1"/>
  <c r="D2375" i="1"/>
  <c r="E2375" i="1"/>
  <c r="F2375" i="1"/>
  <c r="D2376" i="1"/>
  <c r="E2376" i="1"/>
  <c r="F2376" i="1"/>
  <c r="D2377" i="1"/>
  <c r="E2377" i="1"/>
  <c r="F2377" i="1"/>
  <c r="D2378" i="1"/>
  <c r="E2378" i="1"/>
  <c r="F2378" i="1"/>
  <c r="D2379" i="1"/>
  <c r="E2379" i="1"/>
  <c r="F2379" i="1"/>
  <c r="D2380" i="1"/>
  <c r="E2380" i="1"/>
  <c r="F2380" i="1"/>
  <c r="D2381" i="1"/>
  <c r="E2381" i="1"/>
  <c r="F2381" i="1"/>
  <c r="D2382" i="1"/>
  <c r="E2382" i="1"/>
  <c r="F2382" i="1"/>
  <c r="D2383" i="1"/>
  <c r="E2383" i="1"/>
  <c r="F2383" i="1"/>
  <c r="D2384" i="1"/>
  <c r="E2384" i="1"/>
  <c r="F2384" i="1"/>
  <c r="D2385" i="1"/>
  <c r="E2385" i="1"/>
  <c r="F2385" i="1"/>
  <c r="D2386" i="1"/>
  <c r="E2386" i="1"/>
  <c r="F2386" i="1"/>
  <c r="D2387" i="1"/>
  <c r="E2387" i="1"/>
  <c r="F2387" i="1"/>
  <c r="D2388" i="1"/>
  <c r="E2388" i="1"/>
  <c r="F2388" i="1"/>
  <c r="D2389" i="1"/>
  <c r="E2389" i="1"/>
  <c r="F2389" i="1"/>
  <c r="D2390" i="1"/>
  <c r="E2390" i="1"/>
  <c r="F2390" i="1"/>
  <c r="D2391" i="1"/>
  <c r="E2391" i="1"/>
  <c r="F2391" i="1"/>
  <c r="D2392" i="1"/>
  <c r="E2392" i="1"/>
  <c r="F2392" i="1"/>
  <c r="D2393" i="1"/>
  <c r="E2393" i="1"/>
  <c r="F2393" i="1"/>
  <c r="D2394" i="1"/>
  <c r="E2394" i="1"/>
  <c r="F2394" i="1"/>
  <c r="D2395" i="1"/>
  <c r="E2395" i="1"/>
  <c r="F2395" i="1"/>
  <c r="D2396" i="1"/>
  <c r="E2396" i="1"/>
  <c r="F2396" i="1"/>
  <c r="D2397" i="1"/>
  <c r="E2397" i="1"/>
  <c r="F2397" i="1"/>
  <c r="D2398" i="1"/>
  <c r="E2398" i="1"/>
  <c r="F2398" i="1"/>
  <c r="D2399" i="1"/>
  <c r="E2399" i="1"/>
  <c r="F2399" i="1"/>
  <c r="D2400" i="1"/>
  <c r="E2400" i="1"/>
  <c r="F2400" i="1"/>
  <c r="D2401" i="1"/>
  <c r="E2401" i="1"/>
  <c r="F2401" i="1"/>
  <c r="D2402" i="1"/>
  <c r="E2402" i="1"/>
  <c r="F2402" i="1"/>
  <c r="D2403" i="1"/>
  <c r="E2403" i="1"/>
  <c r="F2403" i="1"/>
  <c r="D2404" i="1"/>
  <c r="E2404" i="1"/>
  <c r="F2404" i="1"/>
  <c r="D2405" i="1"/>
  <c r="E2405" i="1"/>
  <c r="F2405" i="1"/>
  <c r="D2406" i="1"/>
  <c r="E2406" i="1"/>
  <c r="F2406" i="1"/>
  <c r="D2407" i="1"/>
  <c r="E2407" i="1"/>
  <c r="F2407" i="1"/>
  <c r="D2408" i="1"/>
  <c r="E2408" i="1"/>
  <c r="F2408" i="1"/>
  <c r="D2409" i="1"/>
  <c r="E2409" i="1"/>
  <c r="F2409" i="1"/>
  <c r="D2410" i="1"/>
  <c r="E2410" i="1"/>
  <c r="F2410" i="1"/>
  <c r="D2411" i="1"/>
  <c r="E2411" i="1"/>
  <c r="F2411" i="1"/>
  <c r="D2412" i="1"/>
  <c r="E2412" i="1"/>
  <c r="F2412" i="1"/>
  <c r="D2413" i="1"/>
  <c r="E2413" i="1"/>
  <c r="F2413" i="1"/>
  <c r="D2414" i="1"/>
  <c r="E2414" i="1"/>
  <c r="F2414" i="1"/>
  <c r="D2415" i="1"/>
  <c r="E2415" i="1"/>
  <c r="F2415" i="1"/>
  <c r="D2416" i="1"/>
  <c r="E2416" i="1"/>
  <c r="F2416" i="1"/>
  <c r="D2417" i="1"/>
  <c r="E2417" i="1"/>
  <c r="F2417" i="1"/>
  <c r="D2418" i="1"/>
  <c r="E2418" i="1"/>
  <c r="F2418" i="1"/>
  <c r="D2419" i="1"/>
  <c r="E2419" i="1"/>
  <c r="F2419" i="1"/>
  <c r="D2420" i="1"/>
  <c r="E2420" i="1"/>
  <c r="F2420" i="1"/>
  <c r="D2421" i="1"/>
  <c r="E2421" i="1"/>
  <c r="F2421" i="1"/>
  <c r="D2422" i="1"/>
  <c r="E2422" i="1"/>
  <c r="F2422" i="1"/>
  <c r="D2423" i="1"/>
  <c r="E2423" i="1"/>
  <c r="F2423" i="1"/>
  <c r="D2424" i="1"/>
  <c r="E2424" i="1"/>
  <c r="F2424" i="1"/>
  <c r="D2425" i="1"/>
  <c r="E2425" i="1"/>
  <c r="F2425" i="1"/>
  <c r="D2426" i="1"/>
  <c r="E2426" i="1"/>
  <c r="F2426" i="1"/>
  <c r="D2427" i="1"/>
  <c r="E2427" i="1"/>
  <c r="F2427" i="1"/>
  <c r="D2428" i="1"/>
  <c r="E2428" i="1"/>
  <c r="F2428" i="1"/>
  <c r="D2429" i="1"/>
  <c r="E2429" i="1"/>
  <c r="F2429" i="1"/>
  <c r="D2430" i="1"/>
  <c r="E2430" i="1"/>
  <c r="F2430" i="1"/>
  <c r="D2431" i="1"/>
  <c r="E2431" i="1"/>
  <c r="F2431" i="1"/>
  <c r="D2432" i="1"/>
  <c r="E2432" i="1"/>
  <c r="F2432" i="1"/>
  <c r="D2433" i="1"/>
  <c r="E2433" i="1"/>
  <c r="F2433" i="1"/>
  <c r="D2434" i="1"/>
  <c r="E2434" i="1"/>
  <c r="F2434" i="1"/>
  <c r="D2435" i="1"/>
  <c r="E2435" i="1"/>
  <c r="F2435" i="1"/>
  <c r="D2436" i="1"/>
  <c r="E2436" i="1"/>
  <c r="F2436" i="1"/>
  <c r="D2437" i="1"/>
  <c r="E2437" i="1"/>
  <c r="F2437" i="1"/>
  <c r="D2438" i="1"/>
  <c r="E2438" i="1"/>
  <c r="F2438" i="1"/>
  <c r="D2439" i="1"/>
  <c r="E2439" i="1"/>
  <c r="F2439" i="1"/>
  <c r="D2440" i="1"/>
  <c r="E2440" i="1"/>
  <c r="F2440" i="1"/>
  <c r="D2441" i="1"/>
  <c r="E2441" i="1"/>
  <c r="F2441" i="1"/>
  <c r="D2442" i="1"/>
  <c r="E2442" i="1"/>
  <c r="F2442" i="1"/>
  <c r="D2443" i="1"/>
  <c r="E2443" i="1"/>
  <c r="F2443" i="1"/>
  <c r="D2444" i="1"/>
  <c r="E2444" i="1"/>
  <c r="F2444" i="1"/>
  <c r="D2445" i="1"/>
  <c r="E2445" i="1"/>
  <c r="F2445" i="1"/>
  <c r="D2446" i="1"/>
  <c r="E2446" i="1"/>
  <c r="F2446" i="1"/>
  <c r="D2447" i="1"/>
  <c r="E2447" i="1"/>
  <c r="F2447" i="1"/>
  <c r="D2448" i="1"/>
  <c r="E2448" i="1"/>
  <c r="F2448" i="1"/>
  <c r="D2449" i="1"/>
  <c r="E2449" i="1"/>
  <c r="F2449" i="1"/>
  <c r="D2450" i="1"/>
  <c r="E2450" i="1"/>
  <c r="F2450" i="1"/>
  <c r="D2451" i="1"/>
  <c r="E2451" i="1"/>
  <c r="F2451" i="1"/>
  <c r="D2452" i="1"/>
  <c r="E2452" i="1"/>
  <c r="F2452" i="1"/>
  <c r="D2453" i="1"/>
  <c r="E2453" i="1"/>
  <c r="F2453" i="1"/>
  <c r="D2454" i="1"/>
  <c r="E2454" i="1"/>
  <c r="F2454" i="1"/>
  <c r="D2455" i="1"/>
  <c r="E2455" i="1"/>
  <c r="F2455" i="1"/>
  <c r="D2456" i="1"/>
  <c r="E2456" i="1"/>
  <c r="F2456" i="1"/>
  <c r="D2457" i="1"/>
  <c r="E2457" i="1"/>
  <c r="F2457" i="1"/>
  <c r="D2458" i="1"/>
  <c r="E2458" i="1"/>
  <c r="F2458" i="1"/>
  <c r="D2459" i="1"/>
  <c r="E2459" i="1"/>
  <c r="F2459" i="1"/>
  <c r="D2460" i="1"/>
  <c r="E2460" i="1"/>
  <c r="F2460" i="1"/>
  <c r="D2461" i="1"/>
  <c r="E2461" i="1"/>
  <c r="F2461" i="1"/>
  <c r="D2462" i="1"/>
  <c r="E2462" i="1"/>
  <c r="F2462" i="1"/>
  <c r="D2463" i="1"/>
  <c r="E2463" i="1"/>
  <c r="F2463" i="1"/>
  <c r="D2464" i="1"/>
  <c r="E2464" i="1"/>
  <c r="F2464" i="1"/>
  <c r="D2465" i="1"/>
  <c r="E2465" i="1"/>
  <c r="F2465" i="1"/>
  <c r="D2466" i="1"/>
  <c r="E2466" i="1"/>
  <c r="F2466" i="1"/>
  <c r="D2467" i="1"/>
  <c r="E2467" i="1"/>
  <c r="F2467" i="1"/>
  <c r="D2468" i="1"/>
  <c r="E2468" i="1"/>
  <c r="F2468" i="1"/>
  <c r="D2469" i="1"/>
  <c r="E2469" i="1"/>
  <c r="F2469" i="1"/>
  <c r="D2470" i="1"/>
  <c r="E2470" i="1"/>
  <c r="F2470" i="1"/>
  <c r="D2471" i="1"/>
  <c r="E2471" i="1"/>
  <c r="F2471" i="1"/>
  <c r="D2472" i="1"/>
  <c r="E2472" i="1"/>
  <c r="F2472" i="1"/>
  <c r="D2473" i="1"/>
  <c r="E2473" i="1"/>
  <c r="F2473" i="1"/>
  <c r="D2474" i="1"/>
  <c r="E2474" i="1"/>
  <c r="F2474" i="1"/>
  <c r="D2475" i="1"/>
  <c r="E2475" i="1"/>
  <c r="F2475" i="1"/>
  <c r="D2476" i="1"/>
  <c r="E2476" i="1"/>
  <c r="F2476" i="1"/>
  <c r="D2477" i="1"/>
  <c r="E2477" i="1"/>
  <c r="F2477" i="1"/>
  <c r="D2478" i="1"/>
  <c r="E2478" i="1"/>
  <c r="F2478" i="1"/>
  <c r="D2479" i="1"/>
  <c r="E2479" i="1"/>
  <c r="F2479" i="1"/>
  <c r="D2480" i="1"/>
  <c r="E2480" i="1"/>
  <c r="F2480" i="1"/>
  <c r="D2481" i="1"/>
  <c r="E2481" i="1"/>
  <c r="F2481" i="1"/>
  <c r="D2482" i="1"/>
  <c r="E2482" i="1"/>
  <c r="F2482" i="1"/>
  <c r="D2483" i="1"/>
  <c r="E2483" i="1"/>
  <c r="F2483" i="1"/>
  <c r="D2484" i="1"/>
  <c r="E2484" i="1"/>
  <c r="F2484" i="1"/>
  <c r="D2485" i="1"/>
  <c r="E2485" i="1"/>
  <c r="F2485" i="1"/>
  <c r="D2486" i="1"/>
  <c r="E2486" i="1"/>
  <c r="F2486" i="1"/>
  <c r="D2487" i="1"/>
  <c r="E2487" i="1"/>
  <c r="F2487" i="1"/>
  <c r="D2488" i="1"/>
  <c r="E2488" i="1"/>
  <c r="F2488" i="1"/>
  <c r="D2489" i="1"/>
  <c r="E2489" i="1"/>
  <c r="F2489" i="1"/>
  <c r="D2490" i="1"/>
  <c r="E2490" i="1"/>
  <c r="F2490" i="1"/>
  <c r="D2491" i="1"/>
  <c r="E2491" i="1"/>
  <c r="F2491" i="1"/>
  <c r="D2492" i="1"/>
  <c r="E2492" i="1"/>
  <c r="F2492" i="1"/>
  <c r="D2493" i="1"/>
  <c r="E2493" i="1"/>
  <c r="F2493" i="1"/>
  <c r="D2494" i="1"/>
  <c r="E2494" i="1"/>
  <c r="F2494" i="1"/>
  <c r="D2495" i="1"/>
  <c r="E2495" i="1"/>
  <c r="F2495" i="1"/>
  <c r="D2496" i="1"/>
  <c r="E2496" i="1"/>
  <c r="F2496" i="1"/>
  <c r="D2497" i="1"/>
  <c r="E2497" i="1"/>
  <c r="F2497" i="1"/>
  <c r="D2498" i="1"/>
  <c r="E2498" i="1"/>
  <c r="F2498" i="1"/>
  <c r="D2499" i="1"/>
  <c r="E2499" i="1"/>
  <c r="F2499" i="1"/>
  <c r="D2500" i="1"/>
  <c r="E2500" i="1"/>
  <c r="F2500" i="1"/>
  <c r="D2501" i="1"/>
  <c r="E2501" i="1"/>
  <c r="F2501" i="1"/>
  <c r="D2502" i="1"/>
  <c r="E2502" i="1"/>
  <c r="F2502" i="1"/>
  <c r="D2503" i="1"/>
  <c r="E2503" i="1"/>
  <c r="F2503" i="1"/>
  <c r="D2504" i="1"/>
  <c r="E2504" i="1"/>
  <c r="F2504" i="1"/>
  <c r="D2505" i="1"/>
  <c r="E2505" i="1"/>
  <c r="F2505" i="1"/>
  <c r="D2506" i="1"/>
  <c r="E2506" i="1"/>
  <c r="F2506" i="1"/>
  <c r="D2507" i="1"/>
  <c r="E2507" i="1"/>
  <c r="F2507" i="1"/>
  <c r="D2508" i="1"/>
  <c r="E2508" i="1"/>
  <c r="F2508" i="1"/>
  <c r="D2509" i="1"/>
  <c r="E2509" i="1"/>
  <c r="F2509" i="1"/>
  <c r="D2510" i="1"/>
  <c r="E2510" i="1"/>
  <c r="F2510" i="1"/>
  <c r="D2511" i="1"/>
  <c r="E2511" i="1"/>
  <c r="F2511" i="1"/>
  <c r="D2512" i="1"/>
  <c r="E2512" i="1"/>
  <c r="F2512" i="1"/>
  <c r="D2513" i="1"/>
  <c r="E2513" i="1"/>
  <c r="F2513" i="1"/>
  <c r="D2514" i="1"/>
  <c r="E2514" i="1"/>
  <c r="F2514" i="1"/>
  <c r="D2515" i="1"/>
  <c r="E2515" i="1"/>
  <c r="F2515" i="1"/>
  <c r="D2516" i="1"/>
  <c r="E2516" i="1"/>
  <c r="F2516" i="1"/>
  <c r="D2517" i="1"/>
  <c r="E2517" i="1"/>
  <c r="F2517" i="1"/>
  <c r="D2518" i="1"/>
  <c r="E2518" i="1"/>
  <c r="F2518" i="1"/>
  <c r="D2519" i="1"/>
  <c r="E2519" i="1"/>
  <c r="F2519" i="1"/>
  <c r="D2520" i="1"/>
  <c r="E2520" i="1"/>
  <c r="F2520" i="1"/>
  <c r="D2521" i="1"/>
  <c r="E2521" i="1"/>
  <c r="F2521" i="1"/>
  <c r="D2522" i="1"/>
  <c r="E2522" i="1"/>
  <c r="F2522" i="1"/>
  <c r="D2523" i="1"/>
  <c r="E2523" i="1"/>
  <c r="F2523" i="1"/>
  <c r="D2524" i="1"/>
  <c r="E2524" i="1"/>
  <c r="F2524" i="1"/>
  <c r="D2525" i="1"/>
  <c r="E2525" i="1"/>
  <c r="F2525" i="1"/>
  <c r="D2526" i="1"/>
  <c r="E2526" i="1"/>
  <c r="F2526" i="1"/>
  <c r="D2527" i="1"/>
  <c r="E2527" i="1"/>
  <c r="F2527" i="1"/>
  <c r="D2528" i="1"/>
  <c r="E2528" i="1"/>
  <c r="F2528" i="1"/>
  <c r="D2529" i="1"/>
  <c r="E2529" i="1"/>
  <c r="F2529" i="1"/>
  <c r="D2530" i="1"/>
  <c r="E2530" i="1"/>
  <c r="F2530" i="1"/>
  <c r="D2531" i="1"/>
  <c r="E2531" i="1"/>
  <c r="F2531" i="1"/>
  <c r="D2532" i="1"/>
  <c r="E2532" i="1"/>
  <c r="F2532" i="1"/>
  <c r="D2533" i="1"/>
  <c r="E2533" i="1"/>
  <c r="F2533" i="1"/>
  <c r="D2534" i="1"/>
  <c r="E2534" i="1"/>
  <c r="F2534" i="1"/>
  <c r="D2535" i="1"/>
  <c r="E2535" i="1"/>
  <c r="F2535" i="1"/>
  <c r="D2536" i="1"/>
  <c r="E2536" i="1"/>
  <c r="F2536" i="1"/>
  <c r="D2537" i="1"/>
  <c r="E2537" i="1"/>
  <c r="F2537" i="1"/>
  <c r="D2538" i="1"/>
  <c r="E2538" i="1"/>
  <c r="F2538" i="1"/>
  <c r="D2539" i="1"/>
  <c r="E2539" i="1"/>
  <c r="F2539" i="1"/>
  <c r="D2540" i="1"/>
  <c r="E2540" i="1"/>
  <c r="F2540" i="1"/>
  <c r="D2541" i="1"/>
  <c r="E2541" i="1"/>
  <c r="F2541" i="1"/>
  <c r="D2542" i="1"/>
  <c r="E2542" i="1"/>
  <c r="F2542" i="1"/>
  <c r="D2543" i="1"/>
  <c r="E2543" i="1"/>
  <c r="F2543" i="1"/>
  <c r="D2544" i="1"/>
  <c r="E2544" i="1"/>
  <c r="F2544" i="1"/>
  <c r="D2545" i="1"/>
  <c r="E2545" i="1"/>
  <c r="F2545" i="1"/>
  <c r="D2546" i="1"/>
  <c r="E2546" i="1"/>
  <c r="F2546" i="1"/>
  <c r="D2547" i="1"/>
  <c r="E2547" i="1"/>
  <c r="F2547" i="1"/>
  <c r="D2548" i="1"/>
  <c r="E2548" i="1"/>
  <c r="F2548" i="1"/>
  <c r="D2549" i="1"/>
  <c r="E2549" i="1"/>
  <c r="F2549" i="1"/>
  <c r="D2550" i="1"/>
  <c r="E2550" i="1"/>
  <c r="F2550" i="1"/>
  <c r="D2551" i="1"/>
  <c r="E2551" i="1"/>
  <c r="F2551" i="1"/>
  <c r="D2552" i="1"/>
  <c r="E2552" i="1"/>
  <c r="F2552" i="1"/>
  <c r="D2553" i="1"/>
  <c r="E2553" i="1"/>
  <c r="F2553" i="1"/>
  <c r="D2554" i="1"/>
  <c r="E2554" i="1"/>
  <c r="F2554" i="1"/>
  <c r="D2555" i="1"/>
  <c r="E2555" i="1"/>
  <c r="F2555" i="1"/>
  <c r="D2556" i="1"/>
  <c r="E2556" i="1"/>
  <c r="F2556" i="1"/>
  <c r="D2557" i="1"/>
  <c r="E2557" i="1"/>
  <c r="F2557" i="1"/>
  <c r="D2558" i="1"/>
  <c r="E2558" i="1"/>
  <c r="F2558" i="1"/>
  <c r="D2559" i="1"/>
  <c r="E2559" i="1"/>
  <c r="F2559" i="1"/>
  <c r="D2560" i="1"/>
  <c r="E2560" i="1"/>
  <c r="F2560" i="1"/>
  <c r="D2561" i="1"/>
  <c r="E2561" i="1"/>
  <c r="F2561" i="1"/>
  <c r="D2562" i="1"/>
  <c r="E2562" i="1"/>
  <c r="F2562" i="1"/>
  <c r="D2563" i="1"/>
  <c r="E2563" i="1"/>
  <c r="F2563" i="1"/>
  <c r="D2564" i="1"/>
  <c r="E2564" i="1"/>
  <c r="F2564" i="1"/>
  <c r="D2565" i="1"/>
  <c r="E2565" i="1"/>
  <c r="F2565" i="1"/>
  <c r="D2566" i="1"/>
  <c r="E2566" i="1"/>
  <c r="F2566" i="1"/>
  <c r="D2567" i="1"/>
  <c r="E2567" i="1"/>
  <c r="F2567" i="1"/>
  <c r="D2568" i="1"/>
  <c r="E2568" i="1"/>
  <c r="F2568" i="1"/>
  <c r="D2569" i="1"/>
  <c r="E2569" i="1"/>
  <c r="F2569" i="1"/>
  <c r="D2570" i="1"/>
  <c r="E2570" i="1"/>
  <c r="F2570" i="1"/>
  <c r="D2571" i="1"/>
  <c r="E2571" i="1"/>
  <c r="F2571" i="1"/>
  <c r="D2572" i="1"/>
  <c r="E2572" i="1"/>
  <c r="F2572" i="1"/>
  <c r="D2573" i="1"/>
  <c r="E2573" i="1"/>
  <c r="F2573" i="1"/>
  <c r="D2574" i="1"/>
  <c r="E2574" i="1"/>
  <c r="F2574" i="1"/>
  <c r="D2575" i="1"/>
  <c r="E2575" i="1"/>
  <c r="F2575" i="1"/>
  <c r="D2576" i="1"/>
  <c r="E2576" i="1"/>
  <c r="F2576" i="1"/>
  <c r="D2577" i="1"/>
  <c r="E2577" i="1"/>
  <c r="F2577" i="1"/>
  <c r="D2578" i="1"/>
  <c r="E2578" i="1"/>
  <c r="F2578" i="1"/>
  <c r="D2579" i="1"/>
  <c r="E2579" i="1"/>
  <c r="F2579" i="1"/>
  <c r="D2580" i="1"/>
  <c r="E2580" i="1"/>
  <c r="F2580" i="1"/>
  <c r="D2581" i="1"/>
  <c r="E2581" i="1"/>
  <c r="F2581" i="1"/>
  <c r="D2582" i="1"/>
  <c r="E2582" i="1"/>
  <c r="F2582" i="1"/>
  <c r="D2583" i="1"/>
  <c r="E2583" i="1"/>
  <c r="F2583" i="1"/>
  <c r="D2584" i="1"/>
  <c r="E2584" i="1"/>
  <c r="F2584" i="1"/>
  <c r="D2585" i="1"/>
  <c r="E2585" i="1"/>
  <c r="F2585" i="1"/>
  <c r="D2586" i="1"/>
  <c r="E2586" i="1"/>
  <c r="F2586" i="1"/>
  <c r="D2587" i="1"/>
  <c r="E2587" i="1"/>
  <c r="F2587" i="1"/>
  <c r="D2588" i="1"/>
  <c r="E2588" i="1"/>
  <c r="F2588" i="1"/>
  <c r="D2589" i="1"/>
  <c r="E2589" i="1"/>
  <c r="F2589" i="1"/>
  <c r="D2590" i="1"/>
  <c r="E2590" i="1"/>
  <c r="F2590" i="1"/>
  <c r="D2591" i="1"/>
  <c r="E2591" i="1"/>
  <c r="F2591" i="1"/>
  <c r="D2592" i="1"/>
  <c r="E2592" i="1"/>
  <c r="F2592" i="1"/>
  <c r="D2593" i="1"/>
  <c r="E2593" i="1"/>
  <c r="F2593" i="1"/>
  <c r="D2594" i="1"/>
  <c r="E2594" i="1"/>
  <c r="F2594" i="1"/>
  <c r="D2595" i="1"/>
  <c r="E2595" i="1"/>
  <c r="F2595" i="1"/>
  <c r="D2596" i="1"/>
  <c r="E2596" i="1"/>
  <c r="F2596" i="1"/>
  <c r="D2597" i="1"/>
  <c r="E2597" i="1"/>
  <c r="F2597" i="1"/>
  <c r="D2598" i="1"/>
  <c r="E2598" i="1"/>
  <c r="F2598" i="1"/>
  <c r="D2599" i="1"/>
  <c r="E2599" i="1"/>
  <c r="F2599" i="1"/>
  <c r="D2600" i="1"/>
  <c r="E2600" i="1"/>
  <c r="F2600" i="1"/>
  <c r="D2601" i="1"/>
  <c r="E2601" i="1"/>
  <c r="F2601" i="1"/>
  <c r="D2602" i="1"/>
  <c r="E2602" i="1"/>
  <c r="F2602" i="1"/>
  <c r="D2603" i="1"/>
  <c r="E2603" i="1"/>
  <c r="F2603" i="1"/>
  <c r="D2604" i="1"/>
  <c r="E2604" i="1"/>
  <c r="F2604" i="1"/>
  <c r="D2605" i="1"/>
  <c r="E2605" i="1"/>
  <c r="F2605" i="1"/>
  <c r="D2606" i="1"/>
  <c r="E2606" i="1"/>
  <c r="F2606" i="1"/>
  <c r="D2607" i="1"/>
  <c r="E2607" i="1"/>
  <c r="F2607" i="1"/>
  <c r="D2608" i="1"/>
  <c r="E2608" i="1"/>
  <c r="F2608" i="1"/>
  <c r="D2609" i="1"/>
  <c r="E2609" i="1"/>
  <c r="F2609" i="1"/>
  <c r="D2610" i="1"/>
  <c r="E2610" i="1"/>
  <c r="F2610" i="1"/>
  <c r="D2611" i="1"/>
  <c r="E2611" i="1"/>
  <c r="F2611" i="1"/>
  <c r="D2612" i="1"/>
  <c r="E2612" i="1"/>
  <c r="F2612" i="1"/>
  <c r="D2613" i="1"/>
  <c r="E2613" i="1"/>
  <c r="F2613" i="1"/>
  <c r="D2614" i="1"/>
  <c r="E2614" i="1"/>
  <c r="F2614" i="1"/>
  <c r="D2615" i="1"/>
  <c r="E2615" i="1"/>
  <c r="F2615" i="1"/>
  <c r="D2616" i="1"/>
  <c r="E2616" i="1"/>
  <c r="F2616" i="1"/>
  <c r="D2617" i="1"/>
  <c r="E2617" i="1"/>
  <c r="F2617" i="1"/>
  <c r="D2618" i="1"/>
  <c r="E2618" i="1"/>
  <c r="F2618" i="1"/>
  <c r="D2619" i="1"/>
  <c r="E2619" i="1"/>
  <c r="F2619" i="1"/>
  <c r="D2620" i="1"/>
  <c r="E2620" i="1"/>
  <c r="F2620" i="1"/>
  <c r="D2621" i="1"/>
  <c r="E2621" i="1"/>
  <c r="F2621" i="1"/>
  <c r="D2622" i="1"/>
  <c r="E2622" i="1"/>
  <c r="F2622" i="1"/>
  <c r="D2623" i="1"/>
  <c r="E2623" i="1"/>
  <c r="F2623" i="1"/>
  <c r="D2624" i="1"/>
  <c r="E2624" i="1"/>
  <c r="F2624" i="1"/>
  <c r="D2625" i="1"/>
  <c r="E2625" i="1"/>
  <c r="F2625" i="1"/>
  <c r="D2626" i="1"/>
  <c r="E2626" i="1"/>
  <c r="F2626" i="1"/>
  <c r="D2627" i="1"/>
  <c r="E2627" i="1"/>
  <c r="F2627" i="1"/>
  <c r="D2628" i="1"/>
  <c r="E2628" i="1"/>
  <c r="F2628" i="1"/>
  <c r="D2629" i="1"/>
  <c r="E2629" i="1"/>
  <c r="F2629" i="1"/>
  <c r="D2630" i="1"/>
  <c r="E2630" i="1"/>
  <c r="F2630" i="1"/>
  <c r="D2631" i="1"/>
  <c r="E2631" i="1"/>
  <c r="F2631" i="1"/>
  <c r="D2632" i="1"/>
  <c r="E2632" i="1"/>
  <c r="F2632" i="1"/>
  <c r="D2633" i="1"/>
  <c r="E2633" i="1"/>
  <c r="F2633" i="1"/>
  <c r="D2634" i="1"/>
  <c r="E2634" i="1"/>
  <c r="F2634" i="1"/>
  <c r="D2635" i="1"/>
  <c r="E2635" i="1"/>
  <c r="F2635" i="1"/>
  <c r="D2636" i="1"/>
  <c r="E2636" i="1"/>
  <c r="F2636" i="1"/>
  <c r="D2637" i="1"/>
  <c r="E2637" i="1"/>
  <c r="F2637" i="1"/>
  <c r="D2638" i="1"/>
  <c r="E2638" i="1"/>
  <c r="F2638" i="1"/>
  <c r="D2639" i="1"/>
  <c r="E2639" i="1"/>
  <c r="F2639" i="1"/>
  <c r="D2640" i="1"/>
  <c r="E2640" i="1"/>
  <c r="F2640" i="1"/>
  <c r="D2641" i="1"/>
  <c r="E2641" i="1"/>
  <c r="F2641" i="1"/>
  <c r="D2642" i="1"/>
  <c r="E2642" i="1"/>
  <c r="F2642" i="1"/>
  <c r="D2643" i="1"/>
  <c r="E2643" i="1"/>
  <c r="F2643" i="1"/>
  <c r="D2644" i="1"/>
  <c r="E2644" i="1"/>
  <c r="F2644" i="1"/>
  <c r="D2645" i="1"/>
  <c r="E2645" i="1"/>
  <c r="F2645" i="1"/>
  <c r="D2646" i="1"/>
  <c r="E2646" i="1"/>
  <c r="F2646" i="1"/>
  <c r="D2647" i="1"/>
  <c r="E2647" i="1"/>
  <c r="F2647" i="1"/>
  <c r="D2648" i="1"/>
  <c r="E2648" i="1"/>
  <c r="F2648" i="1"/>
  <c r="D2649" i="1"/>
  <c r="E2649" i="1"/>
  <c r="F2649" i="1"/>
  <c r="D2650" i="1"/>
  <c r="E2650" i="1"/>
  <c r="F2650" i="1"/>
  <c r="D2651" i="1"/>
  <c r="E2651" i="1"/>
  <c r="F2651" i="1"/>
  <c r="D2652" i="1"/>
  <c r="E2652" i="1"/>
  <c r="F2652" i="1"/>
  <c r="D2653" i="1"/>
  <c r="E2653" i="1"/>
  <c r="F2653" i="1"/>
  <c r="D2654" i="1"/>
  <c r="E2654" i="1"/>
  <c r="F2654" i="1"/>
  <c r="D2655" i="1"/>
  <c r="E2655" i="1"/>
  <c r="F2655" i="1"/>
  <c r="D2656" i="1"/>
  <c r="E2656" i="1"/>
  <c r="F2656" i="1"/>
  <c r="D2657" i="1"/>
  <c r="E2657" i="1"/>
  <c r="F2657" i="1"/>
  <c r="D2658" i="1"/>
  <c r="E2658" i="1"/>
  <c r="F2658" i="1"/>
  <c r="D2659" i="1"/>
  <c r="E2659" i="1"/>
  <c r="F2659" i="1"/>
  <c r="D2660" i="1"/>
  <c r="E2660" i="1"/>
  <c r="F2660" i="1"/>
  <c r="D2661" i="1"/>
  <c r="E2661" i="1"/>
  <c r="F2661" i="1"/>
  <c r="D2662" i="1"/>
  <c r="E2662" i="1"/>
  <c r="F2662" i="1"/>
  <c r="D2663" i="1"/>
  <c r="E2663" i="1"/>
  <c r="F2663" i="1"/>
  <c r="D2664" i="1"/>
  <c r="E2664" i="1"/>
  <c r="F2664" i="1"/>
  <c r="D2665" i="1"/>
  <c r="E2665" i="1"/>
  <c r="F2665" i="1"/>
  <c r="D2666" i="1"/>
  <c r="E2666" i="1"/>
  <c r="F2666" i="1"/>
  <c r="D2667" i="1"/>
  <c r="E2667" i="1"/>
  <c r="F2667" i="1"/>
  <c r="D2668" i="1"/>
  <c r="E2668" i="1"/>
  <c r="F2668" i="1"/>
  <c r="D2669" i="1"/>
  <c r="E2669" i="1"/>
  <c r="F2669" i="1"/>
  <c r="D2670" i="1"/>
  <c r="E2670" i="1"/>
  <c r="F2670" i="1"/>
  <c r="D2671" i="1"/>
  <c r="E2671" i="1"/>
  <c r="F2671" i="1"/>
  <c r="D2672" i="1"/>
  <c r="E2672" i="1"/>
  <c r="F2672" i="1"/>
  <c r="D2673" i="1"/>
  <c r="E2673" i="1"/>
  <c r="F2673" i="1"/>
  <c r="D2674" i="1"/>
  <c r="E2674" i="1"/>
  <c r="F2674" i="1"/>
  <c r="D2675" i="1"/>
  <c r="E2675" i="1"/>
  <c r="F2675" i="1"/>
  <c r="D2676" i="1"/>
  <c r="E2676" i="1"/>
  <c r="F2676" i="1"/>
  <c r="D2677" i="1"/>
  <c r="E2677" i="1"/>
  <c r="F2677" i="1"/>
  <c r="D2678" i="1"/>
  <c r="E2678" i="1"/>
  <c r="F2678" i="1"/>
  <c r="D2679" i="1"/>
  <c r="E2679" i="1"/>
  <c r="F2679" i="1"/>
  <c r="D2680" i="1"/>
  <c r="E2680" i="1"/>
  <c r="F2680" i="1"/>
  <c r="D2681" i="1"/>
  <c r="E2681" i="1"/>
  <c r="F2681" i="1"/>
  <c r="D2682" i="1"/>
  <c r="E2682" i="1"/>
  <c r="F2682" i="1"/>
  <c r="D2683" i="1"/>
  <c r="E2683" i="1"/>
  <c r="F2683" i="1"/>
  <c r="D2684" i="1"/>
  <c r="E2684" i="1"/>
  <c r="F2684" i="1"/>
  <c r="D2685" i="1"/>
  <c r="E2685" i="1"/>
  <c r="F2685" i="1"/>
  <c r="D2686" i="1"/>
  <c r="E2686" i="1"/>
  <c r="F2686" i="1"/>
  <c r="D2687" i="1"/>
  <c r="E2687" i="1"/>
  <c r="F2687" i="1"/>
  <c r="D2688" i="1"/>
  <c r="E2688" i="1"/>
  <c r="F2688" i="1"/>
  <c r="D2689" i="1"/>
  <c r="E2689" i="1"/>
  <c r="F2689" i="1"/>
  <c r="D2690" i="1"/>
  <c r="E2690" i="1"/>
  <c r="F2690" i="1"/>
  <c r="D2691" i="1"/>
  <c r="E2691" i="1"/>
  <c r="F2691" i="1"/>
  <c r="D2692" i="1"/>
  <c r="E2692" i="1"/>
  <c r="F2692" i="1"/>
  <c r="D2693" i="1"/>
  <c r="E2693" i="1"/>
  <c r="F2693" i="1"/>
  <c r="D2694" i="1"/>
  <c r="E2694" i="1"/>
  <c r="F2694" i="1"/>
  <c r="D2695" i="1"/>
  <c r="E2695" i="1"/>
  <c r="F2695" i="1"/>
  <c r="D2696" i="1"/>
  <c r="E2696" i="1"/>
  <c r="F2696" i="1"/>
  <c r="D2697" i="1"/>
  <c r="E2697" i="1"/>
  <c r="F2697" i="1"/>
  <c r="D2698" i="1"/>
  <c r="E2698" i="1"/>
  <c r="F2698" i="1"/>
  <c r="D2699" i="1"/>
  <c r="E2699" i="1"/>
  <c r="F2699" i="1"/>
  <c r="D2700" i="1"/>
  <c r="E2700" i="1"/>
  <c r="F2700" i="1"/>
  <c r="D2701" i="1"/>
  <c r="E2701" i="1"/>
  <c r="F2701" i="1"/>
  <c r="D2702" i="1"/>
  <c r="E2702" i="1"/>
  <c r="F2702" i="1"/>
  <c r="D2703" i="1"/>
  <c r="E2703" i="1"/>
  <c r="F2703" i="1"/>
  <c r="D2704" i="1"/>
  <c r="E2704" i="1"/>
  <c r="F2704" i="1"/>
  <c r="D2705" i="1"/>
  <c r="E2705" i="1"/>
  <c r="F2705" i="1"/>
  <c r="D2706" i="1"/>
  <c r="E2706" i="1"/>
  <c r="F2706" i="1"/>
  <c r="D2707" i="1"/>
  <c r="E2707" i="1"/>
  <c r="F2707" i="1"/>
  <c r="D2708" i="1"/>
  <c r="E2708" i="1"/>
  <c r="F2708" i="1"/>
  <c r="D2709" i="1"/>
  <c r="E2709" i="1"/>
  <c r="F2709" i="1"/>
  <c r="D2710" i="1"/>
  <c r="E2710" i="1"/>
  <c r="F2710" i="1"/>
  <c r="D2711" i="1"/>
  <c r="E2711" i="1"/>
  <c r="F2711" i="1"/>
  <c r="D2712" i="1"/>
  <c r="E2712" i="1"/>
  <c r="F2712" i="1"/>
  <c r="D2713" i="1"/>
  <c r="E2713" i="1"/>
  <c r="F2713" i="1"/>
  <c r="D2714" i="1"/>
  <c r="E2714" i="1"/>
  <c r="F2714" i="1"/>
  <c r="D2715" i="1"/>
  <c r="E2715" i="1"/>
  <c r="F2715" i="1"/>
  <c r="D2716" i="1"/>
  <c r="E2716" i="1"/>
  <c r="F2716" i="1"/>
  <c r="D2717" i="1"/>
  <c r="E2717" i="1"/>
  <c r="F2717" i="1"/>
  <c r="D2718" i="1"/>
  <c r="E2718" i="1"/>
  <c r="F2718" i="1"/>
  <c r="D2719" i="1"/>
  <c r="E2719" i="1"/>
  <c r="F2719" i="1"/>
  <c r="D2720" i="1"/>
  <c r="E2720" i="1"/>
  <c r="F2720" i="1"/>
  <c r="D2721" i="1"/>
  <c r="E2721" i="1"/>
  <c r="F2721" i="1"/>
  <c r="D2722" i="1"/>
  <c r="E2722" i="1"/>
  <c r="F2722" i="1"/>
  <c r="D2723" i="1"/>
  <c r="E2723" i="1"/>
  <c r="F2723" i="1"/>
  <c r="D2724" i="1"/>
  <c r="E2724" i="1"/>
  <c r="F2724" i="1"/>
  <c r="D2725" i="1"/>
  <c r="E2725" i="1"/>
  <c r="F2725" i="1"/>
  <c r="D2726" i="1"/>
  <c r="E2726" i="1"/>
  <c r="F2726" i="1"/>
  <c r="D2727" i="1"/>
  <c r="E2727" i="1"/>
  <c r="F2727" i="1"/>
  <c r="D2728" i="1"/>
  <c r="E2728" i="1"/>
  <c r="F2728" i="1"/>
  <c r="D2729" i="1"/>
  <c r="E2729" i="1"/>
  <c r="F2729" i="1"/>
  <c r="D2730" i="1"/>
  <c r="E2730" i="1"/>
  <c r="F2730" i="1"/>
  <c r="D2731" i="1"/>
  <c r="E2731" i="1"/>
  <c r="F2731" i="1"/>
  <c r="D2732" i="1"/>
  <c r="E2732" i="1"/>
  <c r="F2732" i="1"/>
  <c r="D2733" i="1"/>
  <c r="E2733" i="1"/>
  <c r="F2733" i="1"/>
  <c r="D2734" i="1"/>
  <c r="E2734" i="1"/>
  <c r="F2734" i="1"/>
  <c r="D2735" i="1"/>
  <c r="E2735" i="1"/>
  <c r="F2735" i="1"/>
  <c r="D2736" i="1"/>
  <c r="E2736" i="1"/>
  <c r="F2736" i="1"/>
  <c r="D2737" i="1"/>
  <c r="E2737" i="1"/>
  <c r="F2737" i="1"/>
  <c r="D2738" i="1"/>
  <c r="E2738" i="1"/>
  <c r="F2738" i="1"/>
  <c r="D2739" i="1"/>
  <c r="E2739" i="1"/>
  <c r="F2739" i="1"/>
  <c r="D2740" i="1"/>
  <c r="E2740" i="1"/>
  <c r="F2740" i="1"/>
  <c r="D2741" i="1"/>
  <c r="E2741" i="1"/>
  <c r="F2741" i="1"/>
  <c r="D2742" i="1"/>
  <c r="E2742" i="1"/>
  <c r="F2742" i="1"/>
  <c r="D2743" i="1"/>
  <c r="E2743" i="1"/>
  <c r="F2743" i="1"/>
  <c r="D2744" i="1"/>
  <c r="E2744" i="1"/>
  <c r="F2744" i="1"/>
  <c r="D2745" i="1"/>
  <c r="E2745" i="1"/>
  <c r="F2745" i="1"/>
  <c r="D2746" i="1"/>
  <c r="E2746" i="1"/>
  <c r="F2746" i="1"/>
  <c r="D2747" i="1"/>
  <c r="E2747" i="1"/>
  <c r="F2747" i="1"/>
  <c r="D2748" i="1"/>
  <c r="E2748" i="1"/>
  <c r="F2748" i="1"/>
  <c r="D2749" i="1"/>
  <c r="E2749" i="1"/>
  <c r="F2749" i="1"/>
  <c r="D2750" i="1"/>
  <c r="E2750" i="1"/>
  <c r="F2750" i="1"/>
  <c r="D2751" i="1"/>
  <c r="E2751" i="1"/>
  <c r="F2751" i="1"/>
  <c r="D2752" i="1"/>
  <c r="E2752" i="1"/>
  <c r="F2752" i="1"/>
  <c r="D2753" i="1"/>
  <c r="E2753" i="1"/>
  <c r="F2753" i="1"/>
  <c r="D2754" i="1"/>
  <c r="E2754" i="1"/>
  <c r="F2754" i="1"/>
  <c r="D2757" i="1"/>
  <c r="E2757" i="1"/>
  <c r="F2757" i="1"/>
  <c r="D2758" i="1"/>
  <c r="E2758" i="1"/>
  <c r="F2758" i="1"/>
  <c r="D2759" i="1"/>
  <c r="E2759" i="1"/>
  <c r="F2759" i="1"/>
  <c r="D2760" i="1"/>
  <c r="E2760" i="1"/>
  <c r="F2760" i="1"/>
  <c r="D2761" i="1"/>
  <c r="E2761" i="1"/>
  <c r="F2761" i="1"/>
  <c r="D2762" i="1"/>
  <c r="E2762" i="1"/>
  <c r="F2762" i="1"/>
  <c r="D2763" i="1"/>
  <c r="E2763" i="1"/>
  <c r="F2763" i="1"/>
  <c r="D2764" i="1"/>
  <c r="E2764" i="1"/>
  <c r="F2764" i="1"/>
  <c r="D2765" i="1"/>
  <c r="E2765" i="1"/>
  <c r="F2765" i="1"/>
  <c r="D2766" i="1"/>
  <c r="E2766" i="1"/>
  <c r="F2766" i="1"/>
  <c r="D2767" i="1"/>
  <c r="E2767" i="1"/>
  <c r="F2767" i="1"/>
  <c r="D2768" i="1"/>
  <c r="E2768" i="1"/>
  <c r="F2768" i="1"/>
  <c r="D2769" i="1"/>
  <c r="E2769" i="1"/>
  <c r="F2769" i="1"/>
  <c r="D2770" i="1"/>
  <c r="E2770" i="1"/>
  <c r="F2770" i="1"/>
  <c r="D2771" i="1"/>
  <c r="E2771" i="1"/>
  <c r="F2771" i="1"/>
  <c r="D2772" i="1"/>
  <c r="E2772" i="1"/>
  <c r="F2772" i="1"/>
  <c r="D2773" i="1"/>
  <c r="E2773" i="1"/>
  <c r="F2773" i="1"/>
  <c r="D2774" i="1"/>
  <c r="E2774" i="1"/>
  <c r="F2774" i="1"/>
  <c r="D2775" i="1"/>
  <c r="E2775" i="1"/>
  <c r="F2775" i="1"/>
  <c r="D2776" i="1"/>
  <c r="E2776" i="1"/>
  <c r="F2776" i="1"/>
  <c r="D2777" i="1"/>
  <c r="E2777" i="1"/>
  <c r="F2777" i="1"/>
  <c r="D2778" i="1"/>
  <c r="E2778" i="1"/>
  <c r="F2778" i="1"/>
  <c r="D2779" i="1"/>
  <c r="E2779" i="1"/>
  <c r="F2779" i="1"/>
  <c r="D2780" i="1"/>
  <c r="E2780" i="1"/>
  <c r="F2780" i="1"/>
  <c r="D2781" i="1"/>
  <c r="E2781" i="1"/>
  <c r="F2781" i="1"/>
  <c r="D2782" i="1"/>
  <c r="E2782" i="1"/>
  <c r="F2782" i="1"/>
  <c r="D2783" i="1"/>
  <c r="E2783" i="1"/>
  <c r="F2783" i="1"/>
  <c r="D2784" i="1"/>
  <c r="E2784" i="1"/>
  <c r="F2784" i="1"/>
  <c r="D2785" i="1"/>
  <c r="E2785" i="1"/>
  <c r="F2785" i="1"/>
  <c r="D2786" i="1"/>
  <c r="E2786" i="1"/>
  <c r="F2786" i="1"/>
  <c r="D2787" i="1"/>
  <c r="E2787" i="1"/>
  <c r="F2787" i="1"/>
  <c r="D2788" i="1"/>
  <c r="E2788" i="1"/>
  <c r="F2788" i="1"/>
  <c r="D2789" i="1"/>
  <c r="E2789" i="1"/>
  <c r="F2789" i="1"/>
  <c r="D2790" i="1"/>
  <c r="E2790" i="1"/>
  <c r="F2790" i="1"/>
  <c r="D2791" i="1"/>
  <c r="E2791" i="1"/>
  <c r="F2791" i="1"/>
  <c r="D2792" i="1"/>
  <c r="E2792" i="1"/>
  <c r="F2792" i="1"/>
  <c r="D2793" i="1"/>
  <c r="E2793" i="1"/>
  <c r="F2793" i="1"/>
  <c r="D2794" i="1"/>
  <c r="E2794" i="1"/>
  <c r="F2794" i="1"/>
  <c r="D2795" i="1"/>
  <c r="E2795" i="1"/>
  <c r="F2795" i="1"/>
  <c r="D2796" i="1"/>
  <c r="E2796" i="1"/>
  <c r="F2796" i="1"/>
  <c r="D2797" i="1"/>
  <c r="E2797" i="1"/>
  <c r="F2797" i="1"/>
  <c r="D2798" i="1"/>
  <c r="E2798" i="1"/>
  <c r="F2798" i="1"/>
  <c r="D2799" i="1"/>
  <c r="E2799" i="1"/>
  <c r="F2799" i="1"/>
  <c r="D2800" i="1"/>
  <c r="E2800" i="1"/>
  <c r="F2800" i="1"/>
  <c r="D2801" i="1"/>
  <c r="E2801" i="1"/>
  <c r="F2801" i="1"/>
  <c r="D2802" i="1"/>
  <c r="E2802" i="1"/>
  <c r="F2802" i="1"/>
  <c r="D2803" i="1"/>
  <c r="E2803" i="1"/>
  <c r="F2803" i="1"/>
  <c r="D2804" i="1"/>
  <c r="E2804" i="1"/>
  <c r="F2804" i="1"/>
  <c r="D2805" i="1"/>
  <c r="E2805" i="1"/>
  <c r="F2805" i="1"/>
  <c r="D2806" i="1"/>
  <c r="E2806" i="1"/>
  <c r="F2806" i="1"/>
  <c r="D2807" i="1"/>
  <c r="E2807" i="1"/>
  <c r="F2807" i="1"/>
  <c r="D2808" i="1"/>
  <c r="E2808" i="1"/>
  <c r="F2808" i="1"/>
  <c r="D2809" i="1"/>
  <c r="E2809" i="1"/>
  <c r="F2809" i="1"/>
  <c r="D2810" i="1"/>
  <c r="E2810" i="1"/>
  <c r="F2810" i="1"/>
  <c r="D2811" i="1"/>
  <c r="E2811" i="1"/>
  <c r="F2811" i="1"/>
  <c r="D2812" i="1"/>
  <c r="E2812" i="1"/>
  <c r="F2812" i="1"/>
  <c r="D2813" i="1"/>
  <c r="E2813" i="1"/>
  <c r="F2813" i="1"/>
  <c r="D2814" i="1"/>
  <c r="E2814" i="1"/>
  <c r="F2814" i="1"/>
  <c r="D2815" i="1"/>
  <c r="E2815" i="1"/>
  <c r="F2815" i="1"/>
  <c r="D2816" i="1"/>
  <c r="E2816" i="1"/>
  <c r="F2816" i="1"/>
  <c r="D2817" i="1"/>
  <c r="E2817" i="1"/>
  <c r="F2817" i="1"/>
  <c r="D2818" i="1"/>
  <c r="E2818" i="1"/>
  <c r="F2818" i="1"/>
  <c r="D2819" i="1"/>
  <c r="E2819" i="1"/>
  <c r="F2819" i="1"/>
  <c r="D2820" i="1"/>
  <c r="E2820" i="1"/>
  <c r="F2820" i="1"/>
  <c r="D2821" i="1"/>
  <c r="E2821" i="1"/>
  <c r="F2821" i="1"/>
  <c r="D2822" i="1"/>
  <c r="E2822" i="1"/>
  <c r="F2822" i="1"/>
  <c r="D2823" i="1"/>
  <c r="E2823" i="1"/>
  <c r="F2823" i="1"/>
  <c r="D2824" i="1"/>
  <c r="E2824" i="1"/>
  <c r="F2824" i="1"/>
  <c r="D2825" i="1"/>
  <c r="E2825" i="1"/>
  <c r="F2825" i="1"/>
  <c r="D2826" i="1"/>
  <c r="E2826" i="1"/>
  <c r="F2826" i="1"/>
  <c r="D2827" i="1"/>
  <c r="E2827" i="1"/>
  <c r="F2827" i="1"/>
  <c r="D2828" i="1"/>
  <c r="E2828" i="1"/>
  <c r="F2828" i="1"/>
  <c r="D2829" i="1"/>
  <c r="E2829" i="1"/>
  <c r="F2829" i="1"/>
  <c r="D2830" i="1"/>
  <c r="E2830" i="1"/>
  <c r="F2830" i="1"/>
  <c r="D2831" i="1"/>
  <c r="E2831" i="1"/>
  <c r="F2831" i="1"/>
  <c r="D2832" i="1"/>
  <c r="E2832" i="1"/>
  <c r="F2832" i="1"/>
  <c r="D2833" i="1"/>
  <c r="E2833" i="1"/>
  <c r="F2833" i="1"/>
  <c r="D2834" i="1"/>
  <c r="E2834" i="1"/>
  <c r="F2834" i="1"/>
  <c r="D2835" i="1"/>
  <c r="E2835" i="1"/>
  <c r="F2835" i="1"/>
  <c r="D2836" i="1"/>
  <c r="E2836" i="1"/>
  <c r="F2836" i="1"/>
  <c r="D2837" i="1"/>
  <c r="E2837" i="1"/>
  <c r="F2837" i="1"/>
  <c r="D2838" i="1"/>
  <c r="E2838" i="1"/>
  <c r="F2838" i="1"/>
  <c r="D2839" i="1"/>
  <c r="E2839" i="1"/>
  <c r="F2839" i="1"/>
  <c r="D2840" i="1"/>
  <c r="E2840" i="1"/>
  <c r="F2840" i="1"/>
  <c r="D2841" i="1"/>
  <c r="E2841" i="1"/>
  <c r="F2841" i="1"/>
  <c r="D2842" i="1"/>
  <c r="E2842" i="1"/>
  <c r="F2842" i="1"/>
  <c r="D2843" i="1"/>
  <c r="E2843" i="1"/>
  <c r="F2843" i="1"/>
  <c r="D2844" i="1"/>
  <c r="E2844" i="1"/>
  <c r="F2844" i="1"/>
  <c r="D2845" i="1"/>
  <c r="E2845" i="1"/>
  <c r="F2845" i="1"/>
  <c r="D2846" i="1"/>
  <c r="E2846" i="1"/>
  <c r="F2846" i="1"/>
  <c r="D2847" i="1"/>
  <c r="E2847" i="1"/>
  <c r="F2847" i="1"/>
  <c r="D2848" i="1"/>
  <c r="E2848" i="1"/>
  <c r="F2848" i="1"/>
  <c r="D2849" i="1"/>
  <c r="E2849" i="1"/>
  <c r="F2849" i="1"/>
  <c r="D2850" i="1"/>
  <c r="E2850" i="1"/>
  <c r="F2850" i="1"/>
  <c r="D2851" i="1"/>
  <c r="E2851" i="1"/>
  <c r="F2851" i="1"/>
  <c r="D2852" i="1"/>
  <c r="E2852" i="1"/>
  <c r="F2852" i="1"/>
  <c r="D2853" i="1"/>
  <c r="E2853" i="1"/>
  <c r="F2853" i="1"/>
  <c r="D2854" i="1"/>
  <c r="E2854" i="1"/>
  <c r="F2854" i="1"/>
  <c r="D2855" i="1"/>
  <c r="E2855" i="1"/>
  <c r="F2855" i="1"/>
  <c r="D2856" i="1"/>
  <c r="E2856" i="1"/>
  <c r="F2856" i="1"/>
  <c r="D2857" i="1"/>
  <c r="E2857" i="1"/>
  <c r="F2857" i="1"/>
  <c r="D2858" i="1"/>
  <c r="E2858" i="1"/>
  <c r="F2858" i="1"/>
  <c r="D2859" i="1"/>
  <c r="E2859" i="1"/>
  <c r="F2859" i="1"/>
  <c r="D2860" i="1"/>
  <c r="E2860" i="1"/>
  <c r="F2860" i="1"/>
  <c r="D2861" i="1"/>
  <c r="E2861" i="1"/>
  <c r="F2861" i="1"/>
  <c r="D2862" i="1"/>
  <c r="E2862" i="1"/>
  <c r="F2862" i="1"/>
  <c r="D2863" i="1"/>
  <c r="E2863" i="1"/>
  <c r="F2863" i="1"/>
  <c r="D2864" i="1"/>
  <c r="E2864" i="1"/>
  <c r="F2864" i="1"/>
  <c r="D2865" i="1"/>
  <c r="E2865" i="1"/>
  <c r="F2865" i="1"/>
  <c r="D2866" i="1"/>
  <c r="E2866" i="1"/>
  <c r="F2866" i="1"/>
  <c r="D2867" i="1"/>
  <c r="E2867" i="1"/>
  <c r="F2867" i="1"/>
  <c r="D2868" i="1"/>
  <c r="E2868" i="1"/>
  <c r="F2868" i="1"/>
  <c r="D2869" i="1"/>
  <c r="E2869" i="1"/>
  <c r="F2869" i="1"/>
  <c r="D2870" i="1"/>
  <c r="E2870" i="1"/>
  <c r="F2870" i="1"/>
  <c r="D2871" i="1"/>
  <c r="E2871" i="1"/>
  <c r="F2871" i="1"/>
  <c r="D2872" i="1"/>
  <c r="E2872" i="1"/>
  <c r="F2872" i="1"/>
  <c r="D2873" i="1"/>
  <c r="E2873" i="1"/>
  <c r="F2873" i="1"/>
  <c r="D2874" i="1"/>
  <c r="E2874" i="1"/>
  <c r="F2874" i="1"/>
  <c r="D2875" i="1"/>
  <c r="E2875" i="1"/>
  <c r="F2875" i="1"/>
  <c r="D2876" i="1"/>
  <c r="E2876" i="1"/>
  <c r="F2876" i="1"/>
  <c r="D2877" i="1"/>
  <c r="E2877" i="1"/>
  <c r="F2877" i="1"/>
  <c r="D2878" i="1"/>
  <c r="E2878" i="1"/>
  <c r="F2878" i="1"/>
  <c r="D2879" i="1"/>
  <c r="E2879" i="1"/>
  <c r="F2879" i="1"/>
  <c r="D2880" i="1"/>
  <c r="E2880" i="1"/>
  <c r="F2880" i="1"/>
  <c r="D2881" i="1"/>
  <c r="E2881" i="1"/>
  <c r="F2881" i="1"/>
  <c r="D2882" i="1"/>
  <c r="E2882" i="1"/>
  <c r="F2882" i="1"/>
  <c r="D2883" i="1"/>
  <c r="E2883" i="1"/>
  <c r="F2883" i="1"/>
  <c r="D2884" i="1"/>
  <c r="E2884" i="1"/>
  <c r="F2884" i="1"/>
  <c r="D2885" i="1"/>
  <c r="E2885" i="1"/>
  <c r="F2885" i="1"/>
  <c r="D2886" i="1"/>
  <c r="E2886" i="1"/>
  <c r="F2886" i="1"/>
  <c r="D2887" i="1"/>
  <c r="E2887" i="1"/>
  <c r="F2887" i="1"/>
  <c r="D2888" i="1"/>
  <c r="E2888" i="1"/>
  <c r="F2888" i="1"/>
  <c r="D2889" i="1"/>
  <c r="E2889" i="1"/>
  <c r="F2889" i="1"/>
  <c r="D2890" i="1"/>
  <c r="E2890" i="1"/>
  <c r="F2890" i="1"/>
  <c r="D2891" i="1"/>
  <c r="E2891" i="1"/>
  <c r="F2891" i="1"/>
  <c r="D2892" i="1"/>
  <c r="E2892" i="1"/>
  <c r="F2892" i="1"/>
  <c r="D2893" i="1"/>
  <c r="E2893" i="1"/>
  <c r="F2893" i="1"/>
  <c r="D2894" i="1"/>
  <c r="E2894" i="1"/>
  <c r="F2894" i="1"/>
  <c r="D2895" i="1"/>
  <c r="E2895" i="1"/>
  <c r="F2895" i="1"/>
  <c r="D2896" i="1"/>
  <c r="E2896" i="1"/>
  <c r="F2896" i="1"/>
  <c r="D2897" i="1"/>
  <c r="E2897" i="1"/>
  <c r="F2897" i="1"/>
  <c r="D2898" i="1"/>
  <c r="E2898" i="1"/>
  <c r="F2898" i="1"/>
  <c r="D2899" i="1"/>
  <c r="E2899" i="1"/>
  <c r="F2899" i="1"/>
  <c r="D2900" i="1"/>
  <c r="E2900" i="1"/>
  <c r="F2900" i="1"/>
  <c r="D2901" i="1"/>
  <c r="E2901" i="1"/>
  <c r="F2901" i="1"/>
  <c r="D2902" i="1"/>
  <c r="E2902" i="1"/>
  <c r="F2902" i="1"/>
  <c r="D2903" i="1"/>
  <c r="E2903" i="1"/>
  <c r="F2903" i="1"/>
  <c r="D2904" i="1"/>
  <c r="E2904" i="1"/>
  <c r="F2904" i="1"/>
  <c r="D2905" i="1"/>
  <c r="E2905" i="1"/>
  <c r="F2905" i="1"/>
  <c r="D2906" i="1"/>
  <c r="E2906" i="1"/>
  <c r="F2906" i="1"/>
  <c r="D2907" i="1"/>
  <c r="E2907" i="1"/>
  <c r="F2907" i="1"/>
  <c r="D2908" i="1"/>
  <c r="E2908" i="1"/>
  <c r="F2908" i="1"/>
  <c r="D2909" i="1"/>
  <c r="E2909" i="1"/>
  <c r="F2909" i="1"/>
  <c r="D2910" i="1"/>
  <c r="E2910" i="1"/>
  <c r="F2910" i="1"/>
  <c r="D2911" i="1"/>
  <c r="E2911" i="1"/>
  <c r="F2911" i="1"/>
  <c r="D2912" i="1"/>
  <c r="E2912" i="1"/>
  <c r="F2912" i="1"/>
  <c r="D2913" i="1"/>
  <c r="E2913" i="1"/>
  <c r="F2913" i="1"/>
  <c r="D2914" i="1"/>
  <c r="E2914" i="1"/>
  <c r="F2914" i="1"/>
  <c r="D2915" i="1"/>
  <c r="E2915" i="1"/>
  <c r="F2915" i="1"/>
  <c r="D2916" i="1"/>
  <c r="E2916" i="1"/>
  <c r="F2916" i="1"/>
  <c r="D2917" i="1"/>
  <c r="E2917" i="1"/>
  <c r="F2917" i="1"/>
  <c r="D2918" i="1"/>
  <c r="E2918" i="1"/>
  <c r="F2918" i="1"/>
  <c r="D2919" i="1"/>
  <c r="E2919" i="1"/>
  <c r="F2919" i="1"/>
  <c r="D2920" i="1"/>
  <c r="E2920" i="1"/>
  <c r="F2920" i="1"/>
  <c r="D2921" i="1"/>
  <c r="E2921" i="1"/>
  <c r="F2921" i="1"/>
  <c r="D2922" i="1"/>
  <c r="E2922" i="1"/>
  <c r="F2922" i="1"/>
  <c r="D2923" i="1"/>
  <c r="E2923" i="1"/>
  <c r="F2923" i="1"/>
  <c r="D2924" i="1"/>
  <c r="E2924" i="1"/>
  <c r="F2924" i="1"/>
  <c r="D2925" i="1"/>
  <c r="E2925" i="1"/>
  <c r="F2925" i="1"/>
  <c r="D2926" i="1"/>
  <c r="E2926" i="1"/>
  <c r="F2926" i="1"/>
  <c r="D2927" i="1"/>
  <c r="E2927" i="1"/>
  <c r="F2927" i="1"/>
  <c r="D2928" i="1"/>
  <c r="E2928" i="1"/>
  <c r="F2928" i="1"/>
  <c r="D2929" i="1"/>
  <c r="E2929" i="1"/>
  <c r="F2929" i="1"/>
  <c r="D2930" i="1"/>
  <c r="E2930" i="1"/>
  <c r="F2930" i="1"/>
  <c r="D2931" i="1"/>
  <c r="E2931" i="1"/>
  <c r="F2931" i="1"/>
  <c r="D2932" i="1"/>
  <c r="E2932" i="1"/>
  <c r="F2932" i="1"/>
  <c r="D2933" i="1"/>
  <c r="E2933" i="1"/>
  <c r="F2933" i="1"/>
  <c r="D2934" i="1"/>
  <c r="E2934" i="1"/>
  <c r="F2934" i="1"/>
  <c r="D2935" i="1"/>
  <c r="E2935" i="1"/>
  <c r="F2935" i="1"/>
  <c r="D2936" i="1"/>
  <c r="E2936" i="1"/>
  <c r="F2936" i="1"/>
  <c r="D2937" i="1"/>
  <c r="E2937" i="1"/>
  <c r="F2937" i="1"/>
  <c r="D2938" i="1"/>
  <c r="E2938" i="1"/>
  <c r="F2938" i="1"/>
  <c r="D2939" i="1"/>
  <c r="E2939" i="1"/>
  <c r="F2939" i="1"/>
  <c r="D2940" i="1"/>
  <c r="E2940" i="1"/>
  <c r="F2940" i="1"/>
  <c r="D2941" i="1"/>
  <c r="E2941" i="1"/>
  <c r="F2941" i="1"/>
  <c r="D2942" i="1"/>
  <c r="E2942" i="1"/>
  <c r="F2942" i="1"/>
  <c r="D2943" i="1"/>
  <c r="E2943" i="1"/>
  <c r="F2943" i="1"/>
  <c r="D2944" i="1"/>
  <c r="E2944" i="1"/>
  <c r="F2944" i="1"/>
  <c r="D2945" i="1"/>
  <c r="E2945" i="1"/>
  <c r="F2945" i="1"/>
  <c r="D2946" i="1"/>
  <c r="E2946" i="1"/>
  <c r="F2946" i="1"/>
  <c r="D2947" i="1"/>
  <c r="E2947" i="1"/>
  <c r="F2947" i="1"/>
  <c r="D2948" i="1"/>
  <c r="E2948" i="1"/>
  <c r="F2948" i="1"/>
  <c r="D2949" i="1"/>
  <c r="E2949" i="1"/>
  <c r="F2949" i="1"/>
  <c r="D2950" i="1"/>
  <c r="E2950" i="1"/>
  <c r="F2950" i="1"/>
  <c r="D2951" i="1"/>
  <c r="E2951" i="1"/>
  <c r="F2951" i="1"/>
  <c r="D2952" i="1"/>
  <c r="E2952" i="1"/>
  <c r="F2952" i="1"/>
  <c r="D2953" i="1"/>
  <c r="E2953" i="1"/>
  <c r="F2953" i="1"/>
  <c r="D2954" i="1"/>
  <c r="E2954" i="1"/>
  <c r="F2954" i="1"/>
  <c r="D2955" i="1"/>
  <c r="E2955" i="1"/>
  <c r="F2955" i="1"/>
  <c r="D2956" i="1"/>
  <c r="E2956" i="1"/>
  <c r="F2956" i="1"/>
  <c r="D2957" i="1"/>
  <c r="E2957" i="1"/>
  <c r="F2957" i="1"/>
  <c r="D2958" i="1"/>
  <c r="E2958" i="1"/>
  <c r="F2958" i="1"/>
  <c r="D2959" i="1"/>
  <c r="E2959" i="1"/>
  <c r="F2959" i="1"/>
  <c r="D2960" i="1"/>
  <c r="E2960" i="1"/>
  <c r="F2960" i="1"/>
  <c r="D2961" i="1"/>
  <c r="E2961" i="1"/>
  <c r="F2961" i="1"/>
  <c r="D2962" i="1"/>
  <c r="E2962" i="1"/>
  <c r="F2962" i="1"/>
  <c r="D2963" i="1"/>
  <c r="E2963" i="1"/>
  <c r="F2963" i="1"/>
  <c r="D2964" i="1"/>
  <c r="E2964" i="1"/>
  <c r="F2964" i="1"/>
  <c r="D2965" i="1"/>
  <c r="E2965" i="1"/>
  <c r="F2965" i="1"/>
  <c r="D2966" i="1"/>
  <c r="E2966" i="1"/>
  <c r="F2966" i="1"/>
  <c r="D2967" i="1"/>
  <c r="E2967" i="1"/>
  <c r="F2967" i="1"/>
  <c r="D2968" i="1"/>
  <c r="E2968" i="1"/>
  <c r="F2968" i="1"/>
  <c r="D2969" i="1"/>
  <c r="E2969" i="1"/>
  <c r="F2969" i="1"/>
  <c r="D2970" i="1"/>
  <c r="E2970" i="1"/>
  <c r="F2970" i="1"/>
  <c r="D2971" i="1"/>
  <c r="E2971" i="1"/>
  <c r="F2971" i="1"/>
  <c r="D2972" i="1"/>
  <c r="E2972" i="1"/>
  <c r="F2972" i="1"/>
  <c r="D2973" i="1"/>
  <c r="E2973" i="1"/>
  <c r="F2973" i="1"/>
  <c r="D2974" i="1"/>
  <c r="E2974" i="1"/>
  <c r="F2974" i="1"/>
  <c r="D2975" i="1"/>
  <c r="E2975" i="1"/>
  <c r="F2975" i="1"/>
  <c r="D2976" i="1"/>
  <c r="E2976" i="1"/>
  <c r="F2976" i="1"/>
  <c r="D2977" i="1"/>
  <c r="E2977" i="1"/>
  <c r="F2977" i="1"/>
  <c r="D2978" i="1"/>
  <c r="E2978" i="1"/>
  <c r="F2978" i="1"/>
  <c r="D2979" i="1"/>
  <c r="E2979" i="1"/>
  <c r="F2979" i="1"/>
  <c r="D2980" i="1"/>
  <c r="E2980" i="1"/>
  <c r="F2980" i="1"/>
  <c r="D2981" i="1"/>
  <c r="E2981" i="1"/>
  <c r="F2981" i="1"/>
  <c r="D2982" i="1"/>
  <c r="E2982" i="1"/>
  <c r="F2982" i="1"/>
  <c r="D2983" i="1"/>
  <c r="E2983" i="1"/>
  <c r="F2983" i="1"/>
  <c r="D2984" i="1"/>
  <c r="E2984" i="1"/>
  <c r="F2984" i="1"/>
  <c r="D2985" i="1"/>
  <c r="E2985" i="1"/>
  <c r="F2985" i="1"/>
  <c r="D2986" i="1"/>
  <c r="E2986" i="1"/>
  <c r="F2986" i="1"/>
  <c r="D2987" i="1"/>
  <c r="E2987" i="1"/>
  <c r="F2987" i="1"/>
  <c r="D2988" i="1"/>
  <c r="E2988" i="1"/>
  <c r="F2988" i="1"/>
  <c r="D2989" i="1"/>
  <c r="E2989" i="1"/>
  <c r="F2989" i="1"/>
  <c r="D2990" i="1"/>
  <c r="E2990" i="1"/>
  <c r="F2990" i="1"/>
  <c r="D2991" i="1"/>
  <c r="E2991" i="1"/>
  <c r="F2991" i="1"/>
  <c r="D2992" i="1"/>
  <c r="E2992" i="1"/>
  <c r="F2992" i="1"/>
  <c r="D2993" i="1"/>
  <c r="E2993" i="1"/>
  <c r="F2993" i="1"/>
  <c r="D2994" i="1"/>
  <c r="E2994" i="1"/>
  <c r="F2994" i="1"/>
  <c r="D2995" i="1"/>
  <c r="E2995" i="1"/>
  <c r="F2995" i="1"/>
  <c r="D2996" i="1"/>
  <c r="E2996" i="1"/>
  <c r="F2996" i="1"/>
  <c r="D2997" i="1"/>
  <c r="E2997" i="1"/>
  <c r="F2997" i="1"/>
  <c r="D2998" i="1"/>
  <c r="E2998" i="1"/>
  <c r="F2998" i="1"/>
  <c r="D2999" i="1"/>
  <c r="E2999" i="1"/>
  <c r="F2999" i="1"/>
  <c r="D3000" i="1"/>
  <c r="E3000" i="1"/>
  <c r="F3000" i="1"/>
  <c r="D3001" i="1"/>
  <c r="E3001" i="1"/>
  <c r="F3001" i="1"/>
  <c r="D3002" i="1"/>
  <c r="E3002" i="1"/>
  <c r="F3002" i="1"/>
  <c r="D3003" i="1"/>
  <c r="E3003" i="1"/>
  <c r="F3003" i="1"/>
  <c r="D3004" i="1"/>
  <c r="E3004" i="1"/>
  <c r="F3004" i="1"/>
  <c r="D3005" i="1"/>
  <c r="E3005" i="1"/>
  <c r="F3005" i="1"/>
  <c r="D3006" i="1"/>
  <c r="E3006" i="1"/>
  <c r="F3006" i="1"/>
  <c r="D3007" i="1"/>
  <c r="E3007" i="1"/>
  <c r="F3007" i="1"/>
  <c r="D3008" i="1"/>
  <c r="E3008" i="1"/>
  <c r="F3008" i="1"/>
  <c r="D3009" i="1"/>
  <c r="E3009" i="1"/>
  <c r="F3009" i="1"/>
  <c r="D3010" i="1"/>
  <c r="E3010" i="1"/>
  <c r="F3010" i="1"/>
  <c r="D3011" i="1"/>
  <c r="E3011" i="1"/>
  <c r="F3011" i="1"/>
  <c r="D3012" i="1"/>
  <c r="E3012" i="1"/>
  <c r="F3012" i="1"/>
  <c r="D3013" i="1"/>
  <c r="E3013" i="1"/>
  <c r="F3013" i="1"/>
  <c r="D3014" i="1"/>
  <c r="E3014" i="1"/>
  <c r="F3014" i="1"/>
  <c r="D3015" i="1"/>
  <c r="E3015" i="1"/>
  <c r="F3015" i="1"/>
  <c r="D3016" i="1"/>
  <c r="E3016" i="1"/>
  <c r="F3016" i="1"/>
  <c r="D3017" i="1"/>
  <c r="E3017" i="1"/>
  <c r="F3017" i="1"/>
  <c r="D3018" i="1"/>
  <c r="E3018" i="1"/>
  <c r="F3018" i="1"/>
  <c r="D3019" i="1"/>
  <c r="E3019" i="1"/>
  <c r="F3019" i="1"/>
  <c r="D3020" i="1"/>
  <c r="E3020" i="1"/>
  <c r="F3020" i="1"/>
  <c r="D3021" i="1"/>
  <c r="E3021" i="1"/>
  <c r="F3021" i="1"/>
  <c r="D3022" i="1"/>
  <c r="E3022" i="1"/>
  <c r="F3022" i="1"/>
  <c r="D3023" i="1"/>
  <c r="E3023" i="1"/>
  <c r="F3023" i="1"/>
  <c r="D3024" i="1"/>
  <c r="E3024" i="1"/>
  <c r="F3024" i="1"/>
  <c r="D3025" i="1"/>
  <c r="E3025" i="1"/>
  <c r="F3025" i="1"/>
  <c r="D3026" i="1"/>
  <c r="E3026" i="1"/>
  <c r="F3026" i="1"/>
  <c r="D3027" i="1"/>
  <c r="E3027" i="1"/>
  <c r="F3027" i="1"/>
  <c r="D3028" i="1"/>
  <c r="E3028" i="1"/>
  <c r="F3028" i="1"/>
  <c r="D3029" i="1"/>
  <c r="E3029" i="1"/>
  <c r="F3029" i="1"/>
  <c r="D3030" i="1"/>
  <c r="E3030" i="1"/>
  <c r="F3030" i="1"/>
  <c r="D3031" i="1"/>
  <c r="E3031" i="1"/>
  <c r="F3031" i="1"/>
  <c r="D3032" i="1"/>
  <c r="E3032" i="1"/>
  <c r="F3032" i="1"/>
  <c r="D3033" i="1"/>
  <c r="E3033" i="1"/>
  <c r="F3033" i="1"/>
  <c r="D3034" i="1"/>
  <c r="E3034" i="1"/>
  <c r="F3034" i="1"/>
  <c r="D3035" i="1"/>
  <c r="E3035" i="1"/>
  <c r="F3035" i="1"/>
  <c r="D3036" i="1"/>
  <c r="E3036" i="1"/>
  <c r="F3036" i="1"/>
  <c r="D3037" i="1"/>
  <c r="E3037" i="1"/>
  <c r="F3037" i="1"/>
  <c r="D3038" i="1"/>
  <c r="E3038" i="1"/>
  <c r="F3038" i="1"/>
  <c r="D3039" i="1"/>
  <c r="E3039" i="1"/>
  <c r="F3039" i="1"/>
  <c r="D3040" i="1"/>
  <c r="E3040" i="1"/>
  <c r="F3040" i="1"/>
  <c r="D3041" i="1"/>
  <c r="E3041" i="1"/>
  <c r="F3041" i="1"/>
  <c r="D3042" i="1"/>
  <c r="E3042" i="1"/>
  <c r="F3042" i="1"/>
  <c r="D3043" i="1"/>
  <c r="E3043" i="1"/>
  <c r="F3043" i="1"/>
  <c r="D3044" i="1"/>
  <c r="E3044" i="1"/>
  <c r="F3044" i="1"/>
  <c r="D3045" i="1"/>
  <c r="E3045" i="1"/>
  <c r="F3045" i="1"/>
  <c r="D3046" i="1"/>
  <c r="E3046" i="1"/>
  <c r="F3046" i="1"/>
  <c r="D3047" i="1"/>
  <c r="E3047" i="1"/>
  <c r="F3047" i="1"/>
  <c r="D3048" i="1"/>
  <c r="E3048" i="1"/>
  <c r="F3048" i="1"/>
  <c r="D3049" i="1"/>
  <c r="E3049" i="1"/>
  <c r="F3049" i="1"/>
  <c r="D3050" i="1"/>
  <c r="E3050" i="1"/>
  <c r="F3050" i="1"/>
  <c r="D3051" i="1"/>
  <c r="E3051" i="1"/>
  <c r="F3051" i="1"/>
  <c r="D3052" i="1"/>
  <c r="E3052" i="1"/>
  <c r="F3052" i="1"/>
  <c r="D3053" i="1"/>
  <c r="E3053" i="1"/>
  <c r="F3053" i="1"/>
  <c r="D3054" i="1"/>
  <c r="E3054" i="1"/>
  <c r="F3054" i="1"/>
  <c r="D3055" i="1"/>
  <c r="E3055" i="1"/>
  <c r="F3055" i="1"/>
  <c r="D3056" i="1"/>
  <c r="E3056" i="1"/>
  <c r="F3056" i="1"/>
  <c r="D3057" i="1"/>
  <c r="E3057" i="1"/>
  <c r="F3057" i="1"/>
  <c r="D3058" i="1"/>
  <c r="E3058" i="1"/>
  <c r="F3058" i="1"/>
  <c r="D3059" i="1"/>
  <c r="E3059" i="1"/>
  <c r="F3059" i="1"/>
  <c r="D3060" i="1"/>
  <c r="E3060" i="1"/>
  <c r="F3060" i="1"/>
  <c r="D3061" i="1"/>
  <c r="E3061" i="1"/>
  <c r="F3061" i="1"/>
  <c r="D3062" i="1"/>
  <c r="E3062" i="1"/>
  <c r="F3062" i="1"/>
  <c r="D3063" i="1"/>
  <c r="E3063" i="1"/>
  <c r="F3063" i="1"/>
  <c r="D3064" i="1"/>
  <c r="E3064" i="1"/>
  <c r="F3064" i="1"/>
  <c r="D3065" i="1"/>
  <c r="E3065" i="1"/>
  <c r="F3065" i="1"/>
  <c r="D3066" i="1"/>
  <c r="E3066" i="1"/>
  <c r="F3066" i="1"/>
  <c r="D3067" i="1"/>
  <c r="E3067" i="1"/>
  <c r="F3067" i="1"/>
  <c r="D3068" i="1"/>
  <c r="E3068" i="1"/>
  <c r="F3068" i="1"/>
  <c r="D3069" i="1"/>
  <c r="E3069" i="1"/>
  <c r="F3069" i="1"/>
  <c r="D3070" i="1"/>
  <c r="E3070" i="1"/>
  <c r="F3070" i="1"/>
  <c r="D3071" i="1"/>
  <c r="E3071" i="1"/>
  <c r="F3071" i="1"/>
  <c r="D3072" i="1"/>
  <c r="E3072" i="1"/>
  <c r="F3072" i="1"/>
  <c r="D3073" i="1"/>
  <c r="E3073" i="1"/>
  <c r="F3073" i="1"/>
  <c r="D3074" i="1"/>
  <c r="E3074" i="1"/>
  <c r="F3074" i="1"/>
  <c r="D3075" i="1"/>
  <c r="E3075" i="1"/>
  <c r="F3075" i="1"/>
  <c r="D3076" i="1"/>
  <c r="E3076" i="1"/>
  <c r="F3076" i="1"/>
  <c r="D3077" i="1"/>
  <c r="E3077" i="1"/>
  <c r="F3077" i="1"/>
  <c r="D3078" i="1"/>
  <c r="E3078" i="1"/>
  <c r="F3078" i="1"/>
  <c r="D3079" i="1"/>
  <c r="E3079" i="1"/>
  <c r="F3079" i="1"/>
  <c r="D3080" i="1"/>
  <c r="E3080" i="1"/>
  <c r="F3080" i="1"/>
  <c r="D3081" i="1"/>
  <c r="E3081" i="1"/>
  <c r="F3081" i="1"/>
  <c r="D3082" i="1"/>
  <c r="E3082" i="1"/>
  <c r="F3082" i="1"/>
  <c r="D3083" i="1"/>
  <c r="E3083" i="1"/>
  <c r="F3083" i="1"/>
  <c r="D3084" i="1"/>
  <c r="E3084" i="1"/>
  <c r="F3084" i="1"/>
  <c r="D3085" i="1"/>
  <c r="E3085" i="1"/>
  <c r="F3085" i="1"/>
  <c r="D3086" i="1"/>
  <c r="E3086" i="1"/>
  <c r="F3086" i="1"/>
  <c r="D3087" i="1"/>
  <c r="E3087" i="1"/>
  <c r="F3087" i="1"/>
  <c r="D3088" i="1"/>
  <c r="E3088" i="1"/>
  <c r="F3088" i="1"/>
  <c r="D3089" i="1"/>
  <c r="E3089" i="1"/>
  <c r="F3089" i="1"/>
  <c r="D3090" i="1"/>
  <c r="E3090" i="1"/>
  <c r="F3090" i="1"/>
  <c r="D3091" i="1"/>
  <c r="E3091" i="1"/>
  <c r="F3091" i="1"/>
  <c r="D3092" i="1"/>
  <c r="E3092" i="1"/>
  <c r="F3092" i="1"/>
  <c r="D3093" i="1"/>
  <c r="E3093" i="1"/>
  <c r="F3093" i="1"/>
  <c r="D3094" i="1"/>
  <c r="E3094" i="1"/>
  <c r="F3094" i="1"/>
  <c r="D3095" i="1"/>
  <c r="E3095" i="1"/>
  <c r="F3095" i="1"/>
  <c r="D3096" i="1"/>
  <c r="E3096" i="1"/>
  <c r="F3096" i="1"/>
  <c r="D3097" i="1"/>
  <c r="E3097" i="1"/>
  <c r="F3097" i="1"/>
  <c r="D3098" i="1"/>
  <c r="E3098" i="1"/>
  <c r="F3098" i="1"/>
  <c r="D3099" i="1"/>
  <c r="E3099" i="1"/>
  <c r="F3099" i="1"/>
  <c r="D3100" i="1"/>
  <c r="E3100" i="1"/>
  <c r="F3100" i="1"/>
  <c r="D3101" i="1"/>
  <c r="E3101" i="1"/>
  <c r="F3101" i="1"/>
  <c r="D3102" i="1"/>
  <c r="E3102" i="1"/>
  <c r="F3102" i="1"/>
  <c r="D3103" i="1"/>
  <c r="E3103" i="1"/>
  <c r="F3103" i="1"/>
  <c r="D3104" i="1"/>
  <c r="E3104" i="1"/>
  <c r="F3104" i="1"/>
  <c r="D3105" i="1"/>
  <c r="E3105" i="1"/>
  <c r="F3105" i="1"/>
  <c r="D3106" i="1"/>
  <c r="E3106" i="1"/>
  <c r="F3106" i="1"/>
  <c r="D3107" i="1"/>
  <c r="E3107" i="1"/>
  <c r="F3107" i="1"/>
  <c r="D3108" i="1"/>
  <c r="E3108" i="1"/>
  <c r="F3108" i="1"/>
  <c r="D3109" i="1"/>
  <c r="E3109" i="1"/>
  <c r="F3109" i="1"/>
  <c r="D3110" i="1"/>
  <c r="E3110" i="1"/>
  <c r="F3110" i="1"/>
  <c r="D3111" i="1"/>
  <c r="E3111" i="1"/>
  <c r="F3111" i="1"/>
  <c r="D3112" i="1"/>
  <c r="E3112" i="1"/>
  <c r="F3112" i="1"/>
  <c r="D3113" i="1"/>
  <c r="E3113" i="1"/>
  <c r="F3113" i="1"/>
  <c r="D3114" i="1"/>
  <c r="E3114" i="1"/>
  <c r="F3114" i="1"/>
  <c r="D3115" i="1"/>
  <c r="E3115" i="1"/>
  <c r="F3115" i="1"/>
  <c r="D3116" i="1"/>
  <c r="E3116" i="1"/>
  <c r="F3116" i="1"/>
  <c r="D3117" i="1"/>
  <c r="E3117" i="1"/>
  <c r="F3117" i="1"/>
  <c r="D3118" i="1"/>
  <c r="E3118" i="1"/>
  <c r="F3118" i="1"/>
  <c r="D3119" i="1"/>
  <c r="E3119" i="1"/>
  <c r="F3119" i="1"/>
  <c r="D3120" i="1"/>
  <c r="E3120" i="1"/>
  <c r="F3120" i="1"/>
  <c r="D3121" i="1"/>
  <c r="E3121" i="1"/>
  <c r="F3121" i="1"/>
  <c r="D3122" i="1"/>
  <c r="E3122" i="1"/>
  <c r="F3122" i="1"/>
  <c r="D3123" i="1"/>
  <c r="E3123" i="1"/>
  <c r="F3123" i="1"/>
  <c r="D3124" i="1"/>
  <c r="E3124" i="1"/>
  <c r="F3124" i="1"/>
  <c r="D3125" i="1"/>
  <c r="E3125" i="1"/>
  <c r="F3125" i="1"/>
  <c r="D3126" i="1"/>
  <c r="E3126" i="1"/>
  <c r="F3126" i="1"/>
  <c r="D3127" i="1"/>
  <c r="E3127" i="1"/>
  <c r="F3127" i="1"/>
  <c r="D3128" i="1"/>
  <c r="E3128" i="1"/>
  <c r="F3128" i="1"/>
  <c r="D3129" i="1"/>
  <c r="E3129" i="1"/>
  <c r="F3129" i="1"/>
  <c r="D3130" i="1"/>
  <c r="E3130" i="1"/>
  <c r="F3130" i="1"/>
  <c r="D3131" i="1"/>
  <c r="E3131" i="1"/>
  <c r="F3131" i="1"/>
  <c r="D3132" i="1"/>
  <c r="E3132" i="1"/>
  <c r="F3132" i="1"/>
  <c r="D3133" i="1"/>
  <c r="E3133" i="1"/>
  <c r="F3133" i="1"/>
  <c r="D3134" i="1"/>
  <c r="E3134" i="1"/>
  <c r="F3134" i="1"/>
  <c r="D3135" i="1"/>
  <c r="E3135" i="1"/>
  <c r="F3135" i="1"/>
  <c r="D3136" i="1"/>
  <c r="E3136" i="1"/>
  <c r="F3136" i="1"/>
  <c r="D3137" i="1"/>
  <c r="E3137" i="1"/>
  <c r="F3137" i="1"/>
  <c r="D3138" i="1"/>
  <c r="E3138" i="1"/>
  <c r="F3138" i="1"/>
  <c r="D3139" i="1"/>
  <c r="E3139" i="1"/>
  <c r="F3139" i="1"/>
  <c r="D3140" i="1"/>
  <c r="E3140" i="1"/>
  <c r="F3140" i="1"/>
  <c r="D3141" i="1"/>
  <c r="E3141" i="1"/>
  <c r="F3141" i="1"/>
  <c r="D3142" i="1"/>
  <c r="E3142" i="1"/>
  <c r="F3142" i="1"/>
  <c r="D3143" i="1"/>
  <c r="E3143" i="1"/>
  <c r="F3143" i="1"/>
  <c r="D3144" i="1"/>
  <c r="E3144" i="1"/>
  <c r="F3144" i="1"/>
  <c r="D3145" i="1"/>
  <c r="E3145" i="1"/>
  <c r="F3145" i="1"/>
  <c r="D3146" i="1"/>
  <c r="E3146" i="1"/>
  <c r="F3146" i="1"/>
  <c r="D3147" i="1"/>
  <c r="E3147" i="1"/>
  <c r="F3147" i="1"/>
  <c r="D3148" i="1"/>
  <c r="E3148" i="1"/>
  <c r="F3148" i="1"/>
  <c r="D3149" i="1"/>
  <c r="E3149" i="1"/>
  <c r="F3149" i="1"/>
  <c r="D3150" i="1"/>
  <c r="E3150" i="1"/>
  <c r="F3150" i="1"/>
  <c r="D3151" i="1"/>
  <c r="E3151" i="1"/>
  <c r="F3151" i="1"/>
  <c r="D3152" i="1"/>
  <c r="E3152" i="1"/>
  <c r="F3152" i="1"/>
  <c r="D3153" i="1"/>
  <c r="E3153" i="1"/>
  <c r="F3153" i="1"/>
  <c r="D3154" i="1"/>
  <c r="E3154" i="1"/>
  <c r="F3154" i="1"/>
  <c r="D3155" i="1"/>
  <c r="E3155" i="1"/>
  <c r="F3155" i="1"/>
  <c r="D3156" i="1"/>
  <c r="E3156" i="1"/>
  <c r="F3156" i="1"/>
  <c r="D3157" i="1"/>
  <c r="E3157" i="1"/>
  <c r="F3157" i="1"/>
  <c r="D3158" i="1"/>
  <c r="E3158" i="1"/>
  <c r="F3158" i="1"/>
  <c r="D3159" i="1"/>
  <c r="E3159" i="1"/>
  <c r="F3159" i="1"/>
  <c r="D3160" i="1"/>
  <c r="E3160" i="1"/>
  <c r="F3160" i="1"/>
  <c r="D3161" i="1"/>
  <c r="E3161" i="1"/>
  <c r="F3161" i="1"/>
  <c r="D3162" i="1"/>
  <c r="E3162" i="1"/>
  <c r="F3162" i="1"/>
  <c r="D3163" i="1"/>
  <c r="E3163" i="1"/>
  <c r="F3163" i="1"/>
  <c r="D3164" i="1"/>
  <c r="E3164" i="1"/>
  <c r="F3164" i="1"/>
  <c r="D3165" i="1"/>
  <c r="E3165" i="1"/>
  <c r="F3165" i="1"/>
  <c r="D3166" i="1"/>
  <c r="E3166" i="1"/>
  <c r="F3166" i="1"/>
  <c r="D3167" i="1"/>
  <c r="E3167" i="1"/>
  <c r="F3167" i="1"/>
  <c r="D3168" i="1"/>
  <c r="E3168" i="1"/>
  <c r="F3168" i="1"/>
  <c r="D3169" i="1"/>
  <c r="E3169" i="1"/>
  <c r="F3169" i="1"/>
  <c r="D3170" i="1"/>
  <c r="E3170" i="1"/>
  <c r="F3170" i="1"/>
  <c r="D3171" i="1"/>
  <c r="E3171" i="1"/>
  <c r="F3171" i="1"/>
  <c r="D3172" i="1"/>
  <c r="E3172" i="1"/>
  <c r="F3172" i="1"/>
  <c r="D3173" i="1"/>
  <c r="E3173" i="1"/>
  <c r="F3173" i="1"/>
  <c r="D3174" i="1"/>
  <c r="E3174" i="1"/>
  <c r="F3174" i="1"/>
  <c r="D3175" i="1"/>
  <c r="E3175" i="1"/>
  <c r="F3175" i="1"/>
  <c r="D3176" i="1"/>
  <c r="E3176" i="1"/>
  <c r="F3176" i="1"/>
  <c r="D3177" i="1"/>
  <c r="E3177" i="1"/>
  <c r="F3177" i="1"/>
  <c r="D3178" i="1"/>
  <c r="E3178" i="1"/>
  <c r="F3178" i="1"/>
  <c r="D3179" i="1"/>
  <c r="E3179" i="1"/>
  <c r="F3179" i="1"/>
  <c r="D3180" i="1"/>
  <c r="E3180" i="1"/>
  <c r="F3180" i="1"/>
  <c r="D3181" i="1"/>
  <c r="E3181" i="1"/>
  <c r="F3181" i="1"/>
  <c r="D3182" i="1"/>
  <c r="E3182" i="1"/>
  <c r="F3182" i="1"/>
  <c r="D3183" i="1"/>
  <c r="E3183" i="1"/>
  <c r="F3183" i="1"/>
  <c r="D3184" i="1"/>
  <c r="E3184" i="1"/>
  <c r="F3184" i="1"/>
  <c r="D3185" i="1"/>
  <c r="E3185" i="1"/>
  <c r="F3185" i="1"/>
  <c r="D3186" i="1"/>
  <c r="E3186" i="1"/>
  <c r="F3186" i="1"/>
  <c r="D3187" i="1"/>
  <c r="E3187" i="1"/>
  <c r="F3187" i="1"/>
  <c r="D3188" i="1"/>
  <c r="E3188" i="1"/>
  <c r="F3188" i="1"/>
  <c r="D3189" i="1"/>
  <c r="E3189" i="1"/>
  <c r="F3189" i="1"/>
  <c r="D3190" i="1"/>
  <c r="E3190" i="1"/>
  <c r="F3190" i="1"/>
  <c r="D3191" i="1"/>
  <c r="E3191" i="1"/>
  <c r="F3191" i="1"/>
  <c r="D3192" i="1"/>
  <c r="E3192" i="1"/>
  <c r="F3192" i="1"/>
  <c r="D3193" i="1"/>
  <c r="E3193" i="1"/>
  <c r="F3193" i="1"/>
  <c r="D3194" i="1"/>
  <c r="E3194" i="1"/>
  <c r="F3194" i="1"/>
  <c r="D3195" i="1"/>
  <c r="E3195" i="1"/>
  <c r="F3195" i="1"/>
  <c r="D3196" i="1"/>
  <c r="E3196" i="1"/>
  <c r="F3196" i="1"/>
  <c r="D3197" i="1"/>
  <c r="E3197" i="1"/>
  <c r="F3197" i="1"/>
  <c r="D3198" i="1"/>
  <c r="E3198" i="1"/>
  <c r="F3198" i="1"/>
  <c r="D3199" i="1"/>
  <c r="E3199" i="1"/>
  <c r="F3199" i="1"/>
  <c r="D3200" i="1"/>
  <c r="E3200" i="1"/>
  <c r="F3200" i="1"/>
  <c r="D3201" i="1"/>
  <c r="E3201" i="1"/>
  <c r="F3201" i="1"/>
  <c r="D3202" i="1"/>
  <c r="E3202" i="1"/>
  <c r="F3202" i="1"/>
  <c r="D3203" i="1"/>
  <c r="E3203" i="1"/>
  <c r="F3203" i="1"/>
  <c r="D3204" i="1"/>
  <c r="E3204" i="1"/>
  <c r="F3204" i="1"/>
  <c r="D3205" i="1"/>
  <c r="E3205" i="1"/>
  <c r="F3205" i="1"/>
  <c r="D3206" i="1"/>
  <c r="E3206" i="1"/>
  <c r="F3206" i="1"/>
  <c r="D3207" i="1"/>
  <c r="E3207" i="1"/>
  <c r="F3207" i="1"/>
  <c r="D3208" i="1"/>
  <c r="E3208" i="1"/>
  <c r="F3208" i="1"/>
  <c r="D3209" i="1"/>
  <c r="E3209" i="1"/>
  <c r="F3209" i="1"/>
  <c r="D3210" i="1"/>
  <c r="E3210" i="1"/>
  <c r="F3210" i="1"/>
  <c r="D3211" i="1"/>
  <c r="E3211" i="1"/>
  <c r="F3211" i="1"/>
  <c r="D3212" i="1"/>
  <c r="E3212" i="1"/>
  <c r="F3212" i="1"/>
  <c r="D3213" i="1"/>
  <c r="E3213" i="1"/>
  <c r="F3213" i="1"/>
  <c r="D3214" i="1"/>
  <c r="E3214" i="1"/>
  <c r="F3214" i="1"/>
  <c r="D3215" i="1"/>
  <c r="E3215" i="1"/>
  <c r="F3215" i="1"/>
  <c r="D3216" i="1"/>
  <c r="E3216" i="1"/>
  <c r="F3216" i="1"/>
  <c r="D3217" i="1"/>
  <c r="E3217" i="1"/>
  <c r="F3217" i="1"/>
  <c r="D3218" i="1"/>
  <c r="E3218" i="1"/>
  <c r="F3218" i="1"/>
  <c r="D3219" i="1"/>
  <c r="E3219" i="1"/>
  <c r="F3219" i="1"/>
  <c r="D3220" i="1"/>
  <c r="E3220" i="1"/>
  <c r="F3220" i="1"/>
  <c r="D3221" i="1"/>
  <c r="E3221" i="1"/>
  <c r="F3221" i="1"/>
  <c r="D3222" i="1"/>
  <c r="E3222" i="1"/>
  <c r="F3222" i="1"/>
  <c r="D3223" i="1"/>
  <c r="E3223" i="1"/>
  <c r="F3223" i="1"/>
  <c r="D3224" i="1"/>
  <c r="E3224" i="1"/>
  <c r="F3224" i="1"/>
  <c r="D3225" i="1"/>
  <c r="E3225" i="1"/>
  <c r="F3225" i="1"/>
  <c r="D3226" i="1"/>
  <c r="E3226" i="1"/>
  <c r="F3226" i="1"/>
  <c r="D3227" i="1"/>
  <c r="E3227" i="1"/>
  <c r="F3227" i="1"/>
  <c r="D3228" i="1"/>
  <c r="E3228" i="1"/>
  <c r="F3228" i="1"/>
  <c r="D3229" i="1"/>
  <c r="E3229" i="1"/>
  <c r="F3229" i="1"/>
  <c r="D3230" i="1"/>
  <c r="E3230" i="1"/>
  <c r="F3230" i="1"/>
  <c r="D3231" i="1"/>
  <c r="E3231" i="1"/>
  <c r="F3231" i="1"/>
  <c r="D3232" i="1"/>
  <c r="E3232" i="1"/>
  <c r="F3232" i="1"/>
  <c r="D3233" i="1"/>
  <c r="E3233" i="1"/>
  <c r="F3233" i="1"/>
  <c r="D3234" i="1"/>
  <c r="E3234" i="1"/>
  <c r="F3234" i="1"/>
  <c r="D3235" i="1"/>
  <c r="E3235" i="1"/>
  <c r="F3235" i="1"/>
  <c r="D3236" i="1"/>
  <c r="E3236" i="1"/>
  <c r="F3236" i="1"/>
  <c r="D3237" i="1"/>
  <c r="E3237" i="1"/>
  <c r="F3237" i="1"/>
  <c r="D3238" i="1"/>
  <c r="E3238" i="1"/>
  <c r="F3238" i="1"/>
  <c r="D3239" i="1"/>
  <c r="E3239" i="1"/>
  <c r="F3239" i="1"/>
  <c r="D3240" i="1"/>
  <c r="E3240" i="1"/>
  <c r="F3240" i="1"/>
  <c r="D3241" i="1"/>
  <c r="E3241" i="1"/>
  <c r="F3241" i="1"/>
  <c r="D3242" i="1"/>
  <c r="E3242" i="1"/>
  <c r="F3242" i="1"/>
  <c r="D3243" i="1"/>
  <c r="E3243" i="1"/>
  <c r="F3243" i="1"/>
  <c r="D3244" i="1"/>
  <c r="E3244" i="1"/>
  <c r="F3244" i="1"/>
  <c r="D3245" i="1"/>
  <c r="E3245" i="1"/>
  <c r="F3245" i="1"/>
  <c r="D3246" i="1"/>
  <c r="E3246" i="1"/>
  <c r="F3246" i="1"/>
  <c r="D3247" i="1"/>
  <c r="E3247" i="1"/>
  <c r="F3247" i="1"/>
  <c r="D3248" i="1"/>
  <c r="E3248" i="1"/>
  <c r="F3248" i="1"/>
  <c r="D3249" i="1"/>
  <c r="E3249" i="1"/>
  <c r="F3249" i="1"/>
  <c r="D3250" i="1"/>
  <c r="E3250" i="1"/>
  <c r="F3250" i="1"/>
  <c r="D3251" i="1"/>
  <c r="E3251" i="1"/>
  <c r="F3251" i="1"/>
  <c r="D3252" i="1"/>
  <c r="E3252" i="1"/>
  <c r="F3252" i="1"/>
  <c r="D3253" i="1"/>
  <c r="E3253" i="1"/>
  <c r="F3253" i="1"/>
  <c r="D3254" i="1"/>
  <c r="E3254" i="1"/>
  <c r="F3254" i="1"/>
  <c r="D3255" i="1"/>
  <c r="E3255" i="1"/>
  <c r="F3255" i="1"/>
  <c r="D3256" i="1"/>
  <c r="E3256" i="1"/>
  <c r="F3256" i="1"/>
  <c r="D3257" i="1"/>
  <c r="E3257" i="1"/>
  <c r="F3257" i="1"/>
  <c r="D3258" i="1"/>
  <c r="E3258" i="1"/>
  <c r="F3258" i="1"/>
  <c r="D3259" i="1"/>
  <c r="E3259" i="1"/>
  <c r="F3259" i="1"/>
  <c r="D3260" i="1"/>
  <c r="E3260" i="1"/>
  <c r="F3260" i="1"/>
  <c r="D3261" i="1"/>
  <c r="E3261" i="1"/>
  <c r="F3261" i="1"/>
  <c r="D3262" i="1"/>
  <c r="E3262" i="1"/>
  <c r="F3262" i="1"/>
  <c r="D3263" i="1"/>
  <c r="E3263" i="1"/>
  <c r="F3263" i="1"/>
  <c r="D3264" i="1"/>
  <c r="E3264" i="1"/>
  <c r="F3264" i="1"/>
  <c r="D3265" i="1"/>
  <c r="E3265" i="1"/>
  <c r="F3265" i="1"/>
  <c r="D3266" i="1"/>
  <c r="E3266" i="1"/>
  <c r="F3266" i="1"/>
  <c r="D3267" i="1"/>
  <c r="E3267" i="1"/>
  <c r="F3267" i="1"/>
  <c r="D3268" i="1"/>
  <c r="E3268" i="1"/>
  <c r="F3268" i="1"/>
  <c r="D3269" i="1"/>
  <c r="E3269" i="1"/>
  <c r="F3269" i="1"/>
  <c r="D3270" i="1"/>
  <c r="E3270" i="1"/>
  <c r="F3270" i="1"/>
  <c r="D3271" i="1"/>
  <c r="E3271" i="1"/>
  <c r="F3271" i="1"/>
  <c r="D3272" i="1"/>
  <c r="E3272" i="1"/>
  <c r="F3272" i="1"/>
  <c r="D3273" i="1"/>
  <c r="E3273" i="1"/>
  <c r="F3273" i="1"/>
  <c r="D3274" i="1"/>
  <c r="E3274" i="1"/>
  <c r="F3274" i="1"/>
  <c r="D3275" i="1"/>
  <c r="E3275" i="1"/>
  <c r="F3275" i="1"/>
  <c r="D3276" i="1"/>
  <c r="E3276" i="1"/>
  <c r="F3276" i="1"/>
  <c r="D3277" i="1"/>
  <c r="E3277" i="1"/>
  <c r="F3277" i="1"/>
  <c r="D3278" i="1"/>
  <c r="E3278" i="1"/>
  <c r="F3278" i="1"/>
  <c r="D3279" i="1"/>
  <c r="E3279" i="1"/>
  <c r="F3279" i="1"/>
  <c r="D3280" i="1"/>
  <c r="E3280" i="1"/>
  <c r="F3280" i="1"/>
  <c r="D3281" i="1"/>
  <c r="E3281" i="1"/>
  <c r="F3281" i="1"/>
  <c r="D3282" i="1"/>
  <c r="E3282" i="1"/>
  <c r="F3282" i="1"/>
  <c r="D3283" i="1"/>
  <c r="E3283" i="1"/>
  <c r="F3283" i="1"/>
  <c r="D3284" i="1"/>
  <c r="E3284" i="1"/>
  <c r="F3284" i="1"/>
  <c r="D3285" i="1"/>
  <c r="E3285" i="1"/>
  <c r="F3285" i="1"/>
  <c r="D3286" i="1"/>
  <c r="E3286" i="1"/>
  <c r="F3286" i="1"/>
  <c r="D3287" i="1"/>
  <c r="E3287" i="1"/>
  <c r="F3287" i="1"/>
  <c r="D3288" i="1"/>
  <c r="E3288" i="1"/>
  <c r="F3288" i="1"/>
  <c r="D3289" i="1"/>
  <c r="E3289" i="1"/>
  <c r="F3289" i="1"/>
  <c r="D3292" i="1"/>
  <c r="E3292" i="1"/>
  <c r="F3292" i="1"/>
  <c r="D3293" i="1"/>
  <c r="E3293" i="1"/>
  <c r="F3293" i="1"/>
  <c r="D3294" i="1"/>
  <c r="E3294" i="1"/>
  <c r="F3294" i="1"/>
  <c r="D3295" i="1"/>
  <c r="E3295" i="1"/>
  <c r="F3295" i="1"/>
  <c r="D3296" i="1"/>
  <c r="E3296" i="1"/>
  <c r="F3296" i="1"/>
  <c r="D3297" i="1"/>
  <c r="E3297" i="1"/>
  <c r="F3297" i="1"/>
  <c r="D3298" i="1"/>
  <c r="E3298" i="1"/>
  <c r="F3298" i="1"/>
  <c r="D3299" i="1"/>
  <c r="E3299" i="1"/>
  <c r="F3299" i="1"/>
  <c r="D3300" i="1"/>
  <c r="E3300" i="1"/>
  <c r="F3300" i="1"/>
  <c r="D3301" i="1"/>
  <c r="E3301" i="1"/>
  <c r="F3301" i="1"/>
  <c r="D3302" i="1"/>
  <c r="E3302" i="1"/>
  <c r="F3302" i="1"/>
  <c r="D3303" i="1"/>
  <c r="E3303" i="1"/>
  <c r="F3303" i="1"/>
  <c r="D3304" i="1"/>
  <c r="E3304" i="1"/>
  <c r="F3304" i="1"/>
  <c r="D3305" i="1"/>
  <c r="E3305" i="1"/>
  <c r="F3305" i="1"/>
  <c r="D3306" i="1"/>
  <c r="E3306" i="1"/>
  <c r="F3306" i="1"/>
  <c r="D3307" i="1"/>
  <c r="E3307" i="1"/>
  <c r="F3307" i="1"/>
  <c r="D3308" i="1"/>
  <c r="E3308" i="1"/>
  <c r="F3308" i="1"/>
  <c r="D3309" i="1"/>
  <c r="E3309" i="1"/>
  <c r="F3309" i="1"/>
  <c r="D3310" i="1"/>
  <c r="E3310" i="1"/>
  <c r="F3310" i="1"/>
  <c r="D3311" i="1"/>
  <c r="E3311" i="1"/>
  <c r="F3311" i="1"/>
  <c r="D3312" i="1"/>
  <c r="E3312" i="1"/>
  <c r="F3312" i="1"/>
  <c r="D3313" i="1"/>
  <c r="E3313" i="1"/>
  <c r="F3313" i="1"/>
  <c r="D3314" i="1"/>
  <c r="E3314" i="1"/>
  <c r="F3314" i="1"/>
  <c r="D3315" i="1"/>
  <c r="E3315" i="1"/>
  <c r="F3315" i="1"/>
  <c r="D3316" i="1"/>
  <c r="E3316" i="1"/>
  <c r="F3316" i="1"/>
  <c r="D3317" i="1"/>
  <c r="E3317" i="1"/>
  <c r="F3317" i="1"/>
  <c r="D3318" i="1"/>
  <c r="E3318" i="1"/>
  <c r="F3318" i="1"/>
  <c r="D3319" i="1"/>
  <c r="E3319" i="1"/>
  <c r="F3319" i="1"/>
  <c r="D3320" i="1"/>
  <c r="E3320" i="1"/>
  <c r="F3320" i="1"/>
  <c r="D3321" i="1"/>
  <c r="E3321" i="1"/>
  <c r="F3321" i="1"/>
  <c r="D3322" i="1"/>
  <c r="E3322" i="1"/>
  <c r="F3322" i="1"/>
  <c r="D3323" i="1"/>
  <c r="E3323" i="1"/>
  <c r="F3323" i="1"/>
  <c r="D3324" i="1"/>
  <c r="E3324" i="1"/>
  <c r="F3324" i="1"/>
  <c r="D3325" i="1"/>
  <c r="E3325" i="1"/>
  <c r="F3325" i="1"/>
  <c r="D3326" i="1"/>
  <c r="E3326" i="1"/>
  <c r="F3326" i="1"/>
  <c r="D3327" i="1"/>
  <c r="E3327" i="1"/>
  <c r="F3327" i="1"/>
  <c r="D3328" i="1"/>
  <c r="E3328" i="1"/>
  <c r="F3328" i="1"/>
  <c r="D3329" i="1"/>
  <c r="E3329" i="1"/>
  <c r="F3329" i="1"/>
  <c r="D3330" i="1"/>
  <c r="E3330" i="1"/>
  <c r="F3330" i="1"/>
  <c r="D3331" i="1"/>
  <c r="E3331" i="1"/>
  <c r="F3331" i="1"/>
  <c r="D3332" i="1"/>
  <c r="E3332" i="1"/>
  <c r="F3332" i="1"/>
  <c r="D3333" i="1"/>
  <c r="E3333" i="1"/>
  <c r="F3333" i="1"/>
  <c r="D3334" i="1"/>
  <c r="E3334" i="1"/>
  <c r="F3334" i="1"/>
  <c r="D3335" i="1"/>
  <c r="E3335" i="1"/>
  <c r="F3335" i="1"/>
  <c r="D3336" i="1"/>
  <c r="E3336" i="1"/>
  <c r="F3336" i="1"/>
  <c r="D3337" i="1"/>
  <c r="E3337" i="1"/>
  <c r="F3337" i="1"/>
  <c r="D3338" i="1"/>
  <c r="E3338" i="1"/>
  <c r="F3338" i="1"/>
  <c r="D3339" i="1"/>
  <c r="E3339" i="1"/>
  <c r="F3339" i="1"/>
  <c r="D3340" i="1"/>
  <c r="E3340" i="1"/>
  <c r="F3340" i="1"/>
  <c r="D3341" i="1"/>
  <c r="E3341" i="1"/>
  <c r="F3341" i="1"/>
  <c r="D3342" i="1"/>
  <c r="E3342" i="1"/>
  <c r="F3342" i="1"/>
  <c r="D3343" i="1"/>
  <c r="E3343" i="1"/>
  <c r="F3343" i="1"/>
  <c r="D3344" i="1"/>
  <c r="E3344" i="1"/>
  <c r="F3344" i="1"/>
  <c r="D3345" i="1"/>
  <c r="E3345" i="1"/>
  <c r="F3345" i="1"/>
  <c r="D3346" i="1"/>
  <c r="E3346" i="1"/>
  <c r="F3346" i="1"/>
  <c r="D3347" i="1"/>
  <c r="E3347" i="1"/>
  <c r="F3347" i="1"/>
  <c r="D3348" i="1"/>
  <c r="E3348" i="1"/>
  <c r="F3348" i="1"/>
  <c r="D3349" i="1"/>
  <c r="E3349" i="1"/>
  <c r="F3349" i="1"/>
  <c r="D3350" i="1"/>
  <c r="E3350" i="1"/>
  <c r="F3350" i="1"/>
  <c r="D3351" i="1"/>
  <c r="E3351" i="1"/>
  <c r="F3351" i="1"/>
  <c r="D3352" i="1"/>
  <c r="E3352" i="1"/>
  <c r="F3352" i="1"/>
  <c r="D3353" i="1"/>
  <c r="E3353" i="1"/>
  <c r="F3353" i="1"/>
  <c r="D3354" i="1"/>
  <c r="E3354" i="1"/>
  <c r="F3354" i="1"/>
  <c r="D3355" i="1"/>
  <c r="E3355" i="1"/>
  <c r="F3355" i="1"/>
  <c r="D3356" i="1"/>
  <c r="E3356" i="1"/>
  <c r="F3356" i="1"/>
  <c r="D3357" i="1"/>
  <c r="E3357" i="1"/>
  <c r="F3357" i="1"/>
  <c r="D3358" i="1"/>
  <c r="E3358" i="1"/>
  <c r="F3358" i="1"/>
  <c r="D3359" i="1"/>
  <c r="E3359" i="1"/>
  <c r="F3359" i="1"/>
  <c r="D3360" i="1"/>
  <c r="E3360" i="1"/>
  <c r="F3360" i="1"/>
  <c r="D3361" i="1"/>
  <c r="E3361" i="1"/>
  <c r="F3361" i="1"/>
  <c r="D3362" i="1"/>
  <c r="E3362" i="1"/>
  <c r="F3362" i="1"/>
  <c r="D3363" i="1"/>
  <c r="E3363" i="1"/>
  <c r="F3363" i="1"/>
  <c r="D3364" i="1"/>
  <c r="E3364" i="1"/>
  <c r="F3364" i="1"/>
  <c r="D3365" i="1"/>
  <c r="E3365" i="1"/>
  <c r="F3365" i="1"/>
  <c r="D3366" i="1"/>
  <c r="E3366" i="1"/>
  <c r="F3366" i="1"/>
  <c r="D3367" i="1"/>
  <c r="E3367" i="1"/>
  <c r="F3367" i="1"/>
  <c r="D3368" i="1"/>
  <c r="E3368" i="1"/>
  <c r="F3368" i="1"/>
  <c r="D3369" i="1"/>
  <c r="E3369" i="1"/>
  <c r="F3369" i="1"/>
  <c r="D3370" i="1"/>
  <c r="E3370" i="1"/>
  <c r="F3370" i="1"/>
  <c r="D3371" i="1"/>
  <c r="E3371" i="1"/>
  <c r="F3371" i="1"/>
  <c r="D3372" i="1"/>
  <c r="E3372" i="1"/>
  <c r="F3372" i="1"/>
  <c r="D3373" i="1"/>
  <c r="E3373" i="1"/>
  <c r="F3373" i="1"/>
  <c r="D3374" i="1"/>
  <c r="E3374" i="1"/>
  <c r="F3374" i="1"/>
  <c r="D3375" i="1"/>
  <c r="E3375" i="1"/>
  <c r="F3375" i="1"/>
  <c r="D3376" i="1"/>
  <c r="E3376" i="1"/>
  <c r="F3376" i="1"/>
  <c r="D3377" i="1"/>
  <c r="E3377" i="1"/>
  <c r="F3377" i="1"/>
  <c r="D3378" i="1"/>
  <c r="E3378" i="1"/>
  <c r="F3378" i="1"/>
  <c r="D3379" i="1"/>
  <c r="E3379" i="1"/>
  <c r="F3379" i="1"/>
  <c r="D3380" i="1"/>
  <c r="E3380" i="1"/>
  <c r="F3380" i="1"/>
  <c r="D3381" i="1"/>
  <c r="E3381" i="1"/>
  <c r="F3381" i="1"/>
  <c r="D3382" i="1"/>
  <c r="E3382" i="1"/>
  <c r="F3382" i="1"/>
  <c r="D3383" i="1"/>
  <c r="E3383" i="1"/>
  <c r="F3383" i="1"/>
  <c r="D3384" i="1"/>
  <c r="E3384" i="1"/>
  <c r="F3384" i="1"/>
  <c r="D3385" i="1"/>
  <c r="E3385" i="1"/>
  <c r="F3385" i="1"/>
  <c r="D3386" i="1"/>
  <c r="E3386" i="1"/>
  <c r="F3386" i="1"/>
  <c r="D3387" i="1"/>
  <c r="E3387" i="1"/>
  <c r="F3387" i="1"/>
  <c r="D3388" i="1"/>
  <c r="E3388" i="1"/>
  <c r="F3388" i="1"/>
  <c r="D3389" i="1"/>
  <c r="E3389" i="1"/>
  <c r="F3389" i="1"/>
  <c r="D3390" i="1"/>
  <c r="E3390" i="1"/>
  <c r="F3390" i="1"/>
  <c r="D3391" i="1"/>
  <c r="E3391" i="1"/>
  <c r="F3391" i="1"/>
  <c r="D3392" i="1"/>
  <c r="E3392" i="1"/>
  <c r="F3392" i="1"/>
  <c r="D3393" i="1"/>
  <c r="E3393" i="1"/>
  <c r="F3393" i="1"/>
  <c r="D3394" i="1"/>
  <c r="E3394" i="1"/>
  <c r="F3394" i="1"/>
  <c r="D3395" i="1"/>
  <c r="E3395" i="1"/>
  <c r="F3395" i="1"/>
  <c r="D3396" i="1"/>
  <c r="E3396" i="1"/>
  <c r="F3396" i="1"/>
  <c r="D3397" i="1"/>
  <c r="E3397" i="1"/>
  <c r="F3397" i="1"/>
  <c r="D3398" i="1"/>
  <c r="E3398" i="1"/>
  <c r="F3398" i="1"/>
  <c r="D3399" i="1"/>
  <c r="E3399" i="1"/>
  <c r="F3399" i="1"/>
  <c r="D3400" i="1"/>
  <c r="E3400" i="1"/>
  <c r="F3400" i="1"/>
  <c r="D3401" i="1"/>
  <c r="E3401" i="1"/>
  <c r="F3401" i="1"/>
  <c r="D3402" i="1"/>
  <c r="E3402" i="1"/>
  <c r="F3402" i="1"/>
  <c r="D3403" i="1"/>
  <c r="E3403" i="1"/>
  <c r="F3403" i="1"/>
  <c r="D3404" i="1"/>
  <c r="E3404" i="1"/>
  <c r="F3404" i="1"/>
  <c r="D3405" i="1"/>
  <c r="E3405" i="1"/>
  <c r="F3405" i="1"/>
  <c r="D3406" i="1"/>
  <c r="E3406" i="1"/>
  <c r="F3406" i="1"/>
  <c r="D3407" i="1"/>
  <c r="E3407" i="1"/>
  <c r="F3407" i="1"/>
  <c r="D3408" i="1"/>
  <c r="E3408" i="1"/>
  <c r="F3408" i="1"/>
  <c r="D3409" i="1"/>
  <c r="E3409" i="1"/>
  <c r="F3409" i="1"/>
  <c r="D3410" i="1"/>
  <c r="E3410" i="1"/>
  <c r="F3410" i="1"/>
  <c r="D3411" i="1"/>
  <c r="E3411" i="1"/>
  <c r="F3411" i="1"/>
  <c r="D3412" i="1"/>
  <c r="E3412" i="1"/>
  <c r="F3412" i="1"/>
  <c r="D3413" i="1"/>
  <c r="E3413" i="1"/>
  <c r="F3413" i="1"/>
  <c r="D3414" i="1"/>
  <c r="E3414" i="1"/>
  <c r="F3414" i="1"/>
  <c r="D3415" i="1"/>
  <c r="E3415" i="1"/>
  <c r="F3415" i="1"/>
  <c r="D3416" i="1"/>
  <c r="E3416" i="1"/>
  <c r="F3416" i="1"/>
  <c r="D3417" i="1"/>
  <c r="E3417" i="1"/>
  <c r="F3417" i="1"/>
  <c r="D3418" i="1"/>
  <c r="E3418" i="1"/>
  <c r="F3418" i="1"/>
  <c r="D3419" i="1"/>
  <c r="E3419" i="1"/>
  <c r="F3419" i="1"/>
  <c r="D3420" i="1"/>
  <c r="E3420" i="1"/>
  <c r="F3420" i="1"/>
  <c r="D3421" i="1"/>
  <c r="E3421" i="1"/>
  <c r="F3421" i="1"/>
  <c r="D3422" i="1"/>
  <c r="E3422" i="1"/>
  <c r="F3422" i="1"/>
  <c r="D3423" i="1"/>
  <c r="E3423" i="1"/>
  <c r="F3423" i="1"/>
  <c r="D3424" i="1"/>
  <c r="E3424" i="1"/>
  <c r="F3424" i="1"/>
  <c r="D3425" i="1"/>
  <c r="E3425" i="1"/>
  <c r="F3425" i="1"/>
  <c r="D3426" i="1"/>
  <c r="E3426" i="1"/>
  <c r="F3426" i="1"/>
  <c r="D3427" i="1"/>
  <c r="E3427" i="1"/>
  <c r="F3427" i="1"/>
  <c r="D3428" i="1"/>
  <c r="E3428" i="1"/>
  <c r="F3428" i="1"/>
  <c r="D3429" i="1"/>
  <c r="E3429" i="1"/>
  <c r="F3429" i="1"/>
  <c r="D3430" i="1"/>
  <c r="E3430" i="1"/>
  <c r="F3430" i="1"/>
  <c r="D3431" i="1"/>
  <c r="E3431" i="1"/>
  <c r="F3431" i="1"/>
  <c r="D3432" i="1"/>
  <c r="E3432" i="1"/>
  <c r="F3432" i="1"/>
  <c r="D3433" i="1"/>
  <c r="E3433" i="1"/>
  <c r="F3433" i="1"/>
  <c r="D3434" i="1"/>
  <c r="E3434" i="1"/>
  <c r="F3434" i="1"/>
  <c r="D3435" i="1"/>
  <c r="E3435" i="1"/>
  <c r="F3435" i="1"/>
  <c r="D3436" i="1"/>
  <c r="E3436" i="1"/>
  <c r="F3436" i="1"/>
  <c r="D3437" i="1"/>
  <c r="E3437" i="1"/>
  <c r="F3437" i="1"/>
  <c r="D3438" i="1"/>
  <c r="E3438" i="1"/>
  <c r="F3438" i="1"/>
  <c r="D3439" i="1"/>
  <c r="E3439" i="1"/>
  <c r="F3439" i="1"/>
  <c r="D3440" i="1"/>
  <c r="E3440" i="1"/>
  <c r="F3440" i="1"/>
  <c r="D3441" i="1"/>
  <c r="E3441" i="1"/>
  <c r="F3441" i="1"/>
  <c r="D3442" i="1"/>
  <c r="E3442" i="1"/>
  <c r="F3442" i="1"/>
  <c r="D3443" i="1"/>
  <c r="E3443" i="1"/>
  <c r="F3443" i="1"/>
  <c r="D3444" i="1"/>
  <c r="E3444" i="1"/>
  <c r="F3444" i="1"/>
  <c r="D3445" i="1"/>
  <c r="E3445" i="1"/>
  <c r="F3445" i="1"/>
  <c r="D3446" i="1"/>
  <c r="E3446" i="1"/>
  <c r="F3446" i="1"/>
  <c r="D3447" i="1"/>
  <c r="E3447" i="1"/>
  <c r="F3447" i="1"/>
  <c r="D3448" i="1"/>
  <c r="E3448" i="1"/>
  <c r="F3448" i="1"/>
  <c r="D3449" i="1"/>
  <c r="E3449" i="1"/>
  <c r="F3449" i="1"/>
  <c r="D3450" i="1"/>
  <c r="E3450" i="1"/>
  <c r="F3450" i="1"/>
  <c r="D3451" i="1"/>
  <c r="E3451" i="1"/>
  <c r="F3451" i="1"/>
  <c r="D3452" i="1"/>
  <c r="E3452" i="1"/>
  <c r="F3452" i="1"/>
  <c r="D3453" i="1"/>
  <c r="E3453" i="1"/>
  <c r="F3453" i="1"/>
  <c r="D3454" i="1"/>
  <c r="E3454" i="1"/>
  <c r="F3454" i="1"/>
  <c r="D3455" i="1"/>
  <c r="E3455" i="1"/>
  <c r="F3455" i="1"/>
  <c r="D3456" i="1"/>
  <c r="E3456" i="1"/>
  <c r="F3456" i="1"/>
  <c r="D3457" i="1"/>
  <c r="E3457" i="1"/>
  <c r="F3457" i="1"/>
  <c r="D3458" i="1"/>
  <c r="E3458" i="1"/>
  <c r="F3458" i="1"/>
  <c r="D3459" i="1"/>
  <c r="E3459" i="1"/>
  <c r="F3459" i="1"/>
  <c r="D3460" i="1"/>
  <c r="E3460" i="1"/>
  <c r="F3460" i="1"/>
  <c r="D3461" i="1"/>
  <c r="E3461" i="1"/>
  <c r="F3461" i="1"/>
  <c r="D3462" i="1"/>
  <c r="E3462" i="1"/>
  <c r="F3462" i="1"/>
  <c r="D3463" i="1"/>
  <c r="E3463" i="1"/>
  <c r="F3463" i="1"/>
  <c r="D3464" i="1"/>
  <c r="E3464" i="1"/>
  <c r="F3464" i="1"/>
  <c r="D3465" i="1"/>
  <c r="E3465" i="1"/>
  <c r="F3465" i="1"/>
  <c r="D3466" i="1"/>
  <c r="E3466" i="1"/>
  <c r="F3466" i="1"/>
  <c r="D3467" i="1"/>
  <c r="E3467" i="1"/>
  <c r="F3467" i="1"/>
  <c r="D3468" i="1"/>
  <c r="E3468" i="1"/>
  <c r="F3468" i="1"/>
  <c r="D3469" i="1"/>
  <c r="E3469" i="1"/>
  <c r="F3469" i="1"/>
  <c r="D3470" i="1"/>
  <c r="E3470" i="1"/>
  <c r="F3470" i="1"/>
  <c r="D3471" i="1"/>
  <c r="E3471" i="1"/>
  <c r="F3471" i="1"/>
  <c r="D3472" i="1"/>
  <c r="E3472" i="1"/>
  <c r="F3472" i="1"/>
  <c r="D3473" i="1"/>
  <c r="E3473" i="1"/>
  <c r="F3473" i="1"/>
  <c r="D3474" i="1"/>
  <c r="E3474" i="1"/>
  <c r="F3474" i="1"/>
  <c r="D3475" i="1"/>
  <c r="E3475" i="1"/>
  <c r="F3475" i="1"/>
  <c r="D3476" i="1"/>
  <c r="E3476" i="1"/>
  <c r="F3476" i="1"/>
  <c r="D3477" i="1"/>
  <c r="E3477" i="1"/>
  <c r="F3477" i="1"/>
  <c r="D3478" i="1"/>
  <c r="E3478" i="1"/>
  <c r="F3478" i="1"/>
  <c r="D3479" i="1"/>
  <c r="E3479" i="1"/>
  <c r="F3479" i="1"/>
  <c r="D3480" i="1"/>
  <c r="E3480" i="1"/>
  <c r="F3480" i="1"/>
  <c r="D3481" i="1"/>
  <c r="E3481" i="1"/>
  <c r="F3481" i="1"/>
  <c r="D3482" i="1"/>
  <c r="E3482" i="1"/>
  <c r="F3482" i="1"/>
  <c r="D3483" i="1"/>
  <c r="E3483" i="1"/>
  <c r="F3483" i="1"/>
  <c r="D3484" i="1"/>
  <c r="E3484" i="1"/>
  <c r="F3484" i="1"/>
  <c r="D3485" i="1"/>
  <c r="E3485" i="1"/>
  <c r="F3485" i="1"/>
  <c r="D3486" i="1"/>
  <c r="E3486" i="1"/>
  <c r="F3486" i="1"/>
  <c r="D3487" i="1"/>
  <c r="E3487" i="1"/>
  <c r="F3487" i="1"/>
  <c r="D3488" i="1"/>
  <c r="E3488" i="1"/>
  <c r="F3488" i="1"/>
  <c r="D3489" i="1"/>
  <c r="E3489" i="1"/>
  <c r="F3489" i="1"/>
  <c r="D3490" i="1"/>
  <c r="E3490" i="1"/>
  <c r="F3490" i="1"/>
  <c r="D3491" i="1"/>
  <c r="E3491" i="1"/>
  <c r="F3491" i="1"/>
  <c r="D3492" i="1"/>
  <c r="E3492" i="1"/>
  <c r="F3492" i="1"/>
  <c r="D3493" i="1"/>
  <c r="E3493" i="1"/>
  <c r="F3493" i="1"/>
  <c r="D3494" i="1"/>
  <c r="E3494" i="1"/>
  <c r="F3494" i="1"/>
  <c r="D3495" i="1"/>
  <c r="E3495" i="1"/>
  <c r="F3495" i="1"/>
  <c r="D3496" i="1"/>
  <c r="E3496" i="1"/>
  <c r="F3496" i="1"/>
  <c r="D3497" i="1"/>
  <c r="E3497" i="1"/>
  <c r="F3497" i="1"/>
  <c r="D3498" i="1"/>
  <c r="E3498" i="1"/>
  <c r="F3498" i="1"/>
  <c r="D3499" i="1"/>
  <c r="E3499" i="1"/>
  <c r="F3499" i="1"/>
  <c r="D3500" i="1"/>
  <c r="E3500" i="1"/>
  <c r="F3500" i="1"/>
  <c r="D3501" i="1"/>
  <c r="E3501" i="1"/>
  <c r="F3501" i="1"/>
  <c r="D3502" i="1"/>
  <c r="E3502" i="1"/>
  <c r="F3502" i="1"/>
  <c r="D3503" i="1"/>
  <c r="E3503" i="1"/>
  <c r="F3503" i="1"/>
  <c r="D3504" i="1"/>
  <c r="E3504" i="1"/>
  <c r="F3504" i="1"/>
  <c r="D3505" i="1"/>
  <c r="E3505" i="1"/>
  <c r="F3505" i="1"/>
  <c r="D3506" i="1"/>
  <c r="E3506" i="1"/>
  <c r="F3506" i="1"/>
  <c r="D3507" i="1"/>
  <c r="E3507" i="1"/>
  <c r="F3507" i="1"/>
  <c r="D3508" i="1"/>
  <c r="E3508" i="1"/>
  <c r="F3508" i="1"/>
  <c r="D3509" i="1"/>
  <c r="E3509" i="1"/>
  <c r="F3509" i="1"/>
  <c r="D3510" i="1"/>
  <c r="E3510" i="1"/>
  <c r="F3510" i="1"/>
  <c r="D3511" i="1"/>
  <c r="E3511" i="1"/>
  <c r="F3511" i="1"/>
  <c r="D3512" i="1"/>
  <c r="E3512" i="1"/>
  <c r="F3512" i="1"/>
  <c r="D3513" i="1"/>
  <c r="E3513" i="1"/>
  <c r="F3513" i="1"/>
  <c r="D3514" i="1"/>
  <c r="E3514" i="1"/>
  <c r="F3514" i="1"/>
  <c r="D3515" i="1"/>
  <c r="E3515" i="1"/>
  <c r="F3515" i="1"/>
  <c r="D3516" i="1"/>
  <c r="E3516" i="1"/>
  <c r="F3516" i="1"/>
  <c r="D3517" i="1"/>
  <c r="E3517" i="1"/>
  <c r="F3517" i="1"/>
  <c r="D3518" i="1"/>
  <c r="E3518" i="1"/>
  <c r="F3518" i="1"/>
  <c r="D3519" i="1"/>
  <c r="E3519" i="1"/>
  <c r="F3519" i="1"/>
  <c r="D3520" i="1"/>
  <c r="E3520" i="1"/>
  <c r="F3520" i="1"/>
  <c r="D3521" i="1"/>
  <c r="E3521" i="1"/>
  <c r="F3521" i="1"/>
  <c r="D3522" i="1"/>
  <c r="E3522" i="1"/>
  <c r="F3522" i="1"/>
  <c r="D3523" i="1"/>
  <c r="E3523" i="1"/>
  <c r="F3523" i="1"/>
  <c r="D3524" i="1"/>
  <c r="E3524" i="1"/>
  <c r="F3524" i="1"/>
  <c r="D3525" i="1"/>
  <c r="E3525" i="1"/>
  <c r="F3525" i="1"/>
  <c r="D3526" i="1"/>
  <c r="E3526" i="1"/>
  <c r="F3526" i="1"/>
  <c r="D3527" i="1"/>
  <c r="E3527" i="1"/>
  <c r="F3527" i="1"/>
  <c r="D3528" i="1"/>
  <c r="E3528" i="1"/>
  <c r="F3528" i="1"/>
  <c r="D3529" i="1"/>
  <c r="E3529" i="1"/>
  <c r="F3529" i="1"/>
  <c r="D3530" i="1"/>
  <c r="E3530" i="1"/>
  <c r="F3530" i="1"/>
  <c r="D3531" i="1"/>
  <c r="E3531" i="1"/>
  <c r="F3531" i="1"/>
  <c r="D3532" i="1"/>
  <c r="E3532" i="1"/>
  <c r="F3532" i="1"/>
  <c r="D3533" i="1"/>
  <c r="E3533" i="1"/>
  <c r="F3533" i="1"/>
  <c r="D3534" i="1"/>
  <c r="E3534" i="1"/>
  <c r="F3534" i="1"/>
  <c r="D3535" i="1"/>
  <c r="E3535" i="1"/>
  <c r="F3535" i="1"/>
  <c r="D3536" i="1"/>
  <c r="E3536" i="1"/>
  <c r="F3536" i="1"/>
  <c r="D3537" i="1"/>
  <c r="E3537" i="1"/>
  <c r="F3537" i="1"/>
  <c r="D3538" i="1"/>
  <c r="E3538" i="1"/>
  <c r="F3538" i="1"/>
  <c r="D3539" i="1"/>
  <c r="E3539" i="1"/>
  <c r="F3539" i="1"/>
  <c r="D3540" i="1"/>
  <c r="E3540" i="1"/>
  <c r="F3540" i="1"/>
  <c r="D3541" i="1"/>
  <c r="E3541" i="1"/>
  <c r="F3541" i="1"/>
  <c r="D3542" i="1"/>
  <c r="E3542" i="1"/>
  <c r="F3542" i="1"/>
  <c r="D3543" i="1"/>
  <c r="E3543" i="1"/>
  <c r="F3543" i="1"/>
  <c r="D3544" i="1"/>
  <c r="E3544" i="1"/>
  <c r="F3544" i="1"/>
  <c r="D3545" i="1"/>
  <c r="E3545" i="1"/>
  <c r="F3545" i="1"/>
  <c r="D3546" i="1"/>
  <c r="E3546" i="1"/>
  <c r="F3546" i="1"/>
  <c r="D3547" i="1"/>
  <c r="E3547" i="1"/>
  <c r="F3547" i="1"/>
  <c r="D3548" i="1"/>
  <c r="E3548" i="1"/>
  <c r="F3548" i="1"/>
  <c r="D3549" i="1"/>
  <c r="E3549" i="1"/>
  <c r="F3549" i="1"/>
  <c r="D3550" i="1"/>
  <c r="E3550" i="1"/>
  <c r="F3550" i="1"/>
  <c r="D3551" i="1"/>
  <c r="E3551" i="1"/>
  <c r="F3551" i="1"/>
  <c r="D3552" i="1"/>
  <c r="E3552" i="1"/>
  <c r="F3552" i="1"/>
  <c r="D3553" i="1"/>
  <c r="E3553" i="1"/>
  <c r="F3553" i="1"/>
  <c r="D3554" i="1"/>
  <c r="E3554" i="1"/>
  <c r="F3554" i="1"/>
  <c r="D3555" i="1"/>
  <c r="E3555" i="1"/>
  <c r="F3555" i="1"/>
  <c r="D3556" i="1"/>
  <c r="E3556" i="1"/>
  <c r="F3556" i="1"/>
  <c r="D3557" i="1"/>
  <c r="E3557" i="1"/>
  <c r="F3557" i="1"/>
  <c r="D3558" i="1"/>
  <c r="E3558" i="1"/>
  <c r="F3558" i="1"/>
  <c r="D3559" i="1"/>
  <c r="E3559" i="1"/>
  <c r="F3559" i="1"/>
  <c r="D3560" i="1"/>
  <c r="E3560" i="1"/>
  <c r="F3560" i="1"/>
  <c r="D3561" i="1"/>
  <c r="E3561" i="1"/>
  <c r="F3561" i="1"/>
  <c r="D3562" i="1"/>
  <c r="E3562" i="1"/>
  <c r="F3562" i="1"/>
  <c r="D3563" i="1"/>
  <c r="E3563" i="1"/>
  <c r="F3563" i="1"/>
  <c r="D3564" i="1"/>
  <c r="E3564" i="1"/>
  <c r="F3564" i="1"/>
  <c r="D3565" i="1"/>
  <c r="E3565" i="1"/>
  <c r="F3565" i="1"/>
  <c r="D3566" i="1"/>
  <c r="E3566" i="1"/>
  <c r="F3566" i="1"/>
  <c r="D3567" i="1"/>
  <c r="E3567" i="1"/>
  <c r="F3567" i="1"/>
  <c r="D3568" i="1"/>
  <c r="E3568" i="1"/>
  <c r="F3568" i="1"/>
  <c r="D3569" i="1"/>
  <c r="E3569" i="1"/>
  <c r="F3569" i="1"/>
  <c r="D3570" i="1"/>
  <c r="E3570" i="1"/>
  <c r="F3570" i="1"/>
  <c r="D3571" i="1"/>
  <c r="E3571" i="1"/>
  <c r="F3571" i="1"/>
  <c r="D3572" i="1"/>
  <c r="E3572" i="1"/>
  <c r="F3572" i="1"/>
  <c r="D3573" i="1"/>
  <c r="E3573" i="1"/>
  <c r="F3573" i="1"/>
  <c r="D3574" i="1"/>
  <c r="E3574" i="1"/>
  <c r="F3574" i="1"/>
  <c r="D3575" i="1"/>
  <c r="E3575" i="1"/>
  <c r="F3575" i="1"/>
  <c r="D3576" i="1"/>
  <c r="E3576" i="1"/>
  <c r="F3576" i="1"/>
  <c r="D3577" i="1"/>
  <c r="E3577" i="1"/>
  <c r="F3577" i="1"/>
  <c r="D3578" i="1"/>
  <c r="E3578" i="1"/>
  <c r="F3578" i="1"/>
  <c r="D3579" i="1"/>
  <c r="E3579" i="1"/>
  <c r="F3579" i="1"/>
  <c r="D3580" i="1"/>
  <c r="E3580" i="1"/>
  <c r="F3580" i="1"/>
  <c r="D3581" i="1"/>
  <c r="E3581" i="1"/>
  <c r="F3581" i="1"/>
  <c r="D3582" i="1"/>
  <c r="E3582" i="1"/>
  <c r="F3582" i="1"/>
  <c r="D3583" i="1"/>
  <c r="E3583" i="1"/>
  <c r="F3583" i="1"/>
  <c r="D3584" i="1"/>
  <c r="E3584" i="1"/>
  <c r="F3584" i="1"/>
  <c r="D3585" i="1"/>
  <c r="E3585" i="1"/>
  <c r="F3585" i="1"/>
  <c r="D3586" i="1"/>
  <c r="E3586" i="1"/>
  <c r="F3586" i="1"/>
  <c r="D3587" i="1"/>
  <c r="E3587" i="1"/>
  <c r="F3587" i="1"/>
  <c r="D3588" i="1"/>
  <c r="E3588" i="1"/>
  <c r="F3588" i="1"/>
  <c r="D3589" i="1"/>
  <c r="E3589" i="1"/>
  <c r="F3589" i="1"/>
  <c r="D3590" i="1"/>
  <c r="E3590" i="1"/>
  <c r="F3590" i="1"/>
  <c r="D3591" i="1"/>
  <c r="E3591" i="1"/>
  <c r="F3591" i="1"/>
  <c r="D3592" i="1"/>
  <c r="E3592" i="1"/>
  <c r="F3592" i="1"/>
  <c r="D3593" i="1"/>
  <c r="E3593" i="1"/>
  <c r="F3593" i="1"/>
  <c r="D3594" i="1"/>
  <c r="E3594" i="1"/>
  <c r="F3594" i="1"/>
  <c r="D3595" i="1"/>
  <c r="E3595" i="1"/>
  <c r="F3595" i="1"/>
  <c r="D3596" i="1"/>
  <c r="E3596" i="1"/>
  <c r="F3596" i="1"/>
  <c r="D3597" i="1"/>
  <c r="E3597" i="1"/>
  <c r="F3597" i="1"/>
  <c r="D3598" i="1"/>
  <c r="E3598" i="1"/>
  <c r="F3598" i="1"/>
  <c r="D3599" i="1"/>
  <c r="E3599" i="1"/>
  <c r="F3599" i="1"/>
  <c r="D3600" i="1"/>
  <c r="E3600" i="1"/>
  <c r="F3600" i="1"/>
  <c r="D3601" i="1"/>
  <c r="E3601" i="1"/>
  <c r="F3601" i="1"/>
  <c r="D3602" i="1"/>
  <c r="E3602" i="1"/>
  <c r="F3602" i="1"/>
  <c r="D3603" i="1"/>
  <c r="E3603" i="1"/>
  <c r="F3603" i="1"/>
  <c r="D3604" i="1"/>
  <c r="E3604" i="1"/>
  <c r="F3604" i="1"/>
  <c r="D3605" i="1"/>
  <c r="E3605" i="1"/>
  <c r="F3605" i="1"/>
  <c r="D3606" i="1"/>
  <c r="E3606" i="1"/>
  <c r="F3606" i="1"/>
  <c r="D3607" i="1"/>
  <c r="E3607" i="1"/>
  <c r="F3607" i="1"/>
  <c r="D3608" i="1"/>
  <c r="E3608" i="1"/>
  <c r="F3608" i="1"/>
  <c r="D3609" i="1"/>
  <c r="E3609" i="1"/>
  <c r="F3609" i="1"/>
  <c r="D3610" i="1"/>
  <c r="E3610" i="1"/>
  <c r="F3610" i="1"/>
  <c r="D3611" i="1"/>
  <c r="E3611" i="1"/>
  <c r="F3611" i="1"/>
  <c r="D3612" i="1"/>
  <c r="E3612" i="1"/>
  <c r="F3612" i="1"/>
  <c r="D3613" i="1"/>
  <c r="E3613" i="1"/>
  <c r="F3613" i="1"/>
  <c r="D3614" i="1"/>
  <c r="E3614" i="1"/>
  <c r="F3614" i="1"/>
  <c r="D3615" i="1"/>
  <c r="E3615" i="1"/>
  <c r="F3615" i="1"/>
  <c r="D3616" i="1"/>
  <c r="E3616" i="1"/>
  <c r="F3616" i="1"/>
  <c r="D3617" i="1"/>
  <c r="E3617" i="1"/>
  <c r="F3617" i="1"/>
  <c r="D3618" i="1"/>
  <c r="E3618" i="1"/>
  <c r="F3618" i="1"/>
  <c r="D3619" i="1"/>
  <c r="E3619" i="1"/>
  <c r="F3619" i="1"/>
  <c r="D3620" i="1"/>
  <c r="E3620" i="1"/>
  <c r="F3620" i="1"/>
  <c r="D3621" i="1"/>
  <c r="E3621" i="1"/>
  <c r="F3621" i="1"/>
  <c r="D3622" i="1"/>
  <c r="E3622" i="1"/>
  <c r="F3622" i="1"/>
  <c r="D3623" i="1"/>
  <c r="E3623" i="1"/>
  <c r="F3623" i="1"/>
  <c r="D3624" i="1"/>
  <c r="E3624" i="1"/>
  <c r="F3624" i="1"/>
  <c r="D3625" i="1"/>
  <c r="E3625" i="1"/>
  <c r="F3625" i="1"/>
  <c r="D3626" i="1"/>
  <c r="E3626" i="1"/>
  <c r="F3626" i="1"/>
  <c r="D3627" i="1"/>
  <c r="E3627" i="1"/>
  <c r="F3627" i="1"/>
  <c r="D3628" i="1"/>
  <c r="E3628" i="1"/>
  <c r="F3628" i="1"/>
  <c r="D3629" i="1"/>
  <c r="E3629" i="1"/>
  <c r="F3629" i="1"/>
  <c r="D3630" i="1"/>
  <c r="E3630" i="1"/>
  <c r="F3630" i="1"/>
  <c r="D3631" i="1"/>
  <c r="E3631" i="1"/>
  <c r="F3631" i="1"/>
  <c r="D3632" i="1"/>
  <c r="E3632" i="1"/>
  <c r="F3632" i="1"/>
  <c r="D3633" i="1"/>
  <c r="E3633" i="1"/>
  <c r="F3633" i="1"/>
  <c r="D3634" i="1"/>
  <c r="E3634" i="1"/>
  <c r="F3634" i="1"/>
  <c r="D3635" i="1"/>
  <c r="E3635" i="1"/>
  <c r="F3635" i="1"/>
  <c r="D3636" i="1"/>
  <c r="E3636" i="1"/>
  <c r="F3636" i="1"/>
  <c r="D3637" i="1"/>
  <c r="E3637" i="1"/>
  <c r="F3637" i="1"/>
  <c r="D3638" i="1"/>
  <c r="E3638" i="1"/>
  <c r="F3638" i="1"/>
  <c r="D3639" i="1"/>
  <c r="E3639" i="1"/>
  <c r="F3639" i="1"/>
  <c r="D3640" i="1"/>
  <c r="E3640" i="1"/>
  <c r="F3640" i="1"/>
  <c r="D3641" i="1"/>
  <c r="E3641" i="1"/>
  <c r="F3641" i="1"/>
  <c r="D3642" i="1"/>
  <c r="E3642" i="1"/>
  <c r="F3642" i="1"/>
  <c r="D3643" i="1"/>
  <c r="E3643" i="1"/>
  <c r="F3643" i="1"/>
  <c r="D3644" i="1"/>
  <c r="E3644" i="1"/>
  <c r="F3644" i="1"/>
  <c r="D3645" i="1"/>
  <c r="E3645" i="1"/>
  <c r="F3645" i="1"/>
  <c r="D3646" i="1"/>
  <c r="E3646" i="1"/>
  <c r="F3646" i="1"/>
  <c r="D3647" i="1"/>
  <c r="E3647" i="1"/>
  <c r="F3647" i="1"/>
  <c r="D3648" i="1"/>
  <c r="E3648" i="1"/>
  <c r="F3648" i="1"/>
  <c r="D3649" i="1"/>
  <c r="E3649" i="1"/>
  <c r="F3649" i="1"/>
  <c r="D3650" i="1"/>
  <c r="E3650" i="1"/>
  <c r="F3650" i="1"/>
  <c r="D3651" i="1"/>
  <c r="E3651" i="1"/>
  <c r="F3651" i="1"/>
  <c r="D3652" i="1"/>
  <c r="E3652" i="1"/>
  <c r="F3652" i="1"/>
  <c r="D3653" i="1"/>
  <c r="E3653" i="1"/>
  <c r="F3653" i="1"/>
  <c r="D3654" i="1"/>
  <c r="E3654" i="1"/>
  <c r="F3654" i="1"/>
  <c r="D3655" i="1"/>
  <c r="E3655" i="1"/>
  <c r="F3655" i="1"/>
  <c r="D3656" i="1"/>
  <c r="E3656" i="1"/>
  <c r="F3656" i="1"/>
  <c r="D3657" i="1"/>
  <c r="E3657" i="1"/>
  <c r="F3657" i="1"/>
  <c r="D3658" i="1"/>
  <c r="E3658" i="1"/>
  <c r="F3658" i="1"/>
  <c r="D3659" i="1"/>
  <c r="E3659" i="1"/>
  <c r="F3659" i="1"/>
  <c r="D3660" i="1"/>
  <c r="E3660" i="1"/>
  <c r="F3660" i="1"/>
  <c r="D3661" i="1"/>
  <c r="E3661" i="1"/>
  <c r="F3661" i="1"/>
  <c r="D3662" i="1"/>
  <c r="E3662" i="1"/>
  <c r="F3662" i="1"/>
  <c r="D3663" i="1"/>
  <c r="E3663" i="1"/>
  <c r="F3663" i="1"/>
  <c r="D3664" i="1"/>
  <c r="E3664" i="1"/>
  <c r="F3664" i="1"/>
  <c r="D3665" i="1"/>
  <c r="E3665" i="1"/>
  <c r="F3665" i="1"/>
  <c r="D3666" i="1"/>
  <c r="E3666" i="1"/>
  <c r="F3666" i="1"/>
  <c r="D3667" i="1"/>
  <c r="E3667" i="1"/>
  <c r="F3667" i="1"/>
  <c r="D3668" i="1"/>
  <c r="E3668" i="1"/>
  <c r="F3668" i="1"/>
  <c r="D3669" i="1"/>
  <c r="E3669" i="1"/>
  <c r="F3669" i="1"/>
  <c r="D3670" i="1"/>
  <c r="E3670" i="1"/>
  <c r="F3670" i="1"/>
  <c r="D3671" i="1"/>
  <c r="E3671" i="1"/>
  <c r="F3671" i="1"/>
  <c r="D3672" i="1"/>
  <c r="E3672" i="1"/>
  <c r="F3672" i="1"/>
  <c r="D3673" i="1"/>
  <c r="E3673" i="1"/>
  <c r="F3673" i="1"/>
  <c r="D3674" i="1"/>
  <c r="E3674" i="1"/>
  <c r="F3674" i="1"/>
  <c r="D3675" i="1"/>
  <c r="E3675" i="1"/>
  <c r="F3675" i="1"/>
  <c r="D3676" i="1"/>
  <c r="E3676" i="1"/>
  <c r="F3676" i="1"/>
  <c r="D3677" i="1"/>
  <c r="E3677" i="1"/>
  <c r="F3677" i="1"/>
  <c r="D3678" i="1"/>
  <c r="E3678" i="1"/>
  <c r="F3678" i="1"/>
  <c r="D3679" i="1"/>
  <c r="E3679" i="1"/>
  <c r="F3679" i="1"/>
  <c r="D3680" i="1"/>
  <c r="E3680" i="1"/>
  <c r="F3680" i="1"/>
  <c r="D3681" i="1"/>
  <c r="E3681" i="1"/>
  <c r="F3681" i="1"/>
  <c r="D3682" i="1"/>
  <c r="E3682" i="1"/>
  <c r="F3682" i="1"/>
  <c r="D3683" i="1"/>
  <c r="E3683" i="1"/>
  <c r="F3683" i="1"/>
  <c r="D3684" i="1"/>
  <c r="E3684" i="1"/>
  <c r="F3684" i="1"/>
  <c r="D3685" i="1"/>
  <c r="E3685" i="1"/>
  <c r="F3685" i="1"/>
  <c r="D3686" i="1"/>
  <c r="E3686" i="1"/>
  <c r="F3686" i="1"/>
  <c r="D3687" i="1"/>
  <c r="E3687" i="1"/>
  <c r="F3687" i="1"/>
  <c r="D3688" i="1"/>
  <c r="E3688" i="1"/>
  <c r="F3688" i="1"/>
  <c r="D3689" i="1"/>
  <c r="E3689" i="1"/>
  <c r="F3689" i="1"/>
  <c r="D3690" i="1"/>
  <c r="E3690" i="1"/>
  <c r="F3690" i="1"/>
  <c r="D3691" i="1"/>
  <c r="E3691" i="1"/>
  <c r="F3691" i="1"/>
  <c r="D3692" i="1"/>
  <c r="E3692" i="1"/>
  <c r="F3692" i="1"/>
  <c r="D3693" i="1"/>
  <c r="E3693" i="1"/>
  <c r="F3693" i="1"/>
  <c r="D3694" i="1"/>
  <c r="E3694" i="1"/>
  <c r="F3694" i="1"/>
  <c r="D3695" i="1"/>
  <c r="E3695" i="1"/>
  <c r="F3695" i="1"/>
  <c r="D3696" i="1"/>
  <c r="E3696" i="1"/>
  <c r="F3696" i="1"/>
  <c r="D3697" i="1"/>
  <c r="E3697" i="1"/>
  <c r="F3697" i="1"/>
  <c r="D3698" i="1"/>
  <c r="E3698" i="1"/>
  <c r="F3698" i="1"/>
  <c r="D3699" i="1"/>
  <c r="E3699" i="1"/>
  <c r="F3699" i="1"/>
  <c r="D3700" i="1"/>
  <c r="E3700" i="1"/>
  <c r="F3700" i="1"/>
  <c r="D3701" i="1"/>
  <c r="E3701" i="1"/>
  <c r="F3701" i="1"/>
  <c r="D3702" i="1"/>
  <c r="E3702" i="1"/>
  <c r="F3702" i="1"/>
  <c r="D3703" i="1"/>
  <c r="E3703" i="1"/>
  <c r="F3703" i="1"/>
  <c r="D3704" i="1"/>
  <c r="E3704" i="1"/>
  <c r="F3704" i="1"/>
  <c r="D3705" i="1"/>
  <c r="E3705" i="1"/>
  <c r="F3705" i="1"/>
  <c r="D3706" i="1"/>
  <c r="E3706" i="1"/>
  <c r="F3706" i="1"/>
  <c r="D3707" i="1"/>
  <c r="E3707" i="1"/>
  <c r="F3707" i="1"/>
  <c r="D3708" i="1"/>
  <c r="E3708" i="1"/>
  <c r="F3708" i="1"/>
  <c r="D3709" i="1"/>
  <c r="E3709" i="1"/>
  <c r="F3709" i="1"/>
  <c r="D3710" i="1"/>
  <c r="E3710" i="1"/>
  <c r="F3710" i="1"/>
  <c r="D3711" i="1"/>
  <c r="E3711" i="1"/>
  <c r="F3711" i="1"/>
  <c r="D3712" i="1"/>
  <c r="E3712" i="1"/>
  <c r="F3712" i="1"/>
  <c r="D3713" i="1"/>
  <c r="E3713" i="1"/>
  <c r="F3713" i="1"/>
  <c r="D3714" i="1"/>
  <c r="E3714" i="1"/>
  <c r="F3714" i="1"/>
  <c r="D3715" i="1"/>
  <c r="E3715" i="1"/>
  <c r="F3715" i="1"/>
  <c r="D3716" i="1"/>
  <c r="E3716" i="1"/>
  <c r="F3716" i="1"/>
  <c r="D3717" i="1"/>
  <c r="E3717" i="1"/>
  <c r="F3717" i="1"/>
  <c r="D3718" i="1"/>
  <c r="E3718" i="1"/>
  <c r="F3718" i="1"/>
  <c r="D3719" i="1"/>
  <c r="E3719" i="1"/>
  <c r="F3719" i="1"/>
  <c r="D3720" i="1"/>
  <c r="E3720" i="1"/>
  <c r="F3720" i="1"/>
  <c r="D3721" i="1"/>
  <c r="E3721" i="1"/>
  <c r="F3721" i="1"/>
  <c r="D3722" i="1"/>
  <c r="E3722" i="1"/>
  <c r="F3722" i="1"/>
  <c r="D3723" i="1"/>
  <c r="E3723" i="1"/>
  <c r="F3723" i="1"/>
  <c r="D3724" i="1"/>
  <c r="E3724" i="1"/>
  <c r="F3724" i="1"/>
  <c r="D3725" i="1"/>
  <c r="E3725" i="1"/>
  <c r="F3725" i="1"/>
  <c r="D3726" i="1"/>
  <c r="E3726" i="1"/>
  <c r="F3726" i="1"/>
  <c r="D3727" i="1"/>
  <c r="E3727" i="1"/>
  <c r="F3727" i="1"/>
  <c r="D3728" i="1"/>
  <c r="E3728" i="1"/>
  <c r="F3728" i="1"/>
  <c r="D3729" i="1"/>
  <c r="E3729" i="1"/>
  <c r="F3729" i="1"/>
  <c r="D3730" i="1"/>
  <c r="E3730" i="1"/>
  <c r="F3730" i="1"/>
  <c r="D3731" i="1"/>
  <c r="E3731" i="1"/>
  <c r="F3731" i="1"/>
  <c r="D3732" i="1"/>
  <c r="E3732" i="1"/>
  <c r="F3732" i="1"/>
  <c r="D3733" i="1"/>
  <c r="E3733" i="1"/>
  <c r="F3733" i="1"/>
  <c r="D3734" i="1"/>
  <c r="E3734" i="1"/>
  <c r="F3734" i="1"/>
  <c r="D3735" i="1"/>
  <c r="E3735" i="1"/>
  <c r="F3735" i="1"/>
  <c r="D3736" i="1"/>
  <c r="E3736" i="1"/>
  <c r="F3736" i="1"/>
  <c r="D3737" i="1"/>
  <c r="E3737" i="1"/>
  <c r="F3737" i="1"/>
  <c r="D3738" i="1"/>
  <c r="E3738" i="1"/>
  <c r="F3738" i="1"/>
  <c r="D3739" i="1"/>
  <c r="E3739" i="1"/>
  <c r="F3739" i="1"/>
  <c r="D3740" i="1"/>
  <c r="E3740" i="1"/>
  <c r="F3740" i="1"/>
  <c r="D3741" i="1"/>
  <c r="E3741" i="1"/>
  <c r="F3741" i="1"/>
  <c r="D3742" i="1"/>
  <c r="E3742" i="1"/>
  <c r="F3742" i="1"/>
  <c r="D3743" i="1"/>
  <c r="E3743" i="1"/>
  <c r="F3743" i="1"/>
  <c r="D3744" i="1"/>
  <c r="E3744" i="1"/>
  <c r="F3744" i="1"/>
  <c r="D3745" i="1"/>
  <c r="E3745" i="1"/>
  <c r="F3745" i="1"/>
  <c r="D3746" i="1"/>
  <c r="E3746" i="1"/>
  <c r="F3746" i="1"/>
  <c r="D3747" i="1"/>
  <c r="E3747" i="1"/>
  <c r="F3747" i="1"/>
  <c r="D3748" i="1"/>
  <c r="E3748" i="1"/>
  <c r="F3748" i="1"/>
  <c r="D3749" i="1"/>
  <c r="E3749" i="1"/>
  <c r="F3749" i="1"/>
  <c r="D3750" i="1"/>
  <c r="E3750" i="1"/>
  <c r="F3750" i="1"/>
  <c r="D3751" i="1"/>
  <c r="E3751" i="1"/>
  <c r="F3751" i="1"/>
  <c r="D3752" i="1"/>
  <c r="E3752" i="1"/>
  <c r="F3752" i="1"/>
  <c r="D3753" i="1"/>
  <c r="E3753" i="1"/>
  <c r="F3753" i="1"/>
  <c r="D3754" i="1"/>
  <c r="E3754" i="1"/>
  <c r="F3754" i="1"/>
  <c r="D3755" i="1"/>
  <c r="E3755" i="1"/>
  <c r="F3755" i="1"/>
  <c r="D3756" i="1"/>
  <c r="E3756" i="1"/>
  <c r="F3756" i="1"/>
  <c r="D3757" i="1"/>
  <c r="E3757" i="1"/>
  <c r="F3757" i="1"/>
  <c r="D3758" i="1"/>
  <c r="E3758" i="1"/>
  <c r="F3758" i="1"/>
  <c r="D3759" i="1"/>
  <c r="E3759" i="1"/>
  <c r="F3759" i="1"/>
  <c r="D3760" i="1"/>
  <c r="E3760" i="1"/>
  <c r="F3760" i="1"/>
  <c r="D3761" i="1"/>
  <c r="E3761" i="1"/>
  <c r="F3761" i="1"/>
  <c r="D3762" i="1"/>
  <c r="E3762" i="1"/>
  <c r="F3762" i="1"/>
  <c r="D3763" i="1"/>
  <c r="E3763" i="1"/>
  <c r="F3763" i="1"/>
  <c r="D3764" i="1"/>
  <c r="E3764" i="1"/>
  <c r="F3764" i="1"/>
  <c r="D3765" i="1"/>
  <c r="E3765" i="1"/>
  <c r="F3765" i="1"/>
  <c r="D3766" i="1"/>
  <c r="E3766" i="1"/>
  <c r="F3766" i="1"/>
  <c r="D3767" i="1"/>
  <c r="E3767" i="1"/>
  <c r="F3767" i="1"/>
  <c r="D3768" i="1"/>
  <c r="E3768" i="1"/>
  <c r="F3768" i="1"/>
  <c r="D3769" i="1"/>
  <c r="E3769" i="1"/>
  <c r="F3769" i="1"/>
  <c r="D3770" i="1"/>
  <c r="E3770" i="1"/>
  <c r="F3770" i="1"/>
  <c r="D3771" i="1"/>
  <c r="E3771" i="1"/>
  <c r="F3771" i="1"/>
  <c r="D3772" i="1"/>
  <c r="E3772" i="1"/>
  <c r="F3772" i="1"/>
  <c r="D3773" i="1"/>
  <c r="E3773" i="1"/>
  <c r="F3773" i="1"/>
  <c r="D3774" i="1"/>
  <c r="E3774" i="1"/>
  <c r="F3774" i="1"/>
  <c r="D3775" i="1"/>
  <c r="E3775" i="1"/>
  <c r="F3775" i="1"/>
  <c r="D3776" i="1"/>
  <c r="E3776" i="1"/>
  <c r="F3776" i="1"/>
  <c r="D3777" i="1"/>
  <c r="E3777" i="1"/>
  <c r="F3777" i="1"/>
  <c r="D3778" i="1"/>
  <c r="E3778" i="1"/>
  <c r="F3778" i="1"/>
  <c r="D3779" i="1"/>
  <c r="E3779" i="1"/>
  <c r="F3779" i="1"/>
  <c r="D3780" i="1"/>
  <c r="E3780" i="1"/>
  <c r="F3780" i="1"/>
  <c r="D3781" i="1"/>
  <c r="E3781" i="1"/>
  <c r="F3781" i="1"/>
  <c r="D3782" i="1"/>
  <c r="E3782" i="1"/>
  <c r="F3782" i="1"/>
  <c r="D3783" i="1"/>
  <c r="E3783" i="1"/>
  <c r="F3783" i="1"/>
  <c r="D3784" i="1"/>
  <c r="E3784" i="1"/>
  <c r="F3784" i="1"/>
  <c r="D3785" i="1"/>
  <c r="E3785" i="1"/>
  <c r="F3785" i="1"/>
  <c r="D3786" i="1"/>
  <c r="E3786" i="1"/>
  <c r="F3786" i="1"/>
  <c r="D3787" i="1"/>
  <c r="E3787" i="1"/>
  <c r="F3787" i="1"/>
  <c r="D3788" i="1"/>
  <c r="E3788" i="1"/>
  <c r="F3788" i="1"/>
  <c r="D3789" i="1"/>
  <c r="E3789" i="1"/>
  <c r="F3789" i="1"/>
  <c r="D3790" i="1"/>
  <c r="E3790" i="1"/>
  <c r="F3790" i="1"/>
  <c r="D3791" i="1"/>
  <c r="E3791" i="1"/>
  <c r="F3791" i="1"/>
  <c r="D3792" i="1"/>
  <c r="E3792" i="1"/>
  <c r="F3792" i="1"/>
  <c r="D3793" i="1"/>
  <c r="E3793" i="1"/>
  <c r="F3793" i="1"/>
  <c r="D3794" i="1"/>
  <c r="E3794" i="1"/>
  <c r="F3794" i="1"/>
  <c r="D3795" i="1"/>
  <c r="E3795" i="1"/>
  <c r="F3795" i="1"/>
  <c r="D3796" i="1"/>
  <c r="E3796" i="1"/>
  <c r="F3796" i="1"/>
  <c r="D3797" i="1"/>
  <c r="E3797" i="1"/>
  <c r="F3797" i="1"/>
  <c r="D3798" i="1"/>
  <c r="E3798" i="1"/>
  <c r="F3798" i="1"/>
  <c r="D3799" i="1"/>
  <c r="E3799" i="1"/>
  <c r="F3799" i="1"/>
  <c r="D3800" i="1"/>
  <c r="E3800" i="1"/>
  <c r="F3800" i="1"/>
  <c r="D3801" i="1"/>
  <c r="E3801" i="1"/>
  <c r="F3801" i="1"/>
  <c r="D3802" i="1"/>
  <c r="E3802" i="1"/>
  <c r="F3802" i="1"/>
  <c r="D3803" i="1"/>
  <c r="E3803" i="1"/>
  <c r="F3803" i="1"/>
  <c r="D3804" i="1"/>
  <c r="E3804" i="1"/>
  <c r="F3804" i="1"/>
  <c r="D3805" i="1"/>
  <c r="E3805" i="1"/>
  <c r="F3805" i="1"/>
  <c r="D3806" i="1"/>
  <c r="E3806" i="1"/>
  <c r="F3806" i="1"/>
  <c r="D3807" i="1"/>
  <c r="E3807" i="1"/>
  <c r="F3807" i="1"/>
  <c r="D3808" i="1"/>
  <c r="E3808" i="1"/>
  <c r="F3808" i="1"/>
  <c r="D3809" i="1"/>
  <c r="E3809" i="1"/>
  <c r="F3809" i="1"/>
  <c r="D3810" i="1"/>
  <c r="E3810" i="1"/>
  <c r="F3810" i="1"/>
  <c r="D3811" i="1"/>
  <c r="E3811" i="1"/>
  <c r="F3811" i="1"/>
  <c r="D3812" i="1"/>
  <c r="E3812" i="1"/>
  <c r="F3812" i="1"/>
  <c r="D3813" i="1"/>
  <c r="E3813" i="1"/>
  <c r="F3813" i="1"/>
  <c r="D3814" i="1"/>
  <c r="E3814" i="1"/>
  <c r="F3814" i="1"/>
  <c r="D3815" i="1"/>
  <c r="E3815" i="1"/>
  <c r="F3815" i="1"/>
  <c r="D3816" i="1"/>
  <c r="E3816" i="1"/>
  <c r="F3816" i="1"/>
  <c r="D3817" i="1"/>
  <c r="E3817" i="1"/>
  <c r="F3817" i="1"/>
  <c r="D3818" i="1"/>
  <c r="E3818" i="1"/>
  <c r="F3818" i="1"/>
  <c r="D3819" i="1"/>
  <c r="E3819" i="1"/>
  <c r="F3819" i="1"/>
  <c r="D3820" i="1"/>
  <c r="E3820" i="1"/>
  <c r="F3820" i="1"/>
  <c r="D3821" i="1"/>
  <c r="E3821" i="1"/>
  <c r="F3821" i="1"/>
  <c r="D3822" i="1"/>
  <c r="E3822" i="1"/>
  <c r="F3822" i="1"/>
  <c r="D3823" i="1"/>
  <c r="E3823" i="1"/>
  <c r="F3823" i="1"/>
  <c r="D3824" i="1"/>
  <c r="E3824" i="1"/>
  <c r="F3824" i="1"/>
  <c r="D6" i="1"/>
  <c r="E6" i="1"/>
  <c r="F6" i="1"/>
  <c r="D7" i="1"/>
  <c r="E7" i="1"/>
  <c r="F7" i="1"/>
  <c r="D8" i="1"/>
  <c r="E8" i="1"/>
  <c r="F8" i="1"/>
  <c r="D9" i="1"/>
  <c r="E9" i="1"/>
  <c r="F9" i="1"/>
  <c r="D10" i="1"/>
  <c r="E10" i="1"/>
  <c r="F10" i="1"/>
  <c r="D11" i="1"/>
  <c r="E11" i="1"/>
  <c r="F11" i="1"/>
  <c r="D12" i="1"/>
  <c r="E12" i="1"/>
  <c r="F12" i="1"/>
  <c r="D13" i="1"/>
  <c r="E13" i="1"/>
  <c r="F13" i="1"/>
  <c r="D14" i="1"/>
  <c r="E14" i="1"/>
  <c r="F14" i="1"/>
  <c r="D15" i="1"/>
  <c r="E15" i="1"/>
  <c r="F15" i="1"/>
  <c r="D16" i="1"/>
  <c r="E16" i="1"/>
  <c r="F16" i="1"/>
  <c r="D17" i="1"/>
  <c r="E17" i="1"/>
  <c r="F17" i="1"/>
  <c r="D18" i="1"/>
  <c r="E18" i="1"/>
  <c r="F18" i="1"/>
  <c r="D19" i="1"/>
  <c r="E19" i="1"/>
  <c r="F19" i="1"/>
  <c r="D20" i="1"/>
  <c r="E20" i="1"/>
  <c r="F20" i="1"/>
  <c r="D21" i="1"/>
  <c r="E21" i="1"/>
  <c r="F21" i="1"/>
  <c r="D22" i="1"/>
  <c r="E22" i="1"/>
  <c r="F22" i="1"/>
  <c r="D23" i="1"/>
  <c r="E23" i="1"/>
  <c r="F23" i="1"/>
  <c r="D24" i="1"/>
  <c r="E24" i="1"/>
  <c r="F24" i="1"/>
  <c r="D25" i="1"/>
  <c r="E25" i="1"/>
  <c r="F25" i="1"/>
  <c r="D26" i="1"/>
  <c r="E26" i="1"/>
  <c r="F26" i="1"/>
  <c r="D27" i="1"/>
  <c r="E27" i="1"/>
  <c r="F27" i="1"/>
  <c r="D28" i="1"/>
  <c r="E28" i="1"/>
  <c r="F28" i="1"/>
  <c r="D29" i="1"/>
  <c r="E29" i="1"/>
  <c r="F29" i="1"/>
  <c r="D30" i="1"/>
  <c r="E30" i="1"/>
  <c r="F30" i="1"/>
  <c r="D31" i="1"/>
  <c r="E31" i="1"/>
  <c r="F31" i="1"/>
  <c r="D32" i="1"/>
  <c r="E32" i="1"/>
  <c r="F32" i="1"/>
  <c r="D33" i="1"/>
  <c r="E33" i="1"/>
  <c r="F33" i="1"/>
  <c r="D34" i="1"/>
  <c r="E34" i="1"/>
  <c r="F34" i="1"/>
  <c r="D35" i="1"/>
  <c r="E35" i="1"/>
  <c r="F35" i="1"/>
  <c r="D36" i="1"/>
  <c r="E36" i="1"/>
  <c r="F36" i="1"/>
  <c r="D37" i="1"/>
  <c r="E37" i="1"/>
  <c r="F37" i="1"/>
  <c r="D38" i="1"/>
  <c r="E38" i="1"/>
  <c r="F38" i="1"/>
  <c r="D39" i="1"/>
  <c r="E39" i="1"/>
  <c r="F39" i="1"/>
  <c r="D40" i="1"/>
  <c r="E40" i="1"/>
  <c r="F40" i="1"/>
  <c r="D41" i="1"/>
  <c r="E41" i="1"/>
  <c r="F41" i="1"/>
  <c r="D42" i="1"/>
  <c r="E42" i="1"/>
  <c r="F42" i="1"/>
  <c r="D43" i="1"/>
  <c r="E43" i="1"/>
  <c r="F43" i="1"/>
  <c r="D44" i="1"/>
  <c r="E44" i="1"/>
  <c r="F44" i="1"/>
  <c r="D45" i="1"/>
  <c r="E45" i="1"/>
  <c r="F45" i="1"/>
  <c r="D46" i="1"/>
  <c r="E46" i="1"/>
  <c r="F46" i="1"/>
  <c r="D47" i="1"/>
  <c r="E47" i="1"/>
  <c r="F47" i="1"/>
  <c r="D48" i="1"/>
  <c r="E48" i="1"/>
  <c r="F48" i="1"/>
  <c r="D49" i="1"/>
  <c r="E49" i="1"/>
  <c r="F49" i="1"/>
  <c r="D50" i="1"/>
  <c r="E50" i="1"/>
  <c r="F50" i="1"/>
  <c r="D51" i="1"/>
  <c r="E51" i="1"/>
  <c r="F51" i="1"/>
  <c r="D52" i="1"/>
  <c r="E52" i="1"/>
  <c r="F52" i="1"/>
  <c r="D53" i="1"/>
  <c r="E53" i="1"/>
  <c r="F53" i="1"/>
  <c r="D54" i="1"/>
  <c r="E54" i="1"/>
  <c r="F54" i="1"/>
  <c r="D55" i="1"/>
  <c r="E55" i="1"/>
  <c r="F55" i="1"/>
  <c r="D56" i="1"/>
  <c r="E56" i="1"/>
  <c r="F56" i="1"/>
  <c r="D57" i="1"/>
  <c r="E57" i="1"/>
  <c r="F57" i="1"/>
  <c r="D58" i="1"/>
  <c r="E58" i="1"/>
  <c r="F58" i="1"/>
  <c r="D59" i="1"/>
  <c r="E59" i="1"/>
  <c r="F59" i="1"/>
  <c r="D60" i="1"/>
  <c r="E60" i="1"/>
  <c r="F60" i="1"/>
  <c r="D61" i="1"/>
  <c r="E61" i="1"/>
  <c r="F61" i="1"/>
  <c r="D62" i="1"/>
  <c r="E62" i="1"/>
  <c r="F62" i="1"/>
  <c r="D63" i="1"/>
  <c r="E63" i="1"/>
  <c r="F63" i="1"/>
  <c r="D64" i="1"/>
  <c r="E64" i="1"/>
  <c r="F64" i="1"/>
  <c r="D65" i="1"/>
  <c r="E65" i="1"/>
  <c r="F65" i="1"/>
  <c r="D66" i="1"/>
  <c r="E66" i="1"/>
  <c r="F66" i="1"/>
  <c r="D67" i="1"/>
  <c r="E67" i="1"/>
  <c r="F67" i="1"/>
  <c r="D68" i="1"/>
  <c r="E68" i="1"/>
  <c r="F68" i="1"/>
  <c r="D69" i="1"/>
  <c r="E69" i="1"/>
  <c r="F69" i="1"/>
  <c r="D70" i="1"/>
  <c r="E70" i="1"/>
  <c r="F70" i="1"/>
  <c r="D71" i="1"/>
  <c r="E71" i="1"/>
  <c r="F71" i="1"/>
  <c r="D72" i="1"/>
  <c r="E72" i="1"/>
  <c r="F72" i="1"/>
  <c r="D73" i="1"/>
  <c r="E73" i="1"/>
  <c r="F73" i="1"/>
  <c r="D74" i="1"/>
  <c r="E74" i="1"/>
  <c r="F74" i="1"/>
  <c r="D75" i="1"/>
  <c r="E75" i="1"/>
  <c r="F75" i="1"/>
  <c r="D76" i="1"/>
  <c r="E76" i="1"/>
  <c r="F76" i="1"/>
  <c r="D77" i="1"/>
  <c r="E77" i="1"/>
  <c r="F77" i="1"/>
  <c r="D78" i="1"/>
  <c r="E78" i="1"/>
  <c r="F78" i="1"/>
  <c r="D79" i="1"/>
  <c r="E79" i="1"/>
  <c r="F79" i="1"/>
  <c r="D80" i="1"/>
  <c r="E80" i="1"/>
  <c r="F80" i="1"/>
  <c r="D81" i="1"/>
  <c r="E81" i="1"/>
  <c r="F81" i="1"/>
  <c r="D82" i="1"/>
  <c r="E82" i="1"/>
  <c r="F82" i="1"/>
  <c r="D83" i="1"/>
  <c r="E83" i="1"/>
  <c r="F83" i="1"/>
  <c r="D84" i="1"/>
  <c r="E84" i="1"/>
  <c r="F84" i="1"/>
  <c r="D85" i="1"/>
  <c r="E85" i="1"/>
  <c r="F85" i="1"/>
  <c r="D86" i="1"/>
  <c r="E86" i="1"/>
  <c r="F86" i="1"/>
  <c r="D87" i="1"/>
  <c r="E87" i="1"/>
  <c r="F87" i="1"/>
  <c r="D88" i="1"/>
  <c r="E88" i="1"/>
  <c r="F88" i="1"/>
  <c r="D89" i="1"/>
  <c r="E89" i="1"/>
  <c r="F89" i="1"/>
  <c r="D90" i="1"/>
  <c r="E90" i="1"/>
  <c r="F90" i="1"/>
  <c r="D91" i="1"/>
  <c r="E91" i="1"/>
  <c r="F91" i="1"/>
  <c r="D92" i="1"/>
  <c r="E92" i="1"/>
  <c r="F92" i="1"/>
  <c r="D93" i="1"/>
  <c r="E93" i="1"/>
  <c r="F93" i="1"/>
  <c r="D94" i="1"/>
  <c r="E94" i="1"/>
  <c r="F94" i="1"/>
  <c r="D95" i="1"/>
  <c r="E95" i="1"/>
  <c r="F95" i="1"/>
  <c r="D96" i="1"/>
  <c r="E96" i="1"/>
  <c r="F96" i="1"/>
  <c r="D97" i="1"/>
  <c r="E97" i="1"/>
  <c r="F97" i="1"/>
  <c r="D98" i="1"/>
  <c r="E98" i="1"/>
  <c r="F98" i="1"/>
  <c r="D99" i="1"/>
  <c r="E99" i="1"/>
  <c r="F99" i="1"/>
  <c r="D100" i="1"/>
  <c r="E100" i="1"/>
  <c r="F100" i="1"/>
  <c r="D101" i="1"/>
  <c r="E101" i="1"/>
  <c r="F101" i="1"/>
  <c r="D102" i="1"/>
  <c r="E102" i="1"/>
  <c r="F102" i="1"/>
  <c r="D103" i="1"/>
  <c r="E103" i="1"/>
  <c r="F103" i="1"/>
  <c r="D104" i="1"/>
  <c r="E104" i="1"/>
  <c r="F104" i="1"/>
  <c r="D105" i="1"/>
  <c r="E105" i="1"/>
  <c r="F105" i="1"/>
  <c r="D106" i="1"/>
  <c r="E106" i="1"/>
  <c r="F106" i="1"/>
  <c r="D107" i="1"/>
  <c r="E107" i="1"/>
  <c r="F107" i="1"/>
  <c r="D108" i="1"/>
  <c r="E108" i="1"/>
  <c r="F108" i="1"/>
  <c r="D109" i="1"/>
  <c r="E109" i="1"/>
  <c r="F109" i="1"/>
  <c r="D110" i="1"/>
  <c r="E110" i="1"/>
  <c r="F110" i="1"/>
  <c r="D111" i="1"/>
  <c r="E111" i="1"/>
  <c r="F111" i="1"/>
  <c r="D112" i="1"/>
  <c r="E112" i="1"/>
  <c r="F112" i="1"/>
  <c r="D113" i="1"/>
  <c r="E113" i="1"/>
  <c r="F113" i="1"/>
  <c r="D114" i="1"/>
  <c r="E114" i="1"/>
  <c r="F114" i="1"/>
  <c r="D115" i="1"/>
  <c r="E115" i="1"/>
  <c r="F115" i="1"/>
  <c r="D116" i="1"/>
  <c r="E116" i="1"/>
  <c r="F116" i="1"/>
  <c r="D117" i="1"/>
  <c r="E117" i="1"/>
  <c r="F117" i="1"/>
  <c r="D118" i="1"/>
  <c r="E118" i="1"/>
  <c r="F118" i="1"/>
  <c r="D119" i="1"/>
  <c r="E119" i="1"/>
  <c r="F119" i="1"/>
  <c r="D120" i="1"/>
  <c r="E120" i="1"/>
  <c r="F120" i="1"/>
  <c r="D121" i="1"/>
  <c r="E121" i="1"/>
  <c r="F121" i="1"/>
  <c r="D122" i="1"/>
  <c r="E122" i="1"/>
  <c r="F122" i="1"/>
  <c r="D123" i="1"/>
  <c r="E123" i="1"/>
  <c r="F123" i="1"/>
  <c r="D124" i="1"/>
  <c r="E124" i="1"/>
  <c r="F124" i="1"/>
  <c r="D125" i="1"/>
  <c r="E125" i="1"/>
  <c r="F125" i="1"/>
  <c r="D126" i="1"/>
  <c r="E126" i="1"/>
  <c r="F126" i="1"/>
  <c r="D127" i="1"/>
  <c r="E127" i="1"/>
  <c r="F127" i="1"/>
  <c r="D128" i="1"/>
  <c r="E128" i="1"/>
  <c r="F128" i="1"/>
  <c r="D129" i="1"/>
  <c r="E129" i="1"/>
  <c r="F129" i="1"/>
  <c r="D130" i="1"/>
  <c r="E130" i="1"/>
  <c r="F130" i="1"/>
  <c r="D131" i="1"/>
  <c r="E131" i="1"/>
  <c r="F131" i="1"/>
  <c r="D132" i="1"/>
  <c r="E132" i="1"/>
  <c r="F132" i="1"/>
  <c r="D133" i="1"/>
  <c r="E133" i="1"/>
  <c r="F133" i="1"/>
  <c r="D134" i="1"/>
  <c r="E134" i="1"/>
  <c r="F134" i="1"/>
  <c r="D135" i="1"/>
  <c r="E135" i="1"/>
  <c r="F135" i="1"/>
  <c r="D136" i="1"/>
  <c r="E136" i="1"/>
  <c r="F136" i="1"/>
  <c r="D137" i="1"/>
  <c r="E137" i="1"/>
  <c r="F137" i="1"/>
  <c r="D138" i="1"/>
  <c r="E138" i="1"/>
  <c r="F138" i="1"/>
  <c r="D139" i="1"/>
  <c r="E139" i="1"/>
  <c r="F139" i="1"/>
  <c r="D140" i="1"/>
  <c r="E140" i="1"/>
  <c r="F140" i="1"/>
  <c r="D141" i="1"/>
  <c r="E141" i="1"/>
  <c r="F141" i="1"/>
  <c r="D142" i="1"/>
  <c r="E142" i="1"/>
  <c r="F142" i="1"/>
  <c r="D143" i="1"/>
  <c r="E143" i="1"/>
  <c r="F143" i="1"/>
  <c r="D144" i="1"/>
  <c r="E144" i="1"/>
  <c r="F144" i="1"/>
  <c r="D145" i="1"/>
  <c r="E145" i="1"/>
  <c r="F145" i="1"/>
  <c r="D146" i="1"/>
  <c r="E146" i="1"/>
  <c r="F146" i="1"/>
  <c r="D147" i="1"/>
  <c r="E147" i="1"/>
  <c r="F147" i="1"/>
  <c r="D148" i="1"/>
  <c r="E148" i="1"/>
  <c r="F148" i="1"/>
  <c r="D149" i="1"/>
  <c r="E149" i="1"/>
  <c r="F149" i="1"/>
  <c r="D150" i="1"/>
  <c r="E150" i="1"/>
  <c r="F150" i="1"/>
  <c r="D151" i="1"/>
  <c r="E151" i="1"/>
  <c r="F151" i="1"/>
  <c r="D152" i="1"/>
  <c r="E152" i="1"/>
  <c r="F152" i="1"/>
  <c r="D153" i="1"/>
  <c r="E153" i="1"/>
  <c r="F153" i="1"/>
  <c r="D154" i="1"/>
  <c r="E154" i="1"/>
  <c r="F154" i="1"/>
  <c r="D155" i="1"/>
  <c r="E155" i="1"/>
  <c r="F155" i="1"/>
  <c r="D156" i="1"/>
  <c r="E156" i="1"/>
  <c r="F156" i="1"/>
  <c r="D157" i="1"/>
  <c r="E157" i="1"/>
  <c r="F157" i="1"/>
  <c r="D158" i="1"/>
  <c r="E158" i="1"/>
  <c r="F158" i="1"/>
  <c r="D159" i="1"/>
  <c r="E159" i="1"/>
  <c r="F159" i="1"/>
  <c r="D160" i="1"/>
  <c r="E160" i="1"/>
  <c r="F160" i="1"/>
  <c r="D161" i="1"/>
  <c r="E161" i="1"/>
  <c r="F161" i="1"/>
  <c r="D162" i="1"/>
  <c r="E162" i="1"/>
  <c r="F162" i="1"/>
  <c r="D163" i="1"/>
  <c r="E163" i="1"/>
  <c r="F163" i="1"/>
  <c r="D164" i="1"/>
  <c r="E164" i="1"/>
  <c r="F164" i="1"/>
  <c r="D165" i="1"/>
  <c r="E165" i="1"/>
  <c r="F165" i="1"/>
  <c r="D166" i="1"/>
  <c r="E166" i="1"/>
  <c r="F166" i="1"/>
  <c r="D167" i="1"/>
  <c r="E167" i="1"/>
  <c r="F167" i="1"/>
  <c r="D168" i="1"/>
  <c r="E168" i="1"/>
  <c r="F168" i="1"/>
  <c r="D169" i="1"/>
  <c r="E169" i="1"/>
  <c r="F169" i="1"/>
  <c r="D170" i="1"/>
  <c r="E170" i="1"/>
  <c r="F170" i="1"/>
  <c r="D171" i="1"/>
  <c r="E171" i="1"/>
  <c r="F171" i="1"/>
  <c r="D172" i="1"/>
  <c r="E172" i="1"/>
  <c r="F172" i="1"/>
  <c r="D173" i="1"/>
  <c r="E173" i="1"/>
  <c r="F173" i="1"/>
  <c r="D174" i="1"/>
  <c r="E174" i="1"/>
  <c r="F174" i="1"/>
  <c r="D175" i="1"/>
  <c r="E175" i="1"/>
  <c r="F175" i="1"/>
  <c r="D176" i="1"/>
  <c r="E176" i="1"/>
  <c r="F176" i="1"/>
  <c r="D177" i="1"/>
  <c r="E177" i="1"/>
  <c r="F177" i="1"/>
  <c r="D178" i="1"/>
  <c r="E178" i="1"/>
  <c r="F178" i="1"/>
  <c r="D179" i="1"/>
  <c r="E179" i="1"/>
  <c r="F179" i="1"/>
  <c r="D180" i="1"/>
  <c r="E180" i="1"/>
  <c r="F180" i="1"/>
  <c r="D181" i="1"/>
  <c r="E181" i="1"/>
  <c r="F181" i="1"/>
  <c r="D182" i="1"/>
  <c r="E182" i="1"/>
  <c r="F182" i="1"/>
  <c r="D183" i="1"/>
  <c r="E183" i="1"/>
  <c r="F183" i="1"/>
  <c r="D184" i="1"/>
  <c r="E184" i="1"/>
  <c r="F184" i="1"/>
  <c r="D185" i="1"/>
  <c r="E185" i="1"/>
  <c r="F185" i="1"/>
  <c r="D186" i="1"/>
  <c r="E186" i="1"/>
  <c r="F186" i="1"/>
  <c r="D187" i="1"/>
  <c r="E187" i="1"/>
  <c r="F187" i="1"/>
  <c r="D188" i="1"/>
  <c r="E188" i="1"/>
  <c r="F188" i="1"/>
  <c r="D189" i="1"/>
  <c r="E189" i="1"/>
  <c r="F189" i="1"/>
  <c r="D190" i="1"/>
  <c r="E190" i="1"/>
  <c r="F190" i="1"/>
  <c r="D191" i="1"/>
  <c r="E191" i="1"/>
  <c r="F191" i="1"/>
  <c r="D192" i="1"/>
  <c r="E192" i="1"/>
  <c r="F192" i="1"/>
  <c r="D193" i="1"/>
  <c r="E193" i="1"/>
  <c r="F193" i="1"/>
  <c r="D194" i="1"/>
  <c r="E194" i="1"/>
  <c r="F194" i="1"/>
  <c r="D195" i="1"/>
  <c r="E195" i="1"/>
  <c r="F195" i="1"/>
  <c r="D196" i="1"/>
  <c r="E196" i="1"/>
  <c r="F196" i="1"/>
  <c r="D197" i="1"/>
  <c r="E197" i="1"/>
  <c r="F197" i="1"/>
  <c r="D198" i="1"/>
  <c r="E198" i="1"/>
  <c r="F198" i="1"/>
  <c r="D199" i="1"/>
  <c r="E199" i="1"/>
  <c r="F199" i="1"/>
  <c r="D200" i="1"/>
  <c r="E200" i="1"/>
  <c r="F200" i="1"/>
  <c r="D201" i="1"/>
  <c r="E201" i="1"/>
  <c r="F201" i="1"/>
  <c r="D202" i="1"/>
  <c r="E202" i="1"/>
  <c r="F202" i="1"/>
  <c r="D203" i="1"/>
  <c r="E203" i="1"/>
  <c r="F203" i="1"/>
  <c r="D204" i="1"/>
  <c r="E204" i="1"/>
  <c r="F204" i="1"/>
  <c r="D205" i="1"/>
  <c r="E205" i="1"/>
  <c r="F205" i="1"/>
  <c r="D206" i="1"/>
  <c r="E206" i="1"/>
  <c r="F206" i="1"/>
  <c r="D207" i="1"/>
  <c r="E207" i="1"/>
  <c r="F207" i="1"/>
  <c r="D208" i="1"/>
  <c r="E208" i="1"/>
  <c r="F208" i="1"/>
  <c r="D209" i="1"/>
  <c r="E209" i="1"/>
  <c r="F209" i="1"/>
  <c r="D210" i="1"/>
  <c r="E210" i="1"/>
  <c r="F210" i="1"/>
  <c r="D211" i="1"/>
  <c r="E211" i="1"/>
  <c r="F211" i="1"/>
  <c r="D212" i="1"/>
  <c r="E212" i="1"/>
  <c r="F212" i="1"/>
  <c r="D213" i="1"/>
  <c r="E213" i="1"/>
  <c r="F213" i="1"/>
  <c r="D214" i="1"/>
  <c r="E214" i="1"/>
  <c r="F214" i="1"/>
  <c r="D215" i="1"/>
  <c r="E215" i="1"/>
  <c r="F215" i="1"/>
  <c r="D216" i="1"/>
  <c r="E216" i="1"/>
  <c r="F216" i="1"/>
  <c r="D217" i="1"/>
  <c r="E217" i="1"/>
  <c r="F217" i="1"/>
  <c r="D218" i="1"/>
  <c r="E218" i="1"/>
  <c r="F218" i="1"/>
  <c r="D219" i="1"/>
  <c r="E219" i="1"/>
  <c r="F219" i="1"/>
  <c r="D220" i="1"/>
  <c r="E220" i="1"/>
  <c r="F220" i="1"/>
  <c r="D221" i="1"/>
  <c r="E221" i="1"/>
  <c r="F221" i="1"/>
  <c r="D222" i="1"/>
  <c r="E222" i="1"/>
  <c r="F222" i="1"/>
  <c r="D223" i="1"/>
  <c r="E223" i="1"/>
  <c r="F223" i="1"/>
  <c r="D224" i="1"/>
  <c r="E224" i="1"/>
  <c r="F224" i="1"/>
  <c r="D225" i="1"/>
  <c r="E225" i="1"/>
  <c r="F225" i="1"/>
  <c r="D226" i="1"/>
  <c r="E226" i="1"/>
  <c r="F226" i="1"/>
  <c r="D227" i="1"/>
  <c r="E227" i="1"/>
  <c r="F227" i="1"/>
  <c r="D228" i="1"/>
  <c r="E228" i="1"/>
  <c r="F228" i="1"/>
  <c r="D229" i="1"/>
  <c r="E229" i="1"/>
  <c r="F229" i="1"/>
  <c r="D230" i="1"/>
  <c r="E230" i="1"/>
  <c r="F230" i="1"/>
  <c r="D231" i="1"/>
  <c r="E231" i="1"/>
  <c r="F231" i="1"/>
  <c r="D232" i="1"/>
  <c r="E232" i="1"/>
  <c r="F232" i="1"/>
  <c r="D233" i="1"/>
  <c r="E233" i="1"/>
  <c r="F233" i="1"/>
  <c r="D234" i="1"/>
  <c r="E234" i="1"/>
  <c r="F234" i="1"/>
  <c r="D235" i="1"/>
  <c r="E235" i="1"/>
  <c r="F235" i="1"/>
  <c r="D236" i="1"/>
  <c r="E236" i="1"/>
  <c r="F236" i="1"/>
  <c r="D237" i="1"/>
  <c r="E237" i="1"/>
  <c r="F237" i="1"/>
  <c r="D238" i="1"/>
  <c r="E238" i="1"/>
  <c r="F238" i="1"/>
  <c r="D239" i="1"/>
  <c r="E239" i="1"/>
  <c r="F239" i="1"/>
  <c r="D240" i="1"/>
  <c r="E240" i="1"/>
  <c r="F240" i="1"/>
  <c r="D241" i="1"/>
  <c r="E241" i="1"/>
  <c r="F241" i="1"/>
  <c r="D242" i="1"/>
  <c r="E242" i="1"/>
  <c r="F242" i="1"/>
  <c r="D243" i="1"/>
  <c r="E243" i="1"/>
  <c r="F243" i="1"/>
  <c r="D244" i="1"/>
  <c r="E244" i="1"/>
  <c r="F244" i="1"/>
  <c r="D245" i="1"/>
  <c r="E245" i="1"/>
  <c r="F245" i="1"/>
  <c r="D246" i="1"/>
  <c r="E246" i="1"/>
  <c r="F246" i="1"/>
  <c r="D247" i="1"/>
  <c r="E247" i="1"/>
  <c r="F247" i="1"/>
  <c r="D248" i="1"/>
  <c r="E248" i="1"/>
  <c r="F248" i="1"/>
  <c r="D249" i="1"/>
  <c r="E249" i="1"/>
  <c r="F249" i="1"/>
  <c r="D250" i="1"/>
  <c r="E250" i="1"/>
  <c r="F250" i="1"/>
  <c r="D251" i="1"/>
  <c r="E251" i="1"/>
  <c r="F251" i="1"/>
  <c r="D252" i="1"/>
  <c r="E252" i="1"/>
  <c r="F252" i="1"/>
  <c r="D253" i="1"/>
  <c r="E253" i="1"/>
  <c r="F253" i="1"/>
  <c r="D254" i="1"/>
  <c r="E254" i="1"/>
  <c r="F254" i="1"/>
  <c r="D255" i="1"/>
  <c r="E255" i="1"/>
  <c r="F255" i="1"/>
  <c r="D256" i="1"/>
  <c r="E256" i="1"/>
  <c r="F256" i="1"/>
  <c r="D257" i="1"/>
  <c r="E257" i="1"/>
  <c r="F257" i="1"/>
  <c r="D258" i="1"/>
  <c r="E258" i="1"/>
  <c r="F258" i="1"/>
  <c r="D259" i="1"/>
  <c r="E259" i="1"/>
  <c r="F259" i="1"/>
  <c r="D260" i="1"/>
  <c r="E260" i="1"/>
  <c r="F260" i="1"/>
  <c r="D261" i="1"/>
  <c r="E261" i="1"/>
  <c r="F261" i="1"/>
  <c r="D262" i="1"/>
  <c r="E262" i="1"/>
  <c r="F262" i="1"/>
  <c r="D263" i="1"/>
  <c r="E263" i="1"/>
  <c r="F263" i="1"/>
  <c r="D264" i="1"/>
  <c r="E264" i="1"/>
  <c r="F264" i="1"/>
  <c r="D265" i="1"/>
  <c r="E265" i="1"/>
  <c r="F265" i="1"/>
  <c r="D266" i="1"/>
  <c r="E266" i="1"/>
  <c r="F266" i="1"/>
  <c r="D267" i="1"/>
  <c r="E267" i="1"/>
  <c r="F267" i="1"/>
  <c r="D268" i="1"/>
  <c r="E268" i="1"/>
  <c r="F268" i="1"/>
  <c r="D269" i="1"/>
  <c r="E269" i="1"/>
  <c r="F269" i="1"/>
  <c r="D270" i="1"/>
  <c r="E270" i="1"/>
  <c r="F270" i="1"/>
  <c r="D271" i="1"/>
  <c r="E271" i="1"/>
  <c r="F271" i="1"/>
  <c r="D272" i="1"/>
  <c r="E272" i="1"/>
  <c r="F272" i="1"/>
  <c r="D273" i="1"/>
  <c r="E273" i="1"/>
  <c r="F273" i="1"/>
  <c r="D274" i="1"/>
  <c r="E274" i="1"/>
  <c r="F274" i="1"/>
  <c r="D275" i="1"/>
  <c r="E275" i="1"/>
  <c r="F275" i="1"/>
  <c r="D276" i="1"/>
  <c r="E276" i="1"/>
  <c r="F276" i="1"/>
  <c r="D277" i="1"/>
  <c r="E277" i="1"/>
  <c r="F277" i="1"/>
  <c r="D278" i="1"/>
  <c r="E278" i="1"/>
  <c r="F278" i="1"/>
  <c r="D279" i="1"/>
  <c r="E279" i="1"/>
  <c r="F279" i="1"/>
  <c r="D280" i="1"/>
  <c r="E280" i="1"/>
  <c r="F280" i="1"/>
  <c r="D281" i="1"/>
  <c r="E281" i="1"/>
  <c r="F281" i="1"/>
  <c r="D282" i="1"/>
  <c r="E282" i="1"/>
  <c r="F282" i="1"/>
  <c r="D283" i="1"/>
  <c r="E283" i="1"/>
  <c r="F283" i="1"/>
  <c r="D284" i="1"/>
  <c r="E284" i="1"/>
  <c r="F284" i="1"/>
  <c r="D285" i="1"/>
  <c r="E285" i="1"/>
  <c r="F285" i="1"/>
  <c r="D286" i="1"/>
  <c r="E286" i="1"/>
  <c r="F286" i="1"/>
  <c r="D287" i="1"/>
  <c r="E287" i="1"/>
  <c r="F287" i="1"/>
  <c r="D288" i="1"/>
  <c r="E288" i="1"/>
  <c r="F288" i="1"/>
  <c r="D289" i="1"/>
  <c r="E289" i="1"/>
  <c r="F289" i="1"/>
  <c r="D290" i="1"/>
  <c r="E290" i="1"/>
  <c r="F290" i="1"/>
  <c r="D291" i="1"/>
  <c r="E291" i="1"/>
  <c r="F291" i="1"/>
  <c r="D292" i="1"/>
  <c r="E292" i="1"/>
  <c r="F292" i="1"/>
  <c r="D293" i="1"/>
  <c r="E293" i="1"/>
  <c r="F293" i="1"/>
  <c r="D294" i="1"/>
  <c r="E294" i="1"/>
  <c r="F294" i="1"/>
  <c r="D295" i="1"/>
  <c r="E295" i="1"/>
  <c r="F295" i="1"/>
  <c r="D296" i="1"/>
  <c r="E296" i="1"/>
  <c r="F296" i="1"/>
  <c r="D297" i="1"/>
  <c r="E297" i="1"/>
  <c r="F297" i="1"/>
  <c r="D298" i="1"/>
  <c r="E298" i="1"/>
  <c r="F298" i="1"/>
  <c r="D299" i="1"/>
  <c r="E299" i="1"/>
  <c r="F299" i="1"/>
  <c r="D300" i="1"/>
  <c r="E300" i="1"/>
  <c r="F300" i="1"/>
  <c r="D301" i="1"/>
  <c r="E301" i="1"/>
  <c r="F301" i="1"/>
  <c r="D302" i="1"/>
  <c r="E302" i="1"/>
  <c r="F302" i="1"/>
  <c r="D303" i="1"/>
  <c r="E303" i="1"/>
  <c r="F303" i="1"/>
  <c r="D304" i="1"/>
  <c r="E304" i="1"/>
  <c r="F304" i="1"/>
  <c r="D305" i="1"/>
  <c r="E305" i="1"/>
  <c r="F305" i="1"/>
  <c r="D306" i="1"/>
  <c r="E306" i="1"/>
  <c r="F306" i="1"/>
  <c r="D307" i="1"/>
  <c r="E307" i="1"/>
  <c r="F307" i="1"/>
  <c r="D308" i="1"/>
  <c r="E308" i="1"/>
  <c r="F308" i="1"/>
  <c r="D309" i="1"/>
  <c r="E309" i="1"/>
  <c r="F309" i="1"/>
  <c r="D310" i="1"/>
  <c r="E310" i="1"/>
  <c r="F310" i="1"/>
  <c r="D311" i="1"/>
  <c r="E311" i="1"/>
  <c r="F311" i="1"/>
  <c r="D312" i="1"/>
  <c r="E312" i="1"/>
  <c r="F312" i="1"/>
  <c r="D313" i="1"/>
  <c r="E313" i="1"/>
  <c r="F313" i="1"/>
  <c r="D314" i="1"/>
  <c r="E314" i="1"/>
  <c r="F314" i="1"/>
  <c r="D315" i="1"/>
  <c r="E315" i="1"/>
  <c r="F315" i="1"/>
  <c r="D316" i="1"/>
  <c r="E316" i="1"/>
  <c r="F316" i="1"/>
  <c r="D317" i="1"/>
  <c r="E317" i="1"/>
  <c r="F317" i="1"/>
  <c r="D318" i="1"/>
  <c r="E318" i="1"/>
  <c r="F318" i="1"/>
  <c r="D319" i="1"/>
  <c r="E319" i="1"/>
  <c r="F319" i="1"/>
  <c r="D320" i="1"/>
  <c r="E320" i="1"/>
  <c r="F320" i="1"/>
  <c r="D321" i="1"/>
  <c r="E321" i="1"/>
  <c r="F321" i="1"/>
  <c r="D322" i="1"/>
  <c r="E322" i="1"/>
  <c r="F322" i="1"/>
  <c r="D323" i="1"/>
  <c r="E323" i="1"/>
  <c r="F323" i="1"/>
  <c r="D324" i="1"/>
  <c r="E324" i="1"/>
  <c r="F324" i="1"/>
  <c r="D325" i="1"/>
  <c r="E325" i="1"/>
  <c r="F325" i="1"/>
  <c r="D326" i="1"/>
  <c r="E326" i="1"/>
  <c r="F326" i="1"/>
  <c r="D327" i="1"/>
  <c r="E327" i="1"/>
  <c r="F327" i="1"/>
  <c r="D328" i="1"/>
  <c r="E328" i="1"/>
  <c r="F328" i="1"/>
  <c r="D329" i="1"/>
  <c r="E329" i="1"/>
  <c r="F329" i="1"/>
  <c r="D330" i="1"/>
  <c r="E330" i="1"/>
  <c r="F330" i="1"/>
  <c r="D331" i="1"/>
  <c r="E331" i="1"/>
  <c r="F331" i="1"/>
  <c r="D332" i="1"/>
  <c r="E332" i="1"/>
  <c r="F332" i="1"/>
  <c r="D333" i="1"/>
  <c r="E333" i="1"/>
  <c r="F333" i="1"/>
  <c r="D334" i="1"/>
  <c r="E334" i="1"/>
  <c r="F334" i="1"/>
  <c r="D335" i="1"/>
  <c r="E335" i="1"/>
  <c r="F335" i="1"/>
  <c r="D336" i="1"/>
  <c r="E336" i="1"/>
  <c r="F336" i="1"/>
  <c r="D337" i="1"/>
  <c r="E337" i="1"/>
  <c r="F337" i="1"/>
  <c r="D338" i="1"/>
  <c r="E338" i="1"/>
  <c r="F338" i="1"/>
  <c r="D339" i="1"/>
  <c r="E339" i="1"/>
  <c r="F339" i="1"/>
  <c r="D340" i="1"/>
  <c r="E340" i="1"/>
  <c r="F340" i="1"/>
  <c r="D341" i="1"/>
  <c r="E341" i="1"/>
  <c r="F341" i="1"/>
  <c r="D342" i="1"/>
  <c r="E342" i="1"/>
  <c r="F342" i="1"/>
  <c r="D343" i="1"/>
  <c r="E343" i="1"/>
  <c r="F343" i="1"/>
  <c r="D344" i="1"/>
  <c r="E344" i="1"/>
  <c r="F344" i="1"/>
  <c r="D345" i="1"/>
  <c r="E345" i="1"/>
  <c r="F345" i="1"/>
  <c r="D346" i="1"/>
  <c r="E346" i="1"/>
  <c r="F346" i="1"/>
  <c r="D347" i="1"/>
  <c r="E347" i="1"/>
  <c r="F347" i="1"/>
  <c r="D348" i="1"/>
  <c r="E348" i="1"/>
  <c r="F348" i="1"/>
  <c r="D349" i="1"/>
  <c r="E349" i="1"/>
  <c r="F349" i="1"/>
  <c r="D350" i="1"/>
  <c r="E350" i="1"/>
  <c r="F350" i="1"/>
  <c r="D351" i="1"/>
  <c r="E351" i="1"/>
  <c r="F351" i="1"/>
  <c r="D352" i="1"/>
  <c r="E352" i="1"/>
  <c r="F352" i="1"/>
  <c r="D353" i="1"/>
  <c r="E353" i="1"/>
  <c r="F353" i="1"/>
  <c r="D354" i="1"/>
  <c r="E354" i="1"/>
  <c r="F354" i="1"/>
  <c r="D355" i="1"/>
  <c r="E355" i="1"/>
  <c r="F355" i="1"/>
  <c r="D356" i="1"/>
  <c r="E356" i="1"/>
  <c r="F356" i="1"/>
  <c r="D357" i="1"/>
  <c r="E357" i="1"/>
  <c r="F357" i="1"/>
  <c r="D358" i="1"/>
  <c r="E358" i="1"/>
  <c r="F358" i="1"/>
  <c r="D359" i="1"/>
  <c r="E359" i="1"/>
  <c r="F359" i="1"/>
  <c r="D360" i="1"/>
  <c r="E360" i="1"/>
  <c r="F360" i="1"/>
  <c r="D361" i="1"/>
  <c r="E361" i="1"/>
  <c r="F361" i="1"/>
  <c r="D362" i="1"/>
  <c r="E362" i="1"/>
  <c r="F362" i="1"/>
  <c r="D363" i="1"/>
  <c r="E363" i="1"/>
  <c r="F363" i="1"/>
  <c r="D364" i="1"/>
  <c r="E364" i="1"/>
  <c r="F364" i="1"/>
  <c r="D365" i="1"/>
  <c r="E365" i="1"/>
  <c r="F365" i="1"/>
  <c r="D366" i="1"/>
  <c r="E366" i="1"/>
  <c r="F366" i="1"/>
  <c r="D367" i="1"/>
  <c r="E367" i="1"/>
  <c r="F367" i="1"/>
  <c r="D368" i="1"/>
  <c r="E368" i="1"/>
  <c r="F368" i="1"/>
  <c r="D369" i="1"/>
  <c r="E369" i="1"/>
  <c r="F369" i="1"/>
  <c r="D370" i="1"/>
  <c r="E370" i="1"/>
  <c r="F370" i="1"/>
  <c r="D371" i="1"/>
  <c r="E371" i="1"/>
  <c r="F371" i="1"/>
  <c r="D372" i="1"/>
  <c r="E372" i="1"/>
  <c r="F372" i="1"/>
  <c r="D373" i="1"/>
  <c r="E373" i="1"/>
  <c r="F373" i="1"/>
  <c r="D374" i="1"/>
  <c r="E374" i="1"/>
  <c r="F374" i="1"/>
  <c r="D375" i="1"/>
  <c r="E375" i="1"/>
  <c r="F375" i="1"/>
  <c r="D376" i="1"/>
  <c r="E376" i="1"/>
  <c r="F376" i="1"/>
  <c r="D377" i="1"/>
  <c r="E377" i="1"/>
  <c r="F377" i="1"/>
  <c r="D378" i="1"/>
  <c r="E378" i="1"/>
  <c r="F378" i="1"/>
  <c r="D379" i="1"/>
  <c r="E379" i="1"/>
  <c r="F379" i="1"/>
  <c r="D380" i="1"/>
  <c r="E380" i="1"/>
  <c r="F380" i="1"/>
  <c r="D381" i="1"/>
  <c r="E381" i="1"/>
  <c r="F381" i="1"/>
  <c r="D382" i="1"/>
  <c r="E382" i="1"/>
  <c r="F382" i="1"/>
  <c r="D383" i="1"/>
  <c r="E383" i="1"/>
  <c r="F383" i="1"/>
  <c r="D384" i="1"/>
  <c r="E384" i="1"/>
  <c r="F384" i="1"/>
  <c r="D385" i="1"/>
  <c r="E385" i="1"/>
  <c r="F385" i="1"/>
  <c r="D386" i="1"/>
  <c r="E386" i="1"/>
  <c r="F386" i="1"/>
  <c r="D387" i="1"/>
  <c r="E387" i="1"/>
  <c r="F387" i="1"/>
  <c r="D388" i="1"/>
  <c r="E388" i="1"/>
  <c r="F388" i="1"/>
  <c r="D389" i="1"/>
  <c r="E389" i="1"/>
  <c r="F389" i="1"/>
  <c r="D390" i="1"/>
  <c r="E390" i="1"/>
  <c r="F390" i="1"/>
  <c r="D391" i="1"/>
  <c r="E391" i="1"/>
  <c r="F391" i="1"/>
  <c r="D392" i="1"/>
  <c r="E392" i="1"/>
  <c r="F392" i="1"/>
  <c r="D393" i="1"/>
  <c r="E393" i="1"/>
  <c r="F393" i="1"/>
  <c r="D394" i="1"/>
  <c r="E394" i="1"/>
  <c r="F394" i="1"/>
  <c r="D395" i="1"/>
  <c r="E395" i="1"/>
  <c r="F395" i="1"/>
  <c r="D396" i="1"/>
  <c r="E396" i="1"/>
  <c r="F396" i="1"/>
  <c r="D397" i="1"/>
  <c r="E397" i="1"/>
  <c r="F397" i="1"/>
  <c r="D398" i="1"/>
  <c r="E398" i="1"/>
  <c r="F398" i="1"/>
  <c r="D399" i="1"/>
  <c r="E399" i="1"/>
  <c r="F399" i="1"/>
  <c r="D400" i="1"/>
  <c r="E400" i="1"/>
  <c r="F400" i="1"/>
  <c r="D401" i="1"/>
  <c r="E401" i="1"/>
  <c r="F401" i="1"/>
  <c r="D402" i="1"/>
  <c r="E402" i="1"/>
  <c r="F402" i="1"/>
  <c r="D403" i="1"/>
  <c r="E403" i="1"/>
  <c r="F403" i="1"/>
  <c r="D404" i="1"/>
  <c r="E404" i="1"/>
  <c r="F404" i="1"/>
  <c r="D405" i="1"/>
  <c r="E405" i="1"/>
  <c r="F405" i="1"/>
  <c r="D406" i="1"/>
  <c r="E406" i="1"/>
  <c r="F406" i="1"/>
  <c r="D407" i="1"/>
  <c r="E407" i="1"/>
  <c r="F407" i="1"/>
  <c r="D408" i="1"/>
  <c r="E408" i="1"/>
  <c r="F408" i="1"/>
  <c r="D409" i="1"/>
  <c r="E409" i="1"/>
  <c r="F409" i="1"/>
  <c r="D410" i="1"/>
  <c r="E410" i="1"/>
  <c r="F410" i="1"/>
  <c r="D411" i="1"/>
  <c r="E411" i="1"/>
  <c r="F411" i="1"/>
  <c r="D412" i="1"/>
  <c r="E412" i="1"/>
  <c r="F412" i="1"/>
  <c r="D413" i="1"/>
  <c r="E413" i="1"/>
  <c r="F413" i="1"/>
  <c r="D414" i="1"/>
  <c r="E414" i="1"/>
  <c r="F414" i="1"/>
  <c r="D415" i="1"/>
  <c r="E415" i="1"/>
  <c r="F415" i="1"/>
  <c r="D416" i="1"/>
  <c r="E416" i="1"/>
  <c r="F416" i="1"/>
  <c r="D417" i="1"/>
  <c r="E417" i="1"/>
  <c r="F417" i="1"/>
  <c r="D418" i="1"/>
  <c r="E418" i="1"/>
  <c r="F418" i="1"/>
  <c r="D419" i="1"/>
  <c r="E419" i="1"/>
  <c r="F419" i="1"/>
  <c r="D420" i="1"/>
  <c r="E420" i="1"/>
  <c r="F420" i="1"/>
  <c r="D421" i="1"/>
  <c r="E421" i="1"/>
  <c r="F421" i="1"/>
  <c r="D422" i="1"/>
  <c r="E422" i="1"/>
  <c r="F422" i="1"/>
  <c r="D423" i="1"/>
  <c r="E423" i="1"/>
  <c r="F423" i="1"/>
  <c r="D424" i="1"/>
  <c r="E424" i="1"/>
  <c r="F424" i="1"/>
  <c r="D425" i="1"/>
  <c r="E425" i="1"/>
  <c r="F425" i="1"/>
  <c r="D426" i="1"/>
  <c r="E426" i="1"/>
  <c r="F426" i="1"/>
  <c r="D427" i="1"/>
  <c r="E427" i="1"/>
  <c r="F427" i="1"/>
  <c r="D428" i="1"/>
  <c r="E428" i="1"/>
  <c r="F428" i="1"/>
  <c r="D429" i="1"/>
  <c r="E429" i="1"/>
  <c r="F429" i="1"/>
  <c r="D430" i="1"/>
  <c r="E430" i="1"/>
  <c r="F430" i="1"/>
  <c r="D431" i="1"/>
  <c r="E431" i="1"/>
  <c r="F431" i="1"/>
  <c r="D432" i="1"/>
  <c r="E432" i="1"/>
  <c r="F432" i="1"/>
  <c r="D433" i="1"/>
  <c r="E433" i="1"/>
  <c r="F433" i="1"/>
  <c r="D434" i="1"/>
  <c r="E434" i="1"/>
  <c r="F434" i="1"/>
  <c r="D435" i="1"/>
  <c r="E435" i="1"/>
  <c r="F435" i="1"/>
  <c r="D436" i="1"/>
  <c r="E436" i="1"/>
  <c r="F436" i="1"/>
  <c r="D437" i="1"/>
  <c r="E437" i="1"/>
  <c r="F437" i="1"/>
  <c r="D438" i="1"/>
  <c r="E438" i="1"/>
  <c r="F438" i="1"/>
  <c r="D439" i="1"/>
  <c r="E439" i="1"/>
  <c r="F439" i="1"/>
  <c r="D440" i="1"/>
  <c r="E440" i="1"/>
  <c r="F440" i="1"/>
  <c r="D441" i="1"/>
  <c r="E441" i="1"/>
  <c r="F441" i="1"/>
  <c r="D442" i="1"/>
  <c r="E442" i="1"/>
  <c r="F442" i="1"/>
  <c r="D443" i="1"/>
  <c r="E443" i="1"/>
  <c r="F443" i="1"/>
  <c r="D444" i="1"/>
  <c r="E444" i="1"/>
  <c r="F444" i="1"/>
  <c r="D445" i="1"/>
  <c r="E445" i="1"/>
  <c r="F445" i="1"/>
  <c r="D446" i="1"/>
  <c r="E446" i="1"/>
  <c r="F446" i="1"/>
  <c r="D447" i="1"/>
  <c r="E447" i="1"/>
  <c r="F447" i="1"/>
  <c r="D448" i="1"/>
  <c r="E448" i="1"/>
  <c r="F448" i="1"/>
  <c r="D449" i="1"/>
  <c r="E449" i="1"/>
  <c r="F449" i="1"/>
  <c r="D450" i="1"/>
  <c r="E450" i="1"/>
  <c r="F450" i="1"/>
  <c r="D451" i="1"/>
  <c r="E451" i="1"/>
  <c r="F451" i="1"/>
  <c r="D452" i="1"/>
  <c r="E452" i="1"/>
  <c r="F452" i="1"/>
  <c r="D453" i="1"/>
  <c r="E453" i="1"/>
  <c r="F453" i="1"/>
  <c r="D454" i="1"/>
  <c r="E454" i="1"/>
  <c r="F454" i="1"/>
  <c r="D455" i="1"/>
  <c r="E455" i="1"/>
  <c r="F455" i="1"/>
  <c r="D456" i="1"/>
  <c r="E456" i="1"/>
  <c r="F456" i="1"/>
  <c r="D457" i="1"/>
  <c r="E457" i="1"/>
  <c r="F457" i="1"/>
  <c r="D458" i="1"/>
  <c r="E458" i="1"/>
  <c r="F458" i="1"/>
  <c r="D459" i="1"/>
  <c r="E459" i="1"/>
  <c r="F459" i="1"/>
  <c r="D460" i="1"/>
  <c r="E460" i="1"/>
  <c r="F460" i="1"/>
  <c r="D461" i="1"/>
  <c r="E461" i="1"/>
  <c r="F461" i="1"/>
  <c r="D462" i="1"/>
  <c r="E462" i="1"/>
  <c r="F462" i="1"/>
  <c r="D463" i="1"/>
  <c r="E463" i="1"/>
  <c r="F463" i="1"/>
  <c r="D464" i="1"/>
  <c r="E464" i="1"/>
  <c r="F464" i="1"/>
  <c r="D465" i="1"/>
  <c r="E465" i="1"/>
  <c r="F465" i="1"/>
  <c r="D466" i="1"/>
  <c r="E466" i="1"/>
  <c r="F466" i="1"/>
  <c r="D467" i="1"/>
  <c r="E467" i="1"/>
  <c r="F467" i="1"/>
  <c r="D468" i="1"/>
  <c r="E468" i="1"/>
  <c r="F468" i="1"/>
  <c r="D469" i="1"/>
  <c r="E469" i="1"/>
  <c r="F469" i="1"/>
  <c r="D470" i="1"/>
  <c r="E470" i="1"/>
  <c r="F470" i="1"/>
  <c r="D471" i="1"/>
  <c r="E471" i="1"/>
  <c r="F471" i="1"/>
  <c r="D472" i="1"/>
  <c r="E472" i="1"/>
  <c r="F472" i="1"/>
  <c r="D473" i="1"/>
  <c r="E473" i="1"/>
  <c r="F473" i="1"/>
  <c r="D474" i="1"/>
  <c r="E474" i="1"/>
  <c r="F474" i="1"/>
  <c r="D475" i="1"/>
  <c r="E475" i="1"/>
  <c r="F475" i="1"/>
  <c r="D476" i="1"/>
  <c r="E476" i="1"/>
  <c r="F476" i="1"/>
  <c r="D477" i="1"/>
  <c r="E477" i="1"/>
  <c r="F477" i="1"/>
  <c r="D478" i="1"/>
  <c r="E478" i="1"/>
  <c r="F478" i="1"/>
  <c r="D479" i="1"/>
  <c r="E479" i="1"/>
  <c r="F479" i="1"/>
  <c r="D480" i="1"/>
  <c r="E480" i="1"/>
  <c r="F480" i="1"/>
  <c r="D481" i="1"/>
  <c r="E481" i="1"/>
  <c r="F481" i="1"/>
  <c r="D482" i="1"/>
  <c r="E482" i="1"/>
  <c r="F482" i="1"/>
  <c r="D483" i="1"/>
  <c r="E483" i="1"/>
  <c r="F483" i="1"/>
  <c r="D484" i="1"/>
  <c r="E484" i="1"/>
  <c r="F484" i="1"/>
  <c r="D485" i="1"/>
  <c r="E485" i="1"/>
  <c r="F485" i="1"/>
  <c r="D486" i="1"/>
  <c r="E486" i="1"/>
  <c r="F486" i="1"/>
  <c r="D487" i="1"/>
  <c r="E487" i="1"/>
  <c r="F487" i="1"/>
  <c r="D488" i="1"/>
  <c r="E488" i="1"/>
  <c r="F488" i="1"/>
  <c r="D489" i="1"/>
  <c r="E489" i="1"/>
  <c r="F489" i="1"/>
  <c r="D490" i="1"/>
  <c r="E490" i="1"/>
  <c r="F490" i="1"/>
  <c r="D491" i="1"/>
  <c r="E491" i="1"/>
  <c r="F491" i="1"/>
  <c r="D492" i="1"/>
  <c r="E492" i="1"/>
  <c r="F492" i="1"/>
  <c r="D493" i="1"/>
  <c r="E493" i="1"/>
  <c r="F493" i="1"/>
  <c r="D494" i="1"/>
  <c r="E494" i="1"/>
  <c r="F494" i="1"/>
  <c r="D495" i="1"/>
  <c r="E495" i="1"/>
  <c r="F495" i="1"/>
  <c r="D496" i="1"/>
  <c r="E496" i="1"/>
  <c r="F496" i="1"/>
  <c r="D497" i="1"/>
  <c r="E497" i="1"/>
  <c r="F497" i="1"/>
  <c r="D498" i="1"/>
  <c r="E498" i="1"/>
  <c r="F498" i="1"/>
  <c r="D499" i="1"/>
  <c r="E499" i="1"/>
  <c r="F499" i="1"/>
  <c r="D500" i="1"/>
  <c r="E500" i="1"/>
  <c r="F500" i="1"/>
  <c r="D501" i="1"/>
  <c r="E501" i="1"/>
  <c r="F501" i="1"/>
  <c r="D502" i="1"/>
  <c r="E502" i="1"/>
  <c r="F502" i="1"/>
  <c r="D503" i="1"/>
  <c r="E503" i="1"/>
  <c r="F503" i="1"/>
  <c r="D504" i="1"/>
  <c r="E504" i="1"/>
  <c r="F504" i="1"/>
  <c r="D505" i="1"/>
  <c r="E505" i="1"/>
  <c r="F505" i="1"/>
  <c r="D506" i="1"/>
  <c r="E506" i="1"/>
  <c r="F506" i="1"/>
  <c r="D507" i="1"/>
  <c r="E507" i="1"/>
  <c r="F507" i="1"/>
  <c r="D508" i="1"/>
  <c r="E508" i="1"/>
  <c r="F508" i="1"/>
  <c r="D509" i="1"/>
  <c r="E509" i="1"/>
  <c r="F509" i="1"/>
  <c r="D510" i="1"/>
  <c r="E510" i="1"/>
  <c r="F510" i="1"/>
  <c r="D511" i="1"/>
  <c r="E511" i="1"/>
  <c r="F511" i="1"/>
  <c r="D512" i="1"/>
  <c r="E512" i="1"/>
  <c r="F512" i="1"/>
  <c r="D513" i="1"/>
  <c r="E513" i="1"/>
  <c r="F513" i="1"/>
  <c r="D514" i="1"/>
  <c r="E514" i="1"/>
  <c r="F514" i="1"/>
  <c r="D515" i="1"/>
  <c r="E515" i="1"/>
  <c r="F515" i="1"/>
  <c r="D516" i="1"/>
  <c r="E516" i="1"/>
  <c r="F516" i="1"/>
  <c r="D517" i="1"/>
  <c r="E517" i="1"/>
  <c r="F517" i="1"/>
  <c r="D518" i="1"/>
  <c r="E518" i="1"/>
  <c r="F518" i="1"/>
  <c r="D519" i="1"/>
  <c r="E519" i="1"/>
  <c r="F519" i="1"/>
  <c r="D520" i="1"/>
  <c r="E520" i="1"/>
  <c r="F520" i="1"/>
  <c r="D521" i="1"/>
  <c r="E521" i="1"/>
  <c r="F521" i="1"/>
  <c r="D522" i="1"/>
  <c r="E522" i="1"/>
  <c r="F522" i="1"/>
  <c r="D523" i="1"/>
  <c r="E523" i="1"/>
  <c r="F523" i="1"/>
  <c r="D524" i="1"/>
  <c r="E524" i="1"/>
  <c r="F524" i="1"/>
  <c r="D525" i="1"/>
  <c r="E525" i="1"/>
  <c r="F525" i="1"/>
  <c r="D526" i="1"/>
  <c r="E526" i="1"/>
  <c r="F526" i="1"/>
  <c r="D527" i="1"/>
  <c r="E527" i="1"/>
  <c r="F527" i="1"/>
  <c r="D528" i="1"/>
  <c r="E528" i="1"/>
  <c r="F528" i="1"/>
  <c r="D529" i="1"/>
  <c r="E529" i="1"/>
  <c r="F529" i="1"/>
  <c r="D530" i="1"/>
  <c r="E530" i="1"/>
  <c r="F530" i="1"/>
  <c r="D531" i="1"/>
  <c r="E531" i="1"/>
  <c r="F531" i="1"/>
  <c r="D532" i="1"/>
  <c r="E532" i="1"/>
  <c r="F532" i="1"/>
  <c r="D533" i="1"/>
  <c r="E533" i="1"/>
  <c r="F533" i="1"/>
  <c r="D534" i="1"/>
  <c r="E534" i="1"/>
  <c r="F534" i="1"/>
  <c r="D535" i="1"/>
  <c r="E535" i="1"/>
  <c r="F535" i="1"/>
  <c r="D536" i="1"/>
  <c r="E536" i="1"/>
  <c r="F536" i="1"/>
  <c r="D537" i="1"/>
  <c r="E537" i="1"/>
  <c r="F537" i="1"/>
  <c r="D538" i="1"/>
  <c r="E538" i="1"/>
  <c r="F538" i="1"/>
  <c r="D539" i="1"/>
  <c r="E539" i="1"/>
  <c r="F539" i="1"/>
  <c r="D540" i="1"/>
  <c r="E540" i="1"/>
  <c r="F540" i="1"/>
  <c r="D541" i="1"/>
  <c r="E541" i="1"/>
  <c r="F541" i="1"/>
  <c r="D542" i="1"/>
  <c r="E542" i="1"/>
  <c r="F542" i="1"/>
  <c r="D543" i="1"/>
  <c r="E543" i="1"/>
  <c r="F543" i="1"/>
  <c r="D544" i="1"/>
  <c r="E544" i="1"/>
  <c r="F544" i="1"/>
  <c r="D545" i="1"/>
  <c r="E545" i="1"/>
  <c r="F545" i="1"/>
  <c r="D546" i="1"/>
  <c r="E546" i="1"/>
  <c r="F546" i="1"/>
  <c r="D547" i="1"/>
  <c r="E547" i="1"/>
  <c r="F547" i="1"/>
  <c r="D548" i="1"/>
  <c r="E548" i="1"/>
  <c r="F548" i="1"/>
  <c r="D549" i="1"/>
  <c r="E549" i="1"/>
  <c r="F549" i="1"/>
  <c r="D550" i="1"/>
  <c r="E550" i="1"/>
  <c r="F550" i="1"/>
  <c r="D551" i="1"/>
  <c r="E551" i="1"/>
  <c r="F551" i="1"/>
  <c r="D552" i="1"/>
  <c r="E552" i="1"/>
  <c r="F552" i="1"/>
  <c r="D553" i="1"/>
  <c r="E553" i="1"/>
  <c r="F553" i="1"/>
  <c r="D554" i="1"/>
  <c r="E554" i="1"/>
  <c r="F554" i="1"/>
  <c r="D5" i="1"/>
  <c r="E5" i="1"/>
  <c r="F5" i="1"/>
  <c r="E4" i="1"/>
  <c r="F4" i="1"/>
  <c r="D4" i="1"/>
  <c r="Y3" i="1"/>
  <c r="Y4" i="1"/>
  <c r="W38" i="1" l="1"/>
  <c r="W39" i="1"/>
  <c r="W40" i="1"/>
  <c r="W15" i="1"/>
  <c r="S45" i="1"/>
  <c r="R44" i="1"/>
  <c r="S43" i="1"/>
  <c r="W9" i="1"/>
  <c r="R45" i="1"/>
  <c r="S44" i="1"/>
  <c r="W29" i="1"/>
  <c r="W13" i="1"/>
  <c r="W30" i="1"/>
  <c r="W33" i="1"/>
  <c r="W8" i="1"/>
  <c r="W14" i="1"/>
  <c r="W18" i="1"/>
  <c r="W34" i="1"/>
  <c r="W3" i="1"/>
  <c r="W19" i="1"/>
  <c r="W23" i="1"/>
  <c r="W35" i="1"/>
  <c r="W4" i="1"/>
  <c r="W10" i="1"/>
  <c r="W20" i="1"/>
  <c r="W24" i="1"/>
  <c r="W5" i="1"/>
  <c r="W25" i="1"/>
  <c r="R43" i="1"/>
  <c r="W28" i="1"/>
  <c r="J3" i="1"/>
  <c r="G545" i="1" s="1"/>
  <c r="H308" i="1"/>
  <c r="I3588" i="1"/>
  <c r="I3305" i="1"/>
  <c r="G2464" i="1"/>
  <c r="I2378" i="1"/>
  <c r="H2293" i="1"/>
  <c r="I2250" i="1"/>
  <c r="I2064" i="1"/>
  <c r="G2022" i="1"/>
  <c r="G3119" i="1"/>
  <c r="H3084" i="1"/>
  <c r="H2884" i="1"/>
  <c r="G2863" i="1"/>
  <c r="I2777" i="1"/>
  <c r="H2754" i="1"/>
  <c r="I2647" i="1"/>
  <c r="I2583" i="1"/>
  <c r="I2527" i="1"/>
  <c r="I2519" i="1"/>
  <c r="I2399" i="1"/>
  <c r="G2349" i="1"/>
  <c r="G3430" i="1"/>
  <c r="I3408" i="1"/>
  <c r="I3320" i="1"/>
  <c r="G3310" i="1"/>
  <c r="H3281" i="1"/>
  <c r="G3260" i="1"/>
  <c r="H3201" i="1"/>
  <c r="G3180" i="1"/>
  <c r="G3148" i="1"/>
  <c r="H3137" i="1"/>
  <c r="G3084" i="1"/>
  <c r="I3062" i="1"/>
  <c r="I3030" i="1"/>
  <c r="H3025" i="1"/>
  <c r="G2956" i="1"/>
  <c r="H2945" i="1"/>
  <c r="H2913" i="1"/>
  <c r="H2897" i="1"/>
  <c r="I2838" i="1"/>
  <c r="G2828" i="1"/>
  <c r="H2785" i="1"/>
  <c r="I2774" i="1"/>
  <c r="H2719" i="1"/>
  <c r="H2687" i="1"/>
  <c r="G2666" i="1"/>
  <c r="I2660" i="1"/>
  <c r="G2602" i="1"/>
  <c r="I2596" i="1"/>
  <c r="H2575" i="1"/>
  <c r="H2910" i="1"/>
  <c r="I2907" i="1"/>
  <c r="I2867" i="1"/>
  <c r="G2865" i="1"/>
  <c r="I2843" i="1"/>
  <c r="H2822" i="1"/>
  <c r="I2811" i="1"/>
  <c r="H2798" i="1"/>
  <c r="H2790" i="1"/>
  <c r="H2782" i="1"/>
  <c r="G2777" i="1"/>
  <c r="G2769" i="1"/>
  <c r="I2745" i="1"/>
  <c r="G2743" i="1"/>
  <c r="I2737" i="1"/>
  <c r="H2724" i="1"/>
  <c r="I2721" i="1"/>
  <c r="G2703" i="1"/>
  <c r="H2700" i="1"/>
  <c r="H2692" i="1"/>
  <c r="G2679" i="1"/>
  <c r="I2673" i="1"/>
  <c r="I2657" i="1"/>
  <c r="H2652" i="1"/>
  <c r="G2647" i="1"/>
  <c r="H2636" i="1"/>
  <c r="G2631" i="1"/>
  <c r="I2609" i="1"/>
  <c r="G2607" i="1"/>
  <c r="H2604" i="1"/>
  <c r="H2588" i="1"/>
  <c r="I2585" i="1"/>
  <c r="G2567" i="1"/>
  <c r="H2564" i="1"/>
  <c r="I2553" i="1"/>
  <c r="G2543" i="1"/>
  <c r="H2540" i="1"/>
  <c r="I2521" i="1"/>
  <c r="G2519" i="1"/>
  <c r="H2508" i="1"/>
  <c r="H2500" i="1"/>
  <c r="I2497" i="1"/>
  <c r="H2476" i="1"/>
  <c r="H2468" i="1"/>
  <c r="I2465" i="1"/>
  <c r="G2455" i="1"/>
  <c r="G2447" i="1"/>
  <c r="I2433" i="1"/>
  <c r="I2425" i="1"/>
  <c r="I2417" i="1"/>
  <c r="H2404" i="1"/>
  <c r="I2401" i="1"/>
  <c r="G2383" i="1"/>
  <c r="H2380" i="1"/>
  <c r="H2372" i="1"/>
  <c r="I2361" i="1"/>
  <c r="G2359" i="1"/>
  <c r="I2337" i="1"/>
  <c r="H2332" i="1"/>
  <c r="I2329" i="1"/>
  <c r="H2316" i="1"/>
  <c r="G2311" i="1"/>
  <c r="G2295" i="1"/>
  <c r="I2289" i="1"/>
  <c r="H2284" i="1"/>
  <c r="H2705" i="1"/>
  <c r="I2702" i="1"/>
  <c r="G2684" i="1"/>
  <c r="H2681" i="1"/>
  <c r="I2670" i="1"/>
  <c r="I2662" i="1"/>
  <c r="G2660" i="1"/>
  <c r="I2638" i="1"/>
  <c r="G2636" i="1"/>
  <c r="G2628" i="1"/>
  <c r="H2617" i="1"/>
  <c r="I2614" i="1"/>
  <c r="G2596" i="1"/>
  <c r="H2593" i="1"/>
  <c r="I2582" i="1"/>
  <c r="G2572" i="1"/>
  <c r="G2564" i="1"/>
  <c r="I2550" i="1"/>
  <c r="I2542" i="1"/>
  <c r="I2534" i="1"/>
  <c r="H2529" i="1"/>
  <c r="H2521" i="1"/>
  <c r="G2500" i="1"/>
  <c r="H2497" i="1"/>
  <c r="G2492" i="1"/>
  <c r="I2478" i="1"/>
  <c r="G2476" i="1"/>
  <c r="G2460" i="1"/>
  <c r="H2457" i="1"/>
  <c r="H2449" i="1"/>
  <c r="H2441" i="1"/>
  <c r="I2438" i="1"/>
  <c r="H2425" i="1"/>
  <c r="I2422" i="1"/>
  <c r="H2417" i="1"/>
  <c r="G2412" i="1"/>
  <c r="I2406" i="1"/>
  <c r="H2393" i="1"/>
  <c r="I2390" i="1"/>
  <c r="H2385" i="1"/>
  <c r="H2377" i="1"/>
  <c r="I2374" i="1"/>
  <c r="H2361" i="1"/>
  <c r="I2358" i="1"/>
  <c r="H2353" i="1"/>
  <c r="I2342" i="1"/>
  <c r="G2340" i="1"/>
  <c r="H2329" i="1"/>
  <c r="I2326" i="1"/>
  <c r="I2318" i="1"/>
  <c r="H2313" i="1"/>
  <c r="I2310" i="1"/>
  <c r="I2294" i="1"/>
  <c r="G2292" i="1"/>
  <c r="H2289" i="1"/>
  <c r="I2278" i="1"/>
  <c r="G2276" i="1"/>
  <c r="H2265" i="1"/>
  <c r="I2262" i="1"/>
  <c r="I2254" i="1"/>
  <c r="I2246" i="1"/>
  <c r="G2244" i="1"/>
  <c r="I2230" i="1"/>
  <c r="G2228" i="1"/>
  <c r="I2222" i="1"/>
  <c r="I2214" i="1"/>
  <c r="G2212" i="1"/>
  <c r="I2196" i="1"/>
  <c r="H2191" i="1"/>
  <c r="I2188" i="1"/>
  <c r="I2180" i="1"/>
  <c r="G2178" i="1"/>
  <c r="I2164" i="1"/>
  <c r="G2162" i="1"/>
  <c r="I2156" i="1"/>
  <c r="G2146" i="1"/>
  <c r="H2143" i="1"/>
  <c r="I2132" i="1"/>
  <c r="H2127" i="1"/>
  <c r="G2122" i="1"/>
  <c r="I2116" i="1"/>
  <c r="G2114" i="1"/>
  <c r="I2100" i="1"/>
  <c r="G2098" i="1"/>
  <c r="H2095" i="1"/>
  <c r="H2087" i="1"/>
  <c r="I2084" i="1"/>
  <c r="I3245" i="1"/>
  <c r="G3243" i="1"/>
  <c r="I3237" i="1"/>
  <c r="I3229" i="1"/>
  <c r="G3227" i="1"/>
  <c r="H3216" i="1"/>
  <c r="I3213" i="1"/>
  <c r="H3208" i="1"/>
  <c r="G3203" i="1"/>
  <c r="H3200" i="1"/>
  <c r="G3187" i="1"/>
  <c r="H3184" i="1"/>
  <c r="I3181" i="1"/>
  <c r="I3173" i="1"/>
  <c r="G3171" i="1"/>
  <c r="H3160" i="1"/>
  <c r="I3157" i="1"/>
  <c r="H3152" i="1"/>
  <c r="H3144" i="1"/>
  <c r="I3141" i="1"/>
  <c r="G3131" i="1"/>
  <c r="H3128" i="1"/>
  <c r="G3123" i="1"/>
  <c r="I3117" i="1"/>
  <c r="G3115" i="1"/>
  <c r="I3101" i="1"/>
  <c r="G3099" i="1"/>
  <c r="H3096" i="1"/>
  <c r="H3088" i="1"/>
  <c r="I3085" i="1"/>
  <c r="G3075" i="1"/>
  <c r="H3072" i="1"/>
  <c r="G3067" i="1"/>
  <c r="G3059" i="1"/>
  <c r="H3056" i="1"/>
  <c r="I3045" i="1"/>
  <c r="G3043" i="1"/>
  <c r="I3037" i="1"/>
  <c r="H3032" i="1"/>
  <c r="I3029" i="1"/>
  <c r="H3016" i="1"/>
  <c r="I3013" i="1"/>
  <c r="G3011" i="1"/>
  <c r="G3003" i="1"/>
  <c r="H3000" i="1"/>
  <c r="I2989" i="1"/>
  <c r="G2987" i="1"/>
  <c r="I2981" i="1"/>
  <c r="I2973" i="1"/>
  <c r="G2971" i="1"/>
  <c r="H2960" i="1"/>
  <c r="I2957" i="1"/>
  <c r="H2952" i="1"/>
  <c r="G2947" i="1"/>
  <c r="H2944" i="1"/>
  <c r="G2931" i="1"/>
  <c r="H2928" i="1"/>
  <c r="I2925" i="1"/>
  <c r="I2917" i="1"/>
  <c r="G2915" i="1"/>
  <c r="H2904" i="1"/>
  <c r="I2901" i="1"/>
  <c r="H2896" i="1"/>
  <c r="H2888" i="1"/>
  <c r="I2885" i="1"/>
  <c r="G2875" i="1"/>
  <c r="H2872" i="1"/>
  <c r="G2867" i="1"/>
  <c r="I2861" i="1"/>
  <c r="G2859" i="1"/>
  <c r="I2845" i="1"/>
  <c r="G2843" i="1"/>
  <c r="H2840" i="1"/>
  <c r="H2832" i="1"/>
  <c r="I2829" i="1"/>
  <c r="G2819" i="1"/>
  <c r="H2816" i="1"/>
  <c r="G2811" i="1"/>
  <c r="G2803" i="1"/>
  <c r="H2800" i="1"/>
  <c r="I2797" i="1"/>
  <c r="I2789" i="1"/>
  <c r="G2787" i="1"/>
  <c r="I2781" i="1"/>
  <c r="H2776" i="1"/>
  <c r="I2773" i="1"/>
  <c r="H2768" i="1"/>
  <c r="H2760" i="1"/>
  <c r="I2757" i="1"/>
  <c r="G2753" i="1"/>
  <c r="G2745" i="1"/>
  <c r="H2742" i="1"/>
  <c r="G2737" i="1"/>
  <c r="I2731" i="1"/>
  <c r="G2729" i="1"/>
  <c r="I2723" i="1"/>
  <c r="I2715" i="1"/>
  <c r="G2713" i="1"/>
  <c r="H2710" i="1"/>
  <c r="H2702" i="1"/>
  <c r="I2699" i="1"/>
  <c r="H2694" i="1"/>
  <c r="G2689" i="1"/>
  <c r="H2686" i="1"/>
  <c r="G2681" i="1"/>
  <c r="G2673" i="1"/>
  <c r="H2670" i="1"/>
  <c r="I2667" i="1"/>
  <c r="H2662" i="1"/>
  <c r="I2659" i="1"/>
  <c r="G2657" i="1"/>
  <c r="I2651" i="1"/>
  <c r="G2649" i="1"/>
  <c r="H2646" i="1"/>
  <c r="G2641" i="1"/>
  <c r="H2638" i="1"/>
  <c r="I2635" i="1"/>
  <c r="H2630" i="1"/>
  <c r="I2627" i="1"/>
  <c r="G2625" i="1"/>
  <c r="I2619" i="1"/>
  <c r="G2617" i="1"/>
  <c r="H2614" i="1"/>
  <c r="G2609" i="1"/>
  <c r="H2606" i="1"/>
  <c r="I2603" i="1"/>
  <c r="H2598" i="1"/>
  <c r="I2595" i="1"/>
  <c r="G2593" i="1"/>
  <c r="I2587" i="1"/>
  <c r="G2585" i="1"/>
  <c r="H2582" i="1"/>
  <c r="G2577" i="1"/>
  <c r="H2574" i="1"/>
  <c r="I2571" i="1"/>
  <c r="H2566" i="1"/>
  <c r="I2563" i="1"/>
  <c r="G2561" i="1"/>
  <c r="I2555" i="1"/>
  <c r="G2553" i="1"/>
  <c r="H2550" i="1"/>
  <c r="G2545" i="1"/>
  <c r="H2542" i="1"/>
  <c r="I2539" i="1"/>
  <c r="H2534" i="1"/>
  <c r="I2531" i="1"/>
  <c r="G2529" i="1"/>
  <c r="I2523" i="1"/>
  <c r="G2521" i="1"/>
  <c r="H2518" i="1"/>
  <c r="G2513" i="1"/>
  <c r="H2510" i="1"/>
  <c r="I2507" i="1"/>
  <c r="H2502" i="1"/>
  <c r="I2499" i="1"/>
  <c r="G2497" i="1"/>
  <c r="I2491" i="1"/>
  <c r="G2489" i="1"/>
  <c r="H2486" i="1"/>
  <c r="G2481" i="1"/>
  <c r="H2478" i="1"/>
  <c r="I2475" i="1"/>
  <c r="H2470" i="1"/>
  <c r="I2467" i="1"/>
  <c r="G2465" i="1"/>
  <c r="I2459" i="1"/>
  <c r="G2457" i="1"/>
  <c r="H2454" i="1"/>
  <c r="G2449" i="1"/>
  <c r="H2446" i="1"/>
  <c r="I2443" i="1"/>
  <c r="H2438" i="1"/>
  <c r="I2435" i="1"/>
  <c r="G2433" i="1"/>
  <c r="I2427" i="1"/>
  <c r="I3308" i="1"/>
  <c r="G3306" i="1"/>
  <c r="I3300" i="1"/>
  <c r="G3298" i="1"/>
  <c r="H3295" i="1"/>
  <c r="G3288" i="1"/>
  <c r="H3285" i="1"/>
  <c r="I3282" i="1"/>
  <c r="H3277" i="1"/>
  <c r="I3274" i="1"/>
  <c r="G3272" i="1"/>
  <c r="I3266" i="1"/>
  <c r="G3264" i="1"/>
  <c r="H3261" i="1"/>
  <c r="G3256" i="1"/>
  <c r="H3253" i="1"/>
  <c r="I3250" i="1"/>
  <c r="H3245" i="1"/>
  <c r="I3242" i="1"/>
  <c r="G3240" i="1"/>
  <c r="I3234" i="1"/>
  <c r="G3232" i="1"/>
  <c r="H3229" i="1"/>
  <c r="G3224" i="1"/>
  <c r="H3221" i="1"/>
  <c r="I3218" i="1"/>
  <c r="H3213" i="1"/>
  <c r="I3210" i="1"/>
  <c r="G3208" i="1"/>
  <c r="I3202" i="1"/>
  <c r="G3200" i="1"/>
  <c r="H3197" i="1"/>
  <c r="G3192" i="1"/>
  <c r="H3189" i="1"/>
  <c r="I3186" i="1"/>
  <c r="H3181" i="1"/>
  <c r="I3178" i="1"/>
  <c r="G3176" i="1"/>
  <c r="I3170" i="1"/>
  <c r="G3168" i="1"/>
  <c r="H3165" i="1"/>
  <c r="G3160" i="1"/>
  <c r="H3157" i="1"/>
  <c r="I3154" i="1"/>
  <c r="H3149" i="1"/>
  <c r="I3146" i="1"/>
  <c r="G3144" i="1"/>
  <c r="I3138" i="1"/>
  <c r="G3136" i="1"/>
  <c r="H3133" i="1"/>
  <c r="G3128" i="1"/>
  <c r="H3125" i="1"/>
  <c r="I3122" i="1"/>
  <c r="H3117" i="1"/>
  <c r="I3114" i="1"/>
  <c r="G3112" i="1"/>
  <c r="I3106" i="1"/>
  <c r="G3104" i="1"/>
  <c r="H3101" i="1"/>
  <c r="G3096" i="1"/>
  <c r="H3093" i="1"/>
  <c r="I3090" i="1"/>
  <c r="H3085" i="1"/>
  <c r="I3082" i="1"/>
  <c r="G3080" i="1"/>
  <c r="H3077" i="1"/>
  <c r="I3074" i="1"/>
  <c r="G3072" i="1"/>
  <c r="H3069" i="1"/>
  <c r="I3066" i="1"/>
  <c r="G3064" i="1"/>
  <c r="H3061" i="1"/>
  <c r="I3058" i="1"/>
  <c r="G3056" i="1"/>
  <c r="H3053" i="1"/>
  <c r="I3050" i="1"/>
  <c r="G3048" i="1"/>
  <c r="H3045" i="1"/>
  <c r="I3042" i="1"/>
  <c r="G3040" i="1"/>
  <c r="H3037" i="1"/>
  <c r="I3034" i="1"/>
  <c r="G3032" i="1"/>
  <c r="H3029" i="1"/>
  <c r="I3026" i="1"/>
  <c r="G3024" i="1"/>
  <c r="H3021" i="1"/>
  <c r="I3018" i="1"/>
  <c r="G3016" i="1"/>
  <c r="H3013" i="1"/>
  <c r="I3010" i="1"/>
  <c r="G3008" i="1"/>
  <c r="H3005" i="1"/>
  <c r="I3002" i="1"/>
  <c r="G3000" i="1"/>
  <c r="H2997" i="1"/>
  <c r="I2994" i="1"/>
  <c r="G2992" i="1"/>
  <c r="H2989" i="1"/>
  <c r="I2986" i="1"/>
  <c r="G2984" i="1"/>
  <c r="H2981" i="1"/>
  <c r="I2978" i="1"/>
  <c r="G2976" i="1"/>
  <c r="H2973" i="1"/>
  <c r="I2970" i="1"/>
  <c r="G2968" i="1"/>
  <c r="H2965" i="1"/>
  <c r="I2962" i="1"/>
  <c r="G2960" i="1"/>
  <c r="H2957" i="1"/>
  <c r="I2954" i="1"/>
  <c r="G2952" i="1"/>
  <c r="H2949" i="1"/>
  <c r="I2946" i="1"/>
  <c r="G2944" i="1"/>
  <c r="H2941" i="1"/>
  <c r="I2938" i="1"/>
  <c r="G2936" i="1"/>
  <c r="H2933" i="1"/>
  <c r="I2930" i="1"/>
  <c r="G2928" i="1"/>
  <c r="H2925" i="1"/>
  <c r="I2922" i="1"/>
  <c r="G2920" i="1"/>
  <c r="H2917" i="1"/>
  <c r="I2914" i="1"/>
  <c r="G2912" i="1"/>
  <c r="H2909" i="1"/>
  <c r="I2906" i="1"/>
  <c r="G2904" i="1"/>
  <c r="H2901" i="1"/>
  <c r="I2898" i="1"/>
  <c r="G2896" i="1"/>
  <c r="H2893" i="1"/>
  <c r="I2890" i="1"/>
  <c r="G2888" i="1"/>
  <c r="H2885" i="1"/>
  <c r="I2882" i="1"/>
  <c r="G2880" i="1"/>
  <c r="H2877" i="1"/>
  <c r="I2874" i="1"/>
  <c r="G2872" i="1"/>
  <c r="H2869" i="1"/>
  <c r="I2866" i="1"/>
  <c r="G2864" i="1"/>
  <c r="H2861" i="1"/>
  <c r="I2858" i="1"/>
  <c r="G2856" i="1"/>
  <c r="H2853" i="1"/>
  <c r="I2850" i="1"/>
  <c r="G2848" i="1"/>
  <c r="H2845" i="1"/>
  <c r="I2842" i="1"/>
  <c r="G2840" i="1"/>
  <c r="H2837" i="1"/>
  <c r="I2834" i="1"/>
  <c r="G2832" i="1"/>
  <c r="H2829" i="1"/>
  <c r="I2826" i="1"/>
  <c r="G2824" i="1"/>
  <c r="H2821" i="1"/>
  <c r="I2818" i="1"/>
  <c r="G2816" i="1"/>
  <c r="H2813" i="1"/>
  <c r="I2810" i="1"/>
  <c r="G2808" i="1"/>
  <c r="H2805" i="1"/>
  <c r="I2802" i="1"/>
  <c r="G2800" i="1"/>
  <c r="H2797" i="1"/>
  <c r="I2794" i="1"/>
  <c r="G2792" i="1"/>
  <c r="H2789" i="1"/>
  <c r="I2786" i="1"/>
  <c r="G2784" i="1"/>
  <c r="H2781" i="1"/>
  <c r="I2778" i="1"/>
  <c r="G2776" i="1"/>
  <c r="H2773" i="1"/>
  <c r="I2770" i="1"/>
  <c r="G2768" i="1"/>
  <c r="H2765" i="1"/>
  <c r="I2762" i="1"/>
  <c r="G2760" i="1"/>
  <c r="H2757" i="1"/>
  <c r="I2752" i="1"/>
  <c r="G2750" i="1"/>
  <c r="H2747" i="1"/>
  <c r="I2744" i="1"/>
  <c r="G2742" i="1"/>
  <c r="H2739" i="1"/>
  <c r="I2736" i="1"/>
  <c r="G2734" i="1"/>
  <c r="H2731" i="1"/>
  <c r="I2728" i="1"/>
  <c r="G2726" i="1"/>
  <c r="H2723" i="1"/>
  <c r="I2720" i="1"/>
  <c r="G2718" i="1"/>
  <c r="H2715" i="1"/>
  <c r="I2712" i="1"/>
  <c r="G2710" i="1"/>
  <c r="H2707" i="1"/>
  <c r="I2704" i="1"/>
  <c r="G2702" i="1"/>
  <c r="H2699" i="1"/>
  <c r="I2696" i="1"/>
  <c r="G2694" i="1"/>
  <c r="H2691" i="1"/>
  <c r="I2688" i="1"/>
  <c r="G2686" i="1"/>
  <c r="H2683" i="1"/>
  <c r="I2680" i="1"/>
  <c r="G2678" i="1"/>
  <c r="H2675" i="1"/>
  <c r="I2672" i="1"/>
  <c r="G2670" i="1"/>
  <c r="H2667" i="1"/>
  <c r="I2664" i="1"/>
  <c r="G2662" i="1"/>
  <c r="H2659" i="1"/>
  <c r="I2656" i="1"/>
  <c r="G2654" i="1"/>
  <c r="H2651" i="1"/>
  <c r="I2648" i="1"/>
  <c r="G2646" i="1"/>
  <c r="H2643" i="1"/>
  <c r="I2640" i="1"/>
  <c r="G2638" i="1"/>
  <c r="H2635" i="1"/>
  <c r="I2632" i="1"/>
  <c r="G2630" i="1"/>
  <c r="H2627" i="1"/>
  <c r="I2624" i="1"/>
  <c r="G2622" i="1"/>
  <c r="H2619" i="1"/>
  <c r="I2616" i="1"/>
  <c r="G2614" i="1"/>
  <c r="H2611" i="1"/>
  <c r="I2608" i="1"/>
  <c r="G2606" i="1"/>
  <c r="H2603" i="1"/>
  <c r="I2600" i="1"/>
  <c r="G2598" i="1"/>
  <c r="H2595" i="1"/>
  <c r="I2592" i="1"/>
  <c r="G2590" i="1"/>
  <c r="H2587" i="1"/>
  <c r="I2584" i="1"/>
  <c r="G2582" i="1"/>
  <c r="H2579" i="1"/>
  <c r="I2576" i="1"/>
  <c r="G2574" i="1"/>
  <c r="H2571" i="1"/>
  <c r="I2568" i="1"/>
  <c r="G2566" i="1"/>
  <c r="H2563" i="1"/>
  <c r="I2560" i="1"/>
  <c r="G2558" i="1"/>
  <c r="H2555" i="1"/>
  <c r="I2552" i="1"/>
  <c r="G2550" i="1"/>
  <c r="H2547" i="1"/>
  <c r="I2544" i="1"/>
  <c r="G2542" i="1"/>
  <c r="H2539" i="1"/>
  <c r="I2536" i="1"/>
  <c r="G2534" i="1"/>
  <c r="H2531" i="1"/>
  <c r="I2528" i="1"/>
  <c r="G2526" i="1"/>
  <c r="H2523" i="1"/>
  <c r="I2520" i="1"/>
  <c r="G2518" i="1"/>
  <c r="H2515" i="1"/>
  <c r="I2512" i="1"/>
  <c r="G2510" i="1"/>
  <c r="H2507" i="1"/>
  <c r="I2504" i="1"/>
  <c r="G2502" i="1"/>
  <c r="H2499" i="1"/>
  <c r="I2496" i="1"/>
  <c r="G2494" i="1"/>
  <c r="H2491" i="1"/>
  <c r="I2488" i="1"/>
  <c r="G2486" i="1"/>
  <c r="H2483" i="1"/>
  <c r="I2480" i="1"/>
  <c r="G2478" i="1"/>
  <c r="H2475" i="1"/>
  <c r="I2472" i="1"/>
  <c r="G2470" i="1"/>
  <c r="H2467" i="1"/>
  <c r="I2464" i="1"/>
  <c r="G2462" i="1"/>
  <c r="H2459" i="1"/>
  <c r="I2456" i="1"/>
  <c r="G2454" i="1"/>
  <c r="H2451" i="1"/>
  <c r="I2448" i="1"/>
  <c r="G2446" i="1"/>
  <c r="H2443" i="1"/>
  <c r="I2440" i="1"/>
  <c r="G2438" i="1"/>
  <c r="H2435" i="1"/>
  <c r="I2432" i="1"/>
  <c r="G2430" i="1"/>
  <c r="H2427" i="1"/>
  <c r="I2424" i="1"/>
  <c r="G2422" i="1"/>
  <c r="H2419" i="1"/>
  <c r="I2416" i="1"/>
  <c r="G2414" i="1"/>
  <c r="H2411" i="1"/>
  <c r="I2408" i="1"/>
  <c r="G2406" i="1"/>
  <c r="H2403" i="1"/>
  <c r="I2400" i="1"/>
  <c r="G2398" i="1"/>
  <c r="I3207" i="1"/>
  <c r="G3205" i="1"/>
  <c r="H3202" i="1"/>
  <c r="I3199" i="1"/>
  <c r="G3197" i="1"/>
  <c r="H3194" i="1"/>
  <c r="I3191" i="1"/>
  <c r="G3189" i="1"/>
  <c r="H3186" i="1"/>
  <c r="I3183" i="1"/>
  <c r="G3181" i="1"/>
  <c r="H3178" i="1"/>
  <c r="I3175" i="1"/>
  <c r="G3173" i="1"/>
  <c r="H3170" i="1"/>
  <c r="I3167" i="1"/>
  <c r="G3165" i="1"/>
  <c r="H3162" i="1"/>
  <c r="I3159" i="1"/>
  <c r="G3157" i="1"/>
  <c r="H3154" i="1"/>
  <c r="I3151" i="1"/>
  <c r="G3149" i="1"/>
  <c r="H3146" i="1"/>
  <c r="I3143" i="1"/>
  <c r="G3141" i="1"/>
  <c r="H3138" i="1"/>
  <c r="I3135" i="1"/>
  <c r="G3133" i="1"/>
  <c r="H3130" i="1"/>
  <c r="I3127" i="1"/>
  <c r="G3125" i="1"/>
  <c r="H3122" i="1"/>
  <c r="I3119" i="1"/>
  <c r="G3117" i="1"/>
  <c r="H3114" i="1"/>
  <c r="I3111" i="1"/>
  <c r="G3109" i="1"/>
  <c r="H3106" i="1"/>
  <c r="I3103" i="1"/>
  <c r="G3101" i="1"/>
  <c r="H3098" i="1"/>
  <c r="I3095" i="1"/>
  <c r="G3093" i="1"/>
  <c r="H3090" i="1"/>
  <c r="I3087" i="1"/>
  <c r="G3085" i="1"/>
  <c r="H3082" i="1"/>
  <c r="I3079" i="1"/>
  <c r="G3077" i="1"/>
  <c r="H3074" i="1"/>
  <c r="I3071" i="1"/>
  <c r="G3069" i="1"/>
  <c r="H3066" i="1"/>
  <c r="I3063" i="1"/>
  <c r="G3061" i="1"/>
  <c r="H3058" i="1"/>
  <c r="I3055" i="1"/>
  <c r="G3053" i="1"/>
  <c r="H3050" i="1"/>
  <c r="I3047" i="1"/>
  <c r="G3045" i="1"/>
  <c r="H3042" i="1"/>
  <c r="I3039" i="1"/>
  <c r="G3037" i="1"/>
  <c r="H3034" i="1"/>
  <c r="I3031" i="1"/>
  <c r="G3029" i="1"/>
  <c r="H3026" i="1"/>
  <c r="I3023" i="1"/>
  <c r="G3021" i="1"/>
  <c r="H3018" i="1"/>
  <c r="I3015" i="1"/>
  <c r="G3013" i="1"/>
  <c r="H3010" i="1"/>
  <c r="I3007" i="1"/>
  <c r="G3005" i="1"/>
  <c r="H3002" i="1"/>
  <c r="I2999" i="1"/>
  <c r="G2997" i="1"/>
  <c r="H2994" i="1"/>
  <c r="I2991" i="1"/>
  <c r="G2989" i="1"/>
  <c r="H2986" i="1"/>
  <c r="I2983" i="1"/>
  <c r="G2981" i="1"/>
  <c r="H2978" i="1"/>
  <c r="I2975" i="1"/>
  <c r="G2973" i="1"/>
  <c r="H2970" i="1"/>
  <c r="I2967" i="1"/>
  <c r="G2965" i="1"/>
  <c r="H2962" i="1"/>
  <c r="I2959" i="1"/>
  <c r="G2957" i="1"/>
  <c r="H2954" i="1"/>
  <c r="I2951" i="1"/>
  <c r="G2949" i="1"/>
  <c r="H2946" i="1"/>
  <c r="I2943" i="1"/>
  <c r="G2941" i="1"/>
  <c r="H2938" i="1"/>
  <c r="I2935" i="1"/>
  <c r="G2933" i="1"/>
  <c r="H2930" i="1"/>
  <c r="I2927" i="1"/>
  <c r="G2925" i="1"/>
  <c r="H2922" i="1"/>
  <c r="I2919" i="1"/>
  <c r="G2917" i="1"/>
  <c r="H2914" i="1"/>
  <c r="I2911" i="1"/>
  <c r="G2909" i="1"/>
  <c r="H2906" i="1"/>
  <c r="I2903" i="1"/>
  <c r="G2901" i="1"/>
  <c r="H2898" i="1"/>
  <c r="I2895" i="1"/>
  <c r="G2893" i="1"/>
  <c r="H2890" i="1"/>
  <c r="I2887" i="1"/>
  <c r="G2885" i="1"/>
  <c r="H2882" i="1"/>
  <c r="I2879" i="1"/>
  <c r="G2877" i="1"/>
  <c r="H2874" i="1"/>
  <c r="I2871" i="1"/>
  <c r="G2869" i="1"/>
  <c r="H2866" i="1"/>
  <c r="I2863" i="1"/>
  <c r="G2861" i="1"/>
  <c r="H2858" i="1"/>
  <c r="I2855" i="1"/>
  <c r="G2853" i="1"/>
  <c r="H2850" i="1"/>
  <c r="I2847" i="1"/>
  <c r="G2845" i="1"/>
  <c r="H2842" i="1"/>
  <c r="I2839" i="1"/>
  <c r="G2837" i="1"/>
  <c r="H2834" i="1"/>
  <c r="I2831" i="1"/>
  <c r="G2829" i="1"/>
  <c r="H2826" i="1"/>
  <c r="I2823" i="1"/>
  <c r="G2821" i="1"/>
  <c r="H2818" i="1"/>
  <c r="I2815" i="1"/>
  <c r="G2813" i="1"/>
  <c r="H2810" i="1"/>
  <c r="I2807" i="1"/>
  <c r="G2805" i="1"/>
  <c r="H2802" i="1"/>
  <c r="I2799" i="1"/>
  <c r="G2797" i="1"/>
  <c r="H2794" i="1"/>
  <c r="I2791" i="1"/>
  <c r="G2789" i="1"/>
  <c r="H2786" i="1"/>
  <c r="I2783" i="1"/>
  <c r="G2781" i="1"/>
  <c r="H2778" i="1"/>
  <c r="I2775" i="1"/>
  <c r="G2773" i="1"/>
  <c r="H2770" i="1"/>
  <c r="I2767" i="1"/>
  <c r="G2765" i="1"/>
  <c r="H2762" i="1"/>
  <c r="I2759" i="1"/>
  <c r="G2757" i="1"/>
  <c r="H2752" i="1"/>
  <c r="I2749" i="1"/>
  <c r="G2747" i="1"/>
  <c r="H2744" i="1"/>
  <c r="I2741" i="1"/>
  <c r="G2739" i="1"/>
  <c r="H2736" i="1"/>
  <c r="I2733" i="1"/>
  <c r="G2731" i="1"/>
  <c r="H2728" i="1"/>
  <c r="I2725" i="1"/>
  <c r="G2723" i="1"/>
  <c r="H2720" i="1"/>
  <c r="I2717" i="1"/>
  <c r="G2715" i="1"/>
  <c r="H2712" i="1"/>
  <c r="I2709" i="1"/>
  <c r="G2707" i="1"/>
  <c r="H2704" i="1"/>
  <c r="I2701" i="1"/>
  <c r="G2699" i="1"/>
  <c r="H2696" i="1"/>
  <c r="I2693" i="1"/>
  <c r="G2691" i="1"/>
  <c r="H2688" i="1"/>
  <c r="I2685" i="1"/>
  <c r="G2683" i="1"/>
  <c r="H2680" i="1"/>
  <c r="I2677" i="1"/>
  <c r="G2675" i="1"/>
  <c r="H2672" i="1"/>
  <c r="I2669" i="1"/>
  <c r="G2667" i="1"/>
  <c r="H2664" i="1"/>
  <c r="I2661" i="1"/>
  <c r="G2659" i="1"/>
  <c r="H2656" i="1"/>
  <c r="I2653" i="1"/>
  <c r="G2651" i="1"/>
  <c r="H2648" i="1"/>
  <c r="I2645" i="1"/>
  <c r="G2643" i="1"/>
  <c r="H2640" i="1"/>
  <c r="I2637" i="1"/>
  <c r="G2635" i="1"/>
  <c r="H2632" i="1"/>
  <c r="I2629" i="1"/>
  <c r="G2627" i="1"/>
  <c r="H2624" i="1"/>
  <c r="I2621" i="1"/>
  <c r="G2619" i="1"/>
  <c r="H2616" i="1"/>
  <c r="I2613" i="1"/>
  <c r="G2611" i="1"/>
  <c r="H2608" i="1"/>
  <c r="I2605" i="1"/>
  <c r="G2603" i="1"/>
  <c r="H2600" i="1"/>
  <c r="I2597" i="1"/>
  <c r="G2595" i="1"/>
  <c r="H2592" i="1"/>
  <c r="I2589" i="1"/>
  <c r="G2587" i="1"/>
  <c r="H2584" i="1"/>
  <c r="I2581" i="1"/>
  <c r="G2579" i="1"/>
  <c r="H2576" i="1"/>
  <c r="I2573" i="1"/>
  <c r="G2571" i="1"/>
  <c r="H2568" i="1"/>
  <c r="I2565" i="1"/>
  <c r="G2563" i="1"/>
  <c r="H2560" i="1"/>
  <c r="I2557" i="1"/>
  <c r="G2555" i="1"/>
  <c r="H1963" i="1"/>
  <c r="I1960" i="1"/>
  <c r="G1958" i="1"/>
  <c r="H1955" i="1"/>
  <c r="I1952" i="1"/>
  <c r="G1950" i="1"/>
  <c r="H1947" i="1"/>
  <c r="I1944" i="1"/>
  <c r="G1942" i="1"/>
  <c r="H1939" i="1"/>
  <c r="I1936" i="1"/>
  <c r="G1934" i="1"/>
  <c r="H1931" i="1"/>
  <c r="I1928" i="1"/>
  <c r="G1926" i="1"/>
  <c r="H1923" i="1"/>
  <c r="I1920" i="1"/>
  <c r="G1918" i="1"/>
  <c r="H1915" i="1"/>
  <c r="I1912" i="1"/>
  <c r="G1910" i="1"/>
  <c r="H1907" i="1"/>
  <c r="I1904" i="1"/>
  <c r="G1902" i="1"/>
  <c r="H1899" i="1"/>
  <c r="I1896" i="1"/>
  <c r="G1894" i="1"/>
  <c r="H1891" i="1"/>
  <c r="I1888" i="1"/>
  <c r="G1886" i="1"/>
  <c r="H1883" i="1"/>
  <c r="I1880" i="1"/>
  <c r="G1878" i="1"/>
  <c r="H1875" i="1"/>
  <c r="I1872" i="1"/>
  <c r="G1870" i="1"/>
  <c r="H1867" i="1"/>
  <c r="I1864" i="1"/>
  <c r="G1862" i="1"/>
  <c r="H1859" i="1"/>
  <c r="I1856" i="1"/>
  <c r="G1854" i="1"/>
  <c r="H1851" i="1"/>
  <c r="I1848" i="1"/>
  <c r="G1846" i="1"/>
  <c r="H1843" i="1"/>
  <c r="I1840" i="1"/>
  <c r="G1838" i="1"/>
  <c r="H1835" i="1"/>
  <c r="I1832" i="1"/>
  <c r="G1830" i="1"/>
  <c r="H1827" i="1"/>
  <c r="I1824" i="1"/>
  <c r="G1822" i="1"/>
  <c r="H1819" i="1"/>
  <c r="I1816" i="1"/>
  <c r="G1814" i="1"/>
  <c r="H1811" i="1"/>
  <c r="I1808" i="1"/>
  <c r="G1806" i="1"/>
  <c r="H1803" i="1"/>
  <c r="I1800" i="1"/>
  <c r="G1798" i="1"/>
  <c r="H1795" i="1"/>
  <c r="I1792" i="1"/>
  <c r="G1790" i="1"/>
  <c r="H1787" i="1"/>
  <c r="I1784" i="1"/>
  <c r="G1782" i="1"/>
  <c r="H1779" i="1"/>
  <c r="I1776" i="1"/>
  <c r="G1774" i="1"/>
  <c r="H1771" i="1"/>
  <c r="I1768" i="1"/>
  <c r="G1766" i="1"/>
  <c r="H1763" i="1"/>
  <c r="I1760" i="1"/>
  <c r="G1758" i="1"/>
  <c r="H1755" i="1"/>
  <c r="I1752" i="1"/>
  <c r="G1750" i="1"/>
  <c r="H1747" i="1"/>
  <c r="I1744" i="1"/>
  <c r="G1742" i="1"/>
  <c r="H1739" i="1"/>
  <c r="I1736" i="1"/>
  <c r="G1734" i="1"/>
  <c r="H1731" i="1"/>
  <c r="I1728" i="1"/>
  <c r="G1726" i="1"/>
  <c r="H1723" i="1"/>
  <c r="I1720" i="1"/>
  <c r="G1718" i="1"/>
  <c r="H1715" i="1"/>
  <c r="I1712" i="1"/>
  <c r="G1710" i="1"/>
  <c r="H1707" i="1"/>
  <c r="I1704" i="1"/>
  <c r="G1702" i="1"/>
  <c r="H1699" i="1"/>
  <c r="I1696" i="1"/>
  <c r="G1694" i="1"/>
  <c r="H1691" i="1"/>
  <c r="I1688" i="1"/>
  <c r="G1686" i="1"/>
  <c r="H1683" i="1"/>
  <c r="I1680" i="1"/>
  <c r="G1678" i="1"/>
  <c r="H1675" i="1"/>
  <c r="I1672" i="1"/>
  <c r="G1670" i="1"/>
  <c r="H1667" i="1"/>
  <c r="I1664" i="1"/>
  <c r="G1662" i="1"/>
  <c r="H1659" i="1"/>
  <c r="I1656" i="1"/>
  <c r="G1654" i="1"/>
  <c r="H1651" i="1"/>
  <c r="I1646" i="1"/>
  <c r="G1644" i="1"/>
  <c r="H1641" i="1"/>
  <c r="I1638" i="1"/>
  <c r="G1636" i="1"/>
  <c r="H1633" i="1"/>
  <c r="I1630" i="1"/>
  <c r="G1628" i="1"/>
  <c r="H1625" i="1"/>
  <c r="I1622" i="1"/>
  <c r="G1620" i="1"/>
  <c r="H1617" i="1"/>
  <c r="I1614" i="1"/>
  <c r="G1612" i="1"/>
  <c r="H1609" i="1"/>
  <c r="I1606" i="1"/>
  <c r="G1604" i="1"/>
  <c r="H1601" i="1"/>
  <c r="I1598" i="1"/>
  <c r="G1596" i="1"/>
  <c r="H1593" i="1"/>
  <c r="I1590" i="1"/>
  <c r="G1588" i="1"/>
  <c r="H1585" i="1"/>
  <c r="I1582" i="1"/>
  <c r="G1580" i="1"/>
  <c r="H1577" i="1"/>
  <c r="I1574" i="1"/>
  <c r="G1572" i="1"/>
  <c r="H1569" i="1"/>
  <c r="I1566" i="1"/>
  <c r="G1564" i="1"/>
  <c r="H1561" i="1"/>
  <c r="I1558" i="1"/>
  <c r="G1556" i="1"/>
  <c r="H1553" i="1"/>
  <c r="I1550" i="1"/>
  <c r="G1548" i="1"/>
  <c r="H1545" i="1"/>
  <c r="I1542" i="1"/>
  <c r="G1540" i="1"/>
  <c r="H1537" i="1"/>
  <c r="I1534" i="1"/>
  <c r="G1532" i="1"/>
  <c r="H1529" i="1"/>
  <c r="I1526" i="1"/>
  <c r="G1524" i="1"/>
  <c r="H1521" i="1"/>
  <c r="I1518" i="1"/>
  <c r="G1516" i="1"/>
  <c r="H1513" i="1"/>
  <c r="I1510" i="1"/>
  <c r="G1508" i="1"/>
  <c r="H1505" i="1"/>
  <c r="I1502" i="1"/>
  <c r="G1500" i="1"/>
  <c r="H1497" i="1"/>
  <c r="I1494" i="1"/>
  <c r="G1492" i="1"/>
  <c r="H1489" i="1"/>
  <c r="I1486" i="1"/>
  <c r="G1484" i="1"/>
  <c r="H1481" i="1"/>
  <c r="I1478" i="1"/>
  <c r="G1476" i="1"/>
  <c r="H1473" i="1"/>
  <c r="I1470" i="1"/>
  <c r="G1468" i="1"/>
  <c r="H1465" i="1"/>
  <c r="I1462" i="1"/>
  <c r="G1460" i="1"/>
  <c r="H1457" i="1"/>
  <c r="I1454" i="1"/>
  <c r="G1452" i="1"/>
  <c r="H1449" i="1"/>
  <c r="I1446" i="1"/>
  <c r="G1444" i="1"/>
  <c r="H1441" i="1"/>
  <c r="I1438" i="1"/>
  <c r="G1436" i="1"/>
  <c r="H1433" i="1"/>
  <c r="I1430" i="1"/>
  <c r="G1428" i="1"/>
  <c r="H1425" i="1"/>
  <c r="I1422" i="1"/>
  <c r="G1420" i="1"/>
  <c r="H1417" i="1"/>
  <c r="I1414" i="1"/>
  <c r="G1412" i="1"/>
  <c r="H1409" i="1"/>
  <c r="I1406" i="1"/>
  <c r="G1404" i="1"/>
  <c r="H1401" i="1"/>
  <c r="I1398" i="1"/>
  <c r="G1396" i="1"/>
  <c r="H1393" i="1"/>
  <c r="I1390" i="1"/>
  <c r="G1388" i="1"/>
  <c r="H1385" i="1"/>
  <c r="I1382" i="1"/>
  <c r="G1380" i="1"/>
  <c r="H1377" i="1"/>
  <c r="I1374" i="1"/>
  <c r="G1372" i="1"/>
  <c r="H1369" i="1"/>
  <c r="I1366" i="1"/>
  <c r="G1364" i="1"/>
  <c r="H1361" i="1"/>
  <c r="I1358" i="1"/>
  <c r="G1356" i="1"/>
  <c r="H1353" i="1"/>
  <c r="I1350" i="1"/>
  <c r="G1348" i="1"/>
  <c r="H1345" i="1"/>
  <c r="I1342" i="1"/>
  <c r="G1340" i="1"/>
  <c r="H1337" i="1"/>
  <c r="I1334" i="1"/>
  <c r="G1332" i="1"/>
  <c r="H1329" i="1"/>
  <c r="I1326" i="1"/>
  <c r="G1324" i="1"/>
  <c r="H1321" i="1"/>
  <c r="I1318" i="1"/>
  <c r="G1316" i="1"/>
  <c r="H1313" i="1"/>
  <c r="I1310" i="1"/>
  <c r="G1308" i="1"/>
  <c r="H1305" i="1"/>
  <c r="I1302" i="1"/>
  <c r="G1300" i="1"/>
  <c r="H1297" i="1"/>
  <c r="I1294" i="1"/>
  <c r="G1292" i="1"/>
  <c r="G2317" i="1"/>
  <c r="H2314" i="1"/>
  <c r="I2311" i="1"/>
  <c r="G2309" i="1"/>
  <c r="H2306" i="1"/>
  <c r="I2303" i="1"/>
  <c r="G2301" i="1"/>
  <c r="H2298" i="1"/>
  <c r="I2295" i="1"/>
  <c r="G2293" i="1"/>
  <c r="H2290" i="1"/>
  <c r="I2287" i="1"/>
  <c r="G2285" i="1"/>
  <c r="H2282" i="1"/>
  <c r="I2279" i="1"/>
  <c r="G2277" i="1"/>
  <c r="H2274" i="1"/>
  <c r="I2271" i="1"/>
  <c r="G2269" i="1"/>
  <c r="H2266" i="1"/>
  <c r="I2263" i="1"/>
  <c r="G2261" i="1"/>
  <c r="H2258" i="1"/>
  <c r="I2255" i="1"/>
  <c r="G2253" i="1"/>
  <c r="H2250" i="1"/>
  <c r="I2247" i="1"/>
  <c r="G2245" i="1"/>
  <c r="H2242" i="1"/>
  <c r="I2239" i="1"/>
  <c r="G2237" i="1"/>
  <c r="H2234" i="1"/>
  <c r="I2231" i="1"/>
  <c r="G2229" i="1"/>
  <c r="H2226" i="1"/>
  <c r="I2223" i="1"/>
  <c r="G2221" i="1"/>
  <c r="H2218" i="1"/>
  <c r="I2215" i="1"/>
  <c r="G2213" i="1"/>
  <c r="H2210" i="1"/>
  <c r="I2207" i="1"/>
  <c r="G2205" i="1"/>
  <c r="H2200" i="1"/>
  <c r="I2197" i="1"/>
  <c r="G2195" i="1"/>
  <c r="H2192" i="1"/>
  <c r="I2189" i="1"/>
  <c r="G2187" i="1"/>
  <c r="H2184" i="1"/>
  <c r="I2181" i="1"/>
  <c r="G2179" i="1"/>
  <c r="H2176" i="1"/>
  <c r="I2173" i="1"/>
  <c r="G2171" i="1"/>
  <c r="H2168" i="1"/>
  <c r="I2165" i="1"/>
  <c r="G2163" i="1"/>
  <c r="H2160" i="1"/>
  <c r="I2157" i="1"/>
  <c r="G2155" i="1"/>
  <c r="H2152" i="1"/>
  <c r="I2149" i="1"/>
  <c r="G2147" i="1"/>
  <c r="H2144" i="1"/>
  <c r="I2141" i="1"/>
  <c r="G2139" i="1"/>
  <c r="H2136" i="1"/>
  <c r="I2133" i="1"/>
  <c r="G2131" i="1"/>
  <c r="H2128" i="1"/>
  <c r="I2125" i="1"/>
  <c r="G2123" i="1"/>
  <c r="H2120" i="1"/>
  <c r="I2117" i="1"/>
  <c r="G2115" i="1"/>
  <c r="H2112" i="1"/>
  <c r="I2109" i="1"/>
  <c r="G2107" i="1"/>
  <c r="H2104" i="1"/>
  <c r="I2101" i="1"/>
  <c r="G2099" i="1"/>
  <c r="H2096" i="1"/>
  <c r="I2093" i="1"/>
  <c r="G2091" i="1"/>
  <c r="H2088" i="1"/>
  <c r="I2085" i="1"/>
  <c r="G2083" i="1"/>
  <c r="H2080" i="1"/>
  <c r="I2077" i="1"/>
  <c r="G2075" i="1"/>
  <c r="H2072" i="1"/>
  <c r="I2069" i="1"/>
  <c r="G2067" i="1"/>
  <c r="H2064" i="1"/>
  <c r="I2061" i="1"/>
  <c r="G2059" i="1"/>
  <c r="H2056" i="1"/>
  <c r="I2053" i="1"/>
  <c r="G2051" i="1"/>
  <c r="H2048" i="1"/>
  <c r="I2045" i="1"/>
  <c r="G2043" i="1"/>
  <c r="H2040" i="1"/>
  <c r="I2037" i="1"/>
  <c r="G2035" i="1"/>
  <c r="H2032" i="1"/>
  <c r="I2029" i="1"/>
  <c r="G2027" i="1"/>
  <c r="H2024" i="1"/>
  <c r="I2021" i="1"/>
  <c r="G2019" i="1"/>
  <c r="H2016" i="1"/>
  <c r="I2013" i="1"/>
  <c r="G2011" i="1"/>
  <c r="H2008" i="1"/>
  <c r="I2005" i="1"/>
  <c r="G2003" i="1"/>
  <c r="H2000" i="1"/>
  <c r="I1997" i="1"/>
  <c r="G1995" i="1"/>
  <c r="H1992" i="1"/>
  <c r="I1989" i="1"/>
  <c r="G1987" i="1"/>
  <c r="H1984" i="1"/>
  <c r="I1981" i="1"/>
  <c r="G1979" i="1"/>
  <c r="H1976" i="1"/>
  <c r="I1973" i="1"/>
  <c r="G1971" i="1"/>
  <c r="H1968" i="1"/>
  <c r="I1965" i="1"/>
  <c r="G1963" i="1"/>
  <c r="H1960" i="1"/>
  <c r="I1957" i="1"/>
  <c r="G1955" i="1"/>
  <c r="H1952" i="1"/>
  <c r="I1949" i="1"/>
  <c r="G1947" i="1"/>
  <c r="H1944" i="1"/>
  <c r="I1941" i="1"/>
  <c r="G1939" i="1"/>
  <c r="H1936" i="1"/>
  <c r="I1933" i="1"/>
  <c r="G1931" i="1"/>
  <c r="H1928" i="1"/>
  <c r="I1925" i="1"/>
  <c r="G1923" i="1"/>
  <c r="H1920" i="1"/>
  <c r="I1917" i="1"/>
  <c r="G1915" i="1"/>
  <c r="H1912" i="1"/>
  <c r="I1909" i="1"/>
  <c r="G1907" i="1"/>
  <c r="H1904" i="1"/>
  <c r="I1901" i="1"/>
  <c r="G1899" i="1"/>
  <c r="H1896" i="1"/>
  <c r="I1893" i="1"/>
  <c r="G1891" i="1"/>
  <c r="H1888" i="1"/>
  <c r="I1885" i="1"/>
  <c r="G1883" i="1"/>
  <c r="H1880" i="1"/>
  <c r="I1877" i="1"/>
  <c r="G1875" i="1"/>
  <c r="H1872" i="1"/>
  <c r="I1869" i="1"/>
  <c r="G1867" i="1"/>
  <c r="H1864" i="1"/>
  <c r="I1861" i="1"/>
  <c r="G1859" i="1"/>
  <c r="H1856" i="1"/>
  <c r="I1853" i="1"/>
  <c r="G1851" i="1"/>
  <c r="H1848" i="1"/>
  <c r="I1845" i="1"/>
  <c r="G1843" i="1"/>
  <c r="H1840" i="1"/>
  <c r="I1837" i="1"/>
  <c r="G1835" i="1"/>
  <c r="H1832" i="1"/>
  <c r="I1829" i="1"/>
  <c r="G1827" i="1"/>
  <c r="H1824" i="1"/>
  <c r="I1821" i="1"/>
  <c r="G1819" i="1"/>
  <c r="H1816" i="1"/>
  <c r="I1813" i="1"/>
  <c r="G1811" i="1"/>
  <c r="H1808" i="1"/>
  <c r="I1805" i="1"/>
  <c r="G1803" i="1"/>
  <c r="H1800" i="1"/>
  <c r="I1797" i="1"/>
  <c r="G1795" i="1"/>
  <c r="H1792" i="1"/>
  <c r="I1789" i="1"/>
  <c r="G1787" i="1"/>
  <c r="H1784" i="1"/>
  <c r="I1781" i="1"/>
  <c r="G1779" i="1"/>
  <c r="H1776" i="1"/>
  <c r="I1773" i="1"/>
  <c r="G1771" i="1"/>
  <c r="H1768" i="1"/>
  <c r="I1765" i="1"/>
  <c r="G1763" i="1"/>
  <c r="H1760" i="1"/>
  <c r="I1757" i="1"/>
  <c r="G1755" i="1"/>
  <c r="H1752" i="1"/>
  <c r="I1749" i="1"/>
  <c r="G1747" i="1"/>
  <c r="H1744" i="1"/>
  <c r="I1741" i="1"/>
  <c r="G1739" i="1"/>
  <c r="H1736" i="1"/>
  <c r="I1733" i="1"/>
  <c r="G1731" i="1"/>
  <c r="H1728" i="1"/>
  <c r="I1725" i="1"/>
  <c r="G1723" i="1"/>
  <c r="H1720" i="1"/>
  <c r="I1717" i="1"/>
  <c r="G1715" i="1"/>
  <c r="H1712" i="1"/>
  <c r="I1709" i="1"/>
  <c r="G1707" i="1"/>
  <c r="H1704" i="1"/>
  <c r="I1701" i="1"/>
  <c r="G1699" i="1"/>
  <c r="H1696" i="1"/>
  <c r="I1693" i="1"/>
  <c r="G1691" i="1"/>
  <c r="H1688" i="1"/>
  <c r="I1685" i="1"/>
  <c r="G1683" i="1"/>
  <c r="H1680" i="1"/>
  <c r="I1677" i="1"/>
  <c r="G1675" i="1"/>
  <c r="H1672" i="1"/>
  <c r="I1669" i="1"/>
  <c r="G1667" i="1"/>
  <c r="H1664" i="1"/>
  <c r="I1661" i="1"/>
  <c r="G1659" i="1"/>
  <c r="H1656" i="1"/>
  <c r="I1653" i="1"/>
  <c r="G1651" i="1"/>
  <c r="H1646" i="1"/>
  <c r="I1643" i="1"/>
  <c r="G1641" i="1"/>
  <c r="H1638" i="1"/>
  <c r="I1635" i="1"/>
  <c r="G1633" i="1"/>
  <c r="H1630" i="1"/>
  <c r="I1627" i="1"/>
  <c r="G1625" i="1"/>
  <c r="H1622" i="1"/>
  <c r="I1619" i="1"/>
  <c r="G1617" i="1"/>
  <c r="H1614" i="1"/>
  <c r="I1611" i="1"/>
  <c r="G1609" i="1"/>
  <c r="H1606" i="1"/>
  <c r="I1603" i="1"/>
  <c r="G1601" i="1"/>
  <c r="H1598" i="1"/>
  <c r="I1595" i="1"/>
  <c r="G1593" i="1"/>
  <c r="H1590" i="1"/>
  <c r="I1587" i="1"/>
  <c r="G1585" i="1"/>
  <c r="H1582" i="1"/>
  <c r="I1579" i="1"/>
  <c r="G1577" i="1"/>
  <c r="H1574" i="1"/>
  <c r="I1571" i="1"/>
  <c r="G1569" i="1"/>
  <c r="H1566" i="1"/>
  <c r="I1563" i="1"/>
  <c r="G1561" i="1"/>
  <c r="H1558" i="1"/>
  <c r="I1555" i="1"/>
  <c r="G1553" i="1"/>
  <c r="H1550" i="1"/>
  <c r="I1547" i="1"/>
  <c r="G1545" i="1"/>
  <c r="H1542" i="1"/>
  <c r="I1539" i="1"/>
  <c r="G1537" i="1"/>
  <c r="H1534" i="1"/>
  <c r="I1531" i="1"/>
  <c r="G1529" i="1"/>
  <c r="H1526" i="1"/>
  <c r="I1523" i="1"/>
  <c r="G1521" i="1"/>
  <c r="H1518" i="1"/>
  <c r="I1515" i="1"/>
  <c r="G1513" i="1"/>
  <c r="H1510" i="1"/>
  <c r="I1507" i="1"/>
  <c r="G1505" i="1"/>
  <c r="H1502" i="1"/>
  <c r="I1499" i="1"/>
  <c r="G1497" i="1"/>
  <c r="H1494" i="1"/>
  <c r="I1491" i="1"/>
  <c r="G1489" i="1"/>
  <c r="H1486" i="1"/>
  <c r="I1483" i="1"/>
  <c r="G1481" i="1"/>
  <c r="H1478" i="1"/>
  <c r="I1475" i="1"/>
  <c r="G1473" i="1"/>
  <c r="H1470" i="1"/>
  <c r="I1467" i="1"/>
  <c r="G1465" i="1"/>
  <c r="H1462" i="1"/>
  <c r="I1459" i="1"/>
  <c r="G1457" i="1"/>
  <c r="H1454" i="1"/>
  <c r="I1451" i="1"/>
  <c r="G1449" i="1"/>
  <c r="H1446" i="1"/>
  <c r="I1443" i="1"/>
  <c r="G1441" i="1"/>
  <c r="H1438" i="1"/>
  <c r="I1435" i="1"/>
  <c r="G1433" i="1"/>
  <c r="H1430" i="1"/>
  <c r="I1427" i="1"/>
  <c r="G1425" i="1"/>
  <c r="H1422" i="1"/>
  <c r="I1419" i="1"/>
  <c r="G1417" i="1"/>
  <c r="H1414" i="1"/>
  <c r="I1411" i="1"/>
  <c r="G1409" i="1"/>
  <c r="H1406" i="1"/>
  <c r="H2567" i="1"/>
  <c r="I2564" i="1"/>
  <c r="G2562" i="1"/>
  <c r="H2559" i="1"/>
  <c r="I2556" i="1"/>
  <c r="G2554" i="1"/>
  <c r="H2551" i="1"/>
  <c r="I2548" i="1"/>
  <c r="G2546" i="1"/>
  <c r="H2543" i="1"/>
  <c r="I2540" i="1"/>
  <c r="G2538" i="1"/>
  <c r="H2535" i="1"/>
  <c r="I2532" i="1"/>
  <c r="G2530" i="1"/>
  <c r="H2527" i="1"/>
  <c r="I2524" i="1"/>
  <c r="G2522" i="1"/>
  <c r="H2519" i="1"/>
  <c r="I2516" i="1"/>
  <c r="G2514" i="1"/>
  <c r="H2511" i="1"/>
  <c r="I2508" i="1"/>
  <c r="G2506" i="1"/>
  <c r="H2503" i="1"/>
  <c r="I2500" i="1"/>
  <c r="G2498" i="1"/>
  <c r="H2495" i="1"/>
  <c r="I2492" i="1"/>
  <c r="G2490" i="1"/>
  <c r="H2487" i="1"/>
  <c r="I2484" i="1"/>
  <c r="G2482" i="1"/>
  <c r="H2479" i="1"/>
  <c r="I2476" i="1"/>
  <c r="G2474" i="1"/>
  <c r="H2471" i="1"/>
  <c r="I2468" i="1"/>
  <c r="G2466" i="1"/>
  <c r="H2463" i="1"/>
  <c r="I2460" i="1"/>
  <c r="G2458" i="1"/>
  <c r="H2455" i="1"/>
  <c r="I2452" i="1"/>
  <c r="G2450" i="1"/>
  <c r="H2447" i="1"/>
  <c r="I2444" i="1"/>
  <c r="G2442" i="1"/>
  <c r="H2439" i="1"/>
  <c r="I2436" i="1"/>
  <c r="G2434" i="1"/>
  <c r="H2431" i="1"/>
  <c r="I2428" i="1"/>
  <c r="G2426" i="1"/>
  <c r="H2423" i="1"/>
  <c r="I2420" i="1"/>
  <c r="G2418" i="1"/>
  <c r="H2415" i="1"/>
  <c r="I2412" i="1"/>
  <c r="G2410" i="1"/>
  <c r="H2407" i="1"/>
  <c r="I2404" i="1"/>
  <c r="G2402" i="1"/>
  <c r="H2399" i="1"/>
  <c r="I2396" i="1"/>
  <c r="G2394" i="1"/>
  <c r="H2391" i="1"/>
  <c r="I2388" i="1"/>
  <c r="G2386" i="1"/>
  <c r="H2383" i="1"/>
  <c r="I2380" i="1"/>
  <c r="G2378" i="1"/>
  <c r="H2375" i="1"/>
  <c r="I2372" i="1"/>
  <c r="G2370" i="1"/>
  <c r="H2367" i="1"/>
  <c r="I2364" i="1"/>
  <c r="G2362" i="1"/>
  <c r="H2359" i="1"/>
  <c r="I2356" i="1"/>
  <c r="G2354" i="1"/>
  <c r="H2351" i="1"/>
  <c r="I2348" i="1"/>
  <c r="G2346" i="1"/>
  <c r="H2343" i="1"/>
  <c r="I2340" i="1"/>
  <c r="G2338" i="1"/>
  <c r="H2335" i="1"/>
  <c r="I2332" i="1"/>
  <c r="G2330" i="1"/>
  <c r="H2327" i="1"/>
  <c r="I2324" i="1"/>
  <c r="G2322" i="1"/>
  <c r="H2319" i="1"/>
  <c r="I2316" i="1"/>
  <c r="G2314" i="1"/>
  <c r="H2311" i="1"/>
  <c r="I2308" i="1"/>
  <c r="G2306" i="1"/>
  <c r="H2303" i="1"/>
  <c r="I2300" i="1"/>
  <c r="G2298" i="1"/>
  <c r="H2295" i="1"/>
  <c r="I2292" i="1"/>
  <c r="G2290" i="1"/>
  <c r="H2287" i="1"/>
  <c r="I2284" i="1"/>
  <c r="G2282" i="1"/>
  <c r="H2279" i="1"/>
  <c r="I2276" i="1"/>
  <c r="G2274" i="1"/>
  <c r="H2271" i="1"/>
  <c r="I2268" i="1"/>
  <c r="G2266" i="1"/>
  <c r="H2263" i="1"/>
  <c r="I2260" i="1"/>
  <c r="G2258" i="1"/>
  <c r="H2255" i="1"/>
  <c r="I2252" i="1"/>
  <c r="G2250" i="1"/>
  <c r="H2247" i="1"/>
  <c r="I2244" i="1"/>
  <c r="G2242" i="1"/>
  <c r="H2239" i="1"/>
  <c r="I2236" i="1"/>
  <c r="G2234" i="1"/>
  <c r="H2231" i="1"/>
  <c r="I2228" i="1"/>
  <c r="G2226" i="1"/>
  <c r="H2223" i="1"/>
  <c r="I2220" i="1"/>
  <c r="G2218" i="1"/>
  <c r="H2215" i="1"/>
  <c r="I2212" i="1"/>
  <c r="G2210" i="1"/>
  <c r="H2207" i="1"/>
  <c r="I2204" i="1"/>
  <c r="G2200" i="1"/>
  <c r="H2197" i="1"/>
  <c r="I2194" i="1"/>
  <c r="G2192" i="1"/>
  <c r="H2189" i="1"/>
  <c r="I2186" i="1"/>
  <c r="G2184" i="1"/>
  <c r="H2181" i="1"/>
  <c r="I2178" i="1"/>
  <c r="G2176" i="1"/>
  <c r="H2173" i="1"/>
  <c r="I2170" i="1"/>
  <c r="G2168" i="1"/>
  <c r="H2165" i="1"/>
  <c r="I2162" i="1"/>
  <c r="G2160" i="1"/>
  <c r="H2157" i="1"/>
  <c r="I2154" i="1"/>
  <c r="G2152" i="1"/>
  <c r="H2149" i="1"/>
  <c r="I2146" i="1"/>
  <c r="G2144" i="1"/>
  <c r="H2141" i="1"/>
  <c r="I2138" i="1"/>
  <c r="G2136" i="1"/>
  <c r="H2133" i="1"/>
  <c r="I2130" i="1"/>
  <c r="G2128" i="1"/>
  <c r="H2125" i="1"/>
  <c r="I2122" i="1"/>
  <c r="G2120" i="1"/>
  <c r="H2117" i="1"/>
  <c r="I2114" i="1"/>
  <c r="G2112" i="1"/>
  <c r="H2109" i="1"/>
  <c r="I2106" i="1"/>
  <c r="G2104" i="1"/>
  <c r="H2101" i="1"/>
  <c r="I2098" i="1"/>
  <c r="G2096" i="1"/>
  <c r="H2093" i="1"/>
  <c r="I2090" i="1"/>
  <c r="G2088" i="1"/>
  <c r="H2085" i="1"/>
  <c r="I2082" i="1"/>
  <c r="G2080" i="1"/>
  <c r="H2077" i="1"/>
  <c r="I2074" i="1"/>
  <c r="G2072" i="1"/>
  <c r="H2069" i="1"/>
  <c r="I2066" i="1"/>
  <c r="G2064" i="1"/>
  <c r="H2061" i="1"/>
  <c r="I2058" i="1"/>
  <c r="G2056" i="1"/>
  <c r="H2053" i="1"/>
  <c r="I2050" i="1"/>
  <c r="G2048" i="1"/>
  <c r="H2045" i="1"/>
  <c r="I2042" i="1"/>
  <c r="G2040" i="1"/>
  <c r="H2037" i="1"/>
  <c r="I2034" i="1"/>
  <c r="G2032" i="1"/>
  <c r="H2029" i="1"/>
  <c r="I2026" i="1"/>
  <c r="G2024" i="1"/>
  <c r="H2021" i="1"/>
  <c r="I2018" i="1"/>
  <c r="G2016" i="1"/>
  <c r="H2013" i="1"/>
  <c r="I2010" i="1"/>
  <c r="G2008" i="1"/>
  <c r="H2005" i="1"/>
  <c r="I2002" i="1"/>
  <c r="G2000" i="1"/>
  <c r="H1997" i="1"/>
  <c r="I1994" i="1"/>
  <c r="G1992" i="1"/>
  <c r="H1989" i="1"/>
  <c r="I1986" i="1"/>
  <c r="G1984" i="1"/>
  <c r="H1981" i="1"/>
  <c r="I1978" i="1"/>
  <c r="G1976" i="1"/>
  <c r="H1973" i="1"/>
  <c r="I1970" i="1"/>
  <c r="G1968" i="1"/>
  <c r="H1965" i="1"/>
  <c r="I1962" i="1"/>
  <c r="G1960" i="1"/>
  <c r="H1957" i="1"/>
  <c r="I1954" i="1"/>
  <c r="G1952" i="1"/>
  <c r="H1949" i="1"/>
  <c r="I1946" i="1"/>
  <c r="G1944" i="1"/>
  <c r="H1941" i="1"/>
  <c r="I1938" i="1"/>
  <c r="G1936" i="1"/>
  <c r="H1933" i="1"/>
  <c r="I1930" i="1"/>
  <c r="G1928" i="1"/>
  <c r="H1925" i="1"/>
  <c r="I1922" i="1"/>
  <c r="G1920" i="1"/>
  <c r="H1917" i="1"/>
  <c r="I1914" i="1"/>
  <c r="G1912" i="1"/>
  <c r="H1909" i="1"/>
  <c r="I1906" i="1"/>
  <c r="G1904" i="1"/>
  <c r="H1901" i="1"/>
  <c r="I1898" i="1"/>
  <c r="G1896" i="1"/>
  <c r="H1893" i="1"/>
  <c r="I1890" i="1"/>
  <c r="G1888" i="1"/>
  <c r="H1885" i="1"/>
  <c r="I1882" i="1"/>
  <c r="G1880" i="1"/>
  <c r="H1877" i="1"/>
  <c r="I1874" i="1"/>
  <c r="G1872" i="1"/>
  <c r="H1869" i="1"/>
  <c r="I1866" i="1"/>
  <c r="G1864" i="1"/>
  <c r="H1861" i="1"/>
  <c r="I1858" i="1"/>
  <c r="G1856" i="1"/>
  <c r="H1853" i="1"/>
  <c r="I1850" i="1"/>
  <c r="G1848" i="1"/>
  <c r="H1845" i="1"/>
  <c r="I1842" i="1"/>
  <c r="G1840" i="1"/>
  <c r="H1837" i="1"/>
  <c r="I1834" i="1"/>
  <c r="G1832" i="1"/>
  <c r="H1829" i="1"/>
  <c r="I1826" i="1"/>
  <c r="G1824" i="1"/>
  <c r="H1821" i="1"/>
  <c r="I1818" i="1"/>
  <c r="G1816" i="1"/>
  <c r="H1813" i="1"/>
  <c r="I1810" i="1"/>
  <c r="G1808" i="1"/>
  <c r="H1805" i="1"/>
  <c r="I1802" i="1"/>
  <c r="G1800" i="1"/>
  <c r="H1797" i="1"/>
  <c r="I1794" i="1"/>
  <c r="G1792" i="1"/>
  <c r="H1789" i="1"/>
  <c r="I1786" i="1"/>
  <c r="G1784" i="1"/>
  <c r="H1781" i="1"/>
  <c r="I1778" i="1"/>
  <c r="G1776" i="1"/>
  <c r="H1773" i="1"/>
  <c r="I1770" i="1"/>
  <c r="G1768" i="1"/>
  <c r="H1765" i="1"/>
  <c r="I1762" i="1"/>
  <c r="G1760" i="1"/>
  <c r="H1757" i="1"/>
  <c r="I1754" i="1"/>
  <c r="G1752" i="1"/>
  <c r="H1749" i="1"/>
  <c r="I1746" i="1"/>
  <c r="G1744" i="1"/>
  <c r="H1741" i="1"/>
  <c r="I1738" i="1"/>
  <c r="G1736" i="1"/>
  <c r="H1733" i="1"/>
  <c r="I1730" i="1"/>
  <c r="G1728" i="1"/>
  <c r="H1725" i="1"/>
  <c r="I1722" i="1"/>
  <c r="G1720" i="1"/>
  <c r="H1717" i="1"/>
  <c r="H2268" i="1"/>
  <c r="I2265" i="1"/>
  <c r="G2263" i="1"/>
  <c r="H2260" i="1"/>
  <c r="I2257" i="1"/>
  <c r="G2255" i="1"/>
  <c r="H2252" i="1"/>
  <c r="I2249" i="1"/>
  <c r="G2247" i="1"/>
  <c r="H2244" i="1"/>
  <c r="I2241" i="1"/>
  <c r="G2239" i="1"/>
  <c r="H2236" i="1"/>
  <c r="I2233" i="1"/>
  <c r="G2231" i="1"/>
  <c r="H2228" i="1"/>
  <c r="I2225" i="1"/>
  <c r="G2223" i="1"/>
  <c r="H2220" i="1"/>
  <c r="I2217" i="1"/>
  <c r="G2215" i="1"/>
  <c r="H2212" i="1"/>
  <c r="I2209" i="1"/>
  <c r="G2207" i="1"/>
  <c r="H2204" i="1"/>
  <c r="I2199" i="1"/>
  <c r="G2197" i="1"/>
  <c r="H2194" i="1"/>
  <c r="I2191" i="1"/>
  <c r="G2189" i="1"/>
  <c r="H2186" i="1"/>
  <c r="I2183" i="1"/>
  <c r="G2181" i="1"/>
  <c r="H2178" i="1"/>
  <c r="I2175" i="1"/>
  <c r="G2173" i="1"/>
  <c r="H2170" i="1"/>
  <c r="I2167" i="1"/>
  <c r="G2165" i="1"/>
  <c r="H2162" i="1"/>
  <c r="I2159" i="1"/>
  <c r="G2157" i="1"/>
  <c r="H2154" i="1"/>
  <c r="I2151" i="1"/>
  <c r="G2149" i="1"/>
  <c r="H2146" i="1"/>
  <c r="I2143" i="1"/>
  <c r="G2141" i="1"/>
  <c r="H2138" i="1"/>
  <c r="I2135" i="1"/>
  <c r="G2133" i="1"/>
  <c r="H2130" i="1"/>
  <c r="I2127" i="1"/>
  <c r="G2125" i="1"/>
  <c r="H2122" i="1"/>
  <c r="I2119" i="1"/>
  <c r="G2117" i="1"/>
  <c r="H2114" i="1"/>
  <c r="I2111" i="1"/>
  <c r="G2109" i="1"/>
  <c r="H2106" i="1"/>
  <c r="I2103" i="1"/>
  <c r="G2101" i="1"/>
  <c r="H2098" i="1"/>
  <c r="I2095" i="1"/>
  <c r="G2093" i="1"/>
  <c r="H2090" i="1"/>
  <c r="I2087" i="1"/>
  <c r="G2085" i="1"/>
  <c r="H2082" i="1"/>
  <c r="I2079" i="1"/>
  <c r="G2077" i="1"/>
  <c r="H2074" i="1"/>
  <c r="I2071" i="1"/>
  <c r="G2069" i="1"/>
  <c r="H2066" i="1"/>
  <c r="I2063" i="1"/>
  <c r="G2061" i="1"/>
  <c r="H2058" i="1"/>
  <c r="I2055" i="1"/>
  <c r="G2053" i="1"/>
  <c r="H2050" i="1"/>
  <c r="I2047" i="1"/>
  <c r="G2045" i="1"/>
  <c r="H2042" i="1"/>
  <c r="I2039" i="1"/>
  <c r="G2037" i="1"/>
  <c r="H2034" i="1"/>
  <c r="I2031" i="1"/>
  <c r="G2029" i="1"/>
  <c r="H2026" i="1"/>
  <c r="I2023" i="1"/>
  <c r="G2021" i="1"/>
  <c r="H2018" i="1"/>
  <c r="I2015" i="1"/>
  <c r="G2013" i="1"/>
  <c r="H2010" i="1"/>
  <c r="I2007" i="1"/>
  <c r="G2005" i="1"/>
  <c r="H2002" i="1"/>
  <c r="I1999" i="1"/>
  <c r="G1997" i="1"/>
  <c r="H1994" i="1"/>
  <c r="I1991" i="1"/>
  <c r="G1989" i="1"/>
  <c r="H1986" i="1"/>
  <c r="I1983" i="1"/>
  <c r="G1981" i="1"/>
  <c r="H1978" i="1"/>
  <c r="I1975" i="1"/>
  <c r="G1973" i="1"/>
  <c r="H1970" i="1"/>
  <c r="I1967" i="1"/>
  <c r="G1965" i="1"/>
  <c r="H1962" i="1"/>
  <c r="I1959" i="1"/>
  <c r="G1957" i="1"/>
  <c r="H1954" i="1"/>
  <c r="I1951" i="1"/>
  <c r="G1949" i="1"/>
  <c r="H1946" i="1"/>
  <c r="I1943" i="1"/>
  <c r="G1941" i="1"/>
  <c r="H1938" i="1"/>
  <c r="I1935" i="1"/>
  <c r="G1933" i="1"/>
  <c r="H1930" i="1"/>
  <c r="I1927" i="1"/>
  <c r="G1925" i="1"/>
  <c r="H1922" i="1"/>
  <c r="I1919" i="1"/>
  <c r="G1917" i="1"/>
  <c r="H1914" i="1"/>
  <c r="I1911" i="1"/>
  <c r="G1909" i="1"/>
  <c r="H1906" i="1"/>
  <c r="I1903" i="1"/>
  <c r="G1901" i="1"/>
  <c r="H1898" i="1"/>
  <c r="I1895" i="1"/>
  <c r="G1893" i="1"/>
  <c r="H1890" i="1"/>
  <c r="I1887" i="1"/>
  <c r="G1885" i="1"/>
  <c r="H1882" i="1"/>
  <c r="I1879" i="1"/>
  <c r="G1877" i="1"/>
  <c r="H1874" i="1"/>
  <c r="I1871" i="1"/>
  <c r="G1869" i="1"/>
  <c r="H1866" i="1"/>
  <c r="I1863" i="1"/>
  <c r="G1861" i="1"/>
  <c r="H1858" i="1"/>
  <c r="I1855" i="1"/>
  <c r="G1853" i="1"/>
  <c r="H1850" i="1"/>
  <c r="I1847" i="1"/>
  <c r="G1845" i="1"/>
  <c r="H1842" i="1"/>
  <c r="I1839" i="1"/>
  <c r="G1837" i="1"/>
  <c r="H1834" i="1"/>
  <c r="I1831" i="1"/>
  <c r="G1829" i="1"/>
  <c r="H1826" i="1"/>
  <c r="I1823" i="1"/>
  <c r="G1821" i="1"/>
  <c r="H1818" i="1"/>
  <c r="I1815" i="1"/>
  <c r="G1813" i="1"/>
  <c r="H1810" i="1"/>
  <c r="I1807" i="1"/>
  <c r="G1805" i="1"/>
  <c r="H1802" i="1"/>
  <c r="I1799" i="1"/>
  <c r="G1797" i="1"/>
  <c r="H1794" i="1"/>
  <c r="I1791" i="1"/>
  <c r="G1789" i="1"/>
  <c r="H1786" i="1"/>
  <c r="I1783" i="1"/>
  <c r="G1781" i="1"/>
  <c r="H1778" i="1"/>
  <c r="I1775" i="1"/>
  <c r="G1773" i="1"/>
  <c r="H1770" i="1"/>
  <c r="I1767" i="1"/>
  <c r="G1765" i="1"/>
  <c r="H1762" i="1"/>
  <c r="I1759" i="1"/>
  <c r="G1757" i="1"/>
  <c r="H1754" i="1"/>
  <c r="I1751" i="1"/>
  <c r="G1749" i="1"/>
  <c r="H1746" i="1"/>
  <c r="I1743" i="1"/>
  <c r="G1741" i="1"/>
  <c r="H1738" i="1"/>
  <c r="I1735" i="1"/>
  <c r="G1733" i="1"/>
  <c r="H1730" i="1"/>
  <c r="I1727" i="1"/>
  <c r="G1725" i="1"/>
  <c r="H1722" i="1"/>
  <c r="I1719" i="1"/>
  <c r="G1717" i="1"/>
  <c r="H1714" i="1"/>
  <c r="I1711" i="1"/>
  <c r="G1709" i="1"/>
  <c r="H1706" i="1"/>
  <c r="I1703" i="1"/>
  <c r="G1701" i="1"/>
  <c r="H1698" i="1"/>
  <c r="I1695" i="1"/>
  <c r="G1693" i="1"/>
  <c r="H1690" i="1"/>
  <c r="I1687" i="1"/>
  <c r="G1685" i="1"/>
  <c r="H1682" i="1"/>
  <c r="I1679" i="1"/>
  <c r="G1677" i="1"/>
  <c r="H1674" i="1"/>
  <c r="I1671" i="1"/>
  <c r="G1669" i="1"/>
  <c r="H1666" i="1"/>
  <c r="I1663" i="1"/>
  <c r="G1661" i="1"/>
  <c r="H1658" i="1"/>
  <c r="I1655" i="1"/>
  <c r="G1653" i="1"/>
  <c r="H1648" i="1"/>
  <c r="I1645" i="1"/>
  <c r="G1643" i="1"/>
  <c r="H1640" i="1"/>
  <c r="I1637" i="1"/>
  <c r="G1635" i="1"/>
  <c r="H1632" i="1"/>
  <c r="I1629" i="1"/>
  <c r="G1627" i="1"/>
  <c r="H1624" i="1"/>
  <c r="I1621" i="1"/>
  <c r="G1619" i="1"/>
  <c r="H1616" i="1"/>
  <c r="I1613" i="1"/>
  <c r="G1611" i="1"/>
  <c r="H1608" i="1"/>
  <c r="I1605" i="1"/>
  <c r="G2082" i="1"/>
  <c r="H2079" i="1"/>
  <c r="I2076" i="1"/>
  <c r="G2074" i="1"/>
  <c r="H2071" i="1"/>
  <c r="I2068" i="1"/>
  <c r="G2066" i="1"/>
  <c r="H2063" i="1"/>
  <c r="I2060" i="1"/>
  <c r="G2058" i="1"/>
  <c r="H2055" i="1"/>
  <c r="I2052" i="1"/>
  <c r="G2050" i="1"/>
  <c r="H2047" i="1"/>
  <c r="I2044" i="1"/>
  <c r="G2042" i="1"/>
  <c r="H2039" i="1"/>
  <c r="I2036" i="1"/>
  <c r="G2034" i="1"/>
  <c r="H2031" i="1"/>
  <c r="I2028" i="1"/>
  <c r="G2026" i="1"/>
  <c r="H2023" i="1"/>
  <c r="I2020" i="1"/>
  <c r="G2018" i="1"/>
  <c r="H2015" i="1"/>
  <c r="I2012" i="1"/>
  <c r="G2010" i="1"/>
  <c r="H2007" i="1"/>
  <c r="I2004" i="1"/>
  <c r="G2002" i="1"/>
  <c r="H1999" i="1"/>
  <c r="I1996" i="1"/>
  <c r="G1994" i="1"/>
  <c r="H1991" i="1"/>
  <c r="I1988" i="1"/>
  <c r="G1986" i="1"/>
  <c r="H1983" i="1"/>
  <c r="I1980" i="1"/>
  <c r="G1978" i="1"/>
  <c r="H1975" i="1"/>
  <c r="I1972" i="1"/>
  <c r="G1970" i="1"/>
  <c r="H1967" i="1"/>
  <c r="I1964" i="1"/>
  <c r="G1962" i="1"/>
  <c r="H1959" i="1"/>
  <c r="I1956" i="1"/>
  <c r="G1954" i="1"/>
  <c r="H1951" i="1"/>
  <c r="I1948" i="1"/>
  <c r="G1946" i="1"/>
  <c r="H1943" i="1"/>
  <c r="I1940" i="1"/>
  <c r="G1938" i="1"/>
  <c r="H1935" i="1"/>
  <c r="I1932" i="1"/>
  <c r="G1930" i="1"/>
  <c r="H1927" i="1"/>
  <c r="I1924" i="1"/>
  <c r="G1922" i="1"/>
  <c r="H1919" i="1"/>
  <c r="I1916" i="1"/>
  <c r="G1914" i="1"/>
  <c r="H1911" i="1"/>
  <c r="I1908" i="1"/>
  <c r="G1906" i="1"/>
  <c r="H1903" i="1"/>
  <c r="I1900" i="1"/>
  <c r="G1898" i="1"/>
  <c r="H1895" i="1"/>
  <c r="I1892" i="1"/>
  <c r="G1890" i="1"/>
  <c r="H1887" i="1"/>
  <c r="I1884" i="1"/>
  <c r="G1882" i="1"/>
  <c r="H1879" i="1"/>
  <c r="I1876" i="1"/>
  <c r="G1874" i="1"/>
  <c r="H1871" i="1"/>
  <c r="I1868" i="1"/>
  <c r="G1866" i="1"/>
  <c r="H1863" i="1"/>
  <c r="I1860" i="1"/>
  <c r="G1858" i="1"/>
  <c r="H1855" i="1"/>
  <c r="I1852" i="1"/>
  <c r="G1850" i="1"/>
  <c r="H1847" i="1"/>
  <c r="I1844" i="1"/>
  <c r="G1842" i="1"/>
  <c r="H1839" i="1"/>
  <c r="I1836" i="1"/>
  <c r="G1834" i="1"/>
  <c r="H1831" i="1"/>
  <c r="I1828" i="1"/>
  <c r="G1826" i="1"/>
  <c r="H1823" i="1"/>
  <c r="I1820" i="1"/>
  <c r="G1818" i="1"/>
  <c r="H1815" i="1"/>
  <c r="I1812" i="1"/>
  <c r="G1810" i="1"/>
  <c r="H1807" i="1"/>
  <c r="I1804" i="1"/>
  <c r="G1802" i="1"/>
  <c r="H1799" i="1"/>
  <c r="I1796" i="1"/>
  <c r="G1794" i="1"/>
  <c r="H1791" i="1"/>
  <c r="I1788" i="1"/>
  <c r="G1786" i="1"/>
  <c r="H1783" i="1"/>
  <c r="I1780" i="1"/>
  <c r="G1778" i="1"/>
  <c r="H1775" i="1"/>
  <c r="I1772" i="1"/>
  <c r="G1770" i="1"/>
  <c r="H1767" i="1"/>
  <c r="I1764" i="1"/>
  <c r="G1762" i="1"/>
  <c r="H1759" i="1"/>
  <c r="I1756" i="1"/>
  <c r="G1754" i="1"/>
  <c r="H1751" i="1"/>
  <c r="I1748" i="1"/>
  <c r="G1746" i="1"/>
  <c r="H1743" i="1"/>
  <c r="I1740" i="1"/>
  <c r="G1738" i="1"/>
  <c r="H1735" i="1"/>
  <c r="I1732" i="1"/>
  <c r="G1730" i="1"/>
  <c r="H1727" i="1"/>
  <c r="I1724" i="1"/>
  <c r="G1722" i="1"/>
  <c r="H1719" i="1"/>
  <c r="I1716" i="1"/>
  <c r="G1714" i="1"/>
  <c r="H1711" i="1"/>
  <c r="I1708" i="1"/>
  <c r="G1706" i="1"/>
  <c r="H1703" i="1"/>
  <c r="I1700" i="1"/>
  <c r="G1698" i="1"/>
  <c r="H1695" i="1"/>
  <c r="I1692" i="1"/>
  <c r="G1690" i="1"/>
  <c r="H1687" i="1"/>
  <c r="I1684" i="1"/>
  <c r="G1682" i="1"/>
  <c r="H1679" i="1"/>
  <c r="I1676" i="1"/>
  <c r="G1674" i="1"/>
  <c r="H1671" i="1"/>
  <c r="I1668" i="1"/>
  <c r="G1666" i="1"/>
  <c r="H1663" i="1"/>
  <c r="I1660" i="1"/>
  <c r="G1658" i="1"/>
  <c r="H1655" i="1"/>
  <c r="I1652" i="1"/>
  <c r="G1648" i="1"/>
  <c r="H1645" i="1"/>
  <c r="I1642" i="1"/>
  <c r="G1640" i="1"/>
  <c r="H1637" i="1"/>
  <c r="I1634" i="1"/>
  <c r="G1632" i="1"/>
  <c r="H1629" i="1"/>
  <c r="I1626" i="1"/>
  <c r="G1624" i="1"/>
  <c r="H1621" i="1"/>
  <c r="I1618" i="1"/>
  <c r="G1616" i="1"/>
  <c r="H1613" i="1"/>
  <c r="I1610" i="1"/>
  <c r="G1608" i="1"/>
  <c r="H1605" i="1"/>
  <c r="I1602" i="1"/>
  <c r="G1600" i="1"/>
  <c r="H1597" i="1"/>
  <c r="I1594" i="1"/>
  <c r="G1592" i="1"/>
  <c r="H1589" i="1"/>
  <c r="I1586" i="1"/>
  <c r="G1584" i="1"/>
  <c r="H1581" i="1"/>
  <c r="I1578" i="1"/>
  <c r="G1576" i="1"/>
  <c r="H1573" i="1"/>
  <c r="I1570" i="1"/>
  <c r="G1568" i="1"/>
  <c r="H1565" i="1"/>
  <c r="I1562" i="1"/>
  <c r="G1560" i="1"/>
  <c r="H1557" i="1"/>
  <c r="I1554" i="1"/>
  <c r="G1552" i="1"/>
  <c r="H1549" i="1"/>
  <c r="I1546" i="1"/>
  <c r="G1544" i="1"/>
  <c r="H1541" i="1"/>
  <c r="I1538" i="1"/>
  <c r="G1536" i="1"/>
  <c r="H1533" i="1"/>
  <c r="I1530" i="1"/>
  <c r="G1528" i="1"/>
  <c r="H1525" i="1"/>
  <c r="I1522" i="1"/>
  <c r="G1520" i="1"/>
  <c r="H1517" i="1"/>
  <c r="I1514" i="1"/>
  <c r="G1512" i="1"/>
  <c r="H1509" i="1"/>
  <c r="I1506" i="1"/>
  <c r="G1504" i="1"/>
  <c r="H1501" i="1"/>
  <c r="I1498" i="1"/>
  <c r="G1496" i="1"/>
  <c r="H1493" i="1"/>
  <c r="I1490" i="1"/>
  <c r="G1488" i="1"/>
  <c r="H1485" i="1"/>
  <c r="I1482" i="1"/>
  <c r="G1480" i="1"/>
  <c r="H1477" i="1"/>
  <c r="I1474" i="1"/>
  <c r="G1472" i="1"/>
  <c r="H1469" i="1"/>
  <c r="I1466" i="1"/>
  <c r="G1464" i="1"/>
  <c r="H1461" i="1"/>
  <c r="I1458" i="1"/>
  <c r="G1456" i="1"/>
  <c r="H1453" i="1"/>
  <c r="I1450" i="1"/>
  <c r="G1448" i="1"/>
  <c r="H1445" i="1"/>
  <c r="I1442" i="1"/>
  <c r="G1440" i="1"/>
  <c r="H1437" i="1"/>
  <c r="I1434" i="1"/>
  <c r="G1432" i="1"/>
  <c r="H1429" i="1"/>
  <c r="I1426" i="1"/>
  <c r="G1424" i="1"/>
  <c r="H1421" i="1"/>
  <c r="I1418" i="1"/>
  <c r="G1416" i="1"/>
  <c r="H1413" i="1"/>
  <c r="I1410" i="1"/>
  <c r="G1408" i="1"/>
  <c r="H1405" i="1"/>
  <c r="I1402" i="1"/>
  <c r="G1400" i="1"/>
  <c r="H1397" i="1"/>
  <c r="I1394" i="1"/>
  <c r="G1392" i="1"/>
  <c r="H1389" i="1"/>
  <c r="I1386" i="1"/>
  <c r="G1384" i="1"/>
  <c r="H1381" i="1"/>
  <c r="I1378" i="1"/>
  <c r="G1376" i="1"/>
  <c r="H1373" i="1"/>
  <c r="I1370" i="1"/>
  <c r="G1368" i="1"/>
  <c r="H1365" i="1"/>
  <c r="I1362" i="1"/>
  <c r="G1360" i="1"/>
  <c r="H1357" i="1"/>
  <c r="I1354" i="1"/>
  <c r="G1352" i="1"/>
  <c r="H1349" i="1"/>
  <c r="I1346" i="1"/>
  <c r="G1344" i="1"/>
  <c r="H1341" i="1"/>
  <c r="I1338" i="1"/>
  <c r="G1336" i="1"/>
  <c r="H1333" i="1"/>
  <c r="I1330" i="1"/>
  <c r="G1328" i="1"/>
  <c r="H1325" i="1"/>
  <c r="I1322" i="1"/>
  <c r="G1320" i="1"/>
  <c r="H1317" i="1"/>
  <c r="I1314" i="1"/>
  <c r="G1312" i="1"/>
  <c r="H1309" i="1"/>
  <c r="I1306" i="1"/>
  <c r="G1304" i="1"/>
  <c r="H1301" i="1"/>
  <c r="I1298" i="1"/>
  <c r="G1296" i="1"/>
  <c r="H1293" i="1"/>
  <c r="I1290" i="1"/>
  <c r="G1288" i="1"/>
  <c r="H1285" i="1"/>
  <c r="I1282" i="1"/>
  <c r="G1280" i="1"/>
  <c r="H1277" i="1"/>
  <c r="I1274" i="1"/>
  <c r="G1272" i="1"/>
  <c r="H1269" i="1"/>
  <c r="I1266" i="1"/>
  <c r="G1264" i="1"/>
  <c r="H1261" i="1"/>
  <c r="I1258" i="1"/>
  <c r="G1256" i="1"/>
  <c r="H1253" i="1"/>
  <c r="I1250" i="1"/>
  <c r="G1248" i="1"/>
  <c r="H1245" i="1"/>
  <c r="I1242" i="1"/>
  <c r="G1240" i="1"/>
  <c r="H1237" i="1"/>
  <c r="I1234" i="1"/>
  <c r="G1232" i="1"/>
  <c r="H1229" i="1"/>
  <c r="I1226" i="1"/>
  <c r="G1224" i="1"/>
  <c r="H1221" i="1"/>
  <c r="I1218" i="1"/>
  <c r="G1216" i="1"/>
  <c r="H1213" i="1"/>
  <c r="I1210" i="1"/>
  <c r="G1208" i="1"/>
  <c r="H1205" i="1"/>
  <c r="I1202" i="1"/>
  <c r="G1200" i="1"/>
  <c r="H1197" i="1"/>
  <c r="I1194" i="1"/>
  <c r="G1192" i="1"/>
  <c r="H1189" i="1"/>
  <c r="G2425" i="1"/>
  <c r="H2422" i="1"/>
  <c r="I2419" i="1"/>
  <c r="G2417" i="1"/>
  <c r="H2414" i="1"/>
  <c r="I2411" i="1"/>
  <c r="G2409" i="1"/>
  <c r="H2406" i="1"/>
  <c r="I2403" i="1"/>
  <c r="G2401" i="1"/>
  <c r="H2398" i="1"/>
  <c r="I2395" i="1"/>
  <c r="G2393" i="1"/>
  <c r="H2390" i="1"/>
  <c r="I2387" i="1"/>
  <c r="G2385" i="1"/>
  <c r="H2382" i="1"/>
  <c r="I2379" i="1"/>
  <c r="G2377" i="1"/>
  <c r="H2374" i="1"/>
  <c r="I2371" i="1"/>
  <c r="G2369" i="1"/>
  <c r="H2366" i="1"/>
  <c r="I2363" i="1"/>
  <c r="G2361" i="1"/>
  <c r="H2358" i="1"/>
  <c r="I2355" i="1"/>
  <c r="G2353" i="1"/>
  <c r="H2350" i="1"/>
  <c r="I2347" i="1"/>
  <c r="G2345" i="1"/>
  <c r="H2342" i="1"/>
  <c r="I2339" i="1"/>
  <c r="G2337" i="1"/>
  <c r="H2334" i="1"/>
  <c r="I2331" i="1"/>
  <c r="G2329" i="1"/>
  <c r="H2326" i="1"/>
  <c r="I2323" i="1"/>
  <c r="G2321" i="1"/>
  <c r="H2318" i="1"/>
  <c r="I2315" i="1"/>
  <c r="G2313" i="1"/>
  <c r="H2310" i="1"/>
  <c r="I2307" i="1"/>
  <c r="G2305" i="1"/>
  <c r="H2302" i="1"/>
  <c r="I2299" i="1"/>
  <c r="G2297" i="1"/>
  <c r="H2294" i="1"/>
  <c r="I2291" i="1"/>
  <c r="G2289" i="1"/>
  <c r="H2286" i="1"/>
  <c r="I2283" i="1"/>
  <c r="G2281" i="1"/>
  <c r="H2278" i="1"/>
  <c r="I2275" i="1"/>
  <c r="G2273" i="1"/>
  <c r="H2270" i="1"/>
  <c r="I2267" i="1"/>
  <c r="G2265" i="1"/>
  <c r="H2262" i="1"/>
  <c r="I2259" i="1"/>
  <c r="G2257" i="1"/>
  <c r="H2254" i="1"/>
  <c r="I2251" i="1"/>
  <c r="G2249" i="1"/>
  <c r="H2246" i="1"/>
  <c r="I2243" i="1"/>
  <c r="G2241" i="1"/>
  <c r="H2238" i="1"/>
  <c r="I2235" i="1"/>
  <c r="G2233" i="1"/>
  <c r="H2230" i="1"/>
  <c r="I2227" i="1"/>
  <c r="G2225" i="1"/>
  <c r="H2222" i="1"/>
  <c r="I2219" i="1"/>
  <c r="G2217" i="1"/>
  <c r="H2214" i="1"/>
  <c r="I2211" i="1"/>
  <c r="G2209" i="1"/>
  <c r="H2206" i="1"/>
  <c r="I2201" i="1"/>
  <c r="G2199" i="1"/>
  <c r="H2196" i="1"/>
  <c r="I2193" i="1"/>
  <c r="G2191" i="1"/>
  <c r="H2188" i="1"/>
  <c r="I2185" i="1"/>
  <c r="G2183" i="1"/>
  <c r="H2180" i="1"/>
  <c r="I2177" i="1"/>
  <c r="G2175" i="1"/>
  <c r="H2172" i="1"/>
  <c r="I2169" i="1"/>
  <c r="G2167" i="1"/>
  <c r="H2164" i="1"/>
  <c r="I2161" i="1"/>
  <c r="G2159" i="1"/>
  <c r="H2156" i="1"/>
  <c r="I2153" i="1"/>
  <c r="G2151" i="1"/>
  <c r="H2148" i="1"/>
  <c r="I2145" i="1"/>
  <c r="G2143" i="1"/>
  <c r="H2140" i="1"/>
  <c r="I2137" i="1"/>
  <c r="G2135" i="1"/>
  <c r="H2132" i="1"/>
  <c r="I2129" i="1"/>
  <c r="G2127" i="1"/>
  <c r="H2124" i="1"/>
  <c r="I2121" i="1"/>
  <c r="G2119" i="1"/>
  <c r="H2116" i="1"/>
  <c r="I2113" i="1"/>
  <c r="G2111" i="1"/>
  <c r="H2108" i="1"/>
  <c r="I2105" i="1"/>
  <c r="G2103" i="1"/>
  <c r="H2100" i="1"/>
  <c r="I2097" i="1"/>
  <c r="G2095" i="1"/>
  <c r="H2092" i="1"/>
  <c r="I2089" i="1"/>
  <c r="G2087" i="1"/>
  <c r="H2084" i="1"/>
  <c r="I2081" i="1"/>
  <c r="G2079" i="1"/>
  <c r="H2076" i="1"/>
  <c r="I2073" i="1"/>
  <c r="G2071" i="1"/>
  <c r="H2068" i="1"/>
  <c r="I2065" i="1"/>
  <c r="G2063" i="1"/>
  <c r="H2060" i="1"/>
  <c r="I2057" i="1"/>
  <c r="G2055" i="1"/>
  <c r="H2052" i="1"/>
  <c r="I2049" i="1"/>
  <c r="G2047" i="1"/>
  <c r="H2044" i="1"/>
  <c r="I2041" i="1"/>
  <c r="G2039" i="1"/>
  <c r="H2036" i="1"/>
  <c r="I2033" i="1"/>
  <c r="G2031" i="1"/>
  <c r="H2028" i="1"/>
  <c r="I2025" i="1"/>
  <c r="G2023" i="1"/>
  <c r="H2020" i="1"/>
  <c r="I2017" i="1"/>
  <c r="G2015" i="1"/>
  <c r="H2012" i="1"/>
  <c r="I2009" i="1"/>
  <c r="G2007" i="1"/>
  <c r="H2004" i="1"/>
  <c r="I2001" i="1"/>
  <c r="G1999" i="1"/>
  <c r="H1996" i="1"/>
  <c r="I1993" i="1"/>
  <c r="G1991" i="1"/>
  <c r="H1988" i="1"/>
  <c r="I1985" i="1"/>
  <c r="G1983" i="1"/>
  <c r="H1980" i="1"/>
  <c r="I1977" i="1"/>
  <c r="G1975" i="1"/>
  <c r="H1972" i="1"/>
  <c r="I1969" i="1"/>
  <c r="G1967" i="1"/>
  <c r="H1964" i="1"/>
  <c r="I1961" i="1"/>
  <c r="G1959" i="1"/>
  <c r="H1956" i="1"/>
  <c r="I1953" i="1"/>
  <c r="G1951" i="1"/>
  <c r="H1948" i="1"/>
  <c r="I1945" i="1"/>
  <c r="G1943" i="1"/>
  <c r="H1940" i="1"/>
  <c r="I1937" i="1"/>
  <c r="G1935" i="1"/>
  <c r="H1932" i="1"/>
  <c r="I1929" i="1"/>
  <c r="G1927" i="1"/>
  <c r="H1924" i="1"/>
  <c r="I1921" i="1"/>
  <c r="G1919" i="1"/>
  <c r="H1916" i="1"/>
  <c r="I1913" i="1"/>
  <c r="G1911" i="1"/>
  <c r="H1908" i="1"/>
  <c r="I1905" i="1"/>
  <c r="G1903" i="1"/>
  <c r="H1900" i="1"/>
  <c r="I1897" i="1"/>
  <c r="G1895" i="1"/>
  <c r="H1892" i="1"/>
  <c r="I1889" i="1"/>
  <c r="G1887" i="1"/>
  <c r="H1884" i="1"/>
  <c r="I1881" i="1"/>
  <c r="G1879" i="1"/>
  <c r="H1876" i="1"/>
  <c r="I1873" i="1"/>
  <c r="G1871" i="1"/>
  <c r="H1868" i="1"/>
  <c r="I1865" i="1"/>
  <c r="G1863" i="1"/>
  <c r="H1860" i="1"/>
  <c r="I1857" i="1"/>
  <c r="G1855" i="1"/>
  <c r="H1852" i="1"/>
  <c r="I1849" i="1"/>
  <c r="G1847" i="1"/>
  <c r="H1844" i="1"/>
  <c r="I1841" i="1"/>
  <c r="G1839" i="1"/>
  <c r="H1836" i="1"/>
  <c r="I1833" i="1"/>
  <c r="G1831" i="1"/>
  <c r="H1828" i="1"/>
  <c r="I1825" i="1"/>
  <c r="G1823" i="1"/>
  <c r="H1820" i="1"/>
  <c r="I1817" i="1"/>
  <c r="G1815" i="1"/>
  <c r="H1812" i="1"/>
  <c r="I1809" i="1"/>
  <c r="G1807" i="1"/>
  <c r="H1804" i="1"/>
  <c r="I1801" i="1"/>
  <c r="G1799" i="1"/>
  <c r="H1796" i="1"/>
  <c r="I1793" i="1"/>
  <c r="G1791" i="1"/>
  <c r="H1788" i="1"/>
  <c r="I1785" i="1"/>
  <c r="G1783" i="1"/>
  <c r="H1780" i="1"/>
  <c r="I1777" i="1"/>
  <c r="G1775" i="1"/>
  <c r="H1772" i="1"/>
  <c r="I1769" i="1"/>
  <c r="G1767" i="1"/>
  <c r="H1764" i="1"/>
  <c r="I1761" i="1"/>
  <c r="G1759" i="1"/>
  <c r="H1756" i="1"/>
  <c r="I1753" i="1"/>
  <c r="G1751" i="1"/>
  <c r="H1748" i="1"/>
  <c r="I1745" i="1"/>
  <c r="G1743" i="1"/>
  <c r="H1740" i="1"/>
  <c r="I1737" i="1"/>
  <c r="G1735" i="1"/>
  <c r="H1732" i="1"/>
  <c r="I1729" i="1"/>
  <c r="G1727" i="1"/>
  <c r="H1724" i="1"/>
  <c r="I1721" i="1"/>
  <c r="G1719" i="1"/>
  <c r="H1716" i="1"/>
  <c r="I1713" i="1"/>
  <c r="G1711" i="1"/>
  <c r="H1708" i="1"/>
  <c r="I1705" i="1"/>
  <c r="G1703" i="1"/>
  <c r="H1700" i="1"/>
  <c r="I1697" i="1"/>
  <c r="G1695" i="1"/>
  <c r="H1692" i="1"/>
  <c r="I1689" i="1"/>
  <c r="G1687" i="1"/>
  <c r="H1684" i="1"/>
  <c r="I1681" i="1"/>
  <c r="G1679" i="1"/>
  <c r="H1676" i="1"/>
  <c r="I1673" i="1"/>
  <c r="G1671" i="1"/>
  <c r="H1668" i="1"/>
  <c r="I1665" i="1"/>
  <c r="G1663" i="1"/>
  <c r="H1660" i="1"/>
  <c r="I1657" i="1"/>
  <c r="G1655" i="1"/>
  <c r="H1652" i="1"/>
  <c r="I1647" i="1"/>
  <c r="G1645" i="1"/>
  <c r="H1642" i="1"/>
  <c r="I1639" i="1"/>
  <c r="G1637" i="1"/>
  <c r="H1634" i="1"/>
  <c r="I1631" i="1"/>
  <c r="G1629" i="1"/>
  <c r="H1626" i="1"/>
  <c r="I1623" i="1"/>
  <c r="G1621" i="1"/>
  <c r="H1618" i="1"/>
  <c r="I1615" i="1"/>
  <c r="G1613" i="1"/>
  <c r="H1610" i="1"/>
  <c r="I1607" i="1"/>
  <c r="G1605" i="1"/>
  <c r="H1602" i="1"/>
  <c r="I1599" i="1"/>
  <c r="G1597" i="1"/>
  <c r="H1594" i="1"/>
  <c r="I1591" i="1"/>
  <c r="G1589" i="1"/>
  <c r="H1586" i="1"/>
  <c r="I1583" i="1"/>
  <c r="G1581" i="1"/>
  <c r="H1578" i="1"/>
  <c r="I1575" i="1"/>
  <c r="G1573" i="1"/>
  <c r="H1570" i="1"/>
  <c r="I1567" i="1"/>
  <c r="G1565" i="1"/>
  <c r="H1562" i="1"/>
  <c r="I1559" i="1"/>
  <c r="G1557" i="1"/>
  <c r="H1554" i="1"/>
  <c r="I1551" i="1"/>
  <c r="G1549" i="1"/>
  <c r="H1546" i="1"/>
  <c r="I1543" i="1"/>
  <c r="G1541" i="1"/>
  <c r="H1538" i="1"/>
  <c r="H2395" i="1"/>
  <c r="I2392" i="1"/>
  <c r="G2390" i="1"/>
  <c r="H2387" i="1"/>
  <c r="I2384" i="1"/>
  <c r="G2382" i="1"/>
  <c r="H2379" i="1"/>
  <c r="I2376" i="1"/>
  <c r="G2374" i="1"/>
  <c r="H2371" i="1"/>
  <c r="I2368" i="1"/>
  <c r="G2366" i="1"/>
  <c r="H2363" i="1"/>
  <c r="I2360" i="1"/>
  <c r="G2358" i="1"/>
  <c r="H2355" i="1"/>
  <c r="I2352" i="1"/>
  <c r="G2350" i="1"/>
  <c r="H2347" i="1"/>
  <c r="I2344" i="1"/>
  <c r="G2342" i="1"/>
  <c r="H2339" i="1"/>
  <c r="I2336" i="1"/>
  <c r="G2334" i="1"/>
  <c r="H2331" i="1"/>
  <c r="I2328" i="1"/>
  <c r="G2326" i="1"/>
  <c r="H2323" i="1"/>
  <c r="I2320" i="1"/>
  <c r="G2318" i="1"/>
  <c r="H2315" i="1"/>
  <c r="I2312" i="1"/>
  <c r="G2310" i="1"/>
  <c r="H2307" i="1"/>
  <c r="I2304" i="1"/>
  <c r="G2302" i="1"/>
  <c r="H2299" i="1"/>
  <c r="I2296" i="1"/>
  <c r="G2294" i="1"/>
  <c r="H2291" i="1"/>
  <c r="I2288" i="1"/>
  <c r="G2286" i="1"/>
  <c r="H2283" i="1"/>
  <c r="I2280" i="1"/>
  <c r="G2278" i="1"/>
  <c r="H2275" i="1"/>
  <c r="I2272" i="1"/>
  <c r="G2270" i="1"/>
  <c r="H2267" i="1"/>
  <c r="I2264" i="1"/>
  <c r="G2262" i="1"/>
  <c r="H2259" i="1"/>
  <c r="I2256" i="1"/>
  <c r="G2254" i="1"/>
  <c r="H2251" i="1"/>
  <c r="I2248" i="1"/>
  <c r="G2246" i="1"/>
  <c r="H2243" i="1"/>
  <c r="I2240" i="1"/>
  <c r="G2238" i="1"/>
  <c r="H2235" i="1"/>
  <c r="I2232" i="1"/>
  <c r="G2230" i="1"/>
  <c r="H2227" i="1"/>
  <c r="I2224" i="1"/>
  <c r="G2222" i="1"/>
  <c r="H2219" i="1"/>
  <c r="I2216" i="1"/>
  <c r="G2214" i="1"/>
  <c r="H2211" i="1"/>
  <c r="I2208" i="1"/>
  <c r="G2206" i="1"/>
  <c r="H2201" i="1"/>
  <c r="I2198" i="1"/>
  <c r="G2196" i="1"/>
  <c r="H2193" i="1"/>
  <c r="I2190" i="1"/>
  <c r="G2188" i="1"/>
  <c r="H2185" i="1"/>
  <c r="I2182" i="1"/>
  <c r="G2180" i="1"/>
  <c r="H2177" i="1"/>
  <c r="I2174" i="1"/>
  <c r="G2172" i="1"/>
  <c r="H2169" i="1"/>
  <c r="I2166" i="1"/>
  <c r="G2164" i="1"/>
  <c r="H2161" i="1"/>
  <c r="I2158" i="1"/>
  <c r="G2156" i="1"/>
  <c r="H2153" i="1"/>
  <c r="I2150" i="1"/>
  <c r="G2148" i="1"/>
  <c r="H2145" i="1"/>
  <c r="I2142" i="1"/>
  <c r="G2140" i="1"/>
  <c r="H2137" i="1"/>
  <c r="I2134" i="1"/>
  <c r="G2132" i="1"/>
  <c r="H2129" i="1"/>
  <c r="I2126" i="1"/>
  <c r="G2124" i="1"/>
  <c r="H2121" i="1"/>
  <c r="I2118" i="1"/>
  <c r="G2116" i="1"/>
  <c r="H2113" i="1"/>
  <c r="I2110" i="1"/>
  <c r="G2108" i="1"/>
  <c r="H2105" i="1"/>
  <c r="I2102" i="1"/>
  <c r="G2100" i="1"/>
  <c r="H2097" i="1"/>
  <c r="I2094" i="1"/>
  <c r="G2092" i="1"/>
  <c r="H2089" i="1"/>
  <c r="I2086" i="1"/>
  <c r="G2084" i="1"/>
  <c r="H2081" i="1"/>
  <c r="I2078" i="1"/>
  <c r="G2076" i="1"/>
  <c r="H2073" i="1"/>
  <c r="I2070" i="1"/>
  <c r="G2068" i="1"/>
  <c r="H2065" i="1"/>
  <c r="I2062" i="1"/>
  <c r="G2060" i="1"/>
  <c r="H2057" i="1"/>
  <c r="I2054" i="1"/>
  <c r="G2052" i="1"/>
  <c r="H2049" i="1"/>
  <c r="I2046" i="1"/>
  <c r="G2044" i="1"/>
  <c r="H2041" i="1"/>
  <c r="I2038" i="1"/>
  <c r="G2036" i="1"/>
  <c r="H2033" i="1"/>
  <c r="I2030" i="1"/>
  <c r="G2028" i="1"/>
  <c r="H2025" i="1"/>
  <c r="I2022" i="1"/>
  <c r="G2020" i="1"/>
  <c r="H2017" i="1"/>
  <c r="I2014" i="1"/>
  <c r="G2012" i="1"/>
  <c r="H2009" i="1"/>
  <c r="I2006" i="1"/>
  <c r="G2004" i="1"/>
  <c r="H2001" i="1"/>
  <c r="I1998" i="1"/>
  <c r="G1996" i="1"/>
  <c r="H1993" i="1"/>
  <c r="I1990" i="1"/>
  <c r="G1988" i="1"/>
  <c r="H1985" i="1"/>
  <c r="I1982" i="1"/>
  <c r="G1980" i="1"/>
  <c r="H1977" i="1"/>
  <c r="I1974" i="1"/>
  <c r="G1972" i="1"/>
  <c r="H1969" i="1"/>
  <c r="I1966" i="1"/>
  <c r="G1964" i="1"/>
  <c r="H1961" i="1"/>
  <c r="I1958" i="1"/>
  <c r="G1956" i="1"/>
  <c r="H1953" i="1"/>
  <c r="I1950" i="1"/>
  <c r="G1948" i="1"/>
  <c r="H1945" i="1"/>
  <c r="I1942" i="1"/>
  <c r="G1940" i="1"/>
  <c r="H1937" i="1"/>
  <c r="I1934" i="1"/>
  <c r="G1932" i="1"/>
  <c r="H1929" i="1"/>
  <c r="I1926" i="1"/>
  <c r="G1924" i="1"/>
  <c r="H1921" i="1"/>
  <c r="I1918" i="1"/>
  <c r="G1916" i="1"/>
  <c r="H1913" i="1"/>
  <c r="I1910" i="1"/>
  <c r="G1908" i="1"/>
  <c r="H1905" i="1"/>
  <c r="I1902" i="1"/>
  <c r="G1900" i="1"/>
  <c r="H1897" i="1"/>
  <c r="I1894" i="1"/>
  <c r="G1892" i="1"/>
  <c r="H1889" i="1"/>
  <c r="I1886" i="1"/>
  <c r="G1884" i="1"/>
  <c r="H1881" i="1"/>
  <c r="I1878" i="1"/>
  <c r="G1876" i="1"/>
  <c r="H1873" i="1"/>
  <c r="I1870" i="1"/>
  <c r="G1868" i="1"/>
  <c r="H1865" i="1"/>
  <c r="I1862" i="1"/>
  <c r="G1860" i="1"/>
  <c r="H1857" i="1"/>
  <c r="I1854" i="1"/>
  <c r="G1852" i="1"/>
  <c r="H1849" i="1"/>
  <c r="I1846" i="1"/>
  <c r="G1844" i="1"/>
  <c r="H1841" i="1"/>
  <c r="I1838" i="1"/>
  <c r="G1836" i="1"/>
  <c r="H1833" i="1"/>
  <c r="I1830" i="1"/>
  <c r="G1828" i="1"/>
  <c r="H1825" i="1"/>
  <c r="I1822" i="1"/>
  <c r="G1820" i="1"/>
  <c r="H1817" i="1"/>
  <c r="I1814" i="1"/>
  <c r="G1812" i="1"/>
  <c r="H1809" i="1"/>
  <c r="I1806" i="1"/>
  <c r="G1804" i="1"/>
  <c r="H1801" i="1"/>
  <c r="I1798" i="1"/>
  <c r="G1796" i="1"/>
  <c r="H1793" i="1"/>
  <c r="I1790" i="1"/>
  <c r="G1788" i="1"/>
  <c r="H1785" i="1"/>
  <c r="I1782" i="1"/>
  <c r="G1780" i="1"/>
  <c r="H1777" i="1"/>
  <c r="I1774" i="1"/>
  <c r="G1772" i="1"/>
  <c r="H1769" i="1"/>
  <c r="I1766" i="1"/>
  <c r="G1764" i="1"/>
  <c r="H1761" i="1"/>
  <c r="I1758" i="1"/>
  <c r="G1756" i="1"/>
  <c r="H1753" i="1"/>
  <c r="I1750" i="1"/>
  <c r="G1748" i="1"/>
  <c r="H1745" i="1"/>
  <c r="I1742" i="1"/>
  <c r="G1740" i="1"/>
  <c r="H1737" i="1"/>
  <c r="I1734" i="1"/>
  <c r="G1732" i="1"/>
  <c r="H1729" i="1"/>
  <c r="I1726" i="1"/>
  <c r="G1724" i="1"/>
  <c r="H1721" i="1"/>
  <c r="I1718" i="1"/>
  <c r="G1716" i="1"/>
  <c r="H1713" i="1"/>
  <c r="I1710" i="1"/>
  <c r="G1708" i="1"/>
  <c r="H1705" i="1"/>
  <c r="I1702" i="1"/>
  <c r="G1700" i="1"/>
  <c r="H1697" i="1"/>
  <c r="I1694" i="1"/>
  <c r="G1692" i="1"/>
  <c r="H1689" i="1"/>
  <c r="I1686" i="1"/>
  <c r="G1684" i="1"/>
  <c r="H1681" i="1"/>
  <c r="I1678" i="1"/>
  <c r="G1676" i="1"/>
  <c r="H1673" i="1"/>
  <c r="I1670" i="1"/>
  <c r="G1668" i="1"/>
  <c r="H1665" i="1"/>
  <c r="I1662" i="1"/>
  <c r="G1660" i="1"/>
  <c r="H1657" i="1"/>
  <c r="I1654" i="1"/>
  <c r="G1652" i="1"/>
  <c r="H1647" i="1"/>
  <c r="I1644" i="1"/>
  <c r="G1642" i="1"/>
  <c r="H1639" i="1"/>
  <c r="I1636" i="1"/>
  <c r="G1634" i="1"/>
  <c r="H1631" i="1"/>
  <c r="I1628" i="1"/>
  <c r="G1626" i="1"/>
  <c r="H1623" i="1"/>
  <c r="I1620" i="1"/>
  <c r="G1618" i="1"/>
  <c r="H1615" i="1"/>
  <c r="I1612" i="1"/>
  <c r="G1610" i="1"/>
  <c r="H1607" i="1"/>
  <c r="I1604" i="1"/>
  <c r="G1602" i="1"/>
  <c r="H1599" i="1"/>
  <c r="I1596" i="1"/>
  <c r="G1594" i="1"/>
  <c r="H1591" i="1"/>
  <c r="I1588" i="1"/>
  <c r="G1586" i="1"/>
  <c r="H1583" i="1"/>
  <c r="I1580" i="1"/>
  <c r="G1578" i="1"/>
  <c r="H1575" i="1"/>
  <c r="I1572" i="1"/>
  <c r="G1570" i="1"/>
  <c r="H1567" i="1"/>
  <c r="I1564" i="1"/>
  <c r="G1562" i="1"/>
  <c r="H1559" i="1"/>
  <c r="I1556" i="1"/>
  <c r="G1554" i="1"/>
  <c r="H1551" i="1"/>
  <c r="I1548" i="1"/>
  <c r="G1546" i="1"/>
  <c r="H1543" i="1"/>
  <c r="I1540" i="1"/>
  <c r="H2552" i="1"/>
  <c r="I2549" i="1"/>
  <c r="G2547" i="1"/>
  <c r="H2544" i="1"/>
  <c r="I2541" i="1"/>
  <c r="G2539" i="1"/>
  <c r="H2536" i="1"/>
  <c r="I2533" i="1"/>
  <c r="G2531" i="1"/>
  <c r="H2528" i="1"/>
  <c r="I2525" i="1"/>
  <c r="G2523" i="1"/>
  <c r="H2520" i="1"/>
  <c r="I2517" i="1"/>
  <c r="G2515" i="1"/>
  <c r="H2512" i="1"/>
  <c r="I2509" i="1"/>
  <c r="G2507" i="1"/>
  <c r="H2504" i="1"/>
  <c r="I2501" i="1"/>
  <c r="G2499" i="1"/>
  <c r="H2496" i="1"/>
  <c r="I2493" i="1"/>
  <c r="G2491" i="1"/>
  <c r="H2488" i="1"/>
  <c r="I2485" i="1"/>
  <c r="G2483" i="1"/>
  <c r="H2480" i="1"/>
  <c r="I2477" i="1"/>
  <c r="G2475" i="1"/>
  <c r="H2472" i="1"/>
  <c r="I2469" i="1"/>
  <c r="G2467" i="1"/>
  <c r="H2464" i="1"/>
  <c r="I2461" i="1"/>
  <c r="G2459" i="1"/>
  <c r="H2456" i="1"/>
  <c r="I2453" i="1"/>
  <c r="G2451" i="1"/>
  <c r="H2448" i="1"/>
  <c r="I2445" i="1"/>
  <c r="G2443" i="1"/>
  <c r="H2440" i="1"/>
  <c r="I2437" i="1"/>
  <c r="G2435" i="1"/>
  <c r="H2432" i="1"/>
  <c r="I2429" i="1"/>
  <c r="G2427" i="1"/>
  <c r="H2424" i="1"/>
  <c r="I2421" i="1"/>
  <c r="G2419" i="1"/>
  <c r="H2416" i="1"/>
  <c r="I2413" i="1"/>
  <c r="G2411" i="1"/>
  <c r="H2408" i="1"/>
  <c r="I2405" i="1"/>
  <c r="G2403" i="1"/>
  <c r="H2400" i="1"/>
  <c r="I2397" i="1"/>
  <c r="G2395" i="1"/>
  <c r="H2392" i="1"/>
  <c r="I2389" i="1"/>
  <c r="G2387" i="1"/>
  <c r="H2384" i="1"/>
  <c r="I2381" i="1"/>
  <c r="G2379" i="1"/>
  <c r="H2376" i="1"/>
  <c r="I2373" i="1"/>
  <c r="G2371" i="1"/>
  <c r="H2368" i="1"/>
  <c r="I2365" i="1"/>
  <c r="G2363" i="1"/>
  <c r="H2360" i="1"/>
  <c r="I2357" i="1"/>
  <c r="G2355" i="1"/>
  <c r="H2352" i="1"/>
  <c r="I2349" i="1"/>
  <c r="G2347" i="1"/>
  <c r="H2344" i="1"/>
  <c r="I2341" i="1"/>
  <c r="G2339" i="1"/>
  <c r="H2336" i="1"/>
  <c r="I2333" i="1"/>
  <c r="G2331" i="1"/>
  <c r="H2328" i="1"/>
  <c r="I2325" i="1"/>
  <c r="G2323" i="1"/>
  <c r="H2320" i="1"/>
  <c r="I2317" i="1"/>
  <c r="G2315" i="1"/>
  <c r="H2312" i="1"/>
  <c r="I2309" i="1"/>
  <c r="G2307" i="1"/>
  <c r="H2304" i="1"/>
  <c r="I2301" i="1"/>
  <c r="G2299" i="1"/>
  <c r="H2296" i="1"/>
  <c r="I2293" i="1"/>
  <c r="G2291" i="1"/>
  <c r="H2288" i="1"/>
  <c r="I2285" i="1"/>
  <c r="G2283" i="1"/>
  <c r="H2280" i="1"/>
  <c r="I2277" i="1"/>
  <c r="G2275" i="1"/>
  <c r="H2272" i="1"/>
  <c r="I2269" i="1"/>
  <c r="G2267" i="1"/>
  <c r="H2264" i="1"/>
  <c r="I2261" i="1"/>
  <c r="G2259" i="1"/>
  <c r="H2256" i="1"/>
  <c r="I2253" i="1"/>
  <c r="G2251" i="1"/>
  <c r="H2248" i="1"/>
  <c r="I2245" i="1"/>
  <c r="G2243" i="1"/>
  <c r="H2240" i="1"/>
  <c r="I2237" i="1"/>
  <c r="G2235" i="1"/>
  <c r="H2232" i="1"/>
  <c r="I2229" i="1"/>
  <c r="G2227" i="1"/>
  <c r="H2224" i="1"/>
  <c r="I2221" i="1"/>
  <c r="G2219" i="1"/>
  <c r="H2216" i="1"/>
  <c r="I2213" i="1"/>
  <c r="G2211" i="1"/>
  <c r="H2208" i="1"/>
  <c r="I2205" i="1"/>
  <c r="G2201" i="1"/>
  <c r="H2198" i="1"/>
  <c r="I2195" i="1"/>
  <c r="G2193" i="1"/>
  <c r="H2190" i="1"/>
  <c r="I2187" i="1"/>
  <c r="G2185" i="1"/>
  <c r="H2182" i="1"/>
  <c r="I2179" i="1"/>
  <c r="G2177" i="1"/>
  <c r="H2174" i="1"/>
  <c r="I2171" i="1"/>
  <c r="G2169" i="1"/>
  <c r="H2166" i="1"/>
  <c r="I2163" i="1"/>
  <c r="G2161" i="1"/>
  <c r="H2158" i="1"/>
  <c r="I2155" i="1"/>
  <c r="G2153" i="1"/>
  <c r="H2150" i="1"/>
  <c r="I2147" i="1"/>
  <c r="G2145" i="1"/>
  <c r="H2142" i="1"/>
  <c r="I2139" i="1"/>
  <c r="G2137" i="1"/>
  <c r="H2134" i="1"/>
  <c r="I2131" i="1"/>
  <c r="G2129" i="1"/>
  <c r="H2126" i="1"/>
  <c r="I2123" i="1"/>
  <c r="G2121" i="1"/>
  <c r="H2118" i="1"/>
  <c r="I2115" i="1"/>
  <c r="G2113" i="1"/>
  <c r="H2110" i="1"/>
  <c r="I2107" i="1"/>
  <c r="G2105" i="1"/>
  <c r="H2102" i="1"/>
  <c r="I2099" i="1"/>
  <c r="G2097" i="1"/>
  <c r="H2094" i="1"/>
  <c r="I2091" i="1"/>
  <c r="G2089" i="1"/>
  <c r="H2086" i="1"/>
  <c r="I2083" i="1"/>
  <c r="G2081" i="1"/>
  <c r="H2078" i="1"/>
  <c r="I2075" i="1"/>
  <c r="G2073" i="1"/>
  <c r="H2070" i="1"/>
  <c r="I2067" i="1"/>
  <c r="G2065" i="1"/>
  <c r="H2062" i="1"/>
  <c r="I2059" i="1"/>
  <c r="G2057" i="1"/>
  <c r="H2054" i="1"/>
  <c r="I2051" i="1"/>
  <c r="G2049" i="1"/>
  <c r="H2046" i="1"/>
  <c r="I2043" i="1"/>
  <c r="G2041" i="1"/>
  <c r="H2038" i="1"/>
  <c r="I2035" i="1"/>
  <c r="G2033" i="1"/>
  <c r="H2030" i="1"/>
  <c r="I2027" i="1"/>
  <c r="G2025" i="1"/>
  <c r="H2022" i="1"/>
  <c r="I2019" i="1"/>
  <c r="G2017" i="1"/>
  <c r="H2014" i="1"/>
  <c r="I2011" i="1"/>
  <c r="G2009" i="1"/>
  <c r="H2006" i="1"/>
  <c r="I2003" i="1"/>
  <c r="G2001" i="1"/>
  <c r="H1998" i="1"/>
  <c r="I1995" i="1"/>
  <c r="G1993" i="1"/>
  <c r="H1990" i="1"/>
  <c r="I1987" i="1"/>
  <c r="G1985" i="1"/>
  <c r="H1982" i="1"/>
  <c r="I1979" i="1"/>
  <c r="G1977" i="1"/>
  <c r="H1974" i="1"/>
  <c r="I1971" i="1"/>
  <c r="G1969" i="1"/>
  <c r="H1966" i="1"/>
  <c r="I1963" i="1"/>
  <c r="G1961" i="1"/>
  <c r="H1958" i="1"/>
  <c r="I1955" i="1"/>
  <c r="G1953" i="1"/>
  <c r="H1950" i="1"/>
  <c r="I1947" i="1"/>
  <c r="G1945" i="1"/>
  <c r="H1942" i="1"/>
  <c r="I1939" i="1"/>
  <c r="G1937" i="1"/>
  <c r="H1934" i="1"/>
  <c r="I1931" i="1"/>
  <c r="G1929" i="1"/>
  <c r="H1926" i="1"/>
  <c r="I1923" i="1"/>
  <c r="G1921" i="1"/>
  <c r="H1918" i="1"/>
  <c r="I1915" i="1"/>
  <c r="G1913" i="1"/>
  <c r="H1910" i="1"/>
  <c r="I1907" i="1"/>
  <c r="G1905" i="1"/>
  <c r="H1902" i="1"/>
  <c r="I1899" i="1"/>
  <c r="G1897" i="1"/>
  <c r="H1894" i="1"/>
  <c r="I1891" i="1"/>
  <c r="G1889" i="1"/>
  <c r="H1886" i="1"/>
  <c r="I1883" i="1"/>
  <c r="G1881" i="1"/>
  <c r="H1878" i="1"/>
  <c r="I1875" i="1"/>
  <c r="G1873" i="1"/>
  <c r="H1870" i="1"/>
  <c r="I1867" i="1"/>
  <c r="G1865" i="1"/>
  <c r="H1862" i="1"/>
  <c r="I1859" i="1"/>
  <c r="G1857" i="1"/>
  <c r="H1854" i="1"/>
  <c r="I1851" i="1"/>
  <c r="G1849" i="1"/>
  <c r="H1846" i="1"/>
  <c r="I1843" i="1"/>
  <c r="G1841" i="1"/>
  <c r="H1838" i="1"/>
  <c r="I1835" i="1"/>
  <c r="G1833" i="1"/>
  <c r="H1830" i="1"/>
  <c r="I1827" i="1"/>
  <c r="G1825" i="1"/>
  <c r="H1822" i="1"/>
  <c r="I1819" i="1"/>
  <c r="G1817" i="1"/>
  <c r="H1814" i="1"/>
  <c r="I1811" i="1"/>
  <c r="G1809" i="1"/>
  <c r="H1806" i="1"/>
  <c r="I1803" i="1"/>
  <c r="G1801" i="1"/>
  <c r="H1798" i="1"/>
  <c r="I1795" i="1"/>
  <c r="G1793" i="1"/>
  <c r="H1790" i="1"/>
  <c r="I1787" i="1"/>
  <c r="G1785" i="1"/>
  <c r="H1782" i="1"/>
  <c r="I1779" i="1"/>
  <c r="G1777" i="1"/>
  <c r="H1774" i="1"/>
  <c r="I1771" i="1"/>
  <c r="G1769" i="1"/>
  <c r="H1766" i="1"/>
  <c r="I1763" i="1"/>
  <c r="G1761" i="1"/>
  <c r="H1758" i="1"/>
  <c r="I1755" i="1"/>
  <c r="G1753" i="1"/>
  <c r="H1750" i="1"/>
  <c r="I1747" i="1"/>
  <c r="G1745" i="1"/>
  <c r="H1742" i="1"/>
  <c r="I1739" i="1"/>
  <c r="G1737" i="1"/>
  <c r="H1734" i="1"/>
  <c r="I1731" i="1"/>
  <c r="G1729" i="1"/>
  <c r="H1726" i="1"/>
  <c r="I1723" i="1"/>
  <c r="G1721" i="1"/>
  <c r="H1718" i="1"/>
  <c r="I1715" i="1"/>
  <c r="G1713" i="1"/>
  <c r="H1710" i="1"/>
  <c r="I1707" i="1"/>
  <c r="G1705" i="1"/>
  <c r="H1702" i="1"/>
  <c r="I1699" i="1"/>
  <c r="G1697" i="1"/>
  <c r="H1694" i="1"/>
  <c r="I1691" i="1"/>
  <c r="G1689" i="1"/>
  <c r="H1686" i="1"/>
  <c r="I1683" i="1"/>
  <c r="G1681" i="1"/>
  <c r="H1678" i="1"/>
  <c r="I1675" i="1"/>
  <c r="G1673" i="1"/>
  <c r="H1670" i="1"/>
  <c r="I1667" i="1"/>
  <c r="G1665" i="1"/>
  <c r="H1662" i="1"/>
  <c r="I1659" i="1"/>
  <c r="G1657" i="1"/>
  <c r="H1654" i="1"/>
  <c r="I1651" i="1"/>
  <c r="G1647" i="1"/>
  <c r="H1644" i="1"/>
  <c r="I1641" i="1"/>
  <c r="G1639" i="1"/>
  <c r="H1636" i="1"/>
  <c r="I1633" i="1"/>
  <c r="G1631" i="1"/>
  <c r="H1628" i="1"/>
  <c r="I1625" i="1"/>
  <c r="G1623" i="1"/>
  <c r="H1620" i="1"/>
  <c r="I1617" i="1"/>
  <c r="G1615" i="1"/>
  <c r="H1612" i="1"/>
  <c r="I1609" i="1"/>
  <c r="G1607" i="1"/>
  <c r="G1538" i="1"/>
  <c r="H1535" i="1"/>
  <c r="I1532" i="1"/>
  <c r="G1530" i="1"/>
  <c r="H1527" i="1"/>
  <c r="I1524" i="1"/>
  <c r="G1522" i="1"/>
  <c r="H1519" i="1"/>
  <c r="I1516" i="1"/>
  <c r="G1514" i="1"/>
  <c r="H1511" i="1"/>
  <c r="I1508" i="1"/>
  <c r="G1506" i="1"/>
  <c r="H1503" i="1"/>
  <c r="I1500" i="1"/>
  <c r="G1498" i="1"/>
  <c r="H1495" i="1"/>
  <c r="I1492" i="1"/>
  <c r="G1490" i="1"/>
  <c r="H1487" i="1"/>
  <c r="I1484" i="1"/>
  <c r="G1482" i="1"/>
  <c r="H1479" i="1"/>
  <c r="I1476" i="1"/>
  <c r="G1474" i="1"/>
  <c r="H1471" i="1"/>
  <c r="I1468" i="1"/>
  <c r="G1466" i="1"/>
  <c r="H1463" i="1"/>
  <c r="I1460" i="1"/>
  <c r="G1458" i="1"/>
  <c r="H1455" i="1"/>
  <c r="I1452" i="1"/>
  <c r="G1450" i="1"/>
  <c r="H1447" i="1"/>
  <c r="I1444" i="1"/>
  <c r="G1442" i="1"/>
  <c r="H1439" i="1"/>
  <c r="I1436" i="1"/>
  <c r="G1434" i="1"/>
  <c r="H1431" i="1"/>
  <c r="I1428" i="1"/>
  <c r="G1426" i="1"/>
  <c r="H1423" i="1"/>
  <c r="I1420" i="1"/>
  <c r="G1418" i="1"/>
  <c r="H1415" i="1"/>
  <c r="I1412" i="1"/>
  <c r="G1410" i="1"/>
  <c r="H1407" i="1"/>
  <c r="I1404" i="1"/>
  <c r="G1402" i="1"/>
  <c r="H1399" i="1"/>
  <c r="I1396" i="1"/>
  <c r="G1394" i="1"/>
  <c r="H1391" i="1"/>
  <c r="I1388" i="1"/>
  <c r="G1386" i="1"/>
  <c r="H1383" i="1"/>
  <c r="I1380" i="1"/>
  <c r="G1378" i="1"/>
  <c r="H1375" i="1"/>
  <c r="I1372" i="1"/>
  <c r="G1370" i="1"/>
  <c r="H1367" i="1"/>
  <c r="I1364" i="1"/>
  <c r="G1362" i="1"/>
  <c r="H1359" i="1"/>
  <c r="I1356" i="1"/>
  <c r="G1354" i="1"/>
  <c r="H1351" i="1"/>
  <c r="I1348" i="1"/>
  <c r="G1346" i="1"/>
  <c r="H1343" i="1"/>
  <c r="I1340" i="1"/>
  <c r="G1338" i="1"/>
  <c r="H1335" i="1"/>
  <c r="I1332" i="1"/>
  <c r="G1330" i="1"/>
  <c r="H1327" i="1"/>
  <c r="I1324" i="1"/>
  <c r="G1322" i="1"/>
  <c r="H1319" i="1"/>
  <c r="I1316" i="1"/>
  <c r="G1314" i="1"/>
  <c r="H1311" i="1"/>
  <c r="I1308" i="1"/>
  <c r="G1306" i="1"/>
  <c r="H1303" i="1"/>
  <c r="I1300" i="1"/>
  <c r="G1298" i="1"/>
  <c r="H1295" i="1"/>
  <c r="I1292" i="1"/>
  <c r="G1290" i="1"/>
  <c r="H1287" i="1"/>
  <c r="I1284" i="1"/>
  <c r="G1282" i="1"/>
  <c r="H1279" i="1"/>
  <c r="I1276" i="1"/>
  <c r="G1274" i="1"/>
  <c r="H1271" i="1"/>
  <c r="I1268" i="1"/>
  <c r="G1266" i="1"/>
  <c r="H1263" i="1"/>
  <c r="I1260" i="1"/>
  <c r="G1258" i="1"/>
  <c r="H1255" i="1"/>
  <c r="I1252" i="1"/>
  <c r="G1250" i="1"/>
  <c r="H1247" i="1"/>
  <c r="I1244" i="1"/>
  <c r="G1242" i="1"/>
  <c r="H1239" i="1"/>
  <c r="I1236" i="1"/>
  <c r="G1234" i="1"/>
  <c r="H1231" i="1"/>
  <c r="I1228" i="1"/>
  <c r="G1226" i="1"/>
  <c r="H1223" i="1"/>
  <c r="I1220" i="1"/>
  <c r="G1218" i="1"/>
  <c r="H1215" i="1"/>
  <c r="I1212" i="1"/>
  <c r="G1210" i="1"/>
  <c r="H1207" i="1"/>
  <c r="I1204" i="1"/>
  <c r="G1202" i="1"/>
  <c r="H1199" i="1"/>
  <c r="I1196" i="1"/>
  <c r="G1194" i="1"/>
  <c r="H1191" i="1"/>
  <c r="I1188" i="1"/>
  <c r="G1186" i="1"/>
  <c r="H1183" i="1"/>
  <c r="I1180" i="1"/>
  <c r="G1178" i="1"/>
  <c r="H1175" i="1"/>
  <c r="I1172" i="1"/>
  <c r="G1170" i="1"/>
  <c r="H1167" i="1"/>
  <c r="I1164" i="1"/>
  <c r="G1162" i="1"/>
  <c r="H1159" i="1"/>
  <c r="I1156" i="1"/>
  <c r="G1154" i="1"/>
  <c r="H1151" i="1"/>
  <c r="I1148" i="1"/>
  <c r="G1146" i="1"/>
  <c r="H1143" i="1"/>
  <c r="I1140" i="1"/>
  <c r="G1138" i="1"/>
  <c r="H1135" i="1"/>
  <c r="I1132" i="1"/>
  <c r="G1130" i="1"/>
  <c r="H1127" i="1"/>
  <c r="I1124" i="1"/>
  <c r="G1122" i="1"/>
  <c r="H1119" i="1"/>
  <c r="I1116" i="1"/>
  <c r="G1114" i="1"/>
  <c r="H1111" i="1"/>
  <c r="I1108" i="1"/>
  <c r="G1106" i="1"/>
  <c r="H1103" i="1"/>
  <c r="I1100" i="1"/>
  <c r="G1098" i="1"/>
  <c r="H1093" i="1"/>
  <c r="I1090" i="1"/>
  <c r="G1088" i="1"/>
  <c r="H1085" i="1"/>
  <c r="I1082" i="1"/>
  <c r="G1080" i="1"/>
  <c r="H1077" i="1"/>
  <c r="I1074" i="1"/>
  <c r="G1072" i="1"/>
  <c r="H1069" i="1"/>
  <c r="I1066" i="1"/>
  <c r="G1064" i="1"/>
  <c r="H1061" i="1"/>
  <c r="I1058" i="1"/>
  <c r="G1056" i="1"/>
  <c r="H1053" i="1"/>
  <c r="I1050" i="1"/>
  <c r="G1048" i="1"/>
  <c r="H1045" i="1"/>
  <c r="I1042" i="1"/>
  <c r="G1040" i="1"/>
  <c r="H1037" i="1"/>
  <c r="I1034" i="1"/>
  <c r="G1032" i="1"/>
  <c r="H1029" i="1"/>
  <c r="I1026" i="1"/>
  <c r="G1024" i="1"/>
  <c r="H1021" i="1"/>
  <c r="I1018" i="1"/>
  <c r="G1016" i="1"/>
  <c r="H1013" i="1"/>
  <c r="I1010" i="1"/>
  <c r="G1008" i="1"/>
  <c r="H1005" i="1"/>
  <c r="I1002" i="1"/>
  <c r="G1000" i="1"/>
  <c r="H997" i="1"/>
  <c r="I994" i="1"/>
  <c r="G992" i="1"/>
  <c r="H989" i="1"/>
  <c r="I986" i="1"/>
  <c r="G984" i="1"/>
  <c r="H981" i="1"/>
  <c r="I978" i="1"/>
  <c r="G976" i="1"/>
  <c r="H973" i="1"/>
  <c r="I970" i="1"/>
  <c r="G968" i="1"/>
  <c r="H965" i="1"/>
  <c r="I962" i="1"/>
  <c r="G960" i="1"/>
  <c r="H957" i="1"/>
  <c r="I954" i="1"/>
  <c r="G952" i="1"/>
  <c r="H949" i="1"/>
  <c r="I946" i="1"/>
  <c r="G944" i="1"/>
  <c r="H941" i="1"/>
  <c r="I938" i="1"/>
  <c r="G936" i="1"/>
  <c r="H933" i="1"/>
  <c r="I930" i="1"/>
  <c r="G928" i="1"/>
  <c r="H925" i="1"/>
  <c r="I922" i="1"/>
  <c r="G920" i="1"/>
  <c r="H917" i="1"/>
  <c r="I914" i="1"/>
  <c r="G912" i="1"/>
  <c r="H909" i="1"/>
  <c r="I906" i="1"/>
  <c r="G904" i="1"/>
  <c r="H901" i="1"/>
  <c r="I898" i="1"/>
  <c r="G896" i="1"/>
  <c r="H893" i="1"/>
  <c r="I890" i="1"/>
  <c r="G888" i="1"/>
  <c r="H885" i="1"/>
  <c r="I882" i="1"/>
  <c r="G880" i="1"/>
  <c r="H877" i="1"/>
  <c r="I874" i="1"/>
  <c r="G872" i="1"/>
  <c r="H869" i="1"/>
  <c r="I866" i="1"/>
  <c r="G864" i="1"/>
  <c r="H861" i="1"/>
  <c r="I858" i="1"/>
  <c r="G856" i="1"/>
  <c r="H853" i="1"/>
  <c r="I850" i="1"/>
  <c r="H1604" i="1"/>
  <c r="I1601" i="1"/>
  <c r="G1599" i="1"/>
  <c r="H1596" i="1"/>
  <c r="I1593" i="1"/>
  <c r="G1591" i="1"/>
  <c r="H1588" i="1"/>
  <c r="I1585" i="1"/>
  <c r="G1583" i="1"/>
  <c r="H1580" i="1"/>
  <c r="I1577" i="1"/>
  <c r="G1575" i="1"/>
  <c r="H1572" i="1"/>
  <c r="I1569" i="1"/>
  <c r="G1567" i="1"/>
  <c r="H1564" i="1"/>
  <c r="I1561" i="1"/>
  <c r="G1559" i="1"/>
  <c r="H1556" i="1"/>
  <c r="I1553" i="1"/>
  <c r="G1551" i="1"/>
  <c r="H1548" i="1"/>
  <c r="I1545" i="1"/>
  <c r="G1543" i="1"/>
  <c r="H1540" i="1"/>
  <c r="I1537" i="1"/>
  <c r="G1535" i="1"/>
  <c r="H1532" i="1"/>
  <c r="I1529" i="1"/>
  <c r="G1527" i="1"/>
  <c r="H1524" i="1"/>
  <c r="I1521" i="1"/>
  <c r="G1519" i="1"/>
  <c r="H1516" i="1"/>
  <c r="I1513" i="1"/>
  <c r="G1511" i="1"/>
  <c r="H1508" i="1"/>
  <c r="I1505" i="1"/>
  <c r="G1503" i="1"/>
  <c r="H1500" i="1"/>
  <c r="I1497" i="1"/>
  <c r="G1495" i="1"/>
  <c r="H1492" i="1"/>
  <c r="I1489" i="1"/>
  <c r="G1487" i="1"/>
  <c r="H1484" i="1"/>
  <c r="I1481" i="1"/>
  <c r="G1479" i="1"/>
  <c r="H1476" i="1"/>
  <c r="I1473" i="1"/>
  <c r="G1471" i="1"/>
  <c r="H1468" i="1"/>
  <c r="I1465" i="1"/>
  <c r="G1463" i="1"/>
  <c r="H1460" i="1"/>
  <c r="I1457" i="1"/>
  <c r="G1455" i="1"/>
  <c r="H1452" i="1"/>
  <c r="I1449" i="1"/>
  <c r="G1447" i="1"/>
  <c r="H1444" i="1"/>
  <c r="I1441" i="1"/>
  <c r="G1439" i="1"/>
  <c r="H1436" i="1"/>
  <c r="I1433" i="1"/>
  <c r="G1431" i="1"/>
  <c r="H1428" i="1"/>
  <c r="I1425" i="1"/>
  <c r="G1423" i="1"/>
  <c r="H1420" i="1"/>
  <c r="I1417" i="1"/>
  <c r="G1415" i="1"/>
  <c r="H1412" i="1"/>
  <c r="I1409" i="1"/>
  <c r="G1407" i="1"/>
  <c r="H1404" i="1"/>
  <c r="I1401" i="1"/>
  <c r="G1399" i="1"/>
  <c r="H1396" i="1"/>
  <c r="I1393" i="1"/>
  <c r="G1391" i="1"/>
  <c r="H1388" i="1"/>
  <c r="I1385" i="1"/>
  <c r="G1383" i="1"/>
  <c r="H1380" i="1"/>
  <c r="I1377" i="1"/>
  <c r="G1375" i="1"/>
  <c r="H1372" i="1"/>
  <c r="I1369" i="1"/>
  <c r="G1367" i="1"/>
  <c r="H1364" i="1"/>
  <c r="I1361" i="1"/>
  <c r="G1359" i="1"/>
  <c r="H1356" i="1"/>
  <c r="I1353" i="1"/>
  <c r="G1351" i="1"/>
  <c r="H1348" i="1"/>
  <c r="I1345" i="1"/>
  <c r="G1343" i="1"/>
  <c r="H1340" i="1"/>
  <c r="I1337" i="1"/>
  <c r="G1335" i="1"/>
  <c r="H1332" i="1"/>
  <c r="I1329" i="1"/>
  <c r="G1327" i="1"/>
  <c r="H1324" i="1"/>
  <c r="I1321" i="1"/>
  <c r="G1319" i="1"/>
  <c r="H1316" i="1"/>
  <c r="I1313" i="1"/>
  <c r="G1311" i="1"/>
  <c r="H1308" i="1"/>
  <c r="I1305" i="1"/>
  <c r="G1303" i="1"/>
  <c r="H1300" i="1"/>
  <c r="I1297" i="1"/>
  <c r="G1295" i="1"/>
  <c r="H1292" i="1"/>
  <c r="I1289" i="1"/>
  <c r="G1287" i="1"/>
  <c r="H1284" i="1"/>
  <c r="I1281" i="1"/>
  <c r="G1279" i="1"/>
  <c r="H1276" i="1"/>
  <c r="I1273" i="1"/>
  <c r="G1271" i="1"/>
  <c r="H1268" i="1"/>
  <c r="I1265" i="1"/>
  <c r="G1263" i="1"/>
  <c r="H1260" i="1"/>
  <c r="I1257" i="1"/>
  <c r="G1255" i="1"/>
  <c r="H1252" i="1"/>
  <c r="I1249" i="1"/>
  <c r="G1247" i="1"/>
  <c r="H1244" i="1"/>
  <c r="I1241" i="1"/>
  <c r="G1239" i="1"/>
  <c r="H1236" i="1"/>
  <c r="I1233" i="1"/>
  <c r="G1231" i="1"/>
  <c r="H1228" i="1"/>
  <c r="I1225" i="1"/>
  <c r="G1223" i="1"/>
  <c r="H1220" i="1"/>
  <c r="I1217" i="1"/>
  <c r="G1215" i="1"/>
  <c r="H1212" i="1"/>
  <c r="I1209" i="1"/>
  <c r="G1207" i="1"/>
  <c r="H1204" i="1"/>
  <c r="I1201" i="1"/>
  <c r="G1199" i="1"/>
  <c r="H1196" i="1"/>
  <c r="I1193" i="1"/>
  <c r="G1191" i="1"/>
  <c r="H1188" i="1"/>
  <c r="I1185" i="1"/>
  <c r="G1183" i="1"/>
  <c r="H1180" i="1"/>
  <c r="I1177" i="1"/>
  <c r="G1175" i="1"/>
  <c r="H1172" i="1"/>
  <c r="I1169" i="1"/>
  <c r="G1167" i="1"/>
  <c r="H1164" i="1"/>
  <c r="I1161" i="1"/>
  <c r="G1159" i="1"/>
  <c r="H1156" i="1"/>
  <c r="I1153" i="1"/>
  <c r="G1151" i="1"/>
  <c r="H1148" i="1"/>
  <c r="I1145" i="1"/>
  <c r="G1143" i="1"/>
  <c r="H1140" i="1"/>
  <c r="I1137" i="1"/>
  <c r="G1135" i="1"/>
  <c r="H1132" i="1"/>
  <c r="I1129" i="1"/>
  <c r="G1127" i="1"/>
  <c r="H1124" i="1"/>
  <c r="I1121" i="1"/>
  <c r="G1119" i="1"/>
  <c r="H1116" i="1"/>
  <c r="I1113" i="1"/>
  <c r="G1111" i="1"/>
  <c r="H1108" i="1"/>
  <c r="I1105" i="1"/>
  <c r="G1103" i="1"/>
  <c r="H1100" i="1"/>
  <c r="I1095" i="1"/>
  <c r="G1093" i="1"/>
  <c r="H1090" i="1"/>
  <c r="I1087" i="1"/>
  <c r="G1085" i="1"/>
  <c r="H1082" i="1"/>
  <c r="I1079" i="1"/>
  <c r="G1077" i="1"/>
  <c r="H1074" i="1"/>
  <c r="I1071" i="1"/>
  <c r="G1069" i="1"/>
  <c r="H1066" i="1"/>
  <c r="I1063" i="1"/>
  <c r="G1061" i="1"/>
  <c r="H1058" i="1"/>
  <c r="I1055" i="1"/>
  <c r="G1053" i="1"/>
  <c r="H1050" i="1"/>
  <c r="I1047" i="1"/>
  <c r="G1045" i="1"/>
  <c r="H1042" i="1"/>
  <c r="I1039" i="1"/>
  <c r="G1037" i="1"/>
  <c r="H1034" i="1"/>
  <c r="I1031" i="1"/>
  <c r="G1029" i="1"/>
  <c r="H1026" i="1"/>
  <c r="I1023" i="1"/>
  <c r="G1021" i="1"/>
  <c r="H1018" i="1"/>
  <c r="H1289" i="1"/>
  <c r="I1286" i="1"/>
  <c r="G1284" i="1"/>
  <c r="H1281" i="1"/>
  <c r="I1278" i="1"/>
  <c r="G1276" i="1"/>
  <c r="H1273" i="1"/>
  <c r="I1270" i="1"/>
  <c r="G1268" i="1"/>
  <c r="H1265" i="1"/>
  <c r="I1262" i="1"/>
  <c r="G1260" i="1"/>
  <c r="H1257" i="1"/>
  <c r="I1254" i="1"/>
  <c r="G1252" i="1"/>
  <c r="H1249" i="1"/>
  <c r="I1246" i="1"/>
  <c r="G1244" i="1"/>
  <c r="H1241" i="1"/>
  <c r="I1238" i="1"/>
  <c r="G1236" i="1"/>
  <c r="H1233" i="1"/>
  <c r="I1230" i="1"/>
  <c r="G1228" i="1"/>
  <c r="H1225" i="1"/>
  <c r="I1222" i="1"/>
  <c r="G1220" i="1"/>
  <c r="H1217" i="1"/>
  <c r="I1214" i="1"/>
  <c r="G1212" i="1"/>
  <c r="H1209" i="1"/>
  <c r="I1206" i="1"/>
  <c r="G1204" i="1"/>
  <c r="H1201" i="1"/>
  <c r="I1198" i="1"/>
  <c r="G1196" i="1"/>
  <c r="H1193" i="1"/>
  <c r="I1190" i="1"/>
  <c r="G1188" i="1"/>
  <c r="H1185" i="1"/>
  <c r="I1182" i="1"/>
  <c r="G1180" i="1"/>
  <c r="H1177" i="1"/>
  <c r="I1174" i="1"/>
  <c r="G1172" i="1"/>
  <c r="H1169" i="1"/>
  <c r="I1166" i="1"/>
  <c r="G1164" i="1"/>
  <c r="H1161" i="1"/>
  <c r="I1158" i="1"/>
  <c r="G1156" i="1"/>
  <c r="H1153" i="1"/>
  <c r="I1150" i="1"/>
  <c r="G1148" i="1"/>
  <c r="H1145" i="1"/>
  <c r="I1142" i="1"/>
  <c r="G1140" i="1"/>
  <c r="H1137" i="1"/>
  <c r="I1134" i="1"/>
  <c r="G1132" i="1"/>
  <c r="H1129" i="1"/>
  <c r="I1126" i="1"/>
  <c r="G1124" i="1"/>
  <c r="H1121" i="1"/>
  <c r="I1118" i="1"/>
  <c r="G1116" i="1"/>
  <c r="H1113" i="1"/>
  <c r="I1110" i="1"/>
  <c r="G1108" i="1"/>
  <c r="H1105" i="1"/>
  <c r="I1102" i="1"/>
  <c r="G1100" i="1"/>
  <c r="H1095" i="1"/>
  <c r="I1092" i="1"/>
  <c r="G1090" i="1"/>
  <c r="H1087" i="1"/>
  <c r="I1084" i="1"/>
  <c r="G1082" i="1"/>
  <c r="H1079" i="1"/>
  <c r="I1076" i="1"/>
  <c r="G1074" i="1"/>
  <c r="H1071" i="1"/>
  <c r="I1068" i="1"/>
  <c r="G1066" i="1"/>
  <c r="H1063" i="1"/>
  <c r="I1060" i="1"/>
  <c r="G1058" i="1"/>
  <c r="H1055" i="1"/>
  <c r="I1052" i="1"/>
  <c r="G1050" i="1"/>
  <c r="H1047" i="1"/>
  <c r="I1044" i="1"/>
  <c r="G1042" i="1"/>
  <c r="H1039" i="1"/>
  <c r="I1036" i="1"/>
  <c r="G1034" i="1"/>
  <c r="H1031" i="1"/>
  <c r="I1028" i="1"/>
  <c r="G1026" i="1"/>
  <c r="H1023" i="1"/>
  <c r="I1020" i="1"/>
  <c r="G1018" i="1"/>
  <c r="H1015" i="1"/>
  <c r="I1012" i="1"/>
  <c r="G1010" i="1"/>
  <c r="H1007" i="1"/>
  <c r="I1004" i="1"/>
  <c r="G1002" i="1"/>
  <c r="H999" i="1"/>
  <c r="I996" i="1"/>
  <c r="G994" i="1"/>
  <c r="H991" i="1"/>
  <c r="I988" i="1"/>
  <c r="G986" i="1"/>
  <c r="H983" i="1"/>
  <c r="I980" i="1"/>
  <c r="G978" i="1"/>
  <c r="H975" i="1"/>
  <c r="I972" i="1"/>
  <c r="G970" i="1"/>
  <c r="H967" i="1"/>
  <c r="I964" i="1"/>
  <c r="G962" i="1"/>
  <c r="H959" i="1"/>
  <c r="I956" i="1"/>
  <c r="G954" i="1"/>
  <c r="H951" i="1"/>
  <c r="I948" i="1"/>
  <c r="G946" i="1"/>
  <c r="H943" i="1"/>
  <c r="I940" i="1"/>
  <c r="G938" i="1"/>
  <c r="H935" i="1"/>
  <c r="I932" i="1"/>
  <c r="G930" i="1"/>
  <c r="H927" i="1"/>
  <c r="I924" i="1"/>
  <c r="G922" i="1"/>
  <c r="H919" i="1"/>
  <c r="I916" i="1"/>
  <c r="G914" i="1"/>
  <c r="H911" i="1"/>
  <c r="I908" i="1"/>
  <c r="G906" i="1"/>
  <c r="H903" i="1"/>
  <c r="I900" i="1"/>
  <c r="G898" i="1"/>
  <c r="H895" i="1"/>
  <c r="I1403" i="1"/>
  <c r="G1401" i="1"/>
  <c r="H1398" i="1"/>
  <c r="I1395" i="1"/>
  <c r="G1393" i="1"/>
  <c r="H1390" i="1"/>
  <c r="I1387" i="1"/>
  <c r="G1385" i="1"/>
  <c r="H1382" i="1"/>
  <c r="I1379" i="1"/>
  <c r="G1377" i="1"/>
  <c r="H1374" i="1"/>
  <c r="I1371" i="1"/>
  <c r="G1369" i="1"/>
  <c r="H1366" i="1"/>
  <c r="I1363" i="1"/>
  <c r="G1361" i="1"/>
  <c r="H1358" i="1"/>
  <c r="I1355" i="1"/>
  <c r="G1353" i="1"/>
  <c r="H1350" i="1"/>
  <c r="I1347" i="1"/>
  <c r="G1345" i="1"/>
  <c r="H1342" i="1"/>
  <c r="I1339" i="1"/>
  <c r="G1337" i="1"/>
  <c r="H1334" i="1"/>
  <c r="I1331" i="1"/>
  <c r="G1329" i="1"/>
  <c r="H1326" i="1"/>
  <c r="I1323" i="1"/>
  <c r="G1321" i="1"/>
  <c r="H1318" i="1"/>
  <c r="I1315" i="1"/>
  <c r="G1313" i="1"/>
  <c r="H1310" i="1"/>
  <c r="I1307" i="1"/>
  <c r="G1305" i="1"/>
  <c r="H1302" i="1"/>
  <c r="I1299" i="1"/>
  <c r="G1297" i="1"/>
  <c r="H1294" i="1"/>
  <c r="I1291" i="1"/>
  <c r="G1289" i="1"/>
  <c r="H1286" i="1"/>
  <c r="I1283" i="1"/>
  <c r="G1281" i="1"/>
  <c r="H1278" i="1"/>
  <c r="I1275" i="1"/>
  <c r="G1273" i="1"/>
  <c r="H1270" i="1"/>
  <c r="I1267" i="1"/>
  <c r="G1265" i="1"/>
  <c r="H1262" i="1"/>
  <c r="I1259" i="1"/>
  <c r="G1257" i="1"/>
  <c r="H1254" i="1"/>
  <c r="I1251" i="1"/>
  <c r="G1249" i="1"/>
  <c r="H1246" i="1"/>
  <c r="I1243" i="1"/>
  <c r="G1241" i="1"/>
  <c r="H1238" i="1"/>
  <c r="I1235" i="1"/>
  <c r="G1233" i="1"/>
  <c r="H1230" i="1"/>
  <c r="I1227" i="1"/>
  <c r="G1225" i="1"/>
  <c r="H1222" i="1"/>
  <c r="I1219" i="1"/>
  <c r="G1217" i="1"/>
  <c r="H1214" i="1"/>
  <c r="I1211" i="1"/>
  <c r="G1209" i="1"/>
  <c r="H1206" i="1"/>
  <c r="I1203" i="1"/>
  <c r="G1201" i="1"/>
  <c r="H1198" i="1"/>
  <c r="I1195" i="1"/>
  <c r="G1193" i="1"/>
  <c r="H1190" i="1"/>
  <c r="I1187" i="1"/>
  <c r="G1185" i="1"/>
  <c r="H1182" i="1"/>
  <c r="I1179" i="1"/>
  <c r="G1177" i="1"/>
  <c r="H1174" i="1"/>
  <c r="I1171" i="1"/>
  <c r="G1169" i="1"/>
  <c r="H1166" i="1"/>
  <c r="I1163" i="1"/>
  <c r="G1161" i="1"/>
  <c r="H1158" i="1"/>
  <c r="I1155" i="1"/>
  <c r="G1153" i="1"/>
  <c r="H1150" i="1"/>
  <c r="I1147" i="1"/>
  <c r="G1145" i="1"/>
  <c r="H1142" i="1"/>
  <c r="I1139" i="1"/>
  <c r="G1137" i="1"/>
  <c r="H1134" i="1"/>
  <c r="I1131" i="1"/>
  <c r="G1129" i="1"/>
  <c r="H1126" i="1"/>
  <c r="I1123" i="1"/>
  <c r="G1121" i="1"/>
  <c r="H1118" i="1"/>
  <c r="I1115" i="1"/>
  <c r="G1113" i="1"/>
  <c r="H1110" i="1"/>
  <c r="I1107" i="1"/>
  <c r="G1105" i="1"/>
  <c r="H1102" i="1"/>
  <c r="I1099" i="1"/>
  <c r="G1095" i="1"/>
  <c r="H1092" i="1"/>
  <c r="I1089" i="1"/>
  <c r="G1087" i="1"/>
  <c r="H1084" i="1"/>
  <c r="I1081" i="1"/>
  <c r="G1079" i="1"/>
  <c r="H1076" i="1"/>
  <c r="I1073" i="1"/>
  <c r="G1071" i="1"/>
  <c r="H1068" i="1"/>
  <c r="I1065" i="1"/>
  <c r="G1063" i="1"/>
  <c r="H1060" i="1"/>
  <c r="I1057" i="1"/>
  <c r="G1055" i="1"/>
  <c r="H1052" i="1"/>
  <c r="I1049" i="1"/>
  <c r="G1047" i="1"/>
  <c r="H1044" i="1"/>
  <c r="I1041" i="1"/>
  <c r="G1039" i="1"/>
  <c r="H1036" i="1"/>
  <c r="I1033" i="1"/>
  <c r="G1031" i="1"/>
  <c r="H1028" i="1"/>
  <c r="I1025" i="1"/>
  <c r="G1023" i="1"/>
  <c r="H1020" i="1"/>
  <c r="I1017" i="1"/>
  <c r="G1015" i="1"/>
  <c r="H1012" i="1"/>
  <c r="I1009" i="1"/>
  <c r="G1007" i="1"/>
  <c r="H1004" i="1"/>
  <c r="I1001" i="1"/>
  <c r="G999" i="1"/>
  <c r="H996" i="1"/>
  <c r="I993" i="1"/>
  <c r="G991" i="1"/>
  <c r="H988" i="1"/>
  <c r="I985" i="1"/>
  <c r="G983" i="1"/>
  <c r="H980" i="1"/>
  <c r="I977" i="1"/>
  <c r="G975" i="1"/>
  <c r="H972" i="1"/>
  <c r="I969" i="1"/>
  <c r="G967" i="1"/>
  <c r="H964" i="1"/>
  <c r="I961" i="1"/>
  <c r="G959" i="1"/>
  <c r="H956" i="1"/>
  <c r="I953" i="1"/>
  <c r="G951" i="1"/>
  <c r="H948" i="1"/>
  <c r="I945" i="1"/>
  <c r="G943" i="1"/>
  <c r="H940" i="1"/>
  <c r="I937" i="1"/>
  <c r="G935" i="1"/>
  <c r="H932" i="1"/>
  <c r="I929" i="1"/>
  <c r="G927" i="1"/>
  <c r="H924" i="1"/>
  <c r="I921" i="1"/>
  <c r="G919" i="1"/>
  <c r="H916" i="1"/>
  <c r="I913" i="1"/>
  <c r="G911" i="1"/>
  <c r="H908" i="1"/>
  <c r="I905" i="1"/>
  <c r="G903" i="1"/>
  <c r="H900" i="1"/>
  <c r="I897" i="1"/>
  <c r="G895" i="1"/>
  <c r="H892" i="1"/>
  <c r="I889" i="1"/>
  <c r="G887" i="1"/>
  <c r="H884" i="1"/>
  <c r="I881" i="1"/>
  <c r="G879" i="1"/>
  <c r="H876" i="1"/>
  <c r="I873" i="1"/>
  <c r="G871" i="1"/>
  <c r="H868" i="1"/>
  <c r="I865" i="1"/>
  <c r="G863" i="1"/>
  <c r="H860" i="1"/>
  <c r="I857" i="1"/>
  <c r="G855" i="1"/>
  <c r="H852" i="1"/>
  <c r="I849" i="1"/>
  <c r="G847" i="1"/>
  <c r="H844" i="1"/>
  <c r="I841" i="1"/>
  <c r="G839" i="1"/>
  <c r="H836" i="1"/>
  <c r="I833" i="1"/>
  <c r="G831" i="1"/>
  <c r="H828" i="1"/>
  <c r="I825" i="1"/>
  <c r="G823" i="1"/>
  <c r="H820" i="1"/>
  <c r="I817" i="1"/>
  <c r="G815" i="1"/>
  <c r="H812" i="1"/>
  <c r="I809" i="1"/>
  <c r="G807" i="1"/>
  <c r="H804" i="1"/>
  <c r="I801" i="1"/>
  <c r="G799" i="1"/>
  <c r="H796" i="1"/>
  <c r="I793" i="1"/>
  <c r="G791" i="1"/>
  <c r="H788" i="1"/>
  <c r="I785" i="1"/>
  <c r="G783" i="1"/>
  <c r="H780" i="1"/>
  <c r="I777" i="1"/>
  <c r="G775" i="1"/>
  <c r="H772" i="1"/>
  <c r="I769" i="1"/>
  <c r="G767" i="1"/>
  <c r="H764" i="1"/>
  <c r="I761" i="1"/>
  <c r="G759" i="1"/>
  <c r="H756" i="1"/>
  <c r="I753" i="1"/>
  <c r="G751" i="1"/>
  <c r="H748" i="1"/>
  <c r="I745" i="1"/>
  <c r="G743" i="1"/>
  <c r="H740" i="1"/>
  <c r="I737" i="1"/>
  <c r="G735" i="1"/>
  <c r="H732" i="1"/>
  <c r="I729" i="1"/>
  <c r="G727" i="1"/>
  <c r="H724" i="1"/>
  <c r="I721" i="1"/>
  <c r="G719" i="1"/>
  <c r="H716" i="1"/>
  <c r="I713" i="1"/>
  <c r="G711" i="1"/>
  <c r="H708" i="1"/>
  <c r="I705" i="1"/>
  <c r="G703" i="1"/>
  <c r="H700" i="1"/>
  <c r="I697" i="1"/>
  <c r="G695" i="1"/>
  <c r="H692" i="1"/>
  <c r="I689" i="1"/>
  <c r="G687" i="1"/>
  <c r="H684" i="1"/>
  <c r="I681" i="1"/>
  <c r="G679" i="1"/>
  <c r="H676" i="1"/>
  <c r="I673" i="1"/>
  <c r="G671" i="1"/>
  <c r="H668" i="1"/>
  <c r="I665" i="1"/>
  <c r="G663" i="1"/>
  <c r="H660" i="1"/>
  <c r="I657" i="1"/>
  <c r="G655" i="1"/>
  <c r="H652" i="1"/>
  <c r="I649" i="1"/>
  <c r="G647" i="1"/>
  <c r="H644" i="1"/>
  <c r="I641" i="1"/>
  <c r="G639" i="1"/>
  <c r="H636" i="1"/>
  <c r="I633" i="1"/>
  <c r="G631" i="1"/>
  <c r="H628" i="1"/>
  <c r="I625" i="1"/>
  <c r="G623" i="1"/>
  <c r="H620" i="1"/>
  <c r="I617" i="1"/>
  <c r="G615" i="1"/>
  <c r="H612" i="1"/>
  <c r="I609" i="1"/>
  <c r="G607" i="1"/>
  <c r="H604" i="1"/>
  <c r="I601" i="1"/>
  <c r="G599" i="1"/>
  <c r="H596" i="1"/>
  <c r="I593" i="1"/>
  <c r="G591" i="1"/>
  <c r="H588" i="1"/>
  <c r="I585" i="1"/>
  <c r="G583" i="1"/>
  <c r="H580" i="1"/>
  <c r="I577" i="1"/>
  <c r="G575" i="1"/>
  <c r="H572" i="1"/>
  <c r="I569" i="1"/>
  <c r="G567" i="1"/>
  <c r="H564" i="1"/>
  <c r="I561" i="1"/>
  <c r="G559" i="1"/>
  <c r="I1714" i="1"/>
  <c r="G1712" i="1"/>
  <c r="H1709" i="1"/>
  <c r="I1706" i="1"/>
  <c r="G1704" i="1"/>
  <c r="H1701" i="1"/>
  <c r="I1698" i="1"/>
  <c r="G1696" i="1"/>
  <c r="H1693" i="1"/>
  <c r="I1690" i="1"/>
  <c r="G1688" i="1"/>
  <c r="H1685" i="1"/>
  <c r="I1682" i="1"/>
  <c r="G1680" i="1"/>
  <c r="H1677" i="1"/>
  <c r="I1674" i="1"/>
  <c r="G1672" i="1"/>
  <c r="H1669" i="1"/>
  <c r="I1666" i="1"/>
  <c r="G1664" i="1"/>
  <c r="H1661" i="1"/>
  <c r="I1658" i="1"/>
  <c r="G1656" i="1"/>
  <c r="H1653" i="1"/>
  <c r="I1648" i="1"/>
  <c r="G1646" i="1"/>
  <c r="H1643" i="1"/>
  <c r="I1640" i="1"/>
  <c r="G1638" i="1"/>
  <c r="H1635" i="1"/>
  <c r="I1632" i="1"/>
  <c r="G1630" i="1"/>
  <c r="H1627" i="1"/>
  <c r="I1624" i="1"/>
  <c r="G1622" i="1"/>
  <c r="H1619" i="1"/>
  <c r="I1616" i="1"/>
  <c r="G1614" i="1"/>
  <c r="H1611" i="1"/>
  <c r="I1608" i="1"/>
  <c r="G1606" i="1"/>
  <c r="H1603" i="1"/>
  <c r="I1600" i="1"/>
  <c r="G1598" i="1"/>
  <c r="H1595" i="1"/>
  <c r="I1592" i="1"/>
  <c r="G1590" i="1"/>
  <c r="H1587" i="1"/>
  <c r="I1584" i="1"/>
  <c r="G1582" i="1"/>
  <c r="H1579" i="1"/>
  <c r="I1576" i="1"/>
  <c r="G1574" i="1"/>
  <c r="H1571" i="1"/>
  <c r="I1568" i="1"/>
  <c r="G1566" i="1"/>
  <c r="H1563" i="1"/>
  <c r="I1560" i="1"/>
  <c r="G1558" i="1"/>
  <c r="H1555" i="1"/>
  <c r="I1552" i="1"/>
  <c r="G1550" i="1"/>
  <c r="H1547" i="1"/>
  <c r="I1544" i="1"/>
  <c r="G1542" i="1"/>
  <c r="H1539" i="1"/>
  <c r="I1536" i="1"/>
  <c r="G1534" i="1"/>
  <c r="H1531" i="1"/>
  <c r="I1528" i="1"/>
  <c r="G1526" i="1"/>
  <c r="H1523" i="1"/>
  <c r="I1520" i="1"/>
  <c r="G1518" i="1"/>
  <c r="H1515" i="1"/>
  <c r="I1512" i="1"/>
  <c r="G1510" i="1"/>
  <c r="H1507" i="1"/>
  <c r="I1504" i="1"/>
  <c r="G1502" i="1"/>
  <c r="H1499" i="1"/>
  <c r="I1496" i="1"/>
  <c r="G1494" i="1"/>
  <c r="H1491" i="1"/>
  <c r="I1488" i="1"/>
  <c r="G1486" i="1"/>
  <c r="H1483" i="1"/>
  <c r="I1480" i="1"/>
  <c r="G1478" i="1"/>
  <c r="H1475" i="1"/>
  <c r="I1472" i="1"/>
  <c r="G1470" i="1"/>
  <c r="H1467" i="1"/>
  <c r="I1464" i="1"/>
  <c r="G1462" i="1"/>
  <c r="H1459" i="1"/>
  <c r="I1456" i="1"/>
  <c r="G1454" i="1"/>
  <c r="H1451" i="1"/>
  <c r="I1448" i="1"/>
  <c r="G1446" i="1"/>
  <c r="H1443" i="1"/>
  <c r="I1440" i="1"/>
  <c r="G1438" i="1"/>
  <c r="H1435" i="1"/>
  <c r="I1432" i="1"/>
  <c r="G1430" i="1"/>
  <c r="H1427" i="1"/>
  <c r="I1424" i="1"/>
  <c r="G1422" i="1"/>
  <c r="H1419" i="1"/>
  <c r="I1416" i="1"/>
  <c r="G1414" i="1"/>
  <c r="H1411" i="1"/>
  <c r="I1408" i="1"/>
  <c r="G1406" i="1"/>
  <c r="H1403" i="1"/>
  <c r="I1400" i="1"/>
  <c r="G1398" i="1"/>
  <c r="H1395" i="1"/>
  <c r="I1392" i="1"/>
  <c r="G1390" i="1"/>
  <c r="H1387" i="1"/>
  <c r="I1384" i="1"/>
  <c r="G1382" i="1"/>
  <c r="H1379" i="1"/>
  <c r="I1376" i="1"/>
  <c r="G1374" i="1"/>
  <c r="H1371" i="1"/>
  <c r="I1368" i="1"/>
  <c r="G1366" i="1"/>
  <c r="H1363" i="1"/>
  <c r="I1360" i="1"/>
  <c r="G1358" i="1"/>
  <c r="H1355" i="1"/>
  <c r="I1352" i="1"/>
  <c r="G1350" i="1"/>
  <c r="H1347" i="1"/>
  <c r="I1344" i="1"/>
  <c r="G1342" i="1"/>
  <c r="H1339" i="1"/>
  <c r="I1336" i="1"/>
  <c r="G1334" i="1"/>
  <c r="H1331" i="1"/>
  <c r="I1328" i="1"/>
  <c r="G1326" i="1"/>
  <c r="H1323" i="1"/>
  <c r="I1320" i="1"/>
  <c r="G1318" i="1"/>
  <c r="H1315" i="1"/>
  <c r="I1312" i="1"/>
  <c r="G1310" i="1"/>
  <c r="H1307" i="1"/>
  <c r="I1304" i="1"/>
  <c r="G1302" i="1"/>
  <c r="H1299" i="1"/>
  <c r="I1296" i="1"/>
  <c r="G1294" i="1"/>
  <c r="H1291" i="1"/>
  <c r="I1288" i="1"/>
  <c r="G1286" i="1"/>
  <c r="H1283" i="1"/>
  <c r="I1280" i="1"/>
  <c r="G1278" i="1"/>
  <c r="H1275" i="1"/>
  <c r="I1272" i="1"/>
  <c r="G1270" i="1"/>
  <c r="H1267" i="1"/>
  <c r="I1264" i="1"/>
  <c r="G1262" i="1"/>
  <c r="H1259" i="1"/>
  <c r="I1256" i="1"/>
  <c r="G1254" i="1"/>
  <c r="H1251" i="1"/>
  <c r="I1248" i="1"/>
  <c r="G1246" i="1"/>
  <c r="H1243" i="1"/>
  <c r="I1240" i="1"/>
  <c r="G1238" i="1"/>
  <c r="H1235" i="1"/>
  <c r="I1232" i="1"/>
  <c r="G1230" i="1"/>
  <c r="H1227" i="1"/>
  <c r="I1224" i="1"/>
  <c r="G1222" i="1"/>
  <c r="H1219" i="1"/>
  <c r="I1216" i="1"/>
  <c r="G1214" i="1"/>
  <c r="H1211" i="1"/>
  <c r="I1208" i="1"/>
  <c r="G1206" i="1"/>
  <c r="H1203" i="1"/>
  <c r="I1200" i="1"/>
  <c r="G1198" i="1"/>
  <c r="H1195" i="1"/>
  <c r="I1192" i="1"/>
  <c r="G1190" i="1"/>
  <c r="H1187" i="1"/>
  <c r="I1184" i="1"/>
  <c r="G1182" i="1"/>
  <c r="H1179" i="1"/>
  <c r="I1176" i="1"/>
  <c r="G1174" i="1"/>
  <c r="H1171" i="1"/>
  <c r="I1168" i="1"/>
  <c r="G1166" i="1"/>
  <c r="H1163" i="1"/>
  <c r="I1160" i="1"/>
  <c r="G1158" i="1"/>
  <c r="H1155" i="1"/>
  <c r="I1152" i="1"/>
  <c r="G1150" i="1"/>
  <c r="H1147" i="1"/>
  <c r="I1144" i="1"/>
  <c r="G1142" i="1"/>
  <c r="H1139" i="1"/>
  <c r="I1136" i="1"/>
  <c r="G1134" i="1"/>
  <c r="H1131" i="1"/>
  <c r="I1128" i="1"/>
  <c r="G1126" i="1"/>
  <c r="H1123" i="1"/>
  <c r="I1120" i="1"/>
  <c r="G1118" i="1"/>
  <c r="H1115" i="1"/>
  <c r="I1112" i="1"/>
  <c r="G1110" i="1"/>
  <c r="H1107" i="1"/>
  <c r="I1104" i="1"/>
  <c r="G1102" i="1"/>
  <c r="H1099" i="1"/>
  <c r="I1094" i="1"/>
  <c r="G1092" i="1"/>
  <c r="H1089" i="1"/>
  <c r="I1086" i="1"/>
  <c r="G1084" i="1"/>
  <c r="H1081" i="1"/>
  <c r="I1078" i="1"/>
  <c r="G1076" i="1"/>
  <c r="H1073" i="1"/>
  <c r="I1070" i="1"/>
  <c r="G1068" i="1"/>
  <c r="H1065" i="1"/>
  <c r="I1062" i="1"/>
  <c r="G1060" i="1"/>
  <c r="H1057" i="1"/>
  <c r="I1054" i="1"/>
  <c r="G1052" i="1"/>
  <c r="H1049" i="1"/>
  <c r="I1046" i="1"/>
  <c r="G1044" i="1"/>
  <c r="H1041" i="1"/>
  <c r="I1038" i="1"/>
  <c r="G1036" i="1"/>
  <c r="H1033" i="1"/>
  <c r="I1030" i="1"/>
  <c r="G1028" i="1"/>
  <c r="H1025" i="1"/>
  <c r="I1022" i="1"/>
  <c r="G1020" i="1"/>
  <c r="G1603" i="1"/>
  <c r="H1600" i="1"/>
  <c r="I1597" i="1"/>
  <c r="G1595" i="1"/>
  <c r="H1592" i="1"/>
  <c r="I1589" i="1"/>
  <c r="G1587" i="1"/>
  <c r="H1584" i="1"/>
  <c r="I1581" i="1"/>
  <c r="G1579" i="1"/>
  <c r="H1576" i="1"/>
  <c r="I1573" i="1"/>
  <c r="G1571" i="1"/>
  <c r="H1568" i="1"/>
  <c r="I1565" i="1"/>
  <c r="G1563" i="1"/>
  <c r="H1560" i="1"/>
  <c r="I1557" i="1"/>
  <c r="G1555" i="1"/>
  <c r="H1552" i="1"/>
  <c r="I1549" i="1"/>
  <c r="G1547" i="1"/>
  <c r="H1544" i="1"/>
  <c r="I1541" i="1"/>
  <c r="G1539" i="1"/>
  <c r="H1536" i="1"/>
  <c r="I1533" i="1"/>
  <c r="G1531" i="1"/>
  <c r="H1528" i="1"/>
  <c r="I1525" i="1"/>
  <c r="G1523" i="1"/>
  <c r="H1520" i="1"/>
  <c r="I1517" i="1"/>
  <c r="G1515" i="1"/>
  <c r="H1512" i="1"/>
  <c r="I1509" i="1"/>
  <c r="G1507" i="1"/>
  <c r="H1504" i="1"/>
  <c r="I1501" i="1"/>
  <c r="G1499" i="1"/>
  <c r="H1496" i="1"/>
  <c r="I1493" i="1"/>
  <c r="G1491" i="1"/>
  <c r="H1488" i="1"/>
  <c r="I1485" i="1"/>
  <c r="G1483" i="1"/>
  <c r="H1480" i="1"/>
  <c r="I1477" i="1"/>
  <c r="G1475" i="1"/>
  <c r="H1472" i="1"/>
  <c r="I1469" i="1"/>
  <c r="G1467" i="1"/>
  <c r="H1464" i="1"/>
  <c r="I1461" i="1"/>
  <c r="G1459" i="1"/>
  <c r="H1456" i="1"/>
  <c r="I1453" i="1"/>
  <c r="G1451" i="1"/>
  <c r="H1448" i="1"/>
  <c r="I1445" i="1"/>
  <c r="G1443" i="1"/>
  <c r="H1440" i="1"/>
  <c r="I1437" i="1"/>
  <c r="G1435" i="1"/>
  <c r="H1432" i="1"/>
  <c r="I1429" i="1"/>
  <c r="G1427" i="1"/>
  <c r="H1424" i="1"/>
  <c r="I1421" i="1"/>
  <c r="G1419" i="1"/>
  <c r="H1416" i="1"/>
  <c r="I1413" i="1"/>
  <c r="G1411" i="1"/>
  <c r="H1408" i="1"/>
  <c r="I1405" i="1"/>
  <c r="G1403" i="1"/>
  <c r="H1400" i="1"/>
  <c r="I1397" i="1"/>
  <c r="G1395" i="1"/>
  <c r="H1392" i="1"/>
  <c r="I1389" i="1"/>
  <c r="G1387" i="1"/>
  <c r="H1384" i="1"/>
  <c r="I1381" i="1"/>
  <c r="G1379" i="1"/>
  <c r="H1376" i="1"/>
  <c r="I1373" i="1"/>
  <c r="G1371" i="1"/>
  <c r="H1368" i="1"/>
  <c r="I1365" i="1"/>
  <c r="G1363" i="1"/>
  <c r="H1360" i="1"/>
  <c r="I1357" i="1"/>
  <c r="G1355" i="1"/>
  <c r="H1352" i="1"/>
  <c r="I1349" i="1"/>
  <c r="G1347" i="1"/>
  <c r="H1344" i="1"/>
  <c r="I1341" i="1"/>
  <c r="G1339" i="1"/>
  <c r="H1336" i="1"/>
  <c r="I1333" i="1"/>
  <c r="G1331" i="1"/>
  <c r="H1328" i="1"/>
  <c r="I1325" i="1"/>
  <c r="G1323" i="1"/>
  <c r="H1320" i="1"/>
  <c r="I1317" i="1"/>
  <c r="G1315" i="1"/>
  <c r="H1312" i="1"/>
  <c r="I1309" i="1"/>
  <c r="G1307" i="1"/>
  <c r="H1304" i="1"/>
  <c r="I1301" i="1"/>
  <c r="G1299" i="1"/>
  <c r="H1296" i="1"/>
  <c r="I1293" i="1"/>
  <c r="G1291" i="1"/>
  <c r="H1288" i="1"/>
  <c r="I1285" i="1"/>
  <c r="G1283" i="1"/>
  <c r="H1280" i="1"/>
  <c r="I1277" i="1"/>
  <c r="G1275" i="1"/>
  <c r="H1272" i="1"/>
  <c r="I1269" i="1"/>
  <c r="G1267" i="1"/>
  <c r="H1264" i="1"/>
  <c r="I1261" i="1"/>
  <c r="G1259" i="1"/>
  <c r="H1256" i="1"/>
  <c r="I1253" i="1"/>
  <c r="G1251" i="1"/>
  <c r="H1248" i="1"/>
  <c r="I1245" i="1"/>
  <c r="G1243" i="1"/>
  <c r="H1240" i="1"/>
  <c r="I1237" i="1"/>
  <c r="G1235" i="1"/>
  <c r="H1232" i="1"/>
  <c r="I1229" i="1"/>
  <c r="G1227" i="1"/>
  <c r="H1224" i="1"/>
  <c r="I1221" i="1"/>
  <c r="G1219" i="1"/>
  <c r="H1216" i="1"/>
  <c r="I1213" i="1"/>
  <c r="G1211" i="1"/>
  <c r="H1208" i="1"/>
  <c r="I1205" i="1"/>
  <c r="G1203" i="1"/>
  <c r="H1200" i="1"/>
  <c r="I1197" i="1"/>
  <c r="G1195" i="1"/>
  <c r="H1192" i="1"/>
  <c r="I1189" i="1"/>
  <c r="G1187" i="1"/>
  <c r="H1184" i="1"/>
  <c r="I1181" i="1"/>
  <c r="G1179" i="1"/>
  <c r="H1176" i="1"/>
  <c r="I1173" i="1"/>
  <c r="G1171" i="1"/>
  <c r="H1168" i="1"/>
  <c r="I1165" i="1"/>
  <c r="G1163" i="1"/>
  <c r="H1160" i="1"/>
  <c r="I1157" i="1"/>
  <c r="G1155" i="1"/>
  <c r="H1152" i="1"/>
  <c r="I1149" i="1"/>
  <c r="G1147" i="1"/>
  <c r="H1144" i="1"/>
  <c r="I1141" i="1"/>
  <c r="G1139" i="1"/>
  <c r="H1136" i="1"/>
  <c r="I1133" i="1"/>
  <c r="G1131" i="1"/>
  <c r="H1128" i="1"/>
  <c r="I1125" i="1"/>
  <c r="G1123" i="1"/>
  <c r="H1120" i="1"/>
  <c r="I1117" i="1"/>
  <c r="G1115" i="1"/>
  <c r="H1112" i="1"/>
  <c r="I1109" i="1"/>
  <c r="G1107" i="1"/>
  <c r="H1104" i="1"/>
  <c r="I1101" i="1"/>
  <c r="G1099" i="1"/>
  <c r="H1094" i="1"/>
  <c r="I1091" i="1"/>
  <c r="G1089" i="1"/>
  <c r="H1086" i="1"/>
  <c r="I1083" i="1"/>
  <c r="G1081" i="1"/>
  <c r="H1078" i="1"/>
  <c r="I1075" i="1"/>
  <c r="G1073" i="1"/>
  <c r="H1070" i="1"/>
  <c r="I1067" i="1"/>
  <c r="G1065" i="1"/>
  <c r="H1062" i="1"/>
  <c r="I1059" i="1"/>
  <c r="G1057" i="1"/>
  <c r="H1054" i="1"/>
  <c r="I1051" i="1"/>
  <c r="G1049" i="1"/>
  <c r="H1046" i="1"/>
  <c r="I1043" i="1"/>
  <c r="G1041" i="1"/>
  <c r="H1038" i="1"/>
  <c r="I1035" i="1"/>
  <c r="G1033" i="1"/>
  <c r="H1030" i="1"/>
  <c r="I1027" i="1"/>
  <c r="G1025" i="1"/>
  <c r="H1022" i="1"/>
  <c r="I1019" i="1"/>
  <c r="G1017" i="1"/>
  <c r="H1014" i="1"/>
  <c r="I1011" i="1"/>
  <c r="G1009" i="1"/>
  <c r="H1006" i="1"/>
  <c r="I1003" i="1"/>
  <c r="G1001" i="1"/>
  <c r="H998" i="1"/>
  <c r="I995" i="1"/>
  <c r="G993" i="1"/>
  <c r="H990" i="1"/>
  <c r="I987" i="1"/>
  <c r="I1186" i="1"/>
  <c r="G1184" i="1"/>
  <c r="H1181" i="1"/>
  <c r="I1178" i="1"/>
  <c r="G1176" i="1"/>
  <c r="H1173" i="1"/>
  <c r="I1170" i="1"/>
  <c r="G1168" i="1"/>
  <c r="H1165" i="1"/>
  <c r="I1162" i="1"/>
  <c r="G1160" i="1"/>
  <c r="H1157" i="1"/>
  <c r="I1154" i="1"/>
  <c r="G1152" i="1"/>
  <c r="H1149" i="1"/>
  <c r="I1146" i="1"/>
  <c r="G1144" i="1"/>
  <c r="H1141" i="1"/>
  <c r="I1138" i="1"/>
  <c r="G1136" i="1"/>
  <c r="H1133" i="1"/>
  <c r="I1130" i="1"/>
  <c r="G1128" i="1"/>
  <c r="H1125" i="1"/>
  <c r="I1122" i="1"/>
  <c r="G1120" i="1"/>
  <c r="H1117" i="1"/>
  <c r="I1114" i="1"/>
  <c r="G1112" i="1"/>
  <c r="H1109" i="1"/>
  <c r="I1106" i="1"/>
  <c r="G1104" i="1"/>
  <c r="H1101" i="1"/>
  <c r="I1098" i="1"/>
  <c r="G1094" i="1"/>
  <c r="H1091" i="1"/>
  <c r="I1088" i="1"/>
  <c r="G1086" i="1"/>
  <c r="H1083" i="1"/>
  <c r="I1080" i="1"/>
  <c r="G1078" i="1"/>
  <c r="H1075" i="1"/>
  <c r="I1072" i="1"/>
  <c r="G1070" i="1"/>
  <c r="H1067" i="1"/>
  <c r="I1064" i="1"/>
  <c r="G1062" i="1"/>
  <c r="H1059" i="1"/>
  <c r="I1056" i="1"/>
  <c r="G1054" i="1"/>
  <c r="H1051" i="1"/>
  <c r="I1048" i="1"/>
  <c r="G1046" i="1"/>
  <c r="H1043" i="1"/>
  <c r="I1040" i="1"/>
  <c r="G1038" i="1"/>
  <c r="H1035" i="1"/>
  <c r="I1032" i="1"/>
  <c r="G1030" i="1"/>
  <c r="H1027" i="1"/>
  <c r="I1024" i="1"/>
  <c r="G1022" i="1"/>
  <c r="H1019" i="1"/>
  <c r="I1016" i="1"/>
  <c r="G1014" i="1"/>
  <c r="H1011" i="1"/>
  <c r="I1008" i="1"/>
  <c r="G1006" i="1"/>
  <c r="H1003" i="1"/>
  <c r="I1000" i="1"/>
  <c r="G998" i="1"/>
  <c r="H995" i="1"/>
  <c r="I992" i="1"/>
  <c r="G990" i="1"/>
  <c r="H987" i="1"/>
  <c r="I984" i="1"/>
  <c r="G982" i="1"/>
  <c r="H979" i="1"/>
  <c r="I976" i="1"/>
  <c r="G974" i="1"/>
  <c r="H971" i="1"/>
  <c r="I968" i="1"/>
  <c r="G966" i="1"/>
  <c r="H963" i="1"/>
  <c r="I960" i="1"/>
  <c r="G958" i="1"/>
  <c r="H955" i="1"/>
  <c r="I952" i="1"/>
  <c r="G950" i="1"/>
  <c r="H947" i="1"/>
  <c r="I944" i="1"/>
  <c r="G942" i="1"/>
  <c r="H939" i="1"/>
  <c r="I936" i="1"/>
  <c r="G934" i="1"/>
  <c r="H931" i="1"/>
  <c r="I928" i="1"/>
  <c r="G926" i="1"/>
  <c r="H923" i="1"/>
  <c r="I920" i="1"/>
  <c r="G918" i="1"/>
  <c r="H915" i="1"/>
  <c r="I912" i="1"/>
  <c r="G910" i="1"/>
  <c r="H907" i="1"/>
  <c r="I904" i="1"/>
  <c r="G902" i="1"/>
  <c r="H899" i="1"/>
  <c r="I896" i="1"/>
  <c r="G894" i="1"/>
  <c r="H891" i="1"/>
  <c r="I888" i="1"/>
  <c r="G886" i="1"/>
  <c r="H883" i="1"/>
  <c r="I880" i="1"/>
  <c r="G878" i="1"/>
  <c r="H875" i="1"/>
  <c r="I872" i="1"/>
  <c r="G870" i="1"/>
  <c r="H867" i="1"/>
  <c r="I864" i="1"/>
  <c r="G862" i="1"/>
  <c r="H859" i="1"/>
  <c r="I856" i="1"/>
  <c r="G854" i="1"/>
  <c r="H851" i="1"/>
  <c r="I848" i="1"/>
  <c r="G846" i="1"/>
  <c r="H843" i="1"/>
  <c r="I840" i="1"/>
  <c r="G838" i="1"/>
  <c r="H835" i="1"/>
  <c r="I832" i="1"/>
  <c r="G830" i="1"/>
  <c r="H827" i="1"/>
  <c r="I824" i="1"/>
  <c r="G822" i="1"/>
  <c r="H819" i="1"/>
  <c r="I816" i="1"/>
  <c r="G814" i="1"/>
  <c r="H811" i="1"/>
  <c r="I808" i="1"/>
  <c r="G806" i="1"/>
  <c r="H803" i="1"/>
  <c r="I800" i="1"/>
  <c r="G798" i="1"/>
  <c r="H795" i="1"/>
  <c r="I792" i="1"/>
  <c r="G790" i="1"/>
  <c r="H787" i="1"/>
  <c r="I784" i="1"/>
  <c r="G782" i="1"/>
  <c r="H779" i="1"/>
  <c r="I776" i="1"/>
  <c r="G774" i="1"/>
  <c r="H771" i="1"/>
  <c r="I768" i="1"/>
  <c r="G766" i="1"/>
  <c r="H763" i="1"/>
  <c r="I760" i="1"/>
  <c r="G758" i="1"/>
  <c r="H755" i="1"/>
  <c r="I752" i="1"/>
  <c r="G750" i="1"/>
  <c r="H747" i="1"/>
  <c r="I744" i="1"/>
  <c r="G742" i="1"/>
  <c r="H739" i="1"/>
  <c r="I736" i="1"/>
  <c r="G734" i="1"/>
  <c r="H731" i="1"/>
  <c r="I728" i="1"/>
  <c r="G726" i="1"/>
  <c r="H723" i="1"/>
  <c r="I720" i="1"/>
  <c r="G718" i="1"/>
  <c r="H715" i="1"/>
  <c r="I712" i="1"/>
  <c r="G710" i="1"/>
  <c r="H707" i="1"/>
  <c r="I704" i="1"/>
  <c r="G702" i="1"/>
  <c r="H699" i="1"/>
  <c r="I696" i="1"/>
  <c r="G694" i="1"/>
  <c r="H691" i="1"/>
  <c r="I688" i="1"/>
  <c r="G686" i="1"/>
  <c r="H683" i="1"/>
  <c r="I680" i="1"/>
  <c r="G678" i="1"/>
  <c r="H675" i="1"/>
  <c r="I672" i="1"/>
  <c r="G670" i="1"/>
  <c r="H667" i="1"/>
  <c r="I664" i="1"/>
  <c r="G662" i="1"/>
  <c r="H659" i="1"/>
  <c r="I656" i="1"/>
  <c r="G654" i="1"/>
  <c r="H651" i="1"/>
  <c r="I648" i="1"/>
  <c r="G646" i="1"/>
  <c r="H643" i="1"/>
  <c r="I640" i="1"/>
  <c r="G638" i="1"/>
  <c r="H635" i="1"/>
  <c r="I632" i="1"/>
  <c r="G630" i="1"/>
  <c r="H627" i="1"/>
  <c r="I624" i="1"/>
  <c r="G622" i="1"/>
  <c r="H619" i="1"/>
  <c r="I616" i="1"/>
  <c r="G614" i="1"/>
  <c r="H611" i="1"/>
  <c r="I608" i="1"/>
  <c r="G606" i="1"/>
  <c r="H603" i="1"/>
  <c r="I600" i="1"/>
  <c r="G598" i="1"/>
  <c r="H595" i="1"/>
  <c r="I592" i="1"/>
  <c r="G590" i="1"/>
  <c r="H587" i="1"/>
  <c r="I584" i="1"/>
  <c r="G582" i="1"/>
  <c r="H579" i="1"/>
  <c r="I576" i="1"/>
  <c r="G574" i="1"/>
  <c r="H571" i="1"/>
  <c r="I568" i="1"/>
  <c r="G566" i="1"/>
  <c r="H563" i="1"/>
  <c r="I560" i="1"/>
  <c r="G558" i="1"/>
  <c r="I1535" i="1"/>
  <c r="G1533" i="1"/>
  <c r="H1530" i="1"/>
  <c r="I1527" i="1"/>
  <c r="G1525" i="1"/>
  <c r="H1522" i="1"/>
  <c r="I1519" i="1"/>
  <c r="G1517" i="1"/>
  <c r="H1514" i="1"/>
  <c r="I1511" i="1"/>
  <c r="G1509" i="1"/>
  <c r="H1506" i="1"/>
  <c r="I1503" i="1"/>
  <c r="G1501" i="1"/>
  <c r="H1498" i="1"/>
  <c r="I1495" i="1"/>
  <c r="G1493" i="1"/>
  <c r="H1490" i="1"/>
  <c r="I1487" i="1"/>
  <c r="G1485" i="1"/>
  <c r="H1482" i="1"/>
  <c r="I1479" i="1"/>
  <c r="G1477" i="1"/>
  <c r="H1474" i="1"/>
  <c r="I1471" i="1"/>
  <c r="G1469" i="1"/>
  <c r="H1466" i="1"/>
  <c r="I1463" i="1"/>
  <c r="G1461" i="1"/>
  <c r="H1458" i="1"/>
  <c r="I1455" i="1"/>
  <c r="G1453" i="1"/>
  <c r="H1450" i="1"/>
  <c r="I1447" i="1"/>
  <c r="G1445" i="1"/>
  <c r="H1442" i="1"/>
  <c r="I1439" i="1"/>
  <c r="G1437" i="1"/>
  <c r="H1434" i="1"/>
  <c r="I1431" i="1"/>
  <c r="G1429" i="1"/>
  <c r="H1426" i="1"/>
  <c r="I1423" i="1"/>
  <c r="G1421" i="1"/>
  <c r="H1418" i="1"/>
  <c r="I1415" i="1"/>
  <c r="G1413" i="1"/>
  <c r="H1410" i="1"/>
  <c r="I1407" i="1"/>
  <c r="G1405" i="1"/>
  <c r="H1402" i="1"/>
  <c r="I1399" i="1"/>
  <c r="G1397" i="1"/>
  <c r="H1394" i="1"/>
  <c r="I1391" i="1"/>
  <c r="G1389" i="1"/>
  <c r="H1386" i="1"/>
  <c r="I1383" i="1"/>
  <c r="G1381" i="1"/>
  <c r="H1378" i="1"/>
  <c r="I1375" i="1"/>
  <c r="G1373" i="1"/>
  <c r="H1370" i="1"/>
  <c r="I1367" i="1"/>
  <c r="G1365" i="1"/>
  <c r="H1362" i="1"/>
  <c r="I1359" i="1"/>
  <c r="G1357" i="1"/>
  <c r="H1354" i="1"/>
  <c r="I1351" i="1"/>
  <c r="G1349" i="1"/>
  <c r="H1346" i="1"/>
  <c r="I1343" i="1"/>
  <c r="G1341" i="1"/>
  <c r="H1338" i="1"/>
  <c r="I1335" i="1"/>
  <c r="G1333" i="1"/>
  <c r="H1330" i="1"/>
  <c r="I1327" i="1"/>
  <c r="G1325" i="1"/>
  <c r="H1322" i="1"/>
  <c r="I1319" i="1"/>
  <c r="G1317" i="1"/>
  <c r="H1314" i="1"/>
  <c r="I1311" i="1"/>
  <c r="G1309" i="1"/>
  <c r="H1306" i="1"/>
  <c r="I1303" i="1"/>
  <c r="G1301" i="1"/>
  <c r="H1298" i="1"/>
  <c r="I1295" i="1"/>
  <c r="G1293" i="1"/>
  <c r="H1290" i="1"/>
  <c r="I1287" i="1"/>
  <c r="G1285" i="1"/>
  <c r="H1282" i="1"/>
  <c r="I1279" i="1"/>
  <c r="G1277" i="1"/>
  <c r="H1274" i="1"/>
  <c r="I1271" i="1"/>
  <c r="G1269" i="1"/>
  <c r="H1266" i="1"/>
  <c r="I1263" i="1"/>
  <c r="G1261" i="1"/>
  <c r="H1258" i="1"/>
  <c r="I1255" i="1"/>
  <c r="G1253" i="1"/>
  <c r="H1250" i="1"/>
  <c r="I1247" i="1"/>
  <c r="G1245" i="1"/>
  <c r="H1242" i="1"/>
  <c r="I1239" i="1"/>
  <c r="G1237" i="1"/>
  <c r="H1234" i="1"/>
  <c r="I1231" i="1"/>
  <c r="G1229" i="1"/>
  <c r="H1226" i="1"/>
  <c r="I1223" i="1"/>
  <c r="G1221" i="1"/>
  <c r="H1218" i="1"/>
  <c r="I1215" i="1"/>
  <c r="G1213" i="1"/>
  <c r="H1210" i="1"/>
  <c r="I1207" i="1"/>
  <c r="G1205" i="1"/>
  <c r="H1202" i="1"/>
  <c r="I1199" i="1"/>
  <c r="G1197" i="1"/>
  <c r="H1194" i="1"/>
  <c r="I1191" i="1"/>
  <c r="G1189" i="1"/>
  <c r="H1186" i="1"/>
  <c r="I1183" i="1"/>
  <c r="G1181" i="1"/>
  <c r="H1178" i="1"/>
  <c r="I1175" i="1"/>
  <c r="G1173" i="1"/>
  <c r="H1170" i="1"/>
  <c r="I1167" i="1"/>
  <c r="G1165" i="1"/>
  <c r="H1162" i="1"/>
  <c r="I1159" i="1"/>
  <c r="G1157" i="1"/>
  <c r="H1154" i="1"/>
  <c r="I1151" i="1"/>
  <c r="G1149" i="1"/>
  <c r="H1146" i="1"/>
  <c r="I1143" i="1"/>
  <c r="G1141" i="1"/>
  <c r="H1138" i="1"/>
  <c r="I1135" i="1"/>
  <c r="G1133" i="1"/>
  <c r="H1130" i="1"/>
  <c r="I1127" i="1"/>
  <c r="G1125" i="1"/>
  <c r="H1122" i="1"/>
  <c r="I1119" i="1"/>
  <c r="G1117" i="1"/>
  <c r="H1114" i="1"/>
  <c r="I1111" i="1"/>
  <c r="G1109" i="1"/>
  <c r="H1106" i="1"/>
  <c r="I1103" i="1"/>
  <c r="G1101" i="1"/>
  <c r="H1098" i="1"/>
  <c r="I1093" i="1"/>
  <c r="G1091" i="1"/>
  <c r="H1088" i="1"/>
  <c r="I1085" i="1"/>
  <c r="G1083" i="1"/>
  <c r="H1080" i="1"/>
  <c r="I1077" i="1"/>
  <c r="G1075" i="1"/>
  <c r="H1072" i="1"/>
  <c r="I1069" i="1"/>
  <c r="G1067" i="1"/>
  <c r="H1064" i="1"/>
  <c r="I1061" i="1"/>
  <c r="G1059" i="1"/>
  <c r="H1056" i="1"/>
  <c r="I1053" i="1"/>
  <c r="G1051" i="1"/>
  <c r="H1048" i="1"/>
  <c r="I1045" i="1"/>
  <c r="G1043" i="1"/>
  <c r="H1040" i="1"/>
  <c r="I1037" i="1"/>
  <c r="G1035" i="1"/>
  <c r="H1032" i="1"/>
  <c r="I1029" i="1"/>
  <c r="G1027" i="1"/>
  <c r="H1024" i="1"/>
  <c r="I1021" i="1"/>
  <c r="G1019" i="1"/>
  <c r="H1016" i="1"/>
  <c r="I1013" i="1"/>
  <c r="G1011" i="1"/>
  <c r="H1008" i="1"/>
  <c r="I1005" i="1"/>
  <c r="G1003" i="1"/>
  <c r="H1000" i="1"/>
  <c r="I997" i="1"/>
  <c r="G995" i="1"/>
  <c r="H992" i="1"/>
  <c r="I989" i="1"/>
  <c r="G987" i="1"/>
  <c r="H984" i="1"/>
  <c r="I981" i="1"/>
  <c r="G979" i="1"/>
  <c r="H976" i="1"/>
  <c r="I973" i="1"/>
  <c r="G971" i="1"/>
  <c r="H968" i="1"/>
  <c r="I965" i="1"/>
  <c r="G963" i="1"/>
  <c r="H960" i="1"/>
  <c r="I957" i="1"/>
  <c r="G955" i="1"/>
  <c r="H952" i="1"/>
  <c r="I949" i="1"/>
  <c r="G947" i="1"/>
  <c r="H944" i="1"/>
  <c r="I941" i="1"/>
  <c r="G939" i="1"/>
  <c r="H936" i="1"/>
  <c r="I933" i="1"/>
  <c r="G931" i="1"/>
  <c r="H928" i="1"/>
  <c r="I925" i="1"/>
  <c r="G923" i="1"/>
  <c r="H920" i="1"/>
  <c r="I917" i="1"/>
  <c r="G915" i="1"/>
  <c r="H912" i="1"/>
  <c r="I909" i="1"/>
  <c r="G907" i="1"/>
  <c r="H904" i="1"/>
  <c r="I901" i="1"/>
  <c r="G899" i="1"/>
  <c r="H896" i="1"/>
  <c r="I893" i="1"/>
  <c r="G891" i="1"/>
  <c r="H888" i="1"/>
  <c r="I885" i="1"/>
  <c r="G883" i="1"/>
  <c r="H880" i="1"/>
  <c r="I877" i="1"/>
  <c r="G875" i="1"/>
  <c r="H872" i="1"/>
  <c r="I869" i="1"/>
  <c r="G867" i="1"/>
  <c r="H864" i="1"/>
  <c r="I861" i="1"/>
  <c r="G859" i="1"/>
  <c r="H856" i="1"/>
  <c r="I853" i="1"/>
  <c r="G851" i="1"/>
  <c r="H848" i="1"/>
  <c r="I845" i="1"/>
  <c r="G843" i="1"/>
  <c r="H840" i="1"/>
  <c r="I837" i="1"/>
  <c r="G835" i="1"/>
  <c r="H832" i="1"/>
  <c r="I829" i="1"/>
  <c r="G827" i="1"/>
  <c r="H824" i="1"/>
  <c r="I821" i="1"/>
  <c r="G819" i="1"/>
  <c r="H816" i="1"/>
  <c r="I813" i="1"/>
  <c r="G811" i="1"/>
  <c r="H808" i="1"/>
  <c r="I805" i="1"/>
  <c r="G803" i="1"/>
  <c r="G985" i="1"/>
  <c r="H982" i="1"/>
  <c r="I979" i="1"/>
  <c r="G977" i="1"/>
  <c r="H974" i="1"/>
  <c r="I971" i="1"/>
  <c r="G969" i="1"/>
  <c r="H966" i="1"/>
  <c r="I963" i="1"/>
  <c r="G961" i="1"/>
  <c r="H958" i="1"/>
  <c r="I955" i="1"/>
  <c r="G953" i="1"/>
  <c r="H950" i="1"/>
  <c r="I947" i="1"/>
  <c r="G945" i="1"/>
  <c r="H942" i="1"/>
  <c r="I939" i="1"/>
  <c r="G937" i="1"/>
  <c r="H934" i="1"/>
  <c r="I931" i="1"/>
  <c r="G929" i="1"/>
  <c r="H926" i="1"/>
  <c r="I923" i="1"/>
  <c r="G921" i="1"/>
  <c r="H918" i="1"/>
  <c r="I915" i="1"/>
  <c r="G913" i="1"/>
  <c r="H910" i="1"/>
  <c r="I907" i="1"/>
  <c r="G905" i="1"/>
  <c r="H902" i="1"/>
  <c r="I899" i="1"/>
  <c r="G897" i="1"/>
  <c r="H894" i="1"/>
  <c r="I891" i="1"/>
  <c r="G889" i="1"/>
  <c r="H886" i="1"/>
  <c r="I883" i="1"/>
  <c r="G881" i="1"/>
  <c r="H878" i="1"/>
  <c r="I875" i="1"/>
  <c r="G873" i="1"/>
  <c r="H870" i="1"/>
  <c r="I867" i="1"/>
  <c r="G865" i="1"/>
  <c r="H862" i="1"/>
  <c r="I859" i="1"/>
  <c r="G857" i="1"/>
  <c r="H854" i="1"/>
  <c r="I851" i="1"/>
  <c r="G849" i="1"/>
  <c r="H846" i="1"/>
  <c r="I843" i="1"/>
  <c r="G841" i="1"/>
  <c r="H838" i="1"/>
  <c r="I835" i="1"/>
  <c r="G833" i="1"/>
  <c r="H830" i="1"/>
  <c r="I827" i="1"/>
  <c r="G825" i="1"/>
  <c r="H822" i="1"/>
  <c r="I819" i="1"/>
  <c r="G817" i="1"/>
  <c r="H814" i="1"/>
  <c r="I811" i="1"/>
  <c r="G809" i="1"/>
  <c r="H806" i="1"/>
  <c r="I803" i="1"/>
  <c r="G801" i="1"/>
  <c r="H798" i="1"/>
  <c r="I795" i="1"/>
  <c r="G793" i="1"/>
  <c r="H790" i="1"/>
  <c r="I787" i="1"/>
  <c r="G785" i="1"/>
  <c r="H782" i="1"/>
  <c r="I779" i="1"/>
  <c r="G777" i="1"/>
  <c r="H774" i="1"/>
  <c r="I771" i="1"/>
  <c r="G769" i="1"/>
  <c r="H766" i="1"/>
  <c r="I763" i="1"/>
  <c r="G761" i="1"/>
  <c r="H758" i="1"/>
  <c r="I755" i="1"/>
  <c r="G753" i="1"/>
  <c r="H750" i="1"/>
  <c r="I747" i="1"/>
  <c r="G745" i="1"/>
  <c r="H742" i="1"/>
  <c r="I739" i="1"/>
  <c r="G737" i="1"/>
  <c r="H734" i="1"/>
  <c r="I731" i="1"/>
  <c r="G729" i="1"/>
  <c r="H726" i="1"/>
  <c r="I723" i="1"/>
  <c r="G721" i="1"/>
  <c r="H718" i="1"/>
  <c r="I715" i="1"/>
  <c r="G713" i="1"/>
  <c r="H710" i="1"/>
  <c r="I707" i="1"/>
  <c r="G705" i="1"/>
  <c r="H702" i="1"/>
  <c r="I699" i="1"/>
  <c r="G697" i="1"/>
  <c r="H694" i="1"/>
  <c r="I691" i="1"/>
  <c r="G689" i="1"/>
  <c r="H686" i="1"/>
  <c r="I683" i="1"/>
  <c r="G681" i="1"/>
  <c r="H678" i="1"/>
  <c r="I675" i="1"/>
  <c r="G673" i="1"/>
  <c r="H670" i="1"/>
  <c r="I667" i="1"/>
  <c r="G665" i="1"/>
  <c r="H662" i="1"/>
  <c r="I659" i="1"/>
  <c r="G657" i="1"/>
  <c r="H654" i="1"/>
  <c r="I651" i="1"/>
  <c r="G649" i="1"/>
  <c r="H646" i="1"/>
  <c r="I643" i="1"/>
  <c r="G641" i="1"/>
  <c r="H638" i="1"/>
  <c r="I635" i="1"/>
  <c r="G633" i="1"/>
  <c r="H630" i="1"/>
  <c r="I627" i="1"/>
  <c r="G625" i="1"/>
  <c r="H622" i="1"/>
  <c r="I619" i="1"/>
  <c r="G617" i="1"/>
  <c r="H614" i="1"/>
  <c r="I611" i="1"/>
  <c r="G609" i="1"/>
  <c r="H606" i="1"/>
  <c r="I603" i="1"/>
  <c r="G601" i="1"/>
  <c r="H598" i="1"/>
  <c r="I595" i="1"/>
  <c r="G593" i="1"/>
  <c r="H590" i="1"/>
  <c r="I587" i="1"/>
  <c r="G585" i="1"/>
  <c r="H582" i="1"/>
  <c r="I579" i="1"/>
  <c r="G577" i="1"/>
  <c r="H574" i="1"/>
  <c r="I571" i="1"/>
  <c r="G569" i="1"/>
  <c r="H566" i="1"/>
  <c r="I563" i="1"/>
  <c r="G561" i="1"/>
  <c r="H558" i="1"/>
  <c r="H800" i="1"/>
  <c r="I797" i="1"/>
  <c r="G795" i="1"/>
  <c r="H792" i="1"/>
  <c r="I789" i="1"/>
  <c r="G787" i="1"/>
  <c r="H784" i="1"/>
  <c r="I781" i="1"/>
  <c r="G779" i="1"/>
  <c r="H776" i="1"/>
  <c r="I773" i="1"/>
  <c r="G771" i="1"/>
  <c r="H768" i="1"/>
  <c r="I765" i="1"/>
  <c r="G763" i="1"/>
  <c r="H760" i="1"/>
  <c r="I757" i="1"/>
  <c r="G755" i="1"/>
  <c r="H752" i="1"/>
  <c r="I749" i="1"/>
  <c r="G747" i="1"/>
  <c r="H744" i="1"/>
  <c r="I741" i="1"/>
  <c r="G739" i="1"/>
  <c r="H736" i="1"/>
  <c r="I733" i="1"/>
  <c r="G731" i="1"/>
  <c r="H728" i="1"/>
  <c r="I725" i="1"/>
  <c r="G723" i="1"/>
  <c r="H720" i="1"/>
  <c r="I717" i="1"/>
  <c r="G715" i="1"/>
  <c r="H712" i="1"/>
  <c r="I709" i="1"/>
  <c r="G707" i="1"/>
  <c r="H704" i="1"/>
  <c r="I701" i="1"/>
  <c r="G699" i="1"/>
  <c r="H696" i="1"/>
  <c r="I693" i="1"/>
  <c r="G691" i="1"/>
  <c r="H688" i="1"/>
  <c r="I685" i="1"/>
  <c r="G683" i="1"/>
  <c r="H680" i="1"/>
  <c r="I677" i="1"/>
  <c r="G675" i="1"/>
  <c r="H672" i="1"/>
  <c r="I669" i="1"/>
  <c r="G667" i="1"/>
  <c r="H664" i="1"/>
  <c r="I661" i="1"/>
  <c r="G659" i="1"/>
  <c r="H656" i="1"/>
  <c r="I653" i="1"/>
  <c r="G651" i="1"/>
  <c r="H648" i="1"/>
  <c r="I645" i="1"/>
  <c r="G643" i="1"/>
  <c r="H640" i="1"/>
  <c r="I637" i="1"/>
  <c r="G635" i="1"/>
  <c r="H632" i="1"/>
  <c r="I629" i="1"/>
  <c r="G627" i="1"/>
  <c r="H624" i="1"/>
  <c r="I621" i="1"/>
  <c r="G619" i="1"/>
  <c r="H616" i="1"/>
  <c r="I613" i="1"/>
  <c r="G611" i="1"/>
  <c r="H608" i="1"/>
  <c r="I605" i="1"/>
  <c r="G603" i="1"/>
  <c r="H600" i="1"/>
  <c r="I597" i="1"/>
  <c r="G595" i="1"/>
  <c r="H592" i="1"/>
  <c r="I589" i="1"/>
  <c r="G587" i="1"/>
  <c r="H584" i="1"/>
  <c r="I581" i="1"/>
  <c r="G579" i="1"/>
  <c r="H576" i="1"/>
  <c r="I573" i="1"/>
  <c r="G571" i="1"/>
  <c r="H568" i="1"/>
  <c r="I565" i="1"/>
  <c r="G563" i="1"/>
  <c r="H560" i="1"/>
  <c r="I557" i="1"/>
  <c r="G848" i="1"/>
  <c r="H845" i="1"/>
  <c r="I842" i="1"/>
  <c r="G840" i="1"/>
  <c r="H837" i="1"/>
  <c r="I834" i="1"/>
  <c r="G832" i="1"/>
  <c r="H829" i="1"/>
  <c r="I826" i="1"/>
  <c r="G824" i="1"/>
  <c r="H821" i="1"/>
  <c r="I818" i="1"/>
  <c r="G816" i="1"/>
  <c r="H813" i="1"/>
  <c r="I810" i="1"/>
  <c r="G808" i="1"/>
  <c r="H805" i="1"/>
  <c r="I802" i="1"/>
  <c r="G800" i="1"/>
  <c r="H797" i="1"/>
  <c r="I794" i="1"/>
  <c r="G792" i="1"/>
  <c r="H789" i="1"/>
  <c r="I786" i="1"/>
  <c r="G784" i="1"/>
  <c r="H781" i="1"/>
  <c r="I778" i="1"/>
  <c r="G776" i="1"/>
  <c r="H773" i="1"/>
  <c r="I770" i="1"/>
  <c r="G768" i="1"/>
  <c r="H765" i="1"/>
  <c r="I762" i="1"/>
  <c r="G760" i="1"/>
  <c r="H757" i="1"/>
  <c r="I754" i="1"/>
  <c r="G752" i="1"/>
  <c r="H749" i="1"/>
  <c r="I746" i="1"/>
  <c r="G744" i="1"/>
  <c r="H741" i="1"/>
  <c r="I738" i="1"/>
  <c r="G736" i="1"/>
  <c r="H733" i="1"/>
  <c r="I730" i="1"/>
  <c r="G728" i="1"/>
  <c r="H725" i="1"/>
  <c r="I722" i="1"/>
  <c r="G720" i="1"/>
  <c r="H717" i="1"/>
  <c r="I714" i="1"/>
  <c r="G712" i="1"/>
  <c r="H709" i="1"/>
  <c r="I706" i="1"/>
  <c r="G704" i="1"/>
  <c r="H701" i="1"/>
  <c r="I698" i="1"/>
  <c r="G696" i="1"/>
  <c r="H693" i="1"/>
  <c r="I690" i="1"/>
  <c r="G688" i="1"/>
  <c r="H685" i="1"/>
  <c r="I682" i="1"/>
  <c r="G680" i="1"/>
  <c r="H677" i="1"/>
  <c r="I674" i="1"/>
  <c r="G672" i="1"/>
  <c r="H669" i="1"/>
  <c r="I666" i="1"/>
  <c r="G664" i="1"/>
  <c r="H661" i="1"/>
  <c r="I658" i="1"/>
  <c r="G656" i="1"/>
  <c r="H653" i="1"/>
  <c r="I650" i="1"/>
  <c r="G648" i="1"/>
  <c r="H645" i="1"/>
  <c r="I642" i="1"/>
  <c r="G640" i="1"/>
  <c r="H637" i="1"/>
  <c r="I634" i="1"/>
  <c r="G632" i="1"/>
  <c r="H629" i="1"/>
  <c r="I626" i="1"/>
  <c r="G624" i="1"/>
  <c r="H621" i="1"/>
  <c r="I618" i="1"/>
  <c r="G616" i="1"/>
  <c r="H613" i="1"/>
  <c r="I610" i="1"/>
  <c r="G608" i="1"/>
  <c r="H605" i="1"/>
  <c r="I602" i="1"/>
  <c r="G600" i="1"/>
  <c r="H597" i="1"/>
  <c r="I594" i="1"/>
  <c r="G592" i="1"/>
  <c r="H589" i="1"/>
  <c r="I586" i="1"/>
  <c r="G584" i="1"/>
  <c r="H581" i="1"/>
  <c r="I578" i="1"/>
  <c r="G576" i="1"/>
  <c r="H573" i="1"/>
  <c r="I570" i="1"/>
  <c r="G568" i="1"/>
  <c r="H565" i="1"/>
  <c r="I562" i="1"/>
  <c r="G560" i="1"/>
  <c r="H557" i="1"/>
  <c r="I1015" i="1"/>
  <c r="G1013" i="1"/>
  <c r="H1010" i="1"/>
  <c r="I1007" i="1"/>
  <c r="G1005" i="1"/>
  <c r="H1002" i="1"/>
  <c r="I999" i="1"/>
  <c r="G997" i="1"/>
  <c r="H994" i="1"/>
  <c r="I991" i="1"/>
  <c r="G989" i="1"/>
  <c r="H986" i="1"/>
  <c r="I983" i="1"/>
  <c r="G981" i="1"/>
  <c r="H978" i="1"/>
  <c r="I975" i="1"/>
  <c r="G973" i="1"/>
  <c r="H970" i="1"/>
  <c r="I967" i="1"/>
  <c r="G965" i="1"/>
  <c r="H962" i="1"/>
  <c r="I959" i="1"/>
  <c r="G957" i="1"/>
  <c r="H954" i="1"/>
  <c r="I951" i="1"/>
  <c r="G949" i="1"/>
  <c r="H946" i="1"/>
  <c r="I943" i="1"/>
  <c r="G941" i="1"/>
  <c r="H938" i="1"/>
  <c r="I935" i="1"/>
  <c r="G933" i="1"/>
  <c r="H930" i="1"/>
  <c r="I927" i="1"/>
  <c r="G925" i="1"/>
  <c r="H922" i="1"/>
  <c r="I919" i="1"/>
  <c r="G917" i="1"/>
  <c r="H914" i="1"/>
  <c r="I911" i="1"/>
  <c r="G909" i="1"/>
  <c r="H906" i="1"/>
  <c r="I903" i="1"/>
  <c r="G901" i="1"/>
  <c r="H898" i="1"/>
  <c r="I895" i="1"/>
  <c r="G893" i="1"/>
  <c r="H890" i="1"/>
  <c r="I887" i="1"/>
  <c r="G885" i="1"/>
  <c r="H882" i="1"/>
  <c r="I879" i="1"/>
  <c r="G877" i="1"/>
  <c r="H874" i="1"/>
  <c r="I871" i="1"/>
  <c r="G869" i="1"/>
  <c r="H866" i="1"/>
  <c r="I863" i="1"/>
  <c r="G861" i="1"/>
  <c r="H858" i="1"/>
  <c r="I855" i="1"/>
  <c r="G853" i="1"/>
  <c r="H850" i="1"/>
  <c r="I847" i="1"/>
  <c r="G845" i="1"/>
  <c r="H842" i="1"/>
  <c r="I839" i="1"/>
  <c r="G837" i="1"/>
  <c r="H834" i="1"/>
  <c r="I831" i="1"/>
  <c r="G829" i="1"/>
  <c r="H826" i="1"/>
  <c r="I823" i="1"/>
  <c r="G821" i="1"/>
  <c r="H818" i="1"/>
  <c r="I815" i="1"/>
  <c r="G813" i="1"/>
  <c r="H810" i="1"/>
  <c r="I807" i="1"/>
  <c r="G805" i="1"/>
  <c r="H802" i="1"/>
  <c r="I799" i="1"/>
  <c r="G797" i="1"/>
  <c r="H794" i="1"/>
  <c r="I791" i="1"/>
  <c r="G789" i="1"/>
  <c r="H786" i="1"/>
  <c r="I783" i="1"/>
  <c r="G781" i="1"/>
  <c r="H778" i="1"/>
  <c r="I775" i="1"/>
  <c r="G773" i="1"/>
  <c r="H770" i="1"/>
  <c r="I767" i="1"/>
  <c r="G765" i="1"/>
  <c r="H762" i="1"/>
  <c r="I759" i="1"/>
  <c r="G757" i="1"/>
  <c r="H754" i="1"/>
  <c r="I751" i="1"/>
  <c r="G749" i="1"/>
  <c r="H746" i="1"/>
  <c r="I743" i="1"/>
  <c r="G741" i="1"/>
  <c r="H738" i="1"/>
  <c r="I735" i="1"/>
  <c r="G733" i="1"/>
  <c r="H730" i="1"/>
  <c r="I727" i="1"/>
  <c r="G725" i="1"/>
  <c r="H722" i="1"/>
  <c r="I719" i="1"/>
  <c r="G717" i="1"/>
  <c r="H714" i="1"/>
  <c r="I711" i="1"/>
  <c r="G709" i="1"/>
  <c r="H706" i="1"/>
  <c r="I703" i="1"/>
  <c r="G701" i="1"/>
  <c r="H698" i="1"/>
  <c r="I695" i="1"/>
  <c r="G693" i="1"/>
  <c r="H690" i="1"/>
  <c r="I687" i="1"/>
  <c r="G685" i="1"/>
  <c r="H682" i="1"/>
  <c r="I679" i="1"/>
  <c r="G677" i="1"/>
  <c r="H674" i="1"/>
  <c r="I671" i="1"/>
  <c r="G669" i="1"/>
  <c r="H666" i="1"/>
  <c r="I663" i="1"/>
  <c r="G661" i="1"/>
  <c r="H658" i="1"/>
  <c r="I655" i="1"/>
  <c r="G653" i="1"/>
  <c r="H650" i="1"/>
  <c r="I647" i="1"/>
  <c r="G645" i="1"/>
  <c r="H642" i="1"/>
  <c r="I639" i="1"/>
  <c r="G637" i="1"/>
  <c r="H634" i="1"/>
  <c r="I631" i="1"/>
  <c r="G629" i="1"/>
  <c r="H626" i="1"/>
  <c r="I623" i="1"/>
  <c r="G621" i="1"/>
  <c r="H618" i="1"/>
  <c r="I615" i="1"/>
  <c r="G613" i="1"/>
  <c r="H610" i="1"/>
  <c r="I607" i="1"/>
  <c r="G605" i="1"/>
  <c r="H602" i="1"/>
  <c r="I599" i="1"/>
  <c r="G597" i="1"/>
  <c r="H594" i="1"/>
  <c r="I591" i="1"/>
  <c r="G589" i="1"/>
  <c r="H586" i="1"/>
  <c r="I583" i="1"/>
  <c r="G581" i="1"/>
  <c r="H578" i="1"/>
  <c r="I575" i="1"/>
  <c r="G573" i="1"/>
  <c r="H570" i="1"/>
  <c r="I567" i="1"/>
  <c r="G565" i="1"/>
  <c r="H562" i="1"/>
  <c r="I559" i="1"/>
  <c r="G557" i="1"/>
  <c r="I892" i="1"/>
  <c r="G890" i="1"/>
  <c r="H887" i="1"/>
  <c r="I884" i="1"/>
  <c r="G882" i="1"/>
  <c r="H879" i="1"/>
  <c r="I876" i="1"/>
  <c r="G874" i="1"/>
  <c r="H871" i="1"/>
  <c r="I868" i="1"/>
  <c r="G866" i="1"/>
  <c r="H863" i="1"/>
  <c r="I860" i="1"/>
  <c r="G858" i="1"/>
  <c r="H855" i="1"/>
  <c r="I852" i="1"/>
  <c r="G850" i="1"/>
  <c r="H847" i="1"/>
  <c r="I844" i="1"/>
  <c r="G842" i="1"/>
  <c r="H839" i="1"/>
  <c r="I836" i="1"/>
  <c r="G834" i="1"/>
  <c r="H831" i="1"/>
  <c r="I828" i="1"/>
  <c r="G826" i="1"/>
  <c r="H823" i="1"/>
  <c r="I820" i="1"/>
  <c r="G818" i="1"/>
  <c r="H815" i="1"/>
  <c r="I812" i="1"/>
  <c r="G810" i="1"/>
  <c r="H807" i="1"/>
  <c r="I804" i="1"/>
  <c r="G802" i="1"/>
  <c r="H799" i="1"/>
  <c r="I796" i="1"/>
  <c r="G794" i="1"/>
  <c r="H791" i="1"/>
  <c r="I788" i="1"/>
  <c r="G786" i="1"/>
  <c r="H783" i="1"/>
  <c r="I780" i="1"/>
  <c r="G778" i="1"/>
  <c r="H775" i="1"/>
  <c r="I772" i="1"/>
  <c r="G770" i="1"/>
  <c r="H767" i="1"/>
  <c r="I764" i="1"/>
  <c r="G762" i="1"/>
  <c r="H759" i="1"/>
  <c r="I756" i="1"/>
  <c r="G754" i="1"/>
  <c r="H751" i="1"/>
  <c r="I748" i="1"/>
  <c r="G746" i="1"/>
  <c r="H743" i="1"/>
  <c r="I740" i="1"/>
  <c r="G738" i="1"/>
  <c r="H735" i="1"/>
  <c r="I732" i="1"/>
  <c r="G730" i="1"/>
  <c r="H727" i="1"/>
  <c r="I724" i="1"/>
  <c r="G722" i="1"/>
  <c r="H719" i="1"/>
  <c r="I716" i="1"/>
  <c r="G714" i="1"/>
  <c r="H711" i="1"/>
  <c r="I708" i="1"/>
  <c r="G706" i="1"/>
  <c r="H703" i="1"/>
  <c r="I700" i="1"/>
  <c r="G698" i="1"/>
  <c r="H695" i="1"/>
  <c r="I692" i="1"/>
  <c r="G690" i="1"/>
  <c r="H687" i="1"/>
  <c r="I684" i="1"/>
  <c r="G682" i="1"/>
  <c r="H679" i="1"/>
  <c r="I676" i="1"/>
  <c r="G674" i="1"/>
  <c r="H671" i="1"/>
  <c r="I668" i="1"/>
  <c r="G666" i="1"/>
  <c r="H663" i="1"/>
  <c r="I660" i="1"/>
  <c r="G658" i="1"/>
  <c r="H655" i="1"/>
  <c r="I652" i="1"/>
  <c r="G650" i="1"/>
  <c r="H647" i="1"/>
  <c r="I644" i="1"/>
  <c r="G642" i="1"/>
  <c r="H639" i="1"/>
  <c r="I636" i="1"/>
  <c r="G634" i="1"/>
  <c r="H631" i="1"/>
  <c r="I628" i="1"/>
  <c r="G626" i="1"/>
  <c r="H623" i="1"/>
  <c r="I620" i="1"/>
  <c r="G618" i="1"/>
  <c r="H615" i="1"/>
  <c r="I612" i="1"/>
  <c r="G610" i="1"/>
  <c r="H607" i="1"/>
  <c r="I604" i="1"/>
  <c r="G602" i="1"/>
  <c r="H599" i="1"/>
  <c r="I596" i="1"/>
  <c r="G594" i="1"/>
  <c r="H591" i="1"/>
  <c r="I588" i="1"/>
  <c r="G586" i="1"/>
  <c r="H583" i="1"/>
  <c r="I580" i="1"/>
  <c r="G578" i="1"/>
  <c r="H575" i="1"/>
  <c r="I572" i="1"/>
  <c r="G570" i="1"/>
  <c r="H567" i="1"/>
  <c r="I564" i="1"/>
  <c r="G562" i="1"/>
  <c r="H559" i="1"/>
  <c r="H1017" i="1"/>
  <c r="I1014" i="1"/>
  <c r="G1012" i="1"/>
  <c r="H1009" i="1"/>
  <c r="I1006" i="1"/>
  <c r="G1004" i="1"/>
  <c r="H1001" i="1"/>
  <c r="I998" i="1"/>
  <c r="G996" i="1"/>
  <c r="H993" i="1"/>
  <c r="I990" i="1"/>
  <c r="G988" i="1"/>
  <c r="H985" i="1"/>
  <c r="I982" i="1"/>
  <c r="G980" i="1"/>
  <c r="H977" i="1"/>
  <c r="I974" i="1"/>
  <c r="G972" i="1"/>
  <c r="H969" i="1"/>
  <c r="I966" i="1"/>
  <c r="G964" i="1"/>
  <c r="H961" i="1"/>
  <c r="I958" i="1"/>
  <c r="G956" i="1"/>
  <c r="H953" i="1"/>
  <c r="I950" i="1"/>
  <c r="G948" i="1"/>
  <c r="H945" i="1"/>
  <c r="I942" i="1"/>
  <c r="G940" i="1"/>
  <c r="H937" i="1"/>
  <c r="I934" i="1"/>
  <c r="G932" i="1"/>
  <c r="H929" i="1"/>
  <c r="I926" i="1"/>
  <c r="G924" i="1"/>
  <c r="H921" i="1"/>
  <c r="I918" i="1"/>
  <c r="G916" i="1"/>
  <c r="H913" i="1"/>
  <c r="I910" i="1"/>
  <c r="G908" i="1"/>
  <c r="H905" i="1"/>
  <c r="I902" i="1"/>
  <c r="G900" i="1"/>
  <c r="H897" i="1"/>
  <c r="I894" i="1"/>
  <c r="G892" i="1"/>
  <c r="H889" i="1"/>
  <c r="I886" i="1"/>
  <c r="G884" i="1"/>
  <c r="H881" i="1"/>
  <c r="I878" i="1"/>
  <c r="G876" i="1"/>
  <c r="H873" i="1"/>
  <c r="I870" i="1"/>
  <c r="G868" i="1"/>
  <c r="H865" i="1"/>
  <c r="I862" i="1"/>
  <c r="G860" i="1"/>
  <c r="H857" i="1"/>
  <c r="I854" i="1"/>
  <c r="G852" i="1"/>
  <c r="H849" i="1"/>
  <c r="I846" i="1"/>
  <c r="G844" i="1"/>
  <c r="H841" i="1"/>
  <c r="I838" i="1"/>
  <c r="G836" i="1"/>
  <c r="H833" i="1"/>
  <c r="I830" i="1"/>
  <c r="G828" i="1"/>
  <c r="H825" i="1"/>
  <c r="I822" i="1"/>
  <c r="G820" i="1"/>
  <c r="H817" i="1"/>
  <c r="I814" i="1"/>
  <c r="G812" i="1"/>
  <c r="H809" i="1"/>
  <c r="I806" i="1"/>
  <c r="G804" i="1"/>
  <c r="H801" i="1"/>
  <c r="I798" i="1"/>
  <c r="G796" i="1"/>
  <c r="H793" i="1"/>
  <c r="I790" i="1"/>
  <c r="G788" i="1"/>
  <c r="H785" i="1"/>
  <c r="I782" i="1"/>
  <c r="G780" i="1"/>
  <c r="H777" i="1"/>
  <c r="I774" i="1"/>
  <c r="G772" i="1"/>
  <c r="H769" i="1"/>
  <c r="I766" i="1"/>
  <c r="G764" i="1"/>
  <c r="H761" i="1"/>
  <c r="I758" i="1"/>
  <c r="G756" i="1"/>
  <c r="H753" i="1"/>
  <c r="I750" i="1"/>
  <c r="G748" i="1"/>
  <c r="H745" i="1"/>
  <c r="I742" i="1"/>
  <c r="G740" i="1"/>
  <c r="H737" i="1"/>
  <c r="I734" i="1"/>
  <c r="G732" i="1"/>
  <c r="H729" i="1"/>
  <c r="I726" i="1"/>
  <c r="G724" i="1"/>
  <c r="H721" i="1"/>
  <c r="I718" i="1"/>
  <c r="G716" i="1"/>
  <c r="H713" i="1"/>
  <c r="I710" i="1"/>
  <c r="G708" i="1"/>
  <c r="H705" i="1"/>
  <c r="I702" i="1"/>
  <c r="G700" i="1"/>
  <c r="H697" i="1"/>
  <c r="I694" i="1"/>
  <c r="G692" i="1"/>
  <c r="H689" i="1"/>
  <c r="I686" i="1"/>
  <c r="G684" i="1"/>
  <c r="H681" i="1"/>
  <c r="I678" i="1"/>
  <c r="G676" i="1"/>
  <c r="H673" i="1"/>
  <c r="I670" i="1"/>
  <c r="G668" i="1"/>
  <c r="H665" i="1"/>
  <c r="I662" i="1"/>
  <c r="G660" i="1"/>
  <c r="H657" i="1"/>
  <c r="I654" i="1"/>
  <c r="G652" i="1"/>
  <c r="H649" i="1"/>
  <c r="I646" i="1"/>
  <c r="G644" i="1"/>
  <c r="H641" i="1"/>
  <c r="I638" i="1"/>
  <c r="G636" i="1"/>
  <c r="H633" i="1"/>
  <c r="I630" i="1"/>
  <c r="G628" i="1"/>
  <c r="H625" i="1"/>
  <c r="I622" i="1"/>
  <c r="G620" i="1"/>
  <c r="H617" i="1"/>
  <c r="I614" i="1"/>
  <c r="G612" i="1"/>
  <c r="H609" i="1"/>
  <c r="I606" i="1"/>
  <c r="G604" i="1"/>
  <c r="H601" i="1"/>
  <c r="I598" i="1"/>
  <c r="G596" i="1"/>
  <c r="H593" i="1"/>
  <c r="I590" i="1"/>
  <c r="G588" i="1"/>
  <c r="H585" i="1"/>
  <c r="I582" i="1"/>
  <c r="G580" i="1"/>
  <c r="H577" i="1"/>
  <c r="I574" i="1"/>
  <c r="G572" i="1"/>
  <c r="H569" i="1"/>
  <c r="I566" i="1"/>
  <c r="G564" i="1"/>
  <c r="H561" i="1"/>
  <c r="I558" i="1"/>
  <c r="I3098" i="1" l="1"/>
  <c r="G3120" i="1"/>
  <c r="H3141" i="1"/>
  <c r="I3162" i="1"/>
  <c r="G3184" i="1"/>
  <c r="H3205" i="1"/>
  <c r="I3226" i="1"/>
  <c r="G3248" i="1"/>
  <c r="H3269" i="1"/>
  <c r="I3292" i="1"/>
  <c r="H2430" i="1"/>
  <c r="I2451" i="1"/>
  <c r="G2473" i="1"/>
  <c r="H2494" i="1"/>
  <c r="I2515" i="1"/>
  <c r="G2537" i="1"/>
  <c r="H2558" i="1"/>
  <c r="I2579" i="1"/>
  <c r="G2601" i="1"/>
  <c r="H2622" i="1"/>
  <c r="I2643" i="1"/>
  <c r="G2665" i="1"/>
  <c r="I2691" i="1"/>
  <c r="G2721" i="1"/>
  <c r="H2750" i="1"/>
  <c r="G2779" i="1"/>
  <c r="H2808" i="1"/>
  <c r="I2837" i="1"/>
  <c r="H2864" i="1"/>
  <c r="I2893" i="1"/>
  <c r="G2923" i="1"/>
  <c r="I2949" i="1"/>
  <c r="G2979" i="1"/>
  <c r="H3008" i="1"/>
  <c r="G3035" i="1"/>
  <c r="H3064" i="1"/>
  <c r="I3093" i="1"/>
  <c r="H3120" i="1"/>
  <c r="I3149" i="1"/>
  <c r="G3179" i="1"/>
  <c r="I3205" i="1"/>
  <c r="G3235" i="1"/>
  <c r="I2092" i="1"/>
  <c r="H2119" i="1"/>
  <c r="G2154" i="1"/>
  <c r="G2186" i="1"/>
  <c r="G2220" i="1"/>
  <c r="G2252" i="1"/>
  <c r="I2286" i="1"/>
  <c r="G2316" i="1"/>
  <c r="I2350" i="1"/>
  <c r="I2382" i="1"/>
  <c r="I2414" i="1"/>
  <c r="I2446" i="1"/>
  <c r="H2489" i="1"/>
  <c r="G2532" i="1"/>
  <c r="H2577" i="1"/>
  <c r="H2625" i="1"/>
  <c r="G2668" i="1"/>
  <c r="H2276" i="1"/>
  <c r="G2327" i="1"/>
  <c r="I2369" i="1"/>
  <c r="G2415" i="1"/>
  <c r="H2460" i="1"/>
  <c r="G2503" i="1"/>
  <c r="G2551" i="1"/>
  <c r="H2596" i="1"/>
  <c r="G2639" i="1"/>
  <c r="I2689" i="1"/>
  <c r="G2735" i="1"/>
  <c r="I2779" i="1"/>
  <c r="H2830" i="1"/>
  <c r="G2570" i="1"/>
  <c r="G2682" i="1"/>
  <c r="I2806" i="1"/>
  <c r="G2940" i="1"/>
  <c r="G3052" i="1"/>
  <c r="I3174" i="1"/>
  <c r="H3299" i="1"/>
  <c r="G3438" i="1"/>
  <c r="H2570" i="1"/>
  <c r="H2820" i="1"/>
  <c r="G2014" i="1"/>
  <c r="H2357" i="1"/>
  <c r="G3674" i="1"/>
  <c r="I2724" i="1"/>
  <c r="I2854" i="1"/>
  <c r="I2966" i="1"/>
  <c r="H3089" i="1"/>
  <c r="I3222" i="1"/>
  <c r="G3342" i="1"/>
  <c r="G2413" i="1"/>
  <c r="I2655" i="1"/>
  <c r="I2969" i="1"/>
  <c r="I2120" i="1"/>
  <c r="H2485" i="1"/>
  <c r="G3088" i="1"/>
  <c r="H3109" i="1"/>
  <c r="I3130" i="1"/>
  <c r="G3152" i="1"/>
  <c r="H3173" i="1"/>
  <c r="I3194" i="1"/>
  <c r="G3216" i="1"/>
  <c r="H3237" i="1"/>
  <c r="I3258" i="1"/>
  <c r="G3280" i="1"/>
  <c r="H3303" i="1"/>
  <c r="G2441" i="1"/>
  <c r="H2462" i="1"/>
  <c r="I2483" i="1"/>
  <c r="G2505" i="1"/>
  <c r="H2526" i="1"/>
  <c r="I2547" i="1"/>
  <c r="G2569" i="1"/>
  <c r="H2590" i="1"/>
  <c r="I2611" i="1"/>
  <c r="G2633" i="1"/>
  <c r="H2654" i="1"/>
  <c r="H2678" i="1"/>
  <c r="I2707" i="1"/>
  <c r="H2734" i="1"/>
  <c r="I2765" i="1"/>
  <c r="G2795" i="1"/>
  <c r="I2821" i="1"/>
  <c r="G2851" i="1"/>
  <c r="H2880" i="1"/>
  <c r="G2907" i="1"/>
  <c r="H2936" i="1"/>
  <c r="I2965" i="1"/>
  <c r="H2992" i="1"/>
  <c r="I3021" i="1"/>
  <c r="G3051" i="1"/>
  <c r="I3077" i="1"/>
  <c r="G3107" i="1"/>
  <c r="H3136" i="1"/>
  <c r="G3163" i="1"/>
  <c r="H3192" i="1"/>
  <c r="I3221" i="1"/>
  <c r="H3248" i="1"/>
  <c r="G2106" i="1"/>
  <c r="G2138" i="1"/>
  <c r="H2167" i="1"/>
  <c r="G2204" i="1"/>
  <c r="G2236" i="1"/>
  <c r="G2268" i="1"/>
  <c r="G2300" i="1"/>
  <c r="I2334" i="1"/>
  <c r="G2364" i="1"/>
  <c r="I2398" i="1"/>
  <c r="H2433" i="1"/>
  <c r="H2465" i="1"/>
  <c r="I2510" i="1"/>
  <c r="G2556" i="1"/>
  <c r="I2598" i="1"/>
  <c r="I2646" i="1"/>
  <c r="G2692" i="1"/>
  <c r="I2297" i="1"/>
  <c r="H2348" i="1"/>
  <c r="I2393" i="1"/>
  <c r="H2436" i="1"/>
  <c r="I2481" i="1"/>
  <c r="I2529" i="1"/>
  <c r="H2572" i="1"/>
  <c r="I2617" i="1"/>
  <c r="H2668" i="1"/>
  <c r="G2711" i="1"/>
  <c r="H2758" i="1"/>
  <c r="I2803" i="1"/>
  <c r="G2873" i="1"/>
  <c r="H2623" i="1"/>
  <c r="G2746" i="1"/>
  <c r="G2860" i="1"/>
  <c r="I2998" i="1"/>
  <c r="G3116" i="1"/>
  <c r="H3233" i="1"/>
  <c r="I3352" i="1"/>
  <c r="I2455" i="1"/>
  <c r="H2690" i="1"/>
  <c r="G2991" i="1"/>
  <c r="G2150" i="1"/>
  <c r="G2528" i="1"/>
  <c r="H2824" i="1"/>
  <c r="I2853" i="1"/>
  <c r="G2883" i="1"/>
  <c r="I2909" i="1"/>
  <c r="G2939" i="1"/>
  <c r="H2968" i="1"/>
  <c r="G2995" i="1"/>
  <c r="H3024" i="1"/>
  <c r="I3053" i="1"/>
  <c r="H3080" i="1"/>
  <c r="I3109" i="1"/>
  <c r="G3139" i="1"/>
  <c r="I3165" i="1"/>
  <c r="G3195" i="1"/>
  <c r="H3224" i="1"/>
  <c r="G3251" i="1"/>
  <c r="I2108" i="1"/>
  <c r="I2140" i="1"/>
  <c r="G2170" i="1"/>
  <c r="I2206" i="1"/>
  <c r="H2241" i="1"/>
  <c r="I2270" i="1"/>
  <c r="H2305" i="1"/>
  <c r="H2337" i="1"/>
  <c r="H2369" i="1"/>
  <c r="H2401" i="1"/>
  <c r="G2436" i="1"/>
  <c r="G2468" i="1"/>
  <c r="H2513" i="1"/>
  <c r="H2561" i="1"/>
  <c r="G2604" i="1"/>
  <c r="H2649" i="1"/>
  <c r="G2700" i="1"/>
  <c r="I2305" i="1"/>
  <c r="G2351" i="1"/>
  <c r="H2396" i="1"/>
  <c r="G2439" i="1"/>
  <c r="G2487" i="1"/>
  <c r="H2532" i="1"/>
  <c r="G2575" i="1"/>
  <c r="I2625" i="1"/>
  <c r="G2671" i="1"/>
  <c r="I2713" i="1"/>
  <c r="G2761" i="1"/>
  <c r="G2809" i="1"/>
  <c r="H2886" i="1"/>
  <c r="G2634" i="1"/>
  <c r="H2769" i="1"/>
  <c r="H2881" i="1"/>
  <c r="G3004" i="1"/>
  <c r="I3126" i="1"/>
  <c r="I3238" i="1"/>
  <c r="I3368" i="1"/>
  <c r="G2477" i="1"/>
  <c r="H2698" i="1"/>
  <c r="I3033" i="1"/>
  <c r="H2237" i="1"/>
  <c r="I2578" i="1"/>
  <c r="I2675" i="1"/>
  <c r="G2697" i="1"/>
  <c r="H2718" i="1"/>
  <c r="I2739" i="1"/>
  <c r="G2763" i="1"/>
  <c r="H2784" i="1"/>
  <c r="I2805" i="1"/>
  <c r="G2827" i="1"/>
  <c r="H2848" i="1"/>
  <c r="I2869" i="1"/>
  <c r="G2891" i="1"/>
  <c r="H2912" i="1"/>
  <c r="I2933" i="1"/>
  <c r="G2955" i="1"/>
  <c r="H2976" i="1"/>
  <c r="I2997" i="1"/>
  <c r="G3019" i="1"/>
  <c r="H3040" i="1"/>
  <c r="I3061" i="1"/>
  <c r="G3083" i="1"/>
  <c r="H3104" i="1"/>
  <c r="I3125" i="1"/>
  <c r="G3147" i="1"/>
  <c r="H3168" i="1"/>
  <c r="I3189" i="1"/>
  <c r="G3211" i="1"/>
  <c r="H3232" i="1"/>
  <c r="I3253" i="1"/>
  <c r="H2103" i="1"/>
  <c r="I2124" i="1"/>
  <c r="I2148" i="1"/>
  <c r="H2175" i="1"/>
  <c r="H2199" i="1"/>
  <c r="H2225" i="1"/>
  <c r="H2249" i="1"/>
  <c r="H2273" i="1"/>
  <c r="H2297" i="1"/>
  <c r="H2321" i="1"/>
  <c r="G2348" i="1"/>
  <c r="G2372" i="1"/>
  <c r="G2396" i="1"/>
  <c r="G2420" i="1"/>
  <c r="G2444" i="1"/>
  <c r="I2470" i="1"/>
  <c r="G2508" i="1"/>
  <c r="G2540" i="1"/>
  <c r="I2574" i="1"/>
  <c r="I2606" i="1"/>
  <c r="H2641" i="1"/>
  <c r="I2678" i="1"/>
  <c r="I2273" i="1"/>
  <c r="H2308" i="1"/>
  <c r="H2340" i="1"/>
  <c r="G2375" i="1"/>
  <c r="H2412" i="1"/>
  <c r="H2444" i="1"/>
  <c r="G2479" i="1"/>
  <c r="G2511" i="1"/>
  <c r="I2545" i="1"/>
  <c r="G2583" i="1"/>
  <c r="G2615" i="1"/>
  <c r="I2649" i="1"/>
  <c r="I2681" i="1"/>
  <c r="H2716" i="1"/>
  <c r="I2753" i="1"/>
  <c r="I2787" i="1"/>
  <c r="G2825" i="1"/>
  <c r="G2889" i="1"/>
  <c r="I2612" i="1"/>
  <c r="I2708" i="1"/>
  <c r="G2796" i="1"/>
  <c r="G2892" i="1"/>
  <c r="H2977" i="1"/>
  <c r="G3068" i="1"/>
  <c r="H3169" i="1"/>
  <c r="I3254" i="1"/>
  <c r="H3347" i="1"/>
  <c r="G2357" i="1"/>
  <c r="G2541" i="1"/>
  <c r="G2741" i="1"/>
  <c r="I2913" i="1"/>
  <c r="H3140" i="1"/>
  <c r="I2184" i="1"/>
  <c r="G2408" i="1"/>
  <c r="H3476" i="1"/>
  <c r="I2683" i="1"/>
  <c r="G2705" i="1"/>
  <c r="H2726" i="1"/>
  <c r="I2747" i="1"/>
  <c r="G2771" i="1"/>
  <c r="H2792" i="1"/>
  <c r="I2813" i="1"/>
  <c r="G2835" i="1"/>
  <c r="H2856" i="1"/>
  <c r="I2877" i="1"/>
  <c r="G2899" i="1"/>
  <c r="H2920" i="1"/>
  <c r="I2941" i="1"/>
  <c r="G2963" i="1"/>
  <c r="H2984" i="1"/>
  <c r="I3005" i="1"/>
  <c r="G3027" i="1"/>
  <c r="H3048" i="1"/>
  <c r="I3069" i="1"/>
  <c r="G3091" i="1"/>
  <c r="H3112" i="1"/>
  <c r="I3133" i="1"/>
  <c r="G3155" i="1"/>
  <c r="H3176" i="1"/>
  <c r="I3197" i="1"/>
  <c r="G3219" i="1"/>
  <c r="H3240" i="1"/>
  <c r="G2090" i="1"/>
  <c r="H2111" i="1"/>
  <c r="H2135" i="1"/>
  <c r="H2159" i="1"/>
  <c r="H2183" i="1"/>
  <c r="H2209" i="1"/>
  <c r="H2233" i="1"/>
  <c r="H2257" i="1"/>
  <c r="G2284" i="1"/>
  <c r="G2308" i="1"/>
  <c r="G2332" i="1"/>
  <c r="G2356" i="1"/>
  <c r="G2380" i="1"/>
  <c r="G2404" i="1"/>
  <c r="G2428" i="1"/>
  <c r="I2454" i="1"/>
  <c r="I2486" i="1"/>
  <c r="I2518" i="1"/>
  <c r="H2553" i="1"/>
  <c r="H2585" i="1"/>
  <c r="G2620" i="1"/>
  <c r="H2657" i="1"/>
  <c r="H2689" i="1"/>
  <c r="G2287" i="1"/>
  <c r="G2319" i="1"/>
  <c r="I2353" i="1"/>
  <c r="G2391" i="1"/>
  <c r="G2423" i="1"/>
  <c r="I2457" i="1"/>
  <c r="I2489" i="1"/>
  <c r="H2524" i="1"/>
  <c r="I2561" i="1"/>
  <c r="I2593" i="1"/>
  <c r="H2628" i="1"/>
  <c r="H2660" i="1"/>
  <c r="G2695" i="1"/>
  <c r="H2732" i="1"/>
  <c r="H2766" i="1"/>
  <c r="G2801" i="1"/>
  <c r="H2846" i="1"/>
  <c r="I2915" i="1"/>
  <c r="H2655" i="1"/>
  <c r="I2740" i="1"/>
  <c r="H2833" i="1"/>
  <c r="I2918" i="1"/>
  <c r="H3009" i="1"/>
  <c r="I3110" i="1"/>
  <c r="G3196" i="1"/>
  <c r="I3286" i="1"/>
  <c r="G3374" i="1"/>
  <c r="H2434" i="1"/>
  <c r="H2626" i="1"/>
  <c r="G2799" i="1"/>
  <c r="G2999" i="1"/>
  <c r="H2035" i="1"/>
  <c r="G2272" i="1"/>
  <c r="H2493" i="1"/>
  <c r="H3815" i="1"/>
  <c r="G2871" i="1"/>
  <c r="I3097" i="1"/>
  <c r="G2142" i="1"/>
  <c r="H2365" i="1"/>
  <c r="I3215" i="1"/>
  <c r="Q38" i="1"/>
  <c r="Q40" i="1"/>
  <c r="Q39" i="1"/>
  <c r="G2130" i="1"/>
  <c r="H2151" i="1"/>
  <c r="I2172" i="1"/>
  <c r="G2194" i="1"/>
  <c r="H2217" i="1"/>
  <c r="I2238" i="1"/>
  <c r="G2260" i="1"/>
  <c r="H2281" i="1"/>
  <c r="I2302" i="1"/>
  <c r="G2324" i="1"/>
  <c r="H2345" i="1"/>
  <c r="I2366" i="1"/>
  <c r="G2388" i="1"/>
  <c r="H2409" i="1"/>
  <c r="I2430" i="1"/>
  <c r="G2452" i="1"/>
  <c r="H2473" i="1"/>
  <c r="I2494" i="1"/>
  <c r="G2516" i="1"/>
  <c r="H2537" i="1"/>
  <c r="I2558" i="1"/>
  <c r="G2580" i="1"/>
  <c r="H2601" i="1"/>
  <c r="I2622" i="1"/>
  <c r="G2644" i="1"/>
  <c r="H2665" i="1"/>
  <c r="I2686" i="1"/>
  <c r="G2271" i="1"/>
  <c r="H2292" i="1"/>
  <c r="I2313" i="1"/>
  <c r="G2335" i="1"/>
  <c r="H2356" i="1"/>
  <c r="I2377" i="1"/>
  <c r="G2399" i="1"/>
  <c r="H2420" i="1"/>
  <c r="I2441" i="1"/>
  <c r="G2463" i="1"/>
  <c r="H2484" i="1"/>
  <c r="I2505" i="1"/>
  <c r="G2527" i="1"/>
  <c r="H2548" i="1"/>
  <c r="I2569" i="1"/>
  <c r="G2591" i="1"/>
  <c r="H2612" i="1"/>
  <c r="I2633" i="1"/>
  <c r="G2655" i="1"/>
  <c r="H2676" i="1"/>
  <c r="I2697" i="1"/>
  <c r="G2719" i="1"/>
  <c r="H2740" i="1"/>
  <c r="I2763" i="1"/>
  <c r="G2785" i="1"/>
  <c r="H2806" i="1"/>
  <c r="I2835" i="1"/>
  <c r="H2878" i="1"/>
  <c r="G2921" i="1"/>
  <c r="G2618" i="1"/>
  <c r="I2676" i="1"/>
  <c r="G2730" i="1"/>
  <c r="I2790" i="1"/>
  <c r="H2849" i="1"/>
  <c r="I2902" i="1"/>
  <c r="H2961" i="1"/>
  <c r="G3020" i="1"/>
  <c r="H3073" i="1"/>
  <c r="G3132" i="1"/>
  <c r="I3190" i="1"/>
  <c r="G3244" i="1"/>
  <c r="I3304" i="1"/>
  <c r="H3363" i="1"/>
  <c r="I2327" i="1"/>
  <c r="H2442" i="1"/>
  <c r="H2562" i="1"/>
  <c r="G2669" i="1"/>
  <c r="I2785" i="1"/>
  <c r="I2905" i="1"/>
  <c r="H3012" i="1"/>
  <c r="G3127" i="1"/>
  <c r="I2056" i="1"/>
  <c r="H2163" i="1"/>
  <c r="G2280" i="1"/>
  <c r="G2400" i="1"/>
  <c r="I2506" i="1"/>
  <c r="I3369" i="1"/>
  <c r="G223" i="1"/>
  <c r="G2927" i="1"/>
  <c r="I3041" i="1"/>
  <c r="H1971" i="1"/>
  <c r="G2078" i="1"/>
  <c r="I2192" i="1"/>
  <c r="I2314" i="1"/>
  <c r="H2421" i="1"/>
  <c r="G2536" i="1"/>
  <c r="G3647" i="1"/>
  <c r="G3357" i="1"/>
  <c r="H2481" i="1"/>
  <c r="I2502" i="1"/>
  <c r="G2524" i="1"/>
  <c r="H2545" i="1"/>
  <c r="I2566" i="1"/>
  <c r="G2588" i="1"/>
  <c r="H2609" i="1"/>
  <c r="I2630" i="1"/>
  <c r="G2652" i="1"/>
  <c r="H2673" i="1"/>
  <c r="I2694" i="1"/>
  <c r="G2279" i="1"/>
  <c r="H2300" i="1"/>
  <c r="I2321" i="1"/>
  <c r="G2343" i="1"/>
  <c r="H2364" i="1"/>
  <c r="I2385" i="1"/>
  <c r="G2407" i="1"/>
  <c r="H2428" i="1"/>
  <c r="I2449" i="1"/>
  <c r="G2471" i="1"/>
  <c r="H2492" i="1"/>
  <c r="I2513" i="1"/>
  <c r="G2535" i="1"/>
  <c r="H2556" i="1"/>
  <c r="I2577" i="1"/>
  <c r="G2599" i="1"/>
  <c r="H2620" i="1"/>
  <c r="I2641" i="1"/>
  <c r="G2663" i="1"/>
  <c r="H2684" i="1"/>
  <c r="I2705" i="1"/>
  <c r="G2727" i="1"/>
  <c r="H2748" i="1"/>
  <c r="I2771" i="1"/>
  <c r="G2793" i="1"/>
  <c r="H2814" i="1"/>
  <c r="I2851" i="1"/>
  <c r="H2894" i="1"/>
  <c r="I2580" i="1"/>
  <c r="H2639" i="1"/>
  <c r="G2698" i="1"/>
  <c r="H2751" i="1"/>
  <c r="G2812" i="1"/>
  <c r="I2870" i="1"/>
  <c r="G2924" i="1"/>
  <c r="I2982" i="1"/>
  <c r="H3041" i="1"/>
  <c r="I3094" i="1"/>
  <c r="H3153" i="1"/>
  <c r="G3212" i="1"/>
  <c r="H3265" i="1"/>
  <c r="G3326" i="1"/>
  <c r="H3387" i="1"/>
  <c r="H2370" i="1"/>
  <c r="G2485" i="1"/>
  <c r="G2605" i="1"/>
  <c r="I2711" i="1"/>
  <c r="H2828" i="1"/>
  <c r="H2948" i="1"/>
  <c r="G3055" i="1"/>
  <c r="H1979" i="1"/>
  <c r="H2099" i="1"/>
  <c r="G2208" i="1"/>
  <c r="I2322" i="1"/>
  <c r="I2442" i="1"/>
  <c r="H2549" i="1"/>
  <c r="H3716" i="1"/>
  <c r="H2803" i="1"/>
  <c r="I2462" i="1"/>
  <c r="G2484" i="1"/>
  <c r="H2505" i="1"/>
  <c r="I2526" i="1"/>
  <c r="G2548" i="1"/>
  <c r="H2569" i="1"/>
  <c r="I2590" i="1"/>
  <c r="G2612" i="1"/>
  <c r="H2633" i="1"/>
  <c r="I2654" i="1"/>
  <c r="G2676" i="1"/>
  <c r="H2697" i="1"/>
  <c r="I2281" i="1"/>
  <c r="G2303" i="1"/>
  <c r="H2324" i="1"/>
  <c r="I2345" i="1"/>
  <c r="G2367" i="1"/>
  <c r="H2388" i="1"/>
  <c r="I2409" i="1"/>
  <c r="G2431" i="1"/>
  <c r="H2452" i="1"/>
  <c r="I2473" i="1"/>
  <c r="G2495" i="1"/>
  <c r="H2516" i="1"/>
  <c r="I2537" i="1"/>
  <c r="G2559" i="1"/>
  <c r="H2580" i="1"/>
  <c r="I2601" i="1"/>
  <c r="G2623" i="1"/>
  <c r="H2644" i="1"/>
  <c r="I2665" i="1"/>
  <c r="G2687" i="1"/>
  <c r="H2708" i="1"/>
  <c r="I2729" i="1"/>
  <c r="G2751" i="1"/>
  <c r="H2774" i="1"/>
  <c r="I2795" i="1"/>
  <c r="G2817" i="1"/>
  <c r="G2857" i="1"/>
  <c r="I2899" i="1"/>
  <c r="H2591" i="1"/>
  <c r="I2644" i="1"/>
  <c r="H2703" i="1"/>
  <c r="G2764" i="1"/>
  <c r="H2817" i="1"/>
  <c r="G2876" i="1"/>
  <c r="I2934" i="1"/>
  <c r="G2988" i="1"/>
  <c r="I3046" i="1"/>
  <c r="H3105" i="1"/>
  <c r="I3158" i="1"/>
  <c r="H3217" i="1"/>
  <c r="G3276" i="1"/>
  <c r="H3331" i="1"/>
  <c r="H3395" i="1"/>
  <c r="I2391" i="1"/>
  <c r="H2498" i="1"/>
  <c r="G2613" i="1"/>
  <c r="G2733" i="1"/>
  <c r="I2841" i="1"/>
  <c r="H2956" i="1"/>
  <c r="H3076" i="1"/>
  <c r="I1992" i="1"/>
  <c r="H2107" i="1"/>
  <c r="H2229" i="1"/>
  <c r="G2336" i="1"/>
  <c r="I2450" i="1"/>
  <c r="I2570" i="1"/>
  <c r="H3359" i="1"/>
  <c r="G3033" i="1"/>
  <c r="H2838" i="1"/>
  <c r="I2859" i="1"/>
  <c r="G2881" i="1"/>
  <c r="H2902" i="1"/>
  <c r="I2923" i="1"/>
  <c r="H2583" i="1"/>
  <c r="I2604" i="1"/>
  <c r="G2626" i="1"/>
  <c r="H2647" i="1"/>
  <c r="I2668" i="1"/>
  <c r="G2690" i="1"/>
  <c r="H2711" i="1"/>
  <c r="I2732" i="1"/>
  <c r="G2754" i="1"/>
  <c r="H2777" i="1"/>
  <c r="I2798" i="1"/>
  <c r="G2820" i="1"/>
  <c r="H2841" i="1"/>
  <c r="I2862" i="1"/>
  <c r="G2884" i="1"/>
  <c r="H2905" i="1"/>
  <c r="I2926" i="1"/>
  <c r="G2948" i="1"/>
  <c r="H2969" i="1"/>
  <c r="I2990" i="1"/>
  <c r="G3012" i="1"/>
  <c r="H3033" i="1"/>
  <c r="I3054" i="1"/>
  <c r="G3076" i="1"/>
  <c r="H3097" i="1"/>
  <c r="I3118" i="1"/>
  <c r="G3140" i="1"/>
  <c r="H3161" i="1"/>
  <c r="I3182" i="1"/>
  <c r="G3204" i="1"/>
  <c r="H3225" i="1"/>
  <c r="I3246" i="1"/>
  <c r="G3268" i="1"/>
  <c r="H3289" i="1"/>
  <c r="I3312" i="1"/>
  <c r="G3334" i="1"/>
  <c r="H3355" i="1"/>
  <c r="I3376" i="1"/>
  <c r="G3414" i="1"/>
  <c r="G2333" i="1"/>
  <c r="I2375" i="1"/>
  <c r="H2418" i="1"/>
  <c r="G2461" i="1"/>
  <c r="I2503" i="1"/>
  <c r="H2546" i="1"/>
  <c r="G2589" i="1"/>
  <c r="I2631" i="1"/>
  <c r="H2674" i="1"/>
  <c r="G2717" i="1"/>
  <c r="I2761" i="1"/>
  <c r="H2804" i="1"/>
  <c r="G2847" i="1"/>
  <c r="I2889" i="1"/>
  <c r="H2932" i="1"/>
  <c r="G2975" i="1"/>
  <c r="I3017" i="1"/>
  <c r="H3060" i="1"/>
  <c r="G3103" i="1"/>
  <c r="I3145" i="1"/>
  <c r="G1998" i="1"/>
  <c r="I2040" i="1"/>
  <c r="H2083" i="1"/>
  <c r="G2126" i="1"/>
  <c r="I2168" i="1"/>
  <c r="H2213" i="1"/>
  <c r="G2256" i="1"/>
  <c r="I2298" i="1"/>
  <c r="H2341" i="1"/>
  <c r="G2384" i="1"/>
  <c r="I2426" i="1"/>
  <c r="H2469" i="1"/>
  <c r="G2512" i="1"/>
  <c r="I2554" i="1"/>
  <c r="G3237" i="1"/>
  <c r="G3519" i="1"/>
  <c r="G3418" i="1"/>
  <c r="H52" i="1"/>
  <c r="I3471" i="1"/>
  <c r="I2819" i="1"/>
  <c r="G2841" i="1"/>
  <c r="H2862" i="1"/>
  <c r="I2883" i="1"/>
  <c r="G2905" i="1"/>
  <c r="H2926" i="1"/>
  <c r="G2586" i="1"/>
  <c r="H2607" i="1"/>
  <c r="I2628" i="1"/>
  <c r="G2650" i="1"/>
  <c r="H2671" i="1"/>
  <c r="I2692" i="1"/>
  <c r="G2714" i="1"/>
  <c r="H2735" i="1"/>
  <c r="I2758" i="1"/>
  <c r="G2780" i="1"/>
  <c r="H2801" i="1"/>
  <c r="I2822" i="1"/>
  <c r="G2844" i="1"/>
  <c r="H2865" i="1"/>
  <c r="I2886" i="1"/>
  <c r="G2908" i="1"/>
  <c r="H2929" i="1"/>
  <c r="I2950" i="1"/>
  <c r="G2972" i="1"/>
  <c r="H2993" i="1"/>
  <c r="I3014" i="1"/>
  <c r="G3036" i="1"/>
  <c r="H3057" i="1"/>
  <c r="I3078" i="1"/>
  <c r="G3100" i="1"/>
  <c r="H3121" i="1"/>
  <c r="I3142" i="1"/>
  <c r="G3164" i="1"/>
  <c r="H3185" i="1"/>
  <c r="I3206" i="1"/>
  <c r="G3228" i="1"/>
  <c r="H3249" i="1"/>
  <c r="I3270" i="1"/>
  <c r="G3294" i="1"/>
  <c r="H3315" i="1"/>
  <c r="I3336" i="1"/>
  <c r="G3358" i="1"/>
  <c r="H3379" i="1"/>
  <c r="I3416" i="1"/>
  <c r="I2335" i="1"/>
  <c r="H2378" i="1"/>
  <c r="G2421" i="1"/>
  <c r="I2463" i="1"/>
  <c r="H2506" i="1"/>
  <c r="G2549" i="1"/>
  <c r="I2591" i="1"/>
  <c r="H2634" i="1"/>
  <c r="G2677" i="1"/>
  <c r="I2719" i="1"/>
  <c r="H2764" i="1"/>
  <c r="G2807" i="1"/>
  <c r="I2849" i="1"/>
  <c r="H2892" i="1"/>
  <c r="G2935" i="1"/>
  <c r="I2977" i="1"/>
  <c r="H3020" i="1"/>
  <c r="G3063" i="1"/>
  <c r="I3105" i="1"/>
  <c r="H3148" i="1"/>
  <c r="I2000" i="1"/>
  <c r="H2043" i="1"/>
  <c r="G2086" i="1"/>
  <c r="I2128" i="1"/>
  <c r="H2171" i="1"/>
  <c r="G2216" i="1"/>
  <c r="I2258" i="1"/>
  <c r="H2301" i="1"/>
  <c r="G2344" i="1"/>
  <c r="I2386" i="1"/>
  <c r="H2429" i="1"/>
  <c r="G2472" i="1"/>
  <c r="I2514" i="1"/>
  <c r="H2557" i="1"/>
  <c r="I3239" i="1"/>
  <c r="H3540" i="1"/>
  <c r="I3444" i="1"/>
  <c r="I81" i="1"/>
  <c r="H3530" i="1"/>
  <c r="Q15" i="1"/>
  <c r="G2929" i="1"/>
  <c r="I2588" i="1"/>
  <c r="G2610" i="1"/>
  <c r="H2631" i="1"/>
  <c r="I2652" i="1"/>
  <c r="G2674" i="1"/>
  <c r="H2695" i="1"/>
  <c r="I2716" i="1"/>
  <c r="G2738" i="1"/>
  <c r="H2761" i="1"/>
  <c r="I2782" i="1"/>
  <c r="G2804" i="1"/>
  <c r="H2825" i="1"/>
  <c r="I2846" i="1"/>
  <c r="G2868" i="1"/>
  <c r="H2889" i="1"/>
  <c r="I2910" i="1"/>
  <c r="G2932" i="1"/>
  <c r="H2953" i="1"/>
  <c r="I2974" i="1"/>
  <c r="G2996" i="1"/>
  <c r="H3017" i="1"/>
  <c r="I3038" i="1"/>
  <c r="G3060" i="1"/>
  <c r="H3081" i="1"/>
  <c r="I3102" i="1"/>
  <c r="G3124" i="1"/>
  <c r="H3145" i="1"/>
  <c r="I3166" i="1"/>
  <c r="G3188" i="1"/>
  <c r="H3209" i="1"/>
  <c r="I3230" i="1"/>
  <c r="G3252" i="1"/>
  <c r="H3273" i="1"/>
  <c r="I3296" i="1"/>
  <c r="G3318" i="1"/>
  <c r="H3339" i="1"/>
  <c r="I3360" i="1"/>
  <c r="G3382" i="1"/>
  <c r="I3424" i="1"/>
  <c r="I2343" i="1"/>
  <c r="H2386" i="1"/>
  <c r="G2429" i="1"/>
  <c r="I2471" i="1"/>
  <c r="H2514" i="1"/>
  <c r="G2557" i="1"/>
  <c r="I2599" i="1"/>
  <c r="H2642" i="1"/>
  <c r="G2685" i="1"/>
  <c r="I2727" i="1"/>
  <c r="H2772" i="1"/>
  <c r="G2815" i="1"/>
  <c r="I2857" i="1"/>
  <c r="H2900" i="1"/>
  <c r="G2943" i="1"/>
  <c r="I2985" i="1"/>
  <c r="H3028" i="1"/>
  <c r="G3071" i="1"/>
  <c r="I3113" i="1"/>
  <c r="G1966" i="1"/>
  <c r="I2008" i="1"/>
  <c r="H2051" i="1"/>
  <c r="G2094" i="1"/>
  <c r="I2136" i="1"/>
  <c r="H2179" i="1"/>
  <c r="G2224" i="1"/>
  <c r="I2266" i="1"/>
  <c r="H2309" i="1"/>
  <c r="G2352" i="1"/>
  <c r="I2394" i="1"/>
  <c r="H2437" i="1"/>
  <c r="G2480" i="1"/>
  <c r="I2522" i="1"/>
  <c r="H2565" i="1"/>
  <c r="I3279" i="1"/>
  <c r="H3604" i="1"/>
  <c r="G3530" i="1"/>
  <c r="G167" i="1"/>
  <c r="G3813" i="1"/>
  <c r="I2827" i="1"/>
  <c r="G2849" i="1"/>
  <c r="H2870" i="1"/>
  <c r="I2891" i="1"/>
  <c r="G2913" i="1"/>
  <c r="I2572" i="1"/>
  <c r="G2594" i="1"/>
  <c r="H2615" i="1"/>
  <c r="I2636" i="1"/>
  <c r="G2658" i="1"/>
  <c r="H2679" i="1"/>
  <c r="I2700" i="1"/>
  <c r="G2722" i="1"/>
  <c r="H2743" i="1"/>
  <c r="I2766" i="1"/>
  <c r="G2788" i="1"/>
  <c r="H2809" i="1"/>
  <c r="I2830" i="1"/>
  <c r="G2852" i="1"/>
  <c r="H2873" i="1"/>
  <c r="I2894" i="1"/>
  <c r="G2916" i="1"/>
  <c r="H2937" i="1"/>
  <c r="I2958" i="1"/>
  <c r="G2980" i="1"/>
  <c r="H3001" i="1"/>
  <c r="I3022" i="1"/>
  <c r="G3044" i="1"/>
  <c r="H3065" i="1"/>
  <c r="I3086" i="1"/>
  <c r="G3108" i="1"/>
  <c r="H3129" i="1"/>
  <c r="I3150" i="1"/>
  <c r="G3172" i="1"/>
  <c r="H3193" i="1"/>
  <c r="I3214" i="1"/>
  <c r="G3236" i="1"/>
  <c r="H3257" i="1"/>
  <c r="I3278" i="1"/>
  <c r="G3302" i="1"/>
  <c r="H3323" i="1"/>
  <c r="I3344" i="1"/>
  <c r="G3366" i="1"/>
  <c r="I3392" i="1"/>
  <c r="H3435" i="1"/>
  <c r="H2354" i="1"/>
  <c r="G2397" i="1"/>
  <c r="I2439" i="1"/>
  <c r="H2482" i="1"/>
  <c r="G2525" i="1"/>
  <c r="I2567" i="1"/>
  <c r="H2610" i="1"/>
  <c r="G2653" i="1"/>
  <c r="I2695" i="1"/>
  <c r="H2738" i="1"/>
  <c r="G2783" i="1"/>
  <c r="I2825" i="1"/>
  <c r="H2868" i="1"/>
  <c r="G2911" i="1"/>
  <c r="I2953" i="1"/>
  <c r="H2996" i="1"/>
  <c r="G3039" i="1"/>
  <c r="I3081" i="1"/>
  <c r="H3124" i="1"/>
  <c r="I1976" i="1"/>
  <c r="H2019" i="1"/>
  <c r="G2062" i="1"/>
  <c r="I2104" i="1"/>
  <c r="H2147" i="1"/>
  <c r="G2190" i="1"/>
  <c r="I2234" i="1"/>
  <c r="H2277" i="1"/>
  <c r="G2320" i="1"/>
  <c r="I2362" i="1"/>
  <c r="H2405" i="1"/>
  <c r="G2448" i="1"/>
  <c r="I2490" i="1"/>
  <c r="H2533" i="1"/>
  <c r="G2576" i="1"/>
  <c r="H3348" i="1"/>
  <c r="I3689" i="1"/>
  <c r="I3644" i="1"/>
  <c r="I281" i="1"/>
  <c r="G3360" i="1"/>
  <c r="G2833" i="1"/>
  <c r="H2854" i="1"/>
  <c r="I2875" i="1"/>
  <c r="G2897" i="1"/>
  <c r="H2918" i="1"/>
  <c r="G2578" i="1"/>
  <c r="H2599" i="1"/>
  <c r="I2620" i="1"/>
  <c r="G2642" i="1"/>
  <c r="H2663" i="1"/>
  <c r="I2684" i="1"/>
  <c r="G2706" i="1"/>
  <c r="H2727" i="1"/>
  <c r="I2748" i="1"/>
  <c r="G2772" i="1"/>
  <c r="H2793" i="1"/>
  <c r="I2814" i="1"/>
  <c r="G2836" i="1"/>
  <c r="H2857" i="1"/>
  <c r="I2878" i="1"/>
  <c r="G2900" i="1"/>
  <c r="H2921" i="1"/>
  <c r="I2942" i="1"/>
  <c r="G2964" i="1"/>
  <c r="H2985" i="1"/>
  <c r="I3006" i="1"/>
  <c r="G3028" i="1"/>
  <c r="H3049" i="1"/>
  <c r="I3070" i="1"/>
  <c r="G3092" i="1"/>
  <c r="H3113" i="1"/>
  <c r="I3134" i="1"/>
  <c r="G3156" i="1"/>
  <c r="H3177" i="1"/>
  <c r="I3198" i="1"/>
  <c r="G3220" i="1"/>
  <c r="H3241" i="1"/>
  <c r="I3262" i="1"/>
  <c r="G3284" i="1"/>
  <c r="H3307" i="1"/>
  <c r="I3328" i="1"/>
  <c r="G3350" i="1"/>
  <c r="H3371" i="1"/>
  <c r="H3403" i="1"/>
  <c r="H2322" i="1"/>
  <c r="G2365" i="1"/>
  <c r="I2407" i="1"/>
  <c r="H2450" i="1"/>
  <c r="G2493" i="1"/>
  <c r="I2535" i="1"/>
  <c r="H2578" i="1"/>
  <c r="G2621" i="1"/>
  <c r="I2663" i="1"/>
  <c r="H2706" i="1"/>
  <c r="G2749" i="1"/>
  <c r="I2793" i="1"/>
  <c r="H2836" i="1"/>
  <c r="G2879" i="1"/>
  <c r="I2921" i="1"/>
  <c r="H2964" i="1"/>
  <c r="G3007" i="1"/>
  <c r="I3049" i="1"/>
  <c r="H3092" i="1"/>
  <c r="G3135" i="1"/>
  <c r="H1987" i="1"/>
  <c r="G2030" i="1"/>
  <c r="I2072" i="1"/>
  <c r="H2115" i="1"/>
  <c r="G2158" i="1"/>
  <c r="I2200" i="1"/>
  <c r="H2245" i="1"/>
  <c r="G2288" i="1"/>
  <c r="I2330" i="1"/>
  <c r="H2373" i="1"/>
  <c r="G2416" i="1"/>
  <c r="I2458" i="1"/>
  <c r="H2501" i="1"/>
  <c r="G2544" i="1"/>
  <c r="I2618" i="1"/>
  <c r="I3433" i="1"/>
  <c r="I3801" i="1"/>
  <c r="H3759" i="1"/>
  <c r="I425" i="1"/>
  <c r="G387" i="1"/>
  <c r="Q8" i="1"/>
  <c r="Q24" i="1"/>
  <c r="Q20" i="1"/>
  <c r="Q9" i="1"/>
  <c r="Q19" i="1"/>
  <c r="G3398" i="1"/>
  <c r="H3419" i="1"/>
  <c r="I3440" i="1"/>
  <c r="H2338" i="1"/>
  <c r="I2359" i="1"/>
  <c r="G2381" i="1"/>
  <c r="H2402" i="1"/>
  <c r="I2423" i="1"/>
  <c r="G2445" i="1"/>
  <c r="H2466" i="1"/>
  <c r="I2487" i="1"/>
  <c r="G2509" i="1"/>
  <c r="H2530" i="1"/>
  <c r="I2551" i="1"/>
  <c r="G2573" i="1"/>
  <c r="H2594" i="1"/>
  <c r="I2615" i="1"/>
  <c r="G2637" i="1"/>
  <c r="H2658" i="1"/>
  <c r="I2679" i="1"/>
  <c r="G2701" i="1"/>
  <c r="H2722" i="1"/>
  <c r="I2743" i="1"/>
  <c r="G2767" i="1"/>
  <c r="H2788" i="1"/>
  <c r="I2809" i="1"/>
  <c r="G2831" i="1"/>
  <c r="H2852" i="1"/>
  <c r="I2873" i="1"/>
  <c r="G2895" i="1"/>
  <c r="H2916" i="1"/>
  <c r="I2937" i="1"/>
  <c r="G2959" i="1"/>
  <c r="H2980" i="1"/>
  <c r="I3001" i="1"/>
  <c r="G3023" i="1"/>
  <c r="H3044" i="1"/>
  <c r="I3065" i="1"/>
  <c r="G3087" i="1"/>
  <c r="H3108" i="1"/>
  <c r="I3129" i="1"/>
  <c r="G3151" i="1"/>
  <c r="G1982" i="1"/>
  <c r="H2003" i="1"/>
  <c r="I2024" i="1"/>
  <c r="G2046" i="1"/>
  <c r="H2067" i="1"/>
  <c r="I2088" i="1"/>
  <c r="G2110" i="1"/>
  <c r="H2131" i="1"/>
  <c r="I2152" i="1"/>
  <c r="G2174" i="1"/>
  <c r="H2195" i="1"/>
  <c r="I2218" i="1"/>
  <c r="G2240" i="1"/>
  <c r="H2261" i="1"/>
  <c r="I2282" i="1"/>
  <c r="G2304" i="1"/>
  <c r="H2325" i="1"/>
  <c r="I2346" i="1"/>
  <c r="G2368" i="1"/>
  <c r="H2389" i="1"/>
  <c r="I2410" i="1"/>
  <c r="G2432" i="1"/>
  <c r="H2453" i="1"/>
  <c r="I2474" i="1"/>
  <c r="G2496" i="1"/>
  <c r="H2517" i="1"/>
  <c r="I2538" i="1"/>
  <c r="G2560" i="1"/>
  <c r="H2597" i="1"/>
  <c r="H3258" i="1"/>
  <c r="G3391" i="1"/>
  <c r="I3561" i="1"/>
  <c r="I3745" i="1"/>
  <c r="G3474" i="1"/>
  <c r="I3700" i="1"/>
  <c r="G111" i="1"/>
  <c r="I337" i="1"/>
  <c r="H3594" i="1"/>
  <c r="H3472" i="1"/>
  <c r="Q28" i="1"/>
  <c r="Q5" i="1"/>
  <c r="I3400" i="1"/>
  <c r="G3422" i="1"/>
  <c r="I2319" i="1"/>
  <c r="G2341" i="1"/>
  <c r="H2362" i="1"/>
  <c r="I2383" i="1"/>
  <c r="G2405" i="1"/>
  <c r="H2426" i="1"/>
  <c r="I2447" i="1"/>
  <c r="G2469" i="1"/>
  <c r="H2490" i="1"/>
  <c r="I2511" i="1"/>
  <c r="G2533" i="1"/>
  <c r="H2554" i="1"/>
  <c r="I2575" i="1"/>
  <c r="G2597" i="1"/>
  <c r="H2618" i="1"/>
  <c r="I2639" i="1"/>
  <c r="G2661" i="1"/>
  <c r="H2682" i="1"/>
  <c r="I2703" i="1"/>
  <c r="G2725" i="1"/>
  <c r="H2746" i="1"/>
  <c r="I2769" i="1"/>
  <c r="G2791" i="1"/>
  <c r="H2812" i="1"/>
  <c r="I2833" i="1"/>
  <c r="G2855" i="1"/>
  <c r="H2876" i="1"/>
  <c r="I2897" i="1"/>
  <c r="G2919" i="1"/>
  <c r="H2940" i="1"/>
  <c r="I2961" i="1"/>
  <c r="G2983" i="1"/>
  <c r="H3004" i="1"/>
  <c r="I3025" i="1"/>
  <c r="G3047" i="1"/>
  <c r="H3068" i="1"/>
  <c r="I3089" i="1"/>
  <c r="G3111" i="1"/>
  <c r="H3132" i="1"/>
  <c r="I3153" i="1"/>
  <c r="I1984" i="1"/>
  <c r="G2006" i="1"/>
  <c r="H2027" i="1"/>
  <c r="I2048" i="1"/>
  <c r="G2070" i="1"/>
  <c r="H2091" i="1"/>
  <c r="I2112" i="1"/>
  <c r="G2134" i="1"/>
  <c r="H2155" i="1"/>
  <c r="I2176" i="1"/>
  <c r="G2198" i="1"/>
  <c r="H2221" i="1"/>
  <c r="I2242" i="1"/>
  <c r="G2264" i="1"/>
  <c r="H2285" i="1"/>
  <c r="I2306" i="1"/>
  <c r="G2328" i="1"/>
  <c r="H2349" i="1"/>
  <c r="I2370" i="1"/>
  <c r="G2392" i="1"/>
  <c r="H2413" i="1"/>
  <c r="I2434" i="1"/>
  <c r="G2456" i="1"/>
  <c r="H2477" i="1"/>
  <c r="I2498" i="1"/>
  <c r="G2520" i="1"/>
  <c r="H2541" i="1"/>
  <c r="I2562" i="1"/>
  <c r="G2600" i="1"/>
  <c r="G3261" i="1"/>
  <c r="H3412" i="1"/>
  <c r="G3583" i="1"/>
  <c r="H3772" i="1"/>
  <c r="H3503" i="1"/>
  <c r="G3730" i="1"/>
  <c r="I137" i="1"/>
  <c r="G375" i="1"/>
  <c r="G3685" i="1"/>
  <c r="I3544" i="1"/>
  <c r="Q29" i="1"/>
  <c r="Q33" i="1"/>
  <c r="Q30" i="1"/>
  <c r="Q25" i="1"/>
  <c r="Q3" i="1"/>
  <c r="I3384" i="1"/>
  <c r="G3406" i="1"/>
  <c r="H3427" i="1"/>
  <c r="G2325" i="1"/>
  <c r="H2346" i="1"/>
  <c r="I2367" i="1"/>
  <c r="G2389" i="1"/>
  <c r="H2410" i="1"/>
  <c r="I2431" i="1"/>
  <c r="G2453" i="1"/>
  <c r="H2474" i="1"/>
  <c r="I2495" i="1"/>
  <c r="G2517" i="1"/>
  <c r="H2538" i="1"/>
  <c r="I2559" i="1"/>
  <c r="G2581" i="1"/>
  <c r="H2602" i="1"/>
  <c r="I2623" i="1"/>
  <c r="G2645" i="1"/>
  <c r="H2666" i="1"/>
  <c r="I2687" i="1"/>
  <c r="G2709" i="1"/>
  <c r="H2730" i="1"/>
  <c r="I2751" i="1"/>
  <c r="G2775" i="1"/>
  <c r="H2796" i="1"/>
  <c r="I2817" i="1"/>
  <c r="G2839" i="1"/>
  <c r="H2860" i="1"/>
  <c r="I2881" i="1"/>
  <c r="G2903" i="1"/>
  <c r="H2924" i="1"/>
  <c r="I2945" i="1"/>
  <c r="G2967" i="1"/>
  <c r="H2988" i="1"/>
  <c r="I3009" i="1"/>
  <c r="G3031" i="1"/>
  <c r="H3052" i="1"/>
  <c r="I3073" i="1"/>
  <c r="G3095" i="1"/>
  <c r="H3116" i="1"/>
  <c r="I3137" i="1"/>
  <c r="I1968" i="1"/>
  <c r="G1990" i="1"/>
  <c r="H2011" i="1"/>
  <c r="I2032" i="1"/>
  <c r="G2054" i="1"/>
  <c r="H2075" i="1"/>
  <c r="I2096" i="1"/>
  <c r="G2118" i="1"/>
  <c r="H2139" i="1"/>
  <c r="I2160" i="1"/>
  <c r="G2182" i="1"/>
  <c r="H2205" i="1"/>
  <c r="I2226" i="1"/>
  <c r="G2248" i="1"/>
  <c r="H2269" i="1"/>
  <c r="I2290" i="1"/>
  <c r="G2312" i="1"/>
  <c r="H2333" i="1"/>
  <c r="I2354" i="1"/>
  <c r="G2376" i="1"/>
  <c r="H2397" i="1"/>
  <c r="I2418" i="1"/>
  <c r="G2440" i="1"/>
  <c r="H2461" i="1"/>
  <c r="I2482" i="1"/>
  <c r="G2504" i="1"/>
  <c r="H2525" i="1"/>
  <c r="I2546" i="1"/>
  <c r="G2568" i="1"/>
  <c r="H2621" i="1"/>
  <c r="H3282" i="1"/>
  <c r="G3455" i="1"/>
  <c r="I3625" i="1"/>
  <c r="I3332" i="1"/>
  <c r="H3559" i="1"/>
  <c r="G3786" i="1"/>
  <c r="H196" i="1"/>
  <c r="G3301" i="1"/>
  <c r="H159" i="1"/>
  <c r="H2677" i="1"/>
  <c r="Q14" i="1"/>
  <c r="Q34" i="1"/>
  <c r="Q4" i="1"/>
  <c r="Q18" i="1"/>
  <c r="G3390" i="1"/>
  <c r="H3411" i="1"/>
  <c r="I3432" i="1"/>
  <c r="H2330" i="1"/>
  <c r="I2351" i="1"/>
  <c r="G2373" i="1"/>
  <c r="H2394" i="1"/>
  <c r="I2415" i="1"/>
  <c r="G2437" i="1"/>
  <c r="H2458" i="1"/>
  <c r="I2479" i="1"/>
  <c r="G2501" i="1"/>
  <c r="H2522" i="1"/>
  <c r="I2543" i="1"/>
  <c r="G2565" i="1"/>
  <c r="H2586" i="1"/>
  <c r="I2607" i="1"/>
  <c r="G2629" i="1"/>
  <c r="H2650" i="1"/>
  <c r="I2671" i="1"/>
  <c r="G2693" i="1"/>
  <c r="H2714" i="1"/>
  <c r="I2735" i="1"/>
  <c r="G2759" i="1"/>
  <c r="H2780" i="1"/>
  <c r="I2801" i="1"/>
  <c r="G2823" i="1"/>
  <c r="H2844" i="1"/>
  <c r="I2865" i="1"/>
  <c r="G2887" i="1"/>
  <c r="H2908" i="1"/>
  <c r="I2929" i="1"/>
  <c r="G2951" i="1"/>
  <c r="H2972" i="1"/>
  <c r="I2993" i="1"/>
  <c r="G3015" i="1"/>
  <c r="H3036" i="1"/>
  <c r="I3057" i="1"/>
  <c r="G3079" i="1"/>
  <c r="H3100" i="1"/>
  <c r="I3121" i="1"/>
  <c r="G3143" i="1"/>
  <c r="G1974" i="1"/>
  <c r="H1995" i="1"/>
  <c r="I2016" i="1"/>
  <c r="G2038" i="1"/>
  <c r="H2059" i="1"/>
  <c r="I2080" i="1"/>
  <c r="G2102" i="1"/>
  <c r="H2123" i="1"/>
  <c r="I2144" i="1"/>
  <c r="G2166" i="1"/>
  <c r="H2187" i="1"/>
  <c r="I2210" i="1"/>
  <c r="G2232" i="1"/>
  <c r="H2253" i="1"/>
  <c r="I2274" i="1"/>
  <c r="G2296" i="1"/>
  <c r="H2317" i="1"/>
  <c r="I2338" i="1"/>
  <c r="G2360" i="1"/>
  <c r="H2381" i="1"/>
  <c r="I2402" i="1"/>
  <c r="G2424" i="1"/>
  <c r="H2445" i="1"/>
  <c r="I2466" i="1"/>
  <c r="G2488" i="1"/>
  <c r="H2509" i="1"/>
  <c r="I2530" i="1"/>
  <c r="G2552" i="1"/>
  <c r="H2573" i="1"/>
  <c r="H3218" i="1"/>
  <c r="G3327" i="1"/>
  <c r="I3497" i="1"/>
  <c r="H3668" i="1"/>
  <c r="I3388" i="1"/>
  <c r="H3615" i="1"/>
  <c r="I25" i="1"/>
  <c r="H252" i="1"/>
  <c r="G3413" i="1"/>
  <c r="H3059" i="1"/>
  <c r="Q13" i="1"/>
  <c r="Q23" i="1"/>
  <c r="Q35" i="1"/>
  <c r="Q10" i="1"/>
  <c r="X10" i="1"/>
  <c r="X13" i="1"/>
  <c r="X9" i="1"/>
  <c r="X15" i="1"/>
  <c r="X14" i="1"/>
  <c r="X8" i="1"/>
  <c r="G2584" i="1"/>
  <c r="H2605" i="1"/>
  <c r="I2626" i="1"/>
  <c r="I3223" i="1"/>
  <c r="G3245" i="1"/>
  <c r="H3266" i="1"/>
  <c r="I3287" i="1"/>
  <c r="G3311" i="1"/>
  <c r="H3332" i="1"/>
  <c r="I3353" i="1"/>
  <c r="G3375" i="1"/>
  <c r="H3396" i="1"/>
  <c r="I3417" i="1"/>
  <c r="G3439" i="1"/>
  <c r="H3460" i="1"/>
  <c r="I3481" i="1"/>
  <c r="G3503" i="1"/>
  <c r="H3524" i="1"/>
  <c r="I3545" i="1"/>
  <c r="G3567" i="1"/>
  <c r="H3588" i="1"/>
  <c r="I3609" i="1"/>
  <c r="G3631" i="1"/>
  <c r="H3652" i="1"/>
  <c r="I3673" i="1"/>
  <c r="I3697" i="1"/>
  <c r="H3724" i="1"/>
  <c r="G3751" i="1"/>
  <c r="H3780" i="1"/>
  <c r="H3311" i="1"/>
  <c r="G3338" i="1"/>
  <c r="H3367" i="1"/>
  <c r="I3396" i="1"/>
  <c r="H3423" i="1"/>
  <c r="I3452" i="1"/>
  <c r="G3482" i="1"/>
  <c r="I3508" i="1"/>
  <c r="G3538" i="1"/>
  <c r="H3567" i="1"/>
  <c r="G3594" i="1"/>
  <c r="H3623" i="1"/>
  <c r="I3652" i="1"/>
  <c r="H3679" i="1"/>
  <c r="I3708" i="1"/>
  <c r="G3738" i="1"/>
  <c r="I3764" i="1"/>
  <c r="G3794" i="1"/>
  <c r="H3823" i="1"/>
  <c r="G31" i="1"/>
  <c r="H60" i="1"/>
  <c r="I89" i="1"/>
  <c r="H116" i="1"/>
  <c r="I145" i="1"/>
  <c r="G175" i="1"/>
  <c r="I201" i="1"/>
  <c r="G231" i="1"/>
  <c r="H260" i="1"/>
  <c r="G287" i="1"/>
  <c r="H316" i="1"/>
  <c r="I345" i="1"/>
  <c r="H388" i="1"/>
  <c r="G3259" i="1"/>
  <c r="G3317" i="1"/>
  <c r="I3375" i="1"/>
  <c r="I3431" i="1"/>
  <c r="I3487" i="1"/>
  <c r="I3551" i="1"/>
  <c r="I3615" i="1"/>
  <c r="H3722" i="1"/>
  <c r="I36" i="1"/>
  <c r="H215" i="1"/>
  <c r="G2878" i="1"/>
  <c r="G3158" i="1"/>
  <c r="I3466" i="1"/>
  <c r="H3150" i="1"/>
  <c r="I3621" i="1"/>
  <c r="G3694" i="1"/>
  <c r="H3294" i="1"/>
  <c r="I3020" i="1"/>
  <c r="I2586" i="1"/>
  <c r="G2608" i="1"/>
  <c r="H2629" i="1"/>
  <c r="H3226" i="1"/>
  <c r="I3247" i="1"/>
  <c r="G3269" i="1"/>
  <c r="H3292" i="1"/>
  <c r="I3313" i="1"/>
  <c r="G3335" i="1"/>
  <c r="H3356" i="1"/>
  <c r="I3377" i="1"/>
  <c r="G3399" i="1"/>
  <c r="H3420" i="1"/>
  <c r="I3441" i="1"/>
  <c r="G3463" i="1"/>
  <c r="H3484" i="1"/>
  <c r="I3505" i="1"/>
  <c r="G3527" i="1"/>
  <c r="H3548" i="1"/>
  <c r="I3569" i="1"/>
  <c r="G3591" i="1"/>
  <c r="H3612" i="1"/>
  <c r="I3633" i="1"/>
  <c r="G3655" i="1"/>
  <c r="H3676" i="1"/>
  <c r="H3700" i="1"/>
  <c r="G3727" i="1"/>
  <c r="I3753" i="1"/>
  <c r="G3783" i="1"/>
  <c r="G3314" i="1"/>
  <c r="I3340" i="1"/>
  <c r="G3370" i="1"/>
  <c r="H3399" i="1"/>
  <c r="G3426" i="1"/>
  <c r="H3455" i="1"/>
  <c r="I3484" i="1"/>
  <c r="H3511" i="1"/>
  <c r="I3540" i="1"/>
  <c r="G3570" i="1"/>
  <c r="I3596" i="1"/>
  <c r="G3626" i="1"/>
  <c r="H3655" i="1"/>
  <c r="G3682" i="1"/>
  <c r="H3711" i="1"/>
  <c r="I3740" i="1"/>
  <c r="H3767" i="1"/>
  <c r="I3796" i="1"/>
  <c r="G7" i="1"/>
  <c r="I33" i="1"/>
  <c r="G63" i="1"/>
  <c r="H92" i="1"/>
  <c r="G119" i="1"/>
  <c r="H148" i="1"/>
  <c r="I177" i="1"/>
  <c r="H204" i="1"/>
  <c r="I233" i="1"/>
  <c r="G263" i="1"/>
  <c r="I289" i="1"/>
  <c r="G319" i="1"/>
  <c r="H348" i="1"/>
  <c r="G391" i="1"/>
  <c r="I3261" i="1"/>
  <c r="H3322" i="1"/>
  <c r="H3378" i="1"/>
  <c r="H3434" i="1"/>
  <c r="G3493" i="1"/>
  <c r="H3554" i="1"/>
  <c r="H3618" i="1"/>
  <c r="I3735" i="1"/>
  <c r="I44" i="1"/>
  <c r="I220" i="1"/>
  <c r="G2902" i="1"/>
  <c r="H3171" i="1"/>
  <c r="G3480" i="1"/>
  <c r="G3193" i="1"/>
  <c r="G3643" i="1"/>
  <c r="H3715" i="1"/>
  <c r="I3443" i="1"/>
  <c r="G3130" i="1"/>
  <c r="H2589" i="1"/>
  <c r="I2610" i="1"/>
  <c r="G2632" i="1"/>
  <c r="G3229" i="1"/>
  <c r="H3250" i="1"/>
  <c r="I3271" i="1"/>
  <c r="G3295" i="1"/>
  <c r="H3316" i="1"/>
  <c r="I3337" i="1"/>
  <c r="G3359" i="1"/>
  <c r="H3380" i="1"/>
  <c r="I3401" i="1"/>
  <c r="G3423" i="1"/>
  <c r="H3444" i="1"/>
  <c r="I3465" i="1"/>
  <c r="G3487" i="1"/>
  <c r="H3508" i="1"/>
  <c r="I3529" i="1"/>
  <c r="G3551" i="1"/>
  <c r="H3572" i="1"/>
  <c r="I3593" i="1"/>
  <c r="G3615" i="1"/>
  <c r="H3636" i="1"/>
  <c r="I3657" i="1"/>
  <c r="G3679" i="1"/>
  <c r="G3703" i="1"/>
  <c r="I3729" i="1"/>
  <c r="G3759" i="1"/>
  <c r="H3788" i="1"/>
  <c r="I3316" i="1"/>
  <c r="G3346" i="1"/>
  <c r="H3375" i="1"/>
  <c r="G3402" i="1"/>
  <c r="H3431" i="1"/>
  <c r="I3460" i="1"/>
  <c r="H3487" i="1"/>
  <c r="I3516" i="1"/>
  <c r="G3546" i="1"/>
  <c r="I3572" i="1"/>
  <c r="G3602" i="1"/>
  <c r="H3631" i="1"/>
  <c r="G3658" i="1"/>
  <c r="H3687" i="1"/>
  <c r="I3716" i="1"/>
  <c r="H3743" i="1"/>
  <c r="I3772" i="1"/>
  <c r="G3802" i="1"/>
  <c r="I9" i="1"/>
  <c r="G39" i="1"/>
  <c r="H68" i="1"/>
  <c r="G95" i="1"/>
  <c r="H124" i="1"/>
  <c r="I153" i="1"/>
  <c r="H180" i="1"/>
  <c r="I209" i="1"/>
  <c r="G239" i="1"/>
  <c r="I265" i="1"/>
  <c r="G295" i="1"/>
  <c r="H324" i="1"/>
  <c r="I353" i="1"/>
  <c r="G399" i="1"/>
  <c r="I3269" i="1"/>
  <c r="I3327" i="1"/>
  <c r="H3386" i="1"/>
  <c r="H3442" i="1"/>
  <c r="H3498" i="1"/>
  <c r="G3565" i="1"/>
  <c r="G3629" i="1"/>
  <c r="H3746" i="1"/>
  <c r="I60" i="1"/>
  <c r="G258" i="1"/>
  <c r="G2926" i="1"/>
  <c r="G3214" i="1"/>
  <c r="H3533" i="1"/>
  <c r="I3235" i="1"/>
  <c r="G3707" i="1"/>
  <c r="H3779" i="1"/>
  <c r="G3553" i="1"/>
  <c r="H97" i="1"/>
  <c r="G2592" i="1"/>
  <c r="H2613" i="1"/>
  <c r="H3210" i="1"/>
  <c r="I3231" i="1"/>
  <c r="G3253" i="1"/>
  <c r="H3274" i="1"/>
  <c r="I3297" i="1"/>
  <c r="G3319" i="1"/>
  <c r="H3340" i="1"/>
  <c r="I3361" i="1"/>
  <c r="G3383" i="1"/>
  <c r="H3404" i="1"/>
  <c r="I3425" i="1"/>
  <c r="G3447" i="1"/>
  <c r="H3468" i="1"/>
  <c r="I3489" i="1"/>
  <c r="G3511" i="1"/>
  <c r="H3532" i="1"/>
  <c r="I3553" i="1"/>
  <c r="G3575" i="1"/>
  <c r="H3596" i="1"/>
  <c r="I3617" i="1"/>
  <c r="G3639" i="1"/>
  <c r="H3660" i="1"/>
  <c r="I3681" i="1"/>
  <c r="I3705" i="1"/>
  <c r="H3732" i="1"/>
  <c r="I3761" i="1"/>
  <c r="G3791" i="1"/>
  <c r="H3319" i="1"/>
  <c r="I3348" i="1"/>
  <c r="G3378" i="1"/>
  <c r="I3404" i="1"/>
  <c r="G3434" i="1"/>
  <c r="H3463" i="1"/>
  <c r="G3490" i="1"/>
  <c r="H3519" i="1"/>
  <c r="I3548" i="1"/>
  <c r="H3575" i="1"/>
  <c r="I3604" i="1"/>
  <c r="G3634" i="1"/>
  <c r="I3660" i="1"/>
  <c r="G3690" i="1"/>
  <c r="H3719" i="1"/>
  <c r="G3746" i="1"/>
  <c r="H3775" i="1"/>
  <c r="I3804" i="1"/>
  <c r="H12" i="1"/>
  <c r="I41" i="1"/>
  <c r="G71" i="1"/>
  <c r="I97" i="1"/>
  <c r="G127" i="1"/>
  <c r="H156" i="1"/>
  <c r="G183" i="1"/>
  <c r="H212" i="1"/>
  <c r="I241" i="1"/>
  <c r="H268" i="1"/>
  <c r="I297" i="1"/>
  <c r="G327" i="1"/>
  <c r="I361" i="1"/>
  <c r="I409" i="1"/>
  <c r="H3280" i="1"/>
  <c r="H3338" i="1"/>
  <c r="G3397" i="1"/>
  <c r="G3453" i="1"/>
  <c r="G3509" i="1"/>
  <c r="I3575" i="1"/>
  <c r="H3642" i="1"/>
  <c r="H3770" i="1"/>
  <c r="H87" i="1"/>
  <c r="H2729" i="1"/>
  <c r="G2974" i="1"/>
  <c r="I3272" i="1"/>
  <c r="G3600" i="1"/>
  <c r="G3323" i="1"/>
  <c r="H3792" i="1"/>
  <c r="I45" i="1"/>
  <c r="I3667" i="1"/>
  <c r="I238" i="1"/>
  <c r="I2594" i="1"/>
  <c r="G2616" i="1"/>
  <c r="G3213" i="1"/>
  <c r="H3234" i="1"/>
  <c r="I3255" i="1"/>
  <c r="G3277" i="1"/>
  <c r="H3300" i="1"/>
  <c r="I3321" i="1"/>
  <c r="G3343" i="1"/>
  <c r="H3364" i="1"/>
  <c r="I3385" i="1"/>
  <c r="G3407" i="1"/>
  <c r="H3428" i="1"/>
  <c r="I3449" i="1"/>
  <c r="G3471" i="1"/>
  <c r="H3492" i="1"/>
  <c r="I3513" i="1"/>
  <c r="G3535" i="1"/>
  <c r="H3556" i="1"/>
  <c r="I3577" i="1"/>
  <c r="G3599" i="1"/>
  <c r="H3620" i="1"/>
  <c r="I3641" i="1"/>
  <c r="G3663" i="1"/>
  <c r="H3684" i="1"/>
  <c r="H3708" i="1"/>
  <c r="I3737" i="1"/>
  <c r="G3767" i="1"/>
  <c r="I3793" i="1"/>
  <c r="I3324" i="1"/>
  <c r="G3354" i="1"/>
  <c r="I3380" i="1"/>
  <c r="G3410" i="1"/>
  <c r="H3439" i="1"/>
  <c r="G3466" i="1"/>
  <c r="H3495" i="1"/>
  <c r="I3524" i="1"/>
  <c r="H3551" i="1"/>
  <c r="I3580" i="1"/>
  <c r="G3610" i="1"/>
  <c r="I3636" i="1"/>
  <c r="G3666" i="1"/>
  <c r="H3695" i="1"/>
  <c r="G3722" i="1"/>
  <c r="H3751" i="1"/>
  <c r="I3780" i="1"/>
  <c r="H3807" i="1"/>
  <c r="I17" i="1"/>
  <c r="G47" i="1"/>
  <c r="I73" i="1"/>
  <c r="G103" i="1"/>
  <c r="H132" i="1"/>
  <c r="G159" i="1"/>
  <c r="H188" i="1"/>
  <c r="I217" i="1"/>
  <c r="H244" i="1"/>
  <c r="I273" i="1"/>
  <c r="G303" i="1"/>
  <c r="I329" i="1"/>
  <c r="G367" i="1"/>
  <c r="G415" i="1"/>
  <c r="H3288" i="1"/>
  <c r="H3346" i="1"/>
  <c r="H3402" i="1"/>
  <c r="G3461" i="1"/>
  <c r="G3517" i="1"/>
  <c r="G3581" i="1"/>
  <c r="G3661" i="1"/>
  <c r="G3789" i="1"/>
  <c r="I116" i="1"/>
  <c r="I2760" i="1"/>
  <c r="H3011" i="1"/>
  <c r="H3301" i="1"/>
  <c r="G2961" i="1"/>
  <c r="G3387" i="1"/>
  <c r="H3459" i="1"/>
  <c r="H152" i="1"/>
  <c r="H51" i="1"/>
  <c r="H353" i="1"/>
  <c r="G3303" i="1"/>
  <c r="H3324" i="1"/>
  <c r="I3345" i="1"/>
  <c r="G3367" i="1"/>
  <c r="H3388" i="1"/>
  <c r="I3409" i="1"/>
  <c r="G3431" i="1"/>
  <c r="H3452" i="1"/>
  <c r="I3473" i="1"/>
  <c r="G3495" i="1"/>
  <c r="H3516" i="1"/>
  <c r="I3537" i="1"/>
  <c r="G3559" i="1"/>
  <c r="H3580" i="1"/>
  <c r="I3601" i="1"/>
  <c r="G3623" i="1"/>
  <c r="H3644" i="1"/>
  <c r="I3665" i="1"/>
  <c r="G3687" i="1"/>
  <c r="G3711" i="1"/>
  <c r="H3740" i="1"/>
  <c r="I3769" i="1"/>
  <c r="H3796" i="1"/>
  <c r="H3327" i="1"/>
  <c r="I3356" i="1"/>
  <c r="H3383" i="1"/>
  <c r="I3412" i="1"/>
  <c r="G3442" i="1"/>
  <c r="I3468" i="1"/>
  <c r="G3498" i="1"/>
  <c r="H3527" i="1"/>
  <c r="G3554" i="1"/>
  <c r="H3583" i="1"/>
  <c r="I3612" i="1"/>
  <c r="H3639" i="1"/>
  <c r="I3668" i="1"/>
  <c r="G3698" i="1"/>
  <c r="I3724" i="1"/>
  <c r="G3754" i="1"/>
  <c r="H3783" i="1"/>
  <c r="G3810" i="1"/>
  <c r="H20" i="1"/>
  <c r="I49" i="1"/>
  <c r="H76" i="1"/>
  <c r="I105" i="1"/>
  <c r="G135" i="1"/>
  <c r="I161" i="1"/>
  <c r="G191" i="1"/>
  <c r="H220" i="1"/>
  <c r="G247" i="1"/>
  <c r="H276" i="1"/>
  <c r="I305" i="1"/>
  <c r="H332" i="1"/>
  <c r="I369" i="1"/>
  <c r="H420" i="1"/>
  <c r="G3293" i="1"/>
  <c r="G3349" i="1"/>
  <c r="I3407" i="1"/>
  <c r="I3463" i="1"/>
  <c r="H3522" i="1"/>
  <c r="G3589" i="1"/>
  <c r="H3666" i="1"/>
  <c r="H3794" i="1"/>
  <c r="G122" i="1"/>
  <c r="G2766" i="1"/>
  <c r="G3022" i="1"/>
  <c r="I3330" i="1"/>
  <c r="I2979" i="1"/>
  <c r="H3408" i="1"/>
  <c r="G3502" i="1"/>
  <c r="I237" i="1"/>
  <c r="G190" i="1"/>
  <c r="H4" i="1"/>
  <c r="H2581" i="1"/>
  <c r="I2602" i="1"/>
  <c r="G2624" i="1"/>
  <c r="G3221" i="1"/>
  <c r="H3242" i="1"/>
  <c r="I3263" i="1"/>
  <c r="G3285" i="1"/>
  <c r="H3308" i="1"/>
  <c r="I3329" i="1"/>
  <c r="G3351" i="1"/>
  <c r="H3372" i="1"/>
  <c r="I3393" i="1"/>
  <c r="G3415" i="1"/>
  <c r="H3436" i="1"/>
  <c r="I3457" i="1"/>
  <c r="G3479" i="1"/>
  <c r="H3500" i="1"/>
  <c r="I3521" i="1"/>
  <c r="G3543" i="1"/>
  <c r="H3564" i="1"/>
  <c r="I3585" i="1"/>
  <c r="G3607" i="1"/>
  <c r="H3628" i="1"/>
  <c r="I3649" i="1"/>
  <c r="G3671" i="1"/>
  <c r="G3695" i="1"/>
  <c r="G3719" i="1"/>
  <c r="H3748" i="1"/>
  <c r="G3775" i="1"/>
  <c r="H3804" i="1"/>
  <c r="H3335" i="1"/>
  <c r="G3362" i="1"/>
  <c r="H3391" i="1"/>
  <c r="I3420" i="1"/>
  <c r="H3447" i="1"/>
  <c r="I3476" i="1"/>
  <c r="G3506" i="1"/>
  <c r="I3532" i="1"/>
  <c r="G3562" i="1"/>
  <c r="H3591" i="1"/>
  <c r="G3618" i="1"/>
  <c r="H3647" i="1"/>
  <c r="I3676" i="1"/>
  <c r="H3703" i="1"/>
  <c r="I3732" i="1"/>
  <c r="G3762" i="1"/>
  <c r="I3788" i="1"/>
  <c r="G3818" i="1"/>
  <c r="H28" i="1"/>
  <c r="G55" i="1"/>
  <c r="H84" i="1"/>
  <c r="I113" i="1"/>
  <c r="H140" i="1"/>
  <c r="I169" i="1"/>
  <c r="G199" i="1"/>
  <c r="I225" i="1"/>
  <c r="G255" i="1"/>
  <c r="H284" i="1"/>
  <c r="G311" i="1"/>
  <c r="H340" i="1"/>
  <c r="G383" i="1"/>
  <c r="H436" i="1"/>
  <c r="I3311" i="1"/>
  <c r="I3367" i="1"/>
  <c r="I3423" i="1"/>
  <c r="H3482" i="1"/>
  <c r="I3543" i="1"/>
  <c r="I3607" i="1"/>
  <c r="G3709" i="1"/>
  <c r="G18" i="1"/>
  <c r="H183" i="1"/>
  <c r="H2851" i="1"/>
  <c r="H3115" i="1"/>
  <c r="G3416" i="1"/>
  <c r="I3107" i="1"/>
  <c r="I3557" i="1"/>
  <c r="G3630" i="1"/>
  <c r="G3207" i="1"/>
  <c r="G2874" i="1"/>
  <c r="I396" i="1"/>
  <c r="G351" i="1"/>
  <c r="H372" i="1"/>
  <c r="I393" i="1"/>
  <c r="G423" i="1"/>
  <c r="G3267" i="1"/>
  <c r="I3295" i="1"/>
  <c r="G3325" i="1"/>
  <c r="H3354" i="1"/>
  <c r="G3381" i="1"/>
  <c r="H3410" i="1"/>
  <c r="I3439" i="1"/>
  <c r="H3466" i="1"/>
  <c r="I3495" i="1"/>
  <c r="I3527" i="1"/>
  <c r="G3557" i="1"/>
  <c r="I3591" i="1"/>
  <c r="I3623" i="1"/>
  <c r="H3674" i="1"/>
  <c r="G3741" i="1"/>
  <c r="I3807" i="1"/>
  <c r="G50" i="1"/>
  <c r="H135" i="1"/>
  <c r="H231" i="1"/>
  <c r="H2779" i="1"/>
  <c r="I2912" i="1"/>
  <c r="I3048" i="1"/>
  <c r="H3187" i="1"/>
  <c r="G3344" i="1"/>
  <c r="I3514" i="1"/>
  <c r="I2995" i="1"/>
  <c r="H3214" i="1"/>
  <c r="G3451" i="1"/>
  <c r="H3664" i="1"/>
  <c r="H3523" i="1"/>
  <c r="G3758" i="1"/>
  <c r="H216" i="1"/>
  <c r="G3271" i="1"/>
  <c r="H3638" i="1"/>
  <c r="H2645" i="1"/>
  <c r="G3106" i="1"/>
  <c r="G324" i="1"/>
  <c r="H3692" i="1"/>
  <c r="I3713" i="1"/>
  <c r="G3735" i="1"/>
  <c r="H3756" i="1"/>
  <c r="I3777" i="1"/>
  <c r="G3799" i="1"/>
  <c r="G3322" i="1"/>
  <c r="H3343" i="1"/>
  <c r="I3364" i="1"/>
  <c r="G3386" i="1"/>
  <c r="H3407" i="1"/>
  <c r="I3428" i="1"/>
  <c r="G3450" i="1"/>
  <c r="H3471" i="1"/>
  <c r="I3492" i="1"/>
  <c r="G3514" i="1"/>
  <c r="H3535" i="1"/>
  <c r="I3556" i="1"/>
  <c r="G3578" i="1"/>
  <c r="H3599" i="1"/>
  <c r="I3620" i="1"/>
  <c r="G3642" i="1"/>
  <c r="H3663" i="1"/>
  <c r="I3684" i="1"/>
  <c r="G3706" i="1"/>
  <c r="H3727" i="1"/>
  <c r="I3748" i="1"/>
  <c r="G3770" i="1"/>
  <c r="H3791" i="1"/>
  <c r="I3812" i="1"/>
  <c r="G15" i="1"/>
  <c r="H36" i="1"/>
  <c r="I57" i="1"/>
  <c r="G79" i="1"/>
  <c r="H100" i="1"/>
  <c r="I121" i="1"/>
  <c r="G143" i="1"/>
  <c r="H164" i="1"/>
  <c r="I185" i="1"/>
  <c r="G207" i="1"/>
  <c r="H228" i="1"/>
  <c r="I249" i="1"/>
  <c r="G271" i="1"/>
  <c r="H292" i="1"/>
  <c r="I313" i="1"/>
  <c r="G335" i="1"/>
  <c r="H356" i="1"/>
  <c r="I377" i="1"/>
  <c r="I401" i="1"/>
  <c r="G431" i="1"/>
  <c r="H3272" i="1"/>
  <c r="I3303" i="1"/>
  <c r="G3333" i="1"/>
  <c r="I3359" i="1"/>
  <c r="G3389" i="1"/>
  <c r="H3418" i="1"/>
  <c r="G3445" i="1"/>
  <c r="H3474" i="1"/>
  <c r="I3503" i="1"/>
  <c r="G3533" i="1"/>
  <c r="I3567" i="1"/>
  <c r="I3599" i="1"/>
  <c r="I3631" i="1"/>
  <c r="G3693" i="1"/>
  <c r="I3759" i="1"/>
  <c r="G3821" i="1"/>
  <c r="I68" i="1"/>
  <c r="I164" i="1"/>
  <c r="I2710" i="1"/>
  <c r="I2816" i="1"/>
  <c r="G2950" i="1"/>
  <c r="I3072" i="1"/>
  <c r="G3230" i="1"/>
  <c r="I3386" i="1"/>
  <c r="G3552" i="1"/>
  <c r="H3046" i="1"/>
  <c r="H3278" i="1"/>
  <c r="I3493" i="1"/>
  <c r="H3728" i="1"/>
  <c r="H3587" i="1"/>
  <c r="I3800" i="1"/>
  <c r="I301" i="1"/>
  <c r="H3358" i="1"/>
  <c r="G3753" i="1"/>
  <c r="I2764" i="1"/>
  <c r="H3215" i="1"/>
  <c r="I438" i="1"/>
  <c r="G322" i="1"/>
  <c r="G359" i="1"/>
  <c r="H380" i="1"/>
  <c r="H404" i="1"/>
  <c r="I433" i="1"/>
  <c r="I3277" i="1"/>
  <c r="H3306" i="1"/>
  <c r="I3335" i="1"/>
  <c r="G3365" i="1"/>
  <c r="I3391" i="1"/>
  <c r="G3421" i="1"/>
  <c r="H3450" i="1"/>
  <c r="G3477" i="1"/>
  <c r="H3506" i="1"/>
  <c r="H3538" i="1"/>
  <c r="H3570" i="1"/>
  <c r="H3602" i="1"/>
  <c r="G3637" i="1"/>
  <c r="H3698" i="1"/>
  <c r="G3765" i="1"/>
  <c r="I12" i="1"/>
  <c r="G74" i="1"/>
  <c r="I172" i="1"/>
  <c r="G2716" i="1"/>
  <c r="H2827" i="1"/>
  <c r="H2963" i="1"/>
  <c r="G3102" i="1"/>
  <c r="H3243" i="1"/>
  <c r="I3402" i="1"/>
  <c r="G3584" i="1"/>
  <c r="G3065" i="1"/>
  <c r="I3301" i="1"/>
  <c r="H3536" i="1"/>
  <c r="I3749" i="1"/>
  <c r="I3608" i="1"/>
  <c r="H24" i="1"/>
  <c r="G323" i="1"/>
  <c r="I3379" i="1"/>
  <c r="G3785" i="1"/>
  <c r="I2788" i="1"/>
  <c r="G12" i="1"/>
  <c r="I470" i="1"/>
  <c r="I3721" i="1"/>
  <c r="G3743" i="1"/>
  <c r="H3764" i="1"/>
  <c r="I3785" i="1"/>
  <c r="G3807" i="1"/>
  <c r="G3330" i="1"/>
  <c r="H3351" i="1"/>
  <c r="I3372" i="1"/>
  <c r="G3394" i="1"/>
  <c r="H3415" i="1"/>
  <c r="I3436" i="1"/>
  <c r="G3458" i="1"/>
  <c r="H3479" i="1"/>
  <c r="I3500" i="1"/>
  <c r="G3522" i="1"/>
  <c r="H3543" i="1"/>
  <c r="I3564" i="1"/>
  <c r="G3586" i="1"/>
  <c r="H3607" i="1"/>
  <c r="I3628" i="1"/>
  <c r="G3650" i="1"/>
  <c r="H3671" i="1"/>
  <c r="I3692" i="1"/>
  <c r="G3714" i="1"/>
  <c r="H3735" i="1"/>
  <c r="I3756" i="1"/>
  <c r="G3778" i="1"/>
  <c r="H3799" i="1"/>
  <c r="I3820" i="1"/>
  <c r="G23" i="1"/>
  <c r="H44" i="1"/>
  <c r="I65" i="1"/>
  <c r="G87" i="1"/>
  <c r="H108" i="1"/>
  <c r="I129" i="1"/>
  <c r="G151" i="1"/>
  <c r="H172" i="1"/>
  <c r="I193" i="1"/>
  <c r="G215" i="1"/>
  <c r="H236" i="1"/>
  <c r="I257" i="1"/>
  <c r="G279" i="1"/>
  <c r="H300" i="1"/>
  <c r="I321" i="1"/>
  <c r="G343" i="1"/>
  <c r="H364" i="1"/>
  <c r="I385" i="1"/>
  <c r="H412" i="1"/>
  <c r="H3256" i="1"/>
  <c r="G3283" i="1"/>
  <c r="H3314" i="1"/>
  <c r="I3343" i="1"/>
  <c r="H3370" i="1"/>
  <c r="I3399" i="1"/>
  <c r="G3429" i="1"/>
  <c r="I3455" i="1"/>
  <c r="G3485" i="1"/>
  <c r="H3514" i="1"/>
  <c r="H3546" i="1"/>
  <c r="H3578" i="1"/>
  <c r="G3613" i="1"/>
  <c r="H3650" i="1"/>
  <c r="G3717" i="1"/>
  <c r="I3783" i="1"/>
  <c r="G26" i="1"/>
  <c r="H111" i="1"/>
  <c r="H207" i="1"/>
  <c r="H2753" i="1"/>
  <c r="I2864" i="1"/>
  <c r="G2998" i="1"/>
  <c r="I3128" i="1"/>
  <c r="G3286" i="1"/>
  <c r="G3448" i="1"/>
  <c r="I3618" i="1"/>
  <c r="G3129" i="1"/>
  <c r="I3365" i="1"/>
  <c r="G3579" i="1"/>
  <c r="I3813" i="1"/>
  <c r="I3672" i="1"/>
  <c r="G67" i="1"/>
  <c r="H408" i="1"/>
  <c r="G3465" i="1"/>
  <c r="H75" i="1"/>
  <c r="H2903" i="1"/>
  <c r="H129" i="1"/>
  <c r="G131" i="1"/>
  <c r="I3185" i="1"/>
  <c r="G3529" i="1"/>
  <c r="I160" i="1"/>
  <c r="I2988" i="1"/>
  <c r="I214" i="1"/>
  <c r="G537" i="1"/>
  <c r="I92" i="1"/>
  <c r="I140" i="1"/>
  <c r="I188" i="1"/>
  <c r="H239" i="1"/>
  <c r="I2734" i="1"/>
  <c r="I2784" i="1"/>
  <c r="H2835" i="1"/>
  <c r="H2883" i="1"/>
  <c r="H2931" i="1"/>
  <c r="H2979" i="1"/>
  <c r="G3030" i="1"/>
  <c r="I3080" i="1"/>
  <c r="I3136" i="1"/>
  <c r="I3192" i="1"/>
  <c r="H3251" i="1"/>
  <c r="H3309" i="1"/>
  <c r="H3365" i="1"/>
  <c r="G3424" i="1"/>
  <c r="I3490" i="1"/>
  <c r="H3557" i="1"/>
  <c r="G2937" i="1"/>
  <c r="I3003" i="1"/>
  <c r="I3075" i="1"/>
  <c r="G3161" i="1"/>
  <c r="H3246" i="1"/>
  <c r="I3333" i="1"/>
  <c r="G3419" i="1"/>
  <c r="H3504" i="1"/>
  <c r="I3589" i="1"/>
  <c r="G3675" i="1"/>
  <c r="H3760" i="1"/>
  <c r="G3470" i="1"/>
  <c r="H3555" i="1"/>
  <c r="I3640" i="1"/>
  <c r="G3726" i="1"/>
  <c r="H3811" i="1"/>
  <c r="I77" i="1"/>
  <c r="G163" i="1"/>
  <c r="H248" i="1"/>
  <c r="I333" i="1"/>
  <c r="G419" i="1"/>
  <c r="I3217" i="1"/>
  <c r="G3305" i="1"/>
  <c r="H3390" i="1"/>
  <c r="I3475" i="1"/>
  <c r="I3571" i="1"/>
  <c r="G3681" i="1"/>
  <c r="I3795" i="1"/>
  <c r="G94" i="1"/>
  <c r="H203" i="1"/>
  <c r="G2688" i="1"/>
  <c r="H2807" i="1"/>
  <c r="I2916" i="1"/>
  <c r="H3031" i="1"/>
  <c r="I3148" i="1"/>
  <c r="H25" i="1"/>
  <c r="G140" i="1"/>
  <c r="H257" i="1"/>
  <c r="I366" i="1"/>
  <c r="H481" i="1"/>
  <c r="I449" i="1"/>
  <c r="H519" i="1"/>
  <c r="G426" i="1"/>
  <c r="G98" i="1"/>
  <c r="G146" i="1"/>
  <c r="I196" i="1"/>
  <c r="I244" i="1"/>
  <c r="G2740" i="1"/>
  <c r="I2792" i="1"/>
  <c r="I2840" i="1"/>
  <c r="I2888" i="1"/>
  <c r="I2936" i="1"/>
  <c r="H2987" i="1"/>
  <c r="H3035" i="1"/>
  <c r="G3086" i="1"/>
  <c r="I3144" i="1"/>
  <c r="I3200" i="1"/>
  <c r="I3256" i="1"/>
  <c r="H3317" i="1"/>
  <c r="H3373" i="1"/>
  <c r="H3429" i="1"/>
  <c r="I3498" i="1"/>
  <c r="H3565" i="1"/>
  <c r="I2947" i="1"/>
  <c r="H3014" i="1"/>
  <c r="H3086" i="1"/>
  <c r="I3171" i="1"/>
  <c r="G3257" i="1"/>
  <c r="H3344" i="1"/>
  <c r="I3429" i="1"/>
  <c r="G3515" i="1"/>
  <c r="H3600" i="1"/>
  <c r="I3685" i="1"/>
  <c r="G3771" i="1"/>
  <c r="I3480" i="1"/>
  <c r="G3566" i="1"/>
  <c r="H3651" i="1"/>
  <c r="I3736" i="1"/>
  <c r="G3822" i="1"/>
  <c r="H88" i="1"/>
  <c r="I173" i="1"/>
  <c r="G259" i="1"/>
  <c r="H344" i="1"/>
  <c r="I429" i="1"/>
  <c r="H3228" i="1"/>
  <c r="I3315" i="1"/>
  <c r="G3401" i="1"/>
  <c r="H3486" i="1"/>
  <c r="H3582" i="1"/>
  <c r="I3699" i="1"/>
  <c r="G3809" i="1"/>
  <c r="I104" i="1"/>
  <c r="G222" i="1"/>
  <c r="H2701" i="1"/>
  <c r="G2818" i="1"/>
  <c r="H2935" i="1"/>
  <c r="I3044" i="1"/>
  <c r="H3159" i="1"/>
  <c r="G44" i="1"/>
  <c r="H153" i="1"/>
  <c r="G268" i="1"/>
  <c r="H385" i="1"/>
  <c r="I494" i="1"/>
  <c r="G471" i="1"/>
  <c r="I3730" i="1"/>
  <c r="H396" i="1"/>
  <c r="I417" i="1"/>
  <c r="G439" i="1"/>
  <c r="G3275" i="1"/>
  <c r="H3298" i="1"/>
  <c r="I3319" i="1"/>
  <c r="G3341" i="1"/>
  <c r="H3362" i="1"/>
  <c r="I3383" i="1"/>
  <c r="G3405" i="1"/>
  <c r="H3426" i="1"/>
  <c r="I3447" i="1"/>
  <c r="G3469" i="1"/>
  <c r="H3490" i="1"/>
  <c r="I3511" i="1"/>
  <c r="I3535" i="1"/>
  <c r="I3559" i="1"/>
  <c r="H3586" i="1"/>
  <c r="H3610" i="1"/>
  <c r="H3634" i="1"/>
  <c r="H3682" i="1"/>
  <c r="H3730" i="1"/>
  <c r="G3781" i="1"/>
  <c r="G10" i="1"/>
  <c r="G58" i="1"/>
  <c r="I108" i="1"/>
  <c r="I156" i="1"/>
  <c r="I204" i="1"/>
  <c r="I252" i="1"/>
  <c r="I2750" i="1"/>
  <c r="I2800" i="1"/>
  <c r="I2848" i="1"/>
  <c r="H2899" i="1"/>
  <c r="H2947" i="1"/>
  <c r="H2995" i="1"/>
  <c r="H3043" i="1"/>
  <c r="H3099" i="1"/>
  <c r="H3155" i="1"/>
  <c r="H3211" i="1"/>
  <c r="G3270" i="1"/>
  <c r="G3328" i="1"/>
  <c r="G3384" i="1"/>
  <c r="H3445" i="1"/>
  <c r="G3512" i="1"/>
  <c r="I3578" i="1"/>
  <c r="H2958" i="1"/>
  <c r="G3025" i="1"/>
  <c r="H3102" i="1"/>
  <c r="I3187" i="1"/>
  <c r="G3273" i="1"/>
  <c r="H3360" i="1"/>
  <c r="I3445" i="1"/>
  <c r="G3531" i="1"/>
  <c r="H3616" i="1"/>
  <c r="I3701" i="1"/>
  <c r="G3787" i="1"/>
  <c r="I3496" i="1"/>
  <c r="G3582" i="1"/>
  <c r="H3667" i="1"/>
  <c r="I3752" i="1"/>
  <c r="G19" i="1"/>
  <c r="H104" i="1"/>
  <c r="I189" i="1"/>
  <c r="G275" i="1"/>
  <c r="H360" i="1"/>
  <c r="G3159" i="1"/>
  <c r="H3244" i="1"/>
  <c r="I3331" i="1"/>
  <c r="G3417" i="1"/>
  <c r="H3502" i="1"/>
  <c r="I3603" i="1"/>
  <c r="G3721" i="1"/>
  <c r="H11" i="1"/>
  <c r="G126" i="1"/>
  <c r="H243" i="1"/>
  <c r="I2722" i="1"/>
  <c r="H2839" i="1"/>
  <c r="I2956" i="1"/>
  <c r="G3066" i="1"/>
  <c r="I3180" i="1"/>
  <c r="H65" i="1"/>
  <c r="I174" i="1"/>
  <c r="H289" i="1"/>
  <c r="I406" i="1"/>
  <c r="G516" i="1"/>
  <c r="H492" i="1"/>
  <c r="H202" i="1"/>
  <c r="I109" i="1"/>
  <c r="G195" i="1"/>
  <c r="H280" i="1"/>
  <c r="I365" i="1"/>
  <c r="H3164" i="1"/>
  <c r="I3249" i="1"/>
  <c r="G3337" i="1"/>
  <c r="H3422" i="1"/>
  <c r="I3507" i="1"/>
  <c r="H3614" i="1"/>
  <c r="I3723" i="1"/>
  <c r="H19" i="1"/>
  <c r="I136" i="1"/>
  <c r="G246" i="1"/>
  <c r="I2730" i="1"/>
  <c r="G2850" i="1"/>
  <c r="H2959" i="1"/>
  <c r="G3074" i="1"/>
  <c r="H3191" i="1"/>
  <c r="G68" i="1"/>
  <c r="I182" i="1"/>
  <c r="G300" i="1"/>
  <c r="H409" i="1"/>
  <c r="G524" i="1"/>
  <c r="H524" i="1"/>
  <c r="G381" i="1"/>
  <c r="I2808" i="1"/>
  <c r="H2859" i="1"/>
  <c r="H2907" i="1"/>
  <c r="H2955" i="1"/>
  <c r="G3006" i="1"/>
  <c r="G3054" i="1"/>
  <c r="H3107" i="1"/>
  <c r="G3166" i="1"/>
  <c r="G3222" i="1"/>
  <c r="G3278" i="1"/>
  <c r="I3338" i="1"/>
  <c r="I3394" i="1"/>
  <c r="G3456" i="1"/>
  <c r="I3522" i="1"/>
  <c r="I3594" i="1"/>
  <c r="I2971" i="1"/>
  <c r="H3038" i="1"/>
  <c r="H3118" i="1"/>
  <c r="I3203" i="1"/>
  <c r="G3289" i="1"/>
  <c r="H3376" i="1"/>
  <c r="I3461" i="1"/>
  <c r="G3547" i="1"/>
  <c r="H3632" i="1"/>
  <c r="I3717" i="1"/>
  <c r="G3803" i="1"/>
  <c r="I3512" i="1"/>
  <c r="G3598" i="1"/>
  <c r="H3683" i="1"/>
  <c r="I3768" i="1"/>
  <c r="G35" i="1"/>
  <c r="H120" i="1"/>
  <c r="I205" i="1"/>
  <c r="G291" i="1"/>
  <c r="H376" i="1"/>
  <c r="G3175" i="1"/>
  <c r="H3260" i="1"/>
  <c r="I3347" i="1"/>
  <c r="G3433" i="1"/>
  <c r="H3518" i="1"/>
  <c r="G3625" i="1"/>
  <c r="H3742" i="1"/>
  <c r="I32" i="1"/>
  <c r="H147" i="1"/>
  <c r="I2634" i="1"/>
  <c r="G2744" i="1"/>
  <c r="I2860" i="1"/>
  <c r="G2978" i="1"/>
  <c r="H3087" i="1"/>
  <c r="G3202" i="1"/>
  <c r="I86" i="1"/>
  <c r="G196" i="1"/>
  <c r="I310" i="1"/>
  <c r="G428" i="1"/>
  <c r="H537" i="1"/>
  <c r="G535" i="1"/>
  <c r="I439" i="1"/>
  <c r="G425" i="1"/>
  <c r="G407" i="1"/>
  <c r="H428" i="1"/>
  <c r="H3264" i="1"/>
  <c r="I3285" i="1"/>
  <c r="G3309" i="1"/>
  <c r="H3330" i="1"/>
  <c r="I3351" i="1"/>
  <c r="G3373" i="1"/>
  <c r="H3394" i="1"/>
  <c r="I3415" i="1"/>
  <c r="G3437" i="1"/>
  <c r="H3458" i="1"/>
  <c r="I3479" i="1"/>
  <c r="G3501" i="1"/>
  <c r="G3525" i="1"/>
  <c r="G3549" i="1"/>
  <c r="G3573" i="1"/>
  <c r="G3597" i="1"/>
  <c r="G3621" i="1"/>
  <c r="H3658" i="1"/>
  <c r="H3706" i="1"/>
  <c r="G3757" i="1"/>
  <c r="G3805" i="1"/>
  <c r="G34" i="1"/>
  <c r="G82" i="1"/>
  <c r="I132" i="1"/>
  <c r="I180" i="1"/>
  <c r="I228" i="1"/>
  <c r="I2726" i="1"/>
  <c r="I2776" i="1"/>
  <c r="I2824" i="1"/>
  <c r="I2872" i="1"/>
  <c r="H2923" i="1"/>
  <c r="H2971" i="1"/>
  <c r="H3019" i="1"/>
  <c r="G3070" i="1"/>
  <c r="G3126" i="1"/>
  <c r="I3184" i="1"/>
  <c r="I3240" i="1"/>
  <c r="I3298" i="1"/>
  <c r="H3357" i="1"/>
  <c r="H3413" i="1"/>
  <c r="H3477" i="1"/>
  <c r="G3544" i="1"/>
  <c r="G3616" i="1"/>
  <c r="G2993" i="1"/>
  <c r="I3059" i="1"/>
  <c r="G3145" i="1"/>
  <c r="H3230" i="1"/>
  <c r="I3317" i="1"/>
  <c r="G3403" i="1"/>
  <c r="H3488" i="1"/>
  <c r="I3573" i="1"/>
  <c r="G3659" i="1"/>
  <c r="H3744" i="1"/>
  <c r="G3454" i="1"/>
  <c r="H3539" i="1"/>
  <c r="I3624" i="1"/>
  <c r="G3710" i="1"/>
  <c r="H3795" i="1"/>
  <c r="I61" i="1"/>
  <c r="G147" i="1"/>
  <c r="H232" i="1"/>
  <c r="I317" i="1"/>
  <c r="G403" i="1"/>
  <c r="I3201" i="1"/>
  <c r="G3287" i="1"/>
  <c r="H3374" i="1"/>
  <c r="I3459" i="1"/>
  <c r="H3550" i="1"/>
  <c r="I3659" i="1"/>
  <c r="H3774" i="1"/>
  <c r="I72" i="1"/>
  <c r="G182" i="1"/>
  <c r="I2666" i="1"/>
  <c r="G2786" i="1"/>
  <c r="H2895" i="1"/>
  <c r="G3010" i="1"/>
  <c r="H3127" i="1"/>
  <c r="G3823" i="1"/>
  <c r="I118" i="1"/>
  <c r="G236" i="1"/>
  <c r="H345" i="1"/>
  <c r="G460" i="1"/>
  <c r="I300" i="1"/>
  <c r="G3653" i="1"/>
  <c r="G3677" i="1"/>
  <c r="G3701" i="1"/>
  <c r="G3725" i="1"/>
  <c r="G3749" i="1"/>
  <c r="G3773" i="1"/>
  <c r="I3799" i="1"/>
  <c r="I3823" i="1"/>
  <c r="I28" i="1"/>
  <c r="I52" i="1"/>
  <c r="I76" i="1"/>
  <c r="I100" i="1"/>
  <c r="I124" i="1"/>
  <c r="H151" i="1"/>
  <c r="H175" i="1"/>
  <c r="H199" i="1"/>
  <c r="H223" i="1"/>
  <c r="H247" i="1"/>
  <c r="I2718" i="1"/>
  <c r="I2742" i="1"/>
  <c r="H2771" i="1"/>
  <c r="H2795" i="1"/>
  <c r="H2819" i="1"/>
  <c r="H2843" i="1"/>
  <c r="H2867" i="1"/>
  <c r="H2891" i="1"/>
  <c r="H2915" i="1"/>
  <c r="G2942" i="1"/>
  <c r="G2966" i="1"/>
  <c r="G2990" i="1"/>
  <c r="G3014" i="1"/>
  <c r="G3038" i="1"/>
  <c r="G3062" i="1"/>
  <c r="H3091" i="1"/>
  <c r="I3120" i="1"/>
  <c r="H3147" i="1"/>
  <c r="I3176" i="1"/>
  <c r="G3206" i="1"/>
  <c r="I3232" i="1"/>
  <c r="G3262" i="1"/>
  <c r="H3293" i="1"/>
  <c r="G3320" i="1"/>
  <c r="H3349" i="1"/>
  <c r="I3378" i="1"/>
  <c r="H3405" i="1"/>
  <c r="I3434" i="1"/>
  <c r="H3469" i="1"/>
  <c r="H3501" i="1"/>
  <c r="G3536" i="1"/>
  <c r="H3573" i="1"/>
  <c r="H3605" i="1"/>
  <c r="H2950" i="1"/>
  <c r="H2982" i="1"/>
  <c r="G3017" i="1"/>
  <c r="H3054" i="1"/>
  <c r="G3089" i="1"/>
  <c r="I3131" i="1"/>
  <c r="H3174" i="1"/>
  <c r="G3217" i="1"/>
  <c r="I3259" i="1"/>
  <c r="H3304" i="1"/>
  <c r="G3347" i="1"/>
  <c r="I3389" i="1"/>
  <c r="H3432" i="1"/>
  <c r="G3475" i="1"/>
  <c r="I3517" i="1"/>
  <c r="H3560" i="1"/>
  <c r="G3603" i="1"/>
  <c r="I3645" i="1"/>
  <c r="H3688" i="1"/>
  <c r="G3731" i="1"/>
  <c r="I3773" i="1"/>
  <c r="H3816" i="1"/>
  <c r="H3483" i="1"/>
  <c r="G3526" i="1"/>
  <c r="I3568" i="1"/>
  <c r="H3611" i="1"/>
  <c r="G3654" i="1"/>
  <c r="I3696" i="1"/>
  <c r="H3739" i="1"/>
  <c r="G3782" i="1"/>
  <c r="I3824" i="1"/>
  <c r="H48" i="1"/>
  <c r="G91" i="1"/>
  <c r="I133" i="1"/>
  <c r="H176" i="1"/>
  <c r="G219" i="1"/>
  <c r="I261" i="1"/>
  <c r="H304" i="1"/>
  <c r="G347" i="1"/>
  <c r="I389" i="1"/>
  <c r="H432" i="1"/>
  <c r="H3188" i="1"/>
  <c r="G3231" i="1"/>
  <c r="I3273" i="1"/>
  <c r="H3318" i="1"/>
  <c r="G3361" i="1"/>
  <c r="I3403" i="1"/>
  <c r="H3446" i="1"/>
  <c r="G3489" i="1"/>
  <c r="I3531" i="1"/>
  <c r="G3593" i="1"/>
  <c r="H3646" i="1"/>
  <c r="H3702" i="1"/>
  <c r="I3763" i="1"/>
  <c r="G3817" i="1"/>
  <c r="G54" i="1"/>
  <c r="H115" i="1"/>
  <c r="I168" i="1"/>
  <c r="I224" i="1"/>
  <c r="G2656" i="1"/>
  <c r="H2709" i="1"/>
  <c r="H2767" i="1"/>
  <c r="I2828" i="1"/>
  <c r="G2882" i="1"/>
  <c r="G2938" i="1"/>
  <c r="H2999" i="1"/>
  <c r="I3052" i="1"/>
  <c r="I3108" i="1"/>
  <c r="G3170" i="1"/>
  <c r="I3809" i="1"/>
  <c r="I46" i="1"/>
  <c r="G108" i="1"/>
  <c r="H161" i="1"/>
  <c r="H217" i="1"/>
  <c r="I278" i="1"/>
  <c r="G332" i="1"/>
  <c r="G388" i="1"/>
  <c r="H449" i="1"/>
  <c r="I502" i="1"/>
  <c r="G503" i="1"/>
  <c r="H439" i="1"/>
  <c r="I263" i="1"/>
  <c r="I5" i="1"/>
  <c r="H471" i="1"/>
  <c r="I3655" i="1"/>
  <c r="I3679" i="1"/>
  <c r="I3703" i="1"/>
  <c r="I3727" i="1"/>
  <c r="I3751" i="1"/>
  <c r="H3778" i="1"/>
  <c r="H3802" i="1"/>
  <c r="H7" i="1"/>
  <c r="H31" i="1"/>
  <c r="H55" i="1"/>
  <c r="H79" i="1"/>
  <c r="H103" i="1"/>
  <c r="G130" i="1"/>
  <c r="G154" i="1"/>
  <c r="G178" i="1"/>
  <c r="G202" i="1"/>
  <c r="G226" i="1"/>
  <c r="G250" i="1"/>
  <c r="H2721" i="1"/>
  <c r="G2748" i="1"/>
  <c r="G2774" i="1"/>
  <c r="G2798" i="1"/>
  <c r="G2822" i="1"/>
  <c r="G2846" i="1"/>
  <c r="G2870" i="1"/>
  <c r="G2894" i="1"/>
  <c r="I2920" i="1"/>
  <c r="I2944" i="1"/>
  <c r="I2968" i="1"/>
  <c r="I2992" i="1"/>
  <c r="I3016" i="1"/>
  <c r="I3040" i="1"/>
  <c r="I3064" i="1"/>
  <c r="G3094" i="1"/>
  <c r="H3123" i="1"/>
  <c r="G3150" i="1"/>
  <c r="H3179" i="1"/>
  <c r="I3208" i="1"/>
  <c r="H3235" i="1"/>
  <c r="I3264" i="1"/>
  <c r="G3296" i="1"/>
  <c r="I3322" i="1"/>
  <c r="G3352" i="1"/>
  <c r="H3381" i="1"/>
  <c r="G3408" i="1"/>
  <c r="H3437" i="1"/>
  <c r="G3472" i="1"/>
  <c r="H3509" i="1"/>
  <c r="H3541" i="1"/>
  <c r="G3576" i="1"/>
  <c r="G3608" i="1"/>
  <c r="G2953" i="1"/>
  <c r="H2990" i="1"/>
  <c r="H3022" i="1"/>
  <c r="G3057" i="1"/>
  <c r="G3097" i="1"/>
  <c r="I3139" i="1"/>
  <c r="H3182" i="1"/>
  <c r="G3225" i="1"/>
  <c r="I3267" i="1"/>
  <c r="H3312" i="1"/>
  <c r="G3355" i="1"/>
  <c r="I3397" i="1"/>
  <c r="H3440" i="1"/>
  <c r="G3483" i="1"/>
  <c r="I3525" i="1"/>
  <c r="H3568" i="1"/>
  <c r="G3611" i="1"/>
  <c r="I3653" i="1"/>
  <c r="H3696" i="1"/>
  <c r="G3739" i="1"/>
  <c r="I3781" i="1"/>
  <c r="I3448" i="1"/>
  <c r="H3491" i="1"/>
  <c r="G3534" i="1"/>
  <c r="I3576" i="1"/>
  <c r="H3619" i="1"/>
  <c r="G3662" i="1"/>
  <c r="I3704" i="1"/>
  <c r="H3747" i="1"/>
  <c r="G3790" i="1"/>
  <c r="I13" i="1"/>
  <c r="H56" i="1"/>
  <c r="G99" i="1"/>
  <c r="I141" i="1"/>
  <c r="H184" i="1"/>
  <c r="G227" i="1"/>
  <c r="I269" i="1"/>
  <c r="H312" i="1"/>
  <c r="G355" i="1"/>
  <c r="I397" i="1"/>
  <c r="H440" i="1"/>
  <c r="H3196" i="1"/>
  <c r="G3239" i="1"/>
  <c r="I3281" i="1"/>
  <c r="H3326" i="1"/>
  <c r="G3369" i="1"/>
  <c r="I3411" i="1"/>
  <c r="H3454" i="1"/>
  <c r="G3497" i="1"/>
  <c r="I3539" i="1"/>
  <c r="I3595" i="1"/>
  <c r="G3657" i="1"/>
  <c r="H3710" i="1"/>
  <c r="H3766" i="1"/>
  <c r="I8" i="1"/>
  <c r="G62" i="1"/>
  <c r="G118" i="1"/>
  <c r="H179" i="1"/>
  <c r="I232" i="1"/>
  <c r="I2658" i="1"/>
  <c r="G2720" i="1"/>
  <c r="H2775" i="1"/>
  <c r="H2831" i="1"/>
  <c r="I2892" i="1"/>
  <c r="G2946" i="1"/>
  <c r="G3002" i="1"/>
  <c r="H3063" i="1"/>
  <c r="I3116" i="1"/>
  <c r="I3172" i="1"/>
  <c r="H3820" i="1"/>
  <c r="I54" i="1"/>
  <c r="I110" i="1"/>
  <c r="G172" i="1"/>
  <c r="H225" i="1"/>
  <c r="H281" i="1"/>
  <c r="I342" i="1"/>
  <c r="G396" i="1"/>
  <c r="G452" i="1"/>
  <c r="H513" i="1"/>
  <c r="I403" i="1"/>
  <c r="I513" i="1"/>
  <c r="H479" i="1"/>
  <c r="H322" i="1"/>
  <c r="H279" i="1"/>
  <c r="I516" i="1"/>
  <c r="I3639" i="1"/>
  <c r="I3663" i="1"/>
  <c r="I3687" i="1"/>
  <c r="H3714" i="1"/>
  <c r="H3738" i="1"/>
  <c r="H3762" i="1"/>
  <c r="H3786" i="1"/>
  <c r="H3810" i="1"/>
  <c r="H15" i="1"/>
  <c r="H39" i="1"/>
  <c r="G66" i="1"/>
  <c r="G90" i="1"/>
  <c r="G114" i="1"/>
  <c r="G138" i="1"/>
  <c r="G162" i="1"/>
  <c r="G186" i="1"/>
  <c r="G210" i="1"/>
  <c r="I236" i="1"/>
  <c r="G2708" i="1"/>
  <c r="G2732" i="1"/>
  <c r="G2758" i="1"/>
  <c r="G2782" i="1"/>
  <c r="G2806" i="1"/>
  <c r="G2830" i="1"/>
  <c r="I2856" i="1"/>
  <c r="I2880" i="1"/>
  <c r="I2904" i="1"/>
  <c r="I2928" i="1"/>
  <c r="I2952" i="1"/>
  <c r="I2976" i="1"/>
  <c r="I3000" i="1"/>
  <c r="H3027" i="1"/>
  <c r="H3051" i="1"/>
  <c r="G3078" i="1"/>
  <c r="I3104" i="1"/>
  <c r="G3134" i="1"/>
  <c r="H3163" i="1"/>
  <c r="G3190" i="1"/>
  <c r="H3219" i="1"/>
  <c r="I3248" i="1"/>
  <c r="H3275" i="1"/>
  <c r="I3306" i="1"/>
  <c r="G3336" i="1"/>
  <c r="I3362" i="1"/>
  <c r="G3392" i="1"/>
  <c r="H3421" i="1"/>
  <c r="I3450" i="1"/>
  <c r="G3488" i="1"/>
  <c r="G3520" i="1"/>
  <c r="I3554" i="1"/>
  <c r="I3586" i="1"/>
  <c r="I2931" i="1"/>
  <c r="G2969" i="1"/>
  <c r="G3001" i="1"/>
  <c r="I3035" i="1"/>
  <c r="I3067" i="1"/>
  <c r="H3110" i="1"/>
  <c r="G3153" i="1"/>
  <c r="I3195" i="1"/>
  <c r="H3238" i="1"/>
  <c r="G3281" i="1"/>
  <c r="I3325" i="1"/>
  <c r="H3368" i="1"/>
  <c r="G3411" i="1"/>
  <c r="I3453" i="1"/>
  <c r="H3496" i="1"/>
  <c r="G3539" i="1"/>
  <c r="I3581" i="1"/>
  <c r="H3624" i="1"/>
  <c r="G3667" i="1"/>
  <c r="I3709" i="1"/>
  <c r="H3752" i="1"/>
  <c r="G3795" i="1"/>
  <c r="G3462" i="1"/>
  <c r="I3504" i="1"/>
  <c r="H3547" i="1"/>
  <c r="G3590" i="1"/>
  <c r="I3632" i="1"/>
  <c r="H3675" i="1"/>
  <c r="G3718" i="1"/>
  <c r="I3760" i="1"/>
  <c r="H3803" i="1"/>
  <c r="G27" i="1"/>
  <c r="I69" i="1"/>
  <c r="H112" i="1"/>
  <c r="G155" i="1"/>
  <c r="I197" i="1"/>
  <c r="H240" i="1"/>
  <c r="G283" i="1"/>
  <c r="I325" i="1"/>
  <c r="H368" i="1"/>
  <c r="G411" i="1"/>
  <c r="G3167" i="1"/>
  <c r="I3209" i="1"/>
  <c r="H3252" i="1"/>
  <c r="G3297" i="1"/>
  <c r="I3339" i="1"/>
  <c r="H3382" i="1"/>
  <c r="G3425" i="1"/>
  <c r="I3467" i="1"/>
  <c r="H3510" i="1"/>
  <c r="G3561" i="1"/>
  <c r="G3617" i="1"/>
  <c r="H3678" i="1"/>
  <c r="I3731" i="1"/>
  <c r="I3787" i="1"/>
  <c r="G30" i="1"/>
  <c r="H83" i="1"/>
  <c r="H139" i="1"/>
  <c r="I200" i="1"/>
  <c r="G254" i="1"/>
  <c r="G2680" i="1"/>
  <c r="H2741" i="1"/>
  <c r="I2796" i="1"/>
  <c r="I2852" i="1"/>
  <c r="G2914" i="1"/>
  <c r="H2967" i="1"/>
  <c r="H3023" i="1"/>
  <c r="I3084" i="1"/>
  <c r="G3138" i="1"/>
  <c r="G3194" i="1"/>
  <c r="I22" i="1"/>
  <c r="G76" i="1"/>
  <c r="G132" i="1"/>
  <c r="H193" i="1"/>
  <c r="I246" i="1"/>
  <c r="I302" i="1"/>
  <c r="G364" i="1"/>
  <c r="H417" i="1"/>
  <c r="H473" i="1"/>
  <c r="I534" i="1"/>
  <c r="H460" i="1"/>
  <c r="I545" i="1"/>
  <c r="I31" i="1"/>
  <c r="I495" i="1"/>
  <c r="H343" i="1"/>
  <c r="G85" i="1"/>
  <c r="H554" i="1"/>
  <c r="I364" i="1"/>
  <c r="G3645" i="1"/>
  <c r="I3671" i="1"/>
  <c r="I3695" i="1"/>
  <c r="I3719" i="1"/>
  <c r="I3743" i="1"/>
  <c r="I3767" i="1"/>
  <c r="I3791" i="1"/>
  <c r="I3815" i="1"/>
  <c r="H23" i="1"/>
  <c r="H47" i="1"/>
  <c r="H71" i="1"/>
  <c r="H95" i="1"/>
  <c r="H119" i="1"/>
  <c r="H143" i="1"/>
  <c r="H167" i="1"/>
  <c r="G194" i="1"/>
  <c r="G218" i="1"/>
  <c r="G242" i="1"/>
  <c r="H2713" i="1"/>
  <c r="H2737" i="1"/>
  <c r="H2763" i="1"/>
  <c r="H2787" i="1"/>
  <c r="G2814" i="1"/>
  <c r="G2838" i="1"/>
  <c r="G2862" i="1"/>
  <c r="G2886" i="1"/>
  <c r="G2910" i="1"/>
  <c r="G2934" i="1"/>
  <c r="G2958" i="1"/>
  <c r="I2984" i="1"/>
  <c r="I3008" i="1"/>
  <c r="I3032" i="1"/>
  <c r="I3056" i="1"/>
  <c r="H3083" i="1"/>
  <c r="I3112" i="1"/>
  <c r="G3142" i="1"/>
  <c r="I3168" i="1"/>
  <c r="G3198" i="1"/>
  <c r="H3227" i="1"/>
  <c r="G3254" i="1"/>
  <c r="H3283" i="1"/>
  <c r="I3314" i="1"/>
  <c r="H3341" i="1"/>
  <c r="I3370" i="1"/>
  <c r="G3400" i="1"/>
  <c r="I3426" i="1"/>
  <c r="I3458" i="1"/>
  <c r="H3493" i="1"/>
  <c r="I3530" i="1"/>
  <c r="I3562" i="1"/>
  <c r="H3597" i="1"/>
  <c r="I2939" i="1"/>
  <c r="H2974" i="1"/>
  <c r="I3011" i="1"/>
  <c r="I3043" i="1"/>
  <c r="G3081" i="1"/>
  <c r="I3123" i="1"/>
  <c r="H3166" i="1"/>
  <c r="G3209" i="1"/>
  <c r="I3251" i="1"/>
  <c r="H3296" i="1"/>
  <c r="G3339" i="1"/>
  <c r="I3381" i="1"/>
  <c r="H3424" i="1"/>
  <c r="G3467" i="1"/>
  <c r="I3509" i="1"/>
  <c r="H3552" i="1"/>
  <c r="G3595" i="1"/>
  <c r="I3637" i="1"/>
  <c r="H3680" i="1"/>
  <c r="G3723" i="1"/>
  <c r="I3765" i="1"/>
  <c r="H3808" i="1"/>
  <c r="H3475" i="1"/>
  <c r="G3518" i="1"/>
  <c r="I3560" i="1"/>
  <c r="H3603" i="1"/>
  <c r="G3646" i="1"/>
  <c r="I3688" i="1"/>
  <c r="H3731" i="1"/>
  <c r="G3774" i="1"/>
  <c r="I3816" i="1"/>
  <c r="H40" i="1"/>
  <c r="G83" i="1"/>
  <c r="I125" i="1"/>
  <c r="H168" i="1"/>
  <c r="G211" i="1"/>
  <c r="I253" i="1"/>
  <c r="H296" i="1"/>
  <c r="G339" i="1"/>
  <c r="I381" i="1"/>
  <c r="H424" i="1"/>
  <c r="H3180" i="1"/>
  <c r="G3223" i="1"/>
  <c r="I3265" i="1"/>
  <c r="H3310" i="1"/>
  <c r="G3353" i="1"/>
  <c r="I3395" i="1"/>
  <c r="H3438" i="1"/>
  <c r="G3481" i="1"/>
  <c r="I3523" i="1"/>
  <c r="H3574" i="1"/>
  <c r="I3635" i="1"/>
  <c r="G3689" i="1"/>
  <c r="G3745" i="1"/>
  <c r="H3806" i="1"/>
  <c r="I40" i="1"/>
  <c r="I96" i="1"/>
  <c r="G158" i="1"/>
  <c r="H211" i="1"/>
  <c r="H2637" i="1"/>
  <c r="I2698" i="1"/>
  <c r="G2752" i="1"/>
  <c r="G2810" i="1"/>
  <c r="H2871" i="1"/>
  <c r="I2924" i="1"/>
  <c r="I2980" i="1"/>
  <c r="G3042" i="1"/>
  <c r="H3095" i="1"/>
  <c r="H3151" i="1"/>
  <c r="I3212" i="1"/>
  <c r="H33" i="1"/>
  <c r="H89" i="1"/>
  <c r="I150" i="1"/>
  <c r="G204" i="1"/>
  <c r="G260" i="1"/>
  <c r="H321" i="1"/>
  <c r="I374" i="1"/>
  <c r="I430" i="1"/>
  <c r="G492" i="1"/>
  <c r="H545" i="1"/>
  <c r="I481" i="1"/>
  <c r="I143" i="1"/>
  <c r="I275" i="1"/>
  <c r="I388" i="1"/>
  <c r="G3545" i="1"/>
  <c r="H3566" i="1"/>
  <c r="I3587" i="1"/>
  <c r="G3609" i="1"/>
  <c r="H3630" i="1"/>
  <c r="I3651" i="1"/>
  <c r="G3673" i="1"/>
  <c r="H3694" i="1"/>
  <c r="I3715" i="1"/>
  <c r="G3737" i="1"/>
  <c r="H3758" i="1"/>
  <c r="I3779" i="1"/>
  <c r="G3801" i="1"/>
  <c r="H3822" i="1"/>
  <c r="I24" i="1"/>
  <c r="G46" i="1"/>
  <c r="H67" i="1"/>
  <c r="I88" i="1"/>
  <c r="G110" i="1"/>
  <c r="H131" i="1"/>
  <c r="I152" i="1"/>
  <c r="G174" i="1"/>
  <c r="H195" i="1"/>
  <c r="I216" i="1"/>
  <c r="G238" i="1"/>
  <c r="H259" i="1"/>
  <c r="I2650" i="1"/>
  <c r="G2672" i="1"/>
  <c r="H2693" i="1"/>
  <c r="I2714" i="1"/>
  <c r="G2736" i="1"/>
  <c r="H2759" i="1"/>
  <c r="I2780" i="1"/>
  <c r="G2802" i="1"/>
  <c r="H2823" i="1"/>
  <c r="I2844" i="1"/>
  <c r="G2866" i="1"/>
  <c r="H2887" i="1"/>
  <c r="I2908" i="1"/>
  <c r="G2930" i="1"/>
  <c r="H2951" i="1"/>
  <c r="I2972" i="1"/>
  <c r="G2994" i="1"/>
  <c r="H3015" i="1"/>
  <c r="I3036" i="1"/>
  <c r="G3058" i="1"/>
  <c r="H3079" i="1"/>
  <c r="I3100" i="1"/>
  <c r="G3122" i="1"/>
  <c r="H3143" i="1"/>
  <c r="I3164" i="1"/>
  <c r="G3186" i="1"/>
  <c r="H3207" i="1"/>
  <c r="G3815" i="1"/>
  <c r="H17" i="1"/>
  <c r="I38" i="1"/>
  <c r="G60" i="1"/>
  <c r="H81" i="1"/>
  <c r="I102" i="1"/>
  <c r="G124" i="1"/>
  <c r="H145" i="1"/>
  <c r="I166" i="1"/>
  <c r="G188" i="1"/>
  <c r="H209" i="1"/>
  <c r="I230" i="1"/>
  <c r="G252" i="1"/>
  <c r="H273" i="1"/>
  <c r="I294" i="1"/>
  <c r="G316" i="1"/>
  <c r="H337" i="1"/>
  <c r="I358" i="1"/>
  <c r="G380" i="1"/>
  <c r="H401" i="1"/>
  <c r="I422" i="1"/>
  <c r="G444" i="1"/>
  <c r="H465" i="1"/>
  <c r="I486" i="1"/>
  <c r="G508" i="1"/>
  <c r="H529" i="1"/>
  <c r="I550" i="1"/>
  <c r="G473" i="1"/>
  <c r="G455" i="1"/>
  <c r="H476" i="1"/>
  <c r="I497" i="1"/>
  <c r="G519" i="1"/>
  <c r="H540" i="1"/>
  <c r="I428" i="1"/>
  <c r="I468" i="1"/>
  <c r="I508" i="1"/>
  <c r="I548" i="1"/>
  <c r="H18" i="1"/>
  <c r="I71" i="1"/>
  <c r="H130" i="1"/>
  <c r="I183" i="1"/>
  <c r="G245" i="1"/>
  <c r="H306" i="1"/>
  <c r="G365" i="1"/>
  <c r="I423" i="1"/>
  <c r="H482" i="1"/>
  <c r="H538" i="1"/>
  <c r="I554" i="1"/>
  <c r="G393" i="1"/>
  <c r="H518" i="1"/>
  <c r="G274" i="1"/>
  <c r="H295" i="1"/>
  <c r="I316" i="1"/>
  <c r="G338" i="1"/>
  <c r="H359" i="1"/>
  <c r="H383" i="1"/>
  <c r="H415" i="1"/>
  <c r="G458" i="1"/>
  <c r="H503" i="1"/>
  <c r="H551" i="1"/>
  <c r="I3810" i="1"/>
  <c r="H50" i="1"/>
  <c r="G109" i="1"/>
  <c r="G173" i="1"/>
  <c r="H226" i="1"/>
  <c r="H282" i="1"/>
  <c r="G341" i="1"/>
  <c r="G397" i="1"/>
  <c r="G453" i="1"/>
  <c r="H514" i="1"/>
  <c r="G528" i="1"/>
  <c r="I363" i="1"/>
  <c r="G497" i="1"/>
  <c r="G3632" i="1"/>
  <c r="H3653" i="1"/>
  <c r="I3674" i="1"/>
  <c r="G3696" i="1"/>
  <c r="H3717" i="1"/>
  <c r="G3744" i="1"/>
  <c r="H3765" i="1"/>
  <c r="H3789" i="1"/>
  <c r="I47" i="1"/>
  <c r="I127" i="1"/>
  <c r="I207" i="1"/>
  <c r="I287" i="1"/>
  <c r="H370" i="1"/>
  <c r="H450" i="1"/>
  <c r="G533" i="1"/>
  <c r="H198" i="1"/>
  <c r="I475" i="1"/>
  <c r="I10" i="1"/>
  <c r="G32" i="1"/>
  <c r="H53" i="1"/>
  <c r="I74" i="1"/>
  <c r="G96" i="1"/>
  <c r="H117" i="1"/>
  <c r="I138" i="1"/>
  <c r="G160" i="1"/>
  <c r="H181" i="1"/>
  <c r="I202" i="1"/>
  <c r="G224" i="1"/>
  <c r="H245" i="1"/>
  <c r="I266" i="1"/>
  <c r="G288" i="1"/>
  <c r="H309" i="1"/>
  <c r="I330" i="1"/>
  <c r="G352" i="1"/>
  <c r="H373" i="1"/>
  <c r="I394" i="1"/>
  <c r="G416" i="1"/>
  <c r="H437" i="1"/>
  <c r="I458" i="1"/>
  <c r="G480" i="1"/>
  <c r="H509" i="1"/>
  <c r="I355" i="1"/>
  <c r="I445" i="1"/>
  <c r="G467" i="1"/>
  <c r="H488" i="1"/>
  <c r="I509" i="1"/>
  <c r="G531" i="1"/>
  <c r="H552" i="1"/>
  <c r="G422" i="1"/>
  <c r="G462" i="1"/>
  <c r="I504" i="1"/>
  <c r="I544" i="1"/>
  <c r="G3476" i="1"/>
  <c r="H3537" i="1"/>
  <c r="H3593" i="1"/>
  <c r="H3649" i="1"/>
  <c r="G3708" i="1"/>
  <c r="I3766" i="1"/>
  <c r="I3822" i="1"/>
  <c r="I59" i="1"/>
  <c r="G121" i="1"/>
  <c r="G177" i="1"/>
  <c r="G249" i="1"/>
  <c r="I323" i="1"/>
  <c r="H454" i="1"/>
  <c r="G270" i="1"/>
  <c r="H291" i="1"/>
  <c r="I312" i="1"/>
  <c r="G334" i="1"/>
  <c r="H355" i="1"/>
  <c r="H379" i="1"/>
  <c r="I408" i="1"/>
  <c r="H451" i="1"/>
  <c r="I496" i="1"/>
  <c r="G542" i="1"/>
  <c r="I3446" i="1"/>
  <c r="I3502" i="1"/>
  <c r="G3556" i="1"/>
  <c r="H3617" i="1"/>
  <c r="G3676" i="1"/>
  <c r="G3740" i="1"/>
  <c r="G3804" i="1"/>
  <c r="I43" i="1"/>
  <c r="I99" i="1"/>
  <c r="H158" i="1"/>
  <c r="I227" i="1"/>
  <c r="G297" i="1"/>
  <c r="I427" i="1"/>
  <c r="H3223" i="1"/>
  <c r="I3244" i="1"/>
  <c r="G3266" i="1"/>
  <c r="H3287" i="1"/>
  <c r="I3310" i="1"/>
  <c r="G3332" i="1"/>
  <c r="I3358" i="1"/>
  <c r="G3380" i="1"/>
  <c r="H3401" i="1"/>
  <c r="H3425" i="1"/>
  <c r="H3489" i="1"/>
  <c r="I3574" i="1"/>
  <c r="I3654" i="1"/>
  <c r="I3726" i="1"/>
  <c r="I3798" i="1"/>
  <c r="H62" i="1"/>
  <c r="I139" i="1"/>
  <c r="H230" i="1"/>
  <c r="H366" i="1"/>
  <c r="I3519" i="1"/>
  <c r="G3541" i="1"/>
  <c r="H3562" i="1"/>
  <c r="I3583" i="1"/>
  <c r="G3605" i="1"/>
  <c r="H3626" i="1"/>
  <c r="I3647" i="1"/>
  <c r="G3669" i="1"/>
  <c r="H3690" i="1"/>
  <c r="I3711" i="1"/>
  <c r="G3733" i="1"/>
  <c r="H3754" i="1"/>
  <c r="I3775" i="1"/>
  <c r="G3797" i="1"/>
  <c r="H3818" i="1"/>
  <c r="I20" i="1"/>
  <c r="G42" i="1"/>
  <c r="H63" i="1"/>
  <c r="I84" i="1"/>
  <c r="G106" i="1"/>
  <c r="H127" i="1"/>
  <c r="I148" i="1"/>
  <c r="G170" i="1"/>
  <c r="H191" i="1"/>
  <c r="I212" i="1"/>
  <c r="G234" i="1"/>
  <c r="H255" i="1"/>
  <c r="G2724" i="1"/>
  <c r="H2745" i="1"/>
  <c r="I2768" i="1"/>
  <c r="G2790" i="1"/>
  <c r="H2811" i="1"/>
  <c r="I2832" i="1"/>
  <c r="G2854" i="1"/>
  <c r="H2875" i="1"/>
  <c r="I2896" i="1"/>
  <c r="G2918" i="1"/>
  <c r="H2939" i="1"/>
  <c r="I2960" i="1"/>
  <c r="G2982" i="1"/>
  <c r="H3003" i="1"/>
  <c r="I3024" i="1"/>
  <c r="G3046" i="1"/>
  <c r="H3067" i="1"/>
  <c r="I3088" i="1"/>
  <c r="G3110" i="1"/>
  <c r="H3131" i="1"/>
  <c r="I3152" i="1"/>
  <c r="G3174" i="1"/>
  <c r="H3195" i="1"/>
  <c r="I3216" i="1"/>
  <c r="G3238" i="1"/>
  <c r="H3259" i="1"/>
  <c r="I3280" i="1"/>
  <c r="G3304" i="1"/>
  <c r="H3325" i="1"/>
  <c r="I3346" i="1"/>
  <c r="G3368" i="1"/>
  <c r="H3389" i="1"/>
  <c r="I3410" i="1"/>
  <c r="G3432" i="1"/>
  <c r="H3453" i="1"/>
  <c r="I3474" i="1"/>
  <c r="G3496" i="1"/>
  <c r="H3517" i="1"/>
  <c r="I3538" i="1"/>
  <c r="G3560" i="1"/>
  <c r="H3581" i="1"/>
  <c r="I3602" i="1"/>
  <c r="H2934" i="1"/>
  <c r="I2955" i="1"/>
  <c r="G2977" i="1"/>
  <c r="H2998" i="1"/>
  <c r="I3019" i="1"/>
  <c r="G3041" i="1"/>
  <c r="H3062" i="1"/>
  <c r="I3083" i="1"/>
  <c r="G3105" i="1"/>
  <c r="H3126" i="1"/>
  <c r="I3147" i="1"/>
  <c r="G3169" i="1"/>
  <c r="H3190" i="1"/>
  <c r="I3211" i="1"/>
  <c r="G3233" i="1"/>
  <c r="H3254" i="1"/>
  <c r="I3275" i="1"/>
  <c r="G3299" i="1"/>
  <c r="H3320" i="1"/>
  <c r="I3341" i="1"/>
  <c r="G3363" i="1"/>
  <c r="H3384" i="1"/>
  <c r="I3405" i="1"/>
  <c r="G3427" i="1"/>
  <c r="H3448" i="1"/>
  <c r="I3469" i="1"/>
  <c r="G3491" i="1"/>
  <c r="H3512" i="1"/>
  <c r="I3533" i="1"/>
  <c r="G3555" i="1"/>
  <c r="H3576" i="1"/>
  <c r="I3597" i="1"/>
  <c r="G3619" i="1"/>
  <c r="H3640" i="1"/>
  <c r="I3661" i="1"/>
  <c r="G3683" i="1"/>
  <c r="H3704" i="1"/>
  <c r="I3725" i="1"/>
  <c r="G3747" i="1"/>
  <c r="H3768" i="1"/>
  <c r="I3789" i="1"/>
  <c r="G3811" i="1"/>
  <c r="I3456" i="1"/>
  <c r="G3478" i="1"/>
  <c r="H3499" i="1"/>
  <c r="I3520" i="1"/>
  <c r="G3542" i="1"/>
  <c r="H3563" i="1"/>
  <c r="I3584" i="1"/>
  <c r="G3606" i="1"/>
  <c r="H3627" i="1"/>
  <c r="I3648" i="1"/>
  <c r="G3670" i="1"/>
  <c r="H3691" i="1"/>
  <c r="I3712" i="1"/>
  <c r="G3734" i="1"/>
  <c r="H3755" i="1"/>
  <c r="I3776" i="1"/>
  <c r="G3798" i="1"/>
  <c r="H3819" i="1"/>
  <c r="I21" i="1"/>
  <c r="G43" i="1"/>
  <c r="H64" i="1"/>
  <c r="I85" i="1"/>
  <c r="G107" i="1"/>
  <c r="H128" i="1"/>
  <c r="I149" i="1"/>
  <c r="G171" i="1"/>
  <c r="H192" i="1"/>
  <c r="I213" i="1"/>
  <c r="G235" i="1"/>
  <c r="H256" i="1"/>
  <c r="I277" i="1"/>
  <c r="G299" i="1"/>
  <c r="H320" i="1"/>
  <c r="I341" i="1"/>
  <c r="G363" i="1"/>
  <c r="H384" i="1"/>
  <c r="I405" i="1"/>
  <c r="G427" i="1"/>
  <c r="I3161" i="1"/>
  <c r="G3183" i="1"/>
  <c r="H3204" i="1"/>
  <c r="I3225" i="1"/>
  <c r="G3247" i="1"/>
  <c r="H3268" i="1"/>
  <c r="I3289" i="1"/>
  <c r="G3313" i="1"/>
  <c r="H3334" i="1"/>
  <c r="I3355" i="1"/>
  <c r="G3377" i="1"/>
  <c r="H3398" i="1"/>
  <c r="I3419" i="1"/>
  <c r="G3441" i="1"/>
  <c r="H3462" i="1"/>
  <c r="I3483" i="1"/>
  <c r="G3505" i="1"/>
  <c r="H3526" i="1"/>
  <c r="I3547" i="1"/>
  <c r="G3569" i="1"/>
  <c r="H3590" i="1"/>
  <c r="I3611" i="1"/>
  <c r="G3633" i="1"/>
  <c r="H3654" i="1"/>
  <c r="I3675" i="1"/>
  <c r="G3697" i="1"/>
  <c r="H3718" i="1"/>
  <c r="I3739" i="1"/>
  <c r="G3761" i="1"/>
  <c r="H3782" i="1"/>
  <c r="I3803" i="1"/>
  <c r="G6" i="1"/>
  <c r="H27" i="1"/>
  <c r="I48" i="1"/>
  <c r="G70" i="1"/>
  <c r="H91" i="1"/>
  <c r="I112" i="1"/>
  <c r="G134" i="1"/>
  <c r="H155" i="1"/>
  <c r="I176" i="1"/>
  <c r="G198" i="1"/>
  <c r="H219" i="1"/>
  <c r="I240" i="1"/>
  <c r="G262" i="1"/>
  <c r="H2653" i="1"/>
  <c r="I2674" i="1"/>
  <c r="G2696" i="1"/>
  <c r="H2717" i="1"/>
  <c r="I2738" i="1"/>
  <c r="G2762" i="1"/>
  <c r="H2783" i="1"/>
  <c r="I2804" i="1"/>
  <c r="G2826" i="1"/>
  <c r="H2847" i="1"/>
  <c r="I2868" i="1"/>
  <c r="G2890" i="1"/>
  <c r="H2911" i="1"/>
  <c r="I2932" i="1"/>
  <c r="G2954" i="1"/>
  <c r="H2975" i="1"/>
  <c r="I2996" i="1"/>
  <c r="G3018" i="1"/>
  <c r="H3039" i="1"/>
  <c r="I3060" i="1"/>
  <c r="G3082" i="1"/>
  <c r="H3103" i="1"/>
  <c r="I3124" i="1"/>
  <c r="G3146" i="1"/>
  <c r="H3167" i="1"/>
  <c r="I3188" i="1"/>
  <c r="G3210" i="1"/>
  <c r="I3817" i="1"/>
  <c r="G20" i="1"/>
  <c r="H41" i="1"/>
  <c r="I62" i="1"/>
  <c r="G84" i="1"/>
  <c r="H105" i="1"/>
  <c r="I126" i="1"/>
  <c r="G148" i="1"/>
  <c r="H169" i="1"/>
  <c r="I190" i="1"/>
  <c r="G212" i="1"/>
  <c r="H233" i="1"/>
  <c r="I254" i="1"/>
  <c r="G276" i="1"/>
  <c r="H297" i="1"/>
  <c r="I318" i="1"/>
  <c r="G340" i="1"/>
  <c r="H361" i="1"/>
  <c r="I382" i="1"/>
  <c r="G404" i="1"/>
  <c r="H425" i="1"/>
  <c r="I446" i="1"/>
  <c r="G468" i="1"/>
  <c r="H489" i="1"/>
  <c r="I510" i="1"/>
  <c r="G532" i="1"/>
  <c r="H553" i="1"/>
  <c r="I507" i="1"/>
  <c r="I457" i="1"/>
  <c r="G479" i="1"/>
  <c r="H500" i="1"/>
  <c r="I521" i="1"/>
  <c r="G543" i="1"/>
  <c r="G378" i="1"/>
  <c r="G434" i="1"/>
  <c r="G474" i="1"/>
  <c r="G514" i="1"/>
  <c r="G554" i="1"/>
  <c r="I23" i="1"/>
  <c r="G77" i="1"/>
  <c r="H138" i="1"/>
  <c r="H194" i="1"/>
  <c r="G253" i="1"/>
  <c r="H314" i="1"/>
  <c r="G373" i="1"/>
  <c r="I431" i="1"/>
  <c r="I487" i="1"/>
  <c r="H546" i="1"/>
  <c r="I195" i="1"/>
  <c r="H406" i="1"/>
  <c r="I539" i="1"/>
  <c r="I276" i="1"/>
  <c r="G298" i="1"/>
  <c r="H319" i="1"/>
  <c r="I340" i="1"/>
  <c r="G362" i="1"/>
  <c r="G386" i="1"/>
  <c r="I420" i="1"/>
  <c r="G466" i="1"/>
  <c r="H511" i="1"/>
  <c r="G4" i="1"/>
  <c r="I3818" i="1"/>
  <c r="G61" i="1"/>
  <c r="H114" i="1"/>
  <c r="G181" i="1"/>
  <c r="H234" i="1"/>
  <c r="H290" i="1"/>
  <c r="H346" i="1"/>
  <c r="H402" i="1"/>
  <c r="H458" i="1"/>
  <c r="I519" i="1"/>
  <c r="I538" i="1"/>
  <c r="I379" i="1"/>
  <c r="I515" i="1"/>
  <c r="I3634" i="1"/>
  <c r="G3656" i="1"/>
  <c r="H3677" i="1"/>
  <c r="I3698" i="1"/>
  <c r="G3720" i="1"/>
  <c r="I3746" i="1"/>
  <c r="G3768" i="1"/>
  <c r="H3797" i="1"/>
  <c r="I55" i="1"/>
  <c r="I135" i="1"/>
  <c r="H218" i="1"/>
  <c r="H298" i="1"/>
  <c r="H378" i="1"/>
  <c r="G461" i="1"/>
  <c r="G541" i="1"/>
  <c r="G273" i="1"/>
  <c r="H494" i="1"/>
  <c r="H13" i="1"/>
  <c r="I34" i="1"/>
  <c r="G56" i="1"/>
  <c r="H77" i="1"/>
  <c r="I98" i="1"/>
  <c r="G120" i="1"/>
  <c r="H141" i="1"/>
  <c r="I162" i="1"/>
  <c r="G184" i="1"/>
  <c r="H205" i="1"/>
  <c r="I226" i="1"/>
  <c r="G248" i="1"/>
  <c r="H269" i="1"/>
  <c r="I290" i="1"/>
  <c r="G312" i="1"/>
  <c r="H333" i="1"/>
  <c r="I354" i="1"/>
  <c r="G376" i="1"/>
  <c r="H397" i="1"/>
  <c r="I418" i="1"/>
  <c r="G440" i="1"/>
  <c r="H461" i="1"/>
  <c r="I482" i="1"/>
  <c r="I514" i="1"/>
  <c r="H382" i="1"/>
  <c r="H448" i="1"/>
  <c r="I469" i="1"/>
  <c r="G491" i="1"/>
  <c r="H512" i="1"/>
  <c r="I533" i="1"/>
  <c r="G5" i="1"/>
  <c r="H427" i="1"/>
  <c r="H467" i="1"/>
  <c r="H507" i="1"/>
  <c r="G550" i="1"/>
  <c r="G3484" i="1"/>
  <c r="H3545" i="1"/>
  <c r="I3598" i="1"/>
  <c r="H3657" i="1"/>
  <c r="H3713" i="1"/>
  <c r="I3774" i="1"/>
  <c r="I11" i="1"/>
  <c r="I67" i="1"/>
  <c r="H126" i="1"/>
  <c r="G185" i="1"/>
  <c r="G257" i="1"/>
  <c r="H342" i="1"/>
  <c r="G465" i="1"/>
  <c r="I272" i="1"/>
  <c r="G294" i="1"/>
  <c r="H315" i="1"/>
  <c r="I336" i="1"/>
  <c r="G358" i="1"/>
  <c r="G382" i="1"/>
  <c r="G414" i="1"/>
  <c r="I456" i="1"/>
  <c r="G502" i="1"/>
  <c r="H547" i="1"/>
  <c r="I3454" i="1"/>
  <c r="G3508" i="1"/>
  <c r="H3561" i="1"/>
  <c r="I3622" i="1"/>
  <c r="G3684" i="1"/>
  <c r="G3748" i="1"/>
  <c r="H3809" i="1"/>
  <c r="G49" i="1"/>
  <c r="G105" i="1"/>
  <c r="H166" i="1"/>
  <c r="G233" i="1"/>
  <c r="G313" i="1"/>
  <c r="I451" i="1"/>
  <c r="G3226" i="1"/>
  <c r="H3247" i="1"/>
  <c r="I3268" i="1"/>
  <c r="G3292" i="1"/>
  <c r="H3313" i="1"/>
  <c r="H3337" i="1"/>
  <c r="H3361" i="1"/>
  <c r="I3382" i="1"/>
  <c r="G3404" i="1"/>
  <c r="G3428" i="1"/>
  <c r="G3500" i="1"/>
  <c r="I3582" i="1"/>
  <c r="I3662" i="1"/>
  <c r="I3734" i="1"/>
  <c r="G3812" i="1"/>
  <c r="G73" i="1"/>
  <c r="H150" i="1"/>
  <c r="G241" i="1"/>
  <c r="I387" i="1"/>
  <c r="I7" i="1"/>
  <c r="H66" i="1"/>
  <c r="H122" i="1"/>
  <c r="H186" i="1"/>
  <c r="H242" i="1"/>
  <c r="I295" i="1"/>
  <c r="H354" i="1"/>
  <c r="G413" i="1"/>
  <c r="H466" i="1"/>
  <c r="I527" i="1"/>
  <c r="I546" i="1"/>
  <c r="H398" i="1"/>
  <c r="I531" i="1"/>
  <c r="H3637" i="1"/>
  <c r="I3658" i="1"/>
  <c r="G3680" i="1"/>
  <c r="H3701" i="1"/>
  <c r="I3722" i="1"/>
  <c r="H3749" i="1"/>
  <c r="I3770" i="1"/>
  <c r="G3808" i="1"/>
  <c r="G69" i="1"/>
  <c r="H146" i="1"/>
  <c r="G229" i="1"/>
  <c r="G309" i="1"/>
  <c r="H386" i="1"/>
  <c r="I471" i="1"/>
  <c r="I551" i="1"/>
  <c r="I307" i="1"/>
  <c r="H526" i="1"/>
  <c r="G16" i="1"/>
  <c r="H37" i="1"/>
  <c r="I58" i="1"/>
  <c r="G80" i="1"/>
  <c r="H101" i="1"/>
  <c r="I122" i="1"/>
  <c r="G144" i="1"/>
  <c r="H165" i="1"/>
  <c r="I186" i="1"/>
  <c r="G208" i="1"/>
  <c r="H229" i="1"/>
  <c r="I250" i="1"/>
  <c r="G272" i="1"/>
  <c r="H293" i="1"/>
  <c r="I314" i="1"/>
  <c r="G336" i="1"/>
  <c r="H357" i="1"/>
  <c r="I378" i="1"/>
  <c r="G400" i="1"/>
  <c r="H421" i="1"/>
  <c r="I442" i="1"/>
  <c r="G464" i="1"/>
  <c r="H485" i="1"/>
  <c r="H525" i="1"/>
  <c r="G409" i="1"/>
  <c r="G451" i="1"/>
  <c r="H472" i="1"/>
  <c r="I493" i="1"/>
  <c r="G515" i="1"/>
  <c r="H536" i="1"/>
  <c r="G374" i="1"/>
  <c r="I432" i="1"/>
  <c r="I472" i="1"/>
  <c r="I512" i="1"/>
  <c r="H5" i="1"/>
  <c r="G3492" i="1"/>
  <c r="I3550" i="1"/>
  <c r="I3606" i="1"/>
  <c r="H3665" i="1"/>
  <c r="H3721" i="1"/>
  <c r="G3780" i="1"/>
  <c r="G17" i="1"/>
  <c r="I75" i="1"/>
  <c r="H134" i="1"/>
  <c r="G193" i="1"/>
  <c r="G265" i="1"/>
  <c r="H358" i="1"/>
  <c r="H486" i="1"/>
  <c r="H275" i="1"/>
  <c r="I296" i="1"/>
  <c r="G318" i="1"/>
  <c r="H339" i="1"/>
  <c r="I360" i="1"/>
  <c r="I384" i="1"/>
  <c r="H419" i="1"/>
  <c r="I464" i="1"/>
  <c r="G510" i="1"/>
  <c r="I552" i="1"/>
  <c r="G3460" i="1"/>
  <c r="H3513" i="1"/>
  <c r="H3569" i="1"/>
  <c r="G3628" i="1"/>
  <c r="G3692" i="1"/>
  <c r="G3756" i="1"/>
  <c r="H3817" i="1"/>
  <c r="G57" i="1"/>
  <c r="G113" i="1"/>
  <c r="H174" i="1"/>
  <c r="H238" i="1"/>
  <c r="H326" i="1"/>
  <c r="I459" i="1"/>
  <c r="I3228" i="1"/>
  <c r="G3250" i="1"/>
  <c r="H3271" i="1"/>
  <c r="I3294" i="1"/>
  <c r="G3316" i="1"/>
  <c r="I3342" i="1"/>
  <c r="G3364" i="1"/>
  <c r="H3385" i="1"/>
  <c r="I3406" i="1"/>
  <c r="H3433" i="1"/>
  <c r="I3510" i="1"/>
  <c r="I3590" i="1"/>
  <c r="I3670" i="1"/>
  <c r="H3745" i="1"/>
  <c r="G3820" i="1"/>
  <c r="I83" i="1"/>
  <c r="G161" i="1"/>
  <c r="I251" i="1"/>
  <c r="H414" i="1"/>
  <c r="I441" i="1"/>
  <c r="G463" i="1"/>
  <c r="H484" i="1"/>
  <c r="I505" i="1"/>
  <c r="G527" i="1"/>
  <c r="H548" i="1"/>
  <c r="G402" i="1"/>
  <c r="I444" i="1"/>
  <c r="I484" i="1"/>
  <c r="I524" i="1"/>
  <c r="I3794" i="1"/>
  <c r="G37" i="1"/>
  <c r="G93" i="1"/>
  <c r="I151" i="1"/>
  <c r="H210" i="1"/>
  <c r="I271" i="1"/>
  <c r="H330" i="1"/>
  <c r="G389" i="1"/>
  <c r="I447" i="1"/>
  <c r="G501" i="1"/>
  <c r="I498" i="1"/>
  <c r="G305" i="1"/>
  <c r="I435" i="1"/>
  <c r="I260" i="1"/>
  <c r="G282" i="1"/>
  <c r="H303" i="1"/>
  <c r="I324" i="1"/>
  <c r="G346" i="1"/>
  <c r="H367" i="1"/>
  <c r="H391" i="1"/>
  <c r="H431" i="1"/>
  <c r="I476" i="1"/>
  <c r="G522" i="1"/>
  <c r="G3736" i="1"/>
  <c r="G13" i="1"/>
  <c r="H74" i="1"/>
  <c r="G133" i="1"/>
  <c r="I191" i="1"/>
  <c r="H250" i="1"/>
  <c r="I303" i="1"/>
  <c r="H362" i="1"/>
  <c r="G421" i="1"/>
  <c r="H474" i="1"/>
  <c r="I535" i="1"/>
  <c r="I203" i="1"/>
  <c r="G417" i="1"/>
  <c r="H550" i="1"/>
  <c r="G3640" i="1"/>
  <c r="H3661" i="1"/>
  <c r="I3682" i="1"/>
  <c r="G3704" i="1"/>
  <c r="H3725" i="1"/>
  <c r="G3752" i="1"/>
  <c r="H3773" i="1"/>
  <c r="G3816" i="1"/>
  <c r="I79" i="1"/>
  <c r="G157" i="1"/>
  <c r="G237" i="1"/>
  <c r="G317" i="1"/>
  <c r="H394" i="1"/>
  <c r="G485" i="1"/>
  <c r="G504" i="1"/>
  <c r="H334" i="1"/>
  <c r="I547" i="1"/>
  <c r="I18" i="1"/>
  <c r="G40" i="1"/>
  <c r="H61" i="1"/>
  <c r="I82" i="1"/>
  <c r="G104" i="1"/>
  <c r="H125" i="1"/>
  <c r="I146" i="1"/>
  <c r="G168" i="1"/>
  <c r="H189" i="1"/>
  <c r="I210" i="1"/>
  <c r="G232" i="1"/>
  <c r="H253" i="1"/>
  <c r="I274" i="1"/>
  <c r="G296" i="1"/>
  <c r="H317" i="1"/>
  <c r="I338" i="1"/>
  <c r="G360" i="1"/>
  <c r="H381" i="1"/>
  <c r="I402" i="1"/>
  <c r="G424" i="1"/>
  <c r="H445" i="1"/>
  <c r="I466" i="1"/>
  <c r="G488" i="1"/>
  <c r="G536" i="1"/>
  <c r="G441" i="1"/>
  <c r="I453" i="1"/>
  <c r="G475" i="1"/>
  <c r="H496" i="1"/>
  <c r="I517" i="1"/>
  <c r="G539" i="1"/>
  <c r="I392" i="1"/>
  <c r="G438" i="1"/>
  <c r="G478" i="1"/>
  <c r="G518" i="1"/>
  <c r="G3340" i="1"/>
  <c r="H3497" i="1"/>
  <c r="I3558" i="1"/>
  <c r="I3614" i="1"/>
  <c r="H3673" i="1"/>
  <c r="H3729" i="1"/>
  <c r="G3788" i="1"/>
  <c r="G25" i="1"/>
  <c r="G81" i="1"/>
  <c r="H142" i="1"/>
  <c r="I211" i="1"/>
  <c r="I267" i="1"/>
  <c r="I371" i="1"/>
  <c r="G505" i="1"/>
  <c r="G278" i="1"/>
  <c r="H299" i="1"/>
  <c r="I320" i="1"/>
  <c r="G342" i="1"/>
  <c r="H363" i="1"/>
  <c r="H387" i="1"/>
  <c r="I424" i="1"/>
  <c r="G470" i="1"/>
  <c r="H515" i="1"/>
  <c r="I3334" i="1"/>
  <c r="H3465" i="1"/>
  <c r="I3518" i="1"/>
  <c r="H3577" i="1"/>
  <c r="G3636" i="1"/>
  <c r="G3700" i="1"/>
  <c r="H3761" i="1"/>
  <c r="H6" i="1"/>
  <c r="G65" i="1"/>
  <c r="I123" i="1"/>
  <c r="H182" i="1"/>
  <c r="H246" i="1"/>
  <c r="G345" i="1"/>
  <c r="I483" i="1"/>
  <c r="H3231" i="1"/>
  <c r="I3252" i="1"/>
  <c r="G3274" i="1"/>
  <c r="H3297" i="1"/>
  <c r="I3318" i="1"/>
  <c r="H3345" i="1"/>
  <c r="I3366" i="1"/>
  <c r="G3388" i="1"/>
  <c r="H3409" i="1"/>
  <c r="H3441" i="1"/>
  <c r="H3521" i="1"/>
  <c r="H3601" i="1"/>
  <c r="I3678" i="1"/>
  <c r="H3753" i="1"/>
  <c r="G9" i="1"/>
  <c r="H94" i="1"/>
  <c r="G169" i="1"/>
  <c r="H262" i="1"/>
  <c r="I443" i="1"/>
  <c r="H3075" i="1"/>
  <c r="I3096" i="1"/>
  <c r="G3118" i="1"/>
  <c r="H3139" i="1"/>
  <c r="I3160" i="1"/>
  <c r="G3182" i="1"/>
  <c r="H3203" i="1"/>
  <c r="I3224" i="1"/>
  <c r="G3246" i="1"/>
  <c r="H3267" i="1"/>
  <c r="I3288" i="1"/>
  <c r="G3312" i="1"/>
  <c r="H3333" i="1"/>
  <c r="I3354" i="1"/>
  <c r="G3376" i="1"/>
  <c r="H3397" i="1"/>
  <c r="I3418" i="1"/>
  <c r="G3440" i="1"/>
  <c r="H3461" i="1"/>
  <c r="I3482" i="1"/>
  <c r="G3504" i="1"/>
  <c r="H3525" i="1"/>
  <c r="I3546" i="1"/>
  <c r="G3568" i="1"/>
  <c r="H3589" i="1"/>
  <c r="I3610" i="1"/>
  <c r="H2942" i="1"/>
  <c r="I2963" i="1"/>
  <c r="G2985" i="1"/>
  <c r="H3006" i="1"/>
  <c r="I3027" i="1"/>
  <c r="G3049" i="1"/>
  <c r="H3070" i="1"/>
  <c r="I3091" i="1"/>
  <c r="G3113" i="1"/>
  <c r="H3134" i="1"/>
  <c r="I3155" i="1"/>
  <c r="G3177" i="1"/>
  <c r="H3198" i="1"/>
  <c r="I3219" i="1"/>
  <c r="G3241" i="1"/>
  <c r="H3262" i="1"/>
  <c r="I3283" i="1"/>
  <c r="G3307" i="1"/>
  <c r="H3328" i="1"/>
  <c r="I3349" i="1"/>
  <c r="G3371" i="1"/>
  <c r="H3392" i="1"/>
  <c r="I3413" i="1"/>
  <c r="G3435" i="1"/>
  <c r="H3456" i="1"/>
  <c r="I3477" i="1"/>
  <c r="G3499" i="1"/>
  <c r="H3520" i="1"/>
  <c r="I3541" i="1"/>
  <c r="G3563" i="1"/>
  <c r="H3584" i="1"/>
  <c r="I3605" i="1"/>
  <c r="G3627" i="1"/>
  <c r="H3648" i="1"/>
  <c r="I3669" i="1"/>
  <c r="G3691" i="1"/>
  <c r="H3712" i="1"/>
  <c r="I3733" i="1"/>
  <c r="G3755" i="1"/>
  <c r="H3776" i="1"/>
  <c r="I3797" i="1"/>
  <c r="H3443" i="1"/>
  <c r="I3464" i="1"/>
  <c r="G3486" i="1"/>
  <c r="H3507" i="1"/>
  <c r="I3528" i="1"/>
  <c r="G3550" i="1"/>
  <c r="H3571" i="1"/>
  <c r="I3592" i="1"/>
  <c r="G3614" i="1"/>
  <c r="H3635" i="1"/>
  <c r="I3656" i="1"/>
  <c r="G3678" i="1"/>
  <c r="H3699" i="1"/>
  <c r="I3720" i="1"/>
  <c r="G3742" i="1"/>
  <c r="H3763" i="1"/>
  <c r="I3784" i="1"/>
  <c r="G3806" i="1"/>
  <c r="H8" i="1"/>
  <c r="I29" i="1"/>
  <c r="G51" i="1"/>
  <c r="H72" i="1"/>
  <c r="I93" i="1"/>
  <c r="G115" i="1"/>
  <c r="H136" i="1"/>
  <c r="I157" i="1"/>
  <c r="G179" i="1"/>
  <c r="H200" i="1"/>
  <c r="I221" i="1"/>
  <c r="G243" i="1"/>
  <c r="H264" i="1"/>
  <c r="I285" i="1"/>
  <c r="G307" i="1"/>
  <c r="H328" i="1"/>
  <c r="I349" i="1"/>
  <c r="G371" i="1"/>
  <c r="H392" i="1"/>
  <c r="I413" i="1"/>
  <c r="G435" i="1"/>
  <c r="I3169" i="1"/>
  <c r="G3191" i="1"/>
  <c r="H3212" i="1"/>
  <c r="I3233" i="1"/>
  <c r="G3255" i="1"/>
  <c r="H3276" i="1"/>
  <c r="I3299" i="1"/>
  <c r="G3321" i="1"/>
  <c r="H3342" i="1"/>
  <c r="I3363" i="1"/>
  <c r="G3385" i="1"/>
  <c r="H3406" i="1"/>
  <c r="I3427" i="1"/>
  <c r="G3449" i="1"/>
  <c r="H3470" i="1"/>
  <c r="I3491" i="1"/>
  <c r="G3513" i="1"/>
  <c r="H3534" i="1"/>
  <c r="I3555" i="1"/>
  <c r="G3577" i="1"/>
  <c r="H3598" i="1"/>
  <c r="I3619" i="1"/>
  <c r="G3641" i="1"/>
  <c r="H3662" i="1"/>
  <c r="I3683" i="1"/>
  <c r="G3705" i="1"/>
  <c r="H3726" i="1"/>
  <c r="I3747" i="1"/>
  <c r="G3769" i="1"/>
  <c r="H3790" i="1"/>
  <c r="I3811" i="1"/>
  <c r="G14" i="1"/>
  <c r="H35" i="1"/>
  <c r="I56" i="1"/>
  <c r="G78" i="1"/>
  <c r="H99" i="1"/>
  <c r="I120" i="1"/>
  <c r="G142" i="1"/>
  <c r="H163" i="1"/>
  <c r="I184" i="1"/>
  <c r="G206" i="1"/>
  <c r="H227" i="1"/>
  <c r="I248" i="1"/>
  <c r="G2640" i="1"/>
  <c r="H2661" i="1"/>
  <c r="I2682" i="1"/>
  <c r="G2704" i="1"/>
  <c r="H2725" i="1"/>
  <c r="I2746" i="1"/>
  <c r="G2770" i="1"/>
  <c r="H2791" i="1"/>
  <c r="I2812" i="1"/>
  <c r="G2834" i="1"/>
  <c r="H2855" i="1"/>
  <c r="I2876" i="1"/>
  <c r="G2898" i="1"/>
  <c r="H2919" i="1"/>
  <c r="I2940" i="1"/>
  <c r="G2962" i="1"/>
  <c r="H2983" i="1"/>
  <c r="I3004" i="1"/>
  <c r="G3026" i="1"/>
  <c r="H3047" i="1"/>
  <c r="I3068" i="1"/>
  <c r="G3090" i="1"/>
  <c r="H3111" i="1"/>
  <c r="I3132" i="1"/>
  <c r="G3154" i="1"/>
  <c r="H3175" i="1"/>
  <c r="I3196" i="1"/>
  <c r="G3218" i="1"/>
  <c r="I6" i="1"/>
  <c r="G28" i="1"/>
  <c r="H49" i="1"/>
  <c r="I70" i="1"/>
  <c r="G92" i="1"/>
  <c r="H113" i="1"/>
  <c r="I134" i="1"/>
  <c r="G156" i="1"/>
  <c r="H177" i="1"/>
  <c r="I198" i="1"/>
  <c r="G220" i="1"/>
  <c r="H241" i="1"/>
  <c r="I262" i="1"/>
  <c r="G284" i="1"/>
  <c r="H305" i="1"/>
  <c r="I326" i="1"/>
  <c r="G348" i="1"/>
  <c r="H369" i="1"/>
  <c r="I390" i="1"/>
  <c r="G412" i="1"/>
  <c r="H433" i="1"/>
  <c r="I454" i="1"/>
  <c r="G476" i="1"/>
  <c r="H497" i="1"/>
  <c r="I518" i="1"/>
  <c r="G540" i="1"/>
  <c r="I299" i="1"/>
  <c r="H444" i="1"/>
  <c r="I465" i="1"/>
  <c r="G487" i="1"/>
  <c r="H508" i="1"/>
  <c r="I529" i="1"/>
  <c r="G551" i="1"/>
  <c r="H407" i="1"/>
  <c r="G450" i="1"/>
  <c r="G490" i="1"/>
  <c r="G530" i="1"/>
  <c r="I3802" i="1"/>
  <c r="G45" i="1"/>
  <c r="H98" i="1"/>
  <c r="I159" i="1"/>
  <c r="I215" i="1"/>
  <c r="G277" i="1"/>
  <c r="I335" i="1"/>
  <c r="I399" i="1"/>
  <c r="I455" i="1"/>
  <c r="G509" i="1"/>
  <c r="G512" i="1"/>
  <c r="G321" i="1"/>
  <c r="G457" i="1"/>
  <c r="H263" i="1"/>
  <c r="I284" i="1"/>
  <c r="G306" i="1"/>
  <c r="H327" i="1"/>
  <c r="I348" i="1"/>
  <c r="G370" i="1"/>
  <c r="G394" i="1"/>
  <c r="I436" i="1"/>
  <c r="G482" i="1"/>
  <c r="H527" i="1"/>
  <c r="I3786" i="1"/>
  <c r="G21" i="1"/>
  <c r="H82" i="1"/>
  <c r="G141" i="1"/>
  <c r="I199" i="1"/>
  <c r="I255" i="1"/>
  <c r="I311" i="1"/>
  <c r="I367" i="1"/>
  <c r="H426" i="1"/>
  <c r="I479" i="1"/>
  <c r="I543" i="1"/>
  <c r="H286" i="1"/>
  <c r="H430" i="1"/>
  <c r="H3621" i="1"/>
  <c r="I3642" i="1"/>
  <c r="G3664" i="1"/>
  <c r="H3685" i="1"/>
  <c r="I3706" i="1"/>
  <c r="G3728" i="1"/>
  <c r="I3754" i="1"/>
  <c r="G3776" i="1"/>
  <c r="G3824" i="1"/>
  <c r="H90" i="1"/>
  <c r="I167" i="1"/>
  <c r="I247" i="1"/>
  <c r="I327" i="1"/>
  <c r="I407" i="1"/>
  <c r="G493" i="1"/>
  <c r="H517" i="1"/>
  <c r="G353" i="1"/>
  <c r="G3819" i="1"/>
  <c r="H21" i="1"/>
  <c r="I42" i="1"/>
  <c r="G64" i="1"/>
  <c r="H85" i="1"/>
  <c r="I106" i="1"/>
  <c r="G128" i="1"/>
  <c r="H149" i="1"/>
  <c r="I170" i="1"/>
  <c r="G192" i="1"/>
  <c r="H213" i="1"/>
  <c r="I234" i="1"/>
  <c r="G256" i="1"/>
  <c r="H277" i="1"/>
  <c r="I298" i="1"/>
  <c r="G320" i="1"/>
  <c r="H341" i="1"/>
  <c r="I362" i="1"/>
  <c r="G384" i="1"/>
  <c r="H405" i="1"/>
  <c r="I426" i="1"/>
  <c r="G448" i="1"/>
  <c r="H469" i="1"/>
  <c r="I490" i="1"/>
  <c r="H549" i="1"/>
  <c r="H478" i="1"/>
  <c r="H456" i="1"/>
  <c r="I477" i="1"/>
  <c r="G499" i="1"/>
  <c r="H520" i="1"/>
  <c r="I541" i="1"/>
  <c r="I400" i="1"/>
  <c r="H443" i="1"/>
  <c r="H483" i="1"/>
  <c r="H523" i="1"/>
  <c r="G3436" i="1"/>
  <c r="H3505" i="1"/>
  <c r="I3566" i="1"/>
  <c r="H3625" i="1"/>
  <c r="H3681" i="1"/>
  <c r="H3737" i="1"/>
  <c r="H3793" i="1"/>
  <c r="G33" i="1"/>
  <c r="G89" i="1"/>
  <c r="I147" i="1"/>
  <c r="G217" i="1"/>
  <c r="G281" i="1"/>
  <c r="H390" i="1"/>
  <c r="I523" i="1"/>
  <c r="I280" i="1"/>
  <c r="G302" i="1"/>
  <c r="H323" i="1"/>
  <c r="I344" i="1"/>
  <c r="G366" i="1"/>
  <c r="G390" i="1"/>
  <c r="G430" i="1"/>
  <c r="H475" i="1"/>
  <c r="I520" i="1"/>
  <c r="I3422" i="1"/>
  <c r="I3470" i="1"/>
  <c r="I3526" i="1"/>
  <c r="H3585" i="1"/>
  <c r="H3641" i="1"/>
  <c r="I3710" i="1"/>
  <c r="H3769" i="1"/>
  <c r="H14" i="1"/>
  <c r="H70" i="1"/>
  <c r="G129" i="1"/>
  <c r="I187" i="1"/>
  <c r="H254" i="1"/>
  <c r="G361" i="1"/>
  <c r="I499" i="1"/>
  <c r="G3234" i="1"/>
  <c r="H3255" i="1"/>
  <c r="I3276" i="1"/>
  <c r="G3300" i="1"/>
  <c r="H3321" i="1"/>
  <c r="G3348" i="1"/>
  <c r="H3369" i="1"/>
  <c r="I3390" i="1"/>
  <c r="G3412" i="1"/>
  <c r="G3452" i="1"/>
  <c r="G3532" i="1"/>
  <c r="G3612" i="1"/>
  <c r="H3689" i="1"/>
  <c r="G3764" i="1"/>
  <c r="H22" i="1"/>
  <c r="H102" i="1"/>
  <c r="I179" i="1"/>
  <c r="H278" i="1"/>
  <c r="H470" i="1"/>
  <c r="I3442" i="1"/>
  <c r="G3464" i="1"/>
  <c r="H3485" i="1"/>
  <c r="I3506" i="1"/>
  <c r="G3528" i="1"/>
  <c r="H3549" i="1"/>
  <c r="I3570" i="1"/>
  <c r="G3592" i="1"/>
  <c r="H3613" i="1"/>
  <c r="G2945" i="1"/>
  <c r="H2966" i="1"/>
  <c r="I2987" i="1"/>
  <c r="G3009" i="1"/>
  <c r="H3030" i="1"/>
  <c r="I3051" i="1"/>
  <c r="G3073" i="1"/>
  <c r="H3094" i="1"/>
  <c r="I3115" i="1"/>
  <c r="G3137" i="1"/>
  <c r="H3158" i="1"/>
  <c r="I3179" i="1"/>
  <c r="G3201" i="1"/>
  <c r="H3222" i="1"/>
  <c r="I3243" i="1"/>
  <c r="G3265" i="1"/>
  <c r="H3286" i="1"/>
  <c r="I3309" i="1"/>
  <c r="G3331" i="1"/>
  <c r="H3352" i="1"/>
  <c r="I3373" i="1"/>
  <c r="G3395" i="1"/>
  <c r="H3416" i="1"/>
  <c r="I3437" i="1"/>
  <c r="G3459" i="1"/>
  <c r="H3480" i="1"/>
  <c r="I3501" i="1"/>
  <c r="G3523" i="1"/>
  <c r="H3544" i="1"/>
  <c r="I3565" i="1"/>
  <c r="G3587" i="1"/>
  <c r="H3608" i="1"/>
  <c r="I3629" i="1"/>
  <c r="G3651" i="1"/>
  <c r="H3672" i="1"/>
  <c r="I3693" i="1"/>
  <c r="G3715" i="1"/>
  <c r="H3736" i="1"/>
  <c r="I3757" i="1"/>
  <c r="G3779" i="1"/>
  <c r="H3800" i="1"/>
  <c r="G3446" i="1"/>
  <c r="H3467" i="1"/>
  <c r="I3488" i="1"/>
  <c r="G3510" i="1"/>
  <c r="H3531" i="1"/>
  <c r="I3552" i="1"/>
  <c r="G3574" i="1"/>
  <c r="H3595" i="1"/>
  <c r="I3616" i="1"/>
  <c r="G3638" i="1"/>
  <c r="H3659" i="1"/>
  <c r="I3680" i="1"/>
  <c r="G3702" i="1"/>
  <c r="H3723" i="1"/>
  <c r="I3744" i="1"/>
  <c r="G3766" i="1"/>
  <c r="H3787" i="1"/>
  <c r="I3808" i="1"/>
  <c r="G11" i="1"/>
  <c r="H32" i="1"/>
  <c r="I53" i="1"/>
  <c r="G75" i="1"/>
  <c r="H96" i="1"/>
  <c r="I117" i="1"/>
  <c r="G139" i="1"/>
  <c r="H160" i="1"/>
  <c r="I181" i="1"/>
  <c r="G203" i="1"/>
  <c r="H224" i="1"/>
  <c r="I245" i="1"/>
  <c r="G267" i="1"/>
  <c r="H288" i="1"/>
  <c r="I309" i="1"/>
  <c r="G331" i="1"/>
  <c r="H352" i="1"/>
  <c r="I373" i="1"/>
  <c r="G395" i="1"/>
  <c r="H416" i="1"/>
  <c r="I437" i="1"/>
  <c r="H3172" i="1"/>
  <c r="I3193" i="1"/>
  <c r="G3215" i="1"/>
  <c r="H3236" i="1"/>
  <c r="I3257" i="1"/>
  <c r="G3279" i="1"/>
  <c r="H3302" i="1"/>
  <c r="I3323" i="1"/>
  <c r="G3345" i="1"/>
  <c r="H3366" i="1"/>
  <c r="I3387" i="1"/>
  <c r="G3409" i="1"/>
  <c r="H3430" i="1"/>
  <c r="I3451" i="1"/>
  <c r="G3473" i="1"/>
  <c r="H3494" i="1"/>
  <c r="I3515" i="1"/>
  <c r="G3537" i="1"/>
  <c r="H3558" i="1"/>
  <c r="I3579" i="1"/>
  <c r="G3601" i="1"/>
  <c r="H3622" i="1"/>
  <c r="I3643" i="1"/>
  <c r="G3665" i="1"/>
  <c r="H3686" i="1"/>
  <c r="I3707" i="1"/>
  <c r="G3729" i="1"/>
  <c r="H3750" i="1"/>
  <c r="I3771" i="1"/>
  <c r="G3793" i="1"/>
  <c r="H3814" i="1"/>
  <c r="I16" i="1"/>
  <c r="G38" i="1"/>
  <c r="H59" i="1"/>
  <c r="I80" i="1"/>
  <c r="G102" i="1"/>
  <c r="H123" i="1"/>
  <c r="I144" i="1"/>
  <c r="G166" i="1"/>
  <c r="H187" i="1"/>
  <c r="I208" i="1"/>
  <c r="G230" i="1"/>
  <c r="H251" i="1"/>
  <c r="I2642" i="1"/>
  <c r="G2664" i="1"/>
  <c r="H2685" i="1"/>
  <c r="I2706" i="1"/>
  <c r="G2728" i="1"/>
  <c r="H2749" i="1"/>
  <c r="I2772" i="1"/>
  <c r="G2794" i="1"/>
  <c r="H2815" i="1"/>
  <c r="I2836" i="1"/>
  <c r="G2858" i="1"/>
  <c r="H2879" i="1"/>
  <c r="I2900" i="1"/>
  <c r="G2922" i="1"/>
  <c r="H2943" i="1"/>
  <c r="I2964" i="1"/>
  <c r="G2986" i="1"/>
  <c r="H3007" i="1"/>
  <c r="I3028" i="1"/>
  <c r="G3050" i="1"/>
  <c r="H3071" i="1"/>
  <c r="I3092" i="1"/>
  <c r="G3114" i="1"/>
  <c r="H3135" i="1"/>
  <c r="I3156" i="1"/>
  <c r="G3178" i="1"/>
  <c r="H3199" i="1"/>
  <c r="I3220" i="1"/>
  <c r="H9" i="1"/>
  <c r="I30" i="1"/>
  <c r="G52" i="1"/>
  <c r="H73" i="1"/>
  <c r="I94" i="1"/>
  <c r="G116" i="1"/>
  <c r="H137" i="1"/>
  <c r="I158" i="1"/>
  <c r="G180" i="1"/>
  <c r="H201" i="1"/>
  <c r="I222" i="1"/>
  <c r="G244" i="1"/>
  <c r="H265" i="1"/>
  <c r="I286" i="1"/>
  <c r="G308" i="1"/>
  <c r="H329" i="1"/>
  <c r="I350" i="1"/>
  <c r="G372" i="1"/>
  <c r="H393" i="1"/>
  <c r="I414" i="1"/>
  <c r="G436" i="1"/>
  <c r="H457" i="1"/>
  <c r="I478" i="1"/>
  <c r="G500" i="1"/>
  <c r="H521" i="1"/>
  <c r="I542" i="1"/>
  <c r="H374" i="1"/>
  <c r="G447" i="1"/>
  <c r="H468" i="1"/>
  <c r="I489" i="1"/>
  <c r="G511" i="1"/>
  <c r="H532" i="1"/>
  <c r="I553" i="1"/>
  <c r="I412" i="1"/>
  <c r="H455" i="1"/>
  <c r="H495" i="1"/>
  <c r="H535" i="1"/>
  <c r="H3813" i="1"/>
  <c r="G53" i="1"/>
  <c r="H106" i="1"/>
  <c r="G165" i="1"/>
  <c r="I223" i="1"/>
  <c r="G285" i="1"/>
  <c r="I343" i="1"/>
  <c r="G405" i="1"/>
  <c r="I463" i="1"/>
  <c r="G517" i="1"/>
  <c r="I522" i="1"/>
  <c r="G337" i="1"/>
  <c r="I467" i="1"/>
  <c r="G266" i="1"/>
  <c r="H287" i="1"/>
  <c r="I308" i="1"/>
  <c r="G330" i="1"/>
  <c r="H351" i="1"/>
  <c r="I372" i="1"/>
  <c r="H399" i="1"/>
  <c r="G442" i="1"/>
  <c r="H487" i="1"/>
  <c r="I532" i="1"/>
  <c r="G3792" i="1"/>
  <c r="G29" i="1"/>
  <c r="I87" i="1"/>
  <c r="G149" i="1"/>
  <c r="G205" i="1"/>
  <c r="G261" i="1"/>
  <c r="I319" i="1"/>
  <c r="I375" i="1"/>
  <c r="H434" i="1"/>
  <c r="H490" i="1"/>
  <c r="G549" i="1"/>
  <c r="H310" i="1"/>
  <c r="G449" i="1"/>
  <c r="G3624" i="1"/>
  <c r="H3645" i="1"/>
  <c r="I3666" i="1"/>
  <c r="G3688" i="1"/>
  <c r="H3709" i="1"/>
  <c r="H3733" i="1"/>
  <c r="H3757" i="1"/>
  <c r="I3778" i="1"/>
  <c r="I15" i="1"/>
  <c r="I103" i="1"/>
  <c r="I175" i="1"/>
  <c r="H258" i="1"/>
  <c r="H338" i="1"/>
  <c r="H418" i="1"/>
  <c r="I503" i="1"/>
  <c r="H533" i="1"/>
  <c r="G385" i="1"/>
  <c r="I3821" i="1"/>
  <c r="G24" i="1"/>
  <c r="H45" i="1"/>
  <c r="I66" i="1"/>
  <c r="G88" i="1"/>
  <c r="H109" i="1"/>
  <c r="I130" i="1"/>
  <c r="G152" i="1"/>
  <c r="H173" i="1"/>
  <c r="I194" i="1"/>
  <c r="G216" i="1"/>
  <c r="H237" i="1"/>
  <c r="I258" i="1"/>
  <c r="G280" i="1"/>
  <c r="H301" i="1"/>
  <c r="I322" i="1"/>
  <c r="G344" i="1"/>
  <c r="H365" i="1"/>
  <c r="I386" i="1"/>
  <c r="G408" i="1"/>
  <c r="H429" i="1"/>
  <c r="I450" i="1"/>
  <c r="G472" i="1"/>
  <c r="H493" i="1"/>
  <c r="G201" i="1"/>
  <c r="H510" i="1"/>
  <c r="G459" i="1"/>
  <c r="H480" i="1"/>
  <c r="I501" i="1"/>
  <c r="G523" i="1"/>
  <c r="H544" i="1"/>
  <c r="G406" i="1"/>
  <c r="I448" i="1"/>
  <c r="I488" i="1"/>
  <c r="I528" i="1"/>
  <c r="H3449" i="1"/>
  <c r="G3516" i="1"/>
  <c r="G3572" i="1"/>
  <c r="I3630" i="1"/>
  <c r="I3686" i="1"/>
  <c r="I3742" i="1"/>
  <c r="H3801" i="1"/>
  <c r="H38" i="1"/>
  <c r="G97" i="1"/>
  <c r="I155" i="1"/>
  <c r="G225" i="1"/>
  <c r="I291" i="1"/>
  <c r="G401" i="1"/>
  <c r="H542" i="1"/>
  <c r="H283" i="1"/>
  <c r="I304" i="1"/>
  <c r="G326" i="1"/>
  <c r="H347" i="1"/>
  <c r="I368" i="1"/>
  <c r="H395" i="1"/>
  <c r="H435" i="1"/>
  <c r="I480" i="1"/>
  <c r="G526" i="1"/>
  <c r="I3430" i="1"/>
  <c r="I3478" i="1"/>
  <c r="I3534" i="1"/>
  <c r="G3596" i="1"/>
  <c r="G3652" i="1"/>
  <c r="G3716" i="1"/>
  <c r="H3777" i="1"/>
  <c r="I19" i="1"/>
  <c r="H78" i="1"/>
  <c r="G137" i="1"/>
  <c r="H206" i="1"/>
  <c r="I259" i="1"/>
  <c r="G377" i="1"/>
  <c r="G513" i="1"/>
  <c r="I3236" i="1"/>
  <c r="G3258" i="1"/>
  <c r="H3279" i="1"/>
  <c r="I3302" i="1"/>
  <c r="G3324" i="1"/>
  <c r="I3350" i="1"/>
  <c r="G3372" i="1"/>
  <c r="H3393" i="1"/>
  <c r="I3414" i="1"/>
  <c r="I3462" i="1"/>
  <c r="I3542" i="1"/>
  <c r="G3620" i="1"/>
  <c r="H3697" i="1"/>
  <c r="G3772" i="1"/>
  <c r="H30" i="1"/>
  <c r="H110" i="1"/>
  <c r="H190" i="1"/>
  <c r="H294" i="1"/>
  <c r="I491" i="1"/>
  <c r="G418" i="1"/>
  <c r="I460" i="1"/>
  <c r="I500" i="1"/>
  <c r="I540" i="1"/>
  <c r="H3821" i="1"/>
  <c r="H58" i="1"/>
  <c r="G117" i="1"/>
  <c r="H170" i="1"/>
  <c r="I231" i="1"/>
  <c r="G293" i="1"/>
  <c r="I351" i="1"/>
  <c r="H410" i="1"/>
  <c r="G469" i="1"/>
  <c r="G525" i="1"/>
  <c r="I530" i="1"/>
  <c r="H350" i="1"/>
  <c r="G489" i="1"/>
  <c r="I268" i="1"/>
  <c r="G290" i="1"/>
  <c r="H311" i="1"/>
  <c r="I332" i="1"/>
  <c r="G354" i="1"/>
  <c r="H375" i="1"/>
  <c r="I404" i="1"/>
  <c r="H447" i="1"/>
  <c r="I492" i="1"/>
  <c r="G538" i="1"/>
  <c r="G3800" i="1"/>
  <c r="H34" i="1"/>
  <c r="I95" i="1"/>
  <c r="H154" i="1"/>
  <c r="G213" i="1"/>
  <c r="H266" i="1"/>
  <c r="G325" i="1"/>
  <c r="I383" i="1"/>
  <c r="H442" i="1"/>
  <c r="H498" i="1"/>
  <c r="I506" i="1"/>
  <c r="I331" i="1"/>
  <c r="H462" i="1"/>
  <c r="I3626" i="1"/>
  <c r="G3648" i="1"/>
  <c r="H3669" i="1"/>
  <c r="I3690" i="1"/>
  <c r="G3712" i="1"/>
  <c r="I3738" i="1"/>
  <c r="G3760" i="1"/>
  <c r="H3781" i="1"/>
  <c r="H26" i="1"/>
  <c r="I111" i="1"/>
  <c r="G189" i="1"/>
  <c r="G269" i="1"/>
  <c r="G349" i="1"/>
  <c r="G429" i="1"/>
  <c r="I511" i="1"/>
  <c r="G544" i="1"/>
  <c r="I419" i="1"/>
  <c r="H3824" i="1"/>
  <c r="I26" i="1"/>
  <c r="G48" i="1"/>
  <c r="H69" i="1"/>
  <c r="I90" i="1"/>
  <c r="G112" i="1"/>
  <c r="H133" i="1"/>
  <c r="I154" i="1"/>
  <c r="G176" i="1"/>
  <c r="H197" i="1"/>
  <c r="I218" i="1"/>
  <c r="G240" i="1"/>
  <c r="H261" i="1"/>
  <c r="I282" i="1"/>
  <c r="G304" i="1"/>
  <c r="H325" i="1"/>
  <c r="I346" i="1"/>
  <c r="G368" i="1"/>
  <c r="H389" i="1"/>
  <c r="I410" i="1"/>
  <c r="G432" i="1"/>
  <c r="H453" i="1"/>
  <c r="I474" i="1"/>
  <c r="G496" i="1"/>
  <c r="G289" i="1"/>
  <c r="H534" i="1"/>
  <c r="I461" i="1"/>
  <c r="G483" i="1"/>
  <c r="H504" i="1"/>
  <c r="I525" i="1"/>
  <c r="G547" i="1"/>
  <c r="H411" i="1"/>
  <c r="G454" i="1"/>
  <c r="G494" i="1"/>
  <c r="G534" i="1"/>
  <c r="H3457" i="1"/>
  <c r="G3524" i="1"/>
  <c r="G3580" i="1"/>
  <c r="I3638" i="1"/>
  <c r="I3694" i="1"/>
  <c r="I3750" i="1"/>
  <c r="I3806" i="1"/>
  <c r="H46" i="1"/>
  <c r="I107" i="1"/>
  <c r="I163" i="1"/>
  <c r="I235" i="1"/>
  <c r="H302" i="1"/>
  <c r="H422" i="1"/>
  <c r="I264" i="1"/>
  <c r="G286" i="1"/>
  <c r="H307" i="1"/>
  <c r="I328" i="1"/>
  <c r="G350" i="1"/>
  <c r="H371" i="1"/>
  <c r="G398" i="1"/>
  <c r="I440" i="1"/>
  <c r="G486" i="1"/>
  <c r="H531" i="1"/>
  <c r="I3438" i="1"/>
  <c r="I3486" i="1"/>
  <c r="G3540" i="1"/>
  <c r="G3604" i="1"/>
  <c r="G3660" i="1"/>
  <c r="G3724" i="1"/>
  <c r="H3785" i="1"/>
  <c r="I27" i="1"/>
  <c r="H86" i="1"/>
  <c r="G145" i="1"/>
  <c r="H214" i="1"/>
  <c r="H270" i="1"/>
  <c r="I395" i="1"/>
  <c r="G529" i="1"/>
  <c r="H3239" i="1"/>
  <c r="I3260" i="1"/>
  <c r="G3282" i="1"/>
  <c r="H3305" i="1"/>
  <c r="I3326" i="1"/>
  <c r="H3353" i="1"/>
  <c r="I3374" i="1"/>
  <c r="G3396" i="1"/>
  <c r="H3417" i="1"/>
  <c r="H3473" i="1"/>
  <c r="H3553" i="1"/>
  <c r="H3633" i="1"/>
  <c r="H3705" i="1"/>
  <c r="I3782" i="1"/>
  <c r="G41" i="1"/>
  <c r="H118" i="1"/>
  <c r="G209" i="1"/>
  <c r="H318" i="1"/>
  <c r="G521" i="1"/>
  <c r="H3078" i="1"/>
  <c r="I3099" i="1"/>
  <c r="G3121" i="1"/>
  <c r="H3142" i="1"/>
  <c r="I3163" i="1"/>
  <c r="G3185" i="1"/>
  <c r="H3206" i="1"/>
  <c r="I3227" i="1"/>
  <c r="G3249" i="1"/>
  <c r="H3270" i="1"/>
  <c r="I3293" i="1"/>
  <c r="G3315" i="1"/>
  <c r="H3336" i="1"/>
  <c r="I3357" i="1"/>
  <c r="G3379" i="1"/>
  <c r="H3400" i="1"/>
  <c r="I3421" i="1"/>
  <c r="G3443" i="1"/>
  <c r="H3464" i="1"/>
  <c r="I3485" i="1"/>
  <c r="G3507" i="1"/>
  <c r="H3528" i="1"/>
  <c r="I3549" i="1"/>
  <c r="G3571" i="1"/>
  <c r="H3592" i="1"/>
  <c r="I3613" i="1"/>
  <c r="G3635" i="1"/>
  <c r="H3656" i="1"/>
  <c r="I3677" i="1"/>
  <c r="G3699" i="1"/>
  <c r="H3720" i="1"/>
  <c r="I3741" i="1"/>
  <c r="G3763" i="1"/>
  <c r="H3784" i="1"/>
  <c r="I3805" i="1"/>
  <c r="H3451" i="1"/>
  <c r="I3472" i="1"/>
  <c r="G3494" i="1"/>
  <c r="H3515" i="1"/>
  <c r="I3536" i="1"/>
  <c r="G3558" i="1"/>
  <c r="H3579" i="1"/>
  <c r="I3600" i="1"/>
  <c r="G3622" i="1"/>
  <c r="H3643" i="1"/>
  <c r="I3664" i="1"/>
  <c r="G3686" i="1"/>
  <c r="H3707" i="1"/>
  <c r="I3728" i="1"/>
  <c r="G3750" i="1"/>
  <c r="H3771" i="1"/>
  <c r="I3792" i="1"/>
  <c r="G3814" i="1"/>
  <c r="H16" i="1"/>
  <c r="I37" i="1"/>
  <c r="G59" i="1"/>
  <c r="H80" i="1"/>
  <c r="I101" i="1"/>
  <c r="G123" i="1"/>
  <c r="H144" i="1"/>
  <c r="I165" i="1"/>
  <c r="G187" i="1"/>
  <c r="H208" i="1"/>
  <c r="I229" i="1"/>
  <c r="G251" i="1"/>
  <c r="H272" i="1"/>
  <c r="I293" i="1"/>
  <c r="G315" i="1"/>
  <c r="H336" i="1"/>
  <c r="I357" i="1"/>
  <c r="G379" i="1"/>
  <c r="H400" i="1"/>
  <c r="I421" i="1"/>
  <c r="H3156" i="1"/>
  <c r="I3177" i="1"/>
  <c r="G3199" i="1"/>
  <c r="H3220" i="1"/>
  <c r="I3241" i="1"/>
  <c r="G3263" i="1"/>
  <c r="H3284" i="1"/>
  <c r="I3307" i="1"/>
  <c r="G3329" i="1"/>
  <c r="H3350" i="1"/>
  <c r="I3371" i="1"/>
  <c r="G3393" i="1"/>
  <c r="H3414" i="1"/>
  <c r="I3435" i="1"/>
  <c r="G3457" i="1"/>
  <c r="H3478" i="1"/>
  <c r="I3499" i="1"/>
  <c r="G3521" i="1"/>
  <c r="H3542" i="1"/>
  <c r="I3563" i="1"/>
  <c r="G3585" i="1"/>
  <c r="H3606" i="1"/>
  <c r="I3627" i="1"/>
  <c r="G3649" i="1"/>
  <c r="H3670" i="1"/>
  <c r="I3691" i="1"/>
  <c r="G3713" i="1"/>
  <c r="H3734" i="1"/>
  <c r="I3755" i="1"/>
  <c r="G3777" i="1"/>
  <c r="H3798" i="1"/>
  <c r="I3819" i="1"/>
  <c r="G22" i="1"/>
  <c r="H43" i="1"/>
  <c r="I64" i="1"/>
  <c r="G86" i="1"/>
  <c r="H107" i="1"/>
  <c r="I128" i="1"/>
  <c r="G150" i="1"/>
  <c r="H171" i="1"/>
  <c r="I192" i="1"/>
  <c r="G214" i="1"/>
  <c r="H235" i="1"/>
  <c r="I256" i="1"/>
  <c r="G2648" i="1"/>
  <c r="H2669" i="1"/>
  <c r="I2690" i="1"/>
  <c r="G2712" i="1"/>
  <c r="H2733" i="1"/>
  <c r="I2754" i="1"/>
  <c r="G2778" i="1"/>
  <c r="H2799" i="1"/>
  <c r="I2820" i="1"/>
  <c r="G2842" i="1"/>
  <c r="H2863" i="1"/>
  <c r="I2884" i="1"/>
  <c r="G2906" i="1"/>
  <c r="H2927" i="1"/>
  <c r="I2948" i="1"/>
  <c r="G2970" i="1"/>
  <c r="H2991" i="1"/>
  <c r="I3012" i="1"/>
  <c r="G3034" i="1"/>
  <c r="H3055" i="1"/>
  <c r="I3076" i="1"/>
  <c r="G3098" i="1"/>
  <c r="H3119" i="1"/>
  <c r="I3140" i="1"/>
  <c r="G3162" i="1"/>
  <c r="H3183" i="1"/>
  <c r="I3204" i="1"/>
  <c r="H3812" i="1"/>
  <c r="I14" i="1"/>
  <c r="G36" i="1"/>
  <c r="H57" i="1"/>
  <c r="I78" i="1"/>
  <c r="G100" i="1"/>
  <c r="H121" i="1"/>
  <c r="I142" i="1"/>
  <c r="G164" i="1"/>
  <c r="H185" i="1"/>
  <c r="I206" i="1"/>
  <c r="G228" i="1"/>
  <c r="H249" i="1"/>
  <c r="I270" i="1"/>
  <c r="G292" i="1"/>
  <c r="H313" i="1"/>
  <c r="I334" i="1"/>
  <c r="G356" i="1"/>
  <c r="H377" i="1"/>
  <c r="I398" i="1"/>
  <c r="G420" i="1"/>
  <c r="H441" i="1"/>
  <c r="I462" i="1"/>
  <c r="G484" i="1"/>
  <c r="H505" i="1"/>
  <c r="I526" i="1"/>
  <c r="G548" i="1"/>
  <c r="H438" i="1"/>
  <c r="H452" i="1"/>
  <c r="I473" i="1"/>
  <c r="G495" i="1"/>
  <c r="H516" i="1"/>
  <c r="I537" i="1"/>
  <c r="I4" i="1"/>
  <c r="H423" i="1"/>
  <c r="H463" i="1"/>
  <c r="G506" i="1"/>
  <c r="H543" i="1"/>
  <c r="H10" i="1"/>
  <c r="I63" i="1"/>
  <c r="G125" i="1"/>
  <c r="H178" i="1"/>
  <c r="I239" i="1"/>
  <c r="G301" i="1"/>
  <c r="G357" i="1"/>
  <c r="I415" i="1"/>
  <c r="G477" i="1"/>
  <c r="H530" i="1"/>
  <c r="H541" i="1"/>
  <c r="G369" i="1"/>
  <c r="H502" i="1"/>
  <c r="H271" i="1"/>
  <c r="I292" i="1"/>
  <c r="G314" i="1"/>
  <c r="H335" i="1"/>
  <c r="I356" i="1"/>
  <c r="I380" i="1"/>
  <c r="G410" i="1"/>
  <c r="I452" i="1"/>
  <c r="G498" i="1"/>
  <c r="G546" i="1"/>
  <c r="H3805" i="1"/>
  <c r="H42" i="1"/>
  <c r="G101" i="1"/>
  <c r="H162" i="1"/>
  <c r="G221" i="1"/>
  <c r="H274" i="1"/>
  <c r="G333" i="1"/>
  <c r="I391" i="1"/>
  <c r="G445" i="1"/>
  <c r="H506" i="1"/>
  <c r="G520" i="1"/>
  <c r="I347" i="1"/>
  <c r="G481" i="1"/>
  <c r="H3629" i="1"/>
  <c r="I3650" i="1"/>
  <c r="G3672" i="1"/>
  <c r="H3693" i="1"/>
  <c r="I3714" i="1"/>
  <c r="H3741" i="1"/>
  <c r="I3762" i="1"/>
  <c r="G3784" i="1"/>
  <c r="I39" i="1"/>
  <c r="I119" i="1"/>
  <c r="G197" i="1"/>
  <c r="I279" i="1"/>
  <c r="I359" i="1"/>
  <c r="G437" i="1"/>
  <c r="H522" i="1"/>
  <c r="G552" i="1"/>
  <c r="H446" i="1"/>
  <c r="G8" i="1"/>
  <c r="H29" i="1"/>
  <c r="I50" i="1"/>
  <c r="G72" i="1"/>
  <c r="H93" i="1"/>
  <c r="I114" i="1"/>
  <c r="G136" i="1"/>
  <c r="H157" i="1"/>
  <c r="I178" i="1"/>
  <c r="G200" i="1"/>
  <c r="H221" i="1"/>
  <c r="I242" i="1"/>
  <c r="G264" i="1"/>
  <c r="H285" i="1"/>
  <c r="I306" i="1"/>
  <c r="G328" i="1"/>
  <c r="H349" i="1"/>
  <c r="I370" i="1"/>
  <c r="G392" i="1"/>
  <c r="H413" i="1"/>
  <c r="I434" i="1"/>
  <c r="G456" i="1"/>
  <c r="H477" i="1"/>
  <c r="H501" i="1"/>
  <c r="G329" i="1"/>
  <c r="G443" i="1"/>
  <c r="H464" i="1"/>
  <c r="I485" i="1"/>
  <c r="G507" i="1"/>
  <c r="H528" i="1"/>
  <c r="I549" i="1"/>
  <c r="I416" i="1"/>
  <c r="H459" i="1"/>
  <c r="H499" i="1"/>
  <c r="H539" i="1"/>
  <c r="G3468" i="1"/>
  <c r="H3529" i="1"/>
  <c r="G3588" i="1"/>
  <c r="G3644" i="1"/>
  <c r="I3702" i="1"/>
  <c r="I3758" i="1"/>
  <c r="I3814" i="1"/>
  <c r="H54" i="1"/>
  <c r="I115" i="1"/>
  <c r="I171" i="1"/>
  <c r="I243" i="1"/>
  <c r="I315" i="1"/>
  <c r="G433" i="1"/>
  <c r="H267" i="1"/>
  <c r="I288" i="1"/>
  <c r="G310" i="1"/>
  <c r="H331" i="1"/>
  <c r="I352" i="1"/>
  <c r="I376" i="1"/>
  <c r="H403" i="1"/>
  <c r="G446" i="1"/>
  <c r="H491" i="1"/>
  <c r="I536" i="1"/>
  <c r="G3444" i="1"/>
  <c r="I3494" i="1"/>
  <c r="G3548" i="1"/>
  <c r="H3609" i="1"/>
  <c r="G3668" i="1"/>
  <c r="G3732" i="1"/>
  <c r="G3796" i="1"/>
  <c r="I35" i="1"/>
  <c r="I91" i="1"/>
  <c r="G153" i="1"/>
  <c r="I219" i="1"/>
  <c r="I283" i="1"/>
  <c r="I411" i="1"/>
  <c r="G553" i="1"/>
  <c r="G3242" i="1"/>
  <c r="H3263" i="1"/>
  <c r="I3284" i="1"/>
  <c r="G3308" i="1"/>
  <c r="H3329" i="1"/>
  <c r="G3356" i="1"/>
  <c r="H3377" i="1"/>
  <c r="I3398" i="1"/>
  <c r="G3420" i="1"/>
  <c r="H3481" i="1"/>
  <c r="G3564" i="1"/>
  <c r="I3646" i="1"/>
  <c r="I3718" i="1"/>
  <c r="I3790" i="1"/>
  <c r="I51" i="1"/>
  <c r="I131" i="1"/>
  <c r="H222" i="1"/>
  <c r="I339" i="1"/>
  <c r="Q45" i="1" l="1"/>
  <c r="X20" i="1"/>
  <c r="X18" i="1"/>
  <c r="X40" i="1"/>
  <c r="X38" i="1"/>
  <c r="X39" i="1"/>
  <c r="X19" i="1"/>
  <c r="Q43" i="1"/>
  <c r="Q44" i="1"/>
  <c r="X29" i="1"/>
  <c r="X30" i="1"/>
  <c r="X35" i="1"/>
  <c r="X24" i="1"/>
  <c r="X28" i="1"/>
  <c r="X25" i="1"/>
  <c r="X23" i="1"/>
  <c r="X4" i="1"/>
  <c r="X5" i="1"/>
  <c r="X33" i="1"/>
  <c r="X3" i="1"/>
  <c r="X34" i="1"/>
  <c r="P44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94E606-CA54-4D2D-B19C-43277E7BF126}" keepAlive="1" name="Poizvedba – afgasdfgsdf" description="Povezava s poizvedbo »afgasdfgsdf« v delovnem zvezku." type="5" refreshedVersion="0" background="1">
    <dbPr connection="Provider=Microsoft.Mashup.OleDb.1;Data Source=$Workbook$;Location=afgasdfgsdf;Extended Properties=&quot;&quot;" command="SELECT * FROM [afgasdfgsdf]"/>
  </connection>
  <connection id="2" xr16:uid="{8F136349-BC12-4C9C-AFD0-C8C01DC0B022}" keepAlive="1" name="Poizvedba – btcPrice" description="Povezava s poizvedbo »btcPrice« v delovnem zvezku." type="5" refreshedVersion="7" background="1" saveData="1">
    <dbPr connection="Provider=Microsoft.Mashup.OleDb.1;Data Source=$Workbook$;Location=btcPrice;Extended Properties=&quot;&quot;" command="SELECT * FROM [btcPrice]"/>
  </connection>
  <connection id="3" xr16:uid="{F2A30BA0-6689-41DD-925E-95114B5D4F18}" keepAlive="1" name="Poizvedba – jhjhjhj" description="Povezava s poizvedbo »jhjhjhj« v delovnem zvezku." type="5" refreshedVersion="7" background="1" saveData="1">
    <dbPr connection="Provider=Microsoft.Mashup.OleDb.1;Data Source=$Workbook$;Location=jhjhjhj;Extended Properties=&quot;&quot;" command="SELECT * FROM [jhjhjhj]"/>
  </connection>
  <connection id="4" xr16:uid="{160C88A2-6585-46F1-B7C9-3CF9EC576AD1}" keepAlive="1" name="Poizvedba – wal 2" description="Povezava s poizvedbo »wal 2« v delovnem zvezku." type="5" refreshedVersion="7" background="1" saveData="1">
    <dbPr connection="Provider=Microsoft.Mashup.OleDb.1;Data Source=$Workbook$;Location=&quot;wal 2&quot;;Extended Properties=&quot;&quot;" command="SELECT * FROM [wal 2]"/>
  </connection>
  <connection id="5" xr16:uid="{54689BD0-8045-4294-835D-D5EEF3A44F6E}" keepAlive="1" name="Poizvedba – wallet" description="Povezava s poizvedbo »wallet« v delovnem zvezku." type="5" refreshedVersion="0" background="1">
    <dbPr connection="Provider=Microsoft.Mashup.OleDb.1;Data Source=$Workbook$;Location=wallet;Extended Properties=&quot;&quot;" command="SELECT * FROM [wallet]"/>
  </connection>
  <connection id="6" xr16:uid="{362931E1-1B42-4A4D-839A-3AE4D35D7901}" keepAlive="1" name="Poizvedba – wallet (2)" description="Povezava s poizvedbo »wallet (2)« v delovnem zvezku." type="5" refreshedVersion="0" background="1">
    <dbPr connection="Provider=Microsoft.Mashup.OleDb.1;Data Source=$Workbook$;Location=&quot;wallet (2)&quot;;Extended Properties=&quot;&quot;" command="SELECT * FROM [wallet (2)]"/>
  </connection>
</connections>
</file>

<file path=xl/sharedStrings.xml><?xml version="1.0" encoding="utf-8"?>
<sst xmlns="http://schemas.openxmlformats.org/spreadsheetml/2006/main" count="11591" uniqueCount="3858">
  <si>
    <t>Strategy + OPT</t>
  </si>
  <si>
    <t>OPT</t>
  </si>
  <si>
    <t>BTC B&amp;H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</si>
  <si>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</si>
  <si>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</si>
  <si>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</si>
  <si>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</si>
  <si>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</si>
  <si>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</si>
  <si>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</si>
  <si>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</si>
  <si>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</si>
  <si>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</si>
  <si>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</si>
  <si>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</si>
  <si>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</si>
  <si>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</si>
  <si>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</si>
  <si>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</si>
  <si>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</si>
  <si>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</si>
  <si>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</si>
  <si>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</si>
  <si>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</si>
  <si>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</si>
  <si>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</si>
  <si>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</si>
  <si>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</si>
  <si>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</si>
  <si>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</si>
  <si>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</si>
  <si>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</si>
  <si>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</si>
  <si>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</si>
  <si>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</si>
  <si>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</si>
  <si>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</si>
  <si>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</si>
  <si>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</si>
  <si>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</si>
  <si>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</si>
  <si>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</si>
  <si>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</si>
  <si>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</si>
  <si>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</si>
  <si>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</si>
  <si>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</si>
  <si>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</si>
  <si>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</si>
  <si>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</si>
  <si>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</si>
  <si>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</si>
  <si>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</si>
  <si>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</si>
  <si>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</si>
  <si>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</si>
  <si>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</si>
  <si>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</si>
  <si>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</si>
  <si>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</si>
  <si>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</si>
  <si>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</si>
  <si>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</si>
  <si>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</si>
  <si>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</si>
  <si>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</si>
  <si>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</si>
  <si>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</si>
  <si>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</si>
  <si>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</si>
  <si>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</si>
  <si>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</si>
  <si>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</si>
  <si>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</si>
  <si>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</si>
  <si>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</si>
  <si>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</si>
  <si>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</si>
  <si>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</si>
  <si>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</si>
  <si>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</si>
  <si>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</si>
  <si>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</si>
  <si>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</si>
  <si>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</si>
  <si>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</si>
  <si>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</si>
  <si>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</si>
  <si>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</si>
  <si>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</si>
  <si>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</si>
  <si>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</si>
  <si>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</si>
  <si>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</si>
  <si>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</si>
  <si>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</si>
  <si>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</si>
  <si>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</si>
  <si>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</si>
  <si>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</si>
  <si>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</si>
  <si>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</si>
  <si>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</si>
  <si>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</si>
  <si>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</si>
  <si>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</si>
  <si>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</si>
  <si>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</si>
  <si>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</si>
  <si>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</si>
  <si>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</si>
  <si>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</si>
  <si>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</si>
  <si>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</si>
  <si>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</si>
  <si>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</si>
  <si>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</si>
  <si>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</si>
  <si>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</si>
  <si>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</si>
  <si>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</si>
  <si>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</si>
  <si>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</si>
  <si>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</si>
  <si>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</si>
  <si>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</si>
  <si>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</si>
  <si>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</si>
  <si>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</si>
  <si>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</si>
  <si>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</si>
  <si>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</si>
  <si>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</si>
  <si>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</si>
  <si>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</si>
  <si>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</si>
  <si>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</si>
  <si>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</si>
  <si>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</si>
  <si>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</si>
  <si>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</si>
  <si>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</si>
  <si>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</si>
  <si>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</si>
  <si>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</si>
  <si>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</si>
  <si>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</si>
  <si>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</si>
  <si>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</si>
  <si>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</si>
  <si>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</si>
  <si>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</si>
  <si>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</si>
  <si>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</si>
  <si>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</si>
  <si>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</si>
  <si>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</si>
  <si>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</si>
  <si>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</si>
  <si>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</si>
  <si>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</si>
  <si>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</si>
  <si>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</si>
  <si>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</si>
  <si>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</si>
  <si>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</si>
  <si>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</si>
  <si>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</si>
  <si>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</si>
  <si>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</si>
  <si>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</si>
  <si>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</si>
  <si>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</si>
  <si>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</si>
  <si>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</si>
  <si>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</si>
  <si>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</si>
  <si>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</si>
  <si>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</si>
  <si>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</si>
  <si>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</si>
  <si>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</si>
  <si>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</si>
  <si>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</si>
  <si>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</si>
  <si>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</si>
  <si>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</si>
  <si>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</si>
  <si>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</si>
  <si>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</si>
  <si>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</si>
  <si>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</si>
  <si>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</si>
  <si>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</si>
  <si>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</si>
  <si>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</si>
  <si>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</si>
  <si>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</si>
  <si>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</si>
  <si>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</si>
  <si>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</si>
  <si>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</si>
  <si>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</si>
  <si>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</si>
  <si>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</si>
  <si>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</si>
  <si>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</si>
  <si>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</si>
  <si>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</si>
  <si>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</si>
  <si>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</si>
  <si>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</si>
  <si>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</si>
  <si>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</si>
  <si>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</si>
  <si>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</si>
  <si>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</si>
  <si>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</si>
  <si>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</si>
  <si>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</si>
  <si>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</si>
  <si>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</si>
  <si>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</si>
  <si>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</si>
  <si>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</si>
  <si>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</si>
  <si>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</si>
  <si>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</si>
  <si>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</si>
  <si>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</si>
  <si>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</si>
  <si>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</si>
  <si>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</si>
  <si>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</si>
  <si>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</si>
  <si>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</si>
  <si>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</si>
  <si>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</si>
  <si>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</si>
  <si>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</si>
  <si>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</si>
  <si>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</si>
  <si>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</si>
  <si>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</si>
  <si>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</si>
  <si>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</si>
  <si>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</si>
  <si>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</si>
  <si>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</si>
  <si>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</si>
  <si>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</si>
  <si>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</si>
  <si>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</si>
  <si>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</si>
  <si>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</si>
  <si>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</si>
  <si>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</si>
  <si>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</si>
  <si>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</si>
  <si>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</si>
  <si>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</si>
  <si>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</si>
  <si>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</si>
  <si>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</si>
  <si>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</si>
  <si>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</si>
  <si>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</si>
  <si>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</si>
  <si>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</si>
  <si>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</si>
  <si>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</si>
  <si>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</si>
  <si>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</si>
  <si>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</si>
  <si>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</si>
  <si>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</si>
  <si>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</si>
  <si>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</si>
  <si>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</si>
  <si>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</si>
  <si>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</si>
  <si>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</si>
  <si>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</si>
  <si>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</si>
  <si>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</si>
  <si>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</si>
  <si>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</si>
  <si>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</si>
  <si>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</si>
  <si>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</si>
  <si>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</si>
  <si>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</si>
  <si>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</si>
  <si>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</si>
  <si>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</si>
  <si>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</si>
  <si>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</si>
  <si>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</si>
  <si>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</si>
  <si>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</si>
  <si>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</si>
  <si>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</si>
  <si>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</si>
  <si>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</si>
  <si>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</si>
  <si>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</si>
  <si>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</si>
  <si>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</si>
  <si>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</si>
  <si>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</si>
  <si>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</si>
  <si>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</si>
  <si>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</si>
  <si>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</si>
  <si>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</si>
  <si>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</si>
  <si>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</si>
  <si>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</si>
  <si>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</si>
  <si>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</si>
  <si>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</si>
  <si>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</si>
  <si>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</si>
  <si>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</si>
  <si>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</si>
  <si>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</si>
  <si>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</si>
  <si>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</si>
  <si>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</si>
  <si>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</si>
  <si>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</si>
  <si>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</si>
  <si>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</si>
  <si>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</si>
  <si>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</si>
  <si>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</si>
  <si>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</si>
  <si>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</si>
  <si>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</si>
  <si>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</si>
  <si>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</si>
  <si>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</si>
  <si>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</si>
  <si>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</si>
  <si>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</si>
  <si>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</si>
  <si>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</si>
  <si>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</si>
  <si>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</si>
  <si>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</si>
  <si>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</si>
  <si>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</si>
  <si>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</si>
  <si>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</si>
  <si>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</si>
  <si>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</si>
  <si>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</si>
  <si>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</si>
  <si>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</si>
  <si>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</si>
  <si>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</si>
  <si>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</si>
  <si>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</si>
  <si>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</si>
  <si>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</si>
  <si>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</si>
  <si>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</si>
  <si>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</si>
  <si>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</si>
  <si>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</si>
  <si>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</si>
  <si>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</si>
  <si>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</si>
  <si>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</si>
  <si>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</si>
  <si>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</si>
  <si>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</si>
  <si>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</si>
  <si>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</si>
  <si>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</si>
  <si>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</si>
  <si>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</si>
  <si>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</si>
  <si>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</si>
  <si>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</si>
  <si>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</si>
  <si>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</si>
  <si>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</si>
  <si>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</si>
  <si>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</si>
  <si>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</si>
  <si>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</si>
  <si>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</si>
  <si>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</si>
  <si>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</si>
  <si>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</si>
  <si>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</si>
  <si>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</si>
  <si>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</si>
  <si>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</si>
  <si>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</si>
  <si>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</si>
  <si>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</si>
  <si>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</si>
  <si>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</si>
  <si>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</si>
  <si>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</si>
  <si>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</si>
  <si>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</si>
  <si>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</si>
  <si>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</si>
  <si>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</si>
  <si>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</si>
  <si>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</si>
  <si>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</si>
  <si>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</si>
  <si>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</si>
  <si>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</si>
  <si>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</si>
  <si>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</si>
  <si>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</si>
  <si>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</si>
  <si>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</si>
  <si>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</si>
  <si>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</si>
  <si>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</si>
  <si>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</si>
  <si>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</si>
  <si>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</si>
  <si>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</si>
  <si>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</si>
  <si>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</si>
  <si>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</si>
  <si>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</si>
  <si>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</si>
  <si>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</si>
  <si>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</si>
  <si>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</si>
  <si>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</si>
  <si>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</si>
  <si>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</si>
  <si>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</si>
  <si>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</si>
  <si>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</si>
  <si>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</si>
  <si>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</si>
  <si>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</si>
  <si>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</si>
  <si>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</si>
  <si>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</si>
  <si>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</si>
  <si>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</si>
  <si>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</si>
  <si>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</si>
  <si>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</si>
  <si>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</si>
  <si>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</si>
  <si>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</si>
  <si>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</si>
  <si>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</si>
  <si>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</si>
  <si>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</si>
  <si>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</si>
  <si>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</si>
  <si>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</si>
  <si>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</si>
  <si>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</si>
  <si>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</si>
  <si>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</si>
  <si>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</si>
  <si>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</si>
  <si>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</si>
  <si>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</si>
  <si>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</si>
  <si>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</si>
  <si>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</si>
  <si>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</si>
  <si>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</si>
  <si>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</si>
  <si>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</si>
  <si>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</si>
  <si>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</si>
  <si>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</si>
  <si>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</si>
  <si>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</si>
  <si>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</si>
  <si>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</si>
  <si>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</si>
  <si>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</si>
  <si>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</si>
  <si>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</si>
  <si>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</si>
  <si>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</si>
  <si>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</si>
  <si>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</si>
  <si>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</si>
  <si>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</si>
  <si>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</si>
  <si>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</si>
  <si>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</si>
  <si>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</si>
  <si>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</si>
  <si>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</si>
  <si>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</si>
  <si>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</si>
  <si>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</si>
  <si>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</si>
  <si>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</si>
  <si>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</si>
  <si>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</si>
  <si>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</si>
  <si>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</si>
  <si>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</si>
  <si>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</si>
  <si>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</si>
  <si>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</si>
  <si>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</si>
  <si>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</si>
  <si>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</si>
  <si>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</si>
  <si>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</si>
  <si>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</si>
  <si>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</si>
  <si>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</si>
  <si>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</si>
  <si>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</si>
  <si>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</si>
  <si>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</si>
  <si>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</si>
  <si>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</si>
  <si>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</si>
  <si>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</si>
  <si>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</si>
  <si>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</si>
  <si>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</si>
  <si>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</si>
  <si>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</si>
  <si>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</si>
  <si>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</si>
  <si>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</si>
  <si>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</si>
  <si>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</si>
  <si>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</si>
  <si>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</si>
  <si>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</si>
  <si>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</si>
  <si>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</si>
  <si>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</si>
  <si>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</si>
  <si>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</si>
  <si>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</si>
  <si>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</si>
  <si>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</si>
  <si>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</si>
  <si>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</si>
  <si>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</si>
  <si>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</si>
  <si>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</si>
  <si>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</si>
  <si>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</si>
  <si>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</si>
  <si>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</si>
  <si>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</si>
  <si>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</si>
  <si>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</si>
  <si>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</si>
  <si>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</si>
  <si>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</si>
  <si>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</si>
  <si>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</si>
  <si>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</si>
  <si>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</si>
  <si>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</si>
  <si>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</si>
  <si>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</si>
  <si>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</si>
  <si>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</si>
  <si>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</si>
  <si>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</si>
  <si>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</si>
  <si>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</si>
  <si>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</si>
  <si>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</si>
  <si>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</si>
  <si>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</si>
  <si>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</si>
  <si>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</si>
  <si>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</si>
  <si>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</si>
  <si>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</si>
  <si>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</si>
  <si>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</si>
  <si>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</si>
  <si>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</si>
  <si>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</si>
  <si>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</si>
  <si>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</si>
  <si>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</si>
  <si>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</si>
  <si>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</si>
  <si>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</si>
  <si>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</si>
  <si>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</si>
  <si>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</si>
  <si>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</si>
  <si>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</si>
  <si>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</si>
  <si>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</si>
  <si>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</si>
  <si>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</si>
  <si>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</si>
  <si>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</si>
  <si>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</si>
  <si>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</si>
  <si>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</si>
  <si>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</si>
  <si>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</si>
  <si>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</si>
  <si>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</si>
  <si>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</si>
  <si>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</si>
  <si>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</si>
  <si>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</si>
  <si>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</si>
  <si>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</si>
  <si>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</si>
  <si>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</si>
  <si>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</si>
  <si>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</si>
  <si>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</si>
  <si>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</si>
  <si>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</si>
  <si>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</si>
  <si>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</si>
  <si>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</si>
  <si>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</si>
  <si>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</si>
  <si>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</si>
  <si>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</si>
  <si>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</si>
  <si>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</si>
  <si>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</si>
  <si>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</si>
  <si>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</si>
  <si>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</si>
  <si>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</si>
  <si>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</si>
  <si>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</si>
  <si>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</si>
  <si>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</si>
  <si>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</si>
  <si>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</si>
  <si>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</si>
  <si>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</si>
  <si>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</si>
  <si>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</si>
  <si>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</si>
  <si>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</si>
  <si>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</si>
  <si>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</si>
  <si>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</si>
  <si>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</si>
  <si>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</si>
  <si>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</si>
  <si>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</si>
  <si>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</si>
  <si>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</si>
  <si>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</si>
  <si>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</si>
  <si>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</si>
  <si>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</si>
  <si>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</si>
  <si>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</si>
  <si>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</si>
  <si>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</si>
  <si>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</si>
  <si>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</si>
  <si>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</si>
  <si>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</si>
  <si>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</si>
  <si>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</si>
  <si>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</si>
  <si>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</si>
  <si>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</si>
  <si>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</si>
  <si>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</si>
  <si>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</si>
  <si>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</si>
  <si>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</si>
  <si>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</si>
  <si>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</si>
  <si>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</si>
  <si>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</si>
  <si>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</si>
  <si>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</si>
  <si>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</si>
  <si>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</si>
  <si>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</si>
  <si>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</si>
  <si>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</si>
  <si>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</si>
  <si>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</si>
  <si>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</si>
  <si>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</si>
  <si>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</si>
  <si>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</si>
  <si>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</si>
  <si>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</si>
  <si>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</si>
  <si>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</si>
  <si>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</si>
  <si>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</si>
  <si>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</si>
  <si>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</si>
  <si>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</si>
  <si>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</si>
  <si>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</si>
  <si>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</si>
  <si>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</si>
  <si>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</si>
  <si>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</si>
  <si>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</si>
  <si>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</si>
  <si>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</si>
  <si>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</si>
  <si>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</si>
  <si>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</si>
  <si>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</si>
  <si>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</si>
  <si>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</si>
  <si>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</si>
  <si>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</si>
  <si>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</si>
  <si>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</si>
  <si>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</si>
  <si>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</si>
  <si>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</si>
  <si>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</si>
  <si>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</si>
  <si>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</si>
  <si>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</si>
  <si>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</si>
  <si>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</si>
  <si>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</si>
  <si>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</si>
  <si>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</si>
  <si>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</si>
  <si>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</si>
  <si>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</si>
  <si>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</si>
  <si>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</si>
  <si>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</si>
  <si>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</si>
  <si>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</si>
  <si>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</si>
  <si>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</si>
  <si>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</si>
  <si>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</si>
  <si>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</si>
  <si>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</si>
  <si>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</si>
  <si>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</si>
  <si>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</si>
  <si>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</si>
  <si>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</si>
  <si>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</si>
  <si>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</si>
  <si>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</si>
  <si>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</si>
  <si>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</si>
  <si>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</si>
  <si>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</si>
  <si>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</si>
  <si>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</si>
  <si>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</si>
  <si>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</si>
  <si>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</si>
  <si>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</si>
  <si>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</si>
  <si>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</si>
  <si>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</si>
  <si>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</si>
  <si>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</si>
  <si>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</si>
  <si>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</si>
  <si>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</si>
  <si>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</si>
  <si>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</si>
  <si>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</si>
  <si>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</si>
  <si>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</si>
  <si>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</si>
  <si>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</si>
  <si>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</si>
  <si>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</si>
  <si>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</si>
  <si>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</si>
  <si>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</si>
  <si>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</si>
  <si>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</si>
  <si>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</si>
  <si>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</si>
  <si>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</si>
  <si>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</si>
  <si>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</si>
  <si>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</si>
  <si>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</si>
  <si>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</si>
  <si>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</si>
  <si>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</si>
  <si>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</si>
  <si>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</si>
  <si>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</si>
  <si>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</si>
  <si>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</si>
  <si>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</si>
  <si>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</si>
  <si>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</si>
  <si>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</si>
  <si>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</si>
  <si>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</si>
  <si>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</si>
  <si>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</si>
  <si>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</si>
  <si>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</si>
  <si>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</si>
  <si>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</si>
  <si>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</si>
  <si>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</si>
  <si>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</si>
  <si>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</si>
  <si>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</si>
  <si>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</si>
  <si>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</si>
  <si>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</si>
  <si>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</si>
  <si>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</si>
  <si>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</si>
  <si>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</si>
  <si>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</si>
  <si>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</si>
  <si>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</si>
  <si>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</si>
  <si>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</si>
  <si>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</si>
  <si>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</si>
  <si>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</si>
  <si>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</si>
  <si>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</si>
  <si>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</si>
  <si>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</si>
  <si>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</si>
  <si>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</si>
  <si>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</si>
  <si>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</si>
  <si>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</si>
  <si>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</si>
  <si>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</si>
  <si>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</si>
  <si>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</si>
  <si>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</si>
  <si>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</si>
  <si>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</si>
  <si>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</si>
  <si>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</si>
  <si>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</si>
  <si>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</si>
  <si>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</si>
  <si>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</si>
  <si>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</si>
  <si>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</si>
  <si>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</si>
  <si>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</si>
  <si>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</si>
  <si>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</si>
  <si>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</si>
  <si>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</si>
  <si>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</si>
  <si>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</si>
  <si>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</si>
  <si>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</si>
  <si>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</si>
  <si>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</si>
  <si>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</si>
  <si>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</si>
  <si>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</si>
  <si>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</si>
  <si>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</si>
  <si>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</si>
  <si>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</si>
  <si>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</si>
  <si>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</si>
  <si>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</si>
  <si>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</si>
  <si>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</si>
  <si>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</si>
  <si>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</si>
  <si>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</si>
  <si>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</si>
  <si>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</si>
  <si>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</si>
  <si>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</si>
  <si>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</si>
  <si>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</si>
  <si>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</si>
  <si>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</si>
  <si>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</si>
  <si>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</si>
  <si>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</si>
  <si>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</si>
  <si>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</si>
  <si>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</si>
  <si>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</si>
  <si>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</si>
  <si>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</si>
  <si>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</si>
  <si>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</si>
  <si>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</si>
  <si>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</si>
  <si>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</si>
  <si>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</si>
  <si>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</si>
  <si>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</si>
  <si>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</si>
  <si>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</si>
  <si>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</si>
  <si>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</si>
  <si>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</si>
  <si>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</si>
  <si>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</si>
  <si>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</si>
  <si>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</si>
  <si>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</si>
  <si>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</si>
  <si>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</si>
  <si>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</si>
  <si>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</si>
  <si>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</si>
  <si>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</si>
  <si>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</si>
  <si>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</si>
  <si>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</si>
  <si>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</si>
  <si>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</si>
  <si>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</si>
  <si>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</si>
  <si>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</si>
  <si>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</si>
  <si>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</si>
  <si>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</si>
  <si>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</si>
  <si>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</si>
  <si>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</si>
  <si>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</si>
  <si>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</si>
  <si>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</si>
  <si>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</si>
  <si>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</si>
  <si>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</si>
  <si>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</si>
  <si>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</si>
  <si>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</si>
  <si>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</si>
  <si>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</si>
  <si>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</si>
  <si>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</si>
  <si>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</si>
  <si>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</si>
  <si>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</si>
  <si>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</si>
  <si>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</si>
  <si>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</si>
  <si>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</si>
  <si>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</si>
  <si>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</si>
  <si>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</si>
  <si>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</si>
  <si>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</si>
  <si>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</si>
  <si>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</si>
  <si>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</si>
  <si>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</si>
  <si>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</si>
  <si>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</si>
  <si>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</si>
  <si>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</si>
  <si>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</si>
  <si>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</si>
  <si>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</si>
  <si>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</si>
  <si>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</si>
  <si>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</si>
  <si>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</si>
  <si>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</si>
  <si>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</si>
  <si>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</si>
  <si>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</si>
  <si>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</si>
  <si>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</si>
  <si>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</si>
  <si>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</si>
  <si>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</si>
  <si>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</si>
  <si>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</si>
  <si>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</si>
  <si>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</si>
  <si>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</si>
  <si>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</si>
  <si>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</si>
  <si>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</si>
  <si>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</si>
  <si>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</si>
  <si>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</si>
  <si>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</si>
  <si>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</si>
  <si>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</si>
  <si>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</si>
  <si>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</si>
  <si>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</si>
  <si>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</si>
  <si>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</si>
  <si>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</si>
  <si>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</si>
  <si>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</si>
  <si>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</si>
  <si>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</si>
  <si>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</si>
  <si>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</si>
  <si>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</si>
  <si>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</si>
  <si>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</si>
  <si>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</si>
  <si>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</si>
  <si>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</si>
  <si>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</si>
  <si>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</si>
  <si>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</si>
  <si>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</si>
  <si>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</si>
  <si>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</si>
  <si>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</si>
  <si>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</si>
  <si>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</si>
  <si>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</si>
  <si>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</si>
  <si>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</si>
  <si>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</si>
  <si>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</si>
  <si>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</si>
  <si>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</si>
  <si>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</si>
  <si>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</si>
  <si>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</si>
  <si>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</si>
  <si>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</si>
  <si>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</si>
  <si>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</si>
  <si>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</si>
  <si>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</si>
  <si>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</si>
  <si>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</si>
  <si>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</si>
  <si>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</si>
  <si>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</si>
  <si>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</si>
  <si>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</si>
  <si>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</si>
  <si>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</si>
  <si>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</si>
  <si>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</si>
  <si>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</si>
  <si>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</si>
  <si>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</si>
  <si>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</si>
  <si>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</si>
  <si>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</si>
  <si>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</si>
  <si>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</si>
  <si>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</si>
  <si>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</si>
  <si>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</si>
  <si>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</si>
  <si>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</si>
  <si>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</si>
  <si>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</si>
  <si>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</si>
  <si>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</si>
  <si>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</si>
  <si>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</si>
  <si>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</si>
  <si>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</si>
  <si>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</si>
  <si>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</si>
  <si>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</si>
  <si>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</si>
  <si>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</si>
  <si>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</si>
  <si>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</si>
  <si>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</si>
  <si>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</si>
  <si>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</si>
  <si>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</si>
  <si>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</si>
  <si>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</si>
  <si>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</si>
  <si>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</si>
  <si>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</si>
  <si>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</si>
  <si>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</si>
  <si>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</si>
  <si>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</si>
  <si>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</si>
  <si>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</si>
  <si>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</si>
  <si>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</si>
  <si>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</si>
  <si>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</si>
  <si>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</si>
  <si>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</si>
  <si>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</si>
  <si>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</si>
  <si>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</si>
  <si>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</si>
  <si>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</si>
  <si>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</si>
  <si>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</si>
  <si>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</si>
  <si>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</si>
  <si>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</si>
  <si>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</si>
  <si>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</si>
  <si>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</si>
  <si>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</si>
  <si>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</si>
  <si>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</si>
  <si>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</si>
  <si>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</si>
  <si>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</si>
  <si>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</si>
  <si>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</si>
  <si>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</si>
  <si>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</si>
  <si>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</si>
  <si>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</si>
  <si>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</si>
  <si>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</si>
  <si>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</si>
  <si>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</si>
  <si>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</si>
  <si>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</si>
  <si>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</si>
  <si>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</si>
  <si>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</si>
  <si>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</si>
  <si>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</si>
  <si>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</si>
  <si>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</si>
  <si>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</si>
  <si>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</si>
  <si>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</si>
  <si>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</si>
  <si>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</si>
  <si>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</si>
  <si>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</si>
  <si>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</si>
  <si>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</si>
  <si>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</si>
  <si>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</si>
  <si>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</si>
  <si>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</si>
  <si>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</si>
  <si>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</si>
  <si>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</si>
  <si>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</si>
  <si>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</si>
  <si>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</si>
  <si>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</si>
  <si>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</si>
  <si>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</si>
  <si>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</si>
  <si>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</si>
  <si>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</si>
  <si>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</si>
  <si>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</si>
  <si>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</si>
  <si>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</si>
  <si>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</si>
  <si>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</si>
  <si>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</si>
  <si>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</si>
  <si>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</si>
  <si>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</si>
  <si>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</si>
  <si>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</si>
  <si>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</si>
  <si>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</si>
  <si>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</si>
  <si>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</si>
  <si>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</si>
  <si>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</si>
  <si>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</si>
  <si>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</si>
  <si>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</si>
  <si>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</si>
  <si>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</si>
  <si>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</si>
  <si>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</si>
  <si>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</si>
  <si>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</si>
  <si>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</si>
  <si>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</si>
  <si>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</si>
  <si>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</si>
  <si>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</si>
  <si>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</si>
  <si>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</si>
  <si>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</si>
  <si>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</si>
  <si>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</si>
  <si>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</si>
  <si>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</si>
  <si>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</si>
  <si>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</si>
  <si>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</si>
  <si>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</si>
  <si>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</si>
  <si>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</si>
  <si>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</si>
  <si>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</si>
  <si>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</si>
  <si>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</si>
  <si>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</si>
  <si>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</si>
  <si>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</si>
  <si>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</si>
  <si>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</si>
  <si>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</si>
  <si>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</si>
  <si>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</si>
  <si>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</si>
  <si>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</si>
  <si>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</si>
  <si>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</si>
  <si>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</si>
  <si>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</si>
  <si>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</si>
  <si>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</si>
  <si>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</si>
  <si>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</si>
  <si>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</si>
  <si>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</si>
  <si>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</si>
  <si>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</si>
  <si>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</si>
  <si>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</si>
  <si>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</si>
  <si>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</si>
  <si>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</si>
  <si>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</si>
  <si>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</si>
  <si>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</si>
  <si>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</si>
  <si>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</si>
  <si>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</si>
  <si>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</si>
  <si>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</si>
  <si>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</si>
  <si>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</si>
  <si>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</si>
  <si>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</si>
  <si>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</si>
  <si>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</si>
  <si>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</si>
  <si>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</si>
  <si>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</si>
  <si>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</si>
  <si>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</si>
  <si>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</si>
  <si>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</si>
  <si>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</si>
  <si>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</si>
  <si>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</si>
  <si>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</si>
  <si>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</si>
  <si>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</si>
  <si>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</si>
  <si>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</si>
  <si>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</si>
  <si>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</si>
  <si>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</si>
  <si>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</si>
  <si>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</si>
  <si>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</si>
  <si>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</si>
  <si>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</si>
  <si>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</si>
  <si>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</si>
  <si>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</si>
  <si>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</si>
  <si>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</si>
  <si>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</si>
  <si>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</si>
  <si>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</si>
  <si>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</si>
  <si>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</si>
  <si>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</si>
  <si>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</si>
  <si>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</si>
  <si>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</si>
  <si>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</si>
  <si>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</si>
  <si>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</si>
  <si>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</si>
  <si>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</si>
  <si>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</si>
  <si>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</si>
  <si>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</si>
  <si>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</si>
  <si>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</si>
  <si>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</si>
  <si>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</si>
  <si>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</si>
  <si>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</si>
  <si>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</si>
  <si>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</si>
  <si>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</si>
  <si>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</si>
  <si>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</si>
  <si>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</si>
  <si>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</si>
  <si>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</si>
  <si>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</si>
  <si>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</si>
  <si>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</si>
  <si>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</si>
  <si>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</si>
  <si>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</si>
  <si>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</si>
  <si>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</si>
  <si>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</si>
  <si>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</si>
  <si>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</si>
  <si>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</si>
  <si>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</si>
  <si>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</si>
  <si>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</si>
  <si>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</si>
  <si>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</si>
  <si>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</si>
  <si>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</si>
  <si>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</si>
  <si>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</si>
  <si>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</si>
  <si>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</si>
  <si>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</si>
  <si>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</si>
  <si>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</si>
  <si>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</si>
  <si>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</si>
  <si>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</si>
  <si>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</si>
  <si>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</si>
  <si>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</si>
  <si>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</si>
  <si>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</si>
  <si>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</si>
  <si>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</si>
  <si>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</si>
  <si>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</si>
  <si>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</si>
  <si>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</si>
  <si>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</si>
  <si>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</si>
  <si>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</si>
  <si>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</si>
  <si>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</si>
  <si>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</si>
  <si>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</si>
  <si>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</si>
  <si>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</si>
  <si>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</si>
  <si>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</si>
  <si>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</si>
  <si>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</si>
  <si>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</si>
  <si>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</si>
  <si>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</si>
  <si>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</si>
  <si>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</si>
  <si>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</si>
  <si>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</si>
  <si>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</si>
  <si>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</si>
  <si>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</si>
  <si>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</si>
  <si>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</si>
  <si>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</si>
  <si>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</si>
  <si>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</si>
  <si>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</si>
  <si>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</si>
  <si>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</si>
  <si>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</si>
  <si>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</si>
  <si>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</si>
  <si>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</si>
  <si>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</si>
  <si>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</si>
  <si>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</si>
  <si>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</si>
  <si>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</si>
  <si>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</si>
  <si>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</si>
  <si>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</si>
  <si>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</si>
  <si>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</si>
  <si>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</si>
  <si>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</si>
  <si>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</si>
  <si>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</si>
  <si>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</si>
  <si>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</si>
  <si>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</si>
  <si>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</si>
  <si>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</si>
  <si>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</si>
  <si>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</si>
  <si>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</si>
  <si>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</si>
  <si>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</si>
  <si>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</si>
  <si>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</si>
  <si>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</si>
  <si>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</si>
  <si>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</si>
  <si>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</si>
  <si>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</si>
  <si>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</si>
  <si>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</si>
  <si>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</si>
  <si>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</si>
  <si>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</si>
  <si>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</si>
  <si>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</si>
  <si>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</si>
  <si>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</si>
  <si>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</si>
  <si>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</si>
  <si>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</si>
  <si>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</si>
  <si>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</si>
  <si>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</si>
  <si>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</si>
  <si>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</si>
  <si>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</si>
  <si>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</si>
  <si>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</si>
  <si>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</si>
  <si>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</si>
  <si>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</si>
  <si>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</si>
  <si>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</si>
  <si>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</si>
  <si>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</si>
  <si>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</si>
  <si>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</si>
  <si>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</si>
  <si>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</si>
  <si>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</si>
  <si>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</si>
  <si>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</si>
  <si>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</si>
  <si>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</si>
  <si>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</si>
  <si>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</si>
  <si>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</si>
  <si>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</si>
  <si>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</si>
  <si>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</si>
  <si>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</si>
  <si>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</si>
  <si>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</si>
  <si>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</si>
  <si>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</si>
  <si>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</si>
  <si>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</si>
  <si>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</si>
  <si>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</si>
  <si>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</si>
  <si>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</si>
  <si>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</si>
  <si>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</si>
  <si>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</si>
  <si>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</si>
  <si>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</si>
  <si>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</si>
  <si>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</si>
  <si>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</si>
  <si>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</si>
  <si>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</si>
  <si>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</si>
  <si>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</si>
  <si>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</si>
  <si>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</si>
  <si>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</si>
  <si>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</si>
  <si>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</si>
  <si>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</si>
  <si>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</si>
  <si>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</si>
  <si>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</si>
  <si>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</si>
  <si>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</si>
  <si>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</si>
  <si>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</si>
  <si>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</si>
  <si>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</si>
  <si>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</si>
  <si>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</si>
  <si>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</si>
  <si>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</si>
  <si>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</si>
  <si>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</si>
  <si>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</si>
  <si>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</si>
  <si>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</si>
  <si>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</si>
  <si>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</si>
  <si>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</si>
  <si>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</si>
  <si>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</si>
  <si>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</si>
  <si>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</si>
  <si>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</si>
  <si>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</si>
  <si>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</si>
  <si>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</si>
  <si>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</si>
  <si>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</si>
  <si>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</si>
  <si>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</si>
  <si>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</si>
  <si>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</si>
  <si>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</si>
  <si>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</si>
  <si>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</si>
  <si>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</si>
  <si>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</si>
  <si>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</si>
  <si>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</si>
  <si>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</si>
  <si>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</si>
  <si>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</si>
  <si>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</si>
  <si>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</si>
  <si>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</si>
  <si>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</si>
  <si>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</si>
  <si>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</si>
  <si>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</si>
  <si>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</si>
  <si>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</si>
  <si>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</si>
  <si>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</si>
  <si>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</si>
  <si>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</si>
  <si>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</si>
  <si>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</si>
  <si>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</si>
  <si>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</si>
  <si>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</si>
  <si>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</si>
  <si>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</si>
  <si>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</si>
  <si>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</si>
  <si>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</si>
  <si>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</si>
  <si>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</si>
  <si>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</si>
  <si>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</si>
  <si>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</si>
  <si>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</si>
  <si>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</si>
  <si>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</si>
  <si>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</si>
  <si>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</si>
  <si>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</si>
  <si>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</si>
  <si>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</si>
  <si>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</si>
  <si>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</si>
  <si>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</si>
  <si>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</si>
  <si>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</si>
  <si>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</si>
  <si>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</si>
  <si>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</si>
  <si>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</si>
  <si>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</si>
  <si>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</si>
  <si>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</si>
  <si>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</si>
  <si>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</si>
  <si>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</si>
  <si>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</si>
  <si>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</si>
  <si>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</si>
  <si>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</si>
  <si>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</si>
  <si>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</si>
  <si>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</si>
  <si>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</si>
  <si>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</si>
  <si>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</si>
  <si>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</si>
  <si>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</si>
  <si>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</si>
  <si>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</si>
  <si>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</si>
  <si>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</si>
  <si>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</si>
  <si>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</si>
  <si>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</si>
  <si>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</si>
  <si>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</si>
  <si>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</si>
  <si>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</si>
  <si>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</si>
  <si>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</si>
  <si>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</si>
  <si>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</si>
  <si>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</si>
  <si>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</si>
  <si>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</si>
  <si>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</si>
  <si>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</si>
  <si>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</si>
  <si>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</si>
  <si>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</si>
  <si>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</si>
  <si>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</si>
  <si>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</si>
  <si>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</si>
  <si>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</si>
  <si>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</si>
  <si>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</si>
  <si>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</si>
  <si>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</si>
  <si>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</si>
  <si>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</si>
  <si>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</si>
  <si>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</si>
  <si>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</si>
  <si>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</si>
  <si>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</si>
  <si>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</si>
  <si>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</si>
  <si>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</si>
  <si>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</si>
  <si>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</si>
  <si>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</si>
  <si>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</si>
  <si>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</si>
  <si>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</si>
  <si>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</si>
  <si>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</si>
  <si>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</si>
  <si>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</si>
  <si>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</si>
  <si>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</si>
  <si>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</si>
  <si>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</si>
  <si>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</si>
  <si>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</si>
  <si>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</si>
  <si>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</si>
  <si>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</si>
  <si>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</si>
  <si>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</si>
  <si>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</si>
  <si>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</si>
  <si>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</si>
  <si>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</si>
  <si>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</si>
  <si>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</si>
  <si>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</si>
  <si>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</si>
  <si>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</si>
  <si>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</si>
  <si>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</si>
  <si>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</si>
  <si>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</si>
  <si>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</si>
  <si>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</si>
  <si>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</si>
  <si>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</si>
  <si>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</si>
  <si>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</si>
  <si>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</si>
  <si>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</si>
  <si>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</si>
  <si>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</si>
  <si>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</si>
  <si>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</si>
  <si>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</si>
  <si>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</si>
  <si>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</si>
  <si>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</si>
  <si>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</si>
  <si>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</si>
  <si>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</si>
  <si>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</si>
  <si>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</si>
  <si>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</si>
  <si>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</si>
  <si>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</si>
  <si>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</si>
  <si>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</si>
  <si>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</si>
  <si>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</si>
  <si>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</si>
  <si>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</si>
  <si>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</si>
  <si>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</si>
  <si>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</si>
  <si>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</si>
  <si>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</si>
  <si>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</si>
  <si>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</si>
  <si>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</si>
  <si>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</si>
  <si>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</si>
  <si>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</si>
  <si>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</si>
  <si>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</si>
  <si>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</si>
  <si>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</si>
  <si>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</si>
  <si>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</si>
  <si>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</si>
  <si>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</si>
  <si>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</si>
  <si>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</si>
  <si>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</si>
  <si>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</si>
  <si>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</si>
  <si>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</si>
  <si>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</si>
  <si>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</si>
  <si>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</si>
  <si>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</si>
  <si>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</si>
  <si>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</si>
  <si>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</si>
  <si>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</si>
  <si>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</si>
  <si>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</si>
  <si>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</si>
  <si>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</si>
  <si>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</si>
  <si>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</si>
  <si>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</si>
  <si>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</si>
  <si>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</si>
  <si>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</si>
  <si>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</si>
  <si>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</si>
  <si>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</si>
  <si>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</si>
  <si>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</si>
  <si>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</si>
  <si>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</si>
  <si>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</si>
  <si>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</si>
  <si>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</si>
  <si>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</si>
  <si>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</si>
  <si>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</si>
  <si>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</si>
  <si>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</si>
  <si>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</si>
  <si>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</si>
  <si>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</si>
  <si>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</si>
  <si>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</si>
  <si>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</si>
  <si>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</si>
  <si>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</si>
  <si>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</si>
  <si>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</si>
  <si>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</si>
  <si>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</si>
  <si>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</si>
  <si>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</si>
  <si>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</si>
  <si>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</si>
  <si>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</si>
  <si>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</si>
  <si>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</si>
  <si>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</si>
  <si>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</si>
  <si>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</si>
  <si>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</si>
  <si>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</si>
  <si>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</si>
  <si>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</si>
  <si>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</si>
  <si>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</si>
  <si>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</si>
  <si>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</si>
  <si>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</si>
  <si>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</si>
  <si>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</si>
  <si>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</si>
  <si>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</si>
  <si>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</si>
  <si>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</si>
  <si>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</si>
  <si>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</si>
  <si>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</si>
  <si>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</si>
  <si>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</si>
  <si>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</si>
  <si>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</si>
  <si>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</si>
  <si>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</si>
  <si>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</si>
  <si>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</si>
  <si>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</si>
  <si>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</si>
  <si>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</si>
  <si>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</si>
  <si>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</si>
  <si>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</si>
  <si>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</si>
  <si>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</si>
  <si>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</si>
  <si>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</si>
  <si>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</si>
  <si>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</si>
  <si>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</si>
  <si>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</si>
  <si>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</si>
  <si>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</si>
  <si>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</si>
  <si>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</si>
  <si>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</si>
  <si>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</si>
  <si>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</si>
  <si>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</si>
  <si>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</si>
  <si>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</si>
  <si>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</si>
  <si>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</si>
  <si>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</si>
  <si>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</si>
  <si>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</si>
  <si>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</si>
  <si>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</si>
  <si>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</si>
  <si>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</si>
  <si>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</si>
  <si>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</si>
  <si>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</si>
  <si>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</si>
  <si>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</si>
  <si>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</si>
  <si>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</si>
  <si>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</si>
  <si>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</si>
  <si>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</si>
  <si>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</si>
  <si>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</si>
  <si>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</si>
  <si>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</si>
  <si>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</si>
  <si>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</si>
  <si>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</si>
  <si>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</si>
  <si>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</si>
  <si>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</si>
  <si>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</si>
  <si>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</si>
  <si>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</si>
  <si>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</si>
  <si>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</si>
  <si>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</si>
  <si>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</si>
  <si>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</si>
  <si>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</si>
  <si>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</si>
  <si>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</si>
  <si>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</si>
  <si>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</si>
  <si>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</si>
  <si>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</si>
  <si>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</si>
  <si>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</si>
  <si>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</si>
  <si>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</si>
  <si>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</si>
  <si>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</si>
  <si>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</si>
  <si>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</si>
  <si>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</si>
  <si>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</si>
  <si>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</si>
  <si>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</si>
  <si>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</si>
  <si>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</si>
  <si>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</si>
  <si>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</si>
  <si>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</si>
  <si>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</si>
  <si>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</si>
  <si>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</si>
  <si>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</si>
  <si>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</si>
  <si>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</si>
  <si>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</si>
  <si>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</si>
  <si>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</si>
  <si>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</si>
  <si>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</si>
  <si>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</si>
  <si>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</si>
  <si>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</si>
  <si>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</si>
  <si>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</si>
  <si>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</si>
  <si>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</si>
  <si>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</si>
  <si>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</si>
  <si>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</si>
  <si>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</si>
  <si>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</si>
  <si>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</si>
  <si>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</si>
  <si>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</si>
  <si>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</si>
  <si>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</si>
  <si>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</si>
  <si>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</si>
  <si>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</si>
  <si>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</si>
  <si>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</si>
  <si>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</si>
  <si>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</si>
  <si>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</si>
  <si>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</si>
  <si>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</si>
  <si>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</si>
  <si>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</si>
  <si>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</si>
  <si>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</si>
  <si>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</si>
  <si>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</si>
  <si>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</si>
  <si>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</si>
  <si>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</si>
  <si>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</si>
  <si>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</si>
  <si>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</si>
  <si>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</si>
  <si>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</si>
  <si>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</si>
  <si>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</si>
  <si>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</si>
  <si>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</si>
  <si>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</si>
  <si>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</si>
  <si>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</si>
  <si>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</si>
  <si>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</si>
  <si>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</si>
  <si>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</si>
  <si>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</si>
  <si>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</si>
  <si>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</si>
  <si>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</si>
  <si>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</si>
  <si>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</si>
  <si>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</si>
  <si>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</si>
  <si>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</si>
  <si>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</si>
  <si>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</si>
  <si>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</si>
  <si>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</si>
  <si>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</si>
  <si>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</si>
  <si>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</si>
  <si>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</si>
  <si>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</si>
  <si>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</si>
  <si>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</si>
  <si>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</si>
  <si>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</si>
  <si>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</si>
  <si>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</si>
  <si>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</si>
  <si>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</si>
  <si>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</si>
  <si>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</si>
  <si>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</si>
  <si>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</si>
  <si>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</si>
  <si>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</si>
  <si>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</si>
  <si>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</si>
  <si>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</si>
  <si>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</si>
  <si>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</si>
  <si>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</si>
  <si>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</si>
  <si>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</si>
  <si>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</si>
  <si>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</si>
  <si>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</si>
  <si>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</si>
  <si>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</si>
  <si>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</si>
  <si>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</si>
  <si>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</si>
  <si>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</si>
  <si>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</si>
  <si>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</si>
  <si>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</si>
  <si>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</si>
  <si>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</si>
  <si>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</si>
  <si>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</si>
  <si>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</si>
  <si>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</si>
  <si>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</si>
  <si>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</si>
  <si>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</si>
  <si>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</si>
  <si>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</si>
  <si>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</si>
  <si>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</si>
  <si>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</si>
  <si>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</si>
  <si>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</si>
  <si>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</si>
  <si>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</si>
  <si>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</si>
  <si>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</si>
  <si>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</si>
  <si>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</si>
  <si>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</si>
  <si>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</si>
  <si>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</si>
  <si>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</si>
  <si>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</si>
  <si>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</si>
  <si>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</si>
  <si>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</si>
  <si>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</si>
  <si>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</si>
  <si>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</si>
  <si>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</si>
  <si>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</si>
  <si>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</si>
  <si>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</si>
  <si>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</si>
  <si>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</si>
  <si>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</si>
  <si>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</si>
  <si>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</si>
  <si>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</si>
  <si>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</si>
  <si>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</si>
  <si>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</si>
  <si>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</si>
  <si>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</si>
  <si>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</si>
  <si>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</si>
  <si>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</si>
  <si>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</si>
  <si>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</si>
  <si>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</si>
  <si>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</si>
  <si>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</si>
  <si>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</si>
  <si>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</si>
  <si>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</si>
  <si>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</si>
  <si>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</si>
  <si>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</si>
  <si>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</si>
  <si>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</si>
  <si>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</si>
  <si>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</si>
  <si>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</si>
  <si>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</si>
  <si>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</si>
  <si>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</si>
  <si>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</si>
  <si>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</si>
  <si>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</si>
  <si>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</si>
  <si>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</si>
  <si>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</si>
  <si>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</si>
  <si>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</si>
  <si>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</si>
  <si>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</si>
  <si>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</si>
  <si>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</si>
  <si>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</si>
  <si>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</si>
  <si>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</si>
  <si>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</si>
  <si>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</si>
  <si>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</si>
  <si>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</si>
  <si>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</si>
  <si>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</si>
  <si>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</si>
  <si>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</si>
  <si>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</si>
  <si>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</si>
  <si>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</si>
  <si>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</si>
  <si>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</si>
  <si>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</si>
  <si>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</si>
  <si>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</si>
  <si>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</si>
  <si>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</si>
  <si>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</si>
  <si>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</si>
  <si>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</si>
  <si>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</si>
  <si>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</si>
  <si>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</si>
  <si>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</si>
  <si>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</si>
  <si>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</si>
  <si>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</si>
  <si>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</si>
  <si>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</si>
  <si>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</si>
  <si>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</si>
  <si>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</si>
  <si>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</si>
  <si>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</si>
  <si>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</si>
  <si>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</si>
  <si>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</si>
  <si>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</si>
  <si>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</si>
  <si>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</si>
  <si>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</si>
  <si>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</si>
  <si>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</si>
  <si>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</si>
  <si>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</si>
  <si>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</si>
  <si>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</si>
  <si>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</si>
  <si>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</si>
  <si>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</si>
  <si>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</si>
  <si>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</si>
  <si>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</si>
  <si>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</si>
  <si>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</si>
  <si>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</si>
  <si>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</si>
  <si>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</si>
  <si>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</si>
  <si>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</si>
  <si>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</si>
  <si>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</si>
  <si>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</si>
  <si>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</si>
  <si>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</si>
  <si>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</si>
  <si>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</si>
  <si>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</si>
  <si>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</si>
  <si>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</si>
  <si>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</si>
  <si>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</si>
  <si>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</si>
  <si>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</si>
  <si>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</si>
  <si>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</si>
  <si>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</si>
  <si>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</si>
  <si>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</si>
  <si>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</si>
  <si>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</si>
  <si>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</si>
  <si>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</si>
  <si>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</si>
  <si>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</si>
  <si>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</si>
  <si>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</si>
  <si>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</si>
  <si>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</si>
  <si>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</si>
  <si>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</si>
  <si>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</si>
  <si>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</si>
  <si>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</si>
  <si>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</si>
  <si>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</si>
  <si>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</si>
  <si>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</si>
  <si>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</si>
  <si>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</si>
  <si>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</si>
  <si>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</si>
  <si>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</si>
  <si>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</si>
  <si>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</si>
  <si>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</si>
  <si>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</si>
  <si>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</si>
  <si>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</si>
  <si>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</si>
  <si>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</si>
  <si>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</si>
  <si>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</si>
  <si>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</si>
  <si>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</si>
  <si>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</si>
  <si>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</si>
  <si>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</si>
  <si>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</si>
  <si>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</si>
  <si>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</si>
  <si>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</si>
  <si>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</si>
  <si>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</si>
  <si>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</si>
  <si>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</si>
  <si>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</si>
  <si>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</si>
  <si>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</si>
  <si>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</si>
  <si>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</si>
  <si>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</si>
  <si>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</si>
  <si>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</si>
  <si>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</si>
  <si>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</si>
  <si>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</si>
  <si>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</si>
  <si>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</si>
  <si>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</si>
  <si>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</si>
  <si>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</si>
  <si>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</si>
  <si>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</si>
  <si>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</si>
  <si>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</si>
  <si>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</si>
  <si>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</si>
  <si>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</si>
  <si>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</si>
  <si>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</si>
  <si>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</si>
  <si>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</si>
  <si>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</si>
  <si>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</si>
  <si>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</si>
  <si>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</si>
  <si>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</si>
  <si>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</si>
  <si>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</si>
  <si>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</si>
  <si>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</si>
  <si>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</si>
  <si>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</si>
  <si>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</si>
  <si>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</si>
  <si>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</si>
  <si>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</si>
  <si>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</si>
  <si>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</si>
  <si>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</si>
  <si>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</si>
  <si>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</si>
  <si>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</si>
  <si>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</si>
  <si>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</si>
  <si>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</si>
  <si>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</si>
  <si>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</si>
  <si>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</si>
  <si>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</si>
  <si>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</si>
  <si>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</si>
  <si>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</si>
  <si>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</si>
  <si>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</si>
  <si>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</si>
  <si>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</si>
  <si>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</si>
  <si>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</si>
  <si>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</si>
  <si>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</si>
  <si>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</si>
  <si>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</si>
  <si>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</si>
  <si>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</si>
  <si>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</si>
  <si>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</si>
  <si>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</si>
  <si>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</si>
  <si>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</si>
  <si>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</si>
  <si>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</si>
  <si>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</si>
  <si>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</si>
  <si>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</si>
  <si>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</si>
  <si>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</si>
  <si>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</si>
  <si>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</si>
  <si>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</si>
  <si>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</si>
  <si>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</si>
  <si>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</si>
  <si>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</si>
  <si>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</si>
  <si>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</si>
  <si>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</si>
  <si>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</si>
  <si>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</si>
  <si>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</si>
  <si>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</si>
  <si>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</si>
  <si>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</si>
  <si>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</si>
  <si>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</si>
  <si>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</si>
  <si>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</si>
  <si>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</si>
  <si>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</si>
  <si>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</si>
  <si>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</si>
  <si>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</si>
  <si>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</si>
  <si>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</si>
  <si>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</si>
  <si>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</si>
  <si>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</si>
  <si>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</si>
  <si>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</si>
  <si>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</si>
  <si>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</si>
  <si>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</si>
  <si>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</si>
  <si>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</si>
  <si>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</si>
  <si>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</si>
  <si>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</si>
  <si>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</si>
  <si>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</si>
  <si>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</si>
  <si>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</si>
  <si>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</si>
  <si>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</si>
  <si>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</si>
  <si>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</si>
  <si>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</si>
  <si>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</si>
  <si>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</si>
  <si>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</si>
  <si>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</si>
  <si>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</si>
  <si>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</si>
  <si>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</si>
  <si>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</si>
  <si>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</si>
  <si>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</si>
  <si>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</si>
  <si>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</si>
  <si>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</si>
  <si>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</si>
  <si>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</si>
  <si>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</si>
  <si>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</si>
  <si>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</si>
  <si>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</si>
  <si>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</si>
  <si>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</si>
  <si>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</si>
  <si>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</si>
  <si>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</si>
  <si>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</si>
  <si>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</si>
  <si>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</si>
  <si>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</si>
  <si>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</si>
  <si>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</si>
  <si>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</si>
  <si>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</si>
  <si>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</si>
  <si>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</si>
  <si>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</si>
  <si>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</si>
  <si>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</si>
  <si>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</si>
  <si>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</si>
  <si>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</si>
  <si>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</si>
  <si>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</si>
  <si>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</si>
  <si>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</si>
  <si>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</si>
  <si>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</si>
  <si>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</si>
  <si>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</si>
  <si>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</si>
  <si>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</si>
  <si>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</si>
  <si>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</si>
  <si>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</si>
  <si>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</si>
  <si>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</si>
  <si>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</si>
  <si>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</si>
  <si>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</si>
  <si>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</si>
  <si>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</si>
  <si>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</si>
  <si>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</si>
  <si>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</si>
  <si>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</si>
  <si>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</si>
  <si>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</si>
  <si>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</si>
  <si>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</si>
  <si>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</si>
  <si>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</si>
  <si>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</si>
  <si>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</si>
  <si>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</si>
  <si>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</si>
  <si>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</si>
  <si>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</si>
  <si>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</si>
  <si>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</si>
  <si>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</si>
  <si>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</si>
  <si>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</si>
  <si>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</si>
  <si>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</si>
  <si>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</si>
  <si>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</si>
  <si>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</si>
  <si>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</si>
  <si>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</si>
  <si>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</si>
  <si>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</si>
  <si>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</si>
  <si>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</si>
  <si>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</si>
  <si>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</si>
  <si>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</si>
  <si>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</si>
  <si>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</si>
  <si>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</si>
  <si>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</si>
  <si>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</si>
  <si>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</si>
  <si>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</si>
  <si>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</si>
  <si>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</si>
  <si>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</si>
  <si>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</si>
  <si>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</si>
  <si>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</si>
  <si>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</si>
  <si>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</si>
  <si>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</si>
  <si>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</si>
  <si>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</si>
  <si>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</si>
  <si>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</si>
  <si>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</si>
  <si>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</si>
  <si>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</si>
  <si>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</si>
  <si>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</si>
  <si>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</si>
  <si>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</si>
  <si>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</si>
  <si>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</si>
  <si>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</si>
  <si>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</si>
  <si>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</si>
  <si>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</si>
  <si>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</si>
  <si>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</si>
  <si>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</si>
  <si>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</si>
  <si>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</si>
  <si>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</si>
  <si>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</si>
  <si>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</si>
  <si>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</si>
  <si>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</si>
  <si>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</si>
  <si>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</si>
  <si>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</si>
  <si>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</si>
  <si>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</si>
  <si>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</si>
  <si>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</si>
  <si>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</si>
  <si>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</si>
  <si>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</si>
  <si>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</si>
  <si>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</si>
  <si>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</si>
  <si>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</si>
  <si>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</si>
  <si>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</si>
  <si>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</si>
  <si>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</si>
  <si>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</si>
  <si>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</si>
  <si>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</si>
  <si>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</si>
  <si>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</si>
  <si>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</si>
  <si>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</si>
  <si>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</si>
  <si>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</si>
  <si>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</si>
  <si>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</si>
  <si>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</si>
  <si>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</si>
  <si>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</si>
  <si>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</si>
  <si>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</si>
  <si>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</si>
  <si>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</si>
  <si>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</si>
  <si>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</si>
  <si>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</si>
  <si>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</si>
  <si>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</si>
  <si>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</si>
  <si>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</si>
  <si>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</si>
  <si>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</si>
  <si>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</si>
  <si>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</si>
  <si>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</si>
  <si>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</si>
  <si>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</si>
  <si>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</si>
  <si>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</si>
  <si>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</si>
  <si>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</si>
  <si>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</si>
  <si>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</si>
  <si>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</si>
  <si>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</si>
  <si>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</si>
  <si>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</si>
  <si>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</si>
  <si>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</si>
  <si>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</si>
  <si>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</si>
  <si>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</si>
  <si>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</si>
  <si>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</si>
  <si>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</si>
  <si>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</si>
  <si>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</si>
  <si>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</si>
  <si>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</si>
  <si>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</si>
  <si>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</si>
  <si>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</si>
  <si>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</si>
  <si>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</si>
  <si>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</si>
  <si>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</si>
  <si>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</si>
  <si>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</si>
  <si>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</si>
  <si>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</si>
  <si>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</si>
  <si>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</si>
  <si>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</si>
  <si>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</si>
  <si>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</si>
  <si>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</si>
  <si>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</si>
  <si>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</si>
  <si>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</si>
  <si>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</si>
  <si>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</si>
  <si>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</si>
  <si>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</si>
  <si>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</si>
  <si>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</si>
  <si>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</si>
  <si>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</si>
  <si>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</si>
  <si>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</si>
  <si>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</si>
  <si>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</si>
  <si>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</si>
  <si>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</si>
  <si>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</si>
  <si>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</si>
  <si>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</si>
  <si>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</si>
  <si>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</si>
  <si>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</si>
  <si>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</si>
  <si>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</si>
  <si>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</si>
  <si>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</si>
  <si>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</si>
  <si>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</si>
  <si>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</si>
  <si>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</si>
  <si>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</si>
  <si>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</si>
  <si>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</si>
  <si>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</si>
  <si>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</si>
  <si>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</si>
  <si>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</si>
  <si>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</si>
  <si>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</si>
  <si>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</si>
  <si>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</si>
  <si>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</si>
  <si>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</si>
  <si>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</si>
  <si>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</si>
  <si>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</si>
  <si>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</si>
  <si>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</si>
  <si>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</si>
  <si>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</si>
  <si>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</si>
  <si>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</si>
  <si>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</si>
  <si>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</si>
  <si>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</si>
  <si>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</si>
  <si>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</si>
  <si>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</si>
  <si>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</si>
  <si>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</si>
  <si>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</si>
  <si>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</si>
  <si>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</si>
  <si>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</si>
  <si>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</si>
  <si>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</si>
  <si>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</si>
  <si>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</si>
  <si>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</si>
  <si>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</si>
  <si>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</si>
  <si>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</si>
  <si>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</si>
  <si>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</si>
  <si>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</si>
  <si>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</si>
  <si>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</si>
  <si>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</si>
  <si>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</si>
  <si>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</si>
  <si>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</si>
  <si>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</si>
  <si>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</si>
  <si>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</si>
  <si>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</si>
  <si>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</si>
  <si>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</si>
  <si>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</si>
  <si>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</si>
  <si>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</si>
  <si>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</si>
  <si>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</si>
  <si>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</si>
  <si>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</si>
  <si>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</si>
  <si>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</si>
  <si>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</si>
  <si>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</si>
  <si>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</si>
  <si>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</si>
  <si>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</si>
  <si>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</si>
  <si>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</si>
  <si>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</si>
  <si>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</si>
  <si>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</si>
  <si>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</si>
  <si>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</si>
  <si>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</si>
  <si>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</si>
  <si>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</si>
  <si>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</si>
  <si>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</si>
  <si>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</si>
  <si>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</si>
  <si>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</si>
  <si>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</si>
  <si>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</si>
  <si>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</si>
  <si>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</si>
  <si>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</si>
  <si>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</si>
  <si>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</si>
  <si>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</si>
  <si>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</si>
  <si>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</si>
  <si>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</si>
  <si>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</si>
  <si>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</si>
  <si>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</si>
  <si>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</si>
  <si>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</si>
  <si>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</si>
  <si>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</si>
  <si>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</si>
  <si>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</si>
  <si>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</si>
  <si>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</si>
  <si>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</si>
  <si>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</si>
  <si>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</si>
  <si>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</si>
  <si>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</si>
  <si>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</si>
  <si>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</si>
  <si>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</si>
  <si>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</si>
  <si>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</si>
  <si>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</si>
  <si>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</si>
  <si>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</si>
  <si>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</si>
  <si>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</si>
  <si>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</si>
  <si>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</si>
  <si>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</si>
  <si>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</si>
  <si>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</si>
  <si>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</si>
  <si>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</si>
  <si>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</si>
  <si>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</si>
  <si>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</si>
  <si>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</si>
  <si>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</si>
  <si>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</si>
  <si>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</si>
  <si>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</si>
  <si>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</si>
  <si>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</si>
  <si>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</si>
  <si>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</si>
  <si>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</si>
  <si>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</si>
  <si>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</si>
  <si>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</si>
  <si>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</si>
  <si>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</si>
  <si>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</si>
  <si>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</si>
  <si>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</si>
  <si>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</si>
  <si>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</si>
  <si>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</si>
  <si>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</si>
  <si>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</si>
  <si>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</si>
  <si>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</si>
  <si>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</si>
  <si>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</si>
  <si>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</si>
  <si>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</si>
  <si>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</si>
  <si>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</si>
  <si>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</si>
  <si>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</si>
  <si>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</si>
  <si>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</si>
  <si>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</si>
  <si>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</si>
  <si>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</si>
  <si>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</si>
  <si>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</si>
  <si>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</si>
  <si>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</si>
  <si>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</si>
  <si>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</si>
  <si>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</si>
  <si>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</si>
  <si>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</si>
  <si>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</si>
  <si>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</si>
  <si>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</si>
  <si>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</si>
  <si>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</si>
  <si>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</si>
  <si>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</si>
  <si>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</si>
  <si>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</si>
  <si>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</si>
  <si>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</si>
  <si>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</si>
  <si>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</si>
  <si>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</si>
  <si>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</si>
  <si>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</si>
  <si>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</si>
  <si>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</si>
  <si>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</si>
  <si>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</si>
  <si>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</si>
  <si>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</si>
  <si>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</si>
  <si>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</si>
  <si>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</si>
  <si>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</si>
  <si>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</si>
  <si>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</si>
  <si>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</si>
  <si>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</si>
  <si>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</si>
  <si>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</si>
  <si>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</si>
  <si>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</si>
  <si>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</si>
  <si>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</si>
  <si>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</si>
  <si>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</si>
  <si>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</si>
  <si>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</si>
  <si>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</si>
  <si>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</si>
  <si>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</si>
  <si>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</si>
  <si>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</si>
  <si>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</si>
  <si>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</si>
  <si>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</si>
  <si>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</si>
  <si>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</si>
  <si>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</si>
  <si>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</si>
  <si>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</si>
  <si>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</si>
  <si>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</si>
  <si>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</si>
  <si>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</si>
  <si>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</si>
  <si>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</si>
  <si>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</si>
  <si>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</si>
  <si>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</si>
  <si>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</si>
  <si>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</si>
  <si>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</si>
  <si>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</si>
  <si>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</si>
  <si>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</si>
  <si>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</si>
  <si>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</si>
  <si>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</si>
  <si>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</si>
  <si>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</si>
  <si>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</si>
  <si>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</si>
  <si>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</si>
  <si>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</si>
  <si>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</si>
  <si>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</si>
  <si>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</si>
  <si>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</si>
  <si>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</si>
  <si>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</si>
  <si>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</si>
  <si>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</si>
  <si>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</si>
  <si>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</si>
  <si>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</si>
  <si>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</si>
  <si>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</si>
  <si>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</si>
  <si>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</si>
  <si>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</si>
  <si>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</si>
  <si>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</si>
  <si>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</si>
  <si>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</si>
  <si>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</si>
  <si>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</si>
  <si>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</si>
  <si>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</si>
  <si>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</si>
  <si>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</si>
  <si>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</si>
  <si>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</si>
  <si>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</si>
  <si>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</si>
  <si>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</si>
  <si>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</si>
  <si>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</si>
  <si>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</si>
  <si>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</si>
  <si>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</si>
  <si>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</si>
  <si>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</si>
  <si>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</si>
  <si>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</si>
  <si>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</si>
  <si>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</si>
  <si>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</si>
  <si>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</si>
  <si>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</si>
  <si>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</si>
  <si>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</si>
  <si>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</si>
  <si>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</si>
  <si>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</si>
  <si>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</si>
  <si>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</si>
  <si>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</si>
  <si>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</si>
  <si>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</si>
  <si>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</si>
  <si>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</si>
  <si>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</si>
  <si>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</si>
  <si>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</si>
  <si>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</si>
  <si>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</si>
  <si>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</si>
  <si>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</si>
  <si>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</si>
  <si>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</si>
  <si>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</si>
  <si>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</si>
  <si>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</si>
  <si>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</si>
  <si>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</si>
  <si>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</si>
  <si>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</si>
  <si>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</si>
  <si>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</si>
  <si>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</si>
  <si>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</si>
  <si>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</si>
  <si>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</si>
  <si>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</si>
  <si>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</si>
  <si>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</si>
  <si>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</si>
  <si>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</si>
  <si>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</si>
  <si>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</si>
  <si>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</si>
  <si>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</si>
  <si>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</si>
  <si>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</si>
  <si>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</si>
  <si>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</si>
  <si>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</si>
  <si>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</si>
  <si>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</si>
  <si>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</si>
  <si>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</si>
  <si>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</si>
  <si>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</si>
  <si>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</si>
  <si>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</si>
  <si>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</si>
  <si>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</si>
  <si>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</si>
  <si>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</si>
  <si>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</si>
  <si>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</si>
  <si>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</si>
  <si>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</si>
  <si>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</si>
  <si>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</si>
  <si>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</si>
  <si>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</si>
  <si>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</si>
  <si>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</si>
  <si>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</si>
  <si>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</si>
  <si>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</si>
  <si>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</si>
  <si>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</si>
  <si>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</si>
  <si>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</si>
  <si>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</si>
  <si>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</si>
  <si>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</si>
  <si>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</si>
  <si>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</si>
  <si>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</si>
  <si>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</si>
  <si>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</si>
  <si>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</si>
  <si>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</si>
  <si>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</si>
  <si>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</si>
  <si>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</si>
  <si>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</si>
  <si>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</si>
  <si>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</si>
  <si>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</si>
  <si>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</si>
  <si>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</si>
  <si>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</si>
  <si>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</si>
  <si>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</si>
  <si>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</si>
  <si>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</si>
  <si>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</si>
  <si>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</si>
  <si>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</si>
  <si>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</si>
  <si>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</si>
  <si>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</si>
  <si>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</si>
  <si>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</si>
  <si>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</si>
  <si>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</si>
  <si>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</si>
  <si>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</si>
  <si>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</si>
  <si>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</si>
  <si>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</si>
  <si>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</si>
  <si>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</si>
  <si>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</si>
  <si>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</si>
  <si>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</si>
  <si>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</si>
  <si>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</si>
  <si>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</si>
  <si>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</si>
  <si>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</si>
  <si>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</si>
  <si>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</si>
  <si>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</si>
  <si>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</si>
  <si>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</si>
  <si>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</si>
  <si>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</si>
  <si>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</si>
  <si>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</si>
  <si>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</si>
  <si>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</si>
  <si>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</si>
  <si>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</si>
  <si>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</si>
  <si>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</si>
  <si>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</si>
  <si>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</si>
  <si>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</si>
  <si>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</si>
  <si>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</si>
  <si>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</si>
  <si>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</si>
  <si>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</si>
  <si>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</si>
  <si>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</si>
  <si>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</si>
  <si>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</si>
  <si>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</si>
  <si>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</si>
  <si>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</si>
  <si>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</si>
  <si>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</si>
  <si>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</si>
  <si>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</si>
  <si>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</si>
  <si>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</si>
  <si>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</si>
  <si>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</si>
  <si>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</si>
  <si>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</si>
  <si>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</si>
  <si>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</si>
  <si>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</si>
  <si>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</si>
  <si>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</si>
  <si>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</si>
  <si>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</si>
  <si>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</si>
  <si>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</si>
  <si>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</si>
  <si>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</si>
  <si>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</si>
  <si>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</si>
  <si>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</si>
  <si>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</si>
  <si>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</si>
  <si>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</si>
  <si>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</si>
  <si>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</si>
  <si>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</si>
  <si>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</si>
  <si>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</si>
  <si>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</si>
  <si>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</si>
  <si>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</si>
  <si>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</si>
  <si>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</si>
  <si>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</si>
  <si>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</si>
  <si>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</si>
  <si>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</si>
  <si>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</si>
  <si>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</si>
  <si>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</si>
  <si>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</si>
  <si>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</si>
  <si>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</si>
  <si>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</si>
  <si>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</si>
  <si>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</si>
  <si>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</si>
  <si>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</si>
  <si>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</si>
  <si>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</si>
  <si>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</si>
  <si>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</si>
  <si>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</si>
  <si>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</si>
  <si>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</si>
  <si>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</si>
  <si>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</si>
  <si>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</si>
  <si>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</si>
  <si>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</si>
  <si>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</si>
  <si>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</si>
  <si>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</si>
  <si>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</si>
  <si>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</si>
  <si>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</si>
  <si>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</si>
  <si>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</si>
  <si>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</si>
  <si>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</si>
  <si>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</si>
  <si>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</si>
  <si>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</si>
  <si>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</si>
  <si>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</si>
  <si>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</si>
  <si>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</si>
  <si>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</si>
  <si>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</si>
  <si>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</si>
  <si>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</si>
  <si>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</si>
  <si>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</si>
  <si>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</si>
  <si>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</si>
  <si>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</si>
  <si>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</si>
  <si>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</si>
  <si>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</si>
  <si>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</si>
  <si>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</si>
  <si>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</si>
  <si>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</si>
  <si>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</si>
  <si>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</si>
  <si>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</si>
  <si>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</si>
  <si>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</si>
  <si>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</si>
  <si>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</si>
  <si>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</si>
  <si>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</si>
  <si>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</si>
  <si>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</si>
  <si>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</si>
  <si>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</si>
  <si>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</si>
  <si>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</si>
  <si>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</si>
  <si>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</si>
  <si>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</si>
  <si>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</si>
  <si>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</si>
  <si>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</si>
  <si>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</si>
  <si>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</si>
  <si>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</si>
  <si>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</si>
  <si>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</si>
  <si>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</si>
  <si>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</si>
  <si>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</si>
  <si>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</si>
  <si>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</si>
  <si>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</si>
  <si>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</si>
  <si>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</si>
  <si>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</si>
  <si>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</si>
  <si>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</si>
  <si>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</si>
  <si>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</si>
  <si>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</si>
  <si>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</si>
  <si>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</si>
  <si>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</si>
  <si>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</si>
  <si>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</si>
  <si>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</si>
  <si>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</si>
  <si>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</si>
  <si>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</si>
  <si>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</si>
  <si>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</si>
  <si>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</si>
  <si>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</si>
  <si>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</si>
  <si>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</si>
  <si>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</si>
  <si>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</si>
  <si>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</si>
  <si>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</si>
  <si>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</si>
  <si>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</si>
  <si>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</si>
  <si>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</si>
  <si>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</si>
  <si>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</si>
  <si>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</si>
  <si>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</si>
  <si>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</si>
  <si>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</si>
  <si>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</si>
  <si>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</si>
  <si>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</si>
  <si>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</si>
  <si>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</si>
  <si>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</si>
  <si>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</si>
  <si>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</si>
  <si>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</si>
  <si>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</si>
  <si>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</si>
  <si>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</si>
  <si>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</si>
  <si>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</si>
  <si>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</si>
  <si>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</si>
  <si>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</si>
  <si>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</si>
  <si>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</si>
  <si>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</si>
  <si>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</si>
  <si>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</si>
  <si>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</si>
  <si>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</si>
  <si>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</si>
  <si>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</si>
  <si>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</si>
  <si>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</si>
  <si>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</si>
  <si>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</si>
  <si>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</si>
  <si>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</si>
  <si>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</si>
  <si>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</si>
  <si>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</si>
  <si>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</si>
  <si>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</si>
  <si>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</si>
  <si>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</si>
  <si>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</si>
  <si>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</si>
  <si>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</si>
  <si>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</si>
  <si>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</si>
  <si>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</si>
  <si>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</si>
  <si>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</si>
  <si>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</si>
  <si>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</si>
  <si>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</si>
  <si>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</si>
  <si>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</si>
  <si>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</si>
  <si>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</si>
  <si>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</si>
  <si>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</si>
  <si>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</si>
  <si>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</si>
  <si>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</si>
  <si>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</si>
  <si>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</si>
  <si>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</si>
  <si>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</si>
  <si>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</si>
  <si>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</si>
  <si>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</si>
  <si>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</si>
  <si>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</si>
  <si>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</si>
  <si>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</si>
  <si>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</si>
  <si>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</si>
  <si>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</si>
  <si>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</si>
  <si>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</si>
  <si>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</si>
  <si>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</si>
  <si>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</si>
  <si>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</si>
  <si>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</si>
  <si>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</si>
  <si>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</si>
  <si>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</si>
  <si>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</si>
  <si>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</si>
  <si>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</si>
  <si>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</si>
  <si>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</si>
  <si>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</si>
  <si>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</si>
  <si>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</si>
  <si>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</si>
  <si>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</si>
  <si>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</si>
  <si>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</si>
  <si>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</si>
  <si>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</si>
  <si>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</si>
  <si>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</si>
  <si>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</si>
  <si>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</si>
  <si>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</si>
  <si>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</si>
  <si>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</si>
  <si>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</si>
  <si>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</si>
  <si>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</si>
  <si>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</si>
  <si>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</si>
  <si>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</si>
  <si>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</si>
  <si>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</si>
  <si>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</si>
  <si>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</si>
  <si>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</si>
  <si>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</si>
  <si>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</si>
  <si>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</si>
  <si>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</si>
  <si>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</si>
  <si>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</si>
  <si>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</si>
  <si>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</si>
  <si>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</si>
  <si>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</si>
  <si>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</si>
  <si>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</si>
  <si>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</si>
  <si>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</si>
  <si>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</si>
  <si>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</si>
  <si>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</si>
  <si>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</si>
  <si>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</si>
  <si>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</si>
  <si>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</si>
  <si>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</si>
  <si>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</si>
  <si>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</si>
  <si>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</si>
  <si>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</si>
  <si>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</si>
  <si>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</si>
  <si>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</si>
  <si>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</si>
  <si>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</si>
  <si>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</si>
  <si>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</si>
  <si>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</si>
  <si>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</si>
  <si>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</si>
  <si>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</si>
  <si>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</si>
  <si>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</si>
  <si>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</si>
  <si>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</si>
  <si>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</si>
  <si>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</si>
  <si>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</si>
  <si>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</si>
  <si>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</si>
  <si>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</si>
  <si>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</si>
  <si>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</si>
  <si>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</si>
  <si>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</si>
  <si>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</si>
  <si>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</si>
  <si>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</si>
  <si>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</si>
  <si>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</si>
  <si>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</si>
  <si>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</si>
  <si>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</si>
  <si>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</si>
  <si>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</si>
  <si>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</si>
  <si>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</si>
  <si>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</si>
  <si>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</si>
  <si>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</si>
  <si>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</si>
  <si>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</si>
  <si>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</si>
  <si>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</si>
  <si>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</si>
  <si>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</si>
  <si>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</si>
  <si>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</si>
  <si>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</si>
  <si>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</si>
  <si>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</si>
  <si>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</si>
  <si>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</si>
  <si>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</si>
  <si>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</si>
  <si>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</si>
  <si>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</si>
  <si>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</si>
  <si>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</si>
  <si>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</si>
  <si>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</si>
  <si>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</si>
  <si>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</si>
  <si>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</si>
  <si>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</si>
  <si>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</si>
  <si>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</si>
  <si>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</si>
  <si>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</si>
  <si>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</si>
  <si>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</si>
  <si>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</si>
  <si>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</si>
  <si>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</si>
  <si>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</si>
  <si>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</si>
  <si>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</si>
  <si>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</si>
  <si>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</si>
  <si>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</si>
  <si>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</si>
  <si>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</si>
  <si>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</si>
  <si>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</si>
  <si>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</si>
  <si>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</si>
  <si>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</si>
  <si>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</si>
  <si>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</si>
  <si>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</si>
  <si>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</si>
  <si>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</si>
  <si>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</si>
  <si>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</si>
  <si>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</si>
  <si>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</si>
  <si>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</si>
  <si>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</si>
  <si>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</si>
  <si>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</si>
  <si>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</si>
  <si>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</si>
  <si>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</si>
  <si>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</si>
  <si>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</si>
  <si>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</si>
  <si>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</si>
  <si>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</si>
  <si>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</si>
  <si>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</si>
  <si>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</si>
  <si>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</si>
  <si>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</si>
  <si>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</si>
  <si>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</si>
  <si>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</si>
  <si>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</si>
  <si>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</si>
  <si>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</si>
  <si>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</si>
  <si>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</si>
  <si>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</si>
  <si>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</si>
  <si>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</si>
  <si>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</si>
  <si>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</si>
  <si>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</si>
  <si>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</si>
  <si>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</si>
  <si>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</si>
  <si>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</si>
  <si>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</si>
  <si>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</si>
  <si>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</si>
  <si>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</si>
  <si>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</si>
  <si>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</si>
  <si>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</si>
  <si>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</si>
  <si>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</si>
  <si>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</si>
  <si>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</si>
  <si>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</si>
  <si>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</si>
  <si>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</si>
  <si>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</si>
  <si>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</si>
  <si>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</si>
  <si>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</si>
  <si>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</si>
  <si>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</si>
  <si>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</si>
  <si>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</si>
  <si>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</si>
  <si>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</si>
  <si>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</si>
  <si>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</si>
  <si>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</si>
  <si>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</si>
  <si>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</si>
  <si>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</si>
  <si>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</si>
  <si>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</si>
  <si>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</si>
  <si>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</si>
  <si>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</si>
  <si>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</si>
  <si>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</si>
  <si>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</si>
  <si>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</si>
  <si>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</si>
  <si>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</si>
  <si>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</si>
  <si>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</si>
  <si>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</si>
  <si>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</si>
  <si>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</si>
  <si>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</si>
  <si>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</si>
  <si>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</si>
  <si>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</si>
  <si>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</si>
  <si>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</si>
  <si>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</si>
  <si>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</si>
  <si>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</si>
  <si>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</si>
  <si>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</si>
  <si>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</si>
  <si>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</si>
  <si>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</si>
  <si>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</si>
  <si>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</si>
  <si>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</si>
  <si>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</si>
  <si>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</si>
  <si>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</si>
  <si>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</si>
  <si>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</si>
  <si>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</si>
  <si>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</si>
  <si>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</si>
  <si>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</si>
  <si>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</si>
  <si>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</si>
  <si>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</si>
  <si>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</si>
  <si>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</si>
  <si>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</si>
  <si>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</si>
  <si>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</si>
  <si>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</si>
  <si>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</si>
  <si>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</si>
  <si>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</si>
  <si>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</si>
  <si>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</si>
  <si>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</si>
  <si>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</si>
  <si>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</si>
  <si>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</si>
  <si>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</si>
  <si>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</si>
  <si>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</si>
  <si>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</si>
  <si>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</si>
  <si>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</si>
  <si>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</si>
  <si>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</si>
  <si>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</si>
  <si>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</si>
  <si>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</si>
  <si>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</si>
  <si>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</si>
  <si>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</si>
  <si>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</si>
  <si>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</si>
  <si>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</si>
  <si>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</si>
  <si>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</si>
  <si>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</si>
  <si>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</si>
  <si>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</si>
  <si>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</si>
  <si>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</si>
  <si>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</si>
  <si>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</si>
  <si>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</si>
  <si>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</si>
  <si>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</si>
  <si>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</si>
  <si>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</si>
  <si>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</si>
  <si>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</si>
  <si>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</si>
  <si>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</si>
  <si>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</si>
  <si>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</si>
  <si>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</si>
  <si>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</si>
  <si>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</si>
  <si>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</si>
  <si>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</si>
  <si>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</si>
  <si>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</si>
  <si>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</si>
  <si>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</si>
  <si>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</si>
  <si>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</si>
  <si>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</si>
  <si>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</si>
  <si>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</si>
  <si>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</si>
  <si>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</si>
  <si>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</si>
  <si>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</si>
  <si>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</si>
  <si>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</si>
  <si>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</si>
  <si>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</si>
  <si>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</si>
  <si>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</si>
  <si>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</si>
  <si>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</si>
  <si>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</si>
  <si>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</si>
  <si>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</si>
  <si>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</si>
  <si>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</si>
  <si>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</si>
  <si>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</si>
  <si>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</si>
  <si>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</si>
  <si>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</si>
  <si>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</si>
  <si>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</si>
  <si>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</si>
  <si>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</si>
  <si>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</si>
  <si>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</si>
  <si>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</si>
  <si>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</si>
  <si>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</si>
  <si>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</si>
  <si>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</si>
  <si>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</si>
  <si>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</si>
  <si>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</si>
  <si>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</si>
  <si>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</si>
  <si>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</si>
  <si>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</si>
  <si>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</si>
  <si>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</si>
  <si>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</si>
  <si>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</si>
  <si>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</si>
  <si>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</si>
  <si>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</si>
  <si>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</si>
  <si>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</si>
  <si>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</si>
  <si>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</si>
  <si>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</si>
  <si>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</si>
  <si>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</si>
  <si>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</si>
  <si>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</si>
  <si>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</si>
  <si>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</si>
  <si>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</si>
  <si>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</si>
  <si>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</si>
  <si>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</si>
  <si>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</si>
  <si>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</si>
  <si>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</si>
  <si>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</si>
  <si>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</si>
  <si>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</si>
  <si>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</si>
  <si>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</si>
  <si>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</si>
  <si>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</si>
  <si>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</si>
  <si>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</si>
  <si>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</si>
  <si>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</si>
  <si>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</si>
  <si>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</si>
  <si>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</si>
  <si>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</si>
  <si>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</si>
  <si>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</si>
  <si>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</si>
  <si>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</si>
  <si>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</si>
  <si>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</si>
  <si>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</si>
  <si>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</si>
  <si>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</si>
  <si>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</si>
  <si>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</si>
  <si>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</si>
  <si>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</si>
  <si>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</si>
  <si>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</si>
  <si>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</si>
  <si>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</si>
  <si>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</si>
  <si>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</si>
  <si>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</si>
  <si>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</si>
  <si>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</si>
  <si>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</si>
  <si>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</si>
  <si>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</si>
  <si>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</si>
  <si>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</si>
  <si>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</si>
  <si>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</si>
  <si>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</si>
  <si>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</si>
  <si>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</si>
  <si>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</si>
  <si>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</si>
  <si>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</si>
  <si>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</si>
  <si>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</si>
  <si>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</si>
  <si>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</si>
  <si>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</si>
  <si>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</si>
  <si>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</si>
  <si>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</si>
  <si>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</si>
  <si>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</si>
  <si>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</si>
  <si>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</si>
  <si>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</si>
  <si>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</si>
  <si>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</si>
  <si>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</si>
  <si>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</si>
  <si>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</si>
  <si>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</si>
  <si>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</si>
  <si>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</si>
  <si>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</si>
  <si>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</si>
  <si>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</si>
  <si>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</si>
  <si>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</si>
  <si>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</si>
  <si>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</si>
  <si>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</si>
  <si>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</si>
  <si>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</si>
  <si>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</si>
  <si>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</si>
  <si>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</si>
  <si>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</si>
  <si>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</si>
  <si>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</si>
  <si>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</si>
  <si>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</si>
  <si>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</si>
  <si>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</si>
  <si>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</si>
  <si>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</si>
  <si>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</si>
  <si>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</si>
  <si>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Returns</t>
  </si>
  <si>
    <t>Sharpe Ratio</t>
  </si>
  <si>
    <t>Dejanski dobiček</t>
  </si>
  <si>
    <t>Dobiček %</t>
  </si>
  <si>
    <t>Max drawdown %</t>
  </si>
  <si>
    <t>RFR</t>
  </si>
  <si>
    <t>Str+Opt rets</t>
  </si>
  <si>
    <t>OPT rets</t>
  </si>
  <si>
    <t>BTC rets</t>
  </si>
  <si>
    <t>str+opt exc</t>
  </si>
  <si>
    <t>opt exc</t>
  </si>
  <si>
    <t>btc exc</t>
  </si>
  <si>
    <t>avg return</t>
  </si>
  <si>
    <t>std. Dev</t>
  </si>
  <si>
    <t>Perioda 1 (5.11.2019 - 4.2.2019)</t>
  </si>
  <si>
    <t>Perioda 2 (5.2.2019 - 4.5.2020)</t>
  </si>
  <si>
    <t>Perioda 3 (5.5.2020 - 4.8.2020)</t>
  </si>
  <si>
    <t>Perioda 4 (5.8.2020 - 4.11.2020)</t>
  </si>
  <si>
    <t>Perioda 5 (5.11.2020 - 4.2.2021)</t>
  </si>
  <si>
    <t>Perioda 6 (5.2.2021 - 4.5.2021)</t>
  </si>
  <si>
    <t>Povprečja period</t>
  </si>
  <si>
    <t>Minimumi period</t>
  </si>
  <si>
    <t>Maksimumi period</t>
  </si>
  <si>
    <t>Perioda Cela</t>
  </si>
  <si>
    <t>STR+OPT draw</t>
  </si>
  <si>
    <t>OPT draw</t>
  </si>
  <si>
    <t>BTC draw</t>
  </si>
  <si>
    <t>W/L</t>
  </si>
  <si>
    <t>inf.</t>
  </si>
  <si>
    <t>BigWin</t>
  </si>
  <si>
    <t>BigLoss</t>
  </si>
  <si>
    <t>Perioda 7 (5.5.2021 - 2.8.2021)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</si>
</sst>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3F3F3F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CC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3" fillId="3" borderId="4" applyNumberFormat="0" applyAlignment="0" applyProtection="0"/>
    <xf numFmtId="0" fontId="4" fillId="4" borderId="5" applyNumberFormat="0" applyAlignment="0" applyProtection="0"/>
    <xf numFmtId="0" fontId="1" fillId="5" borderId="6" applyNumberFormat="0" applyFont="0" applyAlignment="0" applyProtection="0"/>
  </cellStyleXfs>
  <cellXfs count="16">
    <xf numFmtId="0" fontId="0" fillId="0" borderId="0" xfId="0"/>
    <xf numFmtId="0" fontId="0" fillId="0" borderId="0" xfId="0" applyNumberFormat="1"/>
    <xf numFmtId="0" fontId="0" fillId="2" borderId="1" xfId="0" applyNumberFormat="1" applyFont="1" applyFill="1" applyBorder="1"/>
    <xf numFmtId="0" fontId="0" fillId="2" borderId="2" xfId="0" applyNumberFormat="1" applyFont="1" applyFill="1" applyBorder="1"/>
    <xf numFmtId="0" fontId="0" fillId="2" borderId="3" xfId="0" applyNumberFormat="1" applyFont="1" applyFill="1" applyBorder="1"/>
    <xf numFmtId="164" fontId="0" fillId="0" borderId="0" xfId="1" applyNumberFormat="1" applyFont="1"/>
    <xf numFmtId="165" fontId="0" fillId="0" borderId="0" xfId="1" applyNumberFormat="1" applyFont="1"/>
    <xf numFmtId="165" fontId="0" fillId="0" borderId="0" xfId="0" applyNumberFormat="1"/>
    <xf numFmtId="0" fontId="4" fillId="4" borderId="5" xfId="3"/>
    <xf numFmtId="0" fontId="0" fillId="5" borderId="6" xfId="4" applyFont="1"/>
    <xf numFmtId="165" fontId="0" fillId="5" borderId="6" xfId="4" applyNumberFormat="1" applyFont="1"/>
    <xf numFmtId="165" fontId="4" fillId="4" borderId="5" xfId="3" applyNumberFormat="1"/>
    <xf numFmtId="0" fontId="5" fillId="4" borderId="5" xfId="3" applyFont="1"/>
    <xf numFmtId="165" fontId="5" fillId="4" borderId="5" xfId="3" applyNumberFormat="1" applyFont="1"/>
    <xf numFmtId="0" fontId="3" fillId="3" borderId="4" xfId="2"/>
    <xf numFmtId="165" fontId="3" fillId="3" borderId="4" xfId="2" applyNumberFormat="1"/>
  </cellXfs>
  <cellStyles count="5">
    <cellStyle name="Izhod" xfId="3" builtinId="21"/>
    <cellStyle name="Navadno" xfId="0" builtinId="0"/>
    <cellStyle name="Odstotek" xfId="1" builtinId="5"/>
    <cellStyle name="Opomba" xfId="4" builtinId="10"/>
    <cellStyle name="Vnos" xfId="2" builtinId="20"/>
  </cellStyles>
  <dxfs count="1146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5674917390396405"/>
          <c:y val="2.31483048090063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I"/>
        </a:p>
      </c:txPr>
    </c:title>
    <c:autoTitleDeleted val="0"/>
    <c:plotArea>
      <c:layout>
        <c:manualLayout>
          <c:layoutTarget val="inner"/>
          <c:xMode val="edge"/>
          <c:yMode val="edge"/>
          <c:x val="7.730049701234154E-2"/>
          <c:y val="0.12597142857142857"/>
          <c:w val="0.91066031639662059"/>
          <c:h val="0.74166186726659167"/>
        </c:manualLayout>
      </c:layout>
      <c:lineChart>
        <c:grouping val="standard"/>
        <c:varyColors val="0"/>
        <c:ser>
          <c:idx val="0"/>
          <c:order val="0"/>
          <c:tx>
            <c:strRef>
              <c:f>List1!$A$2</c:f>
              <c:strCache>
                <c:ptCount val="1"/>
                <c:pt idx="0">
                  <c:v>Strategy + OPT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List1!$A$3:$A$3831</c:f>
              <c:numCache>
                <c:formatCode>General</c:formatCode>
                <c:ptCount val="382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3">
                  <c:v>100</c:v>
                </c:pt>
                <c:pt idx="554">
                  <c:v>102.149313016427</c:v>
                </c:pt>
                <c:pt idx="555">
                  <c:v>104.540132270141</c:v>
                </c:pt>
                <c:pt idx="556">
                  <c:v>108.254191485359</c:v>
                </c:pt>
                <c:pt idx="557">
                  <c:v>108.170171034916</c:v>
                </c:pt>
                <c:pt idx="558">
                  <c:v>108.430369952475</c:v>
                </c:pt>
                <c:pt idx="559">
                  <c:v>108.305761144187</c:v>
                </c:pt>
                <c:pt idx="560">
                  <c:v>109.819568044996</c:v>
                </c:pt>
                <c:pt idx="561">
                  <c:v>110.102584592543</c:v>
                </c:pt>
                <c:pt idx="562">
                  <c:v>110.430923422757</c:v>
                </c:pt>
                <c:pt idx="563">
                  <c:v>109.422435974566</c:v>
                </c:pt>
                <c:pt idx="564">
                  <c:v>109.457836682311</c:v>
                </c:pt>
                <c:pt idx="565">
                  <c:v>113.062034052084</c:v>
                </c:pt>
                <c:pt idx="566">
                  <c:v>111.08744953799901</c:v>
                </c:pt>
                <c:pt idx="567">
                  <c:v>111.983041919587</c:v>
                </c:pt>
                <c:pt idx="568">
                  <c:v>110.656314044246</c:v>
                </c:pt>
                <c:pt idx="569">
                  <c:v>110.54446402054801</c:v>
                </c:pt>
                <c:pt idx="570">
                  <c:v>109.731262598033</c:v>
                </c:pt>
                <c:pt idx="571">
                  <c:v>107.438904881977</c:v>
                </c:pt>
                <c:pt idx="572">
                  <c:v>110.019942541087</c:v>
                </c:pt>
                <c:pt idx="573">
                  <c:v>111.665774252327</c:v>
                </c:pt>
                <c:pt idx="574">
                  <c:v>110.952818602164</c:v>
                </c:pt>
                <c:pt idx="575">
                  <c:v>110.9972922876</c:v>
                </c:pt>
                <c:pt idx="576">
                  <c:v>110.965104201987</c:v>
                </c:pt>
                <c:pt idx="577">
                  <c:v>111.865960867376</c:v>
                </c:pt>
                <c:pt idx="578">
                  <c:v>113.615898199271</c:v>
                </c:pt>
                <c:pt idx="579">
                  <c:v>112.97711906192301</c:v>
                </c:pt>
                <c:pt idx="580">
                  <c:v>111.79972995679999</c:v>
                </c:pt>
                <c:pt idx="581">
                  <c:v>111.81463701363199</c:v>
                </c:pt>
                <c:pt idx="582">
                  <c:v>112.571822259797</c:v>
                </c:pt>
                <c:pt idx="583">
                  <c:v>112.653811398207</c:v>
                </c:pt>
                <c:pt idx="584">
                  <c:v>110.65212258517199</c:v>
                </c:pt>
                <c:pt idx="585">
                  <c:v>109.582880126902</c:v>
                </c:pt>
                <c:pt idx="586">
                  <c:v>111.147078269117</c:v>
                </c:pt>
                <c:pt idx="587">
                  <c:v>110.56297163658699</c:v>
                </c:pt>
                <c:pt idx="588">
                  <c:v>110.91812458904801</c:v>
                </c:pt>
                <c:pt idx="589">
                  <c:v>109.68068429059601</c:v>
                </c:pt>
                <c:pt idx="590">
                  <c:v>109.43124779695</c:v>
                </c:pt>
                <c:pt idx="591">
                  <c:v>110.32516887724201</c:v>
                </c:pt>
                <c:pt idx="592">
                  <c:v>110.442031122252</c:v>
                </c:pt>
                <c:pt idx="593">
                  <c:v>113.599062466653</c:v>
                </c:pt>
                <c:pt idx="594">
                  <c:v>114.741787369674</c:v>
                </c:pt>
                <c:pt idx="595">
                  <c:v>118.327808328136</c:v>
                </c:pt>
                <c:pt idx="596">
                  <c:v>119.562482168964</c:v>
                </c:pt>
                <c:pt idx="597">
                  <c:v>118.950961025667</c:v>
                </c:pt>
                <c:pt idx="598">
                  <c:v>120.493396224227</c:v>
                </c:pt>
                <c:pt idx="599">
                  <c:v>124.214582674431</c:v>
                </c:pt>
                <c:pt idx="600">
                  <c:v>123.751305295913</c:v>
                </c:pt>
                <c:pt idx="601">
                  <c:v>126.4409065465</c:v>
                </c:pt>
                <c:pt idx="602">
                  <c:v>127.127755164975</c:v>
                </c:pt>
                <c:pt idx="603">
                  <c:v>122.898940898064</c:v>
                </c:pt>
                <c:pt idx="604">
                  <c:v>123.448346300387</c:v>
                </c:pt>
                <c:pt idx="605">
                  <c:v>123.496485300079</c:v>
                </c:pt>
                <c:pt idx="606">
                  <c:v>122.820984303545</c:v>
                </c:pt>
                <c:pt idx="607">
                  <c:v>123.911161171076</c:v>
                </c:pt>
                <c:pt idx="608">
                  <c:v>122.670916698827</c:v>
                </c:pt>
                <c:pt idx="609">
                  <c:v>125.300986325342</c:v>
                </c:pt>
                <c:pt idx="610">
                  <c:v>125.00352354937399</c:v>
                </c:pt>
                <c:pt idx="611">
                  <c:v>127.429203601011</c:v>
                </c:pt>
                <c:pt idx="612">
                  <c:v>127.245910666475</c:v>
                </c:pt>
                <c:pt idx="613">
                  <c:v>125.26747289234</c:v>
                </c:pt>
                <c:pt idx="614">
                  <c:v>125.365140648988</c:v>
                </c:pt>
                <c:pt idx="615">
                  <c:v>125.657683581101</c:v>
                </c:pt>
                <c:pt idx="616">
                  <c:v>125.20822759662801</c:v>
                </c:pt>
                <c:pt idx="617">
                  <c:v>116.02270024638101</c:v>
                </c:pt>
                <c:pt idx="618">
                  <c:v>115.908277882329</c:v>
                </c:pt>
                <c:pt idx="619">
                  <c:v>119.322989769133</c:v>
                </c:pt>
                <c:pt idx="620">
                  <c:v>118.23442252612099</c:v>
                </c:pt>
                <c:pt idx="621">
                  <c:v>115.30608028383</c:v>
                </c:pt>
                <c:pt idx="622">
                  <c:v>112.448707623882</c:v>
                </c:pt>
                <c:pt idx="623">
                  <c:v>110.310097478017</c:v>
                </c:pt>
                <c:pt idx="624">
                  <c:v>110.310097478017</c:v>
                </c:pt>
                <c:pt idx="625">
                  <c:v>108.58267705094801</c:v>
                </c:pt>
                <c:pt idx="626">
                  <c:v>108.58267705094801</c:v>
                </c:pt>
                <c:pt idx="627">
                  <c:v>106.263496457114</c:v>
                </c:pt>
                <c:pt idx="628">
                  <c:v>106.263496457114</c:v>
                </c:pt>
                <c:pt idx="629">
                  <c:v>108.104058400876</c:v>
                </c:pt>
                <c:pt idx="630">
                  <c:v>107.517670652069</c:v>
                </c:pt>
                <c:pt idx="631">
                  <c:v>110.787657567431</c:v>
                </c:pt>
                <c:pt idx="632">
                  <c:v>111.591964906518</c:v>
                </c:pt>
                <c:pt idx="633">
                  <c:v>109.275683355607</c:v>
                </c:pt>
                <c:pt idx="634">
                  <c:v>108.14373679174901</c:v>
                </c:pt>
                <c:pt idx="635">
                  <c:v>110.034110327763</c:v>
                </c:pt>
                <c:pt idx="636">
                  <c:v>112.77188276507501</c:v>
                </c:pt>
                <c:pt idx="637">
                  <c:v>112.66554276082501</c:v>
                </c:pt>
                <c:pt idx="638">
                  <c:v>110.042612748766</c:v>
                </c:pt>
                <c:pt idx="639">
                  <c:v>111.78585127180099</c:v>
                </c:pt>
                <c:pt idx="640">
                  <c:v>111.779273256384</c:v>
                </c:pt>
                <c:pt idx="641">
                  <c:v>111.311194180184</c:v>
                </c:pt>
                <c:pt idx="642">
                  <c:v>107.514734335585</c:v>
                </c:pt>
                <c:pt idx="643">
                  <c:v>105.080119115873</c:v>
                </c:pt>
                <c:pt idx="644">
                  <c:v>105.080119115873</c:v>
                </c:pt>
                <c:pt idx="645">
                  <c:v>104.232745786232</c:v>
                </c:pt>
                <c:pt idx="646">
                  <c:v>104.232745786232</c:v>
                </c:pt>
                <c:pt idx="647">
                  <c:v>101.937121177515</c:v>
                </c:pt>
                <c:pt idx="648">
                  <c:v>101.937121177515</c:v>
                </c:pt>
                <c:pt idx="649">
                  <c:v>102.818743492952</c:v>
                </c:pt>
                <c:pt idx="650">
                  <c:v>103.114229855226</c:v>
                </c:pt>
                <c:pt idx="651">
                  <c:v>102.851797123729</c:v>
                </c:pt>
                <c:pt idx="652">
                  <c:v>102.736797083027</c:v>
                </c:pt>
                <c:pt idx="653">
                  <c:v>103.565440252689</c:v>
                </c:pt>
                <c:pt idx="654">
                  <c:v>101.936154386014</c:v>
                </c:pt>
                <c:pt idx="655">
                  <c:v>101.735705703352</c:v>
                </c:pt>
                <c:pt idx="656">
                  <c:v>101.047293256415</c:v>
                </c:pt>
                <c:pt idx="657">
                  <c:v>101.047293256415</c:v>
                </c:pt>
                <c:pt idx="658">
                  <c:v>101.50574691166899</c:v>
                </c:pt>
                <c:pt idx="659">
                  <c:v>101.11727974846499</c:v>
                </c:pt>
                <c:pt idx="660">
                  <c:v>101.77460732470099</c:v>
                </c:pt>
                <c:pt idx="661">
                  <c:v>101.74819221665</c:v>
                </c:pt>
                <c:pt idx="662">
                  <c:v>105.02069535464901</c:v>
                </c:pt>
                <c:pt idx="663">
                  <c:v>105.996217763434</c:v>
                </c:pt>
                <c:pt idx="664">
                  <c:v>106.818419467342</c:v>
                </c:pt>
                <c:pt idx="665">
                  <c:v>106.672937982612</c:v>
                </c:pt>
                <c:pt idx="666">
                  <c:v>106.84652739887299</c:v>
                </c:pt>
                <c:pt idx="667">
                  <c:v>104.73027216061099</c:v>
                </c:pt>
                <c:pt idx="668">
                  <c:v>104.01286032943899</c:v>
                </c:pt>
                <c:pt idx="669">
                  <c:v>104.023881789396</c:v>
                </c:pt>
                <c:pt idx="670">
                  <c:v>104.180835646058</c:v>
                </c:pt>
                <c:pt idx="671">
                  <c:v>102.74479677986299</c:v>
                </c:pt>
                <c:pt idx="672">
                  <c:v>102.74479677986299</c:v>
                </c:pt>
                <c:pt idx="673">
                  <c:v>102.21855019996499</c:v>
                </c:pt>
                <c:pt idx="674">
                  <c:v>102.21855019996499</c:v>
                </c:pt>
                <c:pt idx="675">
                  <c:v>102.21855019996499</c:v>
                </c:pt>
                <c:pt idx="676">
                  <c:v>101.34217666297501</c:v>
                </c:pt>
                <c:pt idx="677">
                  <c:v>101.34217666297501</c:v>
                </c:pt>
                <c:pt idx="678">
                  <c:v>101.34217666297501</c:v>
                </c:pt>
                <c:pt idx="679">
                  <c:v>101.34217666297501</c:v>
                </c:pt>
                <c:pt idx="680">
                  <c:v>101.34217666297501</c:v>
                </c:pt>
                <c:pt idx="681">
                  <c:v>101.34217666297501</c:v>
                </c:pt>
                <c:pt idx="682">
                  <c:v>101.34217666297501</c:v>
                </c:pt>
                <c:pt idx="683">
                  <c:v>101.34217666297501</c:v>
                </c:pt>
                <c:pt idx="684">
                  <c:v>101.159548490609</c:v>
                </c:pt>
                <c:pt idx="685">
                  <c:v>101.159548490609</c:v>
                </c:pt>
                <c:pt idx="686">
                  <c:v>101.159548490609</c:v>
                </c:pt>
                <c:pt idx="687">
                  <c:v>101.660505858528</c:v>
                </c:pt>
                <c:pt idx="688">
                  <c:v>101.725593050478</c:v>
                </c:pt>
                <c:pt idx="689">
                  <c:v>102.057694878117</c:v>
                </c:pt>
                <c:pt idx="690">
                  <c:v>100.650314901494</c:v>
                </c:pt>
                <c:pt idx="691">
                  <c:v>100.650314901494</c:v>
                </c:pt>
                <c:pt idx="692">
                  <c:v>100.650314901494</c:v>
                </c:pt>
                <c:pt idx="693">
                  <c:v>100.650314901494</c:v>
                </c:pt>
                <c:pt idx="694">
                  <c:v>100.650314901494</c:v>
                </c:pt>
                <c:pt idx="695">
                  <c:v>99.331284235209097</c:v>
                </c:pt>
                <c:pt idx="696">
                  <c:v>99.331284235209097</c:v>
                </c:pt>
                <c:pt idx="697">
                  <c:v>99.331284235209097</c:v>
                </c:pt>
                <c:pt idx="698">
                  <c:v>99.331284235209097</c:v>
                </c:pt>
                <c:pt idx="699">
                  <c:v>99.331284235209097</c:v>
                </c:pt>
                <c:pt idx="700">
                  <c:v>99.331284235209097</c:v>
                </c:pt>
                <c:pt idx="701">
                  <c:v>99.331284235209097</c:v>
                </c:pt>
                <c:pt idx="702">
                  <c:v>99.331284235209097</c:v>
                </c:pt>
                <c:pt idx="703">
                  <c:v>99.331284235209097</c:v>
                </c:pt>
                <c:pt idx="704">
                  <c:v>99.331284235209097</c:v>
                </c:pt>
                <c:pt idx="705">
                  <c:v>99.331284235209097</c:v>
                </c:pt>
                <c:pt idx="706">
                  <c:v>99.331284235209097</c:v>
                </c:pt>
                <c:pt idx="707">
                  <c:v>99.331284235209097</c:v>
                </c:pt>
                <c:pt idx="708">
                  <c:v>99.331284235209097</c:v>
                </c:pt>
                <c:pt idx="709">
                  <c:v>99.331284235209097</c:v>
                </c:pt>
                <c:pt idx="710">
                  <c:v>99.331284235209097</c:v>
                </c:pt>
                <c:pt idx="711">
                  <c:v>100.73756644078</c:v>
                </c:pt>
                <c:pt idx="712">
                  <c:v>102.322663791062</c:v>
                </c:pt>
                <c:pt idx="713">
                  <c:v>103.379559571397</c:v>
                </c:pt>
                <c:pt idx="714">
                  <c:v>102.926592562872</c:v>
                </c:pt>
                <c:pt idx="715">
                  <c:v>102.820897119875</c:v>
                </c:pt>
                <c:pt idx="716">
                  <c:v>102.71078242674299</c:v>
                </c:pt>
                <c:pt idx="717">
                  <c:v>103.202957632856</c:v>
                </c:pt>
                <c:pt idx="718">
                  <c:v>101.601162784317</c:v>
                </c:pt>
                <c:pt idx="719">
                  <c:v>101.601162784317</c:v>
                </c:pt>
                <c:pt idx="720">
                  <c:v>101.78542673351799</c:v>
                </c:pt>
                <c:pt idx="721">
                  <c:v>102.422497134355</c:v>
                </c:pt>
                <c:pt idx="722">
                  <c:v>102.658534427625</c:v>
                </c:pt>
                <c:pt idx="723">
                  <c:v>102.997947676225</c:v>
                </c:pt>
                <c:pt idx="724">
                  <c:v>102.663287596009</c:v>
                </c:pt>
                <c:pt idx="725">
                  <c:v>101.56474760336</c:v>
                </c:pt>
                <c:pt idx="726">
                  <c:v>101.56474760336</c:v>
                </c:pt>
                <c:pt idx="727">
                  <c:v>103.01549354353099</c:v>
                </c:pt>
                <c:pt idx="728">
                  <c:v>104.26615489579299</c:v>
                </c:pt>
                <c:pt idx="729">
                  <c:v>107.179959331804</c:v>
                </c:pt>
                <c:pt idx="730">
                  <c:v>106.010957293857</c:v>
                </c:pt>
                <c:pt idx="731">
                  <c:v>107.790399106801</c:v>
                </c:pt>
                <c:pt idx="732">
                  <c:v>106.32705869692801</c:v>
                </c:pt>
                <c:pt idx="733">
                  <c:v>106.213366087118</c:v>
                </c:pt>
                <c:pt idx="734">
                  <c:v>107.492518476619</c:v>
                </c:pt>
                <c:pt idx="735">
                  <c:v>107.956595340381</c:v>
                </c:pt>
                <c:pt idx="736">
                  <c:v>106.67778449993899</c:v>
                </c:pt>
                <c:pt idx="737">
                  <c:v>106.459524422171</c:v>
                </c:pt>
                <c:pt idx="738">
                  <c:v>106.981577236143</c:v>
                </c:pt>
                <c:pt idx="739">
                  <c:v>107.536982849217</c:v>
                </c:pt>
                <c:pt idx="740">
                  <c:v>106.726352293467</c:v>
                </c:pt>
                <c:pt idx="741">
                  <c:v>106.810522997324</c:v>
                </c:pt>
                <c:pt idx="742">
                  <c:v>106.401192892502</c:v>
                </c:pt>
                <c:pt idx="743">
                  <c:v>102.65141650789</c:v>
                </c:pt>
                <c:pt idx="744">
                  <c:v>102.65141650789</c:v>
                </c:pt>
                <c:pt idx="745">
                  <c:v>102.65141650789</c:v>
                </c:pt>
                <c:pt idx="746">
                  <c:v>102.65141650789</c:v>
                </c:pt>
                <c:pt idx="747">
                  <c:v>102.65141650789</c:v>
                </c:pt>
                <c:pt idx="748">
                  <c:v>102.65141650789</c:v>
                </c:pt>
                <c:pt idx="749">
                  <c:v>102.65141650789</c:v>
                </c:pt>
                <c:pt idx="750">
                  <c:v>102.65141650789</c:v>
                </c:pt>
                <c:pt idx="751">
                  <c:v>102.65141650789</c:v>
                </c:pt>
                <c:pt idx="752">
                  <c:v>102.65141650789</c:v>
                </c:pt>
                <c:pt idx="753">
                  <c:v>102.551397724677</c:v>
                </c:pt>
                <c:pt idx="754">
                  <c:v>99.486867475423097</c:v>
                </c:pt>
                <c:pt idx="755">
                  <c:v>99.486867475423097</c:v>
                </c:pt>
                <c:pt idx="756">
                  <c:v>99.486867475423097</c:v>
                </c:pt>
                <c:pt idx="757">
                  <c:v>100.293203042304</c:v>
                </c:pt>
                <c:pt idx="758">
                  <c:v>99.726059788280693</c:v>
                </c:pt>
                <c:pt idx="759">
                  <c:v>99.726059788280693</c:v>
                </c:pt>
                <c:pt idx="760">
                  <c:v>99.726059788280693</c:v>
                </c:pt>
                <c:pt idx="761">
                  <c:v>97.852949683108605</c:v>
                </c:pt>
                <c:pt idx="762">
                  <c:v>97.852949683108605</c:v>
                </c:pt>
                <c:pt idx="763">
                  <c:v>97.852949683108605</c:v>
                </c:pt>
                <c:pt idx="764">
                  <c:v>97.852949683108605</c:v>
                </c:pt>
                <c:pt idx="765">
                  <c:v>97.852949683108605</c:v>
                </c:pt>
                <c:pt idx="766">
                  <c:v>97.852949683108605</c:v>
                </c:pt>
                <c:pt idx="767">
                  <c:v>97.852949683108605</c:v>
                </c:pt>
                <c:pt idx="768">
                  <c:v>97.852949683108605</c:v>
                </c:pt>
                <c:pt idx="769">
                  <c:v>92.921701063754796</c:v>
                </c:pt>
                <c:pt idx="770">
                  <c:v>92.921701063754796</c:v>
                </c:pt>
                <c:pt idx="771">
                  <c:v>92.921701063754796</c:v>
                </c:pt>
                <c:pt idx="772">
                  <c:v>92.921701063754796</c:v>
                </c:pt>
                <c:pt idx="773">
                  <c:v>92.921701063754796</c:v>
                </c:pt>
                <c:pt idx="774">
                  <c:v>89.681245135848002</c:v>
                </c:pt>
                <c:pt idx="775">
                  <c:v>89.681245135848002</c:v>
                </c:pt>
                <c:pt idx="776">
                  <c:v>89.681245135848002</c:v>
                </c:pt>
                <c:pt idx="777">
                  <c:v>96.228199410449704</c:v>
                </c:pt>
                <c:pt idx="778">
                  <c:v>97.136489070777699</c:v>
                </c:pt>
                <c:pt idx="779">
                  <c:v>94.478525818020699</c:v>
                </c:pt>
                <c:pt idx="780">
                  <c:v>103.14228836135101</c:v>
                </c:pt>
                <c:pt idx="781">
                  <c:v>103.172604172712</c:v>
                </c:pt>
                <c:pt idx="782">
                  <c:v>100.82612414420301</c:v>
                </c:pt>
                <c:pt idx="783">
                  <c:v>100.82612414420301</c:v>
                </c:pt>
                <c:pt idx="784">
                  <c:v>101.07582557793</c:v>
                </c:pt>
                <c:pt idx="785">
                  <c:v>102.227652248319</c:v>
                </c:pt>
                <c:pt idx="786">
                  <c:v>98.596830416884501</c:v>
                </c:pt>
                <c:pt idx="787">
                  <c:v>98.596830416884501</c:v>
                </c:pt>
                <c:pt idx="788">
                  <c:v>100.062153691749</c:v>
                </c:pt>
                <c:pt idx="789">
                  <c:v>100.062153691749</c:v>
                </c:pt>
                <c:pt idx="790">
                  <c:v>99.502763057391405</c:v>
                </c:pt>
                <c:pt idx="791">
                  <c:v>99.502763057391405</c:v>
                </c:pt>
                <c:pt idx="792">
                  <c:v>101.70380211764</c:v>
                </c:pt>
                <c:pt idx="793">
                  <c:v>101.940471334507</c:v>
                </c:pt>
                <c:pt idx="794">
                  <c:v>100.027251713865</c:v>
                </c:pt>
                <c:pt idx="795">
                  <c:v>93.585976505859705</c:v>
                </c:pt>
                <c:pt idx="796">
                  <c:v>93.585976505859705</c:v>
                </c:pt>
                <c:pt idx="797">
                  <c:v>93.585976505859705</c:v>
                </c:pt>
                <c:pt idx="798">
                  <c:v>92.465023418330603</c:v>
                </c:pt>
                <c:pt idx="799">
                  <c:v>92.465023418330603</c:v>
                </c:pt>
                <c:pt idx="800">
                  <c:v>95.128314906381306</c:v>
                </c:pt>
                <c:pt idx="801">
                  <c:v>95.804580393325494</c:v>
                </c:pt>
                <c:pt idx="802">
                  <c:v>94.514151661505196</c:v>
                </c:pt>
                <c:pt idx="803">
                  <c:v>94.555598574894006</c:v>
                </c:pt>
                <c:pt idx="804">
                  <c:v>94.459424395392503</c:v>
                </c:pt>
                <c:pt idx="805">
                  <c:v>94.4610909161444</c:v>
                </c:pt>
                <c:pt idx="806">
                  <c:v>93.907765416122203</c:v>
                </c:pt>
                <c:pt idx="807">
                  <c:v>93.684509588275404</c:v>
                </c:pt>
                <c:pt idx="808">
                  <c:v>94.192004120245102</c:v>
                </c:pt>
                <c:pt idx="809">
                  <c:v>93.711748528655207</c:v>
                </c:pt>
                <c:pt idx="810">
                  <c:v>93.711748528655207</c:v>
                </c:pt>
                <c:pt idx="811">
                  <c:v>94.262488040320605</c:v>
                </c:pt>
                <c:pt idx="812">
                  <c:v>95.359814107054206</c:v>
                </c:pt>
                <c:pt idx="813">
                  <c:v>97.239436553951293</c:v>
                </c:pt>
                <c:pt idx="814">
                  <c:v>102.07470031799301</c:v>
                </c:pt>
                <c:pt idx="815">
                  <c:v>111.459325485265</c:v>
                </c:pt>
                <c:pt idx="816">
                  <c:v>115.49263748549799</c:v>
                </c:pt>
                <c:pt idx="817">
                  <c:v>107.56901667932</c:v>
                </c:pt>
                <c:pt idx="818">
                  <c:v>113.72441905271801</c:v>
                </c:pt>
                <c:pt idx="819">
                  <c:v>122.449972219187</c:v>
                </c:pt>
                <c:pt idx="820">
                  <c:v>115.746224054739</c:v>
                </c:pt>
                <c:pt idx="821">
                  <c:v>108.00462262105501</c:v>
                </c:pt>
                <c:pt idx="822">
                  <c:v>107.460780794999</c:v>
                </c:pt>
                <c:pt idx="823">
                  <c:v>109.197937526617</c:v>
                </c:pt>
                <c:pt idx="824">
                  <c:v>108.006799300902</c:v>
                </c:pt>
                <c:pt idx="825">
                  <c:v>104.59849407802</c:v>
                </c:pt>
                <c:pt idx="826">
                  <c:v>105.085400742641</c:v>
                </c:pt>
                <c:pt idx="827">
                  <c:v>105.618033032941</c:v>
                </c:pt>
                <c:pt idx="828">
                  <c:v>106.416602259903</c:v>
                </c:pt>
                <c:pt idx="829">
                  <c:v>107.276553273698</c:v>
                </c:pt>
                <c:pt idx="830">
                  <c:v>108.55937449220799</c:v>
                </c:pt>
                <c:pt idx="831">
                  <c:v>106.16054707868</c:v>
                </c:pt>
                <c:pt idx="832">
                  <c:v>101.56207331222301</c:v>
                </c:pt>
                <c:pt idx="833">
                  <c:v>101.56207331222301</c:v>
                </c:pt>
                <c:pt idx="834">
                  <c:v>101.56207331222301</c:v>
                </c:pt>
                <c:pt idx="835">
                  <c:v>101.56207331222301</c:v>
                </c:pt>
                <c:pt idx="836">
                  <c:v>101.56207331222301</c:v>
                </c:pt>
                <c:pt idx="837">
                  <c:v>100.781972703419</c:v>
                </c:pt>
                <c:pt idx="838">
                  <c:v>103.533084093469</c:v>
                </c:pt>
                <c:pt idx="839">
                  <c:v>105.492651245435</c:v>
                </c:pt>
                <c:pt idx="840">
                  <c:v>106.025034612371</c:v>
                </c:pt>
                <c:pt idx="841">
                  <c:v>107.673524589267</c:v>
                </c:pt>
                <c:pt idx="842">
                  <c:v>106.91524274563599</c:v>
                </c:pt>
                <c:pt idx="843">
                  <c:v>110.252476762219</c:v>
                </c:pt>
                <c:pt idx="844">
                  <c:v>109.47870445258199</c:v>
                </c:pt>
                <c:pt idx="845">
                  <c:v>108.95113921778599</c:v>
                </c:pt>
                <c:pt idx="846">
                  <c:v>110.753885609555</c:v>
                </c:pt>
                <c:pt idx="847">
                  <c:v>108.692877495725</c:v>
                </c:pt>
                <c:pt idx="848">
                  <c:v>109.380314340114</c:v>
                </c:pt>
                <c:pt idx="849">
                  <c:v>107.69174077155</c:v>
                </c:pt>
                <c:pt idx="850">
                  <c:v>107.33416266447099</c:v>
                </c:pt>
                <c:pt idx="851">
                  <c:v>107.99350807103301</c:v>
                </c:pt>
                <c:pt idx="852">
                  <c:v>107.41088834211401</c:v>
                </c:pt>
                <c:pt idx="853">
                  <c:v>108.533289851794</c:v>
                </c:pt>
                <c:pt idx="854">
                  <c:v>109.124508455967</c:v>
                </c:pt>
                <c:pt idx="855">
                  <c:v>108.87194836894299</c:v>
                </c:pt>
                <c:pt idx="856">
                  <c:v>108.005441146945</c:v>
                </c:pt>
                <c:pt idx="857">
                  <c:v>108.683052159046</c:v>
                </c:pt>
                <c:pt idx="858">
                  <c:v>109.892233376603</c:v>
                </c:pt>
                <c:pt idx="859">
                  <c:v>112.691434477477</c:v>
                </c:pt>
                <c:pt idx="860">
                  <c:v>111.53076930203299</c:v>
                </c:pt>
                <c:pt idx="861">
                  <c:v>111.17245678715101</c:v>
                </c:pt>
                <c:pt idx="862">
                  <c:v>109.997813916105</c:v>
                </c:pt>
                <c:pt idx="863">
                  <c:v>110.53591683040599</c:v>
                </c:pt>
                <c:pt idx="864">
                  <c:v>110.53591683040599</c:v>
                </c:pt>
                <c:pt idx="865">
                  <c:v>104.485104648667</c:v>
                </c:pt>
                <c:pt idx="866">
                  <c:v>104.485104648667</c:v>
                </c:pt>
                <c:pt idx="867">
                  <c:v>105.62040249829499</c:v>
                </c:pt>
                <c:pt idx="868">
                  <c:v>105.62040249829499</c:v>
                </c:pt>
                <c:pt idx="869">
                  <c:v>105.62040249829499</c:v>
                </c:pt>
                <c:pt idx="870">
                  <c:v>106.127267429893</c:v>
                </c:pt>
                <c:pt idx="871">
                  <c:v>106.08004363856899</c:v>
                </c:pt>
                <c:pt idx="872">
                  <c:v>105.836182328511</c:v>
                </c:pt>
                <c:pt idx="873">
                  <c:v>105.710123958309</c:v>
                </c:pt>
                <c:pt idx="874">
                  <c:v>105.697722088112</c:v>
                </c:pt>
                <c:pt idx="875">
                  <c:v>105.697722088112</c:v>
                </c:pt>
                <c:pt idx="876">
                  <c:v>105.697722088112</c:v>
                </c:pt>
                <c:pt idx="877">
                  <c:v>105.697722088112</c:v>
                </c:pt>
                <c:pt idx="878">
                  <c:v>108.772872007822</c:v>
                </c:pt>
                <c:pt idx="879">
                  <c:v>109.14660134751399</c:v>
                </c:pt>
                <c:pt idx="880">
                  <c:v>109.32791199134</c:v>
                </c:pt>
                <c:pt idx="881">
                  <c:v>110.59801921856</c:v>
                </c:pt>
                <c:pt idx="882">
                  <c:v>110.364749902437</c:v>
                </c:pt>
                <c:pt idx="883">
                  <c:v>111.15247502960401</c:v>
                </c:pt>
                <c:pt idx="884">
                  <c:v>110.78588315190601</c:v>
                </c:pt>
                <c:pt idx="885">
                  <c:v>111.024387027128</c:v>
                </c:pt>
                <c:pt idx="886">
                  <c:v>112.13848718697</c:v>
                </c:pt>
                <c:pt idx="887">
                  <c:v>111.17793175762399</c:v>
                </c:pt>
                <c:pt idx="888">
                  <c:v>111.90618672038801</c:v>
                </c:pt>
                <c:pt idx="889">
                  <c:v>112.08393063241699</c:v>
                </c:pt>
                <c:pt idx="890">
                  <c:v>111.977076148715</c:v>
                </c:pt>
                <c:pt idx="891">
                  <c:v>111.96854849243999</c:v>
                </c:pt>
                <c:pt idx="892">
                  <c:v>111.204754489823</c:v>
                </c:pt>
                <c:pt idx="893">
                  <c:v>109.840919601613</c:v>
                </c:pt>
                <c:pt idx="894">
                  <c:v>110.352830704466</c:v>
                </c:pt>
                <c:pt idx="895">
                  <c:v>115.181191125482</c:v>
                </c:pt>
                <c:pt idx="896">
                  <c:v>116.113771237039</c:v>
                </c:pt>
                <c:pt idx="897">
                  <c:v>116.82037186731201</c:v>
                </c:pt>
                <c:pt idx="898">
                  <c:v>117.603685670144</c:v>
                </c:pt>
                <c:pt idx="899">
                  <c:v>118.493940151332</c:v>
                </c:pt>
                <c:pt idx="900">
                  <c:v>119.74775381647299</c:v>
                </c:pt>
                <c:pt idx="901">
                  <c:v>119.972475503966</c:v>
                </c:pt>
                <c:pt idx="902">
                  <c:v>119.780283583816</c:v>
                </c:pt>
                <c:pt idx="903">
                  <c:v>121.291178245507</c:v>
                </c:pt>
                <c:pt idx="904">
                  <c:v>119.623054617706</c:v>
                </c:pt>
                <c:pt idx="905">
                  <c:v>119.82400111811801</c:v>
                </c:pt>
                <c:pt idx="906">
                  <c:v>120.24035695760401</c:v>
                </c:pt>
                <c:pt idx="907">
                  <c:v>119.968511936429</c:v>
                </c:pt>
                <c:pt idx="908">
                  <c:v>119.535317924129</c:v>
                </c:pt>
                <c:pt idx="909">
                  <c:v>120.56817578557001</c:v>
                </c:pt>
                <c:pt idx="910">
                  <c:v>119.59571180998699</c:v>
                </c:pt>
                <c:pt idx="911">
                  <c:v>120.175933832645</c:v>
                </c:pt>
                <c:pt idx="912">
                  <c:v>120.82186812880001</c:v>
                </c:pt>
                <c:pt idx="913">
                  <c:v>120.821892989947</c:v>
                </c:pt>
                <c:pt idx="914">
                  <c:v>119.85644165934301</c:v>
                </c:pt>
                <c:pt idx="915">
                  <c:v>119.85644165934301</c:v>
                </c:pt>
                <c:pt idx="916">
                  <c:v>120.125781934529</c:v>
                </c:pt>
                <c:pt idx="917">
                  <c:v>119.05231616359499</c:v>
                </c:pt>
                <c:pt idx="918">
                  <c:v>119.05231616359499</c:v>
                </c:pt>
                <c:pt idx="919">
                  <c:v>119.902513474155</c:v>
                </c:pt>
                <c:pt idx="920">
                  <c:v>121.634677850429</c:v>
                </c:pt>
                <c:pt idx="921">
                  <c:v>124.339186982036</c:v>
                </c:pt>
                <c:pt idx="922">
                  <c:v>124.95571090360001</c:v>
                </c:pt>
                <c:pt idx="923">
                  <c:v>129.35951475303401</c:v>
                </c:pt>
                <c:pt idx="924">
                  <c:v>129.313183159533</c:v>
                </c:pt>
                <c:pt idx="925">
                  <c:v>131.46080034332499</c:v>
                </c:pt>
                <c:pt idx="926">
                  <c:v>131.43207392304399</c:v>
                </c:pt>
                <c:pt idx="927">
                  <c:v>135.07087924819001</c:v>
                </c:pt>
                <c:pt idx="928">
                  <c:v>130.92391917854701</c:v>
                </c:pt>
                <c:pt idx="929">
                  <c:v>131.796846158666</c:v>
                </c:pt>
                <c:pt idx="930">
                  <c:v>129.26362218517801</c:v>
                </c:pt>
                <c:pt idx="931">
                  <c:v>132.208519697539</c:v>
                </c:pt>
                <c:pt idx="932">
                  <c:v>135.08739275800701</c:v>
                </c:pt>
                <c:pt idx="933">
                  <c:v>133.85570950642099</c:v>
                </c:pt>
                <c:pt idx="934">
                  <c:v>133.59226877762401</c:v>
                </c:pt>
                <c:pt idx="935">
                  <c:v>133.818927211496</c:v>
                </c:pt>
                <c:pt idx="936">
                  <c:v>135.20088574059</c:v>
                </c:pt>
                <c:pt idx="937">
                  <c:v>134.77318516774699</c:v>
                </c:pt>
                <c:pt idx="938">
                  <c:v>133.57779851434299</c:v>
                </c:pt>
                <c:pt idx="939">
                  <c:v>134.513639430376</c:v>
                </c:pt>
                <c:pt idx="940">
                  <c:v>133.52908688291299</c:v>
                </c:pt>
                <c:pt idx="941">
                  <c:v>132.275841314128</c:v>
                </c:pt>
                <c:pt idx="942">
                  <c:v>133.462347326106</c:v>
                </c:pt>
                <c:pt idx="943">
                  <c:v>132.30499933639899</c:v>
                </c:pt>
                <c:pt idx="944">
                  <c:v>127.027490402947</c:v>
                </c:pt>
                <c:pt idx="945">
                  <c:v>125.597987175662</c:v>
                </c:pt>
                <c:pt idx="946">
                  <c:v>124.866003815749</c:v>
                </c:pt>
                <c:pt idx="947">
                  <c:v>125.11014036264601</c:v>
                </c:pt>
                <c:pt idx="948">
                  <c:v>125.050330430233</c:v>
                </c:pt>
                <c:pt idx="949">
                  <c:v>125.26424147863899</c:v>
                </c:pt>
                <c:pt idx="950">
                  <c:v>126.914150112082</c:v>
                </c:pt>
                <c:pt idx="951">
                  <c:v>124.937634338397</c:v>
                </c:pt>
                <c:pt idx="952">
                  <c:v>124.92629915532</c:v>
                </c:pt>
                <c:pt idx="953">
                  <c:v>124.32516139676</c:v>
                </c:pt>
                <c:pt idx="954">
                  <c:v>124.298526675486</c:v>
                </c:pt>
                <c:pt idx="955">
                  <c:v>124.196929849386</c:v>
                </c:pt>
                <c:pt idx="956">
                  <c:v>124.144845480905</c:v>
                </c:pt>
                <c:pt idx="957">
                  <c:v>124.633382045199</c:v>
                </c:pt>
                <c:pt idx="958">
                  <c:v>127.486227631682</c:v>
                </c:pt>
                <c:pt idx="959">
                  <c:v>128.33415930656199</c:v>
                </c:pt>
                <c:pt idx="960">
                  <c:v>127.39840709606401</c:v>
                </c:pt>
                <c:pt idx="961">
                  <c:v>121.58651665431201</c:v>
                </c:pt>
                <c:pt idx="962">
                  <c:v>121.895046473802</c:v>
                </c:pt>
                <c:pt idx="963">
                  <c:v>121.347148465842</c:v>
                </c:pt>
                <c:pt idx="964">
                  <c:v>120.886262460372</c:v>
                </c:pt>
                <c:pt idx="965">
                  <c:v>121.263779707618</c:v>
                </c:pt>
                <c:pt idx="966">
                  <c:v>123.8256498369</c:v>
                </c:pt>
                <c:pt idx="967">
                  <c:v>124.352477397098</c:v>
                </c:pt>
                <c:pt idx="968">
                  <c:v>123.954305126758</c:v>
                </c:pt>
                <c:pt idx="969">
                  <c:v>123.01704269912599</c:v>
                </c:pt>
                <c:pt idx="970">
                  <c:v>124.294212238345</c:v>
                </c:pt>
                <c:pt idx="971">
                  <c:v>123.96240319982699</c:v>
                </c:pt>
                <c:pt idx="972">
                  <c:v>122.61434344940299</c:v>
                </c:pt>
                <c:pt idx="973">
                  <c:v>124.32759645245901</c:v>
                </c:pt>
                <c:pt idx="974">
                  <c:v>124.34522928740201</c:v>
                </c:pt>
                <c:pt idx="975">
                  <c:v>122.45038590118099</c:v>
                </c:pt>
                <c:pt idx="976">
                  <c:v>121.729520453633</c:v>
                </c:pt>
                <c:pt idx="977">
                  <c:v>122.130525320179</c:v>
                </c:pt>
                <c:pt idx="978">
                  <c:v>121.626836909343</c:v>
                </c:pt>
                <c:pt idx="979">
                  <c:v>117.922792288229</c:v>
                </c:pt>
                <c:pt idx="980">
                  <c:v>117.922792288229</c:v>
                </c:pt>
                <c:pt idx="981">
                  <c:v>121.08210954124399</c:v>
                </c:pt>
                <c:pt idx="982">
                  <c:v>122.534215714746</c:v>
                </c:pt>
                <c:pt idx="983">
                  <c:v>122.34198524073599</c:v>
                </c:pt>
                <c:pt idx="984">
                  <c:v>125.67793457909499</c:v>
                </c:pt>
                <c:pt idx="985">
                  <c:v>125.557370739383</c:v>
                </c:pt>
                <c:pt idx="986">
                  <c:v>124.78003368311199</c:v>
                </c:pt>
                <c:pt idx="987">
                  <c:v>125.10481766907699</c:v>
                </c:pt>
                <c:pt idx="988">
                  <c:v>124.531366779671</c:v>
                </c:pt>
                <c:pt idx="989">
                  <c:v>124.962955551124</c:v>
                </c:pt>
                <c:pt idx="990">
                  <c:v>125.357369041073</c:v>
                </c:pt>
                <c:pt idx="991">
                  <c:v>126.984047300705</c:v>
                </c:pt>
                <c:pt idx="992">
                  <c:v>127.212199366269</c:v>
                </c:pt>
                <c:pt idx="993">
                  <c:v>127.12334398322599</c:v>
                </c:pt>
                <c:pt idx="994">
                  <c:v>129.59985512619099</c:v>
                </c:pt>
                <c:pt idx="995">
                  <c:v>130.67041100518199</c:v>
                </c:pt>
                <c:pt idx="996">
                  <c:v>132.15738225608499</c:v>
                </c:pt>
                <c:pt idx="997">
                  <c:v>132.38531525652701</c:v>
                </c:pt>
                <c:pt idx="998">
                  <c:v>130.832490116266</c:v>
                </c:pt>
                <c:pt idx="999">
                  <c:v>131.38706925447499</c:v>
                </c:pt>
                <c:pt idx="1000">
                  <c:v>128.75669832572299</c:v>
                </c:pt>
                <c:pt idx="1001">
                  <c:v>129.664853299687</c:v>
                </c:pt>
                <c:pt idx="1002">
                  <c:v>129.688849507604</c:v>
                </c:pt>
                <c:pt idx="1003">
                  <c:v>130.32644514454901</c:v>
                </c:pt>
                <c:pt idx="1004">
                  <c:v>130.40555916079501</c:v>
                </c:pt>
                <c:pt idx="1005">
                  <c:v>128.804776696061</c:v>
                </c:pt>
                <c:pt idx="1006">
                  <c:v>128.04978253449599</c:v>
                </c:pt>
                <c:pt idx="1007">
                  <c:v>125.174550223145</c:v>
                </c:pt>
                <c:pt idx="1008">
                  <c:v>123.947967151809</c:v>
                </c:pt>
                <c:pt idx="1009">
                  <c:v>122.958306848513</c:v>
                </c:pt>
                <c:pt idx="1010">
                  <c:v>123.82513437451399</c:v>
                </c:pt>
                <c:pt idx="1011">
                  <c:v>122.536605476123</c:v>
                </c:pt>
                <c:pt idx="1012">
                  <c:v>123.610069292391</c:v>
                </c:pt>
                <c:pt idx="1013">
                  <c:v>124.074246675319</c:v>
                </c:pt>
                <c:pt idx="1014">
                  <c:v>124.108365571408</c:v>
                </c:pt>
                <c:pt idx="1015">
                  <c:v>123.822526332184</c:v>
                </c:pt>
                <c:pt idx="1016">
                  <c:v>124.15899348468101</c:v>
                </c:pt>
                <c:pt idx="1017">
                  <c:v>124.97828030145899</c:v>
                </c:pt>
                <c:pt idx="1018">
                  <c:v>127.534566984939</c:v>
                </c:pt>
                <c:pt idx="1019">
                  <c:v>129.11384707673699</c:v>
                </c:pt>
                <c:pt idx="1020">
                  <c:v>128.452359711014</c:v>
                </c:pt>
                <c:pt idx="1021">
                  <c:v>131.04686259877499</c:v>
                </c:pt>
                <c:pt idx="1022">
                  <c:v>128.786359832133</c:v>
                </c:pt>
                <c:pt idx="1023">
                  <c:v>130.398849694571</c:v>
                </c:pt>
                <c:pt idx="1024">
                  <c:v>136.64631896540499</c:v>
                </c:pt>
                <c:pt idx="1025">
                  <c:v>137.17529678454599</c:v>
                </c:pt>
                <c:pt idx="1026">
                  <c:v>140.90194408545199</c:v>
                </c:pt>
                <c:pt idx="1027">
                  <c:v>147.92094555211801</c:v>
                </c:pt>
                <c:pt idx="1028">
                  <c:v>148.05361546220101</c:v>
                </c:pt>
                <c:pt idx="1029">
                  <c:v>147.23601333673099</c:v>
                </c:pt>
                <c:pt idx="1030">
                  <c:v>146.269299812052</c:v>
                </c:pt>
                <c:pt idx="1031">
                  <c:v>144.685672950635</c:v>
                </c:pt>
                <c:pt idx="1032">
                  <c:v>142.84417361460501</c:v>
                </c:pt>
                <c:pt idx="1033">
                  <c:v>144.30016643771299</c:v>
                </c:pt>
                <c:pt idx="1034">
                  <c:v>148.16505504387399</c:v>
                </c:pt>
                <c:pt idx="1035">
                  <c:v>147.07843587423099</c:v>
                </c:pt>
                <c:pt idx="1036">
                  <c:v>147.29445092266701</c:v>
                </c:pt>
                <c:pt idx="1037">
                  <c:v>144.29481978714401</c:v>
                </c:pt>
                <c:pt idx="1038">
                  <c:v>143.98262535587</c:v>
                </c:pt>
                <c:pt idx="1039">
                  <c:v>146.537561532187</c:v>
                </c:pt>
                <c:pt idx="1040">
                  <c:v>144.89190422204899</c:v>
                </c:pt>
                <c:pt idx="1041">
                  <c:v>145.305308843874</c:v>
                </c:pt>
                <c:pt idx="1042">
                  <c:v>153.022117228734</c:v>
                </c:pt>
                <c:pt idx="1043">
                  <c:v>154.96861194571699</c:v>
                </c:pt>
                <c:pt idx="1044">
                  <c:v>153.703558685714</c:v>
                </c:pt>
                <c:pt idx="1045">
                  <c:v>158.00080696166299</c:v>
                </c:pt>
                <c:pt idx="1046">
                  <c:v>153.304752505381</c:v>
                </c:pt>
                <c:pt idx="1047">
                  <c:v>152.98011269477701</c:v>
                </c:pt>
                <c:pt idx="1048">
                  <c:v>150.279818923439</c:v>
                </c:pt>
                <c:pt idx="1049">
                  <c:v>150.279818923439</c:v>
                </c:pt>
                <c:pt idx="1050">
                  <c:v>154.47181263406901</c:v>
                </c:pt>
                <c:pt idx="1051">
                  <c:v>153.484421026429</c:v>
                </c:pt>
                <c:pt idx="1052">
                  <c:v>155.53988963346501</c:v>
                </c:pt>
                <c:pt idx="1053">
                  <c:v>155.657676331007</c:v>
                </c:pt>
                <c:pt idx="1054">
                  <c:v>153.820442233568</c:v>
                </c:pt>
                <c:pt idx="1055">
                  <c:v>154.45612737942301</c:v>
                </c:pt>
                <c:pt idx="1056">
                  <c:v>154.38603835808499</c:v>
                </c:pt>
                <c:pt idx="1057">
                  <c:v>154.40140424784801</c:v>
                </c:pt>
                <c:pt idx="1058">
                  <c:v>155.699069823032</c:v>
                </c:pt>
                <c:pt idx="1059">
                  <c:v>160.16240239408199</c:v>
                </c:pt>
                <c:pt idx="1060">
                  <c:v>164.43340848513901</c:v>
                </c:pt>
                <c:pt idx="1061">
                  <c:v>165.161750383184</c:v>
                </c:pt>
                <c:pt idx="1062">
                  <c:v>166.76832830565201</c:v>
                </c:pt>
                <c:pt idx="1063">
                  <c:v>172.943360275841</c:v>
                </c:pt>
                <c:pt idx="1064">
                  <c:v>175.048206981714</c:v>
                </c:pt>
                <c:pt idx="1065">
                  <c:v>162.31729543248599</c:v>
                </c:pt>
                <c:pt idx="1066">
                  <c:v>162.308235649165</c:v>
                </c:pt>
                <c:pt idx="1067">
                  <c:v>158.38225701186801</c:v>
                </c:pt>
                <c:pt idx="1068">
                  <c:v>158.57366738558801</c:v>
                </c:pt>
                <c:pt idx="1069">
                  <c:v>158.43040975471399</c:v>
                </c:pt>
                <c:pt idx="1070">
                  <c:v>158.468083666963</c:v>
                </c:pt>
                <c:pt idx="1071">
                  <c:v>160.43008971656701</c:v>
                </c:pt>
                <c:pt idx="1072">
                  <c:v>158.845501721717</c:v>
                </c:pt>
                <c:pt idx="1073">
                  <c:v>158.626840252964</c:v>
                </c:pt>
                <c:pt idx="1074">
                  <c:v>158.96305982547901</c:v>
                </c:pt>
                <c:pt idx="1075">
                  <c:v>158.420768102371</c:v>
                </c:pt>
                <c:pt idx="1076">
                  <c:v>158.226469374494</c:v>
                </c:pt>
                <c:pt idx="1077">
                  <c:v>158.714632660261</c:v>
                </c:pt>
                <c:pt idx="1078">
                  <c:v>158.583184527307</c:v>
                </c:pt>
                <c:pt idx="1079">
                  <c:v>159.592573542065</c:v>
                </c:pt>
                <c:pt idx="1080">
                  <c:v>159.14330007063799</c:v>
                </c:pt>
                <c:pt idx="1081">
                  <c:v>161.24599932047801</c:v>
                </c:pt>
                <c:pt idx="1082">
                  <c:v>159.579588449564</c:v>
                </c:pt>
                <c:pt idx="1083">
                  <c:v>159.790780576598</c:v>
                </c:pt>
                <c:pt idx="1084">
                  <c:v>153.92500016413501</c:v>
                </c:pt>
                <c:pt idx="1085">
                  <c:v>153.92500016413501</c:v>
                </c:pt>
                <c:pt idx="1086">
                  <c:v>154.26612310877499</c:v>
                </c:pt>
                <c:pt idx="1087">
                  <c:v>151.062011505463</c:v>
                </c:pt>
                <c:pt idx="1088">
                  <c:v>151.062011505463</c:v>
                </c:pt>
                <c:pt idx="1089">
                  <c:v>150.14661777482999</c:v>
                </c:pt>
                <c:pt idx="1090">
                  <c:v>150.393272674473</c:v>
                </c:pt>
                <c:pt idx="1091">
                  <c:v>152.06444371881</c:v>
                </c:pt>
                <c:pt idx="1092">
                  <c:v>151.349833713527</c:v>
                </c:pt>
                <c:pt idx="1094">
                  <c:v>150.12861072932699</c:v>
                </c:pt>
                <c:pt idx="1095">
                  <c:v>150.12861072932699</c:v>
                </c:pt>
                <c:pt idx="1096">
                  <c:v>150.12861072932699</c:v>
                </c:pt>
                <c:pt idx="1097">
                  <c:v>150.12861072932699</c:v>
                </c:pt>
                <c:pt idx="1098">
                  <c:v>150.12861072932699</c:v>
                </c:pt>
                <c:pt idx="1099">
                  <c:v>150.12861072932699</c:v>
                </c:pt>
                <c:pt idx="1100">
                  <c:v>150.12861072932699</c:v>
                </c:pt>
                <c:pt idx="1101">
                  <c:v>150.12861072932699</c:v>
                </c:pt>
                <c:pt idx="1102">
                  <c:v>150.12861072932699</c:v>
                </c:pt>
                <c:pt idx="1103">
                  <c:v>150.12861072932699</c:v>
                </c:pt>
                <c:pt idx="1104">
                  <c:v>150.12861072932699</c:v>
                </c:pt>
                <c:pt idx="1105">
                  <c:v>150.12861072932699</c:v>
                </c:pt>
                <c:pt idx="1106">
                  <c:v>150.12861072932699</c:v>
                </c:pt>
                <c:pt idx="1107">
                  <c:v>150.12861072932699</c:v>
                </c:pt>
                <c:pt idx="1108">
                  <c:v>150.12861072932699</c:v>
                </c:pt>
                <c:pt idx="1109">
                  <c:v>150.12861072932699</c:v>
                </c:pt>
                <c:pt idx="1110">
                  <c:v>150.12861072932699</c:v>
                </c:pt>
                <c:pt idx="1111">
                  <c:v>150.12861072932699</c:v>
                </c:pt>
                <c:pt idx="1112">
                  <c:v>150.12861072932699</c:v>
                </c:pt>
                <c:pt idx="1113">
                  <c:v>150.12861072932699</c:v>
                </c:pt>
                <c:pt idx="1114">
                  <c:v>150.12861072932699</c:v>
                </c:pt>
                <c:pt idx="1115">
                  <c:v>150.12861072932699</c:v>
                </c:pt>
                <c:pt idx="1116">
                  <c:v>150.12861072932699</c:v>
                </c:pt>
                <c:pt idx="1117">
                  <c:v>150.12861072932699</c:v>
                </c:pt>
                <c:pt idx="1118">
                  <c:v>150.12861072932699</c:v>
                </c:pt>
                <c:pt idx="1119">
                  <c:v>150.12861072932699</c:v>
                </c:pt>
                <c:pt idx="1120">
                  <c:v>150.12861072932699</c:v>
                </c:pt>
                <c:pt idx="1121">
                  <c:v>150.12861072932699</c:v>
                </c:pt>
                <c:pt idx="1122">
                  <c:v>150.12861072932699</c:v>
                </c:pt>
                <c:pt idx="1123">
                  <c:v>150.12861072932699</c:v>
                </c:pt>
                <c:pt idx="1124">
                  <c:v>150.12861072932699</c:v>
                </c:pt>
                <c:pt idx="1125">
                  <c:v>150.12861072932699</c:v>
                </c:pt>
                <c:pt idx="1126">
                  <c:v>150.12861072932699</c:v>
                </c:pt>
                <c:pt idx="1127">
                  <c:v>150.12861072932699</c:v>
                </c:pt>
                <c:pt idx="1128">
                  <c:v>150.12861072932699</c:v>
                </c:pt>
                <c:pt idx="1129">
                  <c:v>150.12861072932699</c:v>
                </c:pt>
                <c:pt idx="1130">
                  <c:v>150.12861072932699</c:v>
                </c:pt>
                <c:pt idx="1131">
                  <c:v>150.12861072932699</c:v>
                </c:pt>
                <c:pt idx="1132">
                  <c:v>150.12861072932699</c:v>
                </c:pt>
                <c:pt idx="1133">
                  <c:v>150.12861072932699</c:v>
                </c:pt>
                <c:pt idx="1134">
                  <c:v>150.12861072932699</c:v>
                </c:pt>
                <c:pt idx="1135">
                  <c:v>150.12861072932699</c:v>
                </c:pt>
                <c:pt idx="1136">
                  <c:v>150.12861072932699</c:v>
                </c:pt>
                <c:pt idx="1137">
                  <c:v>150.12861072932699</c:v>
                </c:pt>
                <c:pt idx="1138">
                  <c:v>150.12861072932699</c:v>
                </c:pt>
                <c:pt idx="1139">
                  <c:v>150.12861072932699</c:v>
                </c:pt>
                <c:pt idx="1140">
                  <c:v>150.12861072932699</c:v>
                </c:pt>
                <c:pt idx="1141">
                  <c:v>150.12861072932699</c:v>
                </c:pt>
                <c:pt idx="1142">
                  <c:v>150.12861072932699</c:v>
                </c:pt>
                <c:pt idx="1143">
                  <c:v>150.12861072932699</c:v>
                </c:pt>
                <c:pt idx="1144">
                  <c:v>150.12861072932699</c:v>
                </c:pt>
                <c:pt idx="1145">
                  <c:v>150.12861072932699</c:v>
                </c:pt>
                <c:pt idx="1146">
                  <c:v>150.12861072932699</c:v>
                </c:pt>
                <c:pt idx="1147">
                  <c:v>150.12861072932699</c:v>
                </c:pt>
                <c:pt idx="1148">
                  <c:v>150.12861072932699</c:v>
                </c:pt>
                <c:pt idx="1149">
                  <c:v>150.12861072932699</c:v>
                </c:pt>
                <c:pt idx="1150">
                  <c:v>150.12861072932699</c:v>
                </c:pt>
                <c:pt idx="1151">
                  <c:v>150.12861072932699</c:v>
                </c:pt>
                <c:pt idx="1152">
                  <c:v>150.12861072932699</c:v>
                </c:pt>
                <c:pt idx="1153">
                  <c:v>150.12861072932699</c:v>
                </c:pt>
                <c:pt idx="1154">
                  <c:v>150.12861072932699</c:v>
                </c:pt>
                <c:pt idx="1155">
                  <c:v>150.12861072932699</c:v>
                </c:pt>
                <c:pt idx="1156">
                  <c:v>150.12861072932699</c:v>
                </c:pt>
                <c:pt idx="1157">
                  <c:v>150.12861072932699</c:v>
                </c:pt>
                <c:pt idx="1158">
                  <c:v>150.12861072932699</c:v>
                </c:pt>
                <c:pt idx="1159">
                  <c:v>150.12861072932699</c:v>
                </c:pt>
                <c:pt idx="1160">
                  <c:v>150.12861072932699</c:v>
                </c:pt>
                <c:pt idx="1161">
                  <c:v>150.12861072932699</c:v>
                </c:pt>
                <c:pt idx="1162">
                  <c:v>150.12861072932699</c:v>
                </c:pt>
                <c:pt idx="1163">
                  <c:v>150.12861072932699</c:v>
                </c:pt>
                <c:pt idx="1164">
                  <c:v>150.12861072932699</c:v>
                </c:pt>
                <c:pt idx="1165">
                  <c:v>150.12861072932699</c:v>
                </c:pt>
                <c:pt idx="1166">
                  <c:v>150.12861072932699</c:v>
                </c:pt>
                <c:pt idx="1167">
                  <c:v>150.12861072932699</c:v>
                </c:pt>
                <c:pt idx="1168">
                  <c:v>150.12861072932699</c:v>
                </c:pt>
                <c:pt idx="1169">
                  <c:v>150.12861072932699</c:v>
                </c:pt>
                <c:pt idx="1170">
                  <c:v>150.12861072932699</c:v>
                </c:pt>
                <c:pt idx="1171">
                  <c:v>150.12861072932699</c:v>
                </c:pt>
                <c:pt idx="1172">
                  <c:v>150.12861072932699</c:v>
                </c:pt>
                <c:pt idx="1173">
                  <c:v>150.12861072932699</c:v>
                </c:pt>
                <c:pt idx="1174">
                  <c:v>150.12861072932699</c:v>
                </c:pt>
                <c:pt idx="1175">
                  <c:v>150.12861072932699</c:v>
                </c:pt>
                <c:pt idx="1176">
                  <c:v>150.12861072932699</c:v>
                </c:pt>
                <c:pt idx="1177">
                  <c:v>150.12861072932699</c:v>
                </c:pt>
                <c:pt idx="1178">
                  <c:v>150.12861072932699</c:v>
                </c:pt>
                <c:pt idx="1179">
                  <c:v>150.12861072932699</c:v>
                </c:pt>
                <c:pt idx="1180">
                  <c:v>150.12861072932699</c:v>
                </c:pt>
                <c:pt idx="1181">
                  <c:v>150.12861072932699</c:v>
                </c:pt>
                <c:pt idx="1182">
                  <c:v>150.12861072932699</c:v>
                </c:pt>
                <c:pt idx="1183">
                  <c:v>150.12861072932699</c:v>
                </c:pt>
                <c:pt idx="1184">
                  <c:v>150.12861072932699</c:v>
                </c:pt>
                <c:pt idx="1185">
                  <c:v>150.12861072932699</c:v>
                </c:pt>
                <c:pt idx="1186">
                  <c:v>150.12861072932699</c:v>
                </c:pt>
                <c:pt idx="1187">
                  <c:v>150.12861072932699</c:v>
                </c:pt>
                <c:pt idx="1188">
                  <c:v>150.12861072932699</c:v>
                </c:pt>
                <c:pt idx="1189">
                  <c:v>150.12861072932699</c:v>
                </c:pt>
                <c:pt idx="1190">
                  <c:v>150.12861072932699</c:v>
                </c:pt>
                <c:pt idx="1191">
                  <c:v>150.12861072932699</c:v>
                </c:pt>
                <c:pt idx="1192">
                  <c:v>150.12861072932699</c:v>
                </c:pt>
                <c:pt idx="1193">
                  <c:v>150.12861072932699</c:v>
                </c:pt>
                <c:pt idx="1194">
                  <c:v>150.12861072932699</c:v>
                </c:pt>
                <c:pt idx="1195">
                  <c:v>150.12861072932699</c:v>
                </c:pt>
                <c:pt idx="1196">
                  <c:v>150.12861072932699</c:v>
                </c:pt>
                <c:pt idx="1197">
                  <c:v>150.12861072932699</c:v>
                </c:pt>
                <c:pt idx="1198">
                  <c:v>150.12861072932699</c:v>
                </c:pt>
                <c:pt idx="1199">
                  <c:v>150.12861072932699</c:v>
                </c:pt>
                <c:pt idx="1200">
                  <c:v>150.12861072932699</c:v>
                </c:pt>
                <c:pt idx="1201">
                  <c:v>150.12861072932699</c:v>
                </c:pt>
                <c:pt idx="1202">
                  <c:v>150.12861072932699</c:v>
                </c:pt>
                <c:pt idx="1203">
                  <c:v>150.12861072932699</c:v>
                </c:pt>
                <c:pt idx="1204">
                  <c:v>150.12861072932699</c:v>
                </c:pt>
                <c:pt idx="1205">
                  <c:v>150.12861072932699</c:v>
                </c:pt>
                <c:pt idx="1206">
                  <c:v>150.12861072932699</c:v>
                </c:pt>
                <c:pt idx="1207">
                  <c:v>150.12861072932699</c:v>
                </c:pt>
                <c:pt idx="1208">
                  <c:v>150.12861072932699</c:v>
                </c:pt>
                <c:pt idx="1209">
                  <c:v>150.12861072932699</c:v>
                </c:pt>
                <c:pt idx="1210">
                  <c:v>150.12861072932699</c:v>
                </c:pt>
                <c:pt idx="1211">
                  <c:v>150.12861072932699</c:v>
                </c:pt>
                <c:pt idx="1212">
                  <c:v>150.12861072932699</c:v>
                </c:pt>
                <c:pt idx="1213">
                  <c:v>150.12861072932699</c:v>
                </c:pt>
                <c:pt idx="1214">
                  <c:v>150.12861072932699</c:v>
                </c:pt>
                <c:pt idx="1215">
                  <c:v>150.12861072932699</c:v>
                </c:pt>
                <c:pt idx="1216">
                  <c:v>150.12861072932699</c:v>
                </c:pt>
                <c:pt idx="1217">
                  <c:v>150.12861072932699</c:v>
                </c:pt>
                <c:pt idx="1218">
                  <c:v>150.12861072932699</c:v>
                </c:pt>
                <c:pt idx="1219">
                  <c:v>150.12861072932699</c:v>
                </c:pt>
                <c:pt idx="1220">
                  <c:v>150.12861072932699</c:v>
                </c:pt>
                <c:pt idx="1221">
                  <c:v>150.12861072932699</c:v>
                </c:pt>
                <c:pt idx="1222">
                  <c:v>150.12861072932699</c:v>
                </c:pt>
                <c:pt idx="1223">
                  <c:v>150.12861072932699</c:v>
                </c:pt>
                <c:pt idx="1224">
                  <c:v>150.12861072932699</c:v>
                </c:pt>
                <c:pt idx="1225">
                  <c:v>150.12861072932699</c:v>
                </c:pt>
                <c:pt idx="1226">
                  <c:v>150.12861072932699</c:v>
                </c:pt>
                <c:pt idx="1227">
                  <c:v>150.12861072932699</c:v>
                </c:pt>
                <c:pt idx="1228">
                  <c:v>150.12861072932699</c:v>
                </c:pt>
                <c:pt idx="1229">
                  <c:v>150.12861072932699</c:v>
                </c:pt>
                <c:pt idx="1230">
                  <c:v>150.12861072932699</c:v>
                </c:pt>
                <c:pt idx="1231">
                  <c:v>150.12861072932699</c:v>
                </c:pt>
                <c:pt idx="1232">
                  <c:v>150.12861072932699</c:v>
                </c:pt>
                <c:pt idx="1233">
                  <c:v>150.12861072932699</c:v>
                </c:pt>
                <c:pt idx="1234">
                  <c:v>150.12861072932699</c:v>
                </c:pt>
                <c:pt idx="1235">
                  <c:v>150.12861072932699</c:v>
                </c:pt>
                <c:pt idx="1236">
                  <c:v>150.12861072932699</c:v>
                </c:pt>
                <c:pt idx="1237">
                  <c:v>150.12861072932699</c:v>
                </c:pt>
                <c:pt idx="1238">
                  <c:v>150.12861072932699</c:v>
                </c:pt>
                <c:pt idx="1239">
                  <c:v>150.12861072932699</c:v>
                </c:pt>
                <c:pt idx="1240">
                  <c:v>150.12861072932699</c:v>
                </c:pt>
                <c:pt idx="1241">
                  <c:v>150.12861072932699</c:v>
                </c:pt>
                <c:pt idx="1242">
                  <c:v>150.12861072932699</c:v>
                </c:pt>
                <c:pt idx="1243">
                  <c:v>150.12861072932699</c:v>
                </c:pt>
                <c:pt idx="1244">
                  <c:v>150.12861072932699</c:v>
                </c:pt>
                <c:pt idx="1245">
                  <c:v>150.12861072932699</c:v>
                </c:pt>
                <c:pt idx="1246">
                  <c:v>150.12861072932699</c:v>
                </c:pt>
                <c:pt idx="1247">
                  <c:v>150.12861072932699</c:v>
                </c:pt>
                <c:pt idx="1248">
                  <c:v>150.12861072932699</c:v>
                </c:pt>
                <c:pt idx="1249">
                  <c:v>150.12861072932699</c:v>
                </c:pt>
                <c:pt idx="1250">
                  <c:v>150.12861072932699</c:v>
                </c:pt>
                <c:pt idx="1251">
                  <c:v>150.12861072932699</c:v>
                </c:pt>
                <c:pt idx="1252">
                  <c:v>150.12861072932699</c:v>
                </c:pt>
                <c:pt idx="1253">
                  <c:v>150.12861072932699</c:v>
                </c:pt>
                <c:pt idx="1254">
                  <c:v>150.12861072932699</c:v>
                </c:pt>
                <c:pt idx="1255">
                  <c:v>150.12861072932699</c:v>
                </c:pt>
                <c:pt idx="1256">
                  <c:v>150.12861072932699</c:v>
                </c:pt>
                <c:pt idx="1257">
                  <c:v>150.12861072932699</c:v>
                </c:pt>
                <c:pt idx="1258">
                  <c:v>150.12861072932699</c:v>
                </c:pt>
                <c:pt idx="1259">
                  <c:v>150.12861072932699</c:v>
                </c:pt>
                <c:pt idx="1260">
                  <c:v>150.12861072932699</c:v>
                </c:pt>
                <c:pt idx="1261">
                  <c:v>150.12861072932699</c:v>
                </c:pt>
                <c:pt idx="1262">
                  <c:v>150.12861072932699</c:v>
                </c:pt>
                <c:pt idx="1263">
                  <c:v>150.12861072932699</c:v>
                </c:pt>
                <c:pt idx="1264">
                  <c:v>150.12861072932699</c:v>
                </c:pt>
                <c:pt idx="1265">
                  <c:v>150.12861072932699</c:v>
                </c:pt>
                <c:pt idx="1266">
                  <c:v>150.12861072932699</c:v>
                </c:pt>
                <c:pt idx="1267">
                  <c:v>150.12861072932699</c:v>
                </c:pt>
                <c:pt idx="1268">
                  <c:v>150.12861072932699</c:v>
                </c:pt>
                <c:pt idx="1269">
                  <c:v>150.12861072932699</c:v>
                </c:pt>
                <c:pt idx="1270">
                  <c:v>150.12861072932699</c:v>
                </c:pt>
                <c:pt idx="1271">
                  <c:v>150.12861072932699</c:v>
                </c:pt>
                <c:pt idx="1272">
                  <c:v>150.12861072932699</c:v>
                </c:pt>
                <c:pt idx="1273">
                  <c:v>150.12861072932699</c:v>
                </c:pt>
                <c:pt idx="1274">
                  <c:v>150.12861072932699</c:v>
                </c:pt>
                <c:pt idx="1275">
                  <c:v>150.12861072932699</c:v>
                </c:pt>
                <c:pt idx="1276">
                  <c:v>150.12861072932699</c:v>
                </c:pt>
                <c:pt idx="1277">
                  <c:v>150.12861072932699</c:v>
                </c:pt>
                <c:pt idx="1278">
                  <c:v>150.12861072932699</c:v>
                </c:pt>
                <c:pt idx="1279">
                  <c:v>150.12861072932699</c:v>
                </c:pt>
                <c:pt idx="1280">
                  <c:v>150.12861072932699</c:v>
                </c:pt>
                <c:pt idx="1281">
                  <c:v>150.12861072932699</c:v>
                </c:pt>
                <c:pt idx="1282">
                  <c:v>150.12861072932699</c:v>
                </c:pt>
                <c:pt idx="1283">
                  <c:v>150.12861072932699</c:v>
                </c:pt>
                <c:pt idx="1284">
                  <c:v>150.12861072932699</c:v>
                </c:pt>
                <c:pt idx="1285">
                  <c:v>150.12861072932699</c:v>
                </c:pt>
                <c:pt idx="1286">
                  <c:v>150.12861072932699</c:v>
                </c:pt>
                <c:pt idx="1287">
                  <c:v>150.12861072932699</c:v>
                </c:pt>
                <c:pt idx="1288">
                  <c:v>150.12861072932699</c:v>
                </c:pt>
                <c:pt idx="1289">
                  <c:v>150.12861072932699</c:v>
                </c:pt>
                <c:pt idx="1290">
                  <c:v>150.12861072932699</c:v>
                </c:pt>
                <c:pt idx="1291">
                  <c:v>150.12861072932699</c:v>
                </c:pt>
                <c:pt idx="1292">
                  <c:v>150.12861072932699</c:v>
                </c:pt>
                <c:pt idx="1293">
                  <c:v>150.12861072932699</c:v>
                </c:pt>
                <c:pt idx="1294">
                  <c:v>150.12861072932699</c:v>
                </c:pt>
                <c:pt idx="1295">
                  <c:v>150.12861072932699</c:v>
                </c:pt>
                <c:pt idx="1296">
                  <c:v>150.12861072932699</c:v>
                </c:pt>
                <c:pt idx="1297">
                  <c:v>150.12861072932699</c:v>
                </c:pt>
                <c:pt idx="1298">
                  <c:v>150.12861072932699</c:v>
                </c:pt>
                <c:pt idx="1299">
                  <c:v>150.12861072932699</c:v>
                </c:pt>
                <c:pt idx="1300">
                  <c:v>150.12861072932699</c:v>
                </c:pt>
                <c:pt idx="1301">
                  <c:v>150.12861072932699</c:v>
                </c:pt>
                <c:pt idx="1302">
                  <c:v>150.12861072932699</c:v>
                </c:pt>
                <c:pt idx="1303">
                  <c:v>150.12861072932699</c:v>
                </c:pt>
                <c:pt idx="1304">
                  <c:v>150.12861072932699</c:v>
                </c:pt>
                <c:pt idx="1305">
                  <c:v>150.12861072932699</c:v>
                </c:pt>
                <c:pt idx="1306">
                  <c:v>150.12861072932699</c:v>
                </c:pt>
                <c:pt idx="1307">
                  <c:v>150.12861072932699</c:v>
                </c:pt>
                <c:pt idx="1308">
                  <c:v>150.12861072932699</c:v>
                </c:pt>
                <c:pt idx="1309">
                  <c:v>150.12861072932699</c:v>
                </c:pt>
                <c:pt idx="1310">
                  <c:v>150.12861072932699</c:v>
                </c:pt>
                <c:pt idx="1311">
                  <c:v>150.12861072932699</c:v>
                </c:pt>
                <c:pt idx="1312">
                  <c:v>150.12861072932699</c:v>
                </c:pt>
                <c:pt idx="1313">
                  <c:v>150.12861072932699</c:v>
                </c:pt>
                <c:pt idx="1314">
                  <c:v>150.12861072932699</c:v>
                </c:pt>
                <c:pt idx="1315">
                  <c:v>150.12861072932699</c:v>
                </c:pt>
                <c:pt idx="1316">
                  <c:v>150.12861072932699</c:v>
                </c:pt>
                <c:pt idx="1317">
                  <c:v>150.12861072932699</c:v>
                </c:pt>
                <c:pt idx="1318">
                  <c:v>150.12861072932699</c:v>
                </c:pt>
                <c:pt idx="1319">
                  <c:v>150.12861072932699</c:v>
                </c:pt>
                <c:pt idx="1320">
                  <c:v>150.12861072932699</c:v>
                </c:pt>
                <c:pt idx="1321">
                  <c:v>150.12861072932699</c:v>
                </c:pt>
                <c:pt idx="1322">
                  <c:v>150.12861072932699</c:v>
                </c:pt>
                <c:pt idx="1323">
                  <c:v>150.12861072932699</c:v>
                </c:pt>
                <c:pt idx="1324">
                  <c:v>150.12861072932699</c:v>
                </c:pt>
                <c:pt idx="1325">
                  <c:v>150.12861072932699</c:v>
                </c:pt>
                <c:pt idx="1326">
                  <c:v>150.12861072932699</c:v>
                </c:pt>
                <c:pt idx="1327">
                  <c:v>150.12861072932699</c:v>
                </c:pt>
                <c:pt idx="1328">
                  <c:v>150.12861072932699</c:v>
                </c:pt>
                <c:pt idx="1329">
                  <c:v>150.12861072932699</c:v>
                </c:pt>
                <c:pt idx="1330">
                  <c:v>150.12861072932699</c:v>
                </c:pt>
                <c:pt idx="1331">
                  <c:v>150.12861072932699</c:v>
                </c:pt>
                <c:pt idx="1332">
                  <c:v>150.12861072932699</c:v>
                </c:pt>
                <c:pt idx="1333">
                  <c:v>150.12861072932699</c:v>
                </c:pt>
                <c:pt idx="1334">
                  <c:v>150.12861072932699</c:v>
                </c:pt>
                <c:pt idx="1335">
                  <c:v>150.12861072932699</c:v>
                </c:pt>
                <c:pt idx="1336">
                  <c:v>150.12861072932699</c:v>
                </c:pt>
                <c:pt idx="1337">
                  <c:v>150.12861072932699</c:v>
                </c:pt>
                <c:pt idx="1338">
                  <c:v>150.12861072932699</c:v>
                </c:pt>
                <c:pt idx="1339">
                  <c:v>150.12861072932699</c:v>
                </c:pt>
                <c:pt idx="1340">
                  <c:v>150.12861072932699</c:v>
                </c:pt>
                <c:pt idx="1341">
                  <c:v>150.12861072932699</c:v>
                </c:pt>
                <c:pt idx="1342">
                  <c:v>150.12861072932699</c:v>
                </c:pt>
                <c:pt idx="1343">
                  <c:v>150.12861072932699</c:v>
                </c:pt>
                <c:pt idx="1344">
                  <c:v>150.12861072932699</c:v>
                </c:pt>
                <c:pt idx="1345">
                  <c:v>150.12861072932699</c:v>
                </c:pt>
                <c:pt idx="1346">
                  <c:v>150.12861072932699</c:v>
                </c:pt>
                <c:pt idx="1347">
                  <c:v>150.12861072932699</c:v>
                </c:pt>
                <c:pt idx="1348">
                  <c:v>150.12861072932699</c:v>
                </c:pt>
                <c:pt idx="1349">
                  <c:v>150.12861072932699</c:v>
                </c:pt>
                <c:pt idx="1350">
                  <c:v>150.12861072932699</c:v>
                </c:pt>
                <c:pt idx="1351">
                  <c:v>150.12861072932699</c:v>
                </c:pt>
                <c:pt idx="1352">
                  <c:v>150.12861072932699</c:v>
                </c:pt>
                <c:pt idx="1353">
                  <c:v>150.12861072932699</c:v>
                </c:pt>
                <c:pt idx="1354">
                  <c:v>150.12861072932699</c:v>
                </c:pt>
                <c:pt idx="1355">
                  <c:v>150.12861072932699</c:v>
                </c:pt>
                <c:pt idx="1356">
                  <c:v>150.12861072932699</c:v>
                </c:pt>
                <c:pt idx="1357">
                  <c:v>150.12861072932699</c:v>
                </c:pt>
                <c:pt idx="1358">
                  <c:v>150.12861072932699</c:v>
                </c:pt>
                <c:pt idx="1359">
                  <c:v>150.12861072932699</c:v>
                </c:pt>
                <c:pt idx="1360">
                  <c:v>150.12861072932699</c:v>
                </c:pt>
                <c:pt idx="1361">
                  <c:v>150.12861072932699</c:v>
                </c:pt>
                <c:pt idx="1362">
                  <c:v>150.12861072932699</c:v>
                </c:pt>
                <c:pt idx="1363">
                  <c:v>150.12861072932699</c:v>
                </c:pt>
                <c:pt idx="1364">
                  <c:v>150.12861072932699</c:v>
                </c:pt>
                <c:pt idx="1365">
                  <c:v>150.12861072932699</c:v>
                </c:pt>
                <c:pt idx="1366">
                  <c:v>150.12861072932699</c:v>
                </c:pt>
                <c:pt idx="1367">
                  <c:v>150.12861072932699</c:v>
                </c:pt>
                <c:pt idx="1368">
                  <c:v>150.12861072932699</c:v>
                </c:pt>
                <c:pt idx="1369">
                  <c:v>150.12861072932699</c:v>
                </c:pt>
                <c:pt idx="1370">
                  <c:v>150.12861072932699</c:v>
                </c:pt>
                <c:pt idx="1371">
                  <c:v>150.12861072932699</c:v>
                </c:pt>
                <c:pt idx="1372">
                  <c:v>150.12861072932699</c:v>
                </c:pt>
                <c:pt idx="1373">
                  <c:v>150.12861072932699</c:v>
                </c:pt>
                <c:pt idx="1374">
                  <c:v>150.12861072932699</c:v>
                </c:pt>
                <c:pt idx="1375">
                  <c:v>150.12861072932699</c:v>
                </c:pt>
                <c:pt idx="1376">
                  <c:v>150.12861072932699</c:v>
                </c:pt>
                <c:pt idx="1377">
                  <c:v>150.12861072932699</c:v>
                </c:pt>
                <c:pt idx="1378">
                  <c:v>150.12861072932699</c:v>
                </c:pt>
                <c:pt idx="1379">
                  <c:v>150.12861072932699</c:v>
                </c:pt>
                <c:pt idx="1380">
                  <c:v>150.12861072932699</c:v>
                </c:pt>
                <c:pt idx="1381">
                  <c:v>150.12861072932699</c:v>
                </c:pt>
                <c:pt idx="1382">
                  <c:v>150.12861072932699</c:v>
                </c:pt>
                <c:pt idx="1383">
                  <c:v>150.12861072932699</c:v>
                </c:pt>
                <c:pt idx="1384">
                  <c:v>150.12861072932699</c:v>
                </c:pt>
                <c:pt idx="1385">
                  <c:v>150.12861072932699</c:v>
                </c:pt>
                <c:pt idx="1386">
                  <c:v>150.12861072932699</c:v>
                </c:pt>
                <c:pt idx="1387">
                  <c:v>150.12861072932699</c:v>
                </c:pt>
                <c:pt idx="1388">
                  <c:v>150.12861072932699</c:v>
                </c:pt>
                <c:pt idx="1389">
                  <c:v>150.12861072932699</c:v>
                </c:pt>
                <c:pt idx="1390">
                  <c:v>150.12861072932699</c:v>
                </c:pt>
                <c:pt idx="1391">
                  <c:v>150.12861072932699</c:v>
                </c:pt>
                <c:pt idx="1392">
                  <c:v>150.12861072932699</c:v>
                </c:pt>
                <c:pt idx="1393">
                  <c:v>150.12861072932699</c:v>
                </c:pt>
                <c:pt idx="1394">
                  <c:v>150.12861072932699</c:v>
                </c:pt>
                <c:pt idx="1395">
                  <c:v>150.12861072932699</c:v>
                </c:pt>
                <c:pt idx="1396">
                  <c:v>150.12861072932699</c:v>
                </c:pt>
                <c:pt idx="1397">
                  <c:v>150.12861072932699</c:v>
                </c:pt>
                <c:pt idx="1398">
                  <c:v>150.12861072932699</c:v>
                </c:pt>
                <c:pt idx="1399">
                  <c:v>150.12861072932699</c:v>
                </c:pt>
                <c:pt idx="1400">
                  <c:v>150.12861072932699</c:v>
                </c:pt>
                <c:pt idx="1401">
                  <c:v>150.12861072932699</c:v>
                </c:pt>
                <c:pt idx="1402">
                  <c:v>150.12861072932699</c:v>
                </c:pt>
                <c:pt idx="1403">
                  <c:v>150.12861072932699</c:v>
                </c:pt>
                <c:pt idx="1404">
                  <c:v>150.12861072932699</c:v>
                </c:pt>
                <c:pt idx="1405">
                  <c:v>150.12861072932699</c:v>
                </c:pt>
                <c:pt idx="1406">
                  <c:v>150.12861072932699</c:v>
                </c:pt>
                <c:pt idx="1407">
                  <c:v>150.12861072932699</c:v>
                </c:pt>
                <c:pt idx="1408">
                  <c:v>150.12861072932699</c:v>
                </c:pt>
                <c:pt idx="1409">
                  <c:v>150.12861072932699</c:v>
                </c:pt>
                <c:pt idx="1410">
                  <c:v>150.12861072932699</c:v>
                </c:pt>
                <c:pt idx="1411">
                  <c:v>150.12861072932699</c:v>
                </c:pt>
                <c:pt idx="1412">
                  <c:v>150.12861072932699</c:v>
                </c:pt>
                <c:pt idx="1413">
                  <c:v>150.12861072932699</c:v>
                </c:pt>
                <c:pt idx="1414">
                  <c:v>150.12861072932699</c:v>
                </c:pt>
                <c:pt idx="1415">
                  <c:v>150.12861072932699</c:v>
                </c:pt>
                <c:pt idx="1416">
                  <c:v>150.12861072932699</c:v>
                </c:pt>
                <c:pt idx="1417">
                  <c:v>150.12861072932699</c:v>
                </c:pt>
                <c:pt idx="1418">
                  <c:v>150.12861072932699</c:v>
                </c:pt>
                <c:pt idx="1419">
                  <c:v>150.12861072932699</c:v>
                </c:pt>
                <c:pt idx="1420">
                  <c:v>150.12861072932699</c:v>
                </c:pt>
                <c:pt idx="1421">
                  <c:v>150.12861072932699</c:v>
                </c:pt>
                <c:pt idx="1422">
                  <c:v>150.12861072932699</c:v>
                </c:pt>
                <c:pt idx="1423">
                  <c:v>150.12861072932699</c:v>
                </c:pt>
                <c:pt idx="1424">
                  <c:v>150.12861072932699</c:v>
                </c:pt>
                <c:pt idx="1425">
                  <c:v>150.12861072932699</c:v>
                </c:pt>
                <c:pt idx="1426">
                  <c:v>150.12861072932699</c:v>
                </c:pt>
                <c:pt idx="1427">
                  <c:v>150.12861072932699</c:v>
                </c:pt>
                <c:pt idx="1428">
                  <c:v>150.12861072932699</c:v>
                </c:pt>
                <c:pt idx="1429">
                  <c:v>150.12861072932699</c:v>
                </c:pt>
                <c:pt idx="1430">
                  <c:v>150.12861072932699</c:v>
                </c:pt>
                <c:pt idx="1431">
                  <c:v>150.12861072932699</c:v>
                </c:pt>
                <c:pt idx="1432">
                  <c:v>150.12861072932699</c:v>
                </c:pt>
                <c:pt idx="1433">
                  <c:v>150.12861072932699</c:v>
                </c:pt>
                <c:pt idx="1434">
                  <c:v>150.12861072932699</c:v>
                </c:pt>
                <c:pt idx="1435">
                  <c:v>150.12861072932699</c:v>
                </c:pt>
                <c:pt idx="1436">
                  <c:v>150.12861072932699</c:v>
                </c:pt>
                <c:pt idx="1437">
                  <c:v>150.12861072932699</c:v>
                </c:pt>
                <c:pt idx="1438">
                  <c:v>150.12861072932699</c:v>
                </c:pt>
                <c:pt idx="1439">
                  <c:v>150.12861072932699</c:v>
                </c:pt>
                <c:pt idx="1440">
                  <c:v>150.12861072932699</c:v>
                </c:pt>
                <c:pt idx="1441">
                  <c:v>150.12861072932699</c:v>
                </c:pt>
                <c:pt idx="1442">
                  <c:v>150.12861072932699</c:v>
                </c:pt>
                <c:pt idx="1443">
                  <c:v>150.12861072932699</c:v>
                </c:pt>
                <c:pt idx="1444">
                  <c:v>150.12861072932699</c:v>
                </c:pt>
                <c:pt idx="1445">
                  <c:v>150.12861072932699</c:v>
                </c:pt>
                <c:pt idx="1446">
                  <c:v>150.12861072932699</c:v>
                </c:pt>
                <c:pt idx="1447">
                  <c:v>150.12861072932699</c:v>
                </c:pt>
                <c:pt idx="1448">
                  <c:v>150.12861072932699</c:v>
                </c:pt>
                <c:pt idx="1449">
                  <c:v>150.12861072932699</c:v>
                </c:pt>
                <c:pt idx="1450">
                  <c:v>150.12861072932699</c:v>
                </c:pt>
                <c:pt idx="1451">
                  <c:v>150.12861072932699</c:v>
                </c:pt>
                <c:pt idx="1452">
                  <c:v>150.12861072932699</c:v>
                </c:pt>
                <c:pt idx="1453">
                  <c:v>150.12861072932699</c:v>
                </c:pt>
                <c:pt idx="1454">
                  <c:v>150.12861072932699</c:v>
                </c:pt>
                <c:pt idx="1455">
                  <c:v>150.12861072932699</c:v>
                </c:pt>
                <c:pt idx="1456">
                  <c:v>150.12861072932699</c:v>
                </c:pt>
                <c:pt idx="1457">
                  <c:v>150.12861072932699</c:v>
                </c:pt>
                <c:pt idx="1458">
                  <c:v>150.12861072932699</c:v>
                </c:pt>
                <c:pt idx="1459">
                  <c:v>150.12861072932699</c:v>
                </c:pt>
                <c:pt idx="1460">
                  <c:v>150.12861072932699</c:v>
                </c:pt>
                <c:pt idx="1461">
                  <c:v>150.12861072932699</c:v>
                </c:pt>
                <c:pt idx="1462">
                  <c:v>150.12861072932699</c:v>
                </c:pt>
                <c:pt idx="1463">
                  <c:v>150.12861072932699</c:v>
                </c:pt>
                <c:pt idx="1464">
                  <c:v>150.12861072932699</c:v>
                </c:pt>
                <c:pt idx="1465">
                  <c:v>150.12861072932699</c:v>
                </c:pt>
                <c:pt idx="1466">
                  <c:v>150.12861072932699</c:v>
                </c:pt>
                <c:pt idx="1467">
                  <c:v>150.12861072932699</c:v>
                </c:pt>
                <c:pt idx="1468">
                  <c:v>150.12861072932699</c:v>
                </c:pt>
                <c:pt idx="1469">
                  <c:v>150.12861072932699</c:v>
                </c:pt>
                <c:pt idx="1470">
                  <c:v>150.12861072932699</c:v>
                </c:pt>
                <c:pt idx="1471">
                  <c:v>150.12861072932699</c:v>
                </c:pt>
                <c:pt idx="1472">
                  <c:v>150.12861072932699</c:v>
                </c:pt>
                <c:pt idx="1473">
                  <c:v>150.12861072932699</c:v>
                </c:pt>
                <c:pt idx="1474">
                  <c:v>150.12861072932699</c:v>
                </c:pt>
                <c:pt idx="1475">
                  <c:v>150.12861072932699</c:v>
                </c:pt>
                <c:pt idx="1476">
                  <c:v>150.12861072932699</c:v>
                </c:pt>
                <c:pt idx="1477">
                  <c:v>150.12861072932699</c:v>
                </c:pt>
                <c:pt idx="1478">
                  <c:v>150.12861072932699</c:v>
                </c:pt>
                <c:pt idx="1479">
                  <c:v>150.12861072932699</c:v>
                </c:pt>
                <c:pt idx="1480">
                  <c:v>150.12861072932699</c:v>
                </c:pt>
                <c:pt idx="1481">
                  <c:v>150.12861072932699</c:v>
                </c:pt>
                <c:pt idx="1482">
                  <c:v>150.12861072932699</c:v>
                </c:pt>
                <c:pt idx="1483">
                  <c:v>150.12861072932699</c:v>
                </c:pt>
                <c:pt idx="1484">
                  <c:v>150.12861072932699</c:v>
                </c:pt>
                <c:pt idx="1485">
                  <c:v>150.12861072932699</c:v>
                </c:pt>
                <c:pt idx="1486">
                  <c:v>150.12861072932699</c:v>
                </c:pt>
                <c:pt idx="1487">
                  <c:v>150.12861072932699</c:v>
                </c:pt>
                <c:pt idx="1488">
                  <c:v>150.12861072932699</c:v>
                </c:pt>
                <c:pt idx="1489">
                  <c:v>150.12861072932699</c:v>
                </c:pt>
                <c:pt idx="1490">
                  <c:v>150.12861072932699</c:v>
                </c:pt>
                <c:pt idx="1491">
                  <c:v>150.12861072932699</c:v>
                </c:pt>
                <c:pt idx="1492">
                  <c:v>150.12861072932699</c:v>
                </c:pt>
                <c:pt idx="1493">
                  <c:v>150.12861072932699</c:v>
                </c:pt>
                <c:pt idx="1494">
                  <c:v>150.12861072932699</c:v>
                </c:pt>
                <c:pt idx="1495">
                  <c:v>150.12861072932699</c:v>
                </c:pt>
                <c:pt idx="1496">
                  <c:v>150.12861072932699</c:v>
                </c:pt>
                <c:pt idx="1497">
                  <c:v>150.12861072932699</c:v>
                </c:pt>
                <c:pt idx="1498">
                  <c:v>150.12861072932699</c:v>
                </c:pt>
                <c:pt idx="1499">
                  <c:v>150.12861072932699</c:v>
                </c:pt>
                <c:pt idx="1500">
                  <c:v>150.12861072932699</c:v>
                </c:pt>
                <c:pt idx="1501">
                  <c:v>150.12861072932699</c:v>
                </c:pt>
                <c:pt idx="1502">
                  <c:v>150.12861072932699</c:v>
                </c:pt>
                <c:pt idx="1503">
                  <c:v>150.12861072932699</c:v>
                </c:pt>
                <c:pt idx="1504">
                  <c:v>150.12861072932699</c:v>
                </c:pt>
                <c:pt idx="1505">
                  <c:v>150.12861072932699</c:v>
                </c:pt>
                <c:pt idx="1506">
                  <c:v>150.12861072932699</c:v>
                </c:pt>
                <c:pt idx="1507">
                  <c:v>150.12861072932699</c:v>
                </c:pt>
                <c:pt idx="1508">
                  <c:v>150.12861072932699</c:v>
                </c:pt>
                <c:pt idx="1509">
                  <c:v>150.12861072932699</c:v>
                </c:pt>
                <c:pt idx="1510">
                  <c:v>150.12861072932699</c:v>
                </c:pt>
                <c:pt idx="1511">
                  <c:v>150.12861072932699</c:v>
                </c:pt>
                <c:pt idx="1512">
                  <c:v>150.12861072932699</c:v>
                </c:pt>
                <c:pt idx="1513">
                  <c:v>150.12861072932699</c:v>
                </c:pt>
                <c:pt idx="1514">
                  <c:v>150.12861072932699</c:v>
                </c:pt>
                <c:pt idx="1515">
                  <c:v>150.12861072932699</c:v>
                </c:pt>
                <c:pt idx="1516">
                  <c:v>150.12861072932699</c:v>
                </c:pt>
                <c:pt idx="1517">
                  <c:v>150.12861072932699</c:v>
                </c:pt>
                <c:pt idx="1518">
                  <c:v>150.12861072932699</c:v>
                </c:pt>
                <c:pt idx="1519">
                  <c:v>150.12861072932699</c:v>
                </c:pt>
                <c:pt idx="1520">
                  <c:v>150.12861072932699</c:v>
                </c:pt>
                <c:pt idx="1521">
                  <c:v>150.12861072932699</c:v>
                </c:pt>
                <c:pt idx="1522">
                  <c:v>150.12861072932699</c:v>
                </c:pt>
                <c:pt idx="1523">
                  <c:v>150.12861072932699</c:v>
                </c:pt>
                <c:pt idx="1524">
                  <c:v>150.12861072932699</c:v>
                </c:pt>
                <c:pt idx="1525">
                  <c:v>150.12861072932699</c:v>
                </c:pt>
                <c:pt idx="1526">
                  <c:v>150.12861072932699</c:v>
                </c:pt>
                <c:pt idx="1527">
                  <c:v>150.12861072932699</c:v>
                </c:pt>
                <c:pt idx="1528">
                  <c:v>150.12861072932699</c:v>
                </c:pt>
                <c:pt idx="1529">
                  <c:v>150.12861072932699</c:v>
                </c:pt>
                <c:pt idx="1530">
                  <c:v>150.12861072932699</c:v>
                </c:pt>
                <c:pt idx="1531">
                  <c:v>150.12861072932699</c:v>
                </c:pt>
                <c:pt idx="1532">
                  <c:v>150.12861072932699</c:v>
                </c:pt>
                <c:pt idx="1533">
                  <c:v>150.12861072932699</c:v>
                </c:pt>
                <c:pt idx="1534">
                  <c:v>150.12861072932699</c:v>
                </c:pt>
                <c:pt idx="1535">
                  <c:v>150.12861072932699</c:v>
                </c:pt>
                <c:pt idx="1536">
                  <c:v>150.12861072932699</c:v>
                </c:pt>
                <c:pt idx="1537">
                  <c:v>150.12861072932699</c:v>
                </c:pt>
                <c:pt idx="1538">
                  <c:v>150.12861072932699</c:v>
                </c:pt>
                <c:pt idx="1539">
                  <c:v>150.12861072932699</c:v>
                </c:pt>
                <c:pt idx="1540">
                  <c:v>150.12861072932699</c:v>
                </c:pt>
                <c:pt idx="1541">
                  <c:v>150.12861072932699</c:v>
                </c:pt>
                <c:pt idx="1542">
                  <c:v>150.12861072932699</c:v>
                </c:pt>
                <c:pt idx="1543">
                  <c:v>150.12861072932699</c:v>
                </c:pt>
                <c:pt idx="1544">
                  <c:v>150.12861072932699</c:v>
                </c:pt>
                <c:pt idx="1545">
                  <c:v>150.12861072932699</c:v>
                </c:pt>
                <c:pt idx="1546">
                  <c:v>150.12861072932699</c:v>
                </c:pt>
                <c:pt idx="1547">
                  <c:v>150.12861072932699</c:v>
                </c:pt>
                <c:pt idx="1548">
                  <c:v>150.12861072932699</c:v>
                </c:pt>
                <c:pt idx="1549">
                  <c:v>150.12861072932699</c:v>
                </c:pt>
                <c:pt idx="1550">
                  <c:v>150.12861072932699</c:v>
                </c:pt>
                <c:pt idx="1551">
                  <c:v>150.12861072932699</c:v>
                </c:pt>
                <c:pt idx="1552">
                  <c:v>150.12861072932699</c:v>
                </c:pt>
                <c:pt idx="1553">
                  <c:v>150.12861072932699</c:v>
                </c:pt>
                <c:pt idx="1554">
                  <c:v>150.12861072932699</c:v>
                </c:pt>
                <c:pt idx="1555">
                  <c:v>150.12861072932699</c:v>
                </c:pt>
                <c:pt idx="1556">
                  <c:v>150.12861072932699</c:v>
                </c:pt>
                <c:pt idx="1557">
                  <c:v>150.12861072932699</c:v>
                </c:pt>
                <c:pt idx="1558">
                  <c:v>150.12861072932699</c:v>
                </c:pt>
                <c:pt idx="1559">
                  <c:v>150.12861072932699</c:v>
                </c:pt>
                <c:pt idx="1560">
                  <c:v>150.12861072932699</c:v>
                </c:pt>
                <c:pt idx="1561">
                  <c:v>150.12861072932699</c:v>
                </c:pt>
                <c:pt idx="1562">
                  <c:v>150.12861072932699</c:v>
                </c:pt>
                <c:pt idx="1563">
                  <c:v>150.12861072932699</c:v>
                </c:pt>
                <c:pt idx="1564">
                  <c:v>150.12861072932699</c:v>
                </c:pt>
                <c:pt idx="1565">
                  <c:v>150.12861072932699</c:v>
                </c:pt>
                <c:pt idx="1566">
                  <c:v>150.12861072932699</c:v>
                </c:pt>
                <c:pt idx="1567">
                  <c:v>150.12861072932699</c:v>
                </c:pt>
                <c:pt idx="1568">
                  <c:v>150.12861072932699</c:v>
                </c:pt>
                <c:pt idx="1569">
                  <c:v>150.12861072932699</c:v>
                </c:pt>
                <c:pt idx="1570">
                  <c:v>150.12861072932699</c:v>
                </c:pt>
                <c:pt idx="1571">
                  <c:v>150.12861072932699</c:v>
                </c:pt>
                <c:pt idx="1572">
                  <c:v>150.12861072932699</c:v>
                </c:pt>
                <c:pt idx="1573">
                  <c:v>150.12861072932699</c:v>
                </c:pt>
                <c:pt idx="1574">
                  <c:v>150.12861072932699</c:v>
                </c:pt>
                <c:pt idx="1575">
                  <c:v>150.12861072932699</c:v>
                </c:pt>
                <c:pt idx="1576">
                  <c:v>150.12861072932699</c:v>
                </c:pt>
                <c:pt idx="1577">
                  <c:v>150.12861072932699</c:v>
                </c:pt>
                <c:pt idx="1578">
                  <c:v>150.12861072932699</c:v>
                </c:pt>
                <c:pt idx="1579">
                  <c:v>150.12861072932699</c:v>
                </c:pt>
                <c:pt idx="1580">
                  <c:v>150.12861072932699</c:v>
                </c:pt>
                <c:pt idx="1581">
                  <c:v>150.12861072932699</c:v>
                </c:pt>
                <c:pt idx="1582">
                  <c:v>150.12861072932699</c:v>
                </c:pt>
                <c:pt idx="1583">
                  <c:v>150.12861072932699</c:v>
                </c:pt>
                <c:pt idx="1584">
                  <c:v>150.12861072932699</c:v>
                </c:pt>
                <c:pt idx="1585">
                  <c:v>150.12861072932699</c:v>
                </c:pt>
                <c:pt idx="1586">
                  <c:v>150.12861072932699</c:v>
                </c:pt>
                <c:pt idx="1587">
                  <c:v>150.12861072932699</c:v>
                </c:pt>
                <c:pt idx="1588">
                  <c:v>150.12861072932699</c:v>
                </c:pt>
                <c:pt idx="1589">
                  <c:v>150.12861072932699</c:v>
                </c:pt>
                <c:pt idx="1590">
                  <c:v>150.12861072932699</c:v>
                </c:pt>
                <c:pt idx="1591">
                  <c:v>150.12861072932699</c:v>
                </c:pt>
                <c:pt idx="1592">
                  <c:v>150.12861072932699</c:v>
                </c:pt>
                <c:pt idx="1593">
                  <c:v>150.12861072932699</c:v>
                </c:pt>
                <c:pt idx="1594">
                  <c:v>150.12861072932699</c:v>
                </c:pt>
                <c:pt idx="1595">
                  <c:v>150.12861072932699</c:v>
                </c:pt>
                <c:pt idx="1596">
                  <c:v>150.12861072932699</c:v>
                </c:pt>
                <c:pt idx="1597">
                  <c:v>150.12861072932699</c:v>
                </c:pt>
                <c:pt idx="1598">
                  <c:v>150.12861072932699</c:v>
                </c:pt>
                <c:pt idx="1599">
                  <c:v>150.12861072932699</c:v>
                </c:pt>
                <c:pt idx="1600">
                  <c:v>150.12861072932699</c:v>
                </c:pt>
                <c:pt idx="1601">
                  <c:v>150.12861072932699</c:v>
                </c:pt>
                <c:pt idx="1602">
                  <c:v>150.12861072932699</c:v>
                </c:pt>
                <c:pt idx="1603">
                  <c:v>150.12861072932699</c:v>
                </c:pt>
                <c:pt idx="1604">
                  <c:v>150.12861072932699</c:v>
                </c:pt>
                <c:pt idx="1605">
                  <c:v>150.12861072932699</c:v>
                </c:pt>
                <c:pt idx="1606">
                  <c:v>150.12861072932699</c:v>
                </c:pt>
                <c:pt idx="1607">
                  <c:v>150.12861072932699</c:v>
                </c:pt>
                <c:pt idx="1608">
                  <c:v>150.12861072932699</c:v>
                </c:pt>
                <c:pt idx="1609">
                  <c:v>150.12861072932699</c:v>
                </c:pt>
                <c:pt idx="1610">
                  <c:v>150.12861072932699</c:v>
                </c:pt>
                <c:pt idx="1611">
                  <c:v>150.12861072932699</c:v>
                </c:pt>
                <c:pt idx="1612">
                  <c:v>150.12861072932699</c:v>
                </c:pt>
                <c:pt idx="1613">
                  <c:v>150.12861072932699</c:v>
                </c:pt>
                <c:pt idx="1614">
                  <c:v>150.12861072932699</c:v>
                </c:pt>
                <c:pt idx="1615">
                  <c:v>150.12861072932699</c:v>
                </c:pt>
                <c:pt idx="1616">
                  <c:v>150.12861072932699</c:v>
                </c:pt>
                <c:pt idx="1617">
                  <c:v>150.12861072932699</c:v>
                </c:pt>
                <c:pt idx="1618">
                  <c:v>150.12861072932699</c:v>
                </c:pt>
                <c:pt idx="1619">
                  <c:v>150.12861072932699</c:v>
                </c:pt>
                <c:pt idx="1620">
                  <c:v>150.12861072932699</c:v>
                </c:pt>
                <c:pt idx="1621">
                  <c:v>150.12861072932699</c:v>
                </c:pt>
                <c:pt idx="1622">
                  <c:v>150.12861072932699</c:v>
                </c:pt>
                <c:pt idx="1623">
                  <c:v>150.12861072932699</c:v>
                </c:pt>
                <c:pt idx="1624">
                  <c:v>150.12861072932699</c:v>
                </c:pt>
                <c:pt idx="1625">
                  <c:v>150.12861072932699</c:v>
                </c:pt>
                <c:pt idx="1626">
                  <c:v>150.12861072932699</c:v>
                </c:pt>
                <c:pt idx="1627">
                  <c:v>150.12861072932699</c:v>
                </c:pt>
                <c:pt idx="1628">
                  <c:v>150.12861072932699</c:v>
                </c:pt>
                <c:pt idx="1629">
                  <c:v>150.12861072932699</c:v>
                </c:pt>
                <c:pt idx="1630">
                  <c:v>150.12861072932699</c:v>
                </c:pt>
                <c:pt idx="1631">
                  <c:v>150.12861072932699</c:v>
                </c:pt>
                <c:pt idx="1632">
                  <c:v>150.12861072932699</c:v>
                </c:pt>
                <c:pt idx="1633">
                  <c:v>150.12861072932699</c:v>
                </c:pt>
                <c:pt idx="1634">
                  <c:v>150.12861072932699</c:v>
                </c:pt>
                <c:pt idx="1635">
                  <c:v>150.12861072932699</c:v>
                </c:pt>
                <c:pt idx="1636">
                  <c:v>150.12861072932699</c:v>
                </c:pt>
                <c:pt idx="1637">
                  <c:v>150.12861072932699</c:v>
                </c:pt>
                <c:pt idx="1638">
                  <c:v>150.12861072932699</c:v>
                </c:pt>
                <c:pt idx="1639">
                  <c:v>150.12861072932699</c:v>
                </c:pt>
                <c:pt idx="1640">
                  <c:v>150.12861072932699</c:v>
                </c:pt>
                <c:pt idx="1641">
                  <c:v>150.12861072932699</c:v>
                </c:pt>
                <c:pt idx="1642">
                  <c:v>150.12861072932699</c:v>
                </c:pt>
                <c:pt idx="1643">
                  <c:v>150.12861072932699</c:v>
                </c:pt>
                <c:pt idx="1644">
                  <c:v>150.12861072932699</c:v>
                </c:pt>
                <c:pt idx="1645">
                  <c:v>150.12861072932699</c:v>
                </c:pt>
                <c:pt idx="1647">
                  <c:v>150.12861072932699</c:v>
                </c:pt>
                <c:pt idx="1648">
                  <c:v>150.63994548399799</c:v>
                </c:pt>
                <c:pt idx="1649">
                  <c:v>150.99334412483401</c:v>
                </c:pt>
                <c:pt idx="1650">
                  <c:v>151.40559365168201</c:v>
                </c:pt>
                <c:pt idx="1651">
                  <c:v>152.104803545316</c:v>
                </c:pt>
                <c:pt idx="1652">
                  <c:v>152.26534663647999</c:v>
                </c:pt>
                <c:pt idx="1653">
                  <c:v>152.20098609232099</c:v>
                </c:pt>
                <c:pt idx="1654">
                  <c:v>151.814670023036</c:v>
                </c:pt>
                <c:pt idx="1655">
                  <c:v>151.19522962393401</c:v>
                </c:pt>
                <c:pt idx="1656">
                  <c:v>151.939996723771</c:v>
                </c:pt>
                <c:pt idx="1657">
                  <c:v>152.57461251379499</c:v>
                </c:pt>
                <c:pt idx="1658">
                  <c:v>151.38916635061199</c:v>
                </c:pt>
                <c:pt idx="1659">
                  <c:v>152.39045103765801</c:v>
                </c:pt>
                <c:pt idx="1660">
                  <c:v>151.863177434861</c:v>
                </c:pt>
                <c:pt idx="1661">
                  <c:v>151.67683844598301</c:v>
                </c:pt>
                <c:pt idx="1662">
                  <c:v>148.48273060353799</c:v>
                </c:pt>
                <c:pt idx="1663">
                  <c:v>148.48273060353799</c:v>
                </c:pt>
                <c:pt idx="1664">
                  <c:v>151.464556835319</c:v>
                </c:pt>
                <c:pt idx="1665">
                  <c:v>151.04651001812201</c:v>
                </c:pt>
                <c:pt idx="1666">
                  <c:v>152.96904767476599</c:v>
                </c:pt>
                <c:pt idx="1667">
                  <c:v>152.36300970971701</c:v>
                </c:pt>
                <c:pt idx="1668">
                  <c:v>153.077170826881</c:v>
                </c:pt>
                <c:pt idx="1669">
                  <c:v>153.370625856071</c:v>
                </c:pt>
                <c:pt idx="1670">
                  <c:v>154.59220368632</c:v>
                </c:pt>
                <c:pt idx="1671">
                  <c:v>157.33759833146701</c:v>
                </c:pt>
                <c:pt idx="1672">
                  <c:v>156.70322549059199</c:v>
                </c:pt>
                <c:pt idx="1673">
                  <c:v>154.905856260771</c:v>
                </c:pt>
                <c:pt idx="1674">
                  <c:v>152.62891800141</c:v>
                </c:pt>
                <c:pt idx="1675">
                  <c:v>152.93157888739401</c:v>
                </c:pt>
                <c:pt idx="1676">
                  <c:v>153.279372791387</c:v>
                </c:pt>
                <c:pt idx="1677">
                  <c:v>153.37470733174899</c:v>
                </c:pt>
                <c:pt idx="1678">
                  <c:v>153.296808499647</c:v>
                </c:pt>
                <c:pt idx="1679">
                  <c:v>151.48576389133001</c:v>
                </c:pt>
                <c:pt idx="1680">
                  <c:v>152.01026558433799</c:v>
                </c:pt>
                <c:pt idx="1681">
                  <c:v>152.08015265178901</c:v>
                </c:pt>
                <c:pt idx="1682">
                  <c:v>151.25287527252999</c:v>
                </c:pt>
                <c:pt idx="1683">
                  <c:v>151.69565586947701</c:v>
                </c:pt>
                <c:pt idx="1684">
                  <c:v>149.286738686776</c:v>
                </c:pt>
                <c:pt idx="1685">
                  <c:v>149.20534680850301</c:v>
                </c:pt>
                <c:pt idx="1686">
                  <c:v>146.66061809222799</c:v>
                </c:pt>
                <c:pt idx="1687">
                  <c:v>146.39964657449499</c:v>
                </c:pt>
                <c:pt idx="1688">
                  <c:v>143.996342833136</c:v>
                </c:pt>
                <c:pt idx="1689">
                  <c:v>143.996342833136</c:v>
                </c:pt>
                <c:pt idx="1690">
                  <c:v>142.81112859427799</c:v>
                </c:pt>
                <c:pt idx="1691">
                  <c:v>142.81112859427799</c:v>
                </c:pt>
                <c:pt idx="1692">
                  <c:v>142.81112859427799</c:v>
                </c:pt>
                <c:pt idx="1693">
                  <c:v>139.491253324734</c:v>
                </c:pt>
                <c:pt idx="1694">
                  <c:v>139.491253324734</c:v>
                </c:pt>
                <c:pt idx="1695">
                  <c:v>140.36110008397799</c:v>
                </c:pt>
                <c:pt idx="1696">
                  <c:v>142.734609138259</c:v>
                </c:pt>
                <c:pt idx="1697">
                  <c:v>138.24443692132101</c:v>
                </c:pt>
                <c:pt idx="1698">
                  <c:v>138.24443692132101</c:v>
                </c:pt>
                <c:pt idx="1699">
                  <c:v>138.31396574695799</c:v>
                </c:pt>
                <c:pt idx="1700">
                  <c:v>146.083687583357</c:v>
                </c:pt>
                <c:pt idx="1701">
                  <c:v>145.06716663799801</c:v>
                </c:pt>
                <c:pt idx="1702">
                  <c:v>146.0116716316</c:v>
                </c:pt>
                <c:pt idx="1703">
                  <c:v>145.90253966707999</c:v>
                </c:pt>
                <c:pt idx="1704">
                  <c:v>145.74264709011999</c:v>
                </c:pt>
                <c:pt idx="1705">
                  <c:v>148.90006033598601</c:v>
                </c:pt>
                <c:pt idx="1706">
                  <c:v>148.54320387219599</c:v>
                </c:pt>
                <c:pt idx="1707">
                  <c:v>148.323668228808</c:v>
                </c:pt>
                <c:pt idx="1708">
                  <c:v>148.49173793084299</c:v>
                </c:pt>
                <c:pt idx="1709">
                  <c:v>147.14046365721299</c:v>
                </c:pt>
                <c:pt idx="1710">
                  <c:v>146.469528414515</c:v>
                </c:pt>
                <c:pt idx="1711">
                  <c:v>146.951696157247</c:v>
                </c:pt>
                <c:pt idx="1712">
                  <c:v>145.99424305198201</c:v>
                </c:pt>
                <c:pt idx="1713">
                  <c:v>144.98785741313301</c:v>
                </c:pt>
                <c:pt idx="1714">
                  <c:v>145.00577850914399</c:v>
                </c:pt>
                <c:pt idx="1715">
                  <c:v>143.69961101433699</c:v>
                </c:pt>
                <c:pt idx="1716">
                  <c:v>143.82257136782101</c:v>
                </c:pt>
                <c:pt idx="1717">
                  <c:v>145.36847769093001</c:v>
                </c:pt>
                <c:pt idx="1718">
                  <c:v>145.92996402546399</c:v>
                </c:pt>
                <c:pt idx="1719">
                  <c:v>144.40612645297301</c:v>
                </c:pt>
                <c:pt idx="1720">
                  <c:v>143.97517955904701</c:v>
                </c:pt>
                <c:pt idx="1721">
                  <c:v>144.417557094373</c:v>
                </c:pt>
                <c:pt idx="1722">
                  <c:v>144.5199651202</c:v>
                </c:pt>
                <c:pt idx="1723">
                  <c:v>145.54358284713999</c:v>
                </c:pt>
                <c:pt idx="1724">
                  <c:v>145.84854614092899</c:v>
                </c:pt>
                <c:pt idx="1725">
                  <c:v>144.81097600359999</c:v>
                </c:pt>
                <c:pt idx="1726">
                  <c:v>144.575914061459</c:v>
                </c:pt>
                <c:pt idx="1727">
                  <c:v>144.69835981115801</c:v>
                </c:pt>
                <c:pt idx="1728">
                  <c:v>143.20537610864801</c:v>
                </c:pt>
                <c:pt idx="1729">
                  <c:v>143.194560253638</c:v>
                </c:pt>
                <c:pt idx="1730">
                  <c:v>143.56758225169099</c:v>
                </c:pt>
                <c:pt idx="1731">
                  <c:v>142.53963755501101</c:v>
                </c:pt>
                <c:pt idx="1732">
                  <c:v>139.008595298681</c:v>
                </c:pt>
                <c:pt idx="1733">
                  <c:v>139.42733297225601</c:v>
                </c:pt>
                <c:pt idx="1734">
                  <c:v>139.35404464971299</c:v>
                </c:pt>
                <c:pt idx="1735">
                  <c:v>138.04562549885401</c:v>
                </c:pt>
                <c:pt idx="1736">
                  <c:v>138.449468801476</c:v>
                </c:pt>
                <c:pt idx="1737">
                  <c:v>138.39897141098601</c:v>
                </c:pt>
                <c:pt idx="1738">
                  <c:v>137.99443472970501</c:v>
                </c:pt>
                <c:pt idx="1739">
                  <c:v>138.20293541651299</c:v>
                </c:pt>
                <c:pt idx="1740">
                  <c:v>140.42858361958901</c:v>
                </c:pt>
                <c:pt idx="1741">
                  <c:v>140.97996909800901</c:v>
                </c:pt>
                <c:pt idx="1742">
                  <c:v>140.558709655445</c:v>
                </c:pt>
                <c:pt idx="1743">
                  <c:v>139.657914480405</c:v>
                </c:pt>
                <c:pt idx="1744">
                  <c:v>140.433817792177</c:v>
                </c:pt>
                <c:pt idx="1745">
                  <c:v>139.33578720982899</c:v>
                </c:pt>
                <c:pt idx="1746">
                  <c:v>138.51981709788799</c:v>
                </c:pt>
                <c:pt idx="1747">
                  <c:v>136.77626877502701</c:v>
                </c:pt>
                <c:pt idx="1748">
                  <c:v>134.62518384097501</c:v>
                </c:pt>
                <c:pt idx="1749">
                  <c:v>134.62518384097501</c:v>
                </c:pt>
                <c:pt idx="1750">
                  <c:v>136.51484332363299</c:v>
                </c:pt>
                <c:pt idx="1751">
                  <c:v>136.51484332363299</c:v>
                </c:pt>
                <c:pt idx="1752">
                  <c:v>136.52678230745201</c:v>
                </c:pt>
                <c:pt idx="1753">
                  <c:v>136.52678230745201</c:v>
                </c:pt>
                <c:pt idx="1754">
                  <c:v>136.843550961125</c:v>
                </c:pt>
                <c:pt idx="1755">
                  <c:v>136.69513763060101</c:v>
                </c:pt>
                <c:pt idx="1756">
                  <c:v>136.74790356762301</c:v>
                </c:pt>
                <c:pt idx="1757">
                  <c:v>135.86625205989</c:v>
                </c:pt>
                <c:pt idx="1758">
                  <c:v>136.42296940710099</c:v>
                </c:pt>
                <c:pt idx="1759">
                  <c:v>136.42296940710099</c:v>
                </c:pt>
                <c:pt idx="1760">
                  <c:v>136.42296940710099</c:v>
                </c:pt>
                <c:pt idx="1761">
                  <c:v>136.30585485086601</c:v>
                </c:pt>
                <c:pt idx="1762">
                  <c:v>137.22446443687801</c:v>
                </c:pt>
                <c:pt idx="1763">
                  <c:v>139.86318599683901</c:v>
                </c:pt>
                <c:pt idx="1764">
                  <c:v>139.16190991915701</c:v>
                </c:pt>
                <c:pt idx="1765">
                  <c:v>138.72560032154399</c:v>
                </c:pt>
                <c:pt idx="1766">
                  <c:v>139.846289984322</c:v>
                </c:pt>
                <c:pt idx="1767">
                  <c:v>138.288710976088</c:v>
                </c:pt>
                <c:pt idx="1768">
                  <c:v>137.312923328484</c:v>
                </c:pt>
                <c:pt idx="1769">
                  <c:v>137.508996021526</c:v>
                </c:pt>
                <c:pt idx="1770">
                  <c:v>137.508996021526</c:v>
                </c:pt>
                <c:pt idx="1771">
                  <c:v>133.780226409265</c:v>
                </c:pt>
                <c:pt idx="1772">
                  <c:v>133.780226409265</c:v>
                </c:pt>
                <c:pt idx="1773">
                  <c:v>133.780226409265</c:v>
                </c:pt>
                <c:pt idx="1774">
                  <c:v>133.780226409265</c:v>
                </c:pt>
                <c:pt idx="1775">
                  <c:v>134.410242536353</c:v>
                </c:pt>
                <c:pt idx="1776">
                  <c:v>134.410242536353</c:v>
                </c:pt>
                <c:pt idx="1777">
                  <c:v>134.410242536353</c:v>
                </c:pt>
                <c:pt idx="1778">
                  <c:v>134.139053507423</c:v>
                </c:pt>
                <c:pt idx="1779">
                  <c:v>133.71673645304</c:v>
                </c:pt>
                <c:pt idx="1780">
                  <c:v>133.90108427219599</c:v>
                </c:pt>
                <c:pt idx="1781">
                  <c:v>133.04146186037099</c:v>
                </c:pt>
                <c:pt idx="1782">
                  <c:v>132.70809018240001</c:v>
                </c:pt>
                <c:pt idx="1783">
                  <c:v>132.179824301829</c:v>
                </c:pt>
                <c:pt idx="1784">
                  <c:v>131.961692973233</c:v>
                </c:pt>
                <c:pt idx="1785">
                  <c:v>133.079081763631</c:v>
                </c:pt>
                <c:pt idx="1786">
                  <c:v>133.079081763631</c:v>
                </c:pt>
                <c:pt idx="1787">
                  <c:v>133.079081763631</c:v>
                </c:pt>
                <c:pt idx="1788">
                  <c:v>133.33128883143499</c:v>
                </c:pt>
                <c:pt idx="1789">
                  <c:v>134.10032864859801</c:v>
                </c:pt>
                <c:pt idx="1790">
                  <c:v>133.35418491193701</c:v>
                </c:pt>
                <c:pt idx="1791">
                  <c:v>133.51990980195001</c:v>
                </c:pt>
                <c:pt idx="1792">
                  <c:v>133.51990980195001</c:v>
                </c:pt>
                <c:pt idx="1793">
                  <c:v>133.97010192038499</c:v>
                </c:pt>
                <c:pt idx="1794">
                  <c:v>134.12283261839701</c:v>
                </c:pt>
                <c:pt idx="1795">
                  <c:v>134.87160995848001</c:v>
                </c:pt>
                <c:pt idx="1796">
                  <c:v>134.64865295742399</c:v>
                </c:pt>
                <c:pt idx="1797">
                  <c:v>135.503933852871</c:v>
                </c:pt>
                <c:pt idx="1798">
                  <c:v>134.54656050855201</c:v>
                </c:pt>
                <c:pt idx="1799">
                  <c:v>134.28557401688201</c:v>
                </c:pt>
                <c:pt idx="1800">
                  <c:v>136.70645737532701</c:v>
                </c:pt>
                <c:pt idx="1801">
                  <c:v>139.357479432205</c:v>
                </c:pt>
                <c:pt idx="1802">
                  <c:v>139.43108275259499</c:v>
                </c:pt>
                <c:pt idx="1803">
                  <c:v>139.96957556225601</c:v>
                </c:pt>
                <c:pt idx="1804">
                  <c:v>139.28144508705299</c:v>
                </c:pt>
                <c:pt idx="1805">
                  <c:v>139.28955915101</c:v>
                </c:pt>
                <c:pt idx="1806">
                  <c:v>141.47741438915401</c:v>
                </c:pt>
                <c:pt idx="1807">
                  <c:v>145.18703885380799</c:v>
                </c:pt>
                <c:pt idx="1808">
                  <c:v>144.24597833582601</c:v>
                </c:pt>
                <c:pt idx="1809">
                  <c:v>144.737143348464</c:v>
                </c:pt>
                <c:pt idx="1810">
                  <c:v>151.189205901831</c:v>
                </c:pt>
                <c:pt idx="1811">
                  <c:v>152.84691064258701</c:v>
                </c:pt>
                <c:pt idx="1812">
                  <c:v>151.85295781831601</c:v>
                </c:pt>
                <c:pt idx="1813">
                  <c:v>154.06505000783699</c:v>
                </c:pt>
                <c:pt idx="1814">
                  <c:v>155.668463500824</c:v>
                </c:pt>
                <c:pt idx="1815">
                  <c:v>152.77788237035401</c:v>
                </c:pt>
                <c:pt idx="1816">
                  <c:v>152.90617366444701</c:v>
                </c:pt>
                <c:pt idx="1817">
                  <c:v>148.253404853132</c:v>
                </c:pt>
                <c:pt idx="1818">
                  <c:v>139.660817719465</c:v>
                </c:pt>
                <c:pt idx="1819">
                  <c:v>141.347192839868</c:v>
                </c:pt>
                <c:pt idx="1820">
                  <c:v>142.97016768761901</c:v>
                </c:pt>
                <c:pt idx="1821">
                  <c:v>142.97016768761901</c:v>
                </c:pt>
                <c:pt idx="1822">
                  <c:v>137.733424168227</c:v>
                </c:pt>
                <c:pt idx="1823">
                  <c:v>137.733424168227</c:v>
                </c:pt>
                <c:pt idx="1824">
                  <c:v>134.91948574495399</c:v>
                </c:pt>
                <c:pt idx="1825">
                  <c:v>133.641168293569</c:v>
                </c:pt>
                <c:pt idx="1826">
                  <c:v>133.680937122557</c:v>
                </c:pt>
                <c:pt idx="1827">
                  <c:v>133.680937122557</c:v>
                </c:pt>
                <c:pt idx="1828">
                  <c:v>132.89117615294001</c:v>
                </c:pt>
                <c:pt idx="1829">
                  <c:v>132.89117615294001</c:v>
                </c:pt>
                <c:pt idx="1830">
                  <c:v>125.809885411114</c:v>
                </c:pt>
                <c:pt idx="1831">
                  <c:v>125.809885411114</c:v>
                </c:pt>
                <c:pt idx="1832">
                  <c:v>126.306332024325</c:v>
                </c:pt>
                <c:pt idx="1833">
                  <c:v>126.306332024325</c:v>
                </c:pt>
                <c:pt idx="1834">
                  <c:v>126.181897308199</c:v>
                </c:pt>
                <c:pt idx="1835">
                  <c:v>121.27142498274399</c:v>
                </c:pt>
                <c:pt idx="1836">
                  <c:v>120.533886119437</c:v>
                </c:pt>
                <c:pt idx="1837">
                  <c:v>113.088261547912</c:v>
                </c:pt>
                <c:pt idx="1838">
                  <c:v>112.79323588320101</c:v>
                </c:pt>
                <c:pt idx="1839">
                  <c:v>114.91194566151199</c:v>
                </c:pt>
                <c:pt idx="1840">
                  <c:v>114.91194566151199</c:v>
                </c:pt>
                <c:pt idx="1841">
                  <c:v>121.517759198221</c:v>
                </c:pt>
                <c:pt idx="1842">
                  <c:v>121.517759198221</c:v>
                </c:pt>
                <c:pt idx="1843">
                  <c:v>122.962396088228</c:v>
                </c:pt>
                <c:pt idx="1844">
                  <c:v>122.63946700167899</c:v>
                </c:pt>
                <c:pt idx="1845">
                  <c:v>122.381737791335</c:v>
                </c:pt>
                <c:pt idx="1846">
                  <c:v>122.381737791335</c:v>
                </c:pt>
                <c:pt idx="1847">
                  <c:v>122.331947490614</c:v>
                </c:pt>
                <c:pt idx="1848">
                  <c:v>120.899776829967</c:v>
                </c:pt>
                <c:pt idx="1849">
                  <c:v>120.899776829967</c:v>
                </c:pt>
                <c:pt idx="1850">
                  <c:v>122.17360893619799</c:v>
                </c:pt>
                <c:pt idx="1851">
                  <c:v>122.164773167855</c:v>
                </c:pt>
                <c:pt idx="1852">
                  <c:v>121.725264257302</c:v>
                </c:pt>
                <c:pt idx="1853">
                  <c:v>117.477309874724</c:v>
                </c:pt>
                <c:pt idx="1854">
                  <c:v>117.477309874724</c:v>
                </c:pt>
                <c:pt idx="1855">
                  <c:v>115.124785011572</c:v>
                </c:pt>
                <c:pt idx="1856">
                  <c:v>115.124785011572</c:v>
                </c:pt>
                <c:pt idx="1857">
                  <c:v>115.124785011572</c:v>
                </c:pt>
                <c:pt idx="1858">
                  <c:v>116.224674017887</c:v>
                </c:pt>
                <c:pt idx="1859">
                  <c:v>118.218882032301</c:v>
                </c:pt>
                <c:pt idx="1860">
                  <c:v>118.218882032301</c:v>
                </c:pt>
                <c:pt idx="1861">
                  <c:v>119.75846651375601</c:v>
                </c:pt>
                <c:pt idx="1862">
                  <c:v>119.054475859227</c:v>
                </c:pt>
                <c:pt idx="1863">
                  <c:v>121.750659944739</c:v>
                </c:pt>
                <c:pt idx="1864">
                  <c:v>121.46945299396999</c:v>
                </c:pt>
                <c:pt idx="1865">
                  <c:v>121.002476643557</c:v>
                </c:pt>
                <c:pt idx="1866">
                  <c:v>123.10873519495</c:v>
                </c:pt>
                <c:pt idx="1867">
                  <c:v>121.606946448782</c:v>
                </c:pt>
                <c:pt idx="1868">
                  <c:v>121.606860695386</c:v>
                </c:pt>
                <c:pt idx="1869">
                  <c:v>121.100884578001</c:v>
                </c:pt>
                <c:pt idx="1870">
                  <c:v>120.570601864102</c:v>
                </c:pt>
                <c:pt idx="1871">
                  <c:v>120.671747475478</c:v>
                </c:pt>
                <c:pt idx="1872">
                  <c:v>121.35875588726201</c:v>
                </c:pt>
                <c:pt idx="1873">
                  <c:v>121.90567704148</c:v>
                </c:pt>
                <c:pt idx="1874">
                  <c:v>123.149605226671</c:v>
                </c:pt>
                <c:pt idx="1875">
                  <c:v>122.625590358439</c:v>
                </c:pt>
                <c:pt idx="1876">
                  <c:v>122.069494369635</c:v>
                </c:pt>
                <c:pt idx="1877">
                  <c:v>121.938885140647</c:v>
                </c:pt>
                <c:pt idx="1878">
                  <c:v>122.630218142389</c:v>
                </c:pt>
                <c:pt idx="1879">
                  <c:v>125.117125541799</c:v>
                </c:pt>
                <c:pt idx="1880">
                  <c:v>125.306598714928</c:v>
                </c:pt>
                <c:pt idx="1881">
                  <c:v>125.75454704071799</c:v>
                </c:pt>
                <c:pt idx="1882">
                  <c:v>126.60165420443199</c:v>
                </c:pt>
                <c:pt idx="1883">
                  <c:v>124.094669800586</c:v>
                </c:pt>
                <c:pt idx="1884">
                  <c:v>120.605513008887</c:v>
                </c:pt>
                <c:pt idx="1885">
                  <c:v>117.79453736571401</c:v>
                </c:pt>
                <c:pt idx="1886">
                  <c:v>120.97710631763201</c:v>
                </c:pt>
                <c:pt idx="1887">
                  <c:v>120.704158921952</c:v>
                </c:pt>
                <c:pt idx="1888">
                  <c:v>121.362317752823</c:v>
                </c:pt>
                <c:pt idx="1889">
                  <c:v>121.371256383288</c:v>
                </c:pt>
                <c:pt idx="1890">
                  <c:v>123.95745689442499</c:v>
                </c:pt>
                <c:pt idx="1891">
                  <c:v>123.63448932591</c:v>
                </c:pt>
                <c:pt idx="1892">
                  <c:v>122.51260498598501</c:v>
                </c:pt>
                <c:pt idx="1893">
                  <c:v>124.795882627232</c:v>
                </c:pt>
                <c:pt idx="1894">
                  <c:v>123.2692959386</c:v>
                </c:pt>
                <c:pt idx="1895">
                  <c:v>124.016017583223</c:v>
                </c:pt>
                <c:pt idx="1896">
                  <c:v>120.66895178758701</c:v>
                </c:pt>
                <c:pt idx="1897">
                  <c:v>120.47652695132901</c:v>
                </c:pt>
                <c:pt idx="1898">
                  <c:v>120.464909543088</c:v>
                </c:pt>
                <c:pt idx="1899">
                  <c:v>118.97835130209199</c:v>
                </c:pt>
                <c:pt idx="1900">
                  <c:v>120.554269371792</c:v>
                </c:pt>
                <c:pt idx="1901">
                  <c:v>119.359813330427</c:v>
                </c:pt>
                <c:pt idx="1902">
                  <c:v>120.39326076403199</c:v>
                </c:pt>
                <c:pt idx="1903">
                  <c:v>121.232772122966</c:v>
                </c:pt>
                <c:pt idx="1904">
                  <c:v>121.609239316375</c:v>
                </c:pt>
                <c:pt idx="1905">
                  <c:v>122.769966013001</c:v>
                </c:pt>
                <c:pt idx="1906">
                  <c:v>124.176420403454</c:v>
                </c:pt>
                <c:pt idx="1907">
                  <c:v>123.93465182988599</c:v>
                </c:pt>
                <c:pt idx="1908">
                  <c:v>124.28001109837901</c:v>
                </c:pt>
                <c:pt idx="1909">
                  <c:v>126.069864100354</c:v>
                </c:pt>
                <c:pt idx="1910">
                  <c:v>126.85139627950601</c:v>
                </c:pt>
                <c:pt idx="1911">
                  <c:v>126.428840355632</c:v>
                </c:pt>
                <c:pt idx="1912">
                  <c:v>126.665950393446</c:v>
                </c:pt>
                <c:pt idx="1913">
                  <c:v>126.21998504342599</c:v>
                </c:pt>
                <c:pt idx="1914">
                  <c:v>125.86370261282001</c:v>
                </c:pt>
                <c:pt idx="1915">
                  <c:v>123.855741682215</c:v>
                </c:pt>
                <c:pt idx="1916">
                  <c:v>124.471666201307</c:v>
                </c:pt>
                <c:pt idx="1917">
                  <c:v>124.832026600817</c:v>
                </c:pt>
                <c:pt idx="1918">
                  <c:v>124.188339307555</c:v>
                </c:pt>
                <c:pt idx="1919">
                  <c:v>124.47113101148901</c:v>
                </c:pt>
                <c:pt idx="1920">
                  <c:v>125.779976372212</c:v>
                </c:pt>
                <c:pt idx="1921">
                  <c:v>125.623072098276</c:v>
                </c:pt>
                <c:pt idx="1922">
                  <c:v>125.604227172842</c:v>
                </c:pt>
                <c:pt idx="1923">
                  <c:v>124.853973993857</c:v>
                </c:pt>
                <c:pt idx="1924">
                  <c:v>125.157601224941</c:v>
                </c:pt>
                <c:pt idx="1925">
                  <c:v>124.928624929611</c:v>
                </c:pt>
                <c:pt idx="1926">
                  <c:v>123.258786917705</c:v>
                </c:pt>
                <c:pt idx="1927">
                  <c:v>122.755197915335</c:v>
                </c:pt>
                <c:pt idx="1928">
                  <c:v>122.123197518894</c:v>
                </c:pt>
                <c:pt idx="1929">
                  <c:v>123.56746494220199</c:v>
                </c:pt>
                <c:pt idx="1930">
                  <c:v>123.42858579790899</c:v>
                </c:pt>
                <c:pt idx="1931">
                  <c:v>116.19738245459</c:v>
                </c:pt>
                <c:pt idx="1932">
                  <c:v>116.19738245459</c:v>
                </c:pt>
                <c:pt idx="1933">
                  <c:v>117.57981188877901</c:v>
                </c:pt>
                <c:pt idx="1934">
                  <c:v>117.57981188877901</c:v>
                </c:pt>
                <c:pt idx="1935">
                  <c:v>117.57981188877901</c:v>
                </c:pt>
                <c:pt idx="1936">
                  <c:v>117.410888974004</c:v>
                </c:pt>
                <c:pt idx="1937">
                  <c:v>117.410888974004</c:v>
                </c:pt>
                <c:pt idx="1938">
                  <c:v>117.19186581878201</c:v>
                </c:pt>
                <c:pt idx="1939">
                  <c:v>117.275553145217</c:v>
                </c:pt>
                <c:pt idx="1940">
                  <c:v>117.275553145217</c:v>
                </c:pt>
                <c:pt idx="1941">
                  <c:v>117.43680500043899</c:v>
                </c:pt>
                <c:pt idx="1942">
                  <c:v>117.43680500043899</c:v>
                </c:pt>
                <c:pt idx="1943">
                  <c:v>117.626811102014</c:v>
                </c:pt>
                <c:pt idx="1944">
                  <c:v>117.626811102014</c:v>
                </c:pt>
                <c:pt idx="1945">
                  <c:v>117.626811102014</c:v>
                </c:pt>
                <c:pt idx="1946">
                  <c:v>113.378196752018</c:v>
                </c:pt>
                <c:pt idx="1947">
                  <c:v>113.378196752018</c:v>
                </c:pt>
                <c:pt idx="1948">
                  <c:v>113.676395050671</c:v>
                </c:pt>
                <c:pt idx="1949">
                  <c:v>113.676395050671</c:v>
                </c:pt>
                <c:pt idx="1950">
                  <c:v>114.92221754131999</c:v>
                </c:pt>
                <c:pt idx="1951">
                  <c:v>116.373561854188</c:v>
                </c:pt>
                <c:pt idx="1952">
                  <c:v>117.863792707337</c:v>
                </c:pt>
                <c:pt idx="1953">
                  <c:v>118.652628580006</c:v>
                </c:pt>
                <c:pt idx="1954">
                  <c:v>118.00960072555699</c:v>
                </c:pt>
                <c:pt idx="1955">
                  <c:v>118.7471835735</c:v>
                </c:pt>
                <c:pt idx="1956">
                  <c:v>122.999063101723</c:v>
                </c:pt>
                <c:pt idx="1957">
                  <c:v>126.14079811258</c:v>
                </c:pt>
                <c:pt idx="1958">
                  <c:v>125.15179105075499</c:v>
                </c:pt>
                <c:pt idx="1959">
                  <c:v>125.428391253542</c:v>
                </c:pt>
                <c:pt idx="1960">
                  <c:v>125.68165165342</c:v>
                </c:pt>
                <c:pt idx="1961">
                  <c:v>124.543000870429</c:v>
                </c:pt>
                <c:pt idx="1962">
                  <c:v>124.30004407961501</c:v>
                </c:pt>
                <c:pt idx="1963">
                  <c:v>124.27881322176999</c:v>
                </c:pt>
                <c:pt idx="1964">
                  <c:v>124.796554289415</c:v>
                </c:pt>
                <c:pt idx="1965">
                  <c:v>127.266305160261</c:v>
                </c:pt>
                <c:pt idx="1966">
                  <c:v>125.59695131127</c:v>
                </c:pt>
                <c:pt idx="1967">
                  <c:v>125.130506533198</c:v>
                </c:pt>
                <c:pt idx="1968">
                  <c:v>125.49197925295501</c:v>
                </c:pt>
                <c:pt idx="1969">
                  <c:v>127.55731614721201</c:v>
                </c:pt>
                <c:pt idx="1970">
                  <c:v>127.706935567505</c:v>
                </c:pt>
                <c:pt idx="1971">
                  <c:v>129.943543966112</c:v>
                </c:pt>
                <c:pt idx="1972">
                  <c:v>129.708963918015</c:v>
                </c:pt>
                <c:pt idx="1973">
                  <c:v>131.056004299911</c:v>
                </c:pt>
                <c:pt idx="1974">
                  <c:v>130.98100674891501</c:v>
                </c:pt>
                <c:pt idx="1975">
                  <c:v>131.130735043116</c:v>
                </c:pt>
                <c:pt idx="1976">
                  <c:v>130.34561178512101</c:v>
                </c:pt>
                <c:pt idx="1977">
                  <c:v>127.78552310056899</c:v>
                </c:pt>
                <c:pt idx="1978">
                  <c:v>128.50527903309299</c:v>
                </c:pt>
                <c:pt idx="1979">
                  <c:v>129.186950672129</c:v>
                </c:pt>
                <c:pt idx="1980">
                  <c:v>128.26292303709701</c:v>
                </c:pt>
                <c:pt idx="1981">
                  <c:v>127.10762437848901</c:v>
                </c:pt>
                <c:pt idx="1982">
                  <c:v>128.18374920284799</c:v>
                </c:pt>
                <c:pt idx="1983">
                  <c:v>127.471527045925</c:v>
                </c:pt>
                <c:pt idx="1984">
                  <c:v>126.651397252932</c:v>
                </c:pt>
                <c:pt idx="1985">
                  <c:v>126.78720042601201</c:v>
                </c:pt>
                <c:pt idx="1986">
                  <c:v>127.523917263415</c:v>
                </c:pt>
                <c:pt idx="1987">
                  <c:v>127.44418855940199</c:v>
                </c:pt>
                <c:pt idx="1988">
                  <c:v>128.76759538750599</c:v>
                </c:pt>
                <c:pt idx="1989">
                  <c:v>131.023044844259</c:v>
                </c:pt>
                <c:pt idx="1990">
                  <c:v>130.73327990533201</c:v>
                </c:pt>
                <c:pt idx="1991">
                  <c:v>131.63523901372201</c:v>
                </c:pt>
                <c:pt idx="1992">
                  <c:v>131.27316319048299</c:v>
                </c:pt>
                <c:pt idx="1993">
                  <c:v>125.954413356845</c:v>
                </c:pt>
                <c:pt idx="1994">
                  <c:v>125.67269384942701</c:v>
                </c:pt>
                <c:pt idx="1995">
                  <c:v>126.044537058369</c:v>
                </c:pt>
                <c:pt idx="1996">
                  <c:v>122.79457254206299</c:v>
                </c:pt>
                <c:pt idx="1997">
                  <c:v>119.897231011804</c:v>
                </c:pt>
                <c:pt idx="1998">
                  <c:v>120.36700621799601</c:v>
                </c:pt>
                <c:pt idx="1999">
                  <c:v>120.487933875737</c:v>
                </c:pt>
                <c:pt idx="2000">
                  <c:v>120.487933875737</c:v>
                </c:pt>
                <c:pt idx="2001">
                  <c:v>120.487933875737</c:v>
                </c:pt>
                <c:pt idx="2002">
                  <c:v>120.53888415447</c:v>
                </c:pt>
                <c:pt idx="2003">
                  <c:v>121.045185686157</c:v>
                </c:pt>
                <c:pt idx="2004">
                  <c:v>120.340162871468</c:v>
                </c:pt>
                <c:pt idx="2005">
                  <c:v>121.109820323295</c:v>
                </c:pt>
                <c:pt idx="2006">
                  <c:v>120.141439412295</c:v>
                </c:pt>
                <c:pt idx="2007">
                  <c:v>119.882703650115</c:v>
                </c:pt>
                <c:pt idx="2008">
                  <c:v>120.943149101877</c:v>
                </c:pt>
                <c:pt idx="2009">
                  <c:v>120.36684881414899</c:v>
                </c:pt>
                <c:pt idx="2010">
                  <c:v>121.117956966967</c:v>
                </c:pt>
                <c:pt idx="2011">
                  <c:v>122.116579100588</c:v>
                </c:pt>
                <c:pt idx="2012">
                  <c:v>122.587700096345</c:v>
                </c:pt>
                <c:pt idx="2013">
                  <c:v>123.638659305454</c:v>
                </c:pt>
                <c:pt idx="2014">
                  <c:v>123.483329395621</c:v>
                </c:pt>
                <c:pt idx="2015">
                  <c:v>123.59670735501599</c:v>
                </c:pt>
                <c:pt idx="2016">
                  <c:v>123.988247092474</c:v>
                </c:pt>
                <c:pt idx="2017">
                  <c:v>122.956969180862</c:v>
                </c:pt>
                <c:pt idx="2018">
                  <c:v>123.28262607592001</c:v>
                </c:pt>
                <c:pt idx="2019">
                  <c:v>123.872165691875</c:v>
                </c:pt>
                <c:pt idx="2020">
                  <c:v>123.993630284528</c:v>
                </c:pt>
                <c:pt idx="2021">
                  <c:v>122.489003777281</c:v>
                </c:pt>
                <c:pt idx="2022">
                  <c:v>121.488079540398</c:v>
                </c:pt>
                <c:pt idx="2023">
                  <c:v>121.925918118632</c:v>
                </c:pt>
                <c:pt idx="2024">
                  <c:v>119.592739803653</c:v>
                </c:pt>
                <c:pt idx="2025">
                  <c:v>119.592739803653</c:v>
                </c:pt>
                <c:pt idx="2026">
                  <c:v>120.86462901861501</c:v>
                </c:pt>
                <c:pt idx="2027">
                  <c:v>120.681797937783</c:v>
                </c:pt>
                <c:pt idx="2028">
                  <c:v>121.580576720523</c:v>
                </c:pt>
                <c:pt idx="2029">
                  <c:v>121.873416467689</c:v>
                </c:pt>
                <c:pt idx="2030">
                  <c:v>121.515574973132</c:v>
                </c:pt>
                <c:pt idx="2031">
                  <c:v>121.204626683535</c:v>
                </c:pt>
                <c:pt idx="2032">
                  <c:v>120.74046892049</c:v>
                </c:pt>
                <c:pt idx="2033">
                  <c:v>120.45768061161</c:v>
                </c:pt>
                <c:pt idx="2034">
                  <c:v>121.90334379913701</c:v>
                </c:pt>
                <c:pt idx="2035">
                  <c:v>122.742640338885</c:v>
                </c:pt>
                <c:pt idx="2036">
                  <c:v>122.696175512552</c:v>
                </c:pt>
                <c:pt idx="2037">
                  <c:v>123.051027170883</c:v>
                </c:pt>
                <c:pt idx="2038">
                  <c:v>122.458853212233</c:v>
                </c:pt>
                <c:pt idx="2039">
                  <c:v>124.85146966887901</c:v>
                </c:pt>
                <c:pt idx="2040">
                  <c:v>126.59665294265</c:v>
                </c:pt>
                <c:pt idx="2041">
                  <c:v>127.514433884631</c:v>
                </c:pt>
                <c:pt idx="2042">
                  <c:v>129.143947318371</c:v>
                </c:pt>
                <c:pt idx="2043">
                  <c:v>132.93042498276901</c:v>
                </c:pt>
                <c:pt idx="2044">
                  <c:v>132.92546193657199</c:v>
                </c:pt>
                <c:pt idx="2045">
                  <c:v>132.365095524727</c:v>
                </c:pt>
                <c:pt idx="2046">
                  <c:v>134.07834702575701</c:v>
                </c:pt>
                <c:pt idx="2047">
                  <c:v>134.45672779925599</c:v>
                </c:pt>
                <c:pt idx="2048">
                  <c:v>133.42300776850601</c:v>
                </c:pt>
                <c:pt idx="2049">
                  <c:v>132.55598288960499</c:v>
                </c:pt>
                <c:pt idx="2050">
                  <c:v>132.58684071657899</c:v>
                </c:pt>
                <c:pt idx="2051">
                  <c:v>133.79452776982799</c:v>
                </c:pt>
                <c:pt idx="2052">
                  <c:v>133.19387319767901</c:v>
                </c:pt>
                <c:pt idx="2053">
                  <c:v>133.96324677514801</c:v>
                </c:pt>
                <c:pt idx="2054">
                  <c:v>132.70436662921699</c:v>
                </c:pt>
                <c:pt idx="2055">
                  <c:v>133.432101006549</c:v>
                </c:pt>
                <c:pt idx="2056">
                  <c:v>132.301564758789</c:v>
                </c:pt>
                <c:pt idx="2057">
                  <c:v>130.04386055744999</c:v>
                </c:pt>
                <c:pt idx="2058">
                  <c:v>134.85107269810601</c:v>
                </c:pt>
                <c:pt idx="2059">
                  <c:v>138.048606754036</c:v>
                </c:pt>
                <c:pt idx="2060">
                  <c:v>139.46521889339499</c:v>
                </c:pt>
                <c:pt idx="2061">
                  <c:v>137.70291185864701</c:v>
                </c:pt>
                <c:pt idx="2062">
                  <c:v>138.187799369446</c:v>
                </c:pt>
                <c:pt idx="2063">
                  <c:v>138.549425356455</c:v>
                </c:pt>
                <c:pt idx="2064">
                  <c:v>135.71947322397199</c:v>
                </c:pt>
                <c:pt idx="2065">
                  <c:v>134.88007943362601</c:v>
                </c:pt>
                <c:pt idx="2066">
                  <c:v>136.08619836525</c:v>
                </c:pt>
                <c:pt idx="2067">
                  <c:v>136.659444112735</c:v>
                </c:pt>
                <c:pt idx="2068">
                  <c:v>136.79702030550101</c:v>
                </c:pt>
                <c:pt idx="2069">
                  <c:v>135.459119537915</c:v>
                </c:pt>
                <c:pt idx="2070">
                  <c:v>136.36221793849799</c:v>
                </c:pt>
                <c:pt idx="2071">
                  <c:v>133.580471136021</c:v>
                </c:pt>
                <c:pt idx="2072">
                  <c:v>134.326958821717</c:v>
                </c:pt>
                <c:pt idx="2073">
                  <c:v>133.26767535250301</c:v>
                </c:pt>
                <c:pt idx="2074">
                  <c:v>134.40246985477901</c:v>
                </c:pt>
                <c:pt idx="2075">
                  <c:v>132.69148809849301</c:v>
                </c:pt>
                <c:pt idx="2076">
                  <c:v>133.51168599819701</c:v>
                </c:pt>
                <c:pt idx="2077">
                  <c:v>133.900868441103</c:v>
                </c:pt>
                <c:pt idx="2078">
                  <c:v>133.94870598348101</c:v>
                </c:pt>
                <c:pt idx="2079">
                  <c:v>134.55369865383801</c:v>
                </c:pt>
                <c:pt idx="2080">
                  <c:v>130.98507602177901</c:v>
                </c:pt>
                <c:pt idx="2081">
                  <c:v>129.91702238127499</c:v>
                </c:pt>
                <c:pt idx="2082">
                  <c:v>130.17610504228301</c:v>
                </c:pt>
                <c:pt idx="2083">
                  <c:v>130.72629915791799</c:v>
                </c:pt>
                <c:pt idx="2084">
                  <c:v>130.239163558586</c:v>
                </c:pt>
                <c:pt idx="2085">
                  <c:v>131.18555502948399</c:v>
                </c:pt>
                <c:pt idx="2086">
                  <c:v>131.219364690362</c:v>
                </c:pt>
                <c:pt idx="2087">
                  <c:v>131.73995593972401</c:v>
                </c:pt>
                <c:pt idx="2088">
                  <c:v>131.79351112169999</c:v>
                </c:pt>
                <c:pt idx="2089">
                  <c:v>131.064157399294</c:v>
                </c:pt>
                <c:pt idx="2090">
                  <c:v>131.31704397700599</c:v>
                </c:pt>
                <c:pt idx="2091">
                  <c:v>131.88442925282899</c:v>
                </c:pt>
                <c:pt idx="2092">
                  <c:v>132.59269374375199</c:v>
                </c:pt>
                <c:pt idx="2093">
                  <c:v>132.49546285687501</c:v>
                </c:pt>
                <c:pt idx="2094">
                  <c:v>133.03585784301501</c:v>
                </c:pt>
                <c:pt idx="2095">
                  <c:v>133.58398321696899</c:v>
                </c:pt>
                <c:pt idx="2096">
                  <c:v>134.067778946217</c:v>
                </c:pt>
                <c:pt idx="2097">
                  <c:v>133.688066709157</c:v>
                </c:pt>
                <c:pt idx="2098">
                  <c:v>133.41800128428201</c:v>
                </c:pt>
                <c:pt idx="2099">
                  <c:v>134.12453409418501</c:v>
                </c:pt>
                <c:pt idx="2100">
                  <c:v>135.19980908388999</c:v>
                </c:pt>
                <c:pt idx="2101">
                  <c:v>135.785056826866</c:v>
                </c:pt>
                <c:pt idx="2102">
                  <c:v>135.688700468788</c:v>
                </c:pt>
                <c:pt idx="2103">
                  <c:v>135.177772371309</c:v>
                </c:pt>
                <c:pt idx="2104">
                  <c:v>134.810063438257</c:v>
                </c:pt>
                <c:pt idx="2105">
                  <c:v>133.296660070813</c:v>
                </c:pt>
                <c:pt idx="2106">
                  <c:v>130.22615628533299</c:v>
                </c:pt>
                <c:pt idx="2107">
                  <c:v>130.520888414464</c:v>
                </c:pt>
                <c:pt idx="2108">
                  <c:v>130.08938791594801</c:v>
                </c:pt>
                <c:pt idx="2109">
                  <c:v>131.06286035200301</c:v>
                </c:pt>
                <c:pt idx="2110">
                  <c:v>134.267332310771</c:v>
                </c:pt>
                <c:pt idx="2111">
                  <c:v>133.343480565622</c:v>
                </c:pt>
                <c:pt idx="2112">
                  <c:v>136.15213044121199</c:v>
                </c:pt>
                <c:pt idx="2113">
                  <c:v>138.169701198708</c:v>
                </c:pt>
                <c:pt idx="2114">
                  <c:v>139.20440837952299</c:v>
                </c:pt>
                <c:pt idx="2115">
                  <c:v>137.44421434087801</c:v>
                </c:pt>
                <c:pt idx="2116">
                  <c:v>137.94001165023201</c:v>
                </c:pt>
                <c:pt idx="2117">
                  <c:v>142.02021943112101</c:v>
                </c:pt>
                <c:pt idx="2118">
                  <c:v>143.28823174826701</c:v>
                </c:pt>
                <c:pt idx="2119">
                  <c:v>144.74480318933601</c:v>
                </c:pt>
                <c:pt idx="2120">
                  <c:v>145.170177639531</c:v>
                </c:pt>
                <c:pt idx="2121">
                  <c:v>144.251965319265</c:v>
                </c:pt>
                <c:pt idx="2122">
                  <c:v>143.38734434322001</c:v>
                </c:pt>
                <c:pt idx="2123">
                  <c:v>144.404763460629</c:v>
                </c:pt>
                <c:pt idx="2124">
                  <c:v>143.15625502244399</c:v>
                </c:pt>
                <c:pt idx="2125">
                  <c:v>141.04390832018899</c:v>
                </c:pt>
                <c:pt idx="2126">
                  <c:v>141.46538148966999</c:v>
                </c:pt>
                <c:pt idx="2127">
                  <c:v>142.79339658871501</c:v>
                </c:pt>
                <c:pt idx="2128">
                  <c:v>142.83307448662401</c:v>
                </c:pt>
                <c:pt idx="2129">
                  <c:v>143.11969150799499</c:v>
                </c:pt>
                <c:pt idx="2130">
                  <c:v>143.58105143646199</c:v>
                </c:pt>
                <c:pt idx="2131">
                  <c:v>143.17051267785001</c:v>
                </c:pt>
                <c:pt idx="2132">
                  <c:v>142.33497762651899</c:v>
                </c:pt>
                <c:pt idx="2133">
                  <c:v>142.46606388192899</c:v>
                </c:pt>
                <c:pt idx="2134">
                  <c:v>141.59299179093699</c:v>
                </c:pt>
                <c:pt idx="2135">
                  <c:v>141.10131145543099</c:v>
                </c:pt>
                <c:pt idx="2136">
                  <c:v>141.350612648046</c:v>
                </c:pt>
                <c:pt idx="2137">
                  <c:v>141.00851951953101</c:v>
                </c:pt>
                <c:pt idx="2138">
                  <c:v>140.29521146680699</c:v>
                </c:pt>
                <c:pt idx="2139">
                  <c:v>141.213128147123</c:v>
                </c:pt>
                <c:pt idx="2140">
                  <c:v>140.52412584290599</c:v>
                </c:pt>
                <c:pt idx="2141">
                  <c:v>140.204379189229</c:v>
                </c:pt>
                <c:pt idx="2142">
                  <c:v>139.17418491320601</c:v>
                </c:pt>
                <c:pt idx="2143">
                  <c:v>134.20996520823999</c:v>
                </c:pt>
                <c:pt idx="2144">
                  <c:v>135.35310118747799</c:v>
                </c:pt>
                <c:pt idx="2145">
                  <c:v>135.697192224725</c:v>
                </c:pt>
                <c:pt idx="2146">
                  <c:v>136.78022610793499</c:v>
                </c:pt>
                <c:pt idx="2147">
                  <c:v>137.26053521713999</c:v>
                </c:pt>
                <c:pt idx="2148">
                  <c:v>138.87960149168799</c:v>
                </c:pt>
                <c:pt idx="2149">
                  <c:v>139.37483875726801</c:v>
                </c:pt>
                <c:pt idx="2150">
                  <c:v>138.61477129549999</c:v>
                </c:pt>
                <c:pt idx="2151">
                  <c:v>138.81426241043999</c:v>
                </c:pt>
                <c:pt idx="2152">
                  <c:v>136.896876149798</c:v>
                </c:pt>
                <c:pt idx="2153">
                  <c:v>134.46594834945901</c:v>
                </c:pt>
                <c:pt idx="2154">
                  <c:v>131.25797135874899</c:v>
                </c:pt>
                <c:pt idx="2155">
                  <c:v>132.04907673160599</c:v>
                </c:pt>
                <c:pt idx="2156">
                  <c:v>132.50278367046801</c:v>
                </c:pt>
                <c:pt idx="2157">
                  <c:v>133.24016003338099</c:v>
                </c:pt>
                <c:pt idx="2158">
                  <c:v>133.66638452345299</c:v>
                </c:pt>
                <c:pt idx="2159">
                  <c:v>131.786572381019</c:v>
                </c:pt>
                <c:pt idx="2160">
                  <c:v>132.75262444131101</c:v>
                </c:pt>
                <c:pt idx="2161">
                  <c:v>132.850416082545</c:v>
                </c:pt>
                <c:pt idx="2162">
                  <c:v>131.25041648308101</c:v>
                </c:pt>
                <c:pt idx="2163">
                  <c:v>130.74448872654199</c:v>
                </c:pt>
                <c:pt idx="2164">
                  <c:v>130.74448872654199</c:v>
                </c:pt>
                <c:pt idx="2165">
                  <c:v>130.120721607414</c:v>
                </c:pt>
                <c:pt idx="2166">
                  <c:v>130.120721607414</c:v>
                </c:pt>
                <c:pt idx="2167">
                  <c:v>132.11795544876199</c:v>
                </c:pt>
                <c:pt idx="2168">
                  <c:v>132.353472453737</c:v>
                </c:pt>
                <c:pt idx="2169">
                  <c:v>132.353472453737</c:v>
                </c:pt>
                <c:pt idx="2170">
                  <c:v>131.84288230828699</c:v>
                </c:pt>
                <c:pt idx="2171">
                  <c:v>131.84288230828699</c:v>
                </c:pt>
                <c:pt idx="2172">
                  <c:v>131.618593064885</c:v>
                </c:pt>
                <c:pt idx="2173">
                  <c:v>130.75377410569999</c:v>
                </c:pt>
                <c:pt idx="2174">
                  <c:v>130.85140898291499</c:v>
                </c:pt>
                <c:pt idx="2175">
                  <c:v>130.814779392589</c:v>
                </c:pt>
                <c:pt idx="2176">
                  <c:v>130.814779392589</c:v>
                </c:pt>
                <c:pt idx="2177">
                  <c:v>131.13922760059199</c:v>
                </c:pt>
                <c:pt idx="2178">
                  <c:v>131.133669795847</c:v>
                </c:pt>
                <c:pt idx="2179">
                  <c:v>131.98906926498799</c:v>
                </c:pt>
                <c:pt idx="2180">
                  <c:v>133.87832941495199</c:v>
                </c:pt>
                <c:pt idx="2181">
                  <c:v>133.87832941495199</c:v>
                </c:pt>
                <c:pt idx="2182">
                  <c:v>133.93783743107801</c:v>
                </c:pt>
                <c:pt idx="2183">
                  <c:v>130.099180803336</c:v>
                </c:pt>
                <c:pt idx="2184">
                  <c:v>129.01118015058501</c:v>
                </c:pt>
                <c:pt idx="2185">
                  <c:v>128.64051698033001</c:v>
                </c:pt>
                <c:pt idx="2186">
                  <c:v>128.54596119881299</c:v>
                </c:pt>
                <c:pt idx="2187">
                  <c:v>127.957324042465</c:v>
                </c:pt>
                <c:pt idx="2188">
                  <c:v>127.582265946476</c:v>
                </c:pt>
                <c:pt idx="2189">
                  <c:v>128.85482390359999</c:v>
                </c:pt>
                <c:pt idx="2190">
                  <c:v>128.85482390359999</c:v>
                </c:pt>
                <c:pt idx="2191">
                  <c:v>128.13786542046</c:v>
                </c:pt>
                <c:pt idx="2192">
                  <c:v>128.13786542046</c:v>
                </c:pt>
                <c:pt idx="2193">
                  <c:v>126.866190660207</c:v>
                </c:pt>
                <c:pt idx="2194">
                  <c:v>127.73024352258</c:v>
                </c:pt>
                <c:pt idx="2195">
                  <c:v>127.03813189442199</c:v>
                </c:pt>
                <c:pt idx="2196">
                  <c:v>126.389281606113</c:v>
                </c:pt>
                <c:pt idx="2197">
                  <c:v>132.238538968005</c:v>
                </c:pt>
                <c:pt idx="2198">
                  <c:v>132.296550260434</c:v>
                </c:pt>
                <c:pt idx="2200">
                  <c:v>140.68633151928299</c:v>
                </c:pt>
                <c:pt idx="2201">
                  <c:v>141.63012682706301</c:v>
                </c:pt>
                <c:pt idx="2202">
                  <c:v>143.710073047148</c:v>
                </c:pt>
                <c:pt idx="2203">
                  <c:v>146.68406312427001</c:v>
                </c:pt>
                <c:pt idx="2204">
                  <c:v>147.10572792761101</c:v>
                </c:pt>
                <c:pt idx="2205">
                  <c:v>151.673742534898</c:v>
                </c:pt>
                <c:pt idx="2206">
                  <c:v>152.89642508292499</c:v>
                </c:pt>
                <c:pt idx="2207">
                  <c:v>154.358241934707</c:v>
                </c:pt>
                <c:pt idx="2208">
                  <c:v>153.52722240598601</c:v>
                </c:pt>
                <c:pt idx="2209">
                  <c:v>151.91263918528301</c:v>
                </c:pt>
                <c:pt idx="2210">
                  <c:v>152.29220612676801</c:v>
                </c:pt>
                <c:pt idx="2211">
                  <c:v>153.36731321940499</c:v>
                </c:pt>
                <c:pt idx="2212">
                  <c:v>153.63505010845901</c:v>
                </c:pt>
                <c:pt idx="2213">
                  <c:v>153.29189698259901</c:v>
                </c:pt>
                <c:pt idx="2214">
                  <c:v>153.70969467217401</c:v>
                </c:pt>
                <c:pt idx="2215">
                  <c:v>151.33799246225499</c:v>
                </c:pt>
                <c:pt idx="2216">
                  <c:v>147.443848767894</c:v>
                </c:pt>
                <c:pt idx="2217">
                  <c:v>147.674222275446</c:v>
                </c:pt>
                <c:pt idx="2218">
                  <c:v>149.12246635159201</c:v>
                </c:pt>
                <c:pt idx="2219">
                  <c:v>149.25692235798101</c:v>
                </c:pt>
                <c:pt idx="2220">
                  <c:v>150.50175011493499</c:v>
                </c:pt>
                <c:pt idx="2221">
                  <c:v>152.35135152619301</c:v>
                </c:pt>
                <c:pt idx="2222">
                  <c:v>154.061414161572</c:v>
                </c:pt>
                <c:pt idx="2223">
                  <c:v>153.521254992476</c:v>
                </c:pt>
                <c:pt idx="2224">
                  <c:v>153.568446152674</c:v>
                </c:pt>
                <c:pt idx="2225">
                  <c:v>152.81056280431099</c:v>
                </c:pt>
                <c:pt idx="2226">
                  <c:v>153.73894335900701</c:v>
                </c:pt>
                <c:pt idx="2227">
                  <c:v>151.210950018783</c:v>
                </c:pt>
                <c:pt idx="2228">
                  <c:v>151.56487130778899</c:v>
                </c:pt>
                <c:pt idx="2229">
                  <c:v>151.27615570872001</c:v>
                </c:pt>
                <c:pt idx="2230">
                  <c:v>152.23819095501699</c:v>
                </c:pt>
                <c:pt idx="2231">
                  <c:v>151.56727639910301</c:v>
                </c:pt>
                <c:pt idx="2232">
                  <c:v>151.80367533438499</c:v>
                </c:pt>
                <c:pt idx="2233">
                  <c:v>151.11266980886199</c:v>
                </c:pt>
                <c:pt idx="2234">
                  <c:v>151.290434782624</c:v>
                </c:pt>
                <c:pt idx="2235">
                  <c:v>152.20289946883801</c:v>
                </c:pt>
                <c:pt idx="2236">
                  <c:v>152.473433152995</c:v>
                </c:pt>
                <c:pt idx="2237">
                  <c:v>152.30349807835</c:v>
                </c:pt>
                <c:pt idx="2238">
                  <c:v>153.87006327774799</c:v>
                </c:pt>
                <c:pt idx="2239">
                  <c:v>154.50119090078701</c:v>
                </c:pt>
                <c:pt idx="2240">
                  <c:v>156.25923678656699</c:v>
                </c:pt>
                <c:pt idx="2241">
                  <c:v>155.72133526115701</c:v>
                </c:pt>
                <c:pt idx="2242">
                  <c:v>154.52562595013001</c:v>
                </c:pt>
                <c:pt idx="2243">
                  <c:v>155.910125780551</c:v>
                </c:pt>
                <c:pt idx="2244">
                  <c:v>155.57603431938799</c:v>
                </c:pt>
                <c:pt idx="2245">
                  <c:v>157.211301363221</c:v>
                </c:pt>
                <c:pt idx="2246">
                  <c:v>157.94934608291001</c:v>
                </c:pt>
                <c:pt idx="2247">
                  <c:v>159.10304970873901</c:v>
                </c:pt>
                <c:pt idx="2248">
                  <c:v>160.85199292072801</c:v>
                </c:pt>
                <c:pt idx="2249">
                  <c:v>159.97241955294299</c:v>
                </c:pt>
                <c:pt idx="2250">
                  <c:v>159.34741468120399</c:v>
                </c:pt>
                <c:pt idx="2251">
                  <c:v>159.06937118814599</c:v>
                </c:pt>
                <c:pt idx="2252">
                  <c:v>159.41397955246401</c:v>
                </c:pt>
                <c:pt idx="2253">
                  <c:v>159.86448601212601</c:v>
                </c:pt>
                <c:pt idx="2254">
                  <c:v>158.72175578689701</c:v>
                </c:pt>
                <c:pt idx="2255">
                  <c:v>158.60026103152401</c:v>
                </c:pt>
                <c:pt idx="2256">
                  <c:v>155.44512466881901</c:v>
                </c:pt>
                <c:pt idx="2257">
                  <c:v>156.94775945927</c:v>
                </c:pt>
                <c:pt idx="2258">
                  <c:v>156.10011760990801</c:v>
                </c:pt>
                <c:pt idx="2259">
                  <c:v>157.06343993604</c:v>
                </c:pt>
                <c:pt idx="2260">
                  <c:v>157.022408784471</c:v>
                </c:pt>
                <c:pt idx="2261">
                  <c:v>157.58100872862599</c:v>
                </c:pt>
                <c:pt idx="2262">
                  <c:v>157.062584391218</c:v>
                </c:pt>
                <c:pt idx="2263">
                  <c:v>157.59531131614199</c:v>
                </c:pt>
                <c:pt idx="2264">
                  <c:v>157.242846494112</c:v>
                </c:pt>
                <c:pt idx="2265">
                  <c:v>157.55928141010199</c:v>
                </c:pt>
                <c:pt idx="2266">
                  <c:v>157.57563674963899</c:v>
                </c:pt>
                <c:pt idx="2267">
                  <c:v>160.23766531657901</c:v>
                </c:pt>
                <c:pt idx="2268">
                  <c:v>161.32280632412301</c:v>
                </c:pt>
                <c:pt idx="2269">
                  <c:v>161.565633371579</c:v>
                </c:pt>
                <c:pt idx="2270">
                  <c:v>164.333378505252</c:v>
                </c:pt>
                <c:pt idx="2271">
                  <c:v>164.62927439014399</c:v>
                </c:pt>
                <c:pt idx="2272">
                  <c:v>164.293937144474</c:v>
                </c:pt>
                <c:pt idx="2273">
                  <c:v>164.278415517219</c:v>
                </c:pt>
                <c:pt idx="2274">
                  <c:v>165.19853874878601</c:v>
                </c:pt>
                <c:pt idx="2275">
                  <c:v>168.67665939966099</c:v>
                </c:pt>
                <c:pt idx="2276">
                  <c:v>172.805864159544</c:v>
                </c:pt>
                <c:pt idx="2277">
                  <c:v>172.21801186868501</c:v>
                </c:pt>
                <c:pt idx="2278">
                  <c:v>172.86087212560599</c:v>
                </c:pt>
                <c:pt idx="2279">
                  <c:v>173.45676810700701</c:v>
                </c:pt>
                <c:pt idx="2280">
                  <c:v>177.35405747841801</c:v>
                </c:pt>
                <c:pt idx="2281">
                  <c:v>173.34236724240401</c:v>
                </c:pt>
                <c:pt idx="2282">
                  <c:v>173.67225502584</c:v>
                </c:pt>
                <c:pt idx="2283">
                  <c:v>173.723262445134</c:v>
                </c:pt>
                <c:pt idx="2284">
                  <c:v>174.74564868172899</c:v>
                </c:pt>
                <c:pt idx="2285">
                  <c:v>173.09685622473199</c:v>
                </c:pt>
                <c:pt idx="2286">
                  <c:v>172.05301372199901</c:v>
                </c:pt>
                <c:pt idx="2287">
                  <c:v>176.062442758912</c:v>
                </c:pt>
                <c:pt idx="2288">
                  <c:v>175.05808273415499</c:v>
                </c:pt>
                <c:pt idx="2289">
                  <c:v>174.63778980254901</c:v>
                </c:pt>
                <c:pt idx="2290">
                  <c:v>175.68074559654801</c:v>
                </c:pt>
                <c:pt idx="2291">
                  <c:v>176.833293058881</c:v>
                </c:pt>
                <c:pt idx="2292">
                  <c:v>178.54511907506901</c:v>
                </c:pt>
                <c:pt idx="2293">
                  <c:v>181.08245321035801</c:v>
                </c:pt>
                <c:pt idx="2294">
                  <c:v>180.97630016004101</c:v>
                </c:pt>
                <c:pt idx="2295">
                  <c:v>180.73395938357299</c:v>
                </c:pt>
                <c:pt idx="2296">
                  <c:v>182.614381706844</c:v>
                </c:pt>
                <c:pt idx="2297">
                  <c:v>181.25083044749999</c:v>
                </c:pt>
                <c:pt idx="2298">
                  <c:v>181.75115242118</c:v>
                </c:pt>
                <c:pt idx="2299">
                  <c:v>183.08628184307</c:v>
                </c:pt>
                <c:pt idx="2300">
                  <c:v>183.499218535723</c:v>
                </c:pt>
                <c:pt idx="2301">
                  <c:v>182.46657747849801</c:v>
                </c:pt>
                <c:pt idx="2302">
                  <c:v>182.00275841942201</c:v>
                </c:pt>
                <c:pt idx="2303">
                  <c:v>180.66504529166599</c:v>
                </c:pt>
                <c:pt idx="2304">
                  <c:v>177.97189139095099</c:v>
                </c:pt>
                <c:pt idx="2305">
                  <c:v>178.49388273029501</c:v>
                </c:pt>
                <c:pt idx="2306">
                  <c:v>181.489679061365</c:v>
                </c:pt>
                <c:pt idx="2307">
                  <c:v>182.657472026683</c:v>
                </c:pt>
                <c:pt idx="2308">
                  <c:v>179.04577471973499</c:v>
                </c:pt>
                <c:pt idx="2309">
                  <c:v>181.13841738790899</c:v>
                </c:pt>
                <c:pt idx="2310">
                  <c:v>183.535555488141</c:v>
                </c:pt>
                <c:pt idx="2311">
                  <c:v>182.46193051290101</c:v>
                </c:pt>
                <c:pt idx="2312">
                  <c:v>180.26400020666401</c:v>
                </c:pt>
                <c:pt idx="2313">
                  <c:v>181.142544174779</c:v>
                </c:pt>
                <c:pt idx="2314">
                  <c:v>181.73480551986</c:v>
                </c:pt>
                <c:pt idx="2315">
                  <c:v>182.25582478231701</c:v>
                </c:pt>
                <c:pt idx="2316">
                  <c:v>186.97377280022499</c:v>
                </c:pt>
                <c:pt idx="2317">
                  <c:v>190.35061104482301</c:v>
                </c:pt>
                <c:pt idx="2318">
                  <c:v>189.58687814415501</c:v>
                </c:pt>
                <c:pt idx="2319">
                  <c:v>187.184735555022</c:v>
                </c:pt>
                <c:pt idx="2320">
                  <c:v>188.009341722512</c:v>
                </c:pt>
                <c:pt idx="2321">
                  <c:v>186.88564311322699</c:v>
                </c:pt>
                <c:pt idx="2322">
                  <c:v>190.74386547735801</c:v>
                </c:pt>
                <c:pt idx="2323">
                  <c:v>190.20975797383699</c:v>
                </c:pt>
                <c:pt idx="2324">
                  <c:v>188.16321444208</c:v>
                </c:pt>
                <c:pt idx="2325">
                  <c:v>184.788925334965</c:v>
                </c:pt>
                <c:pt idx="2326">
                  <c:v>180.85963084426101</c:v>
                </c:pt>
                <c:pt idx="2327">
                  <c:v>177.05185573605101</c:v>
                </c:pt>
                <c:pt idx="2328">
                  <c:v>170.506244443529</c:v>
                </c:pt>
                <c:pt idx="2329">
                  <c:v>166.73093312167401</c:v>
                </c:pt>
                <c:pt idx="2330">
                  <c:v>164.68216319842099</c:v>
                </c:pt>
                <c:pt idx="2331">
                  <c:v>169.41451821067699</c:v>
                </c:pt>
                <c:pt idx="2332">
                  <c:v>169.18393768974499</c:v>
                </c:pt>
                <c:pt idx="2333">
                  <c:v>170.72420598696701</c:v>
                </c:pt>
                <c:pt idx="2334">
                  <c:v>166.75424867492899</c:v>
                </c:pt>
                <c:pt idx="2335">
                  <c:v>166.178451471946</c:v>
                </c:pt>
                <c:pt idx="2336">
                  <c:v>166.00980439974199</c:v>
                </c:pt>
                <c:pt idx="2337">
                  <c:v>168.07281537444601</c:v>
                </c:pt>
                <c:pt idx="2338">
                  <c:v>168.134519837792</c:v>
                </c:pt>
                <c:pt idx="2339">
                  <c:v>167.805797584413</c:v>
                </c:pt>
                <c:pt idx="2340">
                  <c:v>168.16889549558499</c:v>
                </c:pt>
                <c:pt idx="2341">
                  <c:v>169.940537547236</c:v>
                </c:pt>
                <c:pt idx="2342">
                  <c:v>172.95715281362399</c:v>
                </c:pt>
                <c:pt idx="2343">
                  <c:v>173.218611342771</c:v>
                </c:pt>
                <c:pt idx="2344">
                  <c:v>173.046284868432</c:v>
                </c:pt>
                <c:pt idx="2345">
                  <c:v>173.07416774559499</c:v>
                </c:pt>
                <c:pt idx="2346">
                  <c:v>177.32432524350801</c:v>
                </c:pt>
                <c:pt idx="2347">
                  <c:v>176.36869806025501</c:v>
                </c:pt>
                <c:pt idx="2348">
                  <c:v>176.893612991255</c:v>
                </c:pt>
                <c:pt idx="2349">
                  <c:v>177.27726007832101</c:v>
                </c:pt>
                <c:pt idx="2350">
                  <c:v>179.82543147396001</c:v>
                </c:pt>
                <c:pt idx="2351">
                  <c:v>179.927634387864</c:v>
                </c:pt>
                <c:pt idx="2352">
                  <c:v>180.377774701487</c:v>
                </c:pt>
                <c:pt idx="2353">
                  <c:v>189.20451142245199</c:v>
                </c:pt>
                <c:pt idx="2354">
                  <c:v>186.158364096425</c:v>
                </c:pt>
                <c:pt idx="2355">
                  <c:v>188.49515491376701</c:v>
                </c:pt>
                <c:pt idx="2356">
                  <c:v>190.333932265307</c:v>
                </c:pt>
                <c:pt idx="2357">
                  <c:v>187.595896210512</c:v>
                </c:pt>
                <c:pt idx="2358">
                  <c:v>191.25600617975201</c:v>
                </c:pt>
                <c:pt idx="2359">
                  <c:v>186.33652089534999</c:v>
                </c:pt>
                <c:pt idx="2360">
                  <c:v>182.262507798878</c:v>
                </c:pt>
                <c:pt idx="2361">
                  <c:v>184.01466927433401</c:v>
                </c:pt>
                <c:pt idx="2362">
                  <c:v>182.04277925575801</c:v>
                </c:pt>
                <c:pt idx="2363">
                  <c:v>183.746691401942</c:v>
                </c:pt>
                <c:pt idx="2364">
                  <c:v>185.573739328747</c:v>
                </c:pt>
                <c:pt idx="2365">
                  <c:v>184.240625601528</c:v>
                </c:pt>
                <c:pt idx="2366">
                  <c:v>184.69244132459301</c:v>
                </c:pt>
                <c:pt idx="2367">
                  <c:v>185.87528402437599</c:v>
                </c:pt>
                <c:pt idx="2368">
                  <c:v>185.02567449440701</c:v>
                </c:pt>
                <c:pt idx="2369">
                  <c:v>184.188991266968</c:v>
                </c:pt>
                <c:pt idx="2370">
                  <c:v>187.850817681027</c:v>
                </c:pt>
                <c:pt idx="2371">
                  <c:v>187.71415538578299</c:v>
                </c:pt>
                <c:pt idx="2372">
                  <c:v>187.73295504136999</c:v>
                </c:pt>
                <c:pt idx="2373">
                  <c:v>188.754940321943</c:v>
                </c:pt>
                <c:pt idx="2374">
                  <c:v>187.09972742500301</c:v>
                </c:pt>
                <c:pt idx="2375">
                  <c:v>187.38308818521</c:v>
                </c:pt>
                <c:pt idx="2376">
                  <c:v>184.09473814693001</c:v>
                </c:pt>
                <c:pt idx="2377">
                  <c:v>184.53275993179699</c:v>
                </c:pt>
                <c:pt idx="2378">
                  <c:v>184.646741053771</c:v>
                </c:pt>
                <c:pt idx="2379">
                  <c:v>181.112125119344</c:v>
                </c:pt>
                <c:pt idx="2380">
                  <c:v>181.954789214675</c:v>
                </c:pt>
                <c:pt idx="2381">
                  <c:v>183.41102343099999</c:v>
                </c:pt>
                <c:pt idx="2382">
                  <c:v>185.079562706632</c:v>
                </c:pt>
                <c:pt idx="2383">
                  <c:v>184.58046091159699</c:v>
                </c:pt>
                <c:pt idx="2384">
                  <c:v>184.87758324164199</c:v>
                </c:pt>
                <c:pt idx="2385">
                  <c:v>183.89571695387599</c:v>
                </c:pt>
                <c:pt idx="2386">
                  <c:v>186.03090864633401</c:v>
                </c:pt>
                <c:pt idx="2387">
                  <c:v>185.497823810992</c:v>
                </c:pt>
                <c:pt idx="2388">
                  <c:v>184.19722978424099</c:v>
                </c:pt>
                <c:pt idx="2389">
                  <c:v>184.65271929053901</c:v>
                </c:pt>
                <c:pt idx="2390">
                  <c:v>184.64451207891699</c:v>
                </c:pt>
                <c:pt idx="2391">
                  <c:v>184.90059391826799</c:v>
                </c:pt>
                <c:pt idx="2392">
                  <c:v>185.61872653730501</c:v>
                </c:pt>
                <c:pt idx="2393">
                  <c:v>186.35861896915301</c:v>
                </c:pt>
                <c:pt idx="2394">
                  <c:v>185.310203649062</c:v>
                </c:pt>
                <c:pt idx="2395">
                  <c:v>185.57978444735099</c:v>
                </c:pt>
                <c:pt idx="2396">
                  <c:v>183.18583592581101</c:v>
                </c:pt>
                <c:pt idx="2397">
                  <c:v>184.67339595844899</c:v>
                </c:pt>
                <c:pt idx="2398">
                  <c:v>185.27075614978099</c:v>
                </c:pt>
                <c:pt idx="2399">
                  <c:v>185.088818993849</c:v>
                </c:pt>
                <c:pt idx="2400">
                  <c:v>181.30403680172799</c:v>
                </c:pt>
                <c:pt idx="2401">
                  <c:v>182.02973372365199</c:v>
                </c:pt>
                <c:pt idx="2402">
                  <c:v>181.243138689446</c:v>
                </c:pt>
                <c:pt idx="2403">
                  <c:v>179.36790238670201</c:v>
                </c:pt>
                <c:pt idx="2404">
                  <c:v>176.64292886080599</c:v>
                </c:pt>
                <c:pt idx="2405">
                  <c:v>175.99681279260199</c:v>
                </c:pt>
                <c:pt idx="2406">
                  <c:v>176.11143258984001</c:v>
                </c:pt>
                <c:pt idx="2407">
                  <c:v>178.46110870605301</c:v>
                </c:pt>
                <c:pt idx="2408">
                  <c:v>176.20738830840401</c:v>
                </c:pt>
                <c:pt idx="2409">
                  <c:v>179.40274653834101</c:v>
                </c:pt>
                <c:pt idx="2410">
                  <c:v>177.72265960650299</c:v>
                </c:pt>
                <c:pt idx="2411">
                  <c:v>177.02779174150501</c:v>
                </c:pt>
                <c:pt idx="2412">
                  <c:v>175.52135510520799</c:v>
                </c:pt>
                <c:pt idx="2413">
                  <c:v>174.736798443758</c:v>
                </c:pt>
                <c:pt idx="2414">
                  <c:v>176.63955026146999</c:v>
                </c:pt>
                <c:pt idx="2415">
                  <c:v>177.158862433801</c:v>
                </c:pt>
                <c:pt idx="2416">
                  <c:v>172.572394317468</c:v>
                </c:pt>
                <c:pt idx="2417">
                  <c:v>173.281982085896</c:v>
                </c:pt>
                <c:pt idx="2418">
                  <c:v>173.281982085896</c:v>
                </c:pt>
                <c:pt idx="2419">
                  <c:v>175.83094029385001</c:v>
                </c:pt>
                <c:pt idx="2420">
                  <c:v>175.855739814803</c:v>
                </c:pt>
                <c:pt idx="2421">
                  <c:v>176.84544420039401</c:v>
                </c:pt>
                <c:pt idx="2422">
                  <c:v>177.01629242128899</c:v>
                </c:pt>
                <c:pt idx="2423">
                  <c:v>177.04009268015301</c:v>
                </c:pt>
                <c:pt idx="2424">
                  <c:v>177.082614076607</c:v>
                </c:pt>
                <c:pt idx="2425">
                  <c:v>176.88449609918601</c:v>
                </c:pt>
                <c:pt idx="2426">
                  <c:v>177.028068311243</c:v>
                </c:pt>
                <c:pt idx="2427">
                  <c:v>178.00984276179901</c:v>
                </c:pt>
                <c:pt idx="2428">
                  <c:v>178.12889195877901</c:v>
                </c:pt>
                <c:pt idx="2429">
                  <c:v>179.410154789975</c:v>
                </c:pt>
                <c:pt idx="2430">
                  <c:v>182.65644038492999</c:v>
                </c:pt>
                <c:pt idx="2431">
                  <c:v>182.68949524369299</c:v>
                </c:pt>
                <c:pt idx="2432">
                  <c:v>182.012348031914</c:v>
                </c:pt>
                <c:pt idx="2433">
                  <c:v>181.07491889428499</c:v>
                </c:pt>
                <c:pt idx="2434">
                  <c:v>182.725707865629</c:v>
                </c:pt>
                <c:pt idx="2435">
                  <c:v>181.66177678749099</c:v>
                </c:pt>
                <c:pt idx="2436">
                  <c:v>181.160533287346</c:v>
                </c:pt>
                <c:pt idx="2437">
                  <c:v>182.30717691625699</c:v>
                </c:pt>
                <c:pt idx="2438">
                  <c:v>182.748858415402</c:v>
                </c:pt>
                <c:pt idx="2439">
                  <c:v>183.381212828283</c:v>
                </c:pt>
                <c:pt idx="2440">
                  <c:v>185.002851333949</c:v>
                </c:pt>
                <c:pt idx="2441">
                  <c:v>182.46559474055601</c:v>
                </c:pt>
                <c:pt idx="2442">
                  <c:v>183.73372669941901</c:v>
                </c:pt>
                <c:pt idx="2443">
                  <c:v>183.72116457591699</c:v>
                </c:pt>
                <c:pt idx="2444">
                  <c:v>185.13819822769801</c:v>
                </c:pt>
                <c:pt idx="2445">
                  <c:v>184.48703261060299</c:v>
                </c:pt>
                <c:pt idx="2446">
                  <c:v>184.308405231346</c:v>
                </c:pt>
                <c:pt idx="2447">
                  <c:v>184.218144040829</c:v>
                </c:pt>
                <c:pt idx="2448">
                  <c:v>186.59982592748699</c:v>
                </c:pt>
                <c:pt idx="2449">
                  <c:v>194.669037454993</c:v>
                </c:pt>
                <c:pt idx="2450">
                  <c:v>194.32877949703001</c:v>
                </c:pt>
                <c:pt idx="2451">
                  <c:v>197.433080072324</c:v>
                </c:pt>
                <c:pt idx="2452">
                  <c:v>205.55643478390499</c:v>
                </c:pt>
                <c:pt idx="2453">
                  <c:v>207.43958914256399</c:v>
                </c:pt>
                <c:pt idx="2454">
                  <c:v>211.48982588564999</c:v>
                </c:pt>
                <c:pt idx="2455">
                  <c:v>215.69950418737301</c:v>
                </c:pt>
                <c:pt idx="2456">
                  <c:v>216.33507048141001</c:v>
                </c:pt>
                <c:pt idx="2457">
                  <c:v>214.323892765208</c:v>
                </c:pt>
                <c:pt idx="2458">
                  <c:v>214.815350124194</c:v>
                </c:pt>
                <c:pt idx="2459">
                  <c:v>214.15356278848401</c:v>
                </c:pt>
                <c:pt idx="2460">
                  <c:v>214.51205059009399</c:v>
                </c:pt>
                <c:pt idx="2461">
                  <c:v>210.83268326214301</c:v>
                </c:pt>
                <c:pt idx="2462">
                  <c:v>212.94085943990299</c:v>
                </c:pt>
                <c:pt idx="2463">
                  <c:v>215.05971196310301</c:v>
                </c:pt>
                <c:pt idx="2464">
                  <c:v>217.230887561342</c:v>
                </c:pt>
                <c:pt idx="2465">
                  <c:v>215.08395322560099</c:v>
                </c:pt>
                <c:pt idx="2466">
                  <c:v>216.37433766703299</c:v>
                </c:pt>
                <c:pt idx="2467">
                  <c:v>219.848609957881</c:v>
                </c:pt>
                <c:pt idx="2468">
                  <c:v>223.99265004582</c:v>
                </c:pt>
                <c:pt idx="2469">
                  <c:v>224.42976143057601</c:v>
                </c:pt>
                <c:pt idx="2470">
                  <c:v>220.61045823025401</c:v>
                </c:pt>
                <c:pt idx="2471">
                  <c:v>221.559448156023</c:v>
                </c:pt>
                <c:pt idx="2472">
                  <c:v>221.319804569577</c:v>
                </c:pt>
                <c:pt idx="2473">
                  <c:v>223.251681047521</c:v>
                </c:pt>
                <c:pt idx="2474">
                  <c:v>225.235398674892</c:v>
                </c:pt>
                <c:pt idx="2475">
                  <c:v>221.66628563615399</c:v>
                </c:pt>
                <c:pt idx="2476">
                  <c:v>224.97534943481301</c:v>
                </c:pt>
                <c:pt idx="2477">
                  <c:v>225.35479805750899</c:v>
                </c:pt>
                <c:pt idx="2478">
                  <c:v>213.015158717204</c:v>
                </c:pt>
                <c:pt idx="2479">
                  <c:v>216.53518374988499</c:v>
                </c:pt>
                <c:pt idx="2480">
                  <c:v>214.46371797318699</c:v>
                </c:pt>
                <c:pt idx="2481">
                  <c:v>217.821989894273</c:v>
                </c:pt>
                <c:pt idx="2482">
                  <c:v>217.374897290983</c:v>
                </c:pt>
                <c:pt idx="2483">
                  <c:v>215.800039559498</c:v>
                </c:pt>
                <c:pt idx="2484">
                  <c:v>215.577224723185</c:v>
                </c:pt>
                <c:pt idx="2485">
                  <c:v>222.599088363958</c:v>
                </c:pt>
                <c:pt idx="2486">
                  <c:v>222.94107627820401</c:v>
                </c:pt>
                <c:pt idx="2487">
                  <c:v>224.25151694061</c:v>
                </c:pt>
                <c:pt idx="2488">
                  <c:v>224.12458774553099</c:v>
                </c:pt>
                <c:pt idx="2489">
                  <c:v>222.39098793442699</c:v>
                </c:pt>
                <c:pt idx="2490">
                  <c:v>222.31798947201099</c:v>
                </c:pt>
                <c:pt idx="2491">
                  <c:v>224.95261430922301</c:v>
                </c:pt>
                <c:pt idx="2492">
                  <c:v>223.504636890462</c:v>
                </c:pt>
                <c:pt idx="2493">
                  <c:v>220.936455077022</c:v>
                </c:pt>
                <c:pt idx="2494">
                  <c:v>216.945432919513</c:v>
                </c:pt>
                <c:pt idx="2495">
                  <c:v>217.685558919051</c:v>
                </c:pt>
                <c:pt idx="2496">
                  <c:v>220.20320232128299</c:v>
                </c:pt>
                <c:pt idx="2497">
                  <c:v>220.83163131331</c:v>
                </c:pt>
                <c:pt idx="2498">
                  <c:v>221.85499194742201</c:v>
                </c:pt>
                <c:pt idx="2499">
                  <c:v>225.36346492264099</c:v>
                </c:pt>
                <c:pt idx="2500">
                  <c:v>223.678518952519</c:v>
                </c:pt>
                <c:pt idx="2501">
                  <c:v>225.24023190963101</c:v>
                </c:pt>
                <c:pt idx="2502">
                  <c:v>228.30792477861399</c:v>
                </c:pt>
                <c:pt idx="2503">
                  <c:v>228.588631629671</c:v>
                </c:pt>
                <c:pt idx="2504">
                  <c:v>230.63045380883699</c:v>
                </c:pt>
                <c:pt idx="2505">
                  <c:v>232.58443320867701</c:v>
                </c:pt>
                <c:pt idx="2506">
                  <c:v>235.52590460217499</c:v>
                </c:pt>
                <c:pt idx="2507">
                  <c:v>235.44939213499001</c:v>
                </c:pt>
                <c:pt idx="2508">
                  <c:v>233.95252777589499</c:v>
                </c:pt>
                <c:pt idx="2509">
                  <c:v>239.74980814819199</c:v>
                </c:pt>
                <c:pt idx="2510">
                  <c:v>242.30045426385999</c:v>
                </c:pt>
                <c:pt idx="2511">
                  <c:v>244.14162339970201</c:v>
                </c:pt>
                <c:pt idx="2512">
                  <c:v>250.27965237919801</c:v>
                </c:pt>
                <c:pt idx="2513">
                  <c:v>258.90000619680097</c:v>
                </c:pt>
                <c:pt idx="2514">
                  <c:v>259.913490932108</c:v>
                </c:pt>
                <c:pt idx="2515">
                  <c:v>256.77171476779699</c:v>
                </c:pt>
                <c:pt idx="2516">
                  <c:v>253.64800669995199</c:v>
                </c:pt>
                <c:pt idx="2517">
                  <c:v>249.53616386428001</c:v>
                </c:pt>
                <c:pt idx="2518">
                  <c:v>255.02742716794199</c:v>
                </c:pt>
                <c:pt idx="2519">
                  <c:v>255.06686443829099</c:v>
                </c:pt>
                <c:pt idx="2520">
                  <c:v>252.65962307651401</c:v>
                </c:pt>
                <c:pt idx="2521">
                  <c:v>257.44194025873497</c:v>
                </c:pt>
                <c:pt idx="2522">
                  <c:v>255.431369309833</c:v>
                </c:pt>
                <c:pt idx="2523">
                  <c:v>254.14966036044601</c:v>
                </c:pt>
                <c:pt idx="2524">
                  <c:v>255.623810202697</c:v>
                </c:pt>
                <c:pt idx="2525">
                  <c:v>252.18684152740201</c:v>
                </c:pt>
                <c:pt idx="2526">
                  <c:v>255.84888899473</c:v>
                </c:pt>
                <c:pt idx="2527">
                  <c:v>254.465230366333</c:v>
                </c:pt>
                <c:pt idx="2528">
                  <c:v>254.84630264221801</c:v>
                </c:pt>
                <c:pt idx="2529">
                  <c:v>257.89399026941101</c:v>
                </c:pt>
                <c:pt idx="2530">
                  <c:v>265.55912739230502</c:v>
                </c:pt>
                <c:pt idx="2531">
                  <c:v>269.23074723681799</c:v>
                </c:pt>
                <c:pt idx="2532">
                  <c:v>264.209335214975</c:v>
                </c:pt>
                <c:pt idx="2533">
                  <c:v>266.55802445030099</c:v>
                </c:pt>
                <c:pt idx="2534">
                  <c:v>269.43674499984797</c:v>
                </c:pt>
                <c:pt idx="2535">
                  <c:v>271.68534499481501</c:v>
                </c:pt>
                <c:pt idx="2536">
                  <c:v>271.06612021118002</c:v>
                </c:pt>
                <c:pt idx="2537">
                  <c:v>273.34540513177598</c:v>
                </c:pt>
                <c:pt idx="2538">
                  <c:v>275.40300203228799</c:v>
                </c:pt>
                <c:pt idx="2539">
                  <c:v>268.45841309615201</c:v>
                </c:pt>
                <c:pt idx="2540">
                  <c:v>272.29415518404898</c:v>
                </c:pt>
                <c:pt idx="2541">
                  <c:v>274.79904017257098</c:v>
                </c:pt>
                <c:pt idx="2542">
                  <c:v>276.07061216722099</c:v>
                </c:pt>
                <c:pt idx="2543">
                  <c:v>275.29936054788902</c:v>
                </c:pt>
                <c:pt idx="2544">
                  <c:v>277.38009356600702</c:v>
                </c:pt>
                <c:pt idx="2545">
                  <c:v>277.49929553931798</c:v>
                </c:pt>
                <c:pt idx="2546">
                  <c:v>274.85016828296</c:v>
                </c:pt>
                <c:pt idx="2547">
                  <c:v>276.59268774272999</c:v>
                </c:pt>
                <c:pt idx="2548">
                  <c:v>277.07722150998802</c:v>
                </c:pt>
                <c:pt idx="2549">
                  <c:v>280.06312197564603</c:v>
                </c:pt>
                <c:pt idx="2550">
                  <c:v>279.75711511260403</c:v>
                </c:pt>
                <c:pt idx="2551">
                  <c:v>293.47965745121201</c:v>
                </c:pt>
                <c:pt idx="2552">
                  <c:v>308.062078530284</c:v>
                </c:pt>
                <c:pt idx="2553">
                  <c:v>300.90322941276202</c:v>
                </c:pt>
                <c:pt idx="2554">
                  <c:v>305.34164952184199</c:v>
                </c:pt>
                <c:pt idx="2555">
                  <c:v>314.62794535638301</c:v>
                </c:pt>
                <c:pt idx="2556">
                  <c:v>314.12661085903801</c:v>
                </c:pt>
                <c:pt idx="2557">
                  <c:v>314.31086262613502</c:v>
                </c:pt>
                <c:pt idx="2558">
                  <c:v>306.59529908365801</c:v>
                </c:pt>
                <c:pt idx="2559">
                  <c:v>313.48008458800899</c:v>
                </c:pt>
                <c:pt idx="2560">
                  <c:v>313.18810201722198</c:v>
                </c:pt>
                <c:pt idx="2561">
                  <c:v>310.69260989190298</c:v>
                </c:pt>
                <c:pt idx="2562">
                  <c:v>286.58894253888701</c:v>
                </c:pt>
                <c:pt idx="2563">
                  <c:v>300.99276038446999</c:v>
                </c:pt>
                <c:pt idx="2564">
                  <c:v>294.239093615466</c:v>
                </c:pt>
                <c:pt idx="2565">
                  <c:v>295.55537376455197</c:v>
                </c:pt>
                <c:pt idx="2566">
                  <c:v>304.50061261752302</c:v>
                </c:pt>
                <c:pt idx="2567">
                  <c:v>294.16134460290698</c:v>
                </c:pt>
                <c:pt idx="2568">
                  <c:v>296.37513987655802</c:v>
                </c:pt>
                <c:pt idx="2569">
                  <c:v>302.41674971838199</c:v>
                </c:pt>
                <c:pt idx="2570">
                  <c:v>313.126467810024</c:v>
                </c:pt>
                <c:pt idx="2571">
                  <c:v>321.32066514229803</c:v>
                </c:pt>
                <c:pt idx="2572">
                  <c:v>317.92618505171498</c:v>
                </c:pt>
                <c:pt idx="2573">
                  <c:v>336.51237462655303</c:v>
                </c:pt>
                <c:pt idx="2574">
                  <c:v>323.27505062114699</c:v>
                </c:pt>
                <c:pt idx="2575">
                  <c:v>321.52533949621898</c:v>
                </c:pt>
                <c:pt idx="2576">
                  <c:v>329.36417714530103</c:v>
                </c:pt>
                <c:pt idx="2577">
                  <c:v>336.78847358832797</c:v>
                </c:pt>
                <c:pt idx="2578">
                  <c:v>344.38083492611401</c:v>
                </c:pt>
                <c:pt idx="2579">
                  <c:v>347.18726938344901</c:v>
                </c:pt>
                <c:pt idx="2580">
                  <c:v>346.358669097995</c:v>
                </c:pt>
                <c:pt idx="2581">
                  <c:v>358.15782661204798</c:v>
                </c:pt>
                <c:pt idx="2582">
                  <c:v>356.25106468704098</c:v>
                </c:pt>
                <c:pt idx="2583">
                  <c:v>366.39233959831802</c:v>
                </c:pt>
                <c:pt idx="2584">
                  <c:v>345.97427661636999</c:v>
                </c:pt>
                <c:pt idx="2585">
                  <c:v>357.77351762814197</c:v>
                </c:pt>
                <c:pt idx="2586">
                  <c:v>376.37752085798098</c:v>
                </c:pt>
                <c:pt idx="2587">
                  <c:v>381.55066850920701</c:v>
                </c:pt>
                <c:pt idx="2588">
                  <c:v>371.494768372343</c:v>
                </c:pt>
                <c:pt idx="2589">
                  <c:v>375.83216866014101</c:v>
                </c:pt>
                <c:pt idx="2590">
                  <c:v>368.55453512545898</c:v>
                </c:pt>
                <c:pt idx="2591">
                  <c:v>362.26232702262803</c:v>
                </c:pt>
                <c:pt idx="2592">
                  <c:v>373.22064727176598</c:v>
                </c:pt>
                <c:pt idx="2593">
                  <c:v>377.966885084056</c:v>
                </c:pt>
                <c:pt idx="2594">
                  <c:v>376.31957579593598</c:v>
                </c:pt>
                <c:pt idx="2595">
                  <c:v>373.57189238456903</c:v>
                </c:pt>
                <c:pt idx="2596">
                  <c:v>379.31894177248199</c:v>
                </c:pt>
                <c:pt idx="2597">
                  <c:v>378.80422105350999</c:v>
                </c:pt>
                <c:pt idx="2598">
                  <c:v>374.66103180231897</c:v>
                </c:pt>
                <c:pt idx="2599">
                  <c:v>365.159468749653</c:v>
                </c:pt>
                <c:pt idx="2600">
                  <c:v>352.79000403548503</c:v>
                </c:pt>
                <c:pt idx="2601">
                  <c:v>356.866048854089</c:v>
                </c:pt>
                <c:pt idx="2602">
                  <c:v>338.31096610045603</c:v>
                </c:pt>
                <c:pt idx="2603">
                  <c:v>310.10569512614899</c:v>
                </c:pt>
                <c:pt idx="2604">
                  <c:v>331.16444248428598</c:v>
                </c:pt>
                <c:pt idx="2605">
                  <c:v>331.16444248428598</c:v>
                </c:pt>
                <c:pt idx="2606">
                  <c:v>324.97458100412001</c:v>
                </c:pt>
                <c:pt idx="2607">
                  <c:v>324.97458100412001</c:v>
                </c:pt>
                <c:pt idx="2608">
                  <c:v>324.97458100412001</c:v>
                </c:pt>
                <c:pt idx="2609">
                  <c:v>339.933681564643</c:v>
                </c:pt>
                <c:pt idx="2610">
                  <c:v>331.83680860359601</c:v>
                </c:pt>
                <c:pt idx="2611">
                  <c:v>316.70635673896402</c:v>
                </c:pt>
                <c:pt idx="2612">
                  <c:v>316.70635673896402</c:v>
                </c:pt>
                <c:pt idx="2613">
                  <c:v>306.65382617781398</c:v>
                </c:pt>
                <c:pt idx="2614">
                  <c:v>306.23297175912103</c:v>
                </c:pt>
                <c:pt idx="2615">
                  <c:v>313.257031848797</c:v>
                </c:pt>
                <c:pt idx="2616">
                  <c:v>314.02655956504202</c:v>
                </c:pt>
                <c:pt idx="2617">
                  <c:v>310.51070720668099</c:v>
                </c:pt>
                <c:pt idx="2618">
                  <c:v>311.46591102281798</c:v>
                </c:pt>
                <c:pt idx="2619">
                  <c:v>324.10022307323999</c:v>
                </c:pt>
                <c:pt idx="2620">
                  <c:v>324.97516402782003</c:v>
                </c:pt>
                <c:pt idx="2621">
                  <c:v>329.05547151489401</c:v>
                </c:pt>
                <c:pt idx="2622">
                  <c:v>332.23515111773298</c:v>
                </c:pt>
                <c:pt idx="2623">
                  <c:v>343.186382268758</c:v>
                </c:pt>
                <c:pt idx="2624">
                  <c:v>341.19672894482301</c:v>
                </c:pt>
                <c:pt idx="2625">
                  <c:v>337.79419623505299</c:v>
                </c:pt>
                <c:pt idx="2626">
                  <c:v>340.326593373398</c:v>
                </c:pt>
                <c:pt idx="2627">
                  <c:v>330.13818457482898</c:v>
                </c:pt>
                <c:pt idx="2628">
                  <c:v>334.450684832062</c:v>
                </c:pt>
                <c:pt idx="2629">
                  <c:v>322.74515401932001</c:v>
                </c:pt>
                <c:pt idx="2630">
                  <c:v>309.49133114075801</c:v>
                </c:pt>
                <c:pt idx="2631">
                  <c:v>310.23935087849998</c:v>
                </c:pt>
                <c:pt idx="2632">
                  <c:v>310.14448092642601</c:v>
                </c:pt>
                <c:pt idx="2633">
                  <c:v>310.79116007664402</c:v>
                </c:pt>
                <c:pt idx="2634">
                  <c:v>321.04518395637501</c:v>
                </c:pt>
                <c:pt idx="2635">
                  <c:v>321.401554558947</c:v>
                </c:pt>
                <c:pt idx="2636">
                  <c:v>317.44612927354598</c:v>
                </c:pt>
                <c:pt idx="2637">
                  <c:v>317.870005407142</c:v>
                </c:pt>
                <c:pt idx="2638">
                  <c:v>320.788107713795</c:v>
                </c:pt>
                <c:pt idx="2639">
                  <c:v>319.34043266233198</c:v>
                </c:pt>
                <c:pt idx="2640">
                  <c:v>314.58857875147203</c:v>
                </c:pt>
                <c:pt idx="2641">
                  <c:v>314.44943762749</c:v>
                </c:pt>
                <c:pt idx="2642">
                  <c:v>322.73470114137598</c:v>
                </c:pt>
                <c:pt idx="2643">
                  <c:v>328.56162468090503</c:v>
                </c:pt>
                <c:pt idx="2644">
                  <c:v>325.03346116727897</c:v>
                </c:pt>
                <c:pt idx="2645">
                  <c:v>319.814088666467</c:v>
                </c:pt>
                <c:pt idx="2646">
                  <c:v>327.89170296428301</c:v>
                </c:pt>
                <c:pt idx="2647">
                  <c:v>326.83756539181502</c:v>
                </c:pt>
                <c:pt idx="2648">
                  <c:v>322.41007029487798</c:v>
                </c:pt>
                <c:pt idx="2649">
                  <c:v>322.59457952343899</c:v>
                </c:pt>
                <c:pt idx="2650">
                  <c:v>324.56406582687902</c:v>
                </c:pt>
                <c:pt idx="2651">
                  <c:v>324.73181813124302</c:v>
                </c:pt>
                <c:pt idx="2652">
                  <c:v>328.032174772122</c:v>
                </c:pt>
                <c:pt idx="2653">
                  <c:v>326.74531260674399</c:v>
                </c:pt>
                <c:pt idx="2654">
                  <c:v>320.651854842673</c:v>
                </c:pt>
                <c:pt idx="2655">
                  <c:v>321.93161111428702</c:v>
                </c:pt>
                <c:pt idx="2656">
                  <c:v>317.10802013524398</c:v>
                </c:pt>
                <c:pt idx="2657">
                  <c:v>316.40301635450902</c:v>
                </c:pt>
                <c:pt idx="2658">
                  <c:v>312.50062866856803</c:v>
                </c:pt>
                <c:pt idx="2659">
                  <c:v>312.670078999292</c:v>
                </c:pt>
                <c:pt idx="2660">
                  <c:v>313.22881527466899</c:v>
                </c:pt>
                <c:pt idx="2661">
                  <c:v>313.40758953309398</c:v>
                </c:pt>
                <c:pt idx="2662">
                  <c:v>310.07813147445103</c:v>
                </c:pt>
                <c:pt idx="2663">
                  <c:v>309.97832900634199</c:v>
                </c:pt>
                <c:pt idx="2664">
                  <c:v>294.11162056893102</c:v>
                </c:pt>
                <c:pt idx="2665">
                  <c:v>293.89032360510299</c:v>
                </c:pt>
                <c:pt idx="2666">
                  <c:v>298.07918908156898</c:v>
                </c:pt>
                <c:pt idx="2667">
                  <c:v>297.09468464778797</c:v>
                </c:pt>
                <c:pt idx="2668">
                  <c:v>295.45249868714302</c:v>
                </c:pt>
                <c:pt idx="2669">
                  <c:v>296.33162028392599</c:v>
                </c:pt>
                <c:pt idx="2670">
                  <c:v>296.69993199248199</c:v>
                </c:pt>
                <c:pt idx="2671">
                  <c:v>306.87584926845699</c:v>
                </c:pt>
                <c:pt idx="2672">
                  <c:v>313.60518700289998</c:v>
                </c:pt>
                <c:pt idx="2673">
                  <c:v>309.75153647596699</c:v>
                </c:pt>
                <c:pt idx="2674">
                  <c:v>305.29016774814801</c:v>
                </c:pt>
                <c:pt idx="2675">
                  <c:v>311.75954685710701</c:v>
                </c:pt>
                <c:pt idx="2676">
                  <c:v>306.07823167261802</c:v>
                </c:pt>
                <c:pt idx="2677">
                  <c:v>300.70781355148</c:v>
                </c:pt>
                <c:pt idx="2678">
                  <c:v>304.51328793277997</c:v>
                </c:pt>
                <c:pt idx="2679">
                  <c:v>304.25971611775998</c:v>
                </c:pt>
                <c:pt idx="2680">
                  <c:v>305.24660017640798</c:v>
                </c:pt>
                <c:pt idx="2681">
                  <c:v>310.975515438348</c:v>
                </c:pt>
                <c:pt idx="2682">
                  <c:v>310.67503233953801</c:v>
                </c:pt>
                <c:pt idx="2683">
                  <c:v>305.890307202879</c:v>
                </c:pt>
                <c:pt idx="2684">
                  <c:v>303.45509742850999</c:v>
                </c:pt>
                <c:pt idx="2685">
                  <c:v>303.88875025060503</c:v>
                </c:pt>
                <c:pt idx="2686">
                  <c:v>304.61136384978403</c:v>
                </c:pt>
                <c:pt idx="2687">
                  <c:v>309.92352341140702</c:v>
                </c:pt>
                <c:pt idx="2688">
                  <c:v>307.17375223438199</c:v>
                </c:pt>
                <c:pt idx="2689">
                  <c:v>318.547426673845</c:v>
                </c:pt>
                <c:pt idx="2690">
                  <c:v>311.64598577303099</c:v>
                </c:pt>
                <c:pt idx="2691">
                  <c:v>300.61536204990801</c:v>
                </c:pt>
                <c:pt idx="2692">
                  <c:v>301.46428486941198</c:v>
                </c:pt>
                <c:pt idx="2693">
                  <c:v>294.83692828117103</c:v>
                </c:pt>
                <c:pt idx="2694">
                  <c:v>295.37559584205201</c:v>
                </c:pt>
                <c:pt idx="2695">
                  <c:v>294.32715274891802</c:v>
                </c:pt>
                <c:pt idx="2696">
                  <c:v>301.573569265554</c:v>
                </c:pt>
                <c:pt idx="2697">
                  <c:v>304.034046700837</c:v>
                </c:pt>
                <c:pt idx="2698">
                  <c:v>304.185033225268</c:v>
                </c:pt>
                <c:pt idx="2699">
                  <c:v>300.98863600984498</c:v>
                </c:pt>
                <c:pt idx="2700">
                  <c:v>300.71251449838297</c:v>
                </c:pt>
                <c:pt idx="2701">
                  <c:v>285.28120778054802</c:v>
                </c:pt>
                <c:pt idx="2702">
                  <c:v>285.50517345640998</c:v>
                </c:pt>
                <c:pt idx="2703">
                  <c:v>293.72894854377699</c:v>
                </c:pt>
                <c:pt idx="2704">
                  <c:v>298.09833041382399</c:v>
                </c:pt>
                <c:pt idx="2705">
                  <c:v>303.01758971775502</c:v>
                </c:pt>
                <c:pt idx="2706">
                  <c:v>303.57134050744799</c:v>
                </c:pt>
                <c:pt idx="2707">
                  <c:v>306.55652768423801</c:v>
                </c:pt>
                <c:pt idx="2708">
                  <c:v>312.50823005719502</c:v>
                </c:pt>
                <c:pt idx="2709">
                  <c:v>319.69712202523999</c:v>
                </c:pt>
                <c:pt idx="2710">
                  <c:v>323.52970508326598</c:v>
                </c:pt>
                <c:pt idx="2711">
                  <c:v>310.38126550790997</c:v>
                </c:pt>
                <c:pt idx="2712">
                  <c:v>345.967200468653</c:v>
                </c:pt>
                <c:pt idx="2713">
                  <c:v>349.71334001171402</c:v>
                </c:pt>
                <c:pt idx="2714">
                  <c:v>332.54663541390499</c:v>
                </c:pt>
                <c:pt idx="2715">
                  <c:v>327.00443497310999</c:v>
                </c:pt>
                <c:pt idx="2716">
                  <c:v>322.50645124699099</c:v>
                </c:pt>
                <c:pt idx="2717">
                  <c:v>321.50944279585798</c:v>
                </c:pt>
                <c:pt idx="2718">
                  <c:v>326.73574812197398</c:v>
                </c:pt>
                <c:pt idx="2719">
                  <c:v>327.44746969507099</c:v>
                </c:pt>
                <c:pt idx="2720">
                  <c:v>328.58571263359801</c:v>
                </c:pt>
                <c:pt idx="2721">
                  <c:v>330.96328378937898</c:v>
                </c:pt>
                <c:pt idx="2722">
                  <c:v>324.682407156892</c:v>
                </c:pt>
                <c:pt idx="2723">
                  <c:v>323.80815549944799</c:v>
                </c:pt>
                <c:pt idx="2724">
                  <c:v>324.238404040251</c:v>
                </c:pt>
                <c:pt idx="2725">
                  <c:v>323.82426778533397</c:v>
                </c:pt>
                <c:pt idx="2726">
                  <c:v>316.71727693623802</c:v>
                </c:pt>
                <c:pt idx="2727">
                  <c:v>317.12095552096298</c:v>
                </c:pt>
                <c:pt idx="2728">
                  <c:v>323.455100188323</c:v>
                </c:pt>
                <c:pt idx="2729">
                  <c:v>322.752307347645</c:v>
                </c:pt>
                <c:pt idx="2730">
                  <c:v>330.16757168083598</c:v>
                </c:pt>
                <c:pt idx="2731">
                  <c:v>326.89232246320398</c:v>
                </c:pt>
                <c:pt idx="2732">
                  <c:v>328.38502298370003</c:v>
                </c:pt>
                <c:pt idx="2733">
                  <c:v>329.74730072127198</c:v>
                </c:pt>
                <c:pt idx="2734">
                  <c:v>329.22770514165597</c:v>
                </c:pt>
                <c:pt idx="2735">
                  <c:v>334.58439645181801</c:v>
                </c:pt>
                <c:pt idx="2736">
                  <c:v>342.885862301918</c:v>
                </c:pt>
                <c:pt idx="2737">
                  <c:v>339.55731194907702</c:v>
                </c:pt>
                <c:pt idx="2738">
                  <c:v>342.79479328060302</c:v>
                </c:pt>
                <c:pt idx="2739">
                  <c:v>346.94270965185802</c:v>
                </c:pt>
                <c:pt idx="2740">
                  <c:v>348.90926952772003</c:v>
                </c:pt>
                <c:pt idx="2741">
                  <c:v>354.43292732290098</c:v>
                </c:pt>
                <c:pt idx="2742">
                  <c:v>349.01533184026698</c:v>
                </c:pt>
                <c:pt idx="2743">
                  <c:v>353.62907678495702</c:v>
                </c:pt>
                <c:pt idx="2744">
                  <c:v>358.66589850769401</c:v>
                </c:pt>
                <c:pt idx="2745">
                  <c:v>360.88264681248597</c:v>
                </c:pt>
                <c:pt idx="2746">
                  <c:v>365.55601621290498</c:v>
                </c:pt>
                <c:pt idx="2747">
                  <c:v>368.682520879187</c:v>
                </c:pt>
                <c:pt idx="2748">
                  <c:v>364.64063533228</c:v>
                </c:pt>
                <c:pt idx="2749">
                  <c:v>358.56283661568602</c:v>
                </c:pt>
                <c:pt idx="2750">
                  <c:v>361.953312218598</c:v>
                </c:pt>
                <c:pt idx="2751">
                  <c:v>364.02539554720403</c:v>
                </c:pt>
                <c:pt idx="2753">
                  <c:v>390.633319091891</c:v>
                </c:pt>
                <c:pt idx="2754">
                  <c:v>397.87468139181902</c:v>
                </c:pt>
                <c:pt idx="2755">
                  <c:v>401.61117850066898</c:v>
                </c:pt>
                <c:pt idx="2756">
                  <c:v>411.772242287913</c:v>
                </c:pt>
                <c:pt idx="2757">
                  <c:v>406.52602571669701</c:v>
                </c:pt>
                <c:pt idx="2758">
                  <c:v>417.97960803255103</c:v>
                </c:pt>
                <c:pt idx="2759">
                  <c:v>421.44161439337</c:v>
                </c:pt>
                <c:pt idx="2760">
                  <c:v>424.92755036528803</c:v>
                </c:pt>
                <c:pt idx="2761">
                  <c:v>433.33573937296899</c:v>
                </c:pt>
                <c:pt idx="2762">
                  <c:v>434.61325894789098</c:v>
                </c:pt>
                <c:pt idx="2763">
                  <c:v>439.39656956128101</c:v>
                </c:pt>
                <c:pt idx="2764">
                  <c:v>443.48861481565802</c:v>
                </c:pt>
                <c:pt idx="2765">
                  <c:v>432.15302479067998</c:v>
                </c:pt>
                <c:pt idx="2766">
                  <c:v>432.118186940969</c:v>
                </c:pt>
                <c:pt idx="2767">
                  <c:v>437.80185123847798</c:v>
                </c:pt>
                <c:pt idx="2768">
                  <c:v>420.674743358819</c:v>
                </c:pt>
                <c:pt idx="2769">
                  <c:v>419.94617713239302</c:v>
                </c:pt>
                <c:pt idx="2770">
                  <c:v>423.46827752339601</c:v>
                </c:pt>
                <c:pt idx="2771">
                  <c:v>420.69157604719197</c:v>
                </c:pt>
                <c:pt idx="2772">
                  <c:v>429.75371933438799</c:v>
                </c:pt>
                <c:pt idx="2773">
                  <c:v>434.64673504129502</c:v>
                </c:pt>
                <c:pt idx="2774">
                  <c:v>462.35171366983701</c:v>
                </c:pt>
                <c:pt idx="2775">
                  <c:v>460.00319829164499</c:v>
                </c:pt>
                <c:pt idx="2776">
                  <c:v>472.41357065809501</c:v>
                </c:pt>
                <c:pt idx="2777">
                  <c:v>477.46129588507</c:v>
                </c:pt>
                <c:pt idx="2778">
                  <c:v>505.28753249446902</c:v>
                </c:pt>
                <c:pt idx="2779">
                  <c:v>489.66886322314298</c:v>
                </c:pt>
                <c:pt idx="2780">
                  <c:v>503.26446936325198</c:v>
                </c:pt>
                <c:pt idx="2781">
                  <c:v>510.30075994246198</c:v>
                </c:pt>
                <c:pt idx="2782">
                  <c:v>518.81623962515005</c:v>
                </c:pt>
                <c:pt idx="2783">
                  <c:v>531.16227141260197</c:v>
                </c:pt>
                <c:pt idx="2784">
                  <c:v>542.07937585233901</c:v>
                </c:pt>
                <c:pt idx="2785">
                  <c:v>562.35856367244003</c:v>
                </c:pt>
                <c:pt idx="2786">
                  <c:v>530.64319550959999</c:v>
                </c:pt>
                <c:pt idx="2787">
                  <c:v>537.58231687312798</c:v>
                </c:pt>
                <c:pt idx="2788">
                  <c:v>543.78942158197901</c:v>
                </c:pt>
                <c:pt idx="2789">
                  <c:v>538.75092369721801</c:v>
                </c:pt>
                <c:pt idx="2790">
                  <c:v>540.35448823153695</c:v>
                </c:pt>
                <c:pt idx="2791">
                  <c:v>549.62876969144804</c:v>
                </c:pt>
                <c:pt idx="2792">
                  <c:v>565.15517376447394</c:v>
                </c:pt>
                <c:pt idx="2793">
                  <c:v>563.88951121941</c:v>
                </c:pt>
                <c:pt idx="2794">
                  <c:v>560.96288966538498</c:v>
                </c:pt>
                <c:pt idx="2795">
                  <c:v>558.74958421715803</c:v>
                </c:pt>
                <c:pt idx="2796">
                  <c:v>555.44738830743404</c:v>
                </c:pt>
                <c:pt idx="2797">
                  <c:v>559.050989340873</c:v>
                </c:pt>
                <c:pt idx="2798">
                  <c:v>555.41538152497606</c:v>
                </c:pt>
                <c:pt idx="2799">
                  <c:v>568.84704844978899</c:v>
                </c:pt>
                <c:pt idx="2800">
                  <c:v>574.63306633580601</c:v>
                </c:pt>
                <c:pt idx="2801">
                  <c:v>576.06029015958802</c:v>
                </c:pt>
                <c:pt idx="2802">
                  <c:v>571.24594336232803</c:v>
                </c:pt>
                <c:pt idx="2803">
                  <c:v>557.13763599857998</c:v>
                </c:pt>
                <c:pt idx="2804">
                  <c:v>559.18334996231704</c:v>
                </c:pt>
                <c:pt idx="2805">
                  <c:v>556.38108722534798</c:v>
                </c:pt>
                <c:pt idx="2806">
                  <c:v>561.640237720252</c:v>
                </c:pt>
                <c:pt idx="2807">
                  <c:v>561.98366007740196</c:v>
                </c:pt>
                <c:pt idx="2808">
                  <c:v>567.73039594987495</c:v>
                </c:pt>
                <c:pt idx="2809">
                  <c:v>569.27448353282296</c:v>
                </c:pt>
                <c:pt idx="2810">
                  <c:v>560.99661146272297</c:v>
                </c:pt>
                <c:pt idx="2811">
                  <c:v>561.73951284336204</c:v>
                </c:pt>
                <c:pt idx="2812">
                  <c:v>570.56068565475698</c:v>
                </c:pt>
                <c:pt idx="2813">
                  <c:v>538.05471385173905</c:v>
                </c:pt>
                <c:pt idx="2814">
                  <c:v>540.60110955508401</c:v>
                </c:pt>
                <c:pt idx="2815">
                  <c:v>550.99514945513499</c:v>
                </c:pt>
                <c:pt idx="2816">
                  <c:v>554.76576711069004</c:v>
                </c:pt>
                <c:pt idx="2817">
                  <c:v>561.66906393308295</c:v>
                </c:pt>
                <c:pt idx="2818">
                  <c:v>555.90317855455601</c:v>
                </c:pt>
                <c:pt idx="2819">
                  <c:v>560.79408995478298</c:v>
                </c:pt>
                <c:pt idx="2820">
                  <c:v>560.77831254263697</c:v>
                </c:pt>
                <c:pt idx="2821">
                  <c:v>564.06525964515799</c:v>
                </c:pt>
                <c:pt idx="2822">
                  <c:v>561.95107370086998</c:v>
                </c:pt>
                <c:pt idx="2823">
                  <c:v>556.37736807383101</c:v>
                </c:pt>
                <c:pt idx="2824">
                  <c:v>558.96705057602401</c:v>
                </c:pt>
                <c:pt idx="2825">
                  <c:v>562.37082050651395</c:v>
                </c:pt>
                <c:pt idx="2826">
                  <c:v>562.45769620706699</c:v>
                </c:pt>
                <c:pt idx="2827">
                  <c:v>571.14572473485202</c:v>
                </c:pt>
                <c:pt idx="2828">
                  <c:v>578.77582407716204</c:v>
                </c:pt>
                <c:pt idx="2829">
                  <c:v>592.39150543570804</c:v>
                </c:pt>
                <c:pt idx="2830">
                  <c:v>603.80582374703204</c:v>
                </c:pt>
                <c:pt idx="2831">
                  <c:v>612.98466417027703</c:v>
                </c:pt>
                <c:pt idx="2832">
                  <c:v>622.26877884295698</c:v>
                </c:pt>
                <c:pt idx="2833">
                  <c:v>625.53881910739801</c:v>
                </c:pt>
                <c:pt idx="2834">
                  <c:v>636.64161966547795</c:v>
                </c:pt>
                <c:pt idx="2835">
                  <c:v>631.84051264358902</c:v>
                </c:pt>
                <c:pt idx="2836">
                  <c:v>633.05741401061402</c:v>
                </c:pt>
                <c:pt idx="2837">
                  <c:v>645.29181676660505</c:v>
                </c:pt>
                <c:pt idx="2838">
                  <c:v>676.82428504990196</c:v>
                </c:pt>
                <c:pt idx="2839">
                  <c:v>695.16411384724199</c:v>
                </c:pt>
                <c:pt idx="2840">
                  <c:v>741.71781862862201</c:v>
                </c:pt>
                <c:pt idx="2841">
                  <c:v>752.29449379804703</c:v>
                </c:pt>
                <c:pt idx="2842">
                  <c:v>763.99226849960996</c:v>
                </c:pt>
                <c:pt idx="2843">
                  <c:v>762.48722711865105</c:v>
                </c:pt>
                <c:pt idx="2844">
                  <c:v>762.89760154092005</c:v>
                </c:pt>
                <c:pt idx="2845">
                  <c:v>759.84409227432798</c:v>
                </c:pt>
                <c:pt idx="2846">
                  <c:v>738.74780444873295</c:v>
                </c:pt>
                <c:pt idx="2847">
                  <c:v>756.73943960021097</c:v>
                </c:pt>
                <c:pt idx="2848">
                  <c:v>742.76627542479798</c:v>
                </c:pt>
                <c:pt idx="2849">
                  <c:v>776.45107751569401</c:v>
                </c:pt>
                <c:pt idx="2850">
                  <c:v>775.34652542691401</c:v>
                </c:pt>
                <c:pt idx="2851">
                  <c:v>805.05453217846298</c:v>
                </c:pt>
                <c:pt idx="2852">
                  <c:v>823.531693699058</c:v>
                </c:pt>
                <c:pt idx="2853">
                  <c:v>819.08128817601698</c:v>
                </c:pt>
                <c:pt idx="2854">
                  <c:v>805.36214972796301</c:v>
                </c:pt>
                <c:pt idx="2855">
                  <c:v>792.98706819191602</c:v>
                </c:pt>
                <c:pt idx="2856">
                  <c:v>777.67258870247099</c:v>
                </c:pt>
                <c:pt idx="2857">
                  <c:v>751.86889664735497</c:v>
                </c:pt>
                <c:pt idx="2858">
                  <c:v>747.03004136174695</c:v>
                </c:pt>
                <c:pt idx="2859">
                  <c:v>742.81958716982695</c:v>
                </c:pt>
                <c:pt idx="2860">
                  <c:v>772.50080230611002</c:v>
                </c:pt>
                <c:pt idx="2861">
                  <c:v>740.20859123179298</c:v>
                </c:pt>
                <c:pt idx="2862">
                  <c:v>722.26370712816799</c:v>
                </c:pt>
                <c:pt idx="2863">
                  <c:v>704.33120535083799</c:v>
                </c:pt>
                <c:pt idx="2864">
                  <c:v>711.55008672446297</c:v>
                </c:pt>
                <c:pt idx="2865">
                  <c:v>708.36354557743596</c:v>
                </c:pt>
                <c:pt idx="2866">
                  <c:v>729.74783253889905</c:v>
                </c:pt>
                <c:pt idx="2867">
                  <c:v>771.17972460150804</c:v>
                </c:pt>
                <c:pt idx="2868">
                  <c:v>771.10019710353504</c:v>
                </c:pt>
                <c:pt idx="2869">
                  <c:v>800.69811880674104</c:v>
                </c:pt>
                <c:pt idx="2870">
                  <c:v>774.82119051312895</c:v>
                </c:pt>
                <c:pt idx="2871">
                  <c:v>787.41027667156095</c:v>
                </c:pt>
                <c:pt idx="2872">
                  <c:v>773.52460022648995</c:v>
                </c:pt>
                <c:pt idx="2873">
                  <c:v>792.57040480066405</c:v>
                </c:pt>
                <c:pt idx="2874">
                  <c:v>785.81668615072499</c:v>
                </c:pt>
                <c:pt idx="2875">
                  <c:v>778.39108021317895</c:v>
                </c:pt>
                <c:pt idx="2876">
                  <c:v>800.96294549390802</c:v>
                </c:pt>
                <c:pt idx="2877">
                  <c:v>782.75426474099004</c:v>
                </c:pt>
                <c:pt idx="2878">
                  <c:v>768.89962736079701</c:v>
                </c:pt>
                <c:pt idx="2879">
                  <c:v>742.68919928619403</c:v>
                </c:pt>
                <c:pt idx="2880">
                  <c:v>718.53010243308597</c:v>
                </c:pt>
                <c:pt idx="2881">
                  <c:v>738.54036095517995</c:v>
                </c:pt>
                <c:pt idx="2882">
                  <c:v>741.52176905415604</c:v>
                </c:pt>
                <c:pt idx="2883">
                  <c:v>761.13350638486395</c:v>
                </c:pt>
                <c:pt idx="2884">
                  <c:v>727.546364585736</c:v>
                </c:pt>
                <c:pt idx="2885">
                  <c:v>747.268907223425</c:v>
                </c:pt>
                <c:pt idx="2886">
                  <c:v>761.09115230403404</c:v>
                </c:pt>
                <c:pt idx="2887">
                  <c:v>755.55725085187203</c:v>
                </c:pt>
                <c:pt idx="2888">
                  <c:v>749.92474633715199</c:v>
                </c:pt>
                <c:pt idx="2889">
                  <c:v>754.79586727519404</c:v>
                </c:pt>
                <c:pt idx="2890">
                  <c:v>741.07506180720304</c:v>
                </c:pt>
                <c:pt idx="2891">
                  <c:v>715.23861377596199</c:v>
                </c:pt>
                <c:pt idx="2892">
                  <c:v>701.93496827465594</c:v>
                </c:pt>
                <c:pt idx="2893">
                  <c:v>730.65725888209602</c:v>
                </c:pt>
                <c:pt idx="2894">
                  <c:v>719.43700689056504</c:v>
                </c:pt>
                <c:pt idx="2895">
                  <c:v>702.36743403830803</c:v>
                </c:pt>
                <c:pt idx="2896">
                  <c:v>717.04963186637406</c:v>
                </c:pt>
                <c:pt idx="2897">
                  <c:v>722.739164845917</c:v>
                </c:pt>
                <c:pt idx="2898">
                  <c:v>706.50495117758896</c:v>
                </c:pt>
                <c:pt idx="2899">
                  <c:v>723.47141782886797</c:v>
                </c:pt>
                <c:pt idx="2900">
                  <c:v>728.77921364717395</c:v>
                </c:pt>
                <c:pt idx="2901">
                  <c:v>729.73199777043999</c:v>
                </c:pt>
                <c:pt idx="2902">
                  <c:v>735.33146645264605</c:v>
                </c:pt>
                <c:pt idx="2903">
                  <c:v>728.42524012690797</c:v>
                </c:pt>
                <c:pt idx="2904">
                  <c:v>723.727364631471</c:v>
                </c:pt>
                <c:pt idx="2905">
                  <c:v>726.64841761767502</c:v>
                </c:pt>
                <c:pt idx="2906">
                  <c:v>735.13563292871197</c:v>
                </c:pt>
                <c:pt idx="2907">
                  <c:v>699.80474521563804</c:v>
                </c:pt>
                <c:pt idx="2908">
                  <c:v>700.747120560962</c:v>
                </c:pt>
                <c:pt idx="2909">
                  <c:v>711.67406011281003</c:v>
                </c:pt>
                <c:pt idx="2910">
                  <c:v>729.79611454589997</c:v>
                </c:pt>
                <c:pt idx="2911">
                  <c:v>743.53110568102397</c:v>
                </c:pt>
                <c:pt idx="2912">
                  <c:v>731.52902567797105</c:v>
                </c:pt>
                <c:pt idx="2913">
                  <c:v>737.90303394871705</c:v>
                </c:pt>
                <c:pt idx="2914">
                  <c:v>727.72718256862004</c:v>
                </c:pt>
                <c:pt idx="2915">
                  <c:v>735.29875008325598</c:v>
                </c:pt>
                <c:pt idx="2916">
                  <c:v>714.666929217286</c:v>
                </c:pt>
                <c:pt idx="2917">
                  <c:v>710.713555480438</c:v>
                </c:pt>
                <c:pt idx="2918">
                  <c:v>709.870369110365</c:v>
                </c:pt>
                <c:pt idx="2919">
                  <c:v>679.92757586900802</c:v>
                </c:pt>
                <c:pt idx="2920">
                  <c:v>685.50977884136398</c:v>
                </c:pt>
                <c:pt idx="2921">
                  <c:v>674.24352880231504</c:v>
                </c:pt>
                <c:pt idx="2922">
                  <c:v>685.86058768182897</c:v>
                </c:pt>
                <c:pt idx="2923">
                  <c:v>682.536503212252</c:v>
                </c:pt>
                <c:pt idx="2924">
                  <c:v>697.02908768603902</c:v>
                </c:pt>
                <c:pt idx="2925">
                  <c:v>698.32769858484301</c:v>
                </c:pt>
                <c:pt idx="2926">
                  <c:v>703.58513085567404</c:v>
                </c:pt>
                <c:pt idx="2927">
                  <c:v>701.81991545149401</c:v>
                </c:pt>
                <c:pt idx="2928">
                  <c:v>708.69867108657297</c:v>
                </c:pt>
                <c:pt idx="2929">
                  <c:v>703.38140508370896</c:v>
                </c:pt>
                <c:pt idx="2930">
                  <c:v>697.43492393161205</c:v>
                </c:pt>
                <c:pt idx="2931">
                  <c:v>706.32528817199</c:v>
                </c:pt>
                <c:pt idx="2932">
                  <c:v>715.21059921061101</c:v>
                </c:pt>
                <c:pt idx="2933">
                  <c:v>718.92948979892606</c:v>
                </c:pt>
                <c:pt idx="2934">
                  <c:v>715.62471470387095</c:v>
                </c:pt>
                <c:pt idx="2935">
                  <c:v>724.20573392789004</c:v>
                </c:pt>
                <c:pt idx="2936">
                  <c:v>717.01185174166199</c:v>
                </c:pt>
                <c:pt idx="2937">
                  <c:v>717.20423517445795</c:v>
                </c:pt>
                <c:pt idx="2938">
                  <c:v>720.46198581046599</c:v>
                </c:pt>
                <c:pt idx="2939">
                  <c:v>725.81479356310695</c:v>
                </c:pt>
                <c:pt idx="2940">
                  <c:v>723.519339751703</c:v>
                </c:pt>
                <c:pt idx="2941">
                  <c:v>717.86653331443097</c:v>
                </c:pt>
                <c:pt idx="2942">
                  <c:v>722.91658924009698</c:v>
                </c:pt>
                <c:pt idx="2943">
                  <c:v>722.27993823926397</c:v>
                </c:pt>
                <c:pt idx="2944">
                  <c:v>729.80136495929901</c:v>
                </c:pt>
                <c:pt idx="2945">
                  <c:v>756.43133366480004</c:v>
                </c:pt>
                <c:pt idx="2946">
                  <c:v>754.90163343281597</c:v>
                </c:pt>
                <c:pt idx="2947">
                  <c:v>792.03302550193405</c:v>
                </c:pt>
                <c:pt idx="2948">
                  <c:v>794.33857461584398</c:v>
                </c:pt>
                <c:pt idx="2949">
                  <c:v>789.01749678363899</c:v>
                </c:pt>
                <c:pt idx="2950">
                  <c:v>818.29925278171197</c:v>
                </c:pt>
                <c:pt idx="2951">
                  <c:v>787.23116834132702</c:v>
                </c:pt>
                <c:pt idx="2952">
                  <c:v>794.84013006978705</c:v>
                </c:pt>
                <c:pt idx="2953">
                  <c:v>798.97587013266002</c:v>
                </c:pt>
                <c:pt idx="2954">
                  <c:v>811.57626538017098</c:v>
                </c:pt>
                <c:pt idx="2955">
                  <c:v>812.46996879241794</c:v>
                </c:pt>
                <c:pt idx="2956">
                  <c:v>811.64058601897398</c:v>
                </c:pt>
                <c:pt idx="2957">
                  <c:v>803.59367581640799</c:v>
                </c:pt>
                <c:pt idx="2958">
                  <c:v>797.48908589913401</c:v>
                </c:pt>
                <c:pt idx="2959">
                  <c:v>796.31121046720205</c:v>
                </c:pt>
                <c:pt idx="2960">
                  <c:v>832.57977732141501</c:v>
                </c:pt>
                <c:pt idx="2961">
                  <c:v>819.202581023373</c:v>
                </c:pt>
                <c:pt idx="2962">
                  <c:v>819.24126756260603</c:v>
                </c:pt>
                <c:pt idx="2963">
                  <c:v>806.93507106258403</c:v>
                </c:pt>
                <c:pt idx="2964">
                  <c:v>804.10188810888098</c:v>
                </c:pt>
                <c:pt idx="2965">
                  <c:v>802.88639799440398</c:v>
                </c:pt>
                <c:pt idx="2966">
                  <c:v>792.19799211827706</c:v>
                </c:pt>
                <c:pt idx="2967">
                  <c:v>800.53040703013801</c:v>
                </c:pt>
                <c:pt idx="2968">
                  <c:v>798.44067366235095</c:v>
                </c:pt>
                <c:pt idx="2969">
                  <c:v>794.44483044292997</c:v>
                </c:pt>
                <c:pt idx="2970">
                  <c:v>797.75228188727999</c:v>
                </c:pt>
                <c:pt idx="2971">
                  <c:v>821.17662253499998</c:v>
                </c:pt>
                <c:pt idx="2972">
                  <c:v>829.74214717873099</c:v>
                </c:pt>
                <c:pt idx="2973">
                  <c:v>827.61297985950296</c:v>
                </c:pt>
                <c:pt idx="2974">
                  <c:v>831.450598228064</c:v>
                </c:pt>
                <c:pt idx="2975">
                  <c:v>825.30234036766399</c:v>
                </c:pt>
                <c:pt idx="2976">
                  <c:v>823.41751304970001</c:v>
                </c:pt>
                <c:pt idx="2977">
                  <c:v>818.66636030873894</c:v>
                </c:pt>
                <c:pt idx="2978">
                  <c:v>815.71634402660095</c:v>
                </c:pt>
                <c:pt idx="2979">
                  <c:v>818.87745646221401</c:v>
                </c:pt>
                <c:pt idx="2980">
                  <c:v>819.446142688029</c:v>
                </c:pt>
                <c:pt idx="2981">
                  <c:v>814.64353259541394</c:v>
                </c:pt>
                <c:pt idx="2982">
                  <c:v>802.47969195333098</c:v>
                </c:pt>
                <c:pt idx="2983">
                  <c:v>786.35558100497599</c:v>
                </c:pt>
                <c:pt idx="2984">
                  <c:v>787.57272428241595</c:v>
                </c:pt>
                <c:pt idx="2985">
                  <c:v>786.44832375545195</c:v>
                </c:pt>
                <c:pt idx="2986">
                  <c:v>782.61677160772194</c:v>
                </c:pt>
                <c:pt idx="2987">
                  <c:v>772.43443937806398</c:v>
                </c:pt>
                <c:pt idx="2988">
                  <c:v>780.16220866454</c:v>
                </c:pt>
                <c:pt idx="2989">
                  <c:v>785.291268052634</c:v>
                </c:pt>
                <c:pt idx="2990">
                  <c:v>785.00285919748603</c:v>
                </c:pt>
                <c:pt idx="2991">
                  <c:v>779.34203383192596</c:v>
                </c:pt>
                <c:pt idx="2992">
                  <c:v>783.87139674506204</c:v>
                </c:pt>
                <c:pt idx="2993">
                  <c:v>778.90545530146699</c:v>
                </c:pt>
                <c:pt idx="2994">
                  <c:v>787.83633166952495</c:v>
                </c:pt>
                <c:pt idx="2995">
                  <c:v>776.91759985086901</c:v>
                </c:pt>
                <c:pt idx="2996">
                  <c:v>774.10379685178702</c:v>
                </c:pt>
                <c:pt idx="2997">
                  <c:v>791.304013132455</c:v>
                </c:pt>
                <c:pt idx="2998">
                  <c:v>809.30015496836495</c:v>
                </c:pt>
                <c:pt idx="2999">
                  <c:v>822.65629879493395</c:v>
                </c:pt>
                <c:pt idx="3000">
                  <c:v>826.88255286701803</c:v>
                </c:pt>
                <c:pt idx="3001">
                  <c:v>825.48284866906204</c:v>
                </c:pt>
                <c:pt idx="3002">
                  <c:v>808.702598454037</c:v>
                </c:pt>
                <c:pt idx="3003">
                  <c:v>797.39875650191402</c:v>
                </c:pt>
                <c:pt idx="3004">
                  <c:v>791.31678872098996</c:v>
                </c:pt>
                <c:pt idx="3005">
                  <c:v>786.86583319481201</c:v>
                </c:pt>
                <c:pt idx="3006">
                  <c:v>793.62168524135598</c:v>
                </c:pt>
                <c:pt idx="3007">
                  <c:v>799.82678457049803</c:v>
                </c:pt>
                <c:pt idx="3008">
                  <c:v>799.75587948466</c:v>
                </c:pt>
                <c:pt idx="3009">
                  <c:v>802.70853010108499</c:v>
                </c:pt>
                <c:pt idx="3010">
                  <c:v>800.00629065776502</c:v>
                </c:pt>
                <c:pt idx="3011">
                  <c:v>797.022171303047</c:v>
                </c:pt>
                <c:pt idx="3012">
                  <c:v>796.25170242224601</c:v>
                </c:pt>
                <c:pt idx="3013">
                  <c:v>805.01934668419995</c:v>
                </c:pt>
                <c:pt idx="3014">
                  <c:v>808.29277262067399</c:v>
                </c:pt>
                <c:pt idx="3015">
                  <c:v>805.94964455687898</c:v>
                </c:pt>
                <c:pt idx="3016">
                  <c:v>798.78348771716901</c:v>
                </c:pt>
                <c:pt idx="3017">
                  <c:v>785.75209541446497</c:v>
                </c:pt>
                <c:pt idx="3018">
                  <c:v>782.24584606657902</c:v>
                </c:pt>
                <c:pt idx="3019">
                  <c:v>773.78086745342398</c:v>
                </c:pt>
                <c:pt idx="3020">
                  <c:v>779.82189943699495</c:v>
                </c:pt>
                <c:pt idx="3021">
                  <c:v>782.80364216027101</c:v>
                </c:pt>
                <c:pt idx="3022">
                  <c:v>782.573751037948</c:v>
                </c:pt>
                <c:pt idx="3023">
                  <c:v>777.48109260139802</c:v>
                </c:pt>
                <c:pt idx="3024">
                  <c:v>786.66341190260096</c:v>
                </c:pt>
                <c:pt idx="3025">
                  <c:v>788.23408090160797</c:v>
                </c:pt>
                <c:pt idx="3026">
                  <c:v>782.735281642058</c:v>
                </c:pt>
                <c:pt idx="3027">
                  <c:v>783.887634809931</c:v>
                </c:pt>
                <c:pt idx="3028">
                  <c:v>749.54243862821704</c:v>
                </c:pt>
                <c:pt idx="3029">
                  <c:v>750.58299238336201</c:v>
                </c:pt>
                <c:pt idx="3030">
                  <c:v>734.76752924142295</c:v>
                </c:pt>
                <c:pt idx="3031">
                  <c:v>750.17757558880305</c:v>
                </c:pt>
                <c:pt idx="3032">
                  <c:v>752.491672243582</c:v>
                </c:pt>
                <c:pt idx="3033">
                  <c:v>754.52598964848301</c:v>
                </c:pt>
                <c:pt idx="3034">
                  <c:v>744.93452077101006</c:v>
                </c:pt>
                <c:pt idx="3035">
                  <c:v>745.51657173746105</c:v>
                </c:pt>
                <c:pt idx="3036">
                  <c:v>751.02961029507901</c:v>
                </c:pt>
                <c:pt idx="3037">
                  <c:v>761.15185585560801</c:v>
                </c:pt>
                <c:pt idx="3038">
                  <c:v>763.59148341339005</c:v>
                </c:pt>
                <c:pt idx="3039">
                  <c:v>749.71363113577195</c:v>
                </c:pt>
                <c:pt idx="3040">
                  <c:v>726.22538465746902</c:v>
                </c:pt>
                <c:pt idx="3041">
                  <c:v>715.45199689948799</c:v>
                </c:pt>
                <c:pt idx="3042">
                  <c:v>720.38999573909598</c:v>
                </c:pt>
                <c:pt idx="3043">
                  <c:v>722.17851275867599</c:v>
                </c:pt>
                <c:pt idx="3044">
                  <c:v>710.95210247659804</c:v>
                </c:pt>
                <c:pt idx="3045">
                  <c:v>722.80590581112995</c:v>
                </c:pt>
                <c:pt idx="3046">
                  <c:v>714.47083349089905</c:v>
                </c:pt>
                <c:pt idx="3047">
                  <c:v>720.11456347730496</c:v>
                </c:pt>
                <c:pt idx="3048">
                  <c:v>725.16188456434304</c:v>
                </c:pt>
                <c:pt idx="3049">
                  <c:v>734.974367877948</c:v>
                </c:pt>
                <c:pt idx="3050">
                  <c:v>737.70247574775703</c:v>
                </c:pt>
                <c:pt idx="3051">
                  <c:v>741.14644438375399</c:v>
                </c:pt>
                <c:pt idx="3052">
                  <c:v>748.84183953981301</c:v>
                </c:pt>
                <c:pt idx="3053">
                  <c:v>750.60473971295903</c:v>
                </c:pt>
                <c:pt idx="3054">
                  <c:v>754.48228068277797</c:v>
                </c:pt>
                <c:pt idx="3055">
                  <c:v>753.33568427648697</c:v>
                </c:pt>
                <c:pt idx="3056">
                  <c:v>754.96483232220999</c:v>
                </c:pt>
                <c:pt idx="3057">
                  <c:v>766.56976464530703</c:v>
                </c:pt>
                <c:pt idx="3058">
                  <c:v>781.17763693321695</c:v>
                </c:pt>
                <c:pt idx="3059">
                  <c:v>775.80681613132799</c:v>
                </c:pt>
                <c:pt idx="3060">
                  <c:v>776.91438337475495</c:v>
                </c:pt>
                <c:pt idx="3061">
                  <c:v>778.60285159233797</c:v>
                </c:pt>
                <c:pt idx="3062">
                  <c:v>773.505167266949</c:v>
                </c:pt>
                <c:pt idx="3063">
                  <c:v>763.63827637674603</c:v>
                </c:pt>
                <c:pt idx="3064">
                  <c:v>768.90645266988599</c:v>
                </c:pt>
                <c:pt idx="3065">
                  <c:v>766.74930228823098</c:v>
                </c:pt>
                <c:pt idx="3066">
                  <c:v>771.78059129194003</c:v>
                </c:pt>
                <c:pt idx="3067">
                  <c:v>790.51535450560505</c:v>
                </c:pt>
                <c:pt idx="3068">
                  <c:v>792.71838069101204</c:v>
                </c:pt>
                <c:pt idx="3069">
                  <c:v>794.91378762531599</c:v>
                </c:pt>
                <c:pt idx="3070">
                  <c:v>792.92648635911496</c:v>
                </c:pt>
                <c:pt idx="3071">
                  <c:v>787.80337542201596</c:v>
                </c:pt>
                <c:pt idx="3072">
                  <c:v>798.16620639862401</c:v>
                </c:pt>
                <c:pt idx="3073">
                  <c:v>822.92909049637399</c:v>
                </c:pt>
                <c:pt idx="3074">
                  <c:v>829.66466584844602</c:v>
                </c:pt>
                <c:pt idx="3075">
                  <c:v>830.75838664343098</c:v>
                </c:pt>
                <c:pt idx="3076">
                  <c:v>836.73583995017998</c:v>
                </c:pt>
                <c:pt idx="3077">
                  <c:v>833.33986680277997</c:v>
                </c:pt>
                <c:pt idx="3078">
                  <c:v>840.32164689027297</c:v>
                </c:pt>
                <c:pt idx="3079">
                  <c:v>811.36675530281605</c:v>
                </c:pt>
                <c:pt idx="3080">
                  <c:v>831.03609080645401</c:v>
                </c:pt>
                <c:pt idx="3081">
                  <c:v>837.35916157174495</c:v>
                </c:pt>
                <c:pt idx="3082">
                  <c:v>829.47021009900095</c:v>
                </c:pt>
                <c:pt idx="3083">
                  <c:v>841.84268189811701</c:v>
                </c:pt>
                <c:pt idx="3084">
                  <c:v>840.07149978225402</c:v>
                </c:pt>
                <c:pt idx="3085">
                  <c:v>848.69023249421002</c:v>
                </c:pt>
                <c:pt idx="3086">
                  <c:v>860.67431894833305</c:v>
                </c:pt>
                <c:pt idx="3087">
                  <c:v>860.77157651067103</c:v>
                </c:pt>
                <c:pt idx="3088">
                  <c:v>872.06804228035196</c:v>
                </c:pt>
                <c:pt idx="3089">
                  <c:v>883.24660007658997</c:v>
                </c:pt>
                <c:pt idx="3090">
                  <c:v>894.01162544512397</c:v>
                </c:pt>
                <c:pt idx="3091">
                  <c:v>892.69907050551706</c:v>
                </c:pt>
                <c:pt idx="3092">
                  <c:v>895.70133626434699</c:v>
                </c:pt>
                <c:pt idx="3093">
                  <c:v>878.77728690654396</c:v>
                </c:pt>
                <c:pt idx="3094">
                  <c:v>878.28147419817299</c:v>
                </c:pt>
                <c:pt idx="3095">
                  <c:v>887.79401315238601</c:v>
                </c:pt>
                <c:pt idx="3096">
                  <c:v>896.35925304841203</c:v>
                </c:pt>
                <c:pt idx="3097">
                  <c:v>891.82580393819501</c:v>
                </c:pt>
                <c:pt idx="3098">
                  <c:v>893.40228261505797</c:v>
                </c:pt>
                <c:pt idx="3099">
                  <c:v>877.52947072785298</c:v>
                </c:pt>
                <c:pt idx="3100">
                  <c:v>859.33908193262903</c:v>
                </c:pt>
                <c:pt idx="3101">
                  <c:v>868.06760752984906</c:v>
                </c:pt>
                <c:pt idx="3102">
                  <c:v>872.16516424325505</c:v>
                </c:pt>
                <c:pt idx="3103">
                  <c:v>881.39505931561996</c:v>
                </c:pt>
                <c:pt idx="3104">
                  <c:v>887.39639091010304</c:v>
                </c:pt>
                <c:pt idx="3105">
                  <c:v>887.299604776347</c:v>
                </c:pt>
                <c:pt idx="3106">
                  <c:v>885.82319523435206</c:v>
                </c:pt>
                <c:pt idx="3107">
                  <c:v>883.47433807366497</c:v>
                </c:pt>
                <c:pt idx="3108">
                  <c:v>871.98858568383298</c:v>
                </c:pt>
                <c:pt idx="3109">
                  <c:v>896.22847968897702</c:v>
                </c:pt>
                <c:pt idx="3110">
                  <c:v>923.31188455568702</c:v>
                </c:pt>
                <c:pt idx="3111">
                  <c:v>912.43825816327103</c:v>
                </c:pt>
                <c:pt idx="3112">
                  <c:v>916.22215910529405</c:v>
                </c:pt>
                <c:pt idx="3113">
                  <c:v>913.26688829346301</c:v>
                </c:pt>
                <c:pt idx="3114">
                  <c:v>924.29174224102496</c:v>
                </c:pt>
                <c:pt idx="3115">
                  <c:v>929.896818352644</c:v>
                </c:pt>
                <c:pt idx="3116">
                  <c:v>930.07210199030396</c:v>
                </c:pt>
                <c:pt idx="3117">
                  <c:v>945.19512502406701</c:v>
                </c:pt>
                <c:pt idx="3118">
                  <c:v>952.07870368629597</c:v>
                </c:pt>
                <c:pt idx="3119">
                  <c:v>949.28599914878896</c:v>
                </c:pt>
                <c:pt idx="3120">
                  <c:v>953.32775114223</c:v>
                </c:pt>
                <c:pt idx="3121">
                  <c:v>895.24282913582999</c:v>
                </c:pt>
                <c:pt idx="3122">
                  <c:v>907.91455932382996</c:v>
                </c:pt>
                <c:pt idx="3123">
                  <c:v>891.21752153170598</c:v>
                </c:pt>
                <c:pt idx="3124">
                  <c:v>910.21444801779296</c:v>
                </c:pt>
                <c:pt idx="3125">
                  <c:v>912.456493017566</c:v>
                </c:pt>
                <c:pt idx="3126">
                  <c:v>928.13274512151702</c:v>
                </c:pt>
                <c:pt idx="3127">
                  <c:v>923.99277412948197</c:v>
                </c:pt>
                <c:pt idx="3128">
                  <c:v>948.83388920909795</c:v>
                </c:pt>
                <c:pt idx="3129">
                  <c:v>955.30546726869397</c:v>
                </c:pt>
                <c:pt idx="3130">
                  <c:v>952.49918294886402</c:v>
                </c:pt>
                <c:pt idx="3131">
                  <c:v>947.77708469647303</c:v>
                </c:pt>
                <c:pt idx="3132">
                  <c:v>949.46009054067895</c:v>
                </c:pt>
                <c:pt idx="3133">
                  <c:v>967.71648650028897</c:v>
                </c:pt>
                <c:pt idx="3134">
                  <c:v>972.79582779020097</c:v>
                </c:pt>
                <c:pt idx="3135">
                  <c:v>977.21056848488001</c:v>
                </c:pt>
                <c:pt idx="3136">
                  <c:v>970.713520906197</c:v>
                </c:pt>
                <c:pt idx="3137">
                  <c:v>1011.99407746116</c:v>
                </c:pt>
                <c:pt idx="3138">
                  <c:v>1031.9013320935401</c:v>
                </c:pt>
                <c:pt idx="3139">
                  <c:v>1031.68607980151</c:v>
                </c:pt>
                <c:pt idx="3140">
                  <c:v>1024.3473726541899</c:v>
                </c:pt>
                <c:pt idx="3141">
                  <c:v>1013.39405757078</c:v>
                </c:pt>
                <c:pt idx="3142">
                  <c:v>1006.4042684967</c:v>
                </c:pt>
                <c:pt idx="3143">
                  <c:v>1014.86379091272</c:v>
                </c:pt>
                <c:pt idx="3144">
                  <c:v>1014.58590579913</c:v>
                </c:pt>
                <c:pt idx="3145">
                  <c:v>1009.19286701556</c:v>
                </c:pt>
                <c:pt idx="3146">
                  <c:v>1028.49866734796</c:v>
                </c:pt>
                <c:pt idx="3147">
                  <c:v>1052.0564293223699</c:v>
                </c:pt>
                <c:pt idx="3148">
                  <c:v>1070.8842542559501</c:v>
                </c:pt>
                <c:pt idx="3149">
                  <c:v>1072.5906091040499</c:v>
                </c:pt>
                <c:pt idx="3150">
                  <c:v>1124.3758957211601</c:v>
                </c:pt>
                <c:pt idx="3151">
                  <c:v>1112.0695506884299</c:v>
                </c:pt>
                <c:pt idx="3152">
                  <c:v>1114.9537431436599</c:v>
                </c:pt>
                <c:pt idx="3153">
                  <c:v>1132.6437291791499</c:v>
                </c:pt>
                <c:pt idx="3154">
                  <c:v>1157.6696466517301</c:v>
                </c:pt>
                <c:pt idx="3155">
                  <c:v>1128.1379410515799</c:v>
                </c:pt>
                <c:pt idx="3156">
                  <c:v>1094.33570913624</c:v>
                </c:pt>
                <c:pt idx="3157">
                  <c:v>1129.2995904950301</c:v>
                </c:pt>
                <c:pt idx="3158">
                  <c:v>1158.04789814073</c:v>
                </c:pt>
                <c:pt idx="3159">
                  <c:v>1127.6688694703</c:v>
                </c:pt>
                <c:pt idx="3160">
                  <c:v>1139.1173452626199</c:v>
                </c:pt>
                <c:pt idx="3161">
                  <c:v>1150.7461937133301</c:v>
                </c:pt>
                <c:pt idx="3162">
                  <c:v>1194.09017783581</c:v>
                </c:pt>
                <c:pt idx="3163">
                  <c:v>1173.29490486694</c:v>
                </c:pt>
                <c:pt idx="3164">
                  <c:v>1131.90993888199</c:v>
                </c:pt>
                <c:pt idx="3165">
                  <c:v>1130.4086325937301</c:v>
                </c:pt>
                <c:pt idx="3166">
                  <c:v>1138.77995373978</c:v>
                </c:pt>
                <c:pt idx="3167">
                  <c:v>1135.1502898191</c:v>
                </c:pt>
                <c:pt idx="3168">
                  <c:v>1145.8597931264901</c:v>
                </c:pt>
                <c:pt idx="3169">
                  <c:v>1137.4507784714301</c:v>
                </c:pt>
                <c:pt idx="3170">
                  <c:v>1149.9077969810101</c:v>
                </c:pt>
                <c:pt idx="3171">
                  <c:v>1154.21780895406</c:v>
                </c:pt>
                <c:pt idx="3172">
                  <c:v>1154.52657084101</c:v>
                </c:pt>
                <c:pt idx="3173">
                  <c:v>1123.8657915137401</c:v>
                </c:pt>
                <c:pt idx="3174">
                  <c:v>1125.49708323446</c:v>
                </c:pt>
                <c:pt idx="3175">
                  <c:v>1095.77410804688</c:v>
                </c:pt>
                <c:pt idx="3176">
                  <c:v>1101.8132793126599</c:v>
                </c:pt>
                <c:pt idx="3177">
                  <c:v>1114.9166014315899</c:v>
                </c:pt>
                <c:pt idx="3178">
                  <c:v>1103.62476111821</c:v>
                </c:pt>
                <c:pt idx="3179">
                  <c:v>1123.0587669266899</c:v>
                </c:pt>
                <c:pt idx="3180">
                  <c:v>1130.60388878708</c:v>
                </c:pt>
                <c:pt idx="3181">
                  <c:v>1119.73229849168</c:v>
                </c:pt>
                <c:pt idx="3182">
                  <c:v>1104.6770861929001</c:v>
                </c:pt>
                <c:pt idx="3183">
                  <c:v>1102.80333706594</c:v>
                </c:pt>
                <c:pt idx="3184">
                  <c:v>1118.29203247949</c:v>
                </c:pt>
                <c:pt idx="3185">
                  <c:v>1081.9510987562601</c:v>
                </c:pt>
                <c:pt idx="3186">
                  <c:v>1018.36520936709</c:v>
                </c:pt>
                <c:pt idx="3187">
                  <c:v>990.44469414635103</c:v>
                </c:pt>
                <c:pt idx="3188">
                  <c:v>1003.17531934302</c:v>
                </c:pt>
                <c:pt idx="3189">
                  <c:v>1016.93197432032</c:v>
                </c:pt>
                <c:pt idx="3190">
                  <c:v>1036.9030773750901</c:v>
                </c:pt>
                <c:pt idx="3191">
                  <c:v>1085.0602176423399</c:v>
                </c:pt>
                <c:pt idx="3192">
                  <c:v>1102.1356463075799</c:v>
                </c:pt>
                <c:pt idx="3193">
                  <c:v>1063.4451541395899</c:v>
                </c:pt>
                <c:pt idx="3194">
                  <c:v>1038.95832736805</c:v>
                </c:pt>
                <c:pt idx="3195">
                  <c:v>1049.55247906054</c:v>
                </c:pt>
                <c:pt idx="3196">
                  <c:v>1060.8513371771201</c:v>
                </c:pt>
                <c:pt idx="3197">
                  <c:v>1011.73562692315</c:v>
                </c:pt>
                <c:pt idx="3198">
                  <c:v>1001.3966611931399</c:v>
                </c:pt>
                <c:pt idx="3199">
                  <c:v>1068.94626015687</c:v>
                </c:pt>
                <c:pt idx="3200">
                  <c:v>1070.2876131216899</c:v>
                </c:pt>
                <c:pt idx="3201">
                  <c:v>1118.41402802844</c:v>
                </c:pt>
                <c:pt idx="3202">
                  <c:v>1134.29552426485</c:v>
                </c:pt>
                <c:pt idx="3203">
                  <c:v>1161.2551434736699</c:v>
                </c:pt>
                <c:pt idx="3204">
                  <c:v>1167.0336117137599</c:v>
                </c:pt>
                <c:pt idx="3205">
                  <c:v>1125.86683044082</c:v>
                </c:pt>
                <c:pt idx="3206">
                  <c:v>1160.60615202901</c:v>
                </c:pt>
                <c:pt idx="3207">
                  <c:v>1139.30040482868</c:v>
                </c:pt>
                <c:pt idx="3208">
                  <c:v>1102.6565530268799</c:v>
                </c:pt>
                <c:pt idx="3209">
                  <c:v>1114.84581162425</c:v>
                </c:pt>
                <c:pt idx="3210">
                  <c:v>1126.33636672591</c:v>
                </c:pt>
                <c:pt idx="3211">
                  <c:v>1117.7451692590901</c:v>
                </c:pt>
                <c:pt idx="3212">
                  <c:v>1156.9483903477501</c:v>
                </c:pt>
                <c:pt idx="3213">
                  <c:v>1109.0140885502899</c:v>
                </c:pt>
                <c:pt idx="3214">
                  <c:v>1064.1951397206101</c:v>
                </c:pt>
                <c:pt idx="3215">
                  <c:v>1004.54798403104</c:v>
                </c:pt>
                <c:pt idx="3216">
                  <c:v>1001.85375696945</c:v>
                </c:pt>
                <c:pt idx="3217">
                  <c:v>1038.44317383576</c:v>
                </c:pt>
                <c:pt idx="3218">
                  <c:v>1040.2608928693801</c:v>
                </c:pt>
                <c:pt idx="3219">
                  <c:v>1058.90027424705</c:v>
                </c:pt>
                <c:pt idx="3220">
                  <c:v>1049.4237170751301</c:v>
                </c:pt>
                <c:pt idx="3221">
                  <c:v>1048.8983894231201</c:v>
                </c:pt>
                <c:pt idx="3222">
                  <c:v>1054.70473070256</c:v>
                </c:pt>
                <c:pt idx="3223">
                  <c:v>1020.77017189503</c:v>
                </c:pt>
                <c:pt idx="3224">
                  <c:v>1022.67393549122</c:v>
                </c:pt>
                <c:pt idx="3225">
                  <c:v>1036.2023340891999</c:v>
                </c:pt>
                <c:pt idx="3226">
                  <c:v>1032.62178054735</c:v>
                </c:pt>
                <c:pt idx="3227">
                  <c:v>1021.70607102586</c:v>
                </c:pt>
                <c:pt idx="3228">
                  <c:v>1008.39754624981</c:v>
                </c:pt>
                <c:pt idx="3229">
                  <c:v>1018.97929482905</c:v>
                </c:pt>
                <c:pt idx="3230">
                  <c:v>1051.04539458871</c:v>
                </c:pt>
                <c:pt idx="3231">
                  <c:v>1034.42528966033</c:v>
                </c:pt>
                <c:pt idx="3232">
                  <c:v>1021.5379920378</c:v>
                </c:pt>
                <c:pt idx="3233">
                  <c:v>1060.2337450196901</c:v>
                </c:pt>
                <c:pt idx="3234">
                  <c:v>1083.89756036683</c:v>
                </c:pt>
                <c:pt idx="3235">
                  <c:v>1081.0473789648599</c:v>
                </c:pt>
                <c:pt idx="3236">
                  <c:v>1079.6364727923601</c:v>
                </c:pt>
                <c:pt idx="3237">
                  <c:v>1095.7676712575301</c:v>
                </c:pt>
                <c:pt idx="3238">
                  <c:v>1076.54914654662</c:v>
                </c:pt>
                <c:pt idx="3239">
                  <c:v>1086.9624416747299</c:v>
                </c:pt>
                <c:pt idx="3240">
                  <c:v>1103.1286760221701</c:v>
                </c:pt>
                <c:pt idx="3241">
                  <c:v>1128.61441331629</c:v>
                </c:pt>
                <c:pt idx="3242">
                  <c:v>1135.8750483178201</c:v>
                </c:pt>
                <c:pt idx="3243">
                  <c:v>1135.3554087520199</c:v>
                </c:pt>
                <c:pt idx="3244">
                  <c:v>1139.2226102602301</c:v>
                </c:pt>
                <c:pt idx="3245">
                  <c:v>1145.31929367254</c:v>
                </c:pt>
                <c:pt idx="3246">
                  <c:v>1107.2019277762199</c:v>
                </c:pt>
                <c:pt idx="3247">
                  <c:v>1119.57579177356</c:v>
                </c:pt>
                <c:pt idx="3248">
                  <c:v>1124.67938830966</c:v>
                </c:pt>
                <c:pt idx="3249">
                  <c:v>1136.07890766074</c:v>
                </c:pt>
                <c:pt idx="3250">
                  <c:v>1131.8615844891799</c:v>
                </c:pt>
                <c:pt idx="3251">
                  <c:v>1148.6571131496401</c:v>
                </c:pt>
                <c:pt idx="3252">
                  <c:v>1151.97822227046</c:v>
                </c:pt>
                <c:pt idx="3253">
                  <c:v>1185.6695158208399</c:v>
                </c:pt>
                <c:pt idx="3254">
                  <c:v>1172.4517938341501</c:v>
                </c:pt>
                <c:pt idx="3255">
                  <c:v>1151.2213362596301</c:v>
                </c:pt>
                <c:pt idx="3256">
                  <c:v>1168.4700394706999</c:v>
                </c:pt>
                <c:pt idx="3257">
                  <c:v>1184.2443551915001</c:v>
                </c:pt>
                <c:pt idx="3258">
                  <c:v>1203.64084295423</c:v>
                </c:pt>
                <c:pt idx="3259">
                  <c:v>1185.2296058213899</c:v>
                </c:pt>
                <c:pt idx="3260">
                  <c:v>1192.02786810674</c:v>
                </c:pt>
                <c:pt idx="3261">
                  <c:v>1223.8533406915601</c:v>
                </c:pt>
                <c:pt idx="3262">
                  <c:v>1214.11673425601</c:v>
                </c:pt>
                <c:pt idx="3263">
                  <c:v>1243.2282440904501</c:v>
                </c:pt>
                <c:pt idx="3264">
                  <c:v>1234.8258987023601</c:v>
                </c:pt>
                <c:pt idx="3265">
                  <c:v>1223.0421144571401</c:v>
                </c:pt>
                <c:pt idx="3266">
                  <c:v>1219.44439528565</c:v>
                </c:pt>
                <c:pt idx="3267">
                  <c:v>1234.1562255670401</c:v>
                </c:pt>
                <c:pt idx="3268">
                  <c:v>1233.0642352709599</c:v>
                </c:pt>
                <c:pt idx="3269">
                  <c:v>1227.673233605</c:v>
                </c:pt>
                <c:pt idx="3270">
                  <c:v>1218.50473698268</c:v>
                </c:pt>
                <c:pt idx="3271">
                  <c:v>1219.68039830102</c:v>
                </c:pt>
                <c:pt idx="3272">
                  <c:v>1230.8504938127301</c:v>
                </c:pt>
                <c:pt idx="3273">
                  <c:v>1231.7264497830499</c:v>
                </c:pt>
                <c:pt idx="3274">
                  <c:v>1222.5458437688701</c:v>
                </c:pt>
                <c:pt idx="3275">
                  <c:v>1247.83859959191</c:v>
                </c:pt>
                <c:pt idx="3276">
                  <c:v>1256.9930220853701</c:v>
                </c:pt>
                <c:pt idx="3277">
                  <c:v>1264.39444059011</c:v>
                </c:pt>
                <c:pt idx="3278">
                  <c:v>1287.1636189385999</c:v>
                </c:pt>
                <c:pt idx="3279">
                  <c:v>1316.7986868569801</c:v>
                </c:pt>
                <c:pt idx="3280">
                  <c:v>1311.6234180068</c:v>
                </c:pt>
                <c:pt idx="3281">
                  <c:v>1251.8470220474001</c:v>
                </c:pt>
                <c:pt idx="3282">
                  <c:v>1284.8187772338499</c:v>
                </c:pt>
                <c:pt idx="3283">
                  <c:v>1290.58369341458</c:v>
                </c:pt>
                <c:pt idx="3284">
                  <c:v>1241.9145461528301</c:v>
                </c:pt>
                <c:pt idx="3285">
                  <c:v>1248.2751261165999</c:v>
                </c:pt>
                <c:pt idx="3286">
                  <c:v>1226.93162926166</c:v>
                </c:pt>
                <c:pt idx="3288">
                  <c:v>1279.12484738126</c:v>
                </c:pt>
                <c:pt idx="3289">
                  <c:v>1281.2355966049099</c:v>
                </c:pt>
                <c:pt idx="3290">
                  <c:v>1281.45152039749</c:v>
                </c:pt>
                <c:pt idx="3291">
                  <c:v>1286.4703530801601</c:v>
                </c:pt>
                <c:pt idx="3292">
                  <c:v>1288.6975206474101</c:v>
                </c:pt>
                <c:pt idx="3293">
                  <c:v>1318.79071846443</c:v>
                </c:pt>
                <c:pt idx="3294">
                  <c:v>1337.31023791708</c:v>
                </c:pt>
                <c:pt idx="3295">
                  <c:v>1329.7426514023</c:v>
                </c:pt>
                <c:pt idx="3296">
                  <c:v>1389.8847552149</c:v>
                </c:pt>
                <c:pt idx="3297">
                  <c:v>1381.3316802076799</c:v>
                </c:pt>
                <c:pt idx="3298">
                  <c:v>1318.79422217102</c:v>
                </c:pt>
                <c:pt idx="3299">
                  <c:v>1358.9050528528401</c:v>
                </c:pt>
                <c:pt idx="3300">
                  <c:v>1287.3036614846601</c:v>
                </c:pt>
                <c:pt idx="3301">
                  <c:v>1320.6140545850201</c:v>
                </c:pt>
                <c:pt idx="3302">
                  <c:v>1354.49897433361</c:v>
                </c:pt>
                <c:pt idx="3303">
                  <c:v>1377.3256731361701</c:v>
                </c:pt>
                <c:pt idx="3304">
                  <c:v>1357.1674768195301</c:v>
                </c:pt>
                <c:pt idx="3305">
                  <c:v>1319.74707615339</c:v>
                </c:pt>
                <c:pt idx="3306">
                  <c:v>1359.60689843264</c:v>
                </c:pt>
                <c:pt idx="3307">
                  <c:v>1384.4918009002199</c:v>
                </c:pt>
                <c:pt idx="3308">
                  <c:v>1390.0019005710899</c:v>
                </c:pt>
                <c:pt idx="3309">
                  <c:v>1428.6756458836701</c:v>
                </c:pt>
                <c:pt idx="3310">
                  <c:v>1392.2141423210201</c:v>
                </c:pt>
                <c:pt idx="3311">
                  <c:v>1412.0369938270601</c:v>
                </c:pt>
                <c:pt idx="3312">
                  <c:v>1408.5972298443801</c:v>
                </c:pt>
                <c:pt idx="3313">
                  <c:v>1393.24911764632</c:v>
                </c:pt>
                <c:pt idx="3314">
                  <c:v>1404.8231178625099</c:v>
                </c:pt>
                <c:pt idx="3315">
                  <c:v>1399.3152207287701</c:v>
                </c:pt>
                <c:pt idx="3316">
                  <c:v>1404.33046286679</c:v>
                </c:pt>
                <c:pt idx="3317">
                  <c:v>1396.4324630009901</c:v>
                </c:pt>
                <c:pt idx="3318">
                  <c:v>1400.3510827898899</c:v>
                </c:pt>
                <c:pt idx="3319">
                  <c:v>1427.44749247859</c:v>
                </c:pt>
                <c:pt idx="3320">
                  <c:v>1379.20766229067</c:v>
                </c:pt>
                <c:pt idx="3321">
                  <c:v>1363.4732287879201</c:v>
                </c:pt>
                <c:pt idx="3322">
                  <c:v>1362.5587333931101</c:v>
                </c:pt>
                <c:pt idx="3323">
                  <c:v>1329.19013084629</c:v>
                </c:pt>
                <c:pt idx="3324">
                  <c:v>1263.8820765908999</c:v>
                </c:pt>
                <c:pt idx="3325">
                  <c:v>1299.4726456278399</c:v>
                </c:pt>
                <c:pt idx="3326">
                  <c:v>1319.1853598262601</c:v>
                </c:pt>
                <c:pt idx="3327">
                  <c:v>1311.53018969699</c:v>
                </c:pt>
                <c:pt idx="3328">
                  <c:v>1338.35752619357</c:v>
                </c:pt>
                <c:pt idx="3329">
                  <c:v>1336.1015251455301</c:v>
                </c:pt>
                <c:pt idx="3330">
                  <c:v>1377.6616875652401</c:v>
                </c:pt>
                <c:pt idx="3331">
                  <c:v>1373.3125356937901</c:v>
                </c:pt>
                <c:pt idx="3332">
                  <c:v>1338.70579529467</c:v>
                </c:pt>
                <c:pt idx="3333">
                  <c:v>1339.4884132605901</c:v>
                </c:pt>
                <c:pt idx="3334">
                  <c:v>1272.4453147844099</c:v>
                </c:pt>
                <c:pt idx="3335">
                  <c:v>1291.7776041189099</c:v>
                </c:pt>
                <c:pt idx="3336">
                  <c:v>1227.69327464509</c:v>
                </c:pt>
                <c:pt idx="3337">
                  <c:v>1230.6098490408301</c:v>
                </c:pt>
                <c:pt idx="3338">
                  <c:v>1168.21100683604</c:v>
                </c:pt>
                <c:pt idx="3339">
                  <c:v>1218.8068740915301</c:v>
                </c:pt>
                <c:pt idx="3340">
                  <c:v>1212.5973876348501</c:v>
                </c:pt>
                <c:pt idx="3341">
                  <c:v>1241.7523468715101</c:v>
                </c:pt>
                <c:pt idx="3342">
                  <c:v>1238.26574046366</c:v>
                </c:pt>
                <c:pt idx="3343">
                  <c:v>1238.41009269151</c:v>
                </c:pt>
                <c:pt idx="3344">
                  <c:v>1274.76953869462</c:v>
                </c:pt>
                <c:pt idx="3345">
                  <c:v>1282.62157093413</c:v>
                </c:pt>
                <c:pt idx="3346">
                  <c:v>1281.65312845315</c:v>
                </c:pt>
                <c:pt idx="3347">
                  <c:v>1297.9169100132899</c:v>
                </c:pt>
                <c:pt idx="3348">
                  <c:v>1312.60198361228</c:v>
                </c:pt>
                <c:pt idx="3349">
                  <c:v>1292.86584379244</c:v>
                </c:pt>
                <c:pt idx="3350">
                  <c:v>1290.5003342934001</c:v>
                </c:pt>
                <c:pt idx="3351">
                  <c:v>1320.2943699340699</c:v>
                </c:pt>
                <c:pt idx="3352">
                  <c:v>1294.0714926273799</c:v>
                </c:pt>
                <c:pt idx="3353">
                  <c:v>1284.7427570806699</c:v>
                </c:pt>
                <c:pt idx="3354">
                  <c:v>1297.19160435911</c:v>
                </c:pt>
                <c:pt idx="3355">
                  <c:v>1328.9150693276599</c:v>
                </c:pt>
                <c:pt idx="3356">
                  <c:v>1332.11091188006</c:v>
                </c:pt>
                <c:pt idx="3357">
                  <c:v>1316.42370712094</c:v>
                </c:pt>
                <c:pt idx="3358">
                  <c:v>1239.73400773046</c:v>
                </c:pt>
                <c:pt idx="3359">
                  <c:v>1251.1522506296899</c:v>
                </c:pt>
                <c:pt idx="3360">
                  <c:v>1210.6786905382301</c:v>
                </c:pt>
                <c:pt idx="3361">
                  <c:v>1222.0096165228399</c:v>
                </c:pt>
                <c:pt idx="3362">
                  <c:v>1223.8757936898501</c:v>
                </c:pt>
                <c:pt idx="3363">
                  <c:v>1217.7750170663201</c:v>
                </c:pt>
                <c:pt idx="3364">
                  <c:v>1194.9248221105199</c:v>
                </c:pt>
                <c:pt idx="3365">
                  <c:v>1188.2532957928099</c:v>
                </c:pt>
                <c:pt idx="3366">
                  <c:v>1239.9424525402401</c:v>
                </c:pt>
                <c:pt idx="3367">
                  <c:v>1240.0657471004099</c:v>
                </c:pt>
                <c:pt idx="3368">
                  <c:v>1248.6643064566599</c:v>
                </c:pt>
                <c:pt idx="3369">
                  <c:v>1206.08679778601</c:v>
                </c:pt>
                <c:pt idx="3370">
                  <c:v>1208.3788192965001</c:v>
                </c:pt>
                <c:pt idx="3371">
                  <c:v>1210.04958845695</c:v>
                </c:pt>
                <c:pt idx="3372">
                  <c:v>1143.3066025573401</c:v>
                </c:pt>
                <c:pt idx="3373">
                  <c:v>1118.6704711672101</c:v>
                </c:pt>
                <c:pt idx="3374">
                  <c:v>1111.8552823311099</c:v>
                </c:pt>
                <c:pt idx="3375">
                  <c:v>1072.1194480629699</c:v>
                </c:pt>
                <c:pt idx="3376">
                  <c:v>1096.92848415343</c:v>
                </c:pt>
                <c:pt idx="3377">
                  <c:v>1096.4980941250899</c:v>
                </c:pt>
                <c:pt idx="3378">
                  <c:v>1085.14873080138</c:v>
                </c:pt>
                <c:pt idx="3379">
                  <c:v>1140.8514535654999</c:v>
                </c:pt>
                <c:pt idx="3380">
                  <c:v>1162.4103224670801</c:v>
                </c:pt>
                <c:pt idx="3381">
                  <c:v>1188.1056873387799</c:v>
                </c:pt>
                <c:pt idx="3382">
                  <c:v>1149.4084580384399</c:v>
                </c:pt>
                <c:pt idx="3383">
                  <c:v>1164.0126696427001</c:v>
                </c:pt>
                <c:pt idx="3384">
                  <c:v>1159.4838062615299</c:v>
                </c:pt>
                <c:pt idx="3385">
                  <c:v>1133.36293942414</c:v>
                </c:pt>
                <c:pt idx="3386">
                  <c:v>1126.37513479936</c:v>
                </c:pt>
                <c:pt idx="3387">
                  <c:v>1040.3619801560701</c:v>
                </c:pt>
                <c:pt idx="3388">
                  <c:v>1038.26409955744</c:v>
                </c:pt>
                <c:pt idx="3389">
                  <c:v>1000.23634783604</c:v>
                </c:pt>
                <c:pt idx="3390">
                  <c:v>1000.23634783604</c:v>
                </c:pt>
                <c:pt idx="3391">
                  <c:v>961.93330469077603</c:v>
                </c:pt>
                <c:pt idx="3392">
                  <c:v>1007.85202613814</c:v>
                </c:pt>
                <c:pt idx="3393">
                  <c:v>999.68085569995606</c:v>
                </c:pt>
                <c:pt idx="3394">
                  <c:v>970.17389845155299</c:v>
                </c:pt>
                <c:pt idx="3395">
                  <c:v>972.72582420459401</c:v>
                </c:pt>
                <c:pt idx="3396">
                  <c:v>969.18218460324499</c:v>
                </c:pt>
                <c:pt idx="3397">
                  <c:v>940.52365337294702</c:v>
                </c:pt>
                <c:pt idx="3398">
                  <c:v>923.01051490831901</c:v>
                </c:pt>
                <c:pt idx="3399">
                  <c:v>868.18012968583798</c:v>
                </c:pt>
                <c:pt idx="3400">
                  <c:v>857.94533544815897</c:v>
                </c:pt>
                <c:pt idx="3401">
                  <c:v>928.89386700716898</c:v>
                </c:pt>
                <c:pt idx="3402">
                  <c:v>939.04908772136298</c:v>
                </c:pt>
                <c:pt idx="3403">
                  <c:v>957.68207338294997</c:v>
                </c:pt>
                <c:pt idx="3404">
                  <c:v>987.11029662552096</c:v>
                </c:pt>
                <c:pt idx="3405">
                  <c:v>1028.71799455266</c:v>
                </c:pt>
                <c:pt idx="3406">
                  <c:v>1065.7030685402101</c:v>
                </c:pt>
                <c:pt idx="3407">
                  <c:v>1081.8432369004699</c:v>
                </c:pt>
                <c:pt idx="3408">
                  <c:v>1078.0891130187699</c:v>
                </c:pt>
                <c:pt idx="3409">
                  <c:v>1114.04217548215</c:v>
                </c:pt>
                <c:pt idx="3410">
                  <c:v>1020.58288229096</c:v>
                </c:pt>
                <c:pt idx="3411">
                  <c:v>1055.4560074425699</c:v>
                </c:pt>
                <c:pt idx="3412">
                  <c:v>1059.9486794331301</c:v>
                </c:pt>
                <c:pt idx="3413">
                  <c:v>1099.26664544143</c:v>
                </c:pt>
                <c:pt idx="3414">
                  <c:v>1132.48816627824</c:v>
                </c:pt>
                <c:pt idx="3415">
                  <c:v>1194.8446254319999</c:v>
                </c:pt>
                <c:pt idx="3416">
                  <c:v>1178.6634148175101</c:v>
                </c:pt>
                <c:pt idx="3417">
                  <c:v>1157.83620168428</c:v>
                </c:pt>
                <c:pt idx="3418">
                  <c:v>1159.36424768242</c:v>
                </c:pt>
                <c:pt idx="3419">
                  <c:v>1173.7864386175299</c:v>
                </c:pt>
                <c:pt idx="3420">
                  <c:v>1124.7838380289199</c:v>
                </c:pt>
                <c:pt idx="3421">
                  <c:v>1147.4773228663801</c:v>
                </c:pt>
                <c:pt idx="3422">
                  <c:v>1165.07776551799</c:v>
                </c:pt>
                <c:pt idx="3423">
                  <c:v>1184.4053342378099</c:v>
                </c:pt>
                <c:pt idx="3424">
                  <c:v>1163.0291528451</c:v>
                </c:pt>
                <c:pt idx="3425">
                  <c:v>1141.45766921271</c:v>
                </c:pt>
                <c:pt idx="3426">
                  <c:v>1140.3470194551901</c:v>
                </c:pt>
                <c:pt idx="3427">
                  <c:v>1060.01173948977</c:v>
                </c:pt>
                <c:pt idx="3428">
                  <c:v>1036.6926302813099</c:v>
                </c:pt>
                <c:pt idx="3429">
                  <c:v>1056.45506152181</c:v>
                </c:pt>
                <c:pt idx="3430">
                  <c:v>1058.8257427629501</c:v>
                </c:pt>
                <c:pt idx="3431">
                  <c:v>1012.92414503415</c:v>
                </c:pt>
                <c:pt idx="3432">
                  <c:v>1026.95316653904</c:v>
                </c:pt>
                <c:pt idx="3433">
                  <c:v>1021.28797250214</c:v>
                </c:pt>
                <c:pt idx="3434">
                  <c:v>994.78551745463005</c:v>
                </c:pt>
                <c:pt idx="3435">
                  <c:v>975.901287405635</c:v>
                </c:pt>
                <c:pt idx="3436">
                  <c:v>952.31837771118296</c:v>
                </c:pt>
                <c:pt idx="3437">
                  <c:v>955.269106831268</c:v>
                </c:pt>
                <c:pt idx="3438">
                  <c:v>966.83852198457805</c:v>
                </c:pt>
                <c:pt idx="3439">
                  <c:v>1013.54533581264</c:v>
                </c:pt>
                <c:pt idx="3440">
                  <c:v>1014.3817773533</c:v>
                </c:pt>
                <c:pt idx="3441">
                  <c:v>997.81026624632898</c:v>
                </c:pt>
                <c:pt idx="3442">
                  <c:v>1011.02226323199</c:v>
                </c:pt>
                <c:pt idx="3443">
                  <c:v>997.99644813542102</c:v>
                </c:pt>
                <c:pt idx="3444">
                  <c:v>964.33923415705499</c:v>
                </c:pt>
                <c:pt idx="3445">
                  <c:v>973.00163775631199</c:v>
                </c:pt>
                <c:pt idx="3446">
                  <c:v>983.40746088249205</c:v>
                </c:pt>
                <c:pt idx="3447">
                  <c:v>975.23044267084094</c:v>
                </c:pt>
                <c:pt idx="3448">
                  <c:v>977.25384108151297</c:v>
                </c:pt>
                <c:pt idx="3449">
                  <c:v>999.69369974185702</c:v>
                </c:pt>
                <c:pt idx="3450">
                  <c:v>998.81206702848101</c:v>
                </c:pt>
                <c:pt idx="3451">
                  <c:v>1007.4060072523901</c:v>
                </c:pt>
                <c:pt idx="3452">
                  <c:v>999.30726804994595</c:v>
                </c:pt>
                <c:pt idx="3453">
                  <c:v>993.03591645624397</c:v>
                </c:pt>
                <c:pt idx="3454">
                  <c:v>1000.7552341258601</c:v>
                </c:pt>
                <c:pt idx="3455">
                  <c:v>1003.81318346169</c:v>
                </c:pt>
                <c:pt idx="3456">
                  <c:v>1013.3294915763601</c:v>
                </c:pt>
                <c:pt idx="3457">
                  <c:v>1024.87051328542</c:v>
                </c:pt>
                <c:pt idx="3458">
                  <c:v>1048.2504097399201</c:v>
                </c:pt>
                <c:pt idx="3459">
                  <c:v>1080.3923820781199</c:v>
                </c:pt>
                <c:pt idx="3460">
                  <c:v>1078.7905019821601</c:v>
                </c:pt>
                <c:pt idx="3461">
                  <c:v>1061.50872013087</c:v>
                </c:pt>
                <c:pt idx="3462">
                  <c:v>1057.5679086222001</c:v>
                </c:pt>
                <c:pt idx="3463">
                  <c:v>1106.6813052830601</c:v>
                </c:pt>
                <c:pt idx="3464">
                  <c:v>1128.2276197522201</c:v>
                </c:pt>
                <c:pt idx="3465">
                  <c:v>1097.14207092729</c:v>
                </c:pt>
                <c:pt idx="3466">
                  <c:v>1093.20745404472</c:v>
                </c:pt>
                <c:pt idx="3467">
                  <c:v>1110.8228433487</c:v>
                </c:pt>
                <c:pt idx="3468">
                  <c:v>1066.61728753073</c:v>
                </c:pt>
                <c:pt idx="3469">
                  <c:v>1007.5003988772201</c:v>
                </c:pt>
                <c:pt idx="3470">
                  <c:v>1016.30856639824</c:v>
                </c:pt>
                <c:pt idx="3471">
                  <c:v>1019.97274967658</c:v>
                </c:pt>
                <c:pt idx="3472">
                  <c:v>1026.9407716334299</c:v>
                </c:pt>
                <c:pt idx="3473">
                  <c:v>1030.01206583673</c:v>
                </c:pt>
                <c:pt idx="3474">
                  <c:v>1044.03626401426</c:v>
                </c:pt>
                <c:pt idx="3475">
                  <c:v>1045.5061812010499</c:v>
                </c:pt>
                <c:pt idx="3476">
                  <c:v>1025.3272665203301</c:v>
                </c:pt>
                <c:pt idx="3477">
                  <c:v>1013.88553525936</c:v>
                </c:pt>
                <c:pt idx="3478">
                  <c:v>1018.12947621439</c:v>
                </c:pt>
                <c:pt idx="3479">
                  <c:v>1011.6920899054001</c:v>
                </c:pt>
                <c:pt idx="3480">
                  <c:v>1032.0166887663599</c:v>
                </c:pt>
                <c:pt idx="3481">
                  <c:v>1032.5240523580101</c:v>
                </c:pt>
                <c:pt idx="3482">
                  <c:v>1034.12538186499</c:v>
                </c:pt>
                <c:pt idx="3483">
                  <c:v>1028.18189687779</c:v>
                </c:pt>
                <c:pt idx="3484">
                  <c:v>1022.79200492768</c:v>
                </c:pt>
                <c:pt idx="3485">
                  <c:v>1024.02611465001</c:v>
                </c:pt>
                <c:pt idx="3486">
                  <c:v>1065.4012211491599</c:v>
                </c:pt>
                <c:pt idx="3487">
                  <c:v>1049.7642812270799</c:v>
                </c:pt>
                <c:pt idx="3488">
                  <c:v>1069.67528574834</c:v>
                </c:pt>
                <c:pt idx="3489">
                  <c:v>1052.50668832208</c:v>
                </c:pt>
                <c:pt idx="3490">
                  <c:v>1022.64315356364</c:v>
                </c:pt>
                <c:pt idx="3491">
                  <c:v>999.08052274274098</c:v>
                </c:pt>
                <c:pt idx="3492">
                  <c:v>967.782056261555</c:v>
                </c:pt>
                <c:pt idx="3493">
                  <c:v>965.551133403628</c:v>
                </c:pt>
                <c:pt idx="3494">
                  <c:v>969.63312970687002</c:v>
                </c:pt>
                <c:pt idx="3495">
                  <c:v>948.19842215396704</c:v>
                </c:pt>
                <c:pt idx="3496">
                  <c:v>969.410495630127</c:v>
                </c:pt>
                <c:pt idx="3497">
                  <c:v>978.06539819810803</c:v>
                </c:pt>
                <c:pt idx="3498">
                  <c:v>950.42946218511599</c:v>
                </c:pt>
                <c:pt idx="3499">
                  <c:v>952.37686561494695</c:v>
                </c:pt>
                <c:pt idx="3500">
                  <c:v>944.87021160404595</c:v>
                </c:pt>
                <c:pt idx="3501">
                  <c:v>944.26814777091897</c:v>
                </c:pt>
                <c:pt idx="3502">
                  <c:v>972.41525871127999</c:v>
                </c:pt>
                <c:pt idx="3503">
                  <c:v>990.92737391768696</c:v>
                </c:pt>
                <c:pt idx="3504">
                  <c:v>975.86019527757605</c:v>
                </c:pt>
                <c:pt idx="3505">
                  <c:v>960.92817138825103</c:v>
                </c:pt>
                <c:pt idx="3506">
                  <c:v>970.59297234048597</c:v>
                </c:pt>
                <c:pt idx="3507">
                  <c:v>948.625089353813</c:v>
                </c:pt>
                <c:pt idx="3508">
                  <c:v>938.10897188675904</c:v>
                </c:pt>
                <c:pt idx="3509">
                  <c:v>942.38411469241203</c:v>
                </c:pt>
                <c:pt idx="3510">
                  <c:v>932.05021391432501</c:v>
                </c:pt>
                <c:pt idx="3511">
                  <c:v>930.08736504534704</c:v>
                </c:pt>
                <c:pt idx="3512">
                  <c:v>941.51174611990996</c:v>
                </c:pt>
                <c:pt idx="3513">
                  <c:v>937.85163286725196</c:v>
                </c:pt>
                <c:pt idx="3514">
                  <c:v>923.35563806603602</c:v>
                </c:pt>
                <c:pt idx="3515">
                  <c:v>914.79063095407298</c:v>
                </c:pt>
                <c:pt idx="3516">
                  <c:v>889.97292775510005</c:v>
                </c:pt>
                <c:pt idx="3517">
                  <c:v>897.65810853688697</c:v>
                </c:pt>
                <c:pt idx="3518">
                  <c:v>900.59468352217505</c:v>
                </c:pt>
                <c:pt idx="3519">
                  <c:v>905.67063084311803</c:v>
                </c:pt>
                <c:pt idx="3520">
                  <c:v>914.38549313913495</c:v>
                </c:pt>
                <c:pt idx="3521">
                  <c:v>908.40292738849803</c:v>
                </c:pt>
                <c:pt idx="3522">
                  <c:v>907.41475207040401</c:v>
                </c:pt>
                <c:pt idx="3523">
                  <c:v>895.37843227792905</c:v>
                </c:pt>
                <c:pt idx="3524">
                  <c:v>896.95769401148198</c:v>
                </c:pt>
                <c:pt idx="3525">
                  <c:v>880.51880426059097</c:v>
                </c:pt>
                <c:pt idx="3526">
                  <c:v>897.83175549911198</c:v>
                </c:pt>
                <c:pt idx="3527">
                  <c:v>913.52878156080499</c:v>
                </c:pt>
                <c:pt idx="3528">
                  <c:v>908.70943690944603</c:v>
                </c:pt>
                <c:pt idx="3529">
                  <c:v>911.86397489969499</c:v>
                </c:pt>
                <c:pt idx="3530">
                  <c:v>900.86925038943696</c:v>
                </c:pt>
                <c:pt idx="3531">
                  <c:v>917.20426394700996</c:v>
                </c:pt>
                <c:pt idx="3532">
                  <c:v>904.65691017750999</c:v>
                </c:pt>
                <c:pt idx="3533">
                  <c:v>910.37345089039002</c:v>
                </c:pt>
                <c:pt idx="3534">
                  <c:v>919.93191884589999</c:v>
                </c:pt>
                <c:pt idx="3535">
                  <c:v>932.17897482757905</c:v>
                </c:pt>
                <c:pt idx="3536">
                  <c:v>922.168807431093</c:v>
                </c:pt>
                <c:pt idx="3537">
                  <c:v>909.91366675260201</c:v>
                </c:pt>
                <c:pt idx="3538">
                  <c:v>920.28506218214602</c:v>
                </c:pt>
                <c:pt idx="3539">
                  <c:v>910.99059262408002</c:v>
                </c:pt>
                <c:pt idx="3540">
                  <c:v>899.591940368427</c:v>
                </c:pt>
                <c:pt idx="3541">
                  <c:v>902.63681311830305</c:v>
                </c:pt>
                <c:pt idx="3542">
                  <c:v>889.06676504643303</c:v>
                </c:pt>
                <c:pt idx="3543">
                  <c:v>874.12925740136802</c:v>
                </c:pt>
                <c:pt idx="3544">
                  <c:v>878.62544428800504</c:v>
                </c:pt>
                <c:pt idx="3545">
                  <c:v>871.75695830212806</c:v>
                </c:pt>
                <c:pt idx="3546">
                  <c:v>875.08289445465402</c:v>
                </c:pt>
                <c:pt idx="3547">
                  <c:v>884.24318496081003</c:v>
                </c:pt>
                <c:pt idx="3548">
                  <c:v>881.06458495849597</c:v>
                </c:pt>
                <c:pt idx="3549">
                  <c:v>872.53453259182095</c:v>
                </c:pt>
                <c:pt idx="3550">
                  <c:v>863.576400427811</c:v>
                </c:pt>
                <c:pt idx="3551">
                  <c:v>867.45326468447104</c:v>
                </c:pt>
                <c:pt idx="3552">
                  <c:v>867.15628884147304</c:v>
                </c:pt>
                <c:pt idx="3553">
                  <c:v>865.65435922732195</c:v>
                </c:pt>
                <c:pt idx="3554">
                  <c:v>856.35106423272703</c:v>
                </c:pt>
                <c:pt idx="3555">
                  <c:v>836.84635177285304</c:v>
                </c:pt>
                <c:pt idx="3556">
                  <c:v>826.78858169759599</c:v>
                </c:pt>
                <c:pt idx="3557">
                  <c:v>840.732921900424</c:v>
                </c:pt>
                <c:pt idx="3558">
                  <c:v>842.51157543054001</c:v>
                </c:pt>
                <c:pt idx="3559">
                  <c:v>847.67479505501501</c:v>
                </c:pt>
                <c:pt idx="3560">
                  <c:v>845.77532758746497</c:v>
                </c:pt>
                <c:pt idx="3561">
                  <c:v>853.22578463480204</c:v>
                </c:pt>
                <c:pt idx="3562">
                  <c:v>850.16131885333004</c:v>
                </c:pt>
                <c:pt idx="3563">
                  <c:v>843.16516997510098</c:v>
                </c:pt>
                <c:pt idx="3564">
                  <c:v>842.42623925698899</c:v>
                </c:pt>
                <c:pt idx="3565">
                  <c:v>844.97438657283499</c:v>
                </c:pt>
                <c:pt idx="3566">
                  <c:v>837.90141787403104</c:v>
                </c:pt>
                <c:pt idx="3567">
                  <c:v>841.98822026075197</c:v>
                </c:pt>
                <c:pt idx="3568">
                  <c:v>847.68896798873197</c:v>
                </c:pt>
                <c:pt idx="3569">
                  <c:v>867.27822722594703</c:v>
                </c:pt>
                <c:pt idx="3570">
                  <c:v>845.134249603949</c:v>
                </c:pt>
                <c:pt idx="3571">
                  <c:v>808.07651309369305</c:v>
                </c:pt>
                <c:pt idx="3572">
                  <c:v>796.92302745617303</c:v>
                </c:pt>
                <c:pt idx="3573">
                  <c:v>807.47572940863097</c:v>
                </c:pt>
                <c:pt idx="3574">
                  <c:v>804.23404086552898</c:v>
                </c:pt>
                <c:pt idx="3575">
                  <c:v>749.86534466370199</c:v>
                </c:pt>
                <c:pt idx="3576">
                  <c:v>759.73305193524698</c:v>
                </c:pt>
                <c:pt idx="3577">
                  <c:v>759.73305193524698</c:v>
                </c:pt>
                <c:pt idx="3578">
                  <c:v>718.69513459406005</c:v>
                </c:pt>
                <c:pt idx="3579">
                  <c:v>718.69513459406005</c:v>
                </c:pt>
                <c:pt idx="3580">
                  <c:v>758.20515821798097</c:v>
                </c:pt>
                <c:pt idx="3581">
                  <c:v>753.934828154461</c:v>
                </c:pt>
                <c:pt idx="3582">
                  <c:v>821.97625057243204</c:v>
                </c:pt>
                <c:pt idx="3583">
                  <c:v>825.90323099502302</c:v>
                </c:pt>
                <c:pt idx="3584">
                  <c:v>821.00963891433105</c:v>
                </c:pt>
                <c:pt idx="3585">
                  <c:v>834.12817589265399</c:v>
                </c:pt>
                <c:pt idx="3586">
                  <c:v>803.33172626923295</c:v>
                </c:pt>
                <c:pt idx="3587">
                  <c:v>811.00324579719302</c:v>
                </c:pt>
                <c:pt idx="3588">
                  <c:v>805.43022762019405</c:v>
                </c:pt>
                <c:pt idx="3589">
                  <c:v>830.94038356452097</c:v>
                </c:pt>
                <c:pt idx="3590">
                  <c:v>833.30280569527099</c:v>
                </c:pt>
                <c:pt idx="3591">
                  <c:v>842.67234138810795</c:v>
                </c:pt>
                <c:pt idx="3592">
                  <c:v>865.62371744780501</c:v>
                </c:pt>
                <c:pt idx="3593">
                  <c:v>857.80108875753206</c:v>
                </c:pt>
                <c:pt idx="3594">
                  <c:v>868.49088323610101</c:v>
                </c:pt>
                <c:pt idx="3595">
                  <c:v>851.88421600281697</c:v>
                </c:pt>
                <c:pt idx="3596">
                  <c:v>825.19387080992306</c:v>
                </c:pt>
                <c:pt idx="3597">
                  <c:v>810.44119019854304</c:v>
                </c:pt>
                <c:pt idx="3598">
                  <c:v>801.96389472778503</c:v>
                </c:pt>
                <c:pt idx="3599">
                  <c:v>794.34358675156898</c:v>
                </c:pt>
                <c:pt idx="3600">
                  <c:v>800.89201955568205</c:v>
                </c:pt>
                <c:pt idx="3601">
                  <c:v>800.89201955568205</c:v>
                </c:pt>
                <c:pt idx="3602">
                  <c:v>786.46125694641501</c:v>
                </c:pt>
                <c:pt idx="3603">
                  <c:v>787.10290039602899</c:v>
                </c:pt>
                <c:pt idx="3604">
                  <c:v>787.10290039602899</c:v>
                </c:pt>
                <c:pt idx="3605">
                  <c:v>794.40218722254497</c:v>
                </c:pt>
                <c:pt idx="3606">
                  <c:v>794.40218722254497</c:v>
                </c:pt>
                <c:pt idx="3607">
                  <c:v>786.64930314586604</c:v>
                </c:pt>
                <c:pt idx="3608">
                  <c:v>785.09795456757695</c:v>
                </c:pt>
                <c:pt idx="3609">
                  <c:v>788.67533390306801</c:v>
                </c:pt>
                <c:pt idx="3610">
                  <c:v>782.18875349264499</c:v>
                </c:pt>
                <c:pt idx="3611">
                  <c:v>799.74475234310796</c:v>
                </c:pt>
                <c:pt idx="3612">
                  <c:v>795.80066844403302</c:v>
                </c:pt>
                <c:pt idx="3613">
                  <c:v>802.290636252323</c:v>
                </c:pt>
                <c:pt idx="3614">
                  <c:v>799.932067849649</c:v>
                </c:pt>
                <c:pt idx="3615">
                  <c:v>807.40399353646603</c:v>
                </c:pt>
                <c:pt idx="3616">
                  <c:v>812.78228240383601</c:v>
                </c:pt>
                <c:pt idx="3617">
                  <c:v>813.86914667826602</c:v>
                </c:pt>
                <c:pt idx="3618">
                  <c:v>811.85165187676705</c:v>
                </c:pt>
                <c:pt idx="3619">
                  <c:v>829.44200821453501</c:v>
                </c:pt>
                <c:pt idx="3620">
                  <c:v>842.38506355694005</c:v>
                </c:pt>
                <c:pt idx="3621">
                  <c:v>860.19951313607805</c:v>
                </c:pt>
                <c:pt idx="3622">
                  <c:v>856.72451795023801</c:v>
                </c:pt>
                <c:pt idx="3623">
                  <c:v>839.69994887603104</c:v>
                </c:pt>
                <c:pt idx="3624">
                  <c:v>836.02835064687099</c:v>
                </c:pt>
                <c:pt idx="3625">
                  <c:v>821.85276514125098</c:v>
                </c:pt>
                <c:pt idx="3626">
                  <c:v>817.54620639156701</c:v>
                </c:pt>
                <c:pt idx="3627">
                  <c:v>809.27123622520696</c:v>
                </c:pt>
                <c:pt idx="3628">
                  <c:v>823.07443489902198</c:v>
                </c:pt>
                <c:pt idx="3629">
                  <c:v>829.745829885327</c:v>
                </c:pt>
                <c:pt idx="3630">
                  <c:v>820.72568565537699</c:v>
                </c:pt>
                <c:pt idx="3631">
                  <c:v>802.86885985937204</c:v>
                </c:pt>
                <c:pt idx="3632">
                  <c:v>795.40759447797404</c:v>
                </c:pt>
                <c:pt idx="3633">
                  <c:v>796.77147789629703</c:v>
                </c:pt>
                <c:pt idx="3634">
                  <c:v>801.10582348161495</c:v>
                </c:pt>
                <c:pt idx="3635">
                  <c:v>802.96850813814899</c:v>
                </c:pt>
                <c:pt idx="3636">
                  <c:v>795.92456988380195</c:v>
                </c:pt>
                <c:pt idx="3637">
                  <c:v>782.54729707668503</c:v>
                </c:pt>
                <c:pt idx="3638">
                  <c:v>781.39475460221502</c:v>
                </c:pt>
                <c:pt idx="3639">
                  <c:v>783.97298753417101</c:v>
                </c:pt>
                <c:pt idx="3640">
                  <c:v>784.56170521974104</c:v>
                </c:pt>
                <c:pt idx="3641">
                  <c:v>799.35187556042797</c:v>
                </c:pt>
                <c:pt idx="3642">
                  <c:v>795.82945981825799</c:v>
                </c:pt>
                <c:pt idx="3643">
                  <c:v>800.13276439036804</c:v>
                </c:pt>
                <c:pt idx="3644">
                  <c:v>820.60658318697801</c:v>
                </c:pt>
                <c:pt idx="3645">
                  <c:v>824.78816897438901</c:v>
                </c:pt>
                <c:pt idx="3646">
                  <c:v>832.64124278382303</c:v>
                </c:pt>
                <c:pt idx="3647">
                  <c:v>825.34063565695101</c:v>
                </c:pt>
                <c:pt idx="3648">
                  <c:v>820.50333979875597</c:v>
                </c:pt>
                <c:pt idx="3649">
                  <c:v>853.36857815872304</c:v>
                </c:pt>
                <c:pt idx="3650">
                  <c:v>855.59613558790204</c:v>
                </c:pt>
                <c:pt idx="3651">
                  <c:v>848.89785311967</c:v>
                </c:pt>
                <c:pt idx="3652">
                  <c:v>861.812980489393</c:v>
                </c:pt>
                <c:pt idx="3653">
                  <c:v>856.67944186295199</c:v>
                </c:pt>
                <c:pt idx="3654">
                  <c:v>833.49045832678405</c:v>
                </c:pt>
                <c:pt idx="3655">
                  <c:v>837.61238956412706</c:v>
                </c:pt>
                <c:pt idx="3656">
                  <c:v>842.95875112794602</c:v>
                </c:pt>
                <c:pt idx="3657">
                  <c:v>824.1563398216</c:v>
                </c:pt>
                <c:pt idx="3658">
                  <c:v>824.36524891597298</c:v>
                </c:pt>
                <c:pt idx="3659">
                  <c:v>826.57629508489299</c:v>
                </c:pt>
                <c:pt idx="3660">
                  <c:v>827.83892706377696</c:v>
                </c:pt>
                <c:pt idx="3661">
                  <c:v>831.22902041547604</c:v>
                </c:pt>
                <c:pt idx="3662">
                  <c:v>814.79737016005299</c:v>
                </c:pt>
                <c:pt idx="3663">
                  <c:v>814.96340370389305</c:v>
                </c:pt>
                <c:pt idx="3664">
                  <c:v>814.08662377631902</c:v>
                </c:pt>
                <c:pt idx="3665">
                  <c:v>840.43133789251704</c:v>
                </c:pt>
                <c:pt idx="3666">
                  <c:v>837.83677421117704</c:v>
                </c:pt>
                <c:pt idx="3667">
                  <c:v>863.11674446169502</c:v>
                </c:pt>
                <c:pt idx="3668">
                  <c:v>881.72873654546004</c:v>
                </c:pt>
                <c:pt idx="3669">
                  <c:v>873.42343183865705</c:v>
                </c:pt>
                <c:pt idx="3670">
                  <c:v>870.22964184238299</c:v>
                </c:pt>
                <c:pt idx="3671">
                  <c:v>854.01525780920099</c:v>
                </c:pt>
                <c:pt idx="3672">
                  <c:v>844.63240816923701</c:v>
                </c:pt>
                <c:pt idx="3673">
                  <c:v>830.98395463143095</c:v>
                </c:pt>
                <c:pt idx="3674">
                  <c:v>824.44802083626496</c:v>
                </c:pt>
                <c:pt idx="3675">
                  <c:v>818.16937204952899</c:v>
                </c:pt>
                <c:pt idx="3676">
                  <c:v>820.17620965895503</c:v>
                </c:pt>
                <c:pt idx="3677">
                  <c:v>802.075727111015</c:v>
                </c:pt>
                <c:pt idx="3678">
                  <c:v>803.17012896839299</c:v>
                </c:pt>
                <c:pt idx="3679">
                  <c:v>806.84359777387203</c:v>
                </c:pt>
                <c:pt idx="3680">
                  <c:v>802.86475921812405</c:v>
                </c:pt>
                <c:pt idx="3681">
                  <c:v>819.64117814556903</c:v>
                </c:pt>
                <c:pt idx="3682">
                  <c:v>806.61253976421199</c:v>
                </c:pt>
                <c:pt idx="3683">
                  <c:v>822.38051512545201</c:v>
                </c:pt>
                <c:pt idx="3684">
                  <c:v>811.68964493231294</c:v>
                </c:pt>
                <c:pt idx="3685">
                  <c:v>811.83122195501596</c:v>
                </c:pt>
                <c:pt idx="3686">
                  <c:v>803.291004893072</c:v>
                </c:pt>
                <c:pt idx="3687">
                  <c:v>804.99128359978602</c:v>
                </c:pt>
                <c:pt idx="3688">
                  <c:v>796.70602402534598</c:v>
                </c:pt>
                <c:pt idx="3689">
                  <c:v>799.16326117877202</c:v>
                </c:pt>
                <c:pt idx="3690">
                  <c:v>797.49012172369203</c:v>
                </c:pt>
                <c:pt idx="3691">
                  <c:v>794.26495503104695</c:v>
                </c:pt>
                <c:pt idx="3692">
                  <c:v>805.39516726952399</c:v>
                </c:pt>
                <c:pt idx="3693">
                  <c:v>811.44317839963196</c:v>
                </c:pt>
                <c:pt idx="3694">
                  <c:v>808.79842576568501</c:v>
                </c:pt>
                <c:pt idx="3695">
                  <c:v>812.94104350477403</c:v>
                </c:pt>
                <c:pt idx="3696">
                  <c:v>814.84359551343402</c:v>
                </c:pt>
                <c:pt idx="3697">
                  <c:v>824.53813496861198</c:v>
                </c:pt>
                <c:pt idx="3698">
                  <c:v>814.86601255133996</c:v>
                </c:pt>
                <c:pt idx="3699">
                  <c:v>813.42168986094305</c:v>
                </c:pt>
                <c:pt idx="3700">
                  <c:v>787.88196180068201</c:v>
                </c:pt>
                <c:pt idx="3701">
                  <c:v>793.98081886858199</c:v>
                </c:pt>
                <c:pt idx="3702">
                  <c:v>791.19420916853096</c:v>
                </c:pt>
                <c:pt idx="3703">
                  <c:v>784.20990850344594</c:v>
                </c:pt>
                <c:pt idx="3704">
                  <c:v>785.48949987402898</c:v>
                </c:pt>
                <c:pt idx="3705">
                  <c:v>771.037180925808</c:v>
                </c:pt>
                <c:pt idx="3706">
                  <c:v>769.90092964093196</c:v>
                </c:pt>
                <c:pt idx="3707">
                  <c:v>762.60404909159001</c:v>
                </c:pt>
                <c:pt idx="3708">
                  <c:v>758.39802106769105</c:v>
                </c:pt>
                <c:pt idx="3709">
                  <c:v>740.16733195560903</c:v>
                </c:pt>
                <c:pt idx="3710">
                  <c:v>747.29638398030295</c:v>
                </c:pt>
                <c:pt idx="3711">
                  <c:v>751.88541639001096</c:v>
                </c:pt>
                <c:pt idx="3712">
                  <c:v>746.20052258380201</c:v>
                </c:pt>
                <c:pt idx="3713">
                  <c:v>749.21530957049902</c:v>
                </c:pt>
                <c:pt idx="3714">
                  <c:v>744.37702292330096</c:v>
                </c:pt>
                <c:pt idx="3715">
                  <c:v>733.31255327050701</c:v>
                </c:pt>
                <c:pt idx="3716">
                  <c:v>736.22568907423204</c:v>
                </c:pt>
                <c:pt idx="3717">
                  <c:v>736.33717152000395</c:v>
                </c:pt>
                <c:pt idx="3718">
                  <c:v>736.33215901865697</c:v>
                </c:pt>
                <c:pt idx="3719">
                  <c:v>741.53881213396096</c:v>
                </c:pt>
                <c:pt idx="3720">
                  <c:v>747.47915629751105</c:v>
                </c:pt>
                <c:pt idx="3721">
                  <c:v>737.87981686371097</c:v>
                </c:pt>
                <c:pt idx="3722">
                  <c:v>723.38938103623104</c:v>
                </c:pt>
                <c:pt idx="3723">
                  <c:v>731.69800239351196</c:v>
                </c:pt>
                <c:pt idx="3724">
                  <c:v>731.10869021594704</c:v>
                </c:pt>
                <c:pt idx="3725">
                  <c:v>721.78145334486896</c:v>
                </c:pt>
                <c:pt idx="3726">
                  <c:v>713.46460698530495</c:v>
                </c:pt>
                <c:pt idx="3727">
                  <c:v>721.15086008688797</c:v>
                </c:pt>
                <c:pt idx="3728">
                  <c:v>716.55486656879305</c:v>
                </c:pt>
                <c:pt idx="3729">
                  <c:v>725.59465574236299</c:v>
                </c:pt>
                <c:pt idx="3730">
                  <c:v>728.13906676581303</c:v>
                </c:pt>
                <c:pt idx="3731">
                  <c:v>727.66043921031701</c:v>
                </c:pt>
                <c:pt idx="3732">
                  <c:v>745.43737664348703</c:v>
                </c:pt>
                <c:pt idx="3733">
                  <c:v>734.92575384100803</c:v>
                </c:pt>
                <c:pt idx="3734">
                  <c:v>741.42192552814902</c:v>
                </c:pt>
                <c:pt idx="3735">
                  <c:v>724.91541818196299</c:v>
                </c:pt>
                <c:pt idx="3736">
                  <c:v>726.02755977834101</c:v>
                </c:pt>
                <c:pt idx="3737">
                  <c:v>728.20842585026105</c:v>
                </c:pt>
                <c:pt idx="3738">
                  <c:v>722.99174160673999</c:v>
                </c:pt>
                <c:pt idx="3739">
                  <c:v>733.96110887402904</c:v>
                </c:pt>
                <c:pt idx="3740">
                  <c:v>720.16985028092495</c:v>
                </c:pt>
                <c:pt idx="3741">
                  <c:v>704.75167455404198</c:v>
                </c:pt>
                <c:pt idx="3742">
                  <c:v>703.59414325685498</c:v>
                </c:pt>
                <c:pt idx="3743">
                  <c:v>702.824583006951</c:v>
                </c:pt>
                <c:pt idx="3744">
                  <c:v>702.824583006951</c:v>
                </c:pt>
                <c:pt idx="3745">
                  <c:v>698.22611465371301</c:v>
                </c:pt>
                <c:pt idx="3746">
                  <c:v>698.22611465371301</c:v>
                </c:pt>
                <c:pt idx="3747">
                  <c:v>708.76769279079394</c:v>
                </c:pt>
                <c:pt idx="3748">
                  <c:v>708.76769279079394</c:v>
                </c:pt>
                <c:pt idx="3749">
                  <c:v>708.76769279079394</c:v>
                </c:pt>
                <c:pt idx="3750">
                  <c:v>722.79606396795896</c:v>
                </c:pt>
                <c:pt idx="3751">
                  <c:v>738.21422313518894</c:v>
                </c:pt>
                <c:pt idx="3752">
                  <c:v>744.07610289562297</c:v>
                </c:pt>
                <c:pt idx="3753">
                  <c:v>759.73743001021205</c:v>
                </c:pt>
                <c:pt idx="3754">
                  <c:v>756.67427925832101</c:v>
                </c:pt>
                <c:pt idx="3755">
                  <c:v>761.68798804851099</c:v>
                </c:pt>
                <c:pt idx="3756">
                  <c:v>756.27149512916003</c:v>
                </c:pt>
                <c:pt idx="3757">
                  <c:v>765.78418710160804</c:v>
                </c:pt>
                <c:pt idx="3758">
                  <c:v>766.33849008496998</c:v>
                </c:pt>
                <c:pt idx="3759">
                  <c:v>768.81345398623296</c:v>
                </c:pt>
                <c:pt idx="3760">
                  <c:v>775.61645812150903</c:v>
                </c:pt>
                <c:pt idx="3761">
                  <c:v>769.82687709202798</c:v>
                </c:pt>
                <c:pt idx="3762">
                  <c:v>785.13314870372596</c:v>
                </c:pt>
                <c:pt idx="3763">
                  <c:v>790.00851078031803</c:v>
                </c:pt>
                <c:pt idx="3764">
                  <c:v>773.71330489411798</c:v>
                </c:pt>
                <c:pt idx="3765">
                  <c:v>777.40077991539601</c:v>
                </c:pt>
                <c:pt idx="3766">
                  <c:v>757.79758036086901</c:v>
                </c:pt>
                <c:pt idx="3767">
                  <c:v>775.18871065224698</c:v>
                </c:pt>
                <c:pt idx="3768">
                  <c:v>786.34184230808501</c:v>
                </c:pt>
                <c:pt idx="3769">
                  <c:v>793.37217317029797</c:v>
                </c:pt>
                <c:pt idx="3770">
                  <c:v>794.59183308063098</c:v>
                </c:pt>
                <c:pt idx="3771">
                  <c:v>799.67280784717502</c:v>
                </c:pt>
                <c:pt idx="3772">
                  <c:v>805.74908384417699</c:v>
                </c:pt>
                <c:pt idx="3773">
                  <c:v>796.16422398258396</c:v>
                </c:pt>
                <c:pt idx="3774">
                  <c:v>793.65926031372305</c:v>
                </c:pt>
                <c:pt idx="3775">
                  <c:v>796.85127203401305</c:v>
                </c:pt>
                <c:pt idx="3776">
                  <c:v>793.41005169111497</c:v>
                </c:pt>
                <c:pt idx="3777">
                  <c:v>780.85396695452698</c:v>
                </c:pt>
                <c:pt idx="3778">
                  <c:v>787.83218125797703</c:v>
                </c:pt>
                <c:pt idx="3779">
                  <c:v>792.463101471046</c:v>
                </c:pt>
                <c:pt idx="3780">
                  <c:v>841.97647479823195</c:v>
                </c:pt>
                <c:pt idx="3781">
                  <c:v>863.20229161669897</c:v>
                </c:pt>
                <c:pt idx="3782">
                  <c:v>861.70502374483794</c:v>
                </c:pt>
                <c:pt idx="3783">
                  <c:v>851.530974281873</c:v>
                </c:pt>
                <c:pt idx="3784">
                  <c:v>864.09655002931299</c:v>
                </c:pt>
                <c:pt idx="3785">
                  <c:v>816.66668159927701</c:v>
                </c:pt>
                <c:pt idx="3786">
                  <c:v>794.16879407405202</c:v>
                </c:pt>
                <c:pt idx="3787">
                  <c:v>804.23717680933203</c:v>
                </c:pt>
                <c:pt idx="3788">
                  <c:v>811.94626714329002</c:v>
                </c:pt>
                <c:pt idx="3789">
                  <c:v>818.28492154473895</c:v>
                </c:pt>
                <c:pt idx="3790">
                  <c:v>805.95834664688095</c:v>
                </c:pt>
                <c:pt idx="3791">
                  <c:v>810.705149394611</c:v>
                </c:pt>
                <c:pt idx="3792">
                  <c:v>810.54799353294698</c:v>
                </c:pt>
                <c:pt idx="3793">
                  <c:v>806.52170785906299</c:v>
                </c:pt>
                <c:pt idx="3794">
                  <c:v>815.48489598376898</c:v>
                </c:pt>
                <c:pt idx="3795">
                  <c:v>810.98830658835698</c:v>
                </c:pt>
                <c:pt idx="3796">
                  <c:v>820.02361380266598</c:v>
                </c:pt>
                <c:pt idx="3797">
                  <c:v>807.238773104541</c:v>
                </c:pt>
                <c:pt idx="3798">
                  <c:v>807.02275963422403</c:v>
                </c:pt>
                <c:pt idx="3799">
                  <c:v>810.07536935882899</c:v>
                </c:pt>
                <c:pt idx="3800">
                  <c:v>813.36266007233905</c:v>
                </c:pt>
                <c:pt idx="3801">
                  <c:v>813.45402894783501</c:v>
                </c:pt>
                <c:pt idx="3802">
                  <c:v>809.63024425802803</c:v>
                </c:pt>
                <c:pt idx="3803">
                  <c:v>817.02777919385301</c:v>
                </c:pt>
                <c:pt idx="3804">
                  <c:v>829.79595197008496</c:v>
                </c:pt>
                <c:pt idx="3805">
                  <c:v>827.64830698115497</c:v>
                </c:pt>
                <c:pt idx="3806">
                  <c:v>815.50310518681101</c:v>
                </c:pt>
                <c:pt idx="3807">
                  <c:v>814.17231800048796</c:v>
                </c:pt>
                <c:pt idx="3808">
                  <c:v>814.41216686156099</c:v>
                </c:pt>
                <c:pt idx="3809">
                  <c:v>835.08496804984395</c:v>
                </c:pt>
                <c:pt idx="3810">
                  <c:v>842.48804367634705</c:v>
                </c:pt>
                <c:pt idx="3811">
                  <c:v>829.46161958467098</c:v>
                </c:pt>
                <c:pt idx="3812">
                  <c:v>844.16201793652101</c:v>
                </c:pt>
                <c:pt idx="3813">
                  <c:v>834.48892707444202</c:v>
                </c:pt>
                <c:pt idx="3814">
                  <c:v>838.11214843580001</c:v>
                </c:pt>
                <c:pt idx="3815">
                  <c:v>849.73508834634299</c:v>
                </c:pt>
                <c:pt idx="3816">
                  <c:v>849.73508834634299</c:v>
                </c:pt>
                <c:pt idx="3817">
                  <c:v>857.59576053600404</c:v>
                </c:pt>
                <c:pt idx="3818">
                  <c:v>865.85241345474697</c:v>
                </c:pt>
                <c:pt idx="3819">
                  <c:v>863.59018192124199</c:v>
                </c:pt>
                <c:pt idx="3820">
                  <c:v>865.28880732059599</c:v>
                </c:pt>
                <c:pt idx="3821">
                  <c:v>861.72087558192902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49-473A-8C8F-C8FD7B459C18}"/>
            </c:ext>
          </c:extLst>
        </c:ser>
        <c:ser>
          <c:idx val="1"/>
          <c:order val="1"/>
          <c:tx>
            <c:strRef>
              <c:f>List1!$B$2</c:f>
              <c:strCache>
                <c:ptCount val="1"/>
                <c:pt idx="0">
                  <c:v>OPT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List1!$B$3:$B$3831</c:f>
              <c:numCache>
                <c:formatCode>General</c:formatCode>
                <c:ptCount val="382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3">
                  <c:v>92.456113002888799</c:v>
                </c:pt>
                <c:pt idx="554">
                  <c:v>94.462825973169501</c:v>
                </c:pt>
                <c:pt idx="555">
                  <c:v>96.561874555882596</c:v>
                </c:pt>
                <c:pt idx="556">
                  <c:v>99.985009336841003</c:v>
                </c:pt>
                <c:pt idx="557">
                  <c:v>99.900263843939499</c:v>
                </c:pt>
                <c:pt idx="558">
                  <c:v>100.12764157074299</c:v>
                </c:pt>
                <c:pt idx="559">
                  <c:v>100</c:v>
                </c:pt>
                <c:pt idx="560">
                  <c:v>101.397551689908</c:v>
                </c:pt>
                <c:pt idx="561">
                  <c:v>101.67215157110699</c:v>
                </c:pt>
                <c:pt idx="562">
                  <c:v>101.959379790423</c:v>
                </c:pt>
                <c:pt idx="563">
                  <c:v>101.03994892038401</c:v>
                </c:pt>
                <c:pt idx="564">
                  <c:v>101.06537249132199</c:v>
                </c:pt>
                <c:pt idx="565">
                  <c:v>104.401916362195</c:v>
                </c:pt>
                <c:pt idx="566">
                  <c:v>102.602781964901</c:v>
                </c:pt>
                <c:pt idx="567">
                  <c:v>103.444821929201</c:v>
                </c:pt>
                <c:pt idx="568">
                  <c:v>102.199087031114</c:v>
                </c:pt>
                <c:pt idx="569">
                  <c:v>102.10409674891601</c:v>
                </c:pt>
                <c:pt idx="570">
                  <c:v>101.331918001617</c:v>
                </c:pt>
                <c:pt idx="571">
                  <c:v>99.195392435239995</c:v>
                </c:pt>
                <c:pt idx="572">
                  <c:v>101.556826025319</c:v>
                </c:pt>
                <c:pt idx="573">
                  <c:v>103.10551472456901</c:v>
                </c:pt>
                <c:pt idx="574">
                  <c:v>102.443886901399</c:v>
                </c:pt>
                <c:pt idx="575">
                  <c:v>102.481536820179</c:v>
                </c:pt>
                <c:pt idx="576">
                  <c:v>102.451644828677</c:v>
                </c:pt>
                <c:pt idx="577">
                  <c:v>103.251161038622</c:v>
                </c:pt>
                <c:pt idx="578">
                  <c:v>104.89654221551299</c:v>
                </c:pt>
                <c:pt idx="579">
                  <c:v>104.322539581713</c:v>
                </c:pt>
                <c:pt idx="580">
                  <c:v>103.25822701155801</c:v>
                </c:pt>
                <c:pt idx="581">
                  <c:v>103.254904730894</c:v>
                </c:pt>
                <c:pt idx="582">
                  <c:v>103.960674893473</c:v>
                </c:pt>
                <c:pt idx="583">
                  <c:v>104.030320065903</c:v>
                </c:pt>
                <c:pt idx="584">
                  <c:v>102.174256557406</c:v>
                </c:pt>
                <c:pt idx="585">
                  <c:v>101.159511351063</c:v>
                </c:pt>
                <c:pt idx="586">
                  <c:v>102.565692180045</c:v>
                </c:pt>
                <c:pt idx="587">
                  <c:v>102.02690540448</c:v>
                </c:pt>
                <c:pt idx="588">
                  <c:v>102.371622340614</c:v>
                </c:pt>
                <c:pt idx="589">
                  <c:v>101.242623919473</c:v>
                </c:pt>
                <c:pt idx="590">
                  <c:v>101.00700018658</c:v>
                </c:pt>
                <c:pt idx="591">
                  <c:v>101.813338167617</c:v>
                </c:pt>
                <c:pt idx="592">
                  <c:v>101.926113150256</c:v>
                </c:pt>
                <c:pt idx="593">
                  <c:v>104.85805900284301</c:v>
                </c:pt>
                <c:pt idx="594">
                  <c:v>105.940883905097</c:v>
                </c:pt>
                <c:pt idx="595">
                  <c:v>109.2907840397</c:v>
                </c:pt>
                <c:pt idx="596">
                  <c:v>110.402951990746</c:v>
                </c:pt>
                <c:pt idx="597">
                  <c:v>109.852613793477</c:v>
                </c:pt>
                <c:pt idx="598">
                  <c:v>111.327707931284</c:v>
                </c:pt>
                <c:pt idx="599">
                  <c:v>114.85666011011</c:v>
                </c:pt>
                <c:pt idx="600">
                  <c:v>114.38845601099899</c:v>
                </c:pt>
                <c:pt idx="601">
                  <c:v>116.945835374274</c:v>
                </c:pt>
                <c:pt idx="602">
                  <c:v>117.56286559679</c:v>
                </c:pt>
                <c:pt idx="603">
                  <c:v>113.647092061254</c:v>
                </c:pt>
                <c:pt idx="604">
                  <c:v>114.128860454509</c:v>
                </c:pt>
                <c:pt idx="605">
                  <c:v>114.196790464356</c:v>
                </c:pt>
                <c:pt idx="606">
                  <c:v>113.544376236556</c:v>
                </c:pt>
                <c:pt idx="607">
                  <c:v>114.547861173893</c:v>
                </c:pt>
                <c:pt idx="608">
                  <c:v>113.389354368065</c:v>
                </c:pt>
                <c:pt idx="609">
                  <c:v>115.77407081382501</c:v>
                </c:pt>
                <c:pt idx="610">
                  <c:v>115.496056698495</c:v>
                </c:pt>
                <c:pt idx="611">
                  <c:v>117.784314472594</c:v>
                </c:pt>
                <c:pt idx="612">
                  <c:v>117.608089467016</c:v>
                </c:pt>
                <c:pt idx="613">
                  <c:v>115.762338305974</c:v>
                </c:pt>
                <c:pt idx="614">
                  <c:v>115.837501089886</c:v>
                </c:pt>
                <c:pt idx="615">
                  <c:v>116.13353357854299</c:v>
                </c:pt>
                <c:pt idx="616">
                  <c:v>115.710288062844</c:v>
                </c:pt>
                <c:pt idx="617">
                  <c:v>107.270474552699</c:v>
                </c:pt>
                <c:pt idx="618">
                  <c:v>107.15491188461</c:v>
                </c:pt>
                <c:pt idx="619">
                  <c:v>110.312380908767</c:v>
                </c:pt>
                <c:pt idx="620">
                  <c:v>109.323386284888</c:v>
                </c:pt>
                <c:pt idx="621">
                  <c:v>106.610439351645</c:v>
                </c:pt>
                <c:pt idx="622">
                  <c:v>103.529220176088</c:v>
                </c:pt>
                <c:pt idx="623">
                  <c:v>100.249607482678</c:v>
                </c:pt>
                <c:pt idx="624">
                  <c:v>100.441016174502</c:v>
                </c:pt>
                <c:pt idx="625">
                  <c:v>98.864219224887094</c:v>
                </c:pt>
                <c:pt idx="626">
                  <c:v>96.553145114175393</c:v>
                </c:pt>
                <c:pt idx="627">
                  <c:v>94.504911782905907</c:v>
                </c:pt>
                <c:pt idx="628">
                  <c:v>96.211818436206698</c:v>
                </c:pt>
                <c:pt idx="629">
                  <c:v>97.889329586137293</c:v>
                </c:pt>
                <c:pt idx="630">
                  <c:v>97.353331829158194</c:v>
                </c:pt>
                <c:pt idx="631">
                  <c:v>100.334581813361</c:v>
                </c:pt>
                <c:pt idx="632">
                  <c:v>101.059003364918</c:v>
                </c:pt>
                <c:pt idx="633">
                  <c:v>98.958748769273598</c:v>
                </c:pt>
                <c:pt idx="634">
                  <c:v>97.943652927896906</c:v>
                </c:pt>
                <c:pt idx="635">
                  <c:v>100.913852864126</c:v>
                </c:pt>
                <c:pt idx="636">
                  <c:v>103.424575872471</c:v>
                </c:pt>
                <c:pt idx="637">
                  <c:v>103.32711631831</c:v>
                </c:pt>
                <c:pt idx="638">
                  <c:v>100.921688316553</c:v>
                </c:pt>
                <c:pt idx="639">
                  <c:v>102.52029063940201</c:v>
                </c:pt>
                <c:pt idx="640">
                  <c:v>102.514177041423</c:v>
                </c:pt>
                <c:pt idx="641">
                  <c:v>102.084902961465</c:v>
                </c:pt>
                <c:pt idx="642">
                  <c:v>96.743451504052999</c:v>
                </c:pt>
                <c:pt idx="643">
                  <c:v>94.523191702288599</c:v>
                </c:pt>
                <c:pt idx="644">
                  <c:v>95.064968239777599</c:v>
                </c:pt>
                <c:pt idx="645">
                  <c:v>94.303252950137605</c:v>
                </c:pt>
                <c:pt idx="646">
                  <c:v>94.495873280030196</c:v>
                </c:pt>
                <c:pt idx="647">
                  <c:v>92.446825644907094</c:v>
                </c:pt>
                <c:pt idx="648">
                  <c:v>94.967225771893396</c:v>
                </c:pt>
                <c:pt idx="649">
                  <c:v>95.7681061361546</c:v>
                </c:pt>
                <c:pt idx="650">
                  <c:v>96.053673173805095</c:v>
                </c:pt>
                <c:pt idx="651">
                  <c:v>95.803882608009502</c:v>
                </c:pt>
                <c:pt idx="652">
                  <c:v>95.710872483159505</c:v>
                </c:pt>
                <c:pt idx="653">
                  <c:v>96.468880799224095</c:v>
                </c:pt>
                <c:pt idx="654">
                  <c:v>94.931056739438006</c:v>
                </c:pt>
                <c:pt idx="655">
                  <c:v>94.524398527474105</c:v>
                </c:pt>
                <c:pt idx="656">
                  <c:v>93.889727080464496</c:v>
                </c:pt>
                <c:pt idx="657">
                  <c:v>94.360111395834494</c:v>
                </c:pt>
                <c:pt idx="658">
                  <c:v>94.778606248310197</c:v>
                </c:pt>
                <c:pt idx="659">
                  <c:v>94.431545256091198</c:v>
                </c:pt>
                <c:pt idx="660">
                  <c:v>95.184474127765</c:v>
                </c:pt>
                <c:pt idx="661">
                  <c:v>95.150419210303596</c:v>
                </c:pt>
                <c:pt idx="662">
                  <c:v>98.202898140628207</c:v>
                </c:pt>
                <c:pt idx="663">
                  <c:v>99.1149726562399</c:v>
                </c:pt>
                <c:pt idx="664">
                  <c:v>99.877673278995402</c:v>
                </c:pt>
                <c:pt idx="665">
                  <c:v>99.741146294130004</c:v>
                </c:pt>
                <c:pt idx="666">
                  <c:v>99.907038224367199</c:v>
                </c:pt>
                <c:pt idx="667">
                  <c:v>97.911649247308105</c:v>
                </c:pt>
                <c:pt idx="668">
                  <c:v>97.249845987147395</c:v>
                </c:pt>
                <c:pt idx="669">
                  <c:v>97.252170693833804</c:v>
                </c:pt>
                <c:pt idx="670">
                  <c:v>97.413978557429303</c:v>
                </c:pt>
                <c:pt idx="671">
                  <c:v>94.371122075576693</c:v>
                </c:pt>
                <c:pt idx="672">
                  <c:v>95.143230474836201</c:v>
                </c:pt>
                <c:pt idx="673">
                  <c:v>94.633782321429393</c:v>
                </c:pt>
                <c:pt idx="674">
                  <c:v>92.756332648582102</c:v>
                </c:pt>
                <c:pt idx="675">
                  <c:v>94.115783087708607</c:v>
                </c:pt>
                <c:pt idx="676">
                  <c:v>92.655483232400698</c:v>
                </c:pt>
                <c:pt idx="677">
                  <c:v>91.557477645910495</c:v>
                </c:pt>
                <c:pt idx="678">
                  <c:v>91.843314671051502</c:v>
                </c:pt>
                <c:pt idx="679">
                  <c:v>86.245656680373202</c:v>
                </c:pt>
                <c:pt idx="680">
                  <c:v>86.042963396122204</c:v>
                </c:pt>
                <c:pt idx="681">
                  <c:v>83.379311274703795</c:v>
                </c:pt>
                <c:pt idx="682">
                  <c:v>81.337213697970995</c:v>
                </c:pt>
                <c:pt idx="683">
                  <c:v>81.112219138388795</c:v>
                </c:pt>
                <c:pt idx="684">
                  <c:v>80.867114060445104</c:v>
                </c:pt>
                <c:pt idx="685">
                  <c:v>78.871650965106099</c:v>
                </c:pt>
                <c:pt idx="686">
                  <c:v>81.486878170841294</c:v>
                </c:pt>
                <c:pt idx="687">
                  <c:v>81.895348142127503</c:v>
                </c:pt>
                <c:pt idx="688">
                  <c:v>82.875964988688906</c:v>
                </c:pt>
                <c:pt idx="689">
                  <c:v>82.792334892458598</c:v>
                </c:pt>
                <c:pt idx="690">
                  <c:v>81.176744652489305</c:v>
                </c:pt>
                <c:pt idx="691">
                  <c:v>82.570200489715702</c:v>
                </c:pt>
                <c:pt idx="692">
                  <c:v>80.471743645023295</c:v>
                </c:pt>
                <c:pt idx="693">
                  <c:v>78.097742477707797</c:v>
                </c:pt>
                <c:pt idx="694">
                  <c:v>78.931451362615704</c:v>
                </c:pt>
                <c:pt idx="695">
                  <c:v>77.900801188342299</c:v>
                </c:pt>
                <c:pt idx="696">
                  <c:v>79.644042133610398</c:v>
                </c:pt>
                <c:pt idx="697">
                  <c:v>79.813832787446302</c:v>
                </c:pt>
                <c:pt idx="698">
                  <c:v>80.087326867313095</c:v>
                </c:pt>
                <c:pt idx="699">
                  <c:v>78.510022159245693</c:v>
                </c:pt>
                <c:pt idx="700">
                  <c:v>78.248154813247993</c:v>
                </c:pt>
                <c:pt idx="701">
                  <c:v>78.3710406830333</c:v>
                </c:pt>
                <c:pt idx="702">
                  <c:v>78.384022647204802</c:v>
                </c:pt>
                <c:pt idx="703">
                  <c:v>78.969272711773002</c:v>
                </c:pt>
                <c:pt idx="704">
                  <c:v>77.990425969628504</c:v>
                </c:pt>
                <c:pt idx="705">
                  <c:v>78.022941768788996</c:v>
                </c:pt>
                <c:pt idx="706">
                  <c:v>77.626970377979504</c:v>
                </c:pt>
                <c:pt idx="707">
                  <c:v>75.051972412082193</c:v>
                </c:pt>
                <c:pt idx="708">
                  <c:v>75.987558752398598</c:v>
                </c:pt>
                <c:pt idx="709">
                  <c:v>77.1415443124028</c:v>
                </c:pt>
                <c:pt idx="710">
                  <c:v>77.736645290762596</c:v>
                </c:pt>
                <c:pt idx="711">
                  <c:v>78.840477125037395</c:v>
                </c:pt>
                <c:pt idx="712">
                  <c:v>80.081024126923495</c:v>
                </c:pt>
                <c:pt idx="713">
                  <c:v>81.759578328571195</c:v>
                </c:pt>
                <c:pt idx="714">
                  <c:v>81.403557523615305</c:v>
                </c:pt>
                <c:pt idx="715">
                  <c:v>80.433357402676805</c:v>
                </c:pt>
                <c:pt idx="716">
                  <c:v>80.472558154454404</c:v>
                </c:pt>
                <c:pt idx="717">
                  <c:v>80.859546050663695</c:v>
                </c:pt>
                <c:pt idx="718">
                  <c:v>79.606646511989695</c:v>
                </c:pt>
                <c:pt idx="719">
                  <c:v>80.288177461221494</c:v>
                </c:pt>
                <c:pt idx="720">
                  <c:v>80.430832668955404</c:v>
                </c:pt>
                <c:pt idx="721">
                  <c:v>80.940835578669095</c:v>
                </c:pt>
                <c:pt idx="722">
                  <c:v>81.132511901726104</c:v>
                </c:pt>
                <c:pt idx="723">
                  <c:v>81.080157864857796</c:v>
                </c:pt>
                <c:pt idx="724">
                  <c:v>80.815001879876107</c:v>
                </c:pt>
                <c:pt idx="725">
                  <c:v>79.4613105124849</c:v>
                </c:pt>
                <c:pt idx="726">
                  <c:v>79.546590784020594</c:v>
                </c:pt>
                <c:pt idx="727">
                  <c:v>81.364676439079005</c:v>
                </c:pt>
                <c:pt idx="728">
                  <c:v>82.347387419466699</c:v>
                </c:pt>
                <c:pt idx="729">
                  <c:v>84.654421408299996</c:v>
                </c:pt>
                <c:pt idx="730">
                  <c:v>83.731330246041907</c:v>
                </c:pt>
                <c:pt idx="731">
                  <c:v>85.142929524064797</c:v>
                </c:pt>
                <c:pt idx="732">
                  <c:v>83.985686430194093</c:v>
                </c:pt>
                <c:pt idx="733">
                  <c:v>83.894710811265597</c:v>
                </c:pt>
                <c:pt idx="734">
                  <c:v>84.874576682468998</c:v>
                </c:pt>
                <c:pt idx="735">
                  <c:v>85.242291818305603</c:v>
                </c:pt>
                <c:pt idx="736">
                  <c:v>84.226657937763505</c:v>
                </c:pt>
                <c:pt idx="737">
                  <c:v>84.058219496987306</c:v>
                </c:pt>
                <c:pt idx="738">
                  <c:v>84.469420122213904</c:v>
                </c:pt>
                <c:pt idx="739">
                  <c:v>84.915045004213397</c:v>
                </c:pt>
                <c:pt idx="740">
                  <c:v>84.275692273473894</c:v>
                </c:pt>
                <c:pt idx="741">
                  <c:v>84.336826138356102</c:v>
                </c:pt>
                <c:pt idx="742">
                  <c:v>84.016305496945904</c:v>
                </c:pt>
                <c:pt idx="743">
                  <c:v>81.056750827433703</c:v>
                </c:pt>
                <c:pt idx="744">
                  <c:v>81.328840055947495</c:v>
                </c:pt>
                <c:pt idx="745">
                  <c:v>78.822941635872397</c:v>
                </c:pt>
                <c:pt idx="746">
                  <c:v>78.018536868351603</c:v>
                </c:pt>
                <c:pt idx="747">
                  <c:v>78.474594444290304</c:v>
                </c:pt>
                <c:pt idx="748">
                  <c:v>76.100708262678097</c:v>
                </c:pt>
                <c:pt idx="749">
                  <c:v>72.893310315339505</c:v>
                </c:pt>
                <c:pt idx="750">
                  <c:v>70.931088603154294</c:v>
                </c:pt>
                <c:pt idx="751">
                  <c:v>69.689350685934699</c:v>
                </c:pt>
                <c:pt idx="752">
                  <c:v>69.328359964448296</c:v>
                </c:pt>
                <c:pt idx="753">
                  <c:v>69.489980321401205</c:v>
                </c:pt>
                <c:pt idx="754">
                  <c:v>66.5842472634872</c:v>
                </c:pt>
                <c:pt idx="755">
                  <c:v>65.257578249069397</c:v>
                </c:pt>
                <c:pt idx="756">
                  <c:v>67.321533584750398</c:v>
                </c:pt>
                <c:pt idx="757">
                  <c:v>67.888519980799401</c:v>
                </c:pt>
                <c:pt idx="758">
                  <c:v>67.302250835636102</c:v>
                </c:pt>
                <c:pt idx="759">
                  <c:v>68.852901753185094</c:v>
                </c:pt>
                <c:pt idx="760">
                  <c:v>68.906651175368793</c:v>
                </c:pt>
                <c:pt idx="761">
                  <c:v>67.229173307408601</c:v>
                </c:pt>
                <c:pt idx="762">
                  <c:v>68.240809719750601</c:v>
                </c:pt>
                <c:pt idx="763">
                  <c:v>67.8036378223442</c:v>
                </c:pt>
                <c:pt idx="764">
                  <c:v>67.199348186793202</c:v>
                </c:pt>
                <c:pt idx="765">
                  <c:v>66.222331822323198</c:v>
                </c:pt>
                <c:pt idx="766">
                  <c:v>65.297109546822298</c:v>
                </c:pt>
                <c:pt idx="767">
                  <c:v>64.121610742471901</c:v>
                </c:pt>
                <c:pt idx="768">
                  <c:v>65.147156900619706</c:v>
                </c:pt>
                <c:pt idx="769">
                  <c:v>61.8382858610358</c:v>
                </c:pt>
                <c:pt idx="770">
                  <c:v>59.734803878529902</c:v>
                </c:pt>
                <c:pt idx="771">
                  <c:v>50.906487732384598</c:v>
                </c:pt>
                <c:pt idx="772">
                  <c:v>47.170747679133697</c:v>
                </c:pt>
                <c:pt idx="773">
                  <c:v>47.329719226458899</c:v>
                </c:pt>
                <c:pt idx="774">
                  <c:v>45.343937150676403</c:v>
                </c:pt>
                <c:pt idx="775">
                  <c:v>37.4706033668405</c:v>
                </c:pt>
                <c:pt idx="776">
                  <c:v>41.2952291599426</c:v>
                </c:pt>
                <c:pt idx="777">
                  <c:v>44.400712998964401</c:v>
                </c:pt>
                <c:pt idx="778">
                  <c:v>44.749995609803598</c:v>
                </c:pt>
                <c:pt idx="779">
                  <c:v>41.155233919282402</c:v>
                </c:pt>
                <c:pt idx="780">
                  <c:v>46.281183354800497</c:v>
                </c:pt>
                <c:pt idx="781">
                  <c:v>46.155195556705003</c:v>
                </c:pt>
                <c:pt idx="782">
                  <c:v>45.104154866624697</c:v>
                </c:pt>
                <c:pt idx="783">
                  <c:v>43.950859415188198</c:v>
                </c:pt>
                <c:pt idx="784">
                  <c:v>44.060968883187797</c:v>
                </c:pt>
                <c:pt idx="785">
                  <c:v>44.703591181797599</c:v>
                </c:pt>
                <c:pt idx="786">
                  <c:v>43.112612002154499</c:v>
                </c:pt>
                <c:pt idx="787">
                  <c:v>42.665607047294003</c:v>
                </c:pt>
                <c:pt idx="788">
                  <c:v>43.490628690485103</c:v>
                </c:pt>
                <c:pt idx="789">
                  <c:v>44.526247644023897</c:v>
                </c:pt>
                <c:pt idx="790">
                  <c:v>43.387431227712703</c:v>
                </c:pt>
                <c:pt idx="791">
                  <c:v>43.629048445783397</c:v>
                </c:pt>
                <c:pt idx="792">
                  <c:v>44.598014142018599</c:v>
                </c:pt>
                <c:pt idx="793">
                  <c:v>44.238154803409898</c:v>
                </c:pt>
                <c:pt idx="794">
                  <c:v>40.865627044720597</c:v>
                </c:pt>
                <c:pt idx="795">
                  <c:v>37.218454059938601</c:v>
                </c:pt>
                <c:pt idx="796">
                  <c:v>40.316819115244002</c:v>
                </c:pt>
                <c:pt idx="797">
                  <c:v>41.062443411199403</c:v>
                </c:pt>
                <c:pt idx="798">
                  <c:v>39.859479488495801</c:v>
                </c:pt>
                <c:pt idx="799">
                  <c:v>41.0771121735687</c:v>
                </c:pt>
                <c:pt idx="800">
                  <c:v>42.254473986787097</c:v>
                </c:pt>
                <c:pt idx="801">
                  <c:v>43.253419966699298</c:v>
                </c:pt>
                <c:pt idx="802">
                  <c:v>42.671449765944097</c:v>
                </c:pt>
                <c:pt idx="803">
                  <c:v>42.454671630507598</c:v>
                </c:pt>
                <c:pt idx="804">
                  <c:v>42.5206593886926</c:v>
                </c:pt>
                <c:pt idx="805">
                  <c:v>42.531673336564197</c:v>
                </c:pt>
                <c:pt idx="806">
                  <c:v>42.1948400633433</c:v>
                </c:pt>
                <c:pt idx="807">
                  <c:v>41.787637479426699</c:v>
                </c:pt>
                <c:pt idx="808">
                  <c:v>42.378030194790597</c:v>
                </c:pt>
                <c:pt idx="809">
                  <c:v>41.596711667650197</c:v>
                </c:pt>
                <c:pt idx="810">
                  <c:v>42.063720327531598</c:v>
                </c:pt>
                <c:pt idx="811">
                  <c:v>43.332952979550797</c:v>
                </c:pt>
                <c:pt idx="812">
                  <c:v>43.8299326302362</c:v>
                </c:pt>
                <c:pt idx="813">
                  <c:v>44.868910767998798</c:v>
                </c:pt>
                <c:pt idx="814">
                  <c:v>47.094262743484599</c:v>
                </c:pt>
                <c:pt idx="815">
                  <c:v>51.493721069575798</c:v>
                </c:pt>
                <c:pt idx="816">
                  <c:v>53.352766795668501</c:v>
                </c:pt>
                <c:pt idx="817">
                  <c:v>49.707006373027902</c:v>
                </c:pt>
                <c:pt idx="818">
                  <c:v>52.550030740252502</c:v>
                </c:pt>
                <c:pt idx="819">
                  <c:v>56.5697118803904</c:v>
                </c:pt>
                <c:pt idx="820">
                  <c:v>53.5066873711786</c:v>
                </c:pt>
                <c:pt idx="821">
                  <c:v>49.934667655198901</c:v>
                </c:pt>
                <c:pt idx="822">
                  <c:v>49.656020080306298</c:v>
                </c:pt>
                <c:pt idx="823">
                  <c:v>50.489933829778003</c:v>
                </c:pt>
                <c:pt idx="824">
                  <c:v>49.925505690055203</c:v>
                </c:pt>
                <c:pt idx="825">
                  <c:v>48.357888251980697</c:v>
                </c:pt>
                <c:pt idx="826">
                  <c:v>49.750456456160599</c:v>
                </c:pt>
                <c:pt idx="827">
                  <c:v>50.009544407599499</c:v>
                </c:pt>
                <c:pt idx="828">
                  <c:v>50.387051289463798</c:v>
                </c:pt>
                <c:pt idx="829">
                  <c:v>50.8000211881943</c:v>
                </c:pt>
                <c:pt idx="830">
                  <c:v>51.411680252579302</c:v>
                </c:pt>
                <c:pt idx="831">
                  <c:v>50.277397274657901</c:v>
                </c:pt>
                <c:pt idx="832">
                  <c:v>48.0960855912518</c:v>
                </c:pt>
                <c:pt idx="833">
                  <c:v>47.187526944768898</c:v>
                </c:pt>
                <c:pt idx="834">
                  <c:v>46.5700622666984</c:v>
                </c:pt>
                <c:pt idx="835">
                  <c:v>46.650533013909801</c:v>
                </c:pt>
                <c:pt idx="836">
                  <c:v>47.046138291760499</c:v>
                </c:pt>
                <c:pt idx="837">
                  <c:v>46.286817045145902</c:v>
                </c:pt>
                <c:pt idx="838">
                  <c:v>48.222453141683999</c:v>
                </c:pt>
                <c:pt idx="839">
                  <c:v>49.129779826325702</c:v>
                </c:pt>
                <c:pt idx="840">
                  <c:v>49.3888103481043</c:v>
                </c:pt>
                <c:pt idx="841">
                  <c:v>50.157769653950503</c:v>
                </c:pt>
                <c:pt idx="842">
                  <c:v>49.810854786357602</c:v>
                </c:pt>
                <c:pt idx="843">
                  <c:v>51.354206719367497</c:v>
                </c:pt>
                <c:pt idx="844">
                  <c:v>51.001437943658203</c:v>
                </c:pt>
                <c:pt idx="845">
                  <c:v>50.7552216868242</c:v>
                </c:pt>
                <c:pt idx="846">
                  <c:v>51.586996412436697</c:v>
                </c:pt>
                <c:pt idx="847">
                  <c:v>50.624529502001501</c:v>
                </c:pt>
                <c:pt idx="848">
                  <c:v>50.942622861164601</c:v>
                </c:pt>
                <c:pt idx="849">
                  <c:v>50.155724560576097</c:v>
                </c:pt>
                <c:pt idx="850">
                  <c:v>49.982393211700902</c:v>
                </c:pt>
                <c:pt idx="851">
                  <c:v>50.2867699383062</c:v>
                </c:pt>
                <c:pt idx="852">
                  <c:v>50.025282416380698</c:v>
                </c:pt>
                <c:pt idx="853">
                  <c:v>50.548205771025202</c:v>
                </c:pt>
                <c:pt idx="854">
                  <c:v>50.823001569314499</c:v>
                </c:pt>
                <c:pt idx="855">
                  <c:v>50.705326211481399</c:v>
                </c:pt>
                <c:pt idx="856">
                  <c:v>50.303570305307197</c:v>
                </c:pt>
                <c:pt idx="857">
                  <c:v>50.619383440290903</c:v>
                </c:pt>
                <c:pt idx="858">
                  <c:v>51.182241162731202</c:v>
                </c:pt>
                <c:pt idx="859">
                  <c:v>52.481387170866299</c:v>
                </c:pt>
                <c:pt idx="860">
                  <c:v>51.926035058130097</c:v>
                </c:pt>
                <c:pt idx="861">
                  <c:v>51.766612631338702</c:v>
                </c:pt>
                <c:pt idx="862">
                  <c:v>51.221116809225897</c:v>
                </c:pt>
                <c:pt idx="863">
                  <c:v>51.470513020929197</c:v>
                </c:pt>
                <c:pt idx="864">
                  <c:v>51.425716652971303</c:v>
                </c:pt>
                <c:pt idx="865">
                  <c:v>48.595402999182497</c:v>
                </c:pt>
                <c:pt idx="866">
                  <c:v>48.024375372520304</c:v>
                </c:pt>
                <c:pt idx="867">
                  <c:v>48.540662470790799</c:v>
                </c:pt>
                <c:pt idx="868">
                  <c:v>48.4649162365045</c:v>
                </c:pt>
                <c:pt idx="869">
                  <c:v>48.5805960046401</c:v>
                </c:pt>
                <c:pt idx="870">
                  <c:v>49.781486592408797</c:v>
                </c:pt>
                <c:pt idx="871">
                  <c:v>49.765267982663502</c:v>
                </c:pt>
                <c:pt idx="872">
                  <c:v>49.710136384775701</c:v>
                </c:pt>
                <c:pt idx="873">
                  <c:v>49.654896960702899</c:v>
                </c:pt>
                <c:pt idx="874">
                  <c:v>49.673822212674203</c:v>
                </c:pt>
                <c:pt idx="875">
                  <c:v>49.1184695777971</c:v>
                </c:pt>
                <c:pt idx="876">
                  <c:v>47.877831309292802</c:v>
                </c:pt>
                <c:pt idx="877">
                  <c:v>48.101979334874102</c:v>
                </c:pt>
                <c:pt idx="878">
                  <c:v>49.496332187112301</c:v>
                </c:pt>
                <c:pt idx="879">
                  <c:v>49.7210041878323</c:v>
                </c:pt>
                <c:pt idx="880">
                  <c:v>50.230540597730403</c:v>
                </c:pt>
                <c:pt idx="881">
                  <c:v>50.831551659160901</c:v>
                </c:pt>
                <c:pt idx="882">
                  <c:v>50.729795740080398</c:v>
                </c:pt>
                <c:pt idx="883">
                  <c:v>51.0837676605666</c:v>
                </c:pt>
                <c:pt idx="884">
                  <c:v>50.763166036350199</c:v>
                </c:pt>
                <c:pt idx="885">
                  <c:v>50.871640553362198</c:v>
                </c:pt>
                <c:pt idx="886">
                  <c:v>51.3735783949896</c:v>
                </c:pt>
                <c:pt idx="887">
                  <c:v>50.935208104183197</c:v>
                </c:pt>
                <c:pt idx="888">
                  <c:v>51.257977879374401</c:v>
                </c:pt>
                <c:pt idx="889">
                  <c:v>51.321280949471401</c:v>
                </c:pt>
                <c:pt idx="890">
                  <c:v>51.223643822463004</c:v>
                </c:pt>
                <c:pt idx="891">
                  <c:v>51.358622066694302</c:v>
                </c:pt>
                <c:pt idx="892">
                  <c:v>51.021236968975401</c:v>
                </c:pt>
                <c:pt idx="893">
                  <c:v>50.074259667396902</c:v>
                </c:pt>
                <c:pt idx="894">
                  <c:v>50.158280804059601</c:v>
                </c:pt>
                <c:pt idx="895">
                  <c:v>52.338063425520197</c:v>
                </c:pt>
                <c:pt idx="896">
                  <c:v>52.761864859075601</c:v>
                </c:pt>
                <c:pt idx="897">
                  <c:v>53.079379750954097</c:v>
                </c:pt>
                <c:pt idx="898">
                  <c:v>53.436910159175703</c:v>
                </c:pt>
                <c:pt idx="899">
                  <c:v>53.854747355126001</c:v>
                </c:pt>
                <c:pt idx="900">
                  <c:v>54.4222098878531</c:v>
                </c:pt>
                <c:pt idx="901">
                  <c:v>54.522009263268899</c:v>
                </c:pt>
                <c:pt idx="902">
                  <c:v>54.448118043739598</c:v>
                </c:pt>
                <c:pt idx="903">
                  <c:v>55.138824922243998</c:v>
                </c:pt>
                <c:pt idx="904">
                  <c:v>54.371108159169999</c:v>
                </c:pt>
                <c:pt idx="905">
                  <c:v>54.459829290627802</c:v>
                </c:pt>
                <c:pt idx="906">
                  <c:v>54.643072599329599</c:v>
                </c:pt>
                <c:pt idx="907">
                  <c:v>54.518623359573397</c:v>
                </c:pt>
                <c:pt idx="908">
                  <c:v>54.334821732156598</c:v>
                </c:pt>
                <c:pt idx="909">
                  <c:v>54.803541100557098</c:v>
                </c:pt>
                <c:pt idx="910">
                  <c:v>54.355712166235499</c:v>
                </c:pt>
                <c:pt idx="911">
                  <c:v>54.626585692232297</c:v>
                </c:pt>
                <c:pt idx="912">
                  <c:v>54.918342671476402</c:v>
                </c:pt>
                <c:pt idx="913">
                  <c:v>54.919725777133799</c:v>
                </c:pt>
                <c:pt idx="914">
                  <c:v>54.478104385167001</c:v>
                </c:pt>
                <c:pt idx="915">
                  <c:v>54.397255941246499</c:v>
                </c:pt>
                <c:pt idx="916">
                  <c:v>54.516975370258997</c:v>
                </c:pt>
                <c:pt idx="917">
                  <c:v>54.019993652769202</c:v>
                </c:pt>
                <c:pt idx="918">
                  <c:v>53.877213473738699</c:v>
                </c:pt>
                <c:pt idx="919">
                  <c:v>54.387373304395901</c:v>
                </c:pt>
                <c:pt idx="920">
                  <c:v>55.563662230857602</c:v>
                </c:pt>
                <c:pt idx="921">
                  <c:v>56.785233044167398</c:v>
                </c:pt>
                <c:pt idx="922">
                  <c:v>57.062037706655303</c:v>
                </c:pt>
                <c:pt idx="923">
                  <c:v>59.096032023610697</c:v>
                </c:pt>
                <c:pt idx="924">
                  <c:v>59.0514971563248</c:v>
                </c:pt>
                <c:pt idx="925">
                  <c:v>60.021915790935502</c:v>
                </c:pt>
                <c:pt idx="926">
                  <c:v>60.013242504865701</c:v>
                </c:pt>
                <c:pt idx="927">
                  <c:v>61.664513293778903</c:v>
                </c:pt>
                <c:pt idx="928">
                  <c:v>59.789827431179603</c:v>
                </c:pt>
                <c:pt idx="929">
                  <c:v>60.186931502188898</c:v>
                </c:pt>
                <c:pt idx="930">
                  <c:v>59.018230463911998</c:v>
                </c:pt>
                <c:pt idx="931">
                  <c:v>60.391367527771799</c:v>
                </c:pt>
                <c:pt idx="932">
                  <c:v>61.764250850961297</c:v>
                </c:pt>
                <c:pt idx="933">
                  <c:v>61.163921977617598</c:v>
                </c:pt>
                <c:pt idx="934">
                  <c:v>61.023561396506203</c:v>
                </c:pt>
                <c:pt idx="935">
                  <c:v>61.144240074216903</c:v>
                </c:pt>
                <c:pt idx="936">
                  <c:v>61.775462997945802</c:v>
                </c:pt>
                <c:pt idx="937">
                  <c:v>61.662805932778902</c:v>
                </c:pt>
                <c:pt idx="938">
                  <c:v>61.105108891266198</c:v>
                </c:pt>
                <c:pt idx="939">
                  <c:v>61.483135724555197</c:v>
                </c:pt>
                <c:pt idx="940">
                  <c:v>61.026389883624503</c:v>
                </c:pt>
                <c:pt idx="941">
                  <c:v>60.032997868361001</c:v>
                </c:pt>
                <c:pt idx="942">
                  <c:v>60.5708663041164</c:v>
                </c:pt>
                <c:pt idx="943">
                  <c:v>60.033140696994899</c:v>
                </c:pt>
                <c:pt idx="944">
                  <c:v>56.695297846944001</c:v>
                </c:pt>
                <c:pt idx="945">
                  <c:v>56.0649016237913</c:v>
                </c:pt>
                <c:pt idx="946">
                  <c:v>55.3244672233172</c:v>
                </c:pt>
                <c:pt idx="947">
                  <c:v>55.428607143839301</c:v>
                </c:pt>
                <c:pt idx="948">
                  <c:v>55.465740627930401</c:v>
                </c:pt>
                <c:pt idx="949">
                  <c:v>55.559430265951498</c:v>
                </c:pt>
                <c:pt idx="950">
                  <c:v>56.677052046349701</c:v>
                </c:pt>
                <c:pt idx="951">
                  <c:v>55.790803393769899</c:v>
                </c:pt>
                <c:pt idx="952">
                  <c:v>55.669234798078001</c:v>
                </c:pt>
                <c:pt idx="953">
                  <c:v>55.407582207816297</c:v>
                </c:pt>
                <c:pt idx="954">
                  <c:v>55.389054592067602</c:v>
                </c:pt>
                <c:pt idx="955">
                  <c:v>55.273244794291202</c:v>
                </c:pt>
                <c:pt idx="956">
                  <c:v>55.252101701275002</c:v>
                </c:pt>
                <c:pt idx="957">
                  <c:v>55.4691422307137</c:v>
                </c:pt>
                <c:pt idx="958">
                  <c:v>56.739997667978898</c:v>
                </c:pt>
                <c:pt idx="959">
                  <c:v>57.118292364721803</c:v>
                </c:pt>
                <c:pt idx="960">
                  <c:v>56.7018005203008</c:v>
                </c:pt>
                <c:pt idx="961">
                  <c:v>54.117972994678503</c:v>
                </c:pt>
                <c:pt idx="962">
                  <c:v>54.252677074940699</c:v>
                </c:pt>
                <c:pt idx="963">
                  <c:v>54.000445443317801</c:v>
                </c:pt>
                <c:pt idx="964">
                  <c:v>53.499410800758199</c:v>
                </c:pt>
                <c:pt idx="965">
                  <c:v>53.765607358831801</c:v>
                </c:pt>
                <c:pt idx="966">
                  <c:v>54.900318765239099</c:v>
                </c:pt>
                <c:pt idx="967">
                  <c:v>55.135636173611701</c:v>
                </c:pt>
                <c:pt idx="968">
                  <c:v>54.957847390043</c:v>
                </c:pt>
                <c:pt idx="969">
                  <c:v>54.543317272396898</c:v>
                </c:pt>
                <c:pt idx="970">
                  <c:v>55.106924682979802</c:v>
                </c:pt>
                <c:pt idx="971">
                  <c:v>54.9606280059539</c:v>
                </c:pt>
                <c:pt idx="972">
                  <c:v>54.363526112153103</c:v>
                </c:pt>
                <c:pt idx="973">
                  <c:v>55.121252924796899</c:v>
                </c:pt>
                <c:pt idx="974">
                  <c:v>55.128799523323103</c:v>
                </c:pt>
                <c:pt idx="975">
                  <c:v>54.290948555436003</c:v>
                </c:pt>
                <c:pt idx="976">
                  <c:v>53.971319338031797</c:v>
                </c:pt>
                <c:pt idx="977">
                  <c:v>54.148715607764103</c:v>
                </c:pt>
                <c:pt idx="978">
                  <c:v>53.925853133761898</c:v>
                </c:pt>
                <c:pt idx="979">
                  <c:v>52.280550661058903</c:v>
                </c:pt>
                <c:pt idx="980">
                  <c:v>52.975318015400497</c:v>
                </c:pt>
                <c:pt idx="981">
                  <c:v>55.225309571252602</c:v>
                </c:pt>
                <c:pt idx="982">
                  <c:v>55.891236282124702</c:v>
                </c:pt>
                <c:pt idx="983">
                  <c:v>55.801916786695998</c:v>
                </c:pt>
                <c:pt idx="984">
                  <c:v>57.334100252315402</c:v>
                </c:pt>
                <c:pt idx="985">
                  <c:v>57.269982156989798</c:v>
                </c:pt>
                <c:pt idx="986">
                  <c:v>56.911755355909698</c:v>
                </c:pt>
                <c:pt idx="987">
                  <c:v>57.063870309052596</c:v>
                </c:pt>
                <c:pt idx="988">
                  <c:v>56.794920868550697</c:v>
                </c:pt>
                <c:pt idx="989">
                  <c:v>56.9917280927531</c:v>
                </c:pt>
                <c:pt idx="990">
                  <c:v>57.176536945279302</c:v>
                </c:pt>
                <c:pt idx="991">
                  <c:v>57.9048098010351</c:v>
                </c:pt>
                <c:pt idx="992">
                  <c:v>58.013149080790797</c:v>
                </c:pt>
                <c:pt idx="993">
                  <c:v>57.972566760783998</c:v>
                </c:pt>
                <c:pt idx="994">
                  <c:v>59.090497140377202</c:v>
                </c:pt>
                <c:pt idx="995">
                  <c:v>59.582522384124601</c:v>
                </c:pt>
                <c:pt idx="996">
                  <c:v>60.2637426148844</c:v>
                </c:pt>
                <c:pt idx="997">
                  <c:v>60.363425017067598</c:v>
                </c:pt>
                <c:pt idx="998">
                  <c:v>59.649806666364903</c:v>
                </c:pt>
                <c:pt idx="999">
                  <c:v>59.902243784601701</c:v>
                </c:pt>
                <c:pt idx="1000">
                  <c:v>58.695768072182403</c:v>
                </c:pt>
                <c:pt idx="1001">
                  <c:v>59.107577644192503</c:v>
                </c:pt>
                <c:pt idx="1002">
                  <c:v>59.117795593917798</c:v>
                </c:pt>
                <c:pt idx="1003">
                  <c:v>59.409581384934697</c:v>
                </c:pt>
                <c:pt idx="1004">
                  <c:v>59.4314774251161</c:v>
                </c:pt>
                <c:pt idx="1005">
                  <c:v>58.711497919265803</c:v>
                </c:pt>
                <c:pt idx="1006">
                  <c:v>58.358731495113602</c:v>
                </c:pt>
                <c:pt idx="1007">
                  <c:v>57.039028169938298</c:v>
                </c:pt>
                <c:pt idx="1008">
                  <c:v>56.376999322055099</c:v>
                </c:pt>
                <c:pt idx="1009">
                  <c:v>55.802848940390803</c:v>
                </c:pt>
                <c:pt idx="1010">
                  <c:v>56.289939364193103</c:v>
                </c:pt>
                <c:pt idx="1011">
                  <c:v>55.701574866634502</c:v>
                </c:pt>
                <c:pt idx="1012">
                  <c:v>56.433653608235602</c:v>
                </c:pt>
                <c:pt idx="1013">
                  <c:v>56.557509389893298</c:v>
                </c:pt>
                <c:pt idx="1014">
                  <c:v>56.5758065010682</c:v>
                </c:pt>
                <c:pt idx="1015">
                  <c:v>56.446205295657897</c:v>
                </c:pt>
                <c:pt idx="1016">
                  <c:v>56.625349310134403</c:v>
                </c:pt>
                <c:pt idx="1017">
                  <c:v>57.079264427438403</c:v>
                </c:pt>
                <c:pt idx="1018">
                  <c:v>58.797068066784298</c:v>
                </c:pt>
                <c:pt idx="1019">
                  <c:v>59.518604270627598</c:v>
                </c:pt>
                <c:pt idx="1020">
                  <c:v>59.218482860479298</c:v>
                </c:pt>
                <c:pt idx="1021">
                  <c:v>60.3766084820872</c:v>
                </c:pt>
                <c:pt idx="1022">
                  <c:v>59.326903719563497</c:v>
                </c:pt>
                <c:pt idx="1023">
                  <c:v>60.105998896624598</c:v>
                </c:pt>
                <c:pt idx="1024">
                  <c:v>62.973229156687097</c:v>
                </c:pt>
                <c:pt idx="1025">
                  <c:v>63.213742103153997</c:v>
                </c:pt>
                <c:pt idx="1026">
                  <c:v>64.866433811306806</c:v>
                </c:pt>
                <c:pt idx="1027">
                  <c:v>68.019641245783106</c:v>
                </c:pt>
                <c:pt idx="1028">
                  <c:v>68.078667793354498</c:v>
                </c:pt>
                <c:pt idx="1029">
                  <c:v>67.7017457163236</c:v>
                </c:pt>
                <c:pt idx="1030">
                  <c:v>67.265925133420495</c:v>
                </c:pt>
                <c:pt idx="1031">
                  <c:v>66.569645488899098</c:v>
                </c:pt>
                <c:pt idx="1032">
                  <c:v>65.744490220290501</c:v>
                </c:pt>
                <c:pt idx="1033">
                  <c:v>66.390439920541994</c:v>
                </c:pt>
                <c:pt idx="1034">
                  <c:v>68.147191459755902</c:v>
                </c:pt>
                <c:pt idx="1035">
                  <c:v>67.654634398166806</c:v>
                </c:pt>
                <c:pt idx="1036">
                  <c:v>67.757616338273394</c:v>
                </c:pt>
                <c:pt idx="1037">
                  <c:v>66.384870146248105</c:v>
                </c:pt>
                <c:pt idx="1038">
                  <c:v>66.251378963799695</c:v>
                </c:pt>
                <c:pt idx="1039">
                  <c:v>67.418199508297604</c:v>
                </c:pt>
                <c:pt idx="1040">
                  <c:v>66.671728787388503</c:v>
                </c:pt>
                <c:pt idx="1041">
                  <c:v>66.858272377125402</c:v>
                </c:pt>
                <c:pt idx="1042">
                  <c:v>70.341029410093796</c:v>
                </c:pt>
                <c:pt idx="1043">
                  <c:v>71.176694250176297</c:v>
                </c:pt>
                <c:pt idx="1044">
                  <c:v>70.774441742400398</c:v>
                </c:pt>
                <c:pt idx="1045">
                  <c:v>72.863803092098607</c:v>
                </c:pt>
                <c:pt idx="1046">
                  <c:v>70.728802691868097</c:v>
                </c:pt>
                <c:pt idx="1047">
                  <c:v>70.538758473834207</c:v>
                </c:pt>
                <c:pt idx="1048">
                  <c:v>69.290830289648198</c:v>
                </c:pt>
                <c:pt idx="1049">
                  <c:v>70.032119179219293</c:v>
                </c:pt>
                <c:pt idx="1050">
                  <c:v>72.270781736891294</c:v>
                </c:pt>
                <c:pt idx="1051">
                  <c:v>71.794265232092599</c:v>
                </c:pt>
                <c:pt idx="1052">
                  <c:v>72.762984336093993</c:v>
                </c:pt>
                <c:pt idx="1053">
                  <c:v>72.826094059895595</c:v>
                </c:pt>
                <c:pt idx="1054">
                  <c:v>71.977335173564001</c:v>
                </c:pt>
                <c:pt idx="1055">
                  <c:v>72.431800123862303</c:v>
                </c:pt>
                <c:pt idx="1056">
                  <c:v>72.439802006118796</c:v>
                </c:pt>
                <c:pt idx="1057">
                  <c:v>72.643284380969604</c:v>
                </c:pt>
                <c:pt idx="1058">
                  <c:v>73.2012240705929</c:v>
                </c:pt>
                <c:pt idx="1059">
                  <c:v>75.236969697236901</c:v>
                </c:pt>
                <c:pt idx="1060">
                  <c:v>77.228848440120998</c:v>
                </c:pt>
                <c:pt idx="1061">
                  <c:v>77.596997964382396</c:v>
                </c:pt>
                <c:pt idx="1062">
                  <c:v>78.323511434134801</c:v>
                </c:pt>
                <c:pt idx="1063">
                  <c:v>81.297972073056698</c:v>
                </c:pt>
                <c:pt idx="1064">
                  <c:v>82.248053833148305</c:v>
                </c:pt>
                <c:pt idx="1065">
                  <c:v>76.310221712896407</c:v>
                </c:pt>
                <c:pt idx="1066">
                  <c:v>77.028481379988605</c:v>
                </c:pt>
                <c:pt idx="1067">
                  <c:v>75.180030702610495</c:v>
                </c:pt>
                <c:pt idx="1068">
                  <c:v>74.8409167940126</c:v>
                </c:pt>
                <c:pt idx="1069">
                  <c:v>74.804438066784002</c:v>
                </c:pt>
                <c:pt idx="1070">
                  <c:v>77.503888989388699</c:v>
                </c:pt>
                <c:pt idx="1071">
                  <c:v>78.469632792860295</c:v>
                </c:pt>
                <c:pt idx="1072">
                  <c:v>77.702490875417894</c:v>
                </c:pt>
                <c:pt idx="1073">
                  <c:v>77.573944005132802</c:v>
                </c:pt>
                <c:pt idx="1074">
                  <c:v>77.736544143756703</c:v>
                </c:pt>
                <c:pt idx="1075">
                  <c:v>77.506026023472003</c:v>
                </c:pt>
                <c:pt idx="1076">
                  <c:v>77.123572283252699</c:v>
                </c:pt>
                <c:pt idx="1077">
                  <c:v>77.361437915162199</c:v>
                </c:pt>
                <c:pt idx="1078">
                  <c:v>77.342757561766604</c:v>
                </c:pt>
                <c:pt idx="1079">
                  <c:v>77.821848998349694</c:v>
                </c:pt>
                <c:pt idx="1080">
                  <c:v>77.829371825151298</c:v>
                </c:pt>
                <c:pt idx="1081">
                  <c:v>78.853104989769093</c:v>
                </c:pt>
                <c:pt idx="1082">
                  <c:v>78.036077605642703</c:v>
                </c:pt>
                <c:pt idx="1083">
                  <c:v>78.151490410552995</c:v>
                </c:pt>
                <c:pt idx="1084">
                  <c:v>75.278547737944905</c:v>
                </c:pt>
                <c:pt idx="1085">
                  <c:v>74.425552250397104</c:v>
                </c:pt>
                <c:pt idx="1086">
                  <c:v>75.240569421657597</c:v>
                </c:pt>
                <c:pt idx="1087">
                  <c:v>73.658398502915205</c:v>
                </c:pt>
                <c:pt idx="1088">
                  <c:v>72.488571881328397</c:v>
                </c:pt>
                <c:pt idx="1089">
                  <c:v>72.064072011190305</c:v>
                </c:pt>
                <c:pt idx="1090">
                  <c:v>74.873136137056704</c:v>
                </c:pt>
                <c:pt idx="1091">
                  <c:v>75.689618512168295</c:v>
                </c:pt>
                <c:pt idx="1092">
                  <c:v>75.347149195755406</c:v>
                </c:pt>
                <c:pt idx="1094">
                  <c:v>74.738427347508605</c:v>
                </c:pt>
                <c:pt idx="1095">
                  <c:v>74.738427347508605</c:v>
                </c:pt>
                <c:pt idx="1096">
                  <c:v>74.738427347508605</c:v>
                </c:pt>
                <c:pt idx="1097">
                  <c:v>74.738427347508605</c:v>
                </c:pt>
                <c:pt idx="1098">
                  <c:v>74.738427347508605</c:v>
                </c:pt>
                <c:pt idx="1099">
                  <c:v>74.738427347508605</c:v>
                </c:pt>
                <c:pt idx="1100">
                  <c:v>74.738427347508605</c:v>
                </c:pt>
                <c:pt idx="1101">
                  <c:v>74.738427347508605</c:v>
                </c:pt>
                <c:pt idx="1102">
                  <c:v>74.738427347508605</c:v>
                </c:pt>
                <c:pt idx="1103">
                  <c:v>74.738427347508605</c:v>
                </c:pt>
                <c:pt idx="1104">
                  <c:v>74.738427347508605</c:v>
                </c:pt>
                <c:pt idx="1105">
                  <c:v>74.738427347508605</c:v>
                </c:pt>
                <c:pt idx="1106">
                  <c:v>74.738427347508605</c:v>
                </c:pt>
                <c:pt idx="1107">
                  <c:v>74.738427347508605</c:v>
                </c:pt>
                <c:pt idx="1108">
                  <c:v>74.738427347508605</c:v>
                </c:pt>
                <c:pt idx="1109">
                  <c:v>74.738427347508605</c:v>
                </c:pt>
                <c:pt idx="1110">
                  <c:v>74.738427347508605</c:v>
                </c:pt>
                <c:pt idx="1111">
                  <c:v>74.738427347508605</c:v>
                </c:pt>
                <c:pt idx="1112">
                  <c:v>74.738427347508605</c:v>
                </c:pt>
                <c:pt idx="1113">
                  <c:v>74.738427347508605</c:v>
                </c:pt>
                <c:pt idx="1114">
                  <c:v>74.738427347508605</c:v>
                </c:pt>
                <c:pt idx="1115">
                  <c:v>74.738427347508605</c:v>
                </c:pt>
                <c:pt idx="1116">
                  <c:v>74.738427347508605</c:v>
                </c:pt>
                <c:pt idx="1117">
                  <c:v>74.738427347508605</c:v>
                </c:pt>
                <c:pt idx="1118">
                  <c:v>74.738427347508605</c:v>
                </c:pt>
                <c:pt idx="1119">
                  <c:v>74.738427347508605</c:v>
                </c:pt>
                <c:pt idx="1120">
                  <c:v>74.738427347508605</c:v>
                </c:pt>
                <c:pt idx="1121">
                  <c:v>74.738427347508605</c:v>
                </c:pt>
                <c:pt idx="1122">
                  <c:v>74.738427347508605</c:v>
                </c:pt>
                <c:pt idx="1123">
                  <c:v>74.738427347508605</c:v>
                </c:pt>
                <c:pt idx="1124">
                  <c:v>74.738427347508605</c:v>
                </c:pt>
                <c:pt idx="1125">
                  <c:v>74.738427347508605</c:v>
                </c:pt>
                <c:pt idx="1126">
                  <c:v>74.738427347508605</c:v>
                </c:pt>
                <c:pt idx="1127">
                  <c:v>74.738427347508605</c:v>
                </c:pt>
                <c:pt idx="1128">
                  <c:v>74.738427347508605</c:v>
                </c:pt>
                <c:pt idx="1129">
                  <c:v>74.738427347508605</c:v>
                </c:pt>
                <c:pt idx="1130">
                  <c:v>74.738427347508605</c:v>
                </c:pt>
                <c:pt idx="1131">
                  <c:v>74.738427347508605</c:v>
                </c:pt>
                <c:pt idx="1132">
                  <c:v>74.738427347508605</c:v>
                </c:pt>
                <c:pt idx="1133">
                  <c:v>74.738427347508605</c:v>
                </c:pt>
                <c:pt idx="1134">
                  <c:v>74.738427347508605</c:v>
                </c:pt>
                <c:pt idx="1135">
                  <c:v>74.738427347508605</c:v>
                </c:pt>
                <c:pt idx="1136">
                  <c:v>74.738427347508605</c:v>
                </c:pt>
                <c:pt idx="1137">
                  <c:v>74.738427347508605</c:v>
                </c:pt>
                <c:pt idx="1138">
                  <c:v>74.738427347508605</c:v>
                </c:pt>
                <c:pt idx="1139">
                  <c:v>74.738427347508605</c:v>
                </c:pt>
                <c:pt idx="1140">
                  <c:v>74.738427347508605</c:v>
                </c:pt>
                <c:pt idx="1141">
                  <c:v>74.738427347508605</c:v>
                </c:pt>
                <c:pt idx="1142">
                  <c:v>74.738427347508605</c:v>
                </c:pt>
                <c:pt idx="1143">
                  <c:v>74.738427347508605</c:v>
                </c:pt>
                <c:pt idx="1144">
                  <c:v>74.738427347508605</c:v>
                </c:pt>
                <c:pt idx="1145">
                  <c:v>74.738427347508605</c:v>
                </c:pt>
                <c:pt idx="1146">
                  <c:v>74.738427347508605</c:v>
                </c:pt>
                <c:pt idx="1147">
                  <c:v>74.738427347508605</c:v>
                </c:pt>
                <c:pt idx="1148">
                  <c:v>74.738427347508605</c:v>
                </c:pt>
                <c:pt idx="1149">
                  <c:v>74.738427347508605</c:v>
                </c:pt>
                <c:pt idx="1150">
                  <c:v>74.738427347508605</c:v>
                </c:pt>
                <c:pt idx="1151">
                  <c:v>74.738427347508605</c:v>
                </c:pt>
                <c:pt idx="1152">
                  <c:v>74.738427347508605</c:v>
                </c:pt>
                <c:pt idx="1153">
                  <c:v>74.738427347508605</c:v>
                </c:pt>
                <c:pt idx="1154">
                  <c:v>74.738427347508605</c:v>
                </c:pt>
                <c:pt idx="1155">
                  <c:v>74.738427347508605</c:v>
                </c:pt>
                <c:pt idx="1156">
                  <c:v>74.738427347508605</c:v>
                </c:pt>
                <c:pt idx="1157">
                  <c:v>74.738427347508605</c:v>
                </c:pt>
                <c:pt idx="1158">
                  <c:v>74.738427347508605</c:v>
                </c:pt>
                <c:pt idx="1159">
                  <c:v>74.738427347508605</c:v>
                </c:pt>
                <c:pt idx="1160">
                  <c:v>74.738427347508605</c:v>
                </c:pt>
                <c:pt idx="1161">
                  <c:v>74.738427347508605</c:v>
                </c:pt>
                <c:pt idx="1162">
                  <c:v>74.738427347508605</c:v>
                </c:pt>
                <c:pt idx="1163">
                  <c:v>74.738427347508605</c:v>
                </c:pt>
                <c:pt idx="1164">
                  <c:v>74.738427347508605</c:v>
                </c:pt>
                <c:pt idx="1165">
                  <c:v>74.738427347508605</c:v>
                </c:pt>
                <c:pt idx="1166">
                  <c:v>74.738427347508605</c:v>
                </c:pt>
                <c:pt idx="1167">
                  <c:v>74.738427347508605</c:v>
                </c:pt>
                <c:pt idx="1168">
                  <c:v>74.738427347508605</c:v>
                </c:pt>
                <c:pt idx="1169">
                  <c:v>74.738427347508605</c:v>
                </c:pt>
                <c:pt idx="1170">
                  <c:v>74.738427347508605</c:v>
                </c:pt>
                <c:pt idx="1171">
                  <c:v>74.738427347508605</c:v>
                </c:pt>
                <c:pt idx="1172">
                  <c:v>74.738427347508605</c:v>
                </c:pt>
                <c:pt idx="1173">
                  <c:v>74.738427347508605</c:v>
                </c:pt>
                <c:pt idx="1174">
                  <c:v>74.738427347508605</c:v>
                </c:pt>
                <c:pt idx="1175">
                  <c:v>74.738427347508605</c:v>
                </c:pt>
                <c:pt idx="1176">
                  <c:v>74.738427347508605</c:v>
                </c:pt>
                <c:pt idx="1177">
                  <c:v>74.738427347508605</c:v>
                </c:pt>
                <c:pt idx="1178">
                  <c:v>74.738427347508605</c:v>
                </c:pt>
                <c:pt idx="1179">
                  <c:v>74.738427347508605</c:v>
                </c:pt>
                <c:pt idx="1180">
                  <c:v>74.738427347508605</c:v>
                </c:pt>
                <c:pt idx="1181">
                  <c:v>74.738427347508605</c:v>
                </c:pt>
                <c:pt idx="1182">
                  <c:v>74.738427347508605</c:v>
                </c:pt>
                <c:pt idx="1183">
                  <c:v>74.738427347508605</c:v>
                </c:pt>
                <c:pt idx="1184">
                  <c:v>74.738427347508605</c:v>
                </c:pt>
                <c:pt idx="1185">
                  <c:v>74.738427347508605</c:v>
                </c:pt>
                <c:pt idx="1186">
                  <c:v>74.738427347508605</c:v>
                </c:pt>
                <c:pt idx="1187">
                  <c:v>74.738427347508605</c:v>
                </c:pt>
                <c:pt idx="1188">
                  <c:v>74.738427347508605</c:v>
                </c:pt>
                <c:pt idx="1189">
                  <c:v>74.738427347508605</c:v>
                </c:pt>
                <c:pt idx="1190">
                  <c:v>74.738427347508605</c:v>
                </c:pt>
                <c:pt idx="1191">
                  <c:v>74.738427347508605</c:v>
                </c:pt>
                <c:pt idx="1192">
                  <c:v>74.738427347508605</c:v>
                </c:pt>
                <c:pt idx="1193">
                  <c:v>74.738427347508605</c:v>
                </c:pt>
                <c:pt idx="1194">
                  <c:v>74.738427347508605</c:v>
                </c:pt>
                <c:pt idx="1195">
                  <c:v>74.738427347508605</c:v>
                </c:pt>
                <c:pt idx="1196">
                  <c:v>74.738427347508605</c:v>
                </c:pt>
                <c:pt idx="1197">
                  <c:v>74.738427347508605</c:v>
                </c:pt>
                <c:pt idx="1198">
                  <c:v>74.738427347508605</c:v>
                </c:pt>
                <c:pt idx="1199">
                  <c:v>74.738427347508605</c:v>
                </c:pt>
                <c:pt idx="1200">
                  <c:v>74.738427347508605</c:v>
                </c:pt>
                <c:pt idx="1201">
                  <c:v>74.738427347508605</c:v>
                </c:pt>
                <c:pt idx="1202">
                  <c:v>74.738427347508605</c:v>
                </c:pt>
                <c:pt idx="1203">
                  <c:v>74.738427347508605</c:v>
                </c:pt>
                <c:pt idx="1204">
                  <c:v>74.738427347508605</c:v>
                </c:pt>
                <c:pt idx="1205">
                  <c:v>74.738427347508605</c:v>
                </c:pt>
                <c:pt idx="1206">
                  <c:v>74.738427347508605</c:v>
                </c:pt>
                <c:pt idx="1207">
                  <c:v>74.738427347508605</c:v>
                </c:pt>
                <c:pt idx="1208">
                  <c:v>74.738427347508605</c:v>
                </c:pt>
                <c:pt idx="1209">
                  <c:v>74.738427347508605</c:v>
                </c:pt>
                <c:pt idx="1210">
                  <c:v>74.738427347508605</c:v>
                </c:pt>
                <c:pt idx="1211">
                  <c:v>74.738427347508605</c:v>
                </c:pt>
                <c:pt idx="1212">
                  <c:v>74.738427347508605</c:v>
                </c:pt>
                <c:pt idx="1213">
                  <c:v>74.738427347508605</c:v>
                </c:pt>
                <c:pt idx="1214">
                  <c:v>74.738427347508605</c:v>
                </c:pt>
                <c:pt idx="1215">
                  <c:v>74.738427347508605</c:v>
                </c:pt>
                <c:pt idx="1216">
                  <c:v>74.738427347508605</c:v>
                </c:pt>
                <c:pt idx="1217">
                  <c:v>74.738427347508605</c:v>
                </c:pt>
                <c:pt idx="1218">
                  <c:v>74.738427347508605</c:v>
                </c:pt>
                <c:pt idx="1219">
                  <c:v>74.738427347508605</c:v>
                </c:pt>
                <c:pt idx="1220">
                  <c:v>74.738427347508605</c:v>
                </c:pt>
                <c:pt idx="1221">
                  <c:v>74.738427347508605</c:v>
                </c:pt>
                <c:pt idx="1222">
                  <c:v>74.738427347508605</c:v>
                </c:pt>
                <c:pt idx="1223">
                  <c:v>74.738427347508605</c:v>
                </c:pt>
                <c:pt idx="1224">
                  <c:v>74.738427347508605</c:v>
                </c:pt>
                <c:pt idx="1225">
                  <c:v>74.738427347508605</c:v>
                </c:pt>
                <c:pt idx="1226">
                  <c:v>74.738427347508605</c:v>
                </c:pt>
                <c:pt idx="1227">
                  <c:v>74.738427347508605</c:v>
                </c:pt>
                <c:pt idx="1228">
                  <c:v>74.738427347508605</c:v>
                </c:pt>
                <c:pt idx="1229">
                  <c:v>74.738427347508605</c:v>
                </c:pt>
                <c:pt idx="1230">
                  <c:v>74.738427347508605</c:v>
                </c:pt>
                <c:pt idx="1231">
                  <c:v>74.738427347508605</c:v>
                </c:pt>
                <c:pt idx="1232">
                  <c:v>74.738427347508605</c:v>
                </c:pt>
                <c:pt idx="1233">
                  <c:v>74.738427347508605</c:v>
                </c:pt>
                <c:pt idx="1234">
                  <c:v>74.738427347508605</c:v>
                </c:pt>
                <c:pt idx="1235">
                  <c:v>74.738427347508605</c:v>
                </c:pt>
                <c:pt idx="1236">
                  <c:v>74.738427347508605</c:v>
                </c:pt>
                <c:pt idx="1237">
                  <c:v>74.738427347508605</c:v>
                </c:pt>
                <c:pt idx="1238">
                  <c:v>74.738427347508605</c:v>
                </c:pt>
                <c:pt idx="1239">
                  <c:v>74.738427347508605</c:v>
                </c:pt>
                <c:pt idx="1240">
                  <c:v>74.738427347508605</c:v>
                </c:pt>
                <c:pt idx="1241">
                  <c:v>74.738427347508605</c:v>
                </c:pt>
                <c:pt idx="1242">
                  <c:v>74.738427347508605</c:v>
                </c:pt>
                <c:pt idx="1243">
                  <c:v>74.738427347508605</c:v>
                </c:pt>
                <c:pt idx="1244">
                  <c:v>74.738427347508605</c:v>
                </c:pt>
                <c:pt idx="1245">
                  <c:v>74.738427347508605</c:v>
                </c:pt>
                <c:pt idx="1246">
                  <c:v>74.738427347508605</c:v>
                </c:pt>
                <c:pt idx="1247">
                  <c:v>74.738427347508605</c:v>
                </c:pt>
                <c:pt idx="1248">
                  <c:v>74.738427347508605</c:v>
                </c:pt>
                <c:pt idx="1249">
                  <c:v>74.738427347508605</c:v>
                </c:pt>
                <c:pt idx="1250">
                  <c:v>74.738427347508605</c:v>
                </c:pt>
                <c:pt idx="1251">
                  <c:v>74.738427347508605</c:v>
                </c:pt>
                <c:pt idx="1252">
                  <c:v>74.738427347508605</c:v>
                </c:pt>
                <c:pt idx="1253">
                  <c:v>74.738427347508605</c:v>
                </c:pt>
                <c:pt idx="1254">
                  <c:v>74.738427347508605</c:v>
                </c:pt>
                <c:pt idx="1255">
                  <c:v>74.738427347508605</c:v>
                </c:pt>
                <c:pt idx="1256">
                  <c:v>74.738427347508605</c:v>
                </c:pt>
                <c:pt idx="1257">
                  <c:v>74.738427347508605</c:v>
                </c:pt>
                <c:pt idx="1258">
                  <c:v>74.738427347508605</c:v>
                </c:pt>
                <c:pt idx="1259">
                  <c:v>74.738427347508605</c:v>
                </c:pt>
                <c:pt idx="1260">
                  <c:v>74.738427347508605</c:v>
                </c:pt>
                <c:pt idx="1261">
                  <c:v>74.738427347508605</c:v>
                </c:pt>
                <c:pt idx="1262">
                  <c:v>74.738427347508605</c:v>
                </c:pt>
                <c:pt idx="1263">
                  <c:v>74.738427347508605</c:v>
                </c:pt>
                <c:pt idx="1264">
                  <c:v>74.738427347508605</c:v>
                </c:pt>
                <c:pt idx="1265">
                  <c:v>74.738427347508605</c:v>
                </c:pt>
                <c:pt idx="1266">
                  <c:v>74.738427347508605</c:v>
                </c:pt>
                <c:pt idx="1267">
                  <c:v>74.738427347508605</c:v>
                </c:pt>
                <c:pt idx="1268">
                  <c:v>74.738427347508605</c:v>
                </c:pt>
                <c:pt idx="1269">
                  <c:v>74.738427347508605</c:v>
                </c:pt>
                <c:pt idx="1270">
                  <c:v>74.738427347508605</c:v>
                </c:pt>
                <c:pt idx="1271">
                  <c:v>74.738427347508605</c:v>
                </c:pt>
                <c:pt idx="1272">
                  <c:v>74.738427347508605</c:v>
                </c:pt>
                <c:pt idx="1273">
                  <c:v>74.738427347508605</c:v>
                </c:pt>
                <c:pt idx="1274">
                  <c:v>74.738427347508605</c:v>
                </c:pt>
                <c:pt idx="1275">
                  <c:v>74.738427347508605</c:v>
                </c:pt>
                <c:pt idx="1276">
                  <c:v>74.738427347508605</c:v>
                </c:pt>
                <c:pt idx="1277">
                  <c:v>74.738427347508605</c:v>
                </c:pt>
                <c:pt idx="1278">
                  <c:v>74.738427347508605</c:v>
                </c:pt>
                <c:pt idx="1279">
                  <c:v>74.738427347508605</c:v>
                </c:pt>
                <c:pt idx="1280">
                  <c:v>74.738427347508605</c:v>
                </c:pt>
                <c:pt idx="1281">
                  <c:v>74.738427347508605</c:v>
                </c:pt>
                <c:pt idx="1282">
                  <c:v>74.738427347508605</c:v>
                </c:pt>
                <c:pt idx="1283">
                  <c:v>74.738427347508605</c:v>
                </c:pt>
                <c:pt idx="1284">
                  <c:v>74.738427347508605</c:v>
                </c:pt>
                <c:pt idx="1285">
                  <c:v>74.738427347508605</c:v>
                </c:pt>
                <c:pt idx="1286">
                  <c:v>74.738427347508605</c:v>
                </c:pt>
                <c:pt idx="1287">
                  <c:v>74.738427347508605</c:v>
                </c:pt>
                <c:pt idx="1288">
                  <c:v>74.738427347508605</c:v>
                </c:pt>
                <c:pt idx="1289">
                  <c:v>74.738427347508605</c:v>
                </c:pt>
                <c:pt idx="1290">
                  <c:v>74.738427347508605</c:v>
                </c:pt>
                <c:pt idx="1291">
                  <c:v>74.738427347508605</c:v>
                </c:pt>
                <c:pt idx="1292">
                  <c:v>74.738427347508605</c:v>
                </c:pt>
                <c:pt idx="1293">
                  <c:v>74.738427347508605</c:v>
                </c:pt>
                <c:pt idx="1294">
                  <c:v>74.738427347508605</c:v>
                </c:pt>
                <c:pt idx="1295">
                  <c:v>74.738427347508605</c:v>
                </c:pt>
                <c:pt idx="1296">
                  <c:v>74.738427347508605</c:v>
                </c:pt>
                <c:pt idx="1297">
                  <c:v>74.738427347508605</c:v>
                </c:pt>
                <c:pt idx="1298">
                  <c:v>74.738427347508605</c:v>
                </c:pt>
                <c:pt idx="1299">
                  <c:v>74.738427347508605</c:v>
                </c:pt>
                <c:pt idx="1300">
                  <c:v>74.738427347508605</c:v>
                </c:pt>
                <c:pt idx="1301">
                  <c:v>74.738427347508605</c:v>
                </c:pt>
                <c:pt idx="1302">
                  <c:v>74.738427347508605</c:v>
                </c:pt>
                <c:pt idx="1303">
                  <c:v>74.738427347508605</c:v>
                </c:pt>
                <c:pt idx="1304">
                  <c:v>74.738427347508605</c:v>
                </c:pt>
                <c:pt idx="1305">
                  <c:v>74.738427347508605</c:v>
                </c:pt>
                <c:pt idx="1306">
                  <c:v>74.738427347508605</c:v>
                </c:pt>
                <c:pt idx="1307">
                  <c:v>74.738427347508605</c:v>
                </c:pt>
                <c:pt idx="1308">
                  <c:v>74.738427347508605</c:v>
                </c:pt>
                <c:pt idx="1309">
                  <c:v>74.738427347508605</c:v>
                </c:pt>
                <c:pt idx="1310">
                  <c:v>74.738427347508605</c:v>
                </c:pt>
                <c:pt idx="1311">
                  <c:v>74.738427347508605</c:v>
                </c:pt>
                <c:pt idx="1312">
                  <c:v>74.738427347508605</c:v>
                </c:pt>
                <c:pt idx="1313">
                  <c:v>74.738427347508605</c:v>
                </c:pt>
                <c:pt idx="1314">
                  <c:v>74.738427347508605</c:v>
                </c:pt>
                <c:pt idx="1315">
                  <c:v>74.738427347508605</c:v>
                </c:pt>
                <c:pt idx="1316">
                  <c:v>74.738427347508605</c:v>
                </c:pt>
                <c:pt idx="1317">
                  <c:v>74.738427347508605</c:v>
                </c:pt>
                <c:pt idx="1318">
                  <c:v>74.738427347508605</c:v>
                </c:pt>
                <c:pt idx="1319">
                  <c:v>74.738427347508605</c:v>
                </c:pt>
                <c:pt idx="1320">
                  <c:v>74.738427347508605</c:v>
                </c:pt>
                <c:pt idx="1321">
                  <c:v>74.738427347508605</c:v>
                </c:pt>
                <c:pt idx="1322">
                  <c:v>74.738427347508605</c:v>
                </c:pt>
                <c:pt idx="1323">
                  <c:v>74.738427347508605</c:v>
                </c:pt>
                <c:pt idx="1324">
                  <c:v>74.738427347508605</c:v>
                </c:pt>
                <c:pt idx="1325">
                  <c:v>74.738427347508605</c:v>
                </c:pt>
                <c:pt idx="1326">
                  <c:v>74.738427347508605</c:v>
                </c:pt>
                <c:pt idx="1327">
                  <c:v>74.738427347508605</c:v>
                </c:pt>
                <c:pt idx="1328">
                  <c:v>74.738427347508605</c:v>
                </c:pt>
                <c:pt idx="1329">
                  <c:v>74.738427347508605</c:v>
                </c:pt>
                <c:pt idx="1330">
                  <c:v>74.738427347508605</c:v>
                </c:pt>
                <c:pt idx="1331">
                  <c:v>74.738427347508605</c:v>
                </c:pt>
                <c:pt idx="1332">
                  <c:v>74.738427347508605</c:v>
                </c:pt>
                <c:pt idx="1333">
                  <c:v>74.738427347508605</c:v>
                </c:pt>
                <c:pt idx="1334">
                  <c:v>74.738427347508605</c:v>
                </c:pt>
                <c:pt idx="1335">
                  <c:v>74.738427347508605</c:v>
                </c:pt>
                <c:pt idx="1336">
                  <c:v>74.738427347508605</c:v>
                </c:pt>
                <c:pt idx="1337">
                  <c:v>74.738427347508605</c:v>
                </c:pt>
                <c:pt idx="1338">
                  <c:v>74.738427347508605</c:v>
                </c:pt>
                <c:pt idx="1339">
                  <c:v>74.738427347508605</c:v>
                </c:pt>
                <c:pt idx="1340">
                  <c:v>74.738427347508605</c:v>
                </c:pt>
                <c:pt idx="1341">
                  <c:v>74.738427347508605</c:v>
                </c:pt>
                <c:pt idx="1342">
                  <c:v>74.738427347508605</c:v>
                </c:pt>
                <c:pt idx="1343">
                  <c:v>74.738427347508605</c:v>
                </c:pt>
                <c:pt idx="1344">
                  <c:v>74.738427347508605</c:v>
                </c:pt>
                <c:pt idx="1345">
                  <c:v>74.738427347508605</c:v>
                </c:pt>
                <c:pt idx="1346">
                  <c:v>74.738427347508605</c:v>
                </c:pt>
                <c:pt idx="1347">
                  <c:v>74.738427347508605</c:v>
                </c:pt>
                <c:pt idx="1348">
                  <c:v>74.738427347508605</c:v>
                </c:pt>
                <c:pt idx="1349">
                  <c:v>74.738427347508605</c:v>
                </c:pt>
                <c:pt idx="1350">
                  <c:v>74.738427347508605</c:v>
                </c:pt>
                <c:pt idx="1351">
                  <c:v>74.738427347508605</c:v>
                </c:pt>
                <c:pt idx="1352">
                  <c:v>74.738427347508605</c:v>
                </c:pt>
                <c:pt idx="1353">
                  <c:v>74.738427347508605</c:v>
                </c:pt>
                <c:pt idx="1354">
                  <c:v>74.738427347508605</c:v>
                </c:pt>
                <c:pt idx="1355">
                  <c:v>74.738427347508605</c:v>
                </c:pt>
                <c:pt idx="1356">
                  <c:v>74.738427347508605</c:v>
                </c:pt>
                <c:pt idx="1357">
                  <c:v>74.738427347508605</c:v>
                </c:pt>
                <c:pt idx="1358">
                  <c:v>74.738427347508605</c:v>
                </c:pt>
                <c:pt idx="1359">
                  <c:v>74.738427347508605</c:v>
                </c:pt>
                <c:pt idx="1360">
                  <c:v>74.738427347508605</c:v>
                </c:pt>
                <c:pt idx="1361">
                  <c:v>74.738427347508605</c:v>
                </c:pt>
                <c:pt idx="1362">
                  <c:v>74.738427347508605</c:v>
                </c:pt>
                <c:pt idx="1363">
                  <c:v>74.738427347508605</c:v>
                </c:pt>
                <c:pt idx="1364">
                  <c:v>74.738427347508605</c:v>
                </c:pt>
                <c:pt idx="1365">
                  <c:v>74.738427347508605</c:v>
                </c:pt>
                <c:pt idx="1366">
                  <c:v>74.738427347508605</c:v>
                </c:pt>
                <c:pt idx="1367">
                  <c:v>74.738427347508605</c:v>
                </c:pt>
                <c:pt idx="1368">
                  <c:v>74.738427347508605</c:v>
                </c:pt>
                <c:pt idx="1369">
                  <c:v>74.738427347508605</c:v>
                </c:pt>
                <c:pt idx="1370">
                  <c:v>74.738427347508605</c:v>
                </c:pt>
                <c:pt idx="1371">
                  <c:v>74.738427347508605</c:v>
                </c:pt>
                <c:pt idx="1372">
                  <c:v>74.738427347508605</c:v>
                </c:pt>
                <c:pt idx="1373">
                  <c:v>74.738427347508605</c:v>
                </c:pt>
                <c:pt idx="1374">
                  <c:v>74.738427347508605</c:v>
                </c:pt>
                <c:pt idx="1375">
                  <c:v>74.738427347508605</c:v>
                </c:pt>
                <c:pt idx="1376">
                  <c:v>74.738427347508605</c:v>
                </c:pt>
                <c:pt idx="1377">
                  <c:v>74.738427347508605</c:v>
                </c:pt>
                <c:pt idx="1378">
                  <c:v>74.738427347508605</c:v>
                </c:pt>
                <c:pt idx="1379">
                  <c:v>74.738427347508605</c:v>
                </c:pt>
                <c:pt idx="1380">
                  <c:v>74.738427347508605</c:v>
                </c:pt>
                <c:pt idx="1381">
                  <c:v>74.738427347508605</c:v>
                </c:pt>
                <c:pt idx="1382">
                  <c:v>74.738427347508605</c:v>
                </c:pt>
                <c:pt idx="1383">
                  <c:v>74.738427347508605</c:v>
                </c:pt>
                <c:pt idx="1384">
                  <c:v>74.738427347508605</c:v>
                </c:pt>
                <c:pt idx="1385">
                  <c:v>74.738427347508605</c:v>
                </c:pt>
                <c:pt idx="1386">
                  <c:v>74.738427347508605</c:v>
                </c:pt>
                <c:pt idx="1387">
                  <c:v>74.738427347508605</c:v>
                </c:pt>
                <c:pt idx="1388">
                  <c:v>74.738427347508605</c:v>
                </c:pt>
                <c:pt idx="1389">
                  <c:v>74.738427347508605</c:v>
                </c:pt>
                <c:pt idx="1390">
                  <c:v>74.738427347508605</c:v>
                </c:pt>
                <c:pt idx="1391">
                  <c:v>74.738427347508605</c:v>
                </c:pt>
                <c:pt idx="1392">
                  <c:v>74.738427347508605</c:v>
                </c:pt>
                <c:pt idx="1393">
                  <c:v>74.738427347508605</c:v>
                </c:pt>
                <c:pt idx="1394">
                  <c:v>74.738427347508605</c:v>
                </c:pt>
                <c:pt idx="1395">
                  <c:v>74.738427347508605</c:v>
                </c:pt>
                <c:pt idx="1396">
                  <c:v>74.738427347508605</c:v>
                </c:pt>
                <c:pt idx="1397">
                  <c:v>74.738427347508605</c:v>
                </c:pt>
                <c:pt idx="1398">
                  <c:v>74.738427347508605</c:v>
                </c:pt>
                <c:pt idx="1399">
                  <c:v>74.738427347508605</c:v>
                </c:pt>
                <c:pt idx="1400">
                  <c:v>74.738427347508605</c:v>
                </c:pt>
                <c:pt idx="1401">
                  <c:v>74.738427347508605</c:v>
                </c:pt>
                <c:pt idx="1402">
                  <c:v>74.738427347508605</c:v>
                </c:pt>
                <c:pt idx="1403">
                  <c:v>74.738427347508605</c:v>
                </c:pt>
                <c:pt idx="1404">
                  <c:v>74.738427347508605</c:v>
                </c:pt>
                <c:pt idx="1405">
                  <c:v>74.738427347508605</c:v>
                </c:pt>
                <c:pt idx="1406">
                  <c:v>74.738427347508605</c:v>
                </c:pt>
                <c:pt idx="1407">
                  <c:v>74.738427347508605</c:v>
                </c:pt>
                <c:pt idx="1408">
                  <c:v>74.738427347508605</c:v>
                </c:pt>
                <c:pt idx="1409">
                  <c:v>74.738427347508605</c:v>
                </c:pt>
                <c:pt idx="1410">
                  <c:v>74.738427347508605</c:v>
                </c:pt>
                <c:pt idx="1411">
                  <c:v>74.738427347508605</c:v>
                </c:pt>
                <c:pt idx="1412">
                  <c:v>74.738427347508605</c:v>
                </c:pt>
                <c:pt idx="1413">
                  <c:v>74.738427347508605</c:v>
                </c:pt>
                <c:pt idx="1414">
                  <c:v>74.738427347508605</c:v>
                </c:pt>
                <c:pt idx="1415">
                  <c:v>74.738427347508605</c:v>
                </c:pt>
                <c:pt idx="1416">
                  <c:v>74.738427347508605</c:v>
                </c:pt>
                <c:pt idx="1417">
                  <c:v>74.738427347508605</c:v>
                </c:pt>
                <c:pt idx="1418">
                  <c:v>74.738427347508605</c:v>
                </c:pt>
                <c:pt idx="1419">
                  <c:v>74.738427347508605</c:v>
                </c:pt>
                <c:pt idx="1420">
                  <c:v>74.738427347508605</c:v>
                </c:pt>
                <c:pt idx="1421">
                  <c:v>74.738427347508605</c:v>
                </c:pt>
                <c:pt idx="1422">
                  <c:v>74.738427347508605</c:v>
                </c:pt>
                <c:pt idx="1423">
                  <c:v>74.738427347508605</c:v>
                </c:pt>
                <c:pt idx="1424">
                  <c:v>74.738427347508605</c:v>
                </c:pt>
                <c:pt idx="1425">
                  <c:v>74.738427347508605</c:v>
                </c:pt>
                <c:pt idx="1426">
                  <c:v>74.738427347508605</c:v>
                </c:pt>
                <c:pt idx="1427">
                  <c:v>74.738427347508605</c:v>
                </c:pt>
                <c:pt idx="1428">
                  <c:v>74.738427347508605</c:v>
                </c:pt>
                <c:pt idx="1429">
                  <c:v>74.738427347508605</c:v>
                </c:pt>
                <c:pt idx="1430">
                  <c:v>74.738427347508605</c:v>
                </c:pt>
                <c:pt idx="1431">
                  <c:v>74.738427347508605</c:v>
                </c:pt>
                <c:pt idx="1432">
                  <c:v>74.738427347508605</c:v>
                </c:pt>
                <c:pt idx="1433">
                  <c:v>74.738427347508605</c:v>
                </c:pt>
                <c:pt idx="1434">
                  <c:v>74.738427347508605</c:v>
                </c:pt>
                <c:pt idx="1435">
                  <c:v>74.738427347508605</c:v>
                </c:pt>
                <c:pt idx="1436">
                  <c:v>74.738427347508605</c:v>
                </c:pt>
                <c:pt idx="1437">
                  <c:v>74.738427347508605</c:v>
                </c:pt>
                <c:pt idx="1438">
                  <c:v>74.738427347508605</c:v>
                </c:pt>
                <c:pt idx="1439">
                  <c:v>74.738427347508605</c:v>
                </c:pt>
                <c:pt idx="1440">
                  <c:v>74.738427347508605</c:v>
                </c:pt>
                <c:pt idx="1441">
                  <c:v>74.738427347508605</c:v>
                </c:pt>
                <c:pt idx="1442">
                  <c:v>74.738427347508605</c:v>
                </c:pt>
                <c:pt idx="1443">
                  <c:v>74.738427347508605</c:v>
                </c:pt>
                <c:pt idx="1444">
                  <c:v>74.738427347508605</c:v>
                </c:pt>
                <c:pt idx="1445">
                  <c:v>74.738427347508605</c:v>
                </c:pt>
                <c:pt idx="1446">
                  <c:v>74.738427347508605</c:v>
                </c:pt>
                <c:pt idx="1447">
                  <c:v>74.738427347508605</c:v>
                </c:pt>
                <c:pt idx="1448">
                  <c:v>74.738427347508605</c:v>
                </c:pt>
                <c:pt idx="1449">
                  <c:v>74.738427347508605</c:v>
                </c:pt>
                <c:pt idx="1450">
                  <c:v>74.738427347508605</c:v>
                </c:pt>
                <c:pt idx="1451">
                  <c:v>74.738427347508605</c:v>
                </c:pt>
                <c:pt idx="1452">
                  <c:v>74.738427347508605</c:v>
                </c:pt>
                <c:pt idx="1453">
                  <c:v>74.738427347508605</c:v>
                </c:pt>
                <c:pt idx="1454">
                  <c:v>74.738427347508605</c:v>
                </c:pt>
                <c:pt idx="1455">
                  <c:v>74.738427347508605</c:v>
                </c:pt>
                <c:pt idx="1456">
                  <c:v>74.738427347508605</c:v>
                </c:pt>
                <c:pt idx="1457">
                  <c:v>74.738427347508605</c:v>
                </c:pt>
                <c:pt idx="1458">
                  <c:v>74.738427347508605</c:v>
                </c:pt>
                <c:pt idx="1459">
                  <c:v>74.738427347508605</c:v>
                </c:pt>
                <c:pt idx="1460">
                  <c:v>74.738427347508605</c:v>
                </c:pt>
                <c:pt idx="1461">
                  <c:v>74.738427347508605</c:v>
                </c:pt>
                <c:pt idx="1462">
                  <c:v>74.738427347508605</c:v>
                </c:pt>
                <c:pt idx="1463">
                  <c:v>74.738427347508605</c:v>
                </c:pt>
                <c:pt idx="1464">
                  <c:v>74.738427347508605</c:v>
                </c:pt>
                <c:pt idx="1465">
                  <c:v>74.738427347508605</c:v>
                </c:pt>
                <c:pt idx="1466">
                  <c:v>74.738427347508605</c:v>
                </c:pt>
                <c:pt idx="1467">
                  <c:v>74.738427347508605</c:v>
                </c:pt>
                <c:pt idx="1468">
                  <c:v>74.738427347508605</c:v>
                </c:pt>
                <c:pt idx="1469">
                  <c:v>74.738427347508605</c:v>
                </c:pt>
                <c:pt idx="1470">
                  <c:v>74.738427347508605</c:v>
                </c:pt>
                <c:pt idx="1471">
                  <c:v>74.738427347508605</c:v>
                </c:pt>
                <c:pt idx="1472">
                  <c:v>74.738427347508605</c:v>
                </c:pt>
                <c:pt idx="1473">
                  <c:v>74.738427347508605</c:v>
                </c:pt>
                <c:pt idx="1474">
                  <c:v>74.738427347508605</c:v>
                </c:pt>
                <c:pt idx="1475">
                  <c:v>74.738427347508605</c:v>
                </c:pt>
                <c:pt idx="1476">
                  <c:v>74.738427347508605</c:v>
                </c:pt>
                <c:pt idx="1477">
                  <c:v>74.738427347508605</c:v>
                </c:pt>
                <c:pt idx="1478">
                  <c:v>74.738427347508605</c:v>
                </c:pt>
                <c:pt idx="1479">
                  <c:v>74.738427347508605</c:v>
                </c:pt>
                <c:pt idx="1480">
                  <c:v>74.738427347508605</c:v>
                </c:pt>
                <c:pt idx="1481">
                  <c:v>74.738427347508605</c:v>
                </c:pt>
                <c:pt idx="1482">
                  <c:v>74.738427347508605</c:v>
                </c:pt>
                <c:pt idx="1483">
                  <c:v>74.738427347508605</c:v>
                </c:pt>
                <c:pt idx="1484">
                  <c:v>74.738427347508605</c:v>
                </c:pt>
                <c:pt idx="1485">
                  <c:v>74.738427347508605</c:v>
                </c:pt>
                <c:pt idx="1486">
                  <c:v>74.738427347508605</c:v>
                </c:pt>
                <c:pt idx="1487">
                  <c:v>74.738427347508605</c:v>
                </c:pt>
                <c:pt idx="1488">
                  <c:v>74.738427347508605</c:v>
                </c:pt>
                <c:pt idx="1489">
                  <c:v>74.738427347508605</c:v>
                </c:pt>
                <c:pt idx="1490">
                  <c:v>74.738427347508605</c:v>
                </c:pt>
                <c:pt idx="1491">
                  <c:v>74.738427347508605</c:v>
                </c:pt>
                <c:pt idx="1492">
                  <c:v>74.738427347508605</c:v>
                </c:pt>
                <c:pt idx="1493">
                  <c:v>74.738427347508605</c:v>
                </c:pt>
                <c:pt idx="1494">
                  <c:v>74.738427347508605</c:v>
                </c:pt>
                <c:pt idx="1495">
                  <c:v>74.738427347508605</c:v>
                </c:pt>
                <c:pt idx="1496">
                  <c:v>74.738427347508605</c:v>
                </c:pt>
                <c:pt idx="1497">
                  <c:v>74.738427347508605</c:v>
                </c:pt>
                <c:pt idx="1498">
                  <c:v>74.738427347508605</c:v>
                </c:pt>
                <c:pt idx="1499">
                  <c:v>74.738427347508605</c:v>
                </c:pt>
                <c:pt idx="1500">
                  <c:v>74.738427347508605</c:v>
                </c:pt>
                <c:pt idx="1501">
                  <c:v>74.738427347508605</c:v>
                </c:pt>
                <c:pt idx="1502">
                  <c:v>74.738427347508605</c:v>
                </c:pt>
                <c:pt idx="1503">
                  <c:v>74.738427347508605</c:v>
                </c:pt>
                <c:pt idx="1504">
                  <c:v>74.738427347508605</c:v>
                </c:pt>
                <c:pt idx="1505">
                  <c:v>74.738427347508605</c:v>
                </c:pt>
                <c:pt idx="1506">
                  <c:v>74.738427347508605</c:v>
                </c:pt>
                <c:pt idx="1507">
                  <c:v>74.738427347508605</c:v>
                </c:pt>
                <c:pt idx="1508">
                  <c:v>74.738427347508605</c:v>
                </c:pt>
                <c:pt idx="1509">
                  <c:v>74.738427347508605</c:v>
                </c:pt>
                <c:pt idx="1510">
                  <c:v>74.738427347508605</c:v>
                </c:pt>
                <c:pt idx="1511">
                  <c:v>74.738427347508605</c:v>
                </c:pt>
                <c:pt idx="1512">
                  <c:v>74.738427347508605</c:v>
                </c:pt>
                <c:pt idx="1513">
                  <c:v>74.738427347508605</c:v>
                </c:pt>
                <c:pt idx="1514">
                  <c:v>74.738427347508605</c:v>
                </c:pt>
                <c:pt idx="1515">
                  <c:v>74.738427347508605</c:v>
                </c:pt>
                <c:pt idx="1516">
                  <c:v>74.738427347508605</c:v>
                </c:pt>
                <c:pt idx="1517">
                  <c:v>74.738427347508605</c:v>
                </c:pt>
                <c:pt idx="1518">
                  <c:v>74.738427347508605</c:v>
                </c:pt>
                <c:pt idx="1519">
                  <c:v>74.738427347508605</c:v>
                </c:pt>
                <c:pt idx="1520">
                  <c:v>74.738427347508605</c:v>
                </c:pt>
                <c:pt idx="1521">
                  <c:v>74.738427347508605</c:v>
                </c:pt>
                <c:pt idx="1522">
                  <c:v>74.738427347508605</c:v>
                </c:pt>
                <c:pt idx="1523">
                  <c:v>74.738427347508605</c:v>
                </c:pt>
                <c:pt idx="1524">
                  <c:v>74.738427347508605</c:v>
                </c:pt>
                <c:pt idx="1525">
                  <c:v>74.738427347508605</c:v>
                </c:pt>
                <c:pt idx="1526">
                  <c:v>74.738427347508605</c:v>
                </c:pt>
                <c:pt idx="1527">
                  <c:v>74.738427347508605</c:v>
                </c:pt>
                <c:pt idx="1528">
                  <c:v>74.738427347508605</c:v>
                </c:pt>
                <c:pt idx="1529">
                  <c:v>74.738427347508605</c:v>
                </c:pt>
                <c:pt idx="1530">
                  <c:v>74.738427347508605</c:v>
                </c:pt>
                <c:pt idx="1531">
                  <c:v>74.738427347508605</c:v>
                </c:pt>
                <c:pt idx="1532">
                  <c:v>74.738427347508605</c:v>
                </c:pt>
                <c:pt idx="1533">
                  <c:v>74.738427347508605</c:v>
                </c:pt>
                <c:pt idx="1534">
                  <c:v>74.738427347508605</c:v>
                </c:pt>
                <c:pt idx="1535">
                  <c:v>74.738427347508605</c:v>
                </c:pt>
                <c:pt idx="1536">
                  <c:v>74.738427347508605</c:v>
                </c:pt>
                <c:pt idx="1537">
                  <c:v>74.738427347508605</c:v>
                </c:pt>
                <c:pt idx="1538">
                  <c:v>74.738427347508605</c:v>
                </c:pt>
                <c:pt idx="1539">
                  <c:v>74.738427347508605</c:v>
                </c:pt>
                <c:pt idx="1540">
                  <c:v>74.738427347508605</c:v>
                </c:pt>
                <c:pt idx="1541">
                  <c:v>74.738427347508605</c:v>
                </c:pt>
                <c:pt idx="1542">
                  <c:v>74.738427347508605</c:v>
                </c:pt>
                <c:pt idx="1543">
                  <c:v>74.738427347508605</c:v>
                </c:pt>
                <c:pt idx="1544">
                  <c:v>74.738427347508605</c:v>
                </c:pt>
                <c:pt idx="1545">
                  <c:v>74.738427347508605</c:v>
                </c:pt>
                <c:pt idx="1546">
                  <c:v>74.738427347508605</c:v>
                </c:pt>
                <c:pt idx="1547">
                  <c:v>74.738427347508605</c:v>
                </c:pt>
                <c:pt idx="1548">
                  <c:v>74.738427347508605</c:v>
                </c:pt>
                <c:pt idx="1549">
                  <c:v>74.738427347508605</c:v>
                </c:pt>
                <c:pt idx="1550">
                  <c:v>74.738427347508605</c:v>
                </c:pt>
                <c:pt idx="1551">
                  <c:v>74.738427347508605</c:v>
                </c:pt>
                <c:pt idx="1552">
                  <c:v>74.738427347508605</c:v>
                </c:pt>
                <c:pt idx="1553">
                  <c:v>74.738427347508605</c:v>
                </c:pt>
                <c:pt idx="1554">
                  <c:v>74.738427347508605</c:v>
                </c:pt>
                <c:pt idx="1555">
                  <c:v>74.738427347508605</c:v>
                </c:pt>
                <c:pt idx="1556">
                  <c:v>74.738427347508605</c:v>
                </c:pt>
                <c:pt idx="1557">
                  <c:v>74.738427347508605</c:v>
                </c:pt>
                <c:pt idx="1558">
                  <c:v>74.738427347508605</c:v>
                </c:pt>
                <c:pt idx="1559">
                  <c:v>74.738427347508605</c:v>
                </c:pt>
                <c:pt idx="1560">
                  <c:v>74.738427347508605</c:v>
                </c:pt>
                <c:pt idx="1561">
                  <c:v>74.738427347508605</c:v>
                </c:pt>
                <c:pt idx="1562">
                  <c:v>74.738427347508605</c:v>
                </c:pt>
                <c:pt idx="1563">
                  <c:v>74.738427347508605</c:v>
                </c:pt>
                <c:pt idx="1564">
                  <c:v>74.738427347508605</c:v>
                </c:pt>
                <c:pt idx="1565">
                  <c:v>74.738427347508605</c:v>
                </c:pt>
                <c:pt idx="1566">
                  <c:v>74.738427347508605</c:v>
                </c:pt>
                <c:pt idx="1567">
                  <c:v>74.738427347508605</c:v>
                </c:pt>
                <c:pt idx="1568">
                  <c:v>74.738427347508605</c:v>
                </c:pt>
                <c:pt idx="1569">
                  <c:v>74.738427347508605</c:v>
                </c:pt>
                <c:pt idx="1570">
                  <c:v>74.738427347508605</c:v>
                </c:pt>
                <c:pt idx="1571">
                  <c:v>74.738427347508605</c:v>
                </c:pt>
                <c:pt idx="1572">
                  <c:v>74.738427347508605</c:v>
                </c:pt>
                <c:pt idx="1573">
                  <c:v>74.738427347508605</c:v>
                </c:pt>
                <c:pt idx="1574">
                  <c:v>74.738427347508605</c:v>
                </c:pt>
                <c:pt idx="1575">
                  <c:v>74.738427347508605</c:v>
                </c:pt>
                <c:pt idx="1576">
                  <c:v>74.738427347508605</c:v>
                </c:pt>
                <c:pt idx="1577">
                  <c:v>74.738427347508605</c:v>
                </c:pt>
                <c:pt idx="1578">
                  <c:v>74.738427347508605</c:v>
                </c:pt>
                <c:pt idx="1579">
                  <c:v>74.738427347508605</c:v>
                </c:pt>
                <c:pt idx="1580">
                  <c:v>74.738427347508605</c:v>
                </c:pt>
                <c:pt idx="1581">
                  <c:v>74.738427347508605</c:v>
                </c:pt>
                <c:pt idx="1582">
                  <c:v>74.738427347508605</c:v>
                </c:pt>
                <c:pt idx="1583">
                  <c:v>74.738427347508605</c:v>
                </c:pt>
                <c:pt idx="1584">
                  <c:v>74.738427347508605</c:v>
                </c:pt>
                <c:pt idx="1585">
                  <c:v>74.738427347508605</c:v>
                </c:pt>
                <c:pt idx="1586">
                  <c:v>74.738427347508605</c:v>
                </c:pt>
                <c:pt idx="1587">
                  <c:v>74.738427347508605</c:v>
                </c:pt>
                <c:pt idx="1588">
                  <c:v>74.738427347508605</c:v>
                </c:pt>
                <c:pt idx="1589">
                  <c:v>74.738427347508605</c:v>
                </c:pt>
                <c:pt idx="1590">
                  <c:v>74.738427347508605</c:v>
                </c:pt>
                <c:pt idx="1591">
                  <c:v>74.738427347508605</c:v>
                </c:pt>
                <c:pt idx="1592">
                  <c:v>74.738427347508605</c:v>
                </c:pt>
                <c:pt idx="1593">
                  <c:v>74.738427347508605</c:v>
                </c:pt>
                <c:pt idx="1594">
                  <c:v>74.738427347508605</c:v>
                </c:pt>
                <c:pt idx="1595">
                  <c:v>74.738427347508605</c:v>
                </c:pt>
                <c:pt idx="1596">
                  <c:v>74.738427347508605</c:v>
                </c:pt>
                <c:pt idx="1597">
                  <c:v>74.738427347508605</c:v>
                </c:pt>
                <c:pt idx="1598">
                  <c:v>74.738427347508605</c:v>
                </c:pt>
                <c:pt idx="1599">
                  <c:v>74.738427347508605</c:v>
                </c:pt>
                <c:pt idx="1600">
                  <c:v>74.738427347508605</c:v>
                </c:pt>
                <c:pt idx="1601">
                  <c:v>74.738427347508605</c:v>
                </c:pt>
                <c:pt idx="1602">
                  <c:v>74.738427347508605</c:v>
                </c:pt>
                <c:pt idx="1603">
                  <c:v>74.738427347508605</c:v>
                </c:pt>
                <c:pt idx="1604">
                  <c:v>74.738427347508605</c:v>
                </c:pt>
                <c:pt idx="1605">
                  <c:v>74.738427347508605</c:v>
                </c:pt>
                <c:pt idx="1606">
                  <c:v>74.738427347508605</c:v>
                </c:pt>
                <c:pt idx="1607">
                  <c:v>74.738427347508605</c:v>
                </c:pt>
                <c:pt idx="1608">
                  <c:v>74.738427347508605</c:v>
                </c:pt>
                <c:pt idx="1609">
                  <c:v>74.738427347508605</c:v>
                </c:pt>
                <c:pt idx="1610">
                  <c:v>74.738427347508605</c:v>
                </c:pt>
                <c:pt idx="1611">
                  <c:v>74.738427347508605</c:v>
                </c:pt>
                <c:pt idx="1612">
                  <c:v>74.738427347508605</c:v>
                </c:pt>
                <c:pt idx="1613">
                  <c:v>74.738427347508605</c:v>
                </c:pt>
                <c:pt idx="1614">
                  <c:v>74.738427347508605</c:v>
                </c:pt>
                <c:pt idx="1615">
                  <c:v>74.738427347508605</c:v>
                </c:pt>
                <c:pt idx="1616">
                  <c:v>74.738427347508605</c:v>
                </c:pt>
                <c:pt idx="1617">
                  <c:v>74.738427347508605</c:v>
                </c:pt>
                <c:pt idx="1618">
                  <c:v>74.738427347508605</c:v>
                </c:pt>
                <c:pt idx="1619">
                  <c:v>74.738427347508605</c:v>
                </c:pt>
                <c:pt idx="1620">
                  <c:v>74.738427347508605</c:v>
                </c:pt>
                <c:pt idx="1621">
                  <c:v>74.738427347508605</c:v>
                </c:pt>
                <c:pt idx="1622">
                  <c:v>74.738427347508605</c:v>
                </c:pt>
                <c:pt idx="1623">
                  <c:v>74.738427347508605</c:v>
                </c:pt>
                <c:pt idx="1624">
                  <c:v>74.738427347508605</c:v>
                </c:pt>
                <c:pt idx="1625">
                  <c:v>74.738427347508605</c:v>
                </c:pt>
                <c:pt idx="1626">
                  <c:v>74.738427347508605</c:v>
                </c:pt>
                <c:pt idx="1627">
                  <c:v>74.738427347508605</c:v>
                </c:pt>
                <c:pt idx="1628">
                  <c:v>74.738427347508605</c:v>
                </c:pt>
                <c:pt idx="1629">
                  <c:v>74.738427347508605</c:v>
                </c:pt>
                <c:pt idx="1630">
                  <c:v>74.738427347508605</c:v>
                </c:pt>
                <c:pt idx="1631">
                  <c:v>74.738427347508605</c:v>
                </c:pt>
                <c:pt idx="1632">
                  <c:v>74.738427347508605</c:v>
                </c:pt>
                <c:pt idx="1633">
                  <c:v>74.738427347508605</c:v>
                </c:pt>
                <c:pt idx="1634">
                  <c:v>74.738427347508605</c:v>
                </c:pt>
                <c:pt idx="1635">
                  <c:v>74.738427347508605</c:v>
                </c:pt>
                <c:pt idx="1636">
                  <c:v>74.738427347508605</c:v>
                </c:pt>
                <c:pt idx="1637">
                  <c:v>74.738427347508605</c:v>
                </c:pt>
                <c:pt idx="1638">
                  <c:v>74.738427347508605</c:v>
                </c:pt>
                <c:pt idx="1639">
                  <c:v>74.738427347508605</c:v>
                </c:pt>
                <c:pt idx="1640">
                  <c:v>74.738427347508605</c:v>
                </c:pt>
                <c:pt idx="1641">
                  <c:v>74.738427347508605</c:v>
                </c:pt>
                <c:pt idx="1642">
                  <c:v>74.738427347508605</c:v>
                </c:pt>
                <c:pt idx="1643">
                  <c:v>74.738427347508605</c:v>
                </c:pt>
                <c:pt idx="1644">
                  <c:v>74.738427347508605</c:v>
                </c:pt>
                <c:pt idx="1645">
                  <c:v>74.738427347508605</c:v>
                </c:pt>
                <c:pt idx="1647">
                  <c:v>73.872290240317895</c:v>
                </c:pt>
                <c:pt idx="1648">
                  <c:v>74.114685115248605</c:v>
                </c:pt>
                <c:pt idx="1649">
                  <c:v>74.257095126042202</c:v>
                </c:pt>
                <c:pt idx="1650">
                  <c:v>74.455156684511493</c:v>
                </c:pt>
                <c:pt idx="1651">
                  <c:v>74.871274007240402</c:v>
                </c:pt>
                <c:pt idx="1652">
                  <c:v>74.768375623985506</c:v>
                </c:pt>
                <c:pt idx="1653">
                  <c:v>74.738427347508605</c:v>
                </c:pt>
                <c:pt idx="1654">
                  <c:v>74.548079123167597</c:v>
                </c:pt>
                <c:pt idx="1655">
                  <c:v>74.326245182273595</c:v>
                </c:pt>
                <c:pt idx="1656">
                  <c:v>74.689851542880405</c:v>
                </c:pt>
                <c:pt idx="1657">
                  <c:v>75.010924505147898</c:v>
                </c:pt>
                <c:pt idx="1658">
                  <c:v>74.425319782198102</c:v>
                </c:pt>
                <c:pt idx="1659">
                  <c:v>74.918082147795602</c:v>
                </c:pt>
                <c:pt idx="1660">
                  <c:v>74.657962224991394</c:v>
                </c:pt>
                <c:pt idx="1661">
                  <c:v>74.567854839989707</c:v>
                </c:pt>
                <c:pt idx="1662">
                  <c:v>73.003323458328197</c:v>
                </c:pt>
                <c:pt idx="1663">
                  <c:v>70.734299263866902</c:v>
                </c:pt>
                <c:pt idx="1664">
                  <c:v>72.153290787757996</c:v>
                </c:pt>
                <c:pt idx="1665">
                  <c:v>71.953370794459005</c:v>
                </c:pt>
                <c:pt idx="1666">
                  <c:v>72.886756194717805</c:v>
                </c:pt>
                <c:pt idx="1667">
                  <c:v>73.404872597176904</c:v>
                </c:pt>
                <c:pt idx="1668">
                  <c:v>73.747703300090393</c:v>
                </c:pt>
                <c:pt idx="1669">
                  <c:v>73.888694231840702</c:v>
                </c:pt>
                <c:pt idx="1670">
                  <c:v>74.485946583268003</c:v>
                </c:pt>
                <c:pt idx="1671">
                  <c:v>75.8107823289739</c:v>
                </c:pt>
                <c:pt idx="1672">
                  <c:v>75.506322168658002</c:v>
                </c:pt>
                <c:pt idx="1673">
                  <c:v>74.635733914454605</c:v>
                </c:pt>
                <c:pt idx="1674">
                  <c:v>73.5368166022254</c:v>
                </c:pt>
                <c:pt idx="1675">
                  <c:v>74.115789518416804</c:v>
                </c:pt>
                <c:pt idx="1676">
                  <c:v>74.285388756332395</c:v>
                </c:pt>
                <c:pt idx="1677">
                  <c:v>75.124151520416305</c:v>
                </c:pt>
                <c:pt idx="1678">
                  <c:v>75.086357050182698</c:v>
                </c:pt>
                <c:pt idx="1679">
                  <c:v>74.198934150000696</c:v>
                </c:pt>
                <c:pt idx="1680">
                  <c:v>74.912391141988806</c:v>
                </c:pt>
                <c:pt idx="1681">
                  <c:v>74.948942771341706</c:v>
                </c:pt>
                <c:pt idx="1682">
                  <c:v>74.542432244094002</c:v>
                </c:pt>
                <c:pt idx="1683">
                  <c:v>75.004788047757401</c:v>
                </c:pt>
                <c:pt idx="1684">
                  <c:v>73.814107898015195</c:v>
                </c:pt>
                <c:pt idx="1685">
                  <c:v>73.700066982146296</c:v>
                </c:pt>
                <c:pt idx="1686">
                  <c:v>72.445701177000998</c:v>
                </c:pt>
                <c:pt idx="1687">
                  <c:v>72.018864517257796</c:v>
                </c:pt>
                <c:pt idx="1688">
                  <c:v>70.836686844676805</c:v>
                </c:pt>
                <c:pt idx="1689">
                  <c:v>69.908409925443394</c:v>
                </c:pt>
                <c:pt idx="1690">
                  <c:v>69.343113392511299</c:v>
                </c:pt>
                <c:pt idx="1691">
                  <c:v>71.668168420506106</c:v>
                </c:pt>
                <c:pt idx="1692">
                  <c:v>73.037546322861402</c:v>
                </c:pt>
                <c:pt idx="1693">
                  <c:v>71.343842807090297</c:v>
                </c:pt>
                <c:pt idx="1694">
                  <c:v>72.781966129454602</c:v>
                </c:pt>
                <c:pt idx="1695">
                  <c:v>73.235826705803703</c:v>
                </c:pt>
                <c:pt idx="1696">
                  <c:v>74.4743287512118</c:v>
                </c:pt>
                <c:pt idx="1697">
                  <c:v>72.131369087524604</c:v>
                </c:pt>
                <c:pt idx="1698">
                  <c:v>73.513489513180303</c:v>
                </c:pt>
                <c:pt idx="1699">
                  <c:v>73.550485693566401</c:v>
                </c:pt>
                <c:pt idx="1700">
                  <c:v>78.336865767059095</c:v>
                </c:pt>
                <c:pt idx="1701">
                  <c:v>77.571006596928001</c:v>
                </c:pt>
                <c:pt idx="1702">
                  <c:v>78.076402546470504</c:v>
                </c:pt>
                <c:pt idx="1703">
                  <c:v>77.735559575525002</c:v>
                </c:pt>
                <c:pt idx="1704">
                  <c:v>77.650122499310996</c:v>
                </c:pt>
                <c:pt idx="1705">
                  <c:v>79.212569137910805</c:v>
                </c:pt>
                <c:pt idx="1706">
                  <c:v>79.022699115665006</c:v>
                </c:pt>
                <c:pt idx="1707">
                  <c:v>78.9059358767731</c:v>
                </c:pt>
                <c:pt idx="1708">
                  <c:v>79.183800251919493</c:v>
                </c:pt>
                <c:pt idx="1709">
                  <c:v>78.463455712466299</c:v>
                </c:pt>
                <c:pt idx="1710">
                  <c:v>78.171488313015999</c:v>
                </c:pt>
                <c:pt idx="1711">
                  <c:v>78.613194269286694</c:v>
                </c:pt>
                <c:pt idx="1712">
                  <c:v>78.100909126002506</c:v>
                </c:pt>
                <c:pt idx="1713">
                  <c:v>77.566131533272497</c:v>
                </c:pt>
                <c:pt idx="1714">
                  <c:v>77.605865274188702</c:v>
                </c:pt>
                <c:pt idx="1715">
                  <c:v>76.907139672333003</c:v>
                </c:pt>
                <c:pt idx="1716">
                  <c:v>76.958116721945103</c:v>
                </c:pt>
                <c:pt idx="1717">
                  <c:v>77.780869762081394</c:v>
                </c:pt>
                <c:pt idx="1718">
                  <c:v>78.257958517996002</c:v>
                </c:pt>
                <c:pt idx="1719">
                  <c:v>77.448433889939295</c:v>
                </c:pt>
                <c:pt idx="1720">
                  <c:v>77.245684107516695</c:v>
                </c:pt>
                <c:pt idx="1721">
                  <c:v>78.391213940607898</c:v>
                </c:pt>
                <c:pt idx="1722">
                  <c:v>78.4172877303766</c:v>
                </c:pt>
                <c:pt idx="1723">
                  <c:v>78.998389050506205</c:v>
                </c:pt>
                <c:pt idx="1724">
                  <c:v>79.164858502450997</c:v>
                </c:pt>
                <c:pt idx="1725">
                  <c:v>78.762970246961402</c:v>
                </c:pt>
                <c:pt idx="1726">
                  <c:v>78.416866990374004</c:v>
                </c:pt>
                <c:pt idx="1727">
                  <c:v>78.481251634585803</c:v>
                </c:pt>
                <c:pt idx="1728">
                  <c:v>76.890336202755194</c:v>
                </c:pt>
                <c:pt idx="1729">
                  <c:v>76.884857105695502</c:v>
                </c:pt>
                <c:pt idx="1730">
                  <c:v>77.232052267452204</c:v>
                </c:pt>
                <c:pt idx="1731">
                  <c:v>76.323157933760001</c:v>
                </c:pt>
                <c:pt idx="1732">
                  <c:v>74.434378261954393</c:v>
                </c:pt>
                <c:pt idx="1733">
                  <c:v>74.640739413461503</c:v>
                </c:pt>
                <c:pt idx="1734">
                  <c:v>74.604539895606393</c:v>
                </c:pt>
                <c:pt idx="1735">
                  <c:v>73.466942770512503</c:v>
                </c:pt>
                <c:pt idx="1736">
                  <c:v>73.681578375170105</c:v>
                </c:pt>
                <c:pt idx="1737">
                  <c:v>73.622692112737099</c:v>
                </c:pt>
                <c:pt idx="1738">
                  <c:v>73.407523736982</c:v>
                </c:pt>
                <c:pt idx="1739">
                  <c:v>73.428309453454503</c:v>
                </c:pt>
                <c:pt idx="1740">
                  <c:v>74.610276962638594</c:v>
                </c:pt>
                <c:pt idx="1741">
                  <c:v>74.962238508070996</c:v>
                </c:pt>
                <c:pt idx="1742">
                  <c:v>74.959147220319906</c:v>
                </c:pt>
                <c:pt idx="1743">
                  <c:v>74.177125971202898</c:v>
                </c:pt>
                <c:pt idx="1744">
                  <c:v>74.589218346229202</c:v>
                </c:pt>
                <c:pt idx="1745">
                  <c:v>73.695936400576102</c:v>
                </c:pt>
                <c:pt idx="1746">
                  <c:v>73.265031836746203</c:v>
                </c:pt>
                <c:pt idx="1747">
                  <c:v>71.689447910864004</c:v>
                </c:pt>
                <c:pt idx="1748">
                  <c:v>70.5602555232052</c:v>
                </c:pt>
                <c:pt idx="1749">
                  <c:v>69.426074912593606</c:v>
                </c:pt>
                <c:pt idx="1750">
                  <c:v>70.397962566451795</c:v>
                </c:pt>
                <c:pt idx="1751">
                  <c:v>70.5202567381032</c:v>
                </c:pt>
                <c:pt idx="1752">
                  <c:v>70.542988548529294</c:v>
                </c:pt>
                <c:pt idx="1753">
                  <c:v>70.622112410927997</c:v>
                </c:pt>
                <c:pt idx="1754">
                  <c:v>70.803429822998993</c:v>
                </c:pt>
                <c:pt idx="1755">
                  <c:v>70.679335638525799</c:v>
                </c:pt>
                <c:pt idx="1756">
                  <c:v>70.474072462681207</c:v>
                </c:pt>
                <c:pt idx="1757">
                  <c:v>69.419343037536095</c:v>
                </c:pt>
                <c:pt idx="1758">
                  <c:v>69.741639300631803</c:v>
                </c:pt>
                <c:pt idx="1759">
                  <c:v>70.278901786444393</c:v>
                </c:pt>
                <c:pt idx="1760">
                  <c:v>70.053244188059594</c:v>
                </c:pt>
                <c:pt idx="1761">
                  <c:v>69.994584899841101</c:v>
                </c:pt>
                <c:pt idx="1762">
                  <c:v>71.065987274590498</c:v>
                </c:pt>
                <c:pt idx="1763">
                  <c:v>72.434585940384096</c:v>
                </c:pt>
                <c:pt idx="1764">
                  <c:v>72.071670217927107</c:v>
                </c:pt>
                <c:pt idx="1765">
                  <c:v>71.845555207378496</c:v>
                </c:pt>
                <c:pt idx="1766">
                  <c:v>72.427741699088003</c:v>
                </c:pt>
                <c:pt idx="1767">
                  <c:v>71.621039819522494</c:v>
                </c:pt>
                <c:pt idx="1768">
                  <c:v>70.801301276786305</c:v>
                </c:pt>
                <c:pt idx="1769">
                  <c:v>70.901502803096307</c:v>
                </c:pt>
                <c:pt idx="1770">
                  <c:v>68.792957052910495</c:v>
                </c:pt>
                <c:pt idx="1771">
                  <c:v>66.940618329753704</c:v>
                </c:pt>
                <c:pt idx="1772">
                  <c:v>67.509453278911394</c:v>
                </c:pt>
                <c:pt idx="1773">
                  <c:v>68.202789662594995</c:v>
                </c:pt>
                <c:pt idx="1774">
                  <c:v>67.288239411844202</c:v>
                </c:pt>
                <c:pt idx="1775">
                  <c:v>67.604467536818703</c:v>
                </c:pt>
                <c:pt idx="1776">
                  <c:v>68.148355324067097</c:v>
                </c:pt>
                <c:pt idx="1777">
                  <c:v>68.590080373765304</c:v>
                </c:pt>
                <c:pt idx="1778">
                  <c:v>68.257854954128504</c:v>
                </c:pt>
                <c:pt idx="1779">
                  <c:v>67.768257876241904</c:v>
                </c:pt>
                <c:pt idx="1780">
                  <c:v>67.520072669401301</c:v>
                </c:pt>
                <c:pt idx="1781">
                  <c:v>67.092174230633901</c:v>
                </c:pt>
                <c:pt idx="1782">
                  <c:v>66.372210129563001</c:v>
                </c:pt>
                <c:pt idx="1783">
                  <c:v>65.923842381415596</c:v>
                </c:pt>
                <c:pt idx="1784">
                  <c:v>65.654886568420807</c:v>
                </c:pt>
                <c:pt idx="1785">
                  <c:v>66.883079276654399</c:v>
                </c:pt>
                <c:pt idx="1786">
                  <c:v>67.527190859621896</c:v>
                </c:pt>
                <c:pt idx="1787">
                  <c:v>67.633180742245898</c:v>
                </c:pt>
                <c:pt idx="1788">
                  <c:v>67.759382461958893</c:v>
                </c:pt>
                <c:pt idx="1789">
                  <c:v>68.160439191186398</c:v>
                </c:pt>
                <c:pt idx="1790">
                  <c:v>67.781613582918695</c:v>
                </c:pt>
                <c:pt idx="1791">
                  <c:v>67.886665349524094</c:v>
                </c:pt>
                <c:pt idx="1792">
                  <c:v>69.047034645720203</c:v>
                </c:pt>
                <c:pt idx="1793">
                  <c:v>69.270811674655604</c:v>
                </c:pt>
                <c:pt idx="1794">
                  <c:v>69.350030141241305</c:v>
                </c:pt>
                <c:pt idx="1795">
                  <c:v>70.237354178131696</c:v>
                </c:pt>
                <c:pt idx="1796">
                  <c:v>70.112633832949697</c:v>
                </c:pt>
                <c:pt idx="1797">
                  <c:v>70.953104466621596</c:v>
                </c:pt>
                <c:pt idx="1798">
                  <c:v>70.468354105933699</c:v>
                </c:pt>
                <c:pt idx="1799">
                  <c:v>70.325995474256601</c:v>
                </c:pt>
                <c:pt idx="1800">
                  <c:v>71.6245366626747</c:v>
                </c:pt>
                <c:pt idx="1801">
                  <c:v>73.036866285937805</c:v>
                </c:pt>
                <c:pt idx="1802">
                  <c:v>73.062893510435202</c:v>
                </c:pt>
                <c:pt idx="1803">
                  <c:v>73.344950506925102</c:v>
                </c:pt>
                <c:pt idx="1804">
                  <c:v>72.990164856289695</c:v>
                </c:pt>
                <c:pt idx="1805">
                  <c:v>73.022056313341096</c:v>
                </c:pt>
                <c:pt idx="1806">
                  <c:v>74.183962999732799</c:v>
                </c:pt>
                <c:pt idx="1807">
                  <c:v>76.032250808653899</c:v>
                </c:pt>
                <c:pt idx="1808">
                  <c:v>75.554968771632502</c:v>
                </c:pt>
                <c:pt idx="1809">
                  <c:v>75.805999708639604</c:v>
                </c:pt>
                <c:pt idx="1810">
                  <c:v>79.259767399507894</c:v>
                </c:pt>
                <c:pt idx="1811">
                  <c:v>80.170793433343306</c:v>
                </c:pt>
                <c:pt idx="1812">
                  <c:v>79.662279284814701</c:v>
                </c:pt>
                <c:pt idx="1813">
                  <c:v>80.8219566334961</c:v>
                </c:pt>
                <c:pt idx="1814">
                  <c:v>81.646519110352997</c:v>
                </c:pt>
                <c:pt idx="1815">
                  <c:v>80.126345027382499</c:v>
                </c:pt>
                <c:pt idx="1816">
                  <c:v>80.212688324133097</c:v>
                </c:pt>
                <c:pt idx="1817">
                  <c:v>77.780203623332397</c:v>
                </c:pt>
                <c:pt idx="1818">
                  <c:v>73.248950800447901</c:v>
                </c:pt>
                <c:pt idx="1819">
                  <c:v>74.131355103085497</c:v>
                </c:pt>
                <c:pt idx="1820">
                  <c:v>75.193306720481502</c:v>
                </c:pt>
                <c:pt idx="1821">
                  <c:v>75.535446386313893</c:v>
                </c:pt>
                <c:pt idx="1822">
                  <c:v>72.739834809256706</c:v>
                </c:pt>
                <c:pt idx="1823">
                  <c:v>72.369472778037704</c:v>
                </c:pt>
                <c:pt idx="1824">
                  <c:v>69.734234003642797</c:v>
                </c:pt>
                <c:pt idx="1825">
                  <c:v>67.429717595020094</c:v>
                </c:pt>
                <c:pt idx="1826">
                  <c:v>67.537652635293696</c:v>
                </c:pt>
                <c:pt idx="1827">
                  <c:v>64.806521947905594</c:v>
                </c:pt>
                <c:pt idx="1828">
                  <c:v>64.420659869636793</c:v>
                </c:pt>
                <c:pt idx="1829">
                  <c:v>67.180325712915305</c:v>
                </c:pt>
                <c:pt idx="1830">
                  <c:v>63.598413863975999</c:v>
                </c:pt>
                <c:pt idx="1831">
                  <c:v>65.589968971853494</c:v>
                </c:pt>
                <c:pt idx="1832">
                  <c:v>66.204991332703202</c:v>
                </c:pt>
                <c:pt idx="1833">
                  <c:v>66.0980518333688</c:v>
                </c:pt>
                <c:pt idx="1834">
                  <c:v>65.785800693056203</c:v>
                </c:pt>
                <c:pt idx="1835">
                  <c:v>62.494522243395203</c:v>
                </c:pt>
                <c:pt idx="1836">
                  <c:v>61.195928393900203</c:v>
                </c:pt>
                <c:pt idx="1837">
                  <c:v>56.002281155219599</c:v>
                </c:pt>
                <c:pt idx="1838">
                  <c:v>55.637012462311198</c:v>
                </c:pt>
                <c:pt idx="1839">
                  <c:v>56.747292561366201</c:v>
                </c:pt>
                <c:pt idx="1840">
                  <c:v>56.291091860361703</c:v>
                </c:pt>
                <c:pt idx="1841">
                  <c:v>59.527379385766601</c:v>
                </c:pt>
                <c:pt idx="1842">
                  <c:v>59.221383203023102</c:v>
                </c:pt>
                <c:pt idx="1843">
                  <c:v>59.927555507559902</c:v>
                </c:pt>
                <c:pt idx="1844">
                  <c:v>59.761525973041302</c:v>
                </c:pt>
                <c:pt idx="1845">
                  <c:v>59.643791508757602</c:v>
                </c:pt>
                <c:pt idx="1846">
                  <c:v>57.8987603777449</c:v>
                </c:pt>
                <c:pt idx="1847">
                  <c:v>57.894983385063703</c:v>
                </c:pt>
                <c:pt idx="1848">
                  <c:v>57.203219918085303</c:v>
                </c:pt>
                <c:pt idx="1849">
                  <c:v>58.887243415926001</c:v>
                </c:pt>
                <c:pt idx="1850">
                  <c:v>59.9855162712145</c:v>
                </c:pt>
                <c:pt idx="1851">
                  <c:v>59.959383029058202</c:v>
                </c:pt>
                <c:pt idx="1852">
                  <c:v>60.164831534576898</c:v>
                </c:pt>
                <c:pt idx="1853">
                  <c:v>58.084442018768399</c:v>
                </c:pt>
                <c:pt idx="1854">
                  <c:v>58.483591312214202</c:v>
                </c:pt>
                <c:pt idx="1855">
                  <c:v>57.300312195807201</c:v>
                </c:pt>
                <c:pt idx="1856">
                  <c:v>57.651387533245597</c:v>
                </c:pt>
                <c:pt idx="1857">
                  <c:v>57.088202433334502</c:v>
                </c:pt>
                <c:pt idx="1858">
                  <c:v>57.635739615062299</c:v>
                </c:pt>
                <c:pt idx="1859">
                  <c:v>59.035136951800403</c:v>
                </c:pt>
                <c:pt idx="1860">
                  <c:v>59.9724079791158</c:v>
                </c:pt>
                <c:pt idx="1861">
                  <c:v>61.028399270112899</c:v>
                </c:pt>
                <c:pt idx="1862">
                  <c:v>60.670186050038701</c:v>
                </c:pt>
                <c:pt idx="1863">
                  <c:v>62.5004638267148</c:v>
                </c:pt>
                <c:pt idx="1864">
                  <c:v>62.360269301939603</c:v>
                </c:pt>
                <c:pt idx="1865">
                  <c:v>62.028999405726204</c:v>
                </c:pt>
                <c:pt idx="1866">
                  <c:v>63.073657438195802</c:v>
                </c:pt>
                <c:pt idx="1867">
                  <c:v>62.291957111106299</c:v>
                </c:pt>
                <c:pt idx="1868">
                  <c:v>62.323114416580303</c:v>
                </c:pt>
                <c:pt idx="1869">
                  <c:v>62.0643933612577</c:v>
                </c:pt>
                <c:pt idx="1870">
                  <c:v>61.790557591552798</c:v>
                </c:pt>
                <c:pt idx="1871">
                  <c:v>61.866478536940299</c:v>
                </c:pt>
                <c:pt idx="1872">
                  <c:v>62.4337493890486</c:v>
                </c:pt>
                <c:pt idx="1873">
                  <c:v>62.714014258076503</c:v>
                </c:pt>
                <c:pt idx="1874">
                  <c:v>63.366648881169503</c:v>
                </c:pt>
                <c:pt idx="1875">
                  <c:v>63.065693503422999</c:v>
                </c:pt>
                <c:pt idx="1876">
                  <c:v>62.784746961706503</c:v>
                </c:pt>
                <c:pt idx="1877">
                  <c:v>62.742470639936499</c:v>
                </c:pt>
                <c:pt idx="1878">
                  <c:v>63.110992691559403</c:v>
                </c:pt>
                <c:pt idx="1879">
                  <c:v>64.409353085856793</c:v>
                </c:pt>
                <c:pt idx="1880">
                  <c:v>64.518133693477907</c:v>
                </c:pt>
                <c:pt idx="1881">
                  <c:v>64.748195775952496</c:v>
                </c:pt>
                <c:pt idx="1882">
                  <c:v>65.161447233983907</c:v>
                </c:pt>
                <c:pt idx="1883">
                  <c:v>63.865996090952201</c:v>
                </c:pt>
                <c:pt idx="1884">
                  <c:v>62.072516218223498</c:v>
                </c:pt>
                <c:pt idx="1885">
                  <c:v>60.434856231816603</c:v>
                </c:pt>
                <c:pt idx="1886">
                  <c:v>62.097694826000101</c:v>
                </c:pt>
                <c:pt idx="1887">
                  <c:v>61.959330777863201</c:v>
                </c:pt>
                <c:pt idx="1888">
                  <c:v>62.292533349021397</c:v>
                </c:pt>
                <c:pt idx="1889">
                  <c:v>62.290185004868</c:v>
                </c:pt>
                <c:pt idx="1890">
                  <c:v>63.613090944527301</c:v>
                </c:pt>
                <c:pt idx="1891">
                  <c:v>63.459714070007202</c:v>
                </c:pt>
                <c:pt idx="1892">
                  <c:v>62.883154712986602</c:v>
                </c:pt>
                <c:pt idx="1893">
                  <c:v>64.052142424326206</c:v>
                </c:pt>
                <c:pt idx="1894">
                  <c:v>63.279362920248403</c:v>
                </c:pt>
                <c:pt idx="1895">
                  <c:v>63.669255347176701</c:v>
                </c:pt>
                <c:pt idx="1896">
                  <c:v>61.925005522862598</c:v>
                </c:pt>
                <c:pt idx="1897">
                  <c:v>61.740868449438203</c:v>
                </c:pt>
                <c:pt idx="1898">
                  <c:v>61.751539483752801</c:v>
                </c:pt>
                <c:pt idx="1899">
                  <c:v>60.4441202415818</c:v>
                </c:pt>
                <c:pt idx="1900">
                  <c:v>61.256012228674798</c:v>
                </c:pt>
                <c:pt idx="1901">
                  <c:v>60.659927673031902</c:v>
                </c:pt>
                <c:pt idx="1902">
                  <c:v>61.078029031919399</c:v>
                </c:pt>
                <c:pt idx="1903">
                  <c:v>61.470305865335</c:v>
                </c:pt>
                <c:pt idx="1904">
                  <c:v>61.662582439316097</c:v>
                </c:pt>
                <c:pt idx="1905">
                  <c:v>62.240706878588398</c:v>
                </c:pt>
                <c:pt idx="1906">
                  <c:v>63.021093193787202</c:v>
                </c:pt>
                <c:pt idx="1907">
                  <c:v>62.9163112733684</c:v>
                </c:pt>
                <c:pt idx="1908">
                  <c:v>63.083355388470203</c:v>
                </c:pt>
                <c:pt idx="1909">
                  <c:v>64.0118921458931</c:v>
                </c:pt>
                <c:pt idx="1910">
                  <c:v>64.383249786126299</c:v>
                </c:pt>
                <c:pt idx="1911">
                  <c:v>64.182007206404506</c:v>
                </c:pt>
                <c:pt idx="1912">
                  <c:v>64.3075689073208</c:v>
                </c:pt>
                <c:pt idx="1913">
                  <c:v>64.066307918679399</c:v>
                </c:pt>
                <c:pt idx="1914">
                  <c:v>63.899771235404401</c:v>
                </c:pt>
                <c:pt idx="1915">
                  <c:v>62.884855706132797</c:v>
                </c:pt>
                <c:pt idx="1916">
                  <c:v>63.227426668278099</c:v>
                </c:pt>
                <c:pt idx="1917">
                  <c:v>63.408003453913203</c:v>
                </c:pt>
                <c:pt idx="1918">
                  <c:v>63.046484569841297</c:v>
                </c:pt>
                <c:pt idx="1919">
                  <c:v>63.185194379032701</c:v>
                </c:pt>
                <c:pt idx="1920">
                  <c:v>63.847117397954399</c:v>
                </c:pt>
                <c:pt idx="1921">
                  <c:v>63.562555631614103</c:v>
                </c:pt>
                <c:pt idx="1922">
                  <c:v>63.561898912429697</c:v>
                </c:pt>
                <c:pt idx="1923">
                  <c:v>63.150444894863398</c:v>
                </c:pt>
                <c:pt idx="1924">
                  <c:v>63.302802908164502</c:v>
                </c:pt>
                <c:pt idx="1925">
                  <c:v>63.176721168356202</c:v>
                </c:pt>
                <c:pt idx="1926">
                  <c:v>61.903199339816602</c:v>
                </c:pt>
                <c:pt idx="1927">
                  <c:v>61.649751270438898</c:v>
                </c:pt>
                <c:pt idx="1928">
                  <c:v>61.186440270851399</c:v>
                </c:pt>
                <c:pt idx="1929">
                  <c:v>61.922350683874697</c:v>
                </c:pt>
                <c:pt idx="1930">
                  <c:v>61.7842650656779</c:v>
                </c:pt>
                <c:pt idx="1931">
                  <c:v>58.263890146911002</c:v>
                </c:pt>
                <c:pt idx="1932">
                  <c:v>55.562510529842598</c:v>
                </c:pt>
                <c:pt idx="1933">
                  <c:v>56.207791483222501</c:v>
                </c:pt>
                <c:pt idx="1934">
                  <c:v>56.837562869001196</c:v>
                </c:pt>
                <c:pt idx="1935">
                  <c:v>56.5715605766325</c:v>
                </c:pt>
                <c:pt idx="1936">
                  <c:v>56.472492936080002</c:v>
                </c:pt>
                <c:pt idx="1937">
                  <c:v>56.587954064856802</c:v>
                </c:pt>
                <c:pt idx="1938">
                  <c:v>56.532639809014498</c:v>
                </c:pt>
                <c:pt idx="1939">
                  <c:v>56.8644253914483</c:v>
                </c:pt>
                <c:pt idx="1940">
                  <c:v>56.807225892731203</c:v>
                </c:pt>
                <c:pt idx="1941">
                  <c:v>56.873922473189701</c:v>
                </c:pt>
                <c:pt idx="1942">
                  <c:v>55.962836644170402</c:v>
                </c:pt>
                <c:pt idx="1943">
                  <c:v>56.044829886632598</c:v>
                </c:pt>
                <c:pt idx="1944">
                  <c:v>56.127336979789597</c:v>
                </c:pt>
                <c:pt idx="1945">
                  <c:v>55.5616959247008</c:v>
                </c:pt>
                <c:pt idx="1946">
                  <c:v>53.552829932061798</c:v>
                </c:pt>
                <c:pt idx="1947">
                  <c:v>53.534991559507503</c:v>
                </c:pt>
                <c:pt idx="1948">
                  <c:v>53.696660649030399</c:v>
                </c:pt>
                <c:pt idx="1949">
                  <c:v>54.610423281455297</c:v>
                </c:pt>
                <c:pt idx="1950">
                  <c:v>55.495870241110403</c:v>
                </c:pt>
                <c:pt idx="1951">
                  <c:v>57.085061727009098</c:v>
                </c:pt>
                <c:pt idx="1952">
                  <c:v>57.842093696377802</c:v>
                </c:pt>
                <c:pt idx="1953">
                  <c:v>58.084349293383703</c:v>
                </c:pt>
                <c:pt idx="1954">
                  <c:v>57.762887879076096</c:v>
                </c:pt>
                <c:pt idx="1955">
                  <c:v>57.6070331688558</c:v>
                </c:pt>
                <c:pt idx="1956">
                  <c:v>59.481778717806797</c:v>
                </c:pt>
                <c:pt idx="1957">
                  <c:v>60.998850542412399</c:v>
                </c:pt>
                <c:pt idx="1958">
                  <c:v>60.555478209453398</c:v>
                </c:pt>
                <c:pt idx="1959">
                  <c:v>60.662628438943798</c:v>
                </c:pt>
                <c:pt idx="1960">
                  <c:v>60.828815070830402</c:v>
                </c:pt>
                <c:pt idx="1961">
                  <c:v>60.262902481527298</c:v>
                </c:pt>
                <c:pt idx="1962">
                  <c:v>60.191345733741599</c:v>
                </c:pt>
                <c:pt idx="1963">
                  <c:v>60.203986478106202</c:v>
                </c:pt>
                <c:pt idx="1964">
                  <c:v>60.430966903941197</c:v>
                </c:pt>
                <c:pt idx="1965">
                  <c:v>61.589175430931299</c:v>
                </c:pt>
                <c:pt idx="1966">
                  <c:v>60.771940058679498</c:v>
                </c:pt>
                <c:pt idx="1967">
                  <c:v>60.552390742585899</c:v>
                </c:pt>
                <c:pt idx="1968">
                  <c:v>60.665436624198797</c:v>
                </c:pt>
                <c:pt idx="1969">
                  <c:v>61.555455409737199</c:v>
                </c:pt>
                <c:pt idx="1970">
                  <c:v>61.6580091674114</c:v>
                </c:pt>
                <c:pt idx="1971">
                  <c:v>62.688748041463498</c:v>
                </c:pt>
                <c:pt idx="1972">
                  <c:v>62.5527955277228</c:v>
                </c:pt>
                <c:pt idx="1973">
                  <c:v>63.1717103760691</c:v>
                </c:pt>
                <c:pt idx="1974">
                  <c:v>63.234410485304899</c:v>
                </c:pt>
                <c:pt idx="1975">
                  <c:v>63.309264082170102</c:v>
                </c:pt>
                <c:pt idx="1976">
                  <c:v>62.931029329174898</c:v>
                </c:pt>
                <c:pt idx="1977">
                  <c:v>61.681729027263799</c:v>
                </c:pt>
                <c:pt idx="1978">
                  <c:v>62.003362665389503</c:v>
                </c:pt>
                <c:pt idx="1979">
                  <c:v>62.340142300533401</c:v>
                </c:pt>
                <c:pt idx="1980">
                  <c:v>61.940212988919001</c:v>
                </c:pt>
                <c:pt idx="1981">
                  <c:v>61.435540372084702</c:v>
                </c:pt>
                <c:pt idx="1982">
                  <c:v>61.932543630530503</c:v>
                </c:pt>
                <c:pt idx="1983">
                  <c:v>61.619120545100003</c:v>
                </c:pt>
                <c:pt idx="1984">
                  <c:v>61.2548260213226</c:v>
                </c:pt>
                <c:pt idx="1985">
                  <c:v>61.312565865955797</c:v>
                </c:pt>
                <c:pt idx="1986">
                  <c:v>61.617971136029098</c:v>
                </c:pt>
                <c:pt idx="1987">
                  <c:v>61.5892587662034</c:v>
                </c:pt>
                <c:pt idx="1988">
                  <c:v>62.215721666820201</c:v>
                </c:pt>
                <c:pt idx="1989">
                  <c:v>63.244208544138502</c:v>
                </c:pt>
                <c:pt idx="1990">
                  <c:v>63.128787301167598</c:v>
                </c:pt>
                <c:pt idx="1991">
                  <c:v>63.601424933599702</c:v>
                </c:pt>
                <c:pt idx="1992">
                  <c:v>63.443887503235501</c:v>
                </c:pt>
                <c:pt idx="1993">
                  <c:v>60.880123731252802</c:v>
                </c:pt>
                <c:pt idx="1994">
                  <c:v>60.761358239552102</c:v>
                </c:pt>
                <c:pt idx="1995">
                  <c:v>60.911663744822697</c:v>
                </c:pt>
                <c:pt idx="1996">
                  <c:v>59.368573960585103</c:v>
                </c:pt>
                <c:pt idx="1997">
                  <c:v>58.030977994779903</c:v>
                </c:pt>
                <c:pt idx="1998">
                  <c:v>58.787932092656199</c:v>
                </c:pt>
                <c:pt idx="1999">
                  <c:v>58.888287758809</c:v>
                </c:pt>
                <c:pt idx="2000">
                  <c:v>59.076651212098902</c:v>
                </c:pt>
                <c:pt idx="2001">
                  <c:v>59.2612772619864</c:v>
                </c:pt>
                <c:pt idx="2002">
                  <c:v>59.262695164007297</c:v>
                </c:pt>
                <c:pt idx="2003">
                  <c:v>59.817966534518597</c:v>
                </c:pt>
                <c:pt idx="2004">
                  <c:v>59.490947583643504</c:v>
                </c:pt>
                <c:pt idx="2005">
                  <c:v>59.943537299567801</c:v>
                </c:pt>
                <c:pt idx="2006">
                  <c:v>59.464377065498198</c:v>
                </c:pt>
                <c:pt idx="2007">
                  <c:v>59.230090581149099</c:v>
                </c:pt>
                <c:pt idx="2008">
                  <c:v>59.761252224075399</c:v>
                </c:pt>
                <c:pt idx="2009">
                  <c:v>59.436736870968197</c:v>
                </c:pt>
                <c:pt idx="2010">
                  <c:v>59.782886902561103</c:v>
                </c:pt>
                <c:pt idx="2011">
                  <c:v>60.294486527408097</c:v>
                </c:pt>
                <c:pt idx="2012">
                  <c:v>60.611352309880303</c:v>
                </c:pt>
                <c:pt idx="2013">
                  <c:v>61.1052282157248</c:v>
                </c:pt>
                <c:pt idx="2014">
                  <c:v>60.643300957492201</c:v>
                </c:pt>
                <c:pt idx="2015">
                  <c:v>60.721955800909903</c:v>
                </c:pt>
                <c:pt idx="2016">
                  <c:v>60.912318296697798</c:v>
                </c:pt>
                <c:pt idx="2017">
                  <c:v>60.426412975476701</c:v>
                </c:pt>
                <c:pt idx="2018">
                  <c:v>60.598727752327001</c:v>
                </c:pt>
                <c:pt idx="2019">
                  <c:v>60.874695509012597</c:v>
                </c:pt>
                <c:pt idx="2020">
                  <c:v>60.911799455539096</c:v>
                </c:pt>
                <c:pt idx="2021">
                  <c:v>60.209416883316699</c:v>
                </c:pt>
                <c:pt idx="2022">
                  <c:v>59.137692403352197</c:v>
                </c:pt>
                <c:pt idx="2023">
                  <c:v>59.340069189752903</c:v>
                </c:pt>
                <c:pt idx="2024">
                  <c:v>58.2080722183332</c:v>
                </c:pt>
                <c:pt idx="2025">
                  <c:v>57.919415144002002</c:v>
                </c:pt>
                <c:pt idx="2026">
                  <c:v>58.507407066037302</c:v>
                </c:pt>
                <c:pt idx="2027">
                  <c:v>58.256817711164402</c:v>
                </c:pt>
                <c:pt idx="2028">
                  <c:v>58.6724584736777</c:v>
                </c:pt>
                <c:pt idx="2029">
                  <c:v>58.7977127113734</c:v>
                </c:pt>
                <c:pt idx="2030">
                  <c:v>58.492773554574804</c:v>
                </c:pt>
                <c:pt idx="2031">
                  <c:v>58.345695477750603</c:v>
                </c:pt>
                <c:pt idx="2032">
                  <c:v>58.145686787509099</c:v>
                </c:pt>
                <c:pt idx="2033">
                  <c:v>58.008337921884397</c:v>
                </c:pt>
                <c:pt idx="2034">
                  <c:v>59.976364416035203</c:v>
                </c:pt>
                <c:pt idx="2035">
                  <c:v>60.3631762643451</c:v>
                </c:pt>
                <c:pt idx="2036">
                  <c:v>60.350521903538301</c:v>
                </c:pt>
                <c:pt idx="2037">
                  <c:v>60.502687642373601</c:v>
                </c:pt>
                <c:pt idx="2038">
                  <c:v>60.001307899728602</c:v>
                </c:pt>
                <c:pt idx="2039">
                  <c:v>61.175818167315597</c:v>
                </c:pt>
                <c:pt idx="2040">
                  <c:v>62.033932936659497</c:v>
                </c:pt>
                <c:pt idx="2041">
                  <c:v>62.471880681872697</c:v>
                </c:pt>
                <c:pt idx="2042">
                  <c:v>63.203982304503199</c:v>
                </c:pt>
                <c:pt idx="2043">
                  <c:v>65.044364378641603</c:v>
                </c:pt>
                <c:pt idx="2044">
                  <c:v>65.032817170298998</c:v>
                </c:pt>
                <c:pt idx="2045">
                  <c:v>64.709282032490805</c:v>
                </c:pt>
                <c:pt idx="2046">
                  <c:v>65.4847229250108</c:v>
                </c:pt>
                <c:pt idx="2047">
                  <c:v>65.660828629444495</c:v>
                </c:pt>
                <c:pt idx="2048">
                  <c:v>65.232989902529596</c:v>
                </c:pt>
                <c:pt idx="2049">
                  <c:v>64.822256905579707</c:v>
                </c:pt>
                <c:pt idx="2050">
                  <c:v>64.813742010290298</c:v>
                </c:pt>
                <c:pt idx="2051">
                  <c:v>65.392408160507898</c:v>
                </c:pt>
                <c:pt idx="2052">
                  <c:v>65.098951531304394</c:v>
                </c:pt>
                <c:pt idx="2053">
                  <c:v>65.462493286625701</c:v>
                </c:pt>
                <c:pt idx="2054">
                  <c:v>64.898502760971894</c:v>
                </c:pt>
                <c:pt idx="2055">
                  <c:v>65.235056073730902</c:v>
                </c:pt>
                <c:pt idx="2056">
                  <c:v>64.723394718606897</c:v>
                </c:pt>
                <c:pt idx="2057">
                  <c:v>63.621704755366103</c:v>
                </c:pt>
                <c:pt idx="2058">
                  <c:v>66.030598228183493</c:v>
                </c:pt>
                <c:pt idx="2059">
                  <c:v>67.518007035592902</c:v>
                </c:pt>
                <c:pt idx="2060">
                  <c:v>68.213658033459396</c:v>
                </c:pt>
                <c:pt idx="2061">
                  <c:v>67.279672156107196</c:v>
                </c:pt>
                <c:pt idx="2062">
                  <c:v>67.453380146783203</c:v>
                </c:pt>
                <c:pt idx="2063">
                  <c:v>67.639463260305604</c:v>
                </c:pt>
                <c:pt idx="2064">
                  <c:v>66.290216974445002</c:v>
                </c:pt>
                <c:pt idx="2065">
                  <c:v>65.916561038255594</c:v>
                </c:pt>
                <c:pt idx="2066">
                  <c:v>66.513218544451703</c:v>
                </c:pt>
                <c:pt idx="2067">
                  <c:v>66.790777913196706</c:v>
                </c:pt>
                <c:pt idx="2068">
                  <c:v>66.867037150587393</c:v>
                </c:pt>
                <c:pt idx="2069">
                  <c:v>66.206695415057993</c:v>
                </c:pt>
                <c:pt idx="2070">
                  <c:v>66.629631017677994</c:v>
                </c:pt>
                <c:pt idx="2071">
                  <c:v>65.333482136011199</c:v>
                </c:pt>
                <c:pt idx="2072">
                  <c:v>65.676215670461403</c:v>
                </c:pt>
                <c:pt idx="2073">
                  <c:v>65.217145225996006</c:v>
                </c:pt>
                <c:pt idx="2074">
                  <c:v>65.762254813046297</c:v>
                </c:pt>
                <c:pt idx="2075">
                  <c:v>64.892687835361102</c:v>
                </c:pt>
                <c:pt idx="2076">
                  <c:v>65.288595460397403</c:v>
                </c:pt>
                <c:pt idx="2077">
                  <c:v>65.491099701771802</c:v>
                </c:pt>
                <c:pt idx="2078">
                  <c:v>65.523439145493199</c:v>
                </c:pt>
                <c:pt idx="2079">
                  <c:v>65.809391167593802</c:v>
                </c:pt>
                <c:pt idx="2080">
                  <c:v>64.084991692830201</c:v>
                </c:pt>
                <c:pt idx="2081">
                  <c:v>63.535627923257898</c:v>
                </c:pt>
                <c:pt idx="2082">
                  <c:v>63.696450293885697</c:v>
                </c:pt>
                <c:pt idx="2083">
                  <c:v>63.954580979945803</c:v>
                </c:pt>
                <c:pt idx="2084">
                  <c:v>63.699738554138698</c:v>
                </c:pt>
                <c:pt idx="2085">
                  <c:v>64.134005593722804</c:v>
                </c:pt>
                <c:pt idx="2086">
                  <c:v>64.135486821414503</c:v>
                </c:pt>
                <c:pt idx="2087">
                  <c:v>64.368546170109894</c:v>
                </c:pt>
                <c:pt idx="2088">
                  <c:v>64.388130603452396</c:v>
                </c:pt>
                <c:pt idx="2089">
                  <c:v>64.054713186920594</c:v>
                </c:pt>
                <c:pt idx="2090">
                  <c:v>64.186522966799998</c:v>
                </c:pt>
                <c:pt idx="2091">
                  <c:v>64.449382597882604</c:v>
                </c:pt>
                <c:pt idx="2092">
                  <c:v>64.833803657191794</c:v>
                </c:pt>
                <c:pt idx="2093">
                  <c:v>64.7956984484141</c:v>
                </c:pt>
                <c:pt idx="2094">
                  <c:v>65.068578754987897</c:v>
                </c:pt>
                <c:pt idx="2095">
                  <c:v>65.335406195259495</c:v>
                </c:pt>
                <c:pt idx="2096">
                  <c:v>65.557625875685403</c:v>
                </c:pt>
                <c:pt idx="2097">
                  <c:v>65.371070367779495</c:v>
                </c:pt>
                <c:pt idx="2098">
                  <c:v>65.239330257542903</c:v>
                </c:pt>
                <c:pt idx="2099">
                  <c:v>65.553186003113694</c:v>
                </c:pt>
                <c:pt idx="2100">
                  <c:v>66.091235450320696</c:v>
                </c:pt>
                <c:pt idx="2101">
                  <c:v>66.333548562590394</c:v>
                </c:pt>
                <c:pt idx="2102">
                  <c:v>66.299793636636707</c:v>
                </c:pt>
                <c:pt idx="2103">
                  <c:v>66.073122809189201</c:v>
                </c:pt>
                <c:pt idx="2104">
                  <c:v>65.914377450076699</c:v>
                </c:pt>
                <c:pt idx="2105">
                  <c:v>65.227402705393501</c:v>
                </c:pt>
                <c:pt idx="2106">
                  <c:v>63.759844562724098</c:v>
                </c:pt>
                <c:pt idx="2107">
                  <c:v>63.900848884749799</c:v>
                </c:pt>
                <c:pt idx="2108">
                  <c:v>63.691489138127601</c:v>
                </c:pt>
                <c:pt idx="2109">
                  <c:v>64.170329838607998</c:v>
                </c:pt>
                <c:pt idx="2110">
                  <c:v>65.755095003202698</c:v>
                </c:pt>
                <c:pt idx="2111">
                  <c:v>65.317282849467603</c:v>
                </c:pt>
                <c:pt idx="2112">
                  <c:v>66.696124534381696</c:v>
                </c:pt>
                <c:pt idx="2113">
                  <c:v>67.7035507138756</c:v>
                </c:pt>
                <c:pt idx="2114">
                  <c:v>68.263030269208599</c:v>
                </c:pt>
                <c:pt idx="2115">
                  <c:v>67.376157113756904</c:v>
                </c:pt>
                <c:pt idx="2116">
                  <c:v>67.640294348774603</c:v>
                </c:pt>
                <c:pt idx="2117">
                  <c:v>69.673800776185104</c:v>
                </c:pt>
                <c:pt idx="2118">
                  <c:v>70.312313012224905</c:v>
                </c:pt>
                <c:pt idx="2119">
                  <c:v>71.015746370598507</c:v>
                </c:pt>
                <c:pt idx="2120">
                  <c:v>71.198046578798497</c:v>
                </c:pt>
                <c:pt idx="2121">
                  <c:v>70.754282970922304</c:v>
                </c:pt>
                <c:pt idx="2122">
                  <c:v>70.357873568333304</c:v>
                </c:pt>
                <c:pt idx="2123">
                  <c:v>70.886548835166195</c:v>
                </c:pt>
                <c:pt idx="2124">
                  <c:v>70.285460357464899</c:v>
                </c:pt>
                <c:pt idx="2125">
                  <c:v>69.242612420366498</c:v>
                </c:pt>
                <c:pt idx="2126">
                  <c:v>69.445946623859101</c:v>
                </c:pt>
                <c:pt idx="2127">
                  <c:v>70.087547839547895</c:v>
                </c:pt>
                <c:pt idx="2128">
                  <c:v>70.096204491975996</c:v>
                </c:pt>
                <c:pt idx="2129">
                  <c:v>70.241202699330202</c:v>
                </c:pt>
                <c:pt idx="2130">
                  <c:v>70.480600132080099</c:v>
                </c:pt>
                <c:pt idx="2131">
                  <c:v>70.269903759608198</c:v>
                </c:pt>
                <c:pt idx="2132">
                  <c:v>69.876432076170104</c:v>
                </c:pt>
                <c:pt idx="2133">
                  <c:v>69.954948702044604</c:v>
                </c:pt>
                <c:pt idx="2134">
                  <c:v>69.504481122022298</c:v>
                </c:pt>
                <c:pt idx="2135">
                  <c:v>69.265095023890396</c:v>
                </c:pt>
                <c:pt idx="2136">
                  <c:v>69.387383210778296</c:v>
                </c:pt>
                <c:pt idx="2137">
                  <c:v>69.218037786516305</c:v>
                </c:pt>
                <c:pt idx="2138">
                  <c:v>68.885142368488005</c:v>
                </c:pt>
                <c:pt idx="2139">
                  <c:v>69.339217311749593</c:v>
                </c:pt>
                <c:pt idx="2140">
                  <c:v>68.997114520564594</c:v>
                </c:pt>
                <c:pt idx="2141">
                  <c:v>68.870423314403197</c:v>
                </c:pt>
                <c:pt idx="2142">
                  <c:v>68.355566351216694</c:v>
                </c:pt>
                <c:pt idx="2143">
                  <c:v>65.9120054403773</c:v>
                </c:pt>
                <c:pt idx="2144">
                  <c:v>66.452099770040505</c:v>
                </c:pt>
                <c:pt idx="2145">
                  <c:v>66.624380987789806</c:v>
                </c:pt>
                <c:pt idx="2146">
                  <c:v>67.107896923852294</c:v>
                </c:pt>
                <c:pt idx="2147">
                  <c:v>67.361737366278504</c:v>
                </c:pt>
                <c:pt idx="2148">
                  <c:v>68.211075474610993</c:v>
                </c:pt>
                <c:pt idx="2149">
                  <c:v>68.488947140719802</c:v>
                </c:pt>
                <c:pt idx="2150">
                  <c:v>68.147093357180793</c:v>
                </c:pt>
                <c:pt idx="2151">
                  <c:v>68.2850871133422</c:v>
                </c:pt>
                <c:pt idx="2152">
                  <c:v>67.374108883623904</c:v>
                </c:pt>
                <c:pt idx="2153">
                  <c:v>66.166299212935002</c:v>
                </c:pt>
                <c:pt idx="2154">
                  <c:v>64.593367794905305</c:v>
                </c:pt>
                <c:pt idx="2155">
                  <c:v>64.916092977131299</c:v>
                </c:pt>
                <c:pt idx="2156">
                  <c:v>65.303896224489094</c:v>
                </c:pt>
                <c:pt idx="2157">
                  <c:v>65.630590274020705</c:v>
                </c:pt>
                <c:pt idx="2158">
                  <c:v>65.8126251159118</c:v>
                </c:pt>
                <c:pt idx="2159">
                  <c:v>64.904966927526402</c:v>
                </c:pt>
                <c:pt idx="2160">
                  <c:v>65.493294312436106</c:v>
                </c:pt>
                <c:pt idx="2161">
                  <c:v>65.556032331234505</c:v>
                </c:pt>
                <c:pt idx="2162">
                  <c:v>64.178696646893798</c:v>
                </c:pt>
                <c:pt idx="2163">
                  <c:v>64.005202504010001</c:v>
                </c:pt>
                <c:pt idx="2164">
                  <c:v>63.278279616455201</c:v>
                </c:pt>
                <c:pt idx="2165">
                  <c:v>62.923095134373902</c:v>
                </c:pt>
                <c:pt idx="2166">
                  <c:v>62.7815544707463</c:v>
                </c:pt>
                <c:pt idx="2167">
                  <c:v>63.718889382925198</c:v>
                </c:pt>
                <c:pt idx="2168">
                  <c:v>63.907141177175603</c:v>
                </c:pt>
                <c:pt idx="2169">
                  <c:v>63.9960112272869</c:v>
                </c:pt>
                <c:pt idx="2170">
                  <c:v>63.784651450029301</c:v>
                </c:pt>
                <c:pt idx="2171">
                  <c:v>64.685012448275799</c:v>
                </c:pt>
                <c:pt idx="2172">
                  <c:v>64.598712254699606</c:v>
                </c:pt>
                <c:pt idx="2173">
                  <c:v>63.941154134049903</c:v>
                </c:pt>
                <c:pt idx="2174">
                  <c:v>64.254987986961794</c:v>
                </c:pt>
                <c:pt idx="2175">
                  <c:v>64.310709390992699</c:v>
                </c:pt>
                <c:pt idx="2176">
                  <c:v>64.078007864914895</c:v>
                </c:pt>
                <c:pt idx="2177">
                  <c:v>64.232243925613801</c:v>
                </c:pt>
                <c:pt idx="2178">
                  <c:v>64.577041685763405</c:v>
                </c:pt>
                <c:pt idx="2179">
                  <c:v>64.987720981789494</c:v>
                </c:pt>
                <c:pt idx="2180">
                  <c:v>65.884535331188005</c:v>
                </c:pt>
                <c:pt idx="2181">
                  <c:v>65.884535331188005</c:v>
                </c:pt>
                <c:pt idx="2182">
                  <c:v>66.435534901688399</c:v>
                </c:pt>
                <c:pt idx="2183">
                  <c:v>64.505356107542696</c:v>
                </c:pt>
                <c:pt idx="2184">
                  <c:v>63.982852235435999</c:v>
                </c:pt>
                <c:pt idx="2185">
                  <c:v>63.544634323519297</c:v>
                </c:pt>
                <c:pt idx="2186">
                  <c:v>63.310084133741498</c:v>
                </c:pt>
                <c:pt idx="2187">
                  <c:v>62.7343770184576</c:v>
                </c:pt>
                <c:pt idx="2188">
                  <c:v>62.118733338371499</c:v>
                </c:pt>
                <c:pt idx="2189">
                  <c:v>63.135412133370203</c:v>
                </c:pt>
                <c:pt idx="2190">
                  <c:v>63.6150653522268</c:v>
                </c:pt>
                <c:pt idx="2191">
                  <c:v>63.274881578449197</c:v>
                </c:pt>
                <c:pt idx="2192">
                  <c:v>64.120369820672906</c:v>
                </c:pt>
                <c:pt idx="2193">
                  <c:v>63.337819260685897</c:v>
                </c:pt>
                <c:pt idx="2194">
                  <c:v>63.908371647607296</c:v>
                </c:pt>
                <c:pt idx="2195">
                  <c:v>63.556364011106801</c:v>
                </c:pt>
                <c:pt idx="2196">
                  <c:v>63.284554223163497</c:v>
                </c:pt>
                <c:pt idx="2197">
                  <c:v>66.290355573320994</c:v>
                </c:pt>
                <c:pt idx="2198">
                  <c:v>66.340644961814704</c:v>
                </c:pt>
                <c:pt idx="2200">
                  <c:v>65.048888728416799</c:v>
                </c:pt>
                <c:pt idx="2201">
                  <c:v>65.481503340457294</c:v>
                </c:pt>
                <c:pt idx="2202">
                  <c:v>66.323803991598894</c:v>
                </c:pt>
                <c:pt idx="2203">
                  <c:v>67.693720381906303</c:v>
                </c:pt>
                <c:pt idx="2204">
                  <c:v>67.886725198280502</c:v>
                </c:pt>
                <c:pt idx="2205">
                  <c:v>69.981388987626303</c:v>
                </c:pt>
                <c:pt idx="2206">
                  <c:v>70.551886968481895</c:v>
                </c:pt>
                <c:pt idx="2207">
                  <c:v>71.228424772390397</c:v>
                </c:pt>
                <c:pt idx="2208">
                  <c:v>70.857579380924605</c:v>
                </c:pt>
                <c:pt idx="2209">
                  <c:v>70.111462428288405</c:v>
                </c:pt>
                <c:pt idx="2210">
                  <c:v>70.287708674840502</c:v>
                </c:pt>
                <c:pt idx="2211">
                  <c:v>70.7794634077447</c:v>
                </c:pt>
                <c:pt idx="2212">
                  <c:v>70.906994482721601</c:v>
                </c:pt>
                <c:pt idx="2213">
                  <c:v>70.732140884597698</c:v>
                </c:pt>
                <c:pt idx="2214">
                  <c:v>70.930057155372396</c:v>
                </c:pt>
                <c:pt idx="2215">
                  <c:v>69.834062058178603</c:v>
                </c:pt>
                <c:pt idx="2216">
                  <c:v>67.498124409495205</c:v>
                </c:pt>
                <c:pt idx="2217">
                  <c:v>67.602900693315306</c:v>
                </c:pt>
                <c:pt idx="2218">
                  <c:v>68.265365259824094</c:v>
                </c:pt>
                <c:pt idx="2219">
                  <c:v>68.326946864991598</c:v>
                </c:pt>
                <c:pt idx="2220">
                  <c:v>68.896830790644998</c:v>
                </c:pt>
                <c:pt idx="2221">
                  <c:v>69.743489264530197</c:v>
                </c:pt>
                <c:pt idx="2222">
                  <c:v>70.526809863314895</c:v>
                </c:pt>
                <c:pt idx="2223">
                  <c:v>70.279809740560196</c:v>
                </c:pt>
                <c:pt idx="2224">
                  <c:v>70.3009571361127</c:v>
                </c:pt>
                <c:pt idx="2225">
                  <c:v>69.832810400479303</c:v>
                </c:pt>
                <c:pt idx="2226">
                  <c:v>70.256793513328404</c:v>
                </c:pt>
                <c:pt idx="2227">
                  <c:v>69.102473345687102</c:v>
                </c:pt>
                <c:pt idx="2228">
                  <c:v>69.297965804216105</c:v>
                </c:pt>
                <c:pt idx="2229">
                  <c:v>69.166064716471595</c:v>
                </c:pt>
                <c:pt idx="2230">
                  <c:v>69.687168120027295</c:v>
                </c:pt>
                <c:pt idx="2231">
                  <c:v>69.380005797779901</c:v>
                </c:pt>
                <c:pt idx="2232">
                  <c:v>69.550504675647005</c:v>
                </c:pt>
                <c:pt idx="2233">
                  <c:v>69.233970165843004</c:v>
                </c:pt>
                <c:pt idx="2234">
                  <c:v>69.312437762070502</c:v>
                </c:pt>
                <c:pt idx="2235">
                  <c:v>69.730460606212304</c:v>
                </c:pt>
                <c:pt idx="2236">
                  <c:v>69.878298927948606</c:v>
                </c:pt>
                <c:pt idx="2237">
                  <c:v>69.714434628289297</c:v>
                </c:pt>
                <c:pt idx="2238">
                  <c:v>70.431886551761906</c:v>
                </c:pt>
                <c:pt idx="2239">
                  <c:v>70.706318308498695</c:v>
                </c:pt>
                <c:pt idx="2240">
                  <c:v>71.511508590282503</c:v>
                </c:pt>
                <c:pt idx="2241">
                  <c:v>71.2653624121197</c:v>
                </c:pt>
                <c:pt idx="2242">
                  <c:v>70.698015516987297</c:v>
                </c:pt>
                <c:pt idx="2243">
                  <c:v>71.332108939738106</c:v>
                </c:pt>
                <c:pt idx="2244">
                  <c:v>71.179510721588898</c:v>
                </c:pt>
                <c:pt idx="2245">
                  <c:v>71.880872929962706</c:v>
                </c:pt>
                <c:pt idx="2246">
                  <c:v>72.220183413115606</c:v>
                </c:pt>
                <c:pt idx="2247">
                  <c:v>72.764351497486103</c:v>
                </c:pt>
                <c:pt idx="2248">
                  <c:v>73.564373488405593</c:v>
                </c:pt>
                <c:pt idx="2249">
                  <c:v>73.161426744347807</c:v>
                </c:pt>
                <c:pt idx="2250">
                  <c:v>72.970032182118501</c:v>
                </c:pt>
                <c:pt idx="2251">
                  <c:v>72.897949222851594</c:v>
                </c:pt>
                <c:pt idx="2252">
                  <c:v>73.055586794679698</c:v>
                </c:pt>
                <c:pt idx="2253">
                  <c:v>73.284076551665393</c:v>
                </c:pt>
                <c:pt idx="2254">
                  <c:v>72.760325761352206</c:v>
                </c:pt>
                <c:pt idx="2255">
                  <c:v>72.662035496003597</c:v>
                </c:pt>
                <c:pt idx="2256">
                  <c:v>71.216632416635704</c:v>
                </c:pt>
                <c:pt idx="2257">
                  <c:v>71.973693250660205</c:v>
                </c:pt>
                <c:pt idx="2258">
                  <c:v>71.585677083402302</c:v>
                </c:pt>
                <c:pt idx="2259">
                  <c:v>72.027120301872102</c:v>
                </c:pt>
                <c:pt idx="2260">
                  <c:v>72.008740775799794</c:v>
                </c:pt>
                <c:pt idx="2261">
                  <c:v>72.264619957471794</c:v>
                </c:pt>
                <c:pt idx="2262">
                  <c:v>72.027031952005203</c:v>
                </c:pt>
                <c:pt idx="2263">
                  <c:v>72.271213699247198</c:v>
                </c:pt>
                <c:pt idx="2264">
                  <c:v>71.5240931482478</c:v>
                </c:pt>
                <c:pt idx="2265">
                  <c:v>71.659855323962901</c:v>
                </c:pt>
                <c:pt idx="2266">
                  <c:v>71.667367469583098</c:v>
                </c:pt>
                <c:pt idx="2267">
                  <c:v>72.876024323190506</c:v>
                </c:pt>
                <c:pt idx="2268">
                  <c:v>73.369750737592</c:v>
                </c:pt>
                <c:pt idx="2269">
                  <c:v>73.481261675986602</c:v>
                </c:pt>
                <c:pt idx="2270">
                  <c:v>74.7366640703993</c:v>
                </c:pt>
                <c:pt idx="2271">
                  <c:v>74.871092780792907</c:v>
                </c:pt>
                <c:pt idx="2272">
                  <c:v>74.721151037478606</c:v>
                </c:pt>
                <c:pt idx="2273">
                  <c:v>74.714887393526894</c:v>
                </c:pt>
                <c:pt idx="2274">
                  <c:v>75.132599837563106</c:v>
                </c:pt>
                <c:pt idx="2275">
                  <c:v>76.710071048428006</c:v>
                </c:pt>
                <c:pt idx="2276">
                  <c:v>78.583512416751702</c:v>
                </c:pt>
                <c:pt idx="2277">
                  <c:v>78.317386116219097</c:v>
                </c:pt>
                <c:pt idx="2278">
                  <c:v>78.608052705090302</c:v>
                </c:pt>
                <c:pt idx="2279">
                  <c:v>78.877082934727497</c:v>
                </c:pt>
                <c:pt idx="2280">
                  <c:v>80.645774412774998</c:v>
                </c:pt>
                <c:pt idx="2281">
                  <c:v>78.822976342423104</c:v>
                </c:pt>
                <c:pt idx="2282">
                  <c:v>78.972844703849802</c:v>
                </c:pt>
                <c:pt idx="2283">
                  <c:v>79.024387831877604</c:v>
                </c:pt>
                <c:pt idx="2284">
                  <c:v>79.488945069429207</c:v>
                </c:pt>
                <c:pt idx="2285">
                  <c:v>78.668268470448794</c:v>
                </c:pt>
                <c:pt idx="2286">
                  <c:v>78.194866921805698</c:v>
                </c:pt>
                <c:pt idx="2287">
                  <c:v>80.016130015216604</c:v>
                </c:pt>
                <c:pt idx="2288">
                  <c:v>79.559577206303899</c:v>
                </c:pt>
                <c:pt idx="2289">
                  <c:v>79.368048116636103</c:v>
                </c:pt>
                <c:pt idx="2290">
                  <c:v>79.842963374885002</c:v>
                </c:pt>
                <c:pt idx="2291">
                  <c:v>80.365547222379305</c:v>
                </c:pt>
                <c:pt idx="2292">
                  <c:v>81.144141458731994</c:v>
                </c:pt>
                <c:pt idx="2293">
                  <c:v>82.297480168079105</c:v>
                </c:pt>
                <c:pt idx="2294">
                  <c:v>82.247704036779794</c:v>
                </c:pt>
                <c:pt idx="2295">
                  <c:v>82.138079472389805</c:v>
                </c:pt>
                <c:pt idx="2296">
                  <c:v>82.990902487634401</c:v>
                </c:pt>
                <c:pt idx="2297">
                  <c:v>82.371522127229099</c:v>
                </c:pt>
                <c:pt idx="2298">
                  <c:v>82.601818094268495</c:v>
                </c:pt>
                <c:pt idx="2299">
                  <c:v>83.210147352354497</c:v>
                </c:pt>
                <c:pt idx="2300">
                  <c:v>83.399670266227801</c:v>
                </c:pt>
                <c:pt idx="2301">
                  <c:v>82.931134758640695</c:v>
                </c:pt>
                <c:pt idx="2302">
                  <c:v>82.720218824156106</c:v>
                </c:pt>
                <c:pt idx="2303">
                  <c:v>82.111793925989204</c:v>
                </c:pt>
                <c:pt idx="2304">
                  <c:v>80.8892250236498</c:v>
                </c:pt>
                <c:pt idx="2305">
                  <c:v>81.126049416716796</c:v>
                </c:pt>
                <c:pt idx="2306">
                  <c:v>82.487409766627806</c:v>
                </c:pt>
                <c:pt idx="2307">
                  <c:v>83.018050935734493</c:v>
                </c:pt>
                <c:pt idx="2308">
                  <c:v>81.379113801537898</c:v>
                </c:pt>
                <c:pt idx="2309">
                  <c:v>82.329367297688094</c:v>
                </c:pt>
                <c:pt idx="2310">
                  <c:v>83.418079478947107</c:v>
                </c:pt>
                <c:pt idx="2311">
                  <c:v>82.803450321910603</c:v>
                </c:pt>
                <c:pt idx="2312">
                  <c:v>81.806098209373104</c:v>
                </c:pt>
                <c:pt idx="2313">
                  <c:v>82.359238472712804</c:v>
                </c:pt>
                <c:pt idx="2314">
                  <c:v>82.636097093796195</c:v>
                </c:pt>
                <c:pt idx="2315">
                  <c:v>82.876588250629197</c:v>
                </c:pt>
                <c:pt idx="2316">
                  <c:v>85.019140236893307</c:v>
                </c:pt>
                <c:pt idx="2317">
                  <c:v>86.549125423290405</c:v>
                </c:pt>
                <c:pt idx="2318">
                  <c:v>86.204660428940798</c:v>
                </c:pt>
                <c:pt idx="2319">
                  <c:v>85.112879632013701</c:v>
                </c:pt>
                <c:pt idx="2320">
                  <c:v>85.491536655848407</c:v>
                </c:pt>
                <c:pt idx="2321">
                  <c:v>84.978794872143098</c:v>
                </c:pt>
                <c:pt idx="2322">
                  <c:v>86.732227529486806</c:v>
                </c:pt>
                <c:pt idx="2323">
                  <c:v>86.487642117980698</c:v>
                </c:pt>
                <c:pt idx="2324">
                  <c:v>85.557791753101796</c:v>
                </c:pt>
                <c:pt idx="2325">
                  <c:v>84.019257805969801</c:v>
                </c:pt>
                <c:pt idx="2326">
                  <c:v>82.230357203429193</c:v>
                </c:pt>
                <c:pt idx="2327">
                  <c:v>80.213851821950698</c:v>
                </c:pt>
                <c:pt idx="2328">
                  <c:v>77.248117239317494</c:v>
                </c:pt>
                <c:pt idx="2329">
                  <c:v>75.170805278828198</c:v>
                </c:pt>
                <c:pt idx="2330">
                  <c:v>74.249110789664499</c:v>
                </c:pt>
                <c:pt idx="2331">
                  <c:v>76.735434583685105</c:v>
                </c:pt>
                <c:pt idx="2332">
                  <c:v>76.629949107494099</c:v>
                </c:pt>
                <c:pt idx="2333">
                  <c:v>77.327747526270898</c:v>
                </c:pt>
                <c:pt idx="2334">
                  <c:v>75.529484792840407</c:v>
                </c:pt>
                <c:pt idx="2335">
                  <c:v>75.220209335649301</c:v>
                </c:pt>
                <c:pt idx="2336">
                  <c:v>75.142051861595903</c:v>
                </c:pt>
                <c:pt idx="2337">
                  <c:v>76.0766942954169</c:v>
                </c:pt>
                <c:pt idx="2338">
                  <c:v>76.282628070274797</c:v>
                </c:pt>
                <c:pt idx="2339">
                  <c:v>76.134528362670295</c:v>
                </c:pt>
                <c:pt idx="2340">
                  <c:v>76.986571978473293</c:v>
                </c:pt>
                <c:pt idx="2341">
                  <c:v>77.791896807990398</c:v>
                </c:pt>
                <c:pt idx="2342">
                  <c:v>79.178885215552</c:v>
                </c:pt>
                <c:pt idx="2343">
                  <c:v>79.301918061683494</c:v>
                </c:pt>
                <c:pt idx="2344">
                  <c:v>79.221300808814505</c:v>
                </c:pt>
                <c:pt idx="2345">
                  <c:v>79.236638978569204</c:v>
                </c:pt>
                <c:pt idx="2346">
                  <c:v>81.182609919866906</c:v>
                </c:pt>
                <c:pt idx="2347">
                  <c:v>80.742650079921901</c:v>
                </c:pt>
                <c:pt idx="2348">
                  <c:v>80.982341957733595</c:v>
                </c:pt>
                <c:pt idx="2349">
                  <c:v>81.156376052485697</c:v>
                </c:pt>
                <c:pt idx="2350">
                  <c:v>82.325151948731005</c:v>
                </c:pt>
                <c:pt idx="2351">
                  <c:v>82.375169769364007</c:v>
                </c:pt>
                <c:pt idx="2352">
                  <c:v>82.580903795654294</c:v>
                </c:pt>
                <c:pt idx="2353">
                  <c:v>86.933904061451798</c:v>
                </c:pt>
                <c:pt idx="2354">
                  <c:v>85.533309848578597</c:v>
                </c:pt>
                <c:pt idx="2355">
                  <c:v>86.6071774701186</c:v>
                </c:pt>
                <c:pt idx="2356">
                  <c:v>87.452541609375004</c:v>
                </c:pt>
                <c:pt idx="2357">
                  <c:v>86.193674849276803</c:v>
                </c:pt>
                <c:pt idx="2358">
                  <c:v>87.875956060897295</c:v>
                </c:pt>
                <c:pt idx="2359">
                  <c:v>85.615956776537303</c:v>
                </c:pt>
                <c:pt idx="2360">
                  <c:v>83.444230321001697</c:v>
                </c:pt>
                <c:pt idx="2361">
                  <c:v>84.245738706747801</c:v>
                </c:pt>
                <c:pt idx="2362">
                  <c:v>83.339743534068305</c:v>
                </c:pt>
                <c:pt idx="2363">
                  <c:v>84.1201820880285</c:v>
                </c:pt>
                <c:pt idx="2364">
                  <c:v>84.9583716203949</c:v>
                </c:pt>
                <c:pt idx="2365">
                  <c:v>84.348309494488205</c:v>
                </c:pt>
                <c:pt idx="2366">
                  <c:v>84.555883906429202</c:v>
                </c:pt>
                <c:pt idx="2367">
                  <c:v>85.100461045045193</c:v>
                </c:pt>
                <c:pt idx="2368">
                  <c:v>84.709934050694898</c:v>
                </c:pt>
                <c:pt idx="2369">
                  <c:v>84.327609646456196</c:v>
                </c:pt>
                <c:pt idx="2370">
                  <c:v>86.004948592939797</c:v>
                </c:pt>
                <c:pt idx="2371">
                  <c:v>85.942672356557296</c:v>
                </c:pt>
                <c:pt idx="2372">
                  <c:v>85.952519225091095</c:v>
                </c:pt>
                <c:pt idx="2373">
                  <c:v>86.419966550012106</c:v>
                </c:pt>
                <c:pt idx="2374">
                  <c:v>85.660522584171204</c:v>
                </c:pt>
                <c:pt idx="2375">
                  <c:v>85.793348261963004</c:v>
                </c:pt>
                <c:pt idx="2376">
                  <c:v>84.288742823743405</c:v>
                </c:pt>
                <c:pt idx="2377">
                  <c:v>84.4830485170081</c:v>
                </c:pt>
                <c:pt idx="2378">
                  <c:v>84.534939167203603</c:v>
                </c:pt>
                <c:pt idx="2379">
                  <c:v>82.918332152103602</c:v>
                </c:pt>
                <c:pt idx="2380">
                  <c:v>83.351973317781997</c:v>
                </c:pt>
                <c:pt idx="2381">
                  <c:v>84.020735975778805</c:v>
                </c:pt>
                <c:pt idx="2382">
                  <c:v>84.781857544367199</c:v>
                </c:pt>
                <c:pt idx="2383">
                  <c:v>84.554298422503706</c:v>
                </c:pt>
                <c:pt idx="2384">
                  <c:v>84.691500642352196</c:v>
                </c:pt>
                <c:pt idx="2385">
                  <c:v>84.240363430160798</c:v>
                </c:pt>
                <c:pt idx="2386">
                  <c:v>85.219673451479295</c:v>
                </c:pt>
                <c:pt idx="2387">
                  <c:v>84.976448748585696</c:v>
                </c:pt>
                <c:pt idx="2388">
                  <c:v>84.378502882158301</c:v>
                </c:pt>
                <c:pt idx="2389">
                  <c:v>84.590415157736302</c:v>
                </c:pt>
                <c:pt idx="2390">
                  <c:v>84.587335375666498</c:v>
                </c:pt>
                <c:pt idx="2391">
                  <c:v>84.704920552728098</c:v>
                </c:pt>
                <c:pt idx="2392">
                  <c:v>85.0341762311417</c:v>
                </c:pt>
                <c:pt idx="2393">
                  <c:v>85.373723546614599</c:v>
                </c:pt>
                <c:pt idx="2394">
                  <c:v>84.892781049581203</c:v>
                </c:pt>
                <c:pt idx="2395">
                  <c:v>85.014498867933298</c:v>
                </c:pt>
                <c:pt idx="2396">
                  <c:v>83.917305705123198</c:v>
                </c:pt>
                <c:pt idx="2397">
                  <c:v>84.599647941299494</c:v>
                </c:pt>
                <c:pt idx="2398">
                  <c:v>84.873891256873094</c:v>
                </c:pt>
                <c:pt idx="2399">
                  <c:v>84.790783394749297</c:v>
                </c:pt>
                <c:pt idx="2400">
                  <c:v>83.0597144099698</c:v>
                </c:pt>
                <c:pt idx="2401">
                  <c:v>83.363282555320893</c:v>
                </c:pt>
                <c:pt idx="2402">
                  <c:v>83.005536789396203</c:v>
                </c:pt>
                <c:pt idx="2403">
                  <c:v>82.014118059141694</c:v>
                </c:pt>
                <c:pt idx="2404">
                  <c:v>80.762766191933693</c:v>
                </c:pt>
                <c:pt idx="2405">
                  <c:v>80.491324800083603</c:v>
                </c:pt>
                <c:pt idx="2406">
                  <c:v>80.541326222615794</c:v>
                </c:pt>
                <c:pt idx="2407">
                  <c:v>81.617291356691496</c:v>
                </c:pt>
                <c:pt idx="2408">
                  <c:v>80.582600918242093</c:v>
                </c:pt>
                <c:pt idx="2409">
                  <c:v>82.047646073870496</c:v>
                </c:pt>
                <c:pt idx="2410">
                  <c:v>81.279907902706498</c:v>
                </c:pt>
                <c:pt idx="2411">
                  <c:v>80.963416182339799</c:v>
                </c:pt>
                <c:pt idx="2412">
                  <c:v>80.272953693878605</c:v>
                </c:pt>
                <c:pt idx="2413">
                  <c:v>79.869880713538706</c:v>
                </c:pt>
                <c:pt idx="2414">
                  <c:v>80.741556515023703</c:v>
                </c:pt>
                <c:pt idx="2415">
                  <c:v>80.979704752188496</c:v>
                </c:pt>
                <c:pt idx="2416">
                  <c:v>78.882368269039603</c:v>
                </c:pt>
                <c:pt idx="2417">
                  <c:v>79.230455141628397</c:v>
                </c:pt>
                <c:pt idx="2418">
                  <c:v>78.465971950137401</c:v>
                </c:pt>
                <c:pt idx="2419">
                  <c:v>79.620668592636804</c:v>
                </c:pt>
                <c:pt idx="2420">
                  <c:v>79.676654312173</c:v>
                </c:pt>
                <c:pt idx="2421">
                  <c:v>80.123938023524502</c:v>
                </c:pt>
                <c:pt idx="2422">
                  <c:v>80.947968894938299</c:v>
                </c:pt>
                <c:pt idx="2423">
                  <c:v>80.957912627483196</c:v>
                </c:pt>
                <c:pt idx="2424">
                  <c:v>81.284396062449801</c:v>
                </c:pt>
                <c:pt idx="2425">
                  <c:v>81.148158564086501</c:v>
                </c:pt>
                <c:pt idx="2426">
                  <c:v>82.414929991478502</c:v>
                </c:pt>
                <c:pt idx="2427">
                  <c:v>82.869383971766197</c:v>
                </c:pt>
                <c:pt idx="2428">
                  <c:v>82.926064632442902</c:v>
                </c:pt>
                <c:pt idx="2429">
                  <c:v>83.519825302417502</c:v>
                </c:pt>
                <c:pt idx="2430">
                  <c:v>85.032150534428894</c:v>
                </c:pt>
                <c:pt idx="2431">
                  <c:v>85.046460341881101</c:v>
                </c:pt>
                <c:pt idx="2432">
                  <c:v>84.721308872671401</c:v>
                </c:pt>
                <c:pt idx="2433">
                  <c:v>84.289191618430294</c:v>
                </c:pt>
                <c:pt idx="2434">
                  <c:v>85.059222572799897</c:v>
                </c:pt>
                <c:pt idx="2435">
                  <c:v>84.566746287463303</c:v>
                </c:pt>
                <c:pt idx="2436">
                  <c:v>84.330496962635095</c:v>
                </c:pt>
                <c:pt idx="2437">
                  <c:v>84.853049209721505</c:v>
                </c:pt>
                <c:pt idx="2438">
                  <c:v>85.044321604627598</c:v>
                </c:pt>
                <c:pt idx="2439">
                  <c:v>85.337532842624</c:v>
                </c:pt>
                <c:pt idx="2440">
                  <c:v>86.103384670377395</c:v>
                </c:pt>
                <c:pt idx="2441">
                  <c:v>84.917542528416803</c:v>
                </c:pt>
                <c:pt idx="2442">
                  <c:v>85.511849526860701</c:v>
                </c:pt>
                <c:pt idx="2443">
                  <c:v>85.511639859488994</c:v>
                </c:pt>
                <c:pt idx="2444">
                  <c:v>86.175340819178103</c:v>
                </c:pt>
                <c:pt idx="2445">
                  <c:v>85.8775010800058</c:v>
                </c:pt>
                <c:pt idx="2446">
                  <c:v>85.796683072800107</c:v>
                </c:pt>
                <c:pt idx="2447">
                  <c:v>85.755916330654301</c:v>
                </c:pt>
                <c:pt idx="2448">
                  <c:v>86.873740130738</c:v>
                </c:pt>
                <c:pt idx="2449">
                  <c:v>90.645259473866901</c:v>
                </c:pt>
                <c:pt idx="2450">
                  <c:v>90.485718195813803</c:v>
                </c:pt>
                <c:pt idx="2451">
                  <c:v>91.938346160397302</c:v>
                </c:pt>
                <c:pt idx="2452">
                  <c:v>95.742651075737399</c:v>
                </c:pt>
                <c:pt idx="2453">
                  <c:v>96.638984356920204</c:v>
                </c:pt>
                <c:pt idx="2454">
                  <c:v>98.523183606726107</c:v>
                </c:pt>
                <c:pt idx="2455">
                  <c:v>100.503605566242</c:v>
                </c:pt>
                <c:pt idx="2456">
                  <c:v>100.818549894537</c:v>
                </c:pt>
                <c:pt idx="2457">
                  <c:v>99.885189707940597</c:v>
                </c:pt>
                <c:pt idx="2458">
                  <c:v>100.111865598856</c:v>
                </c:pt>
                <c:pt idx="2459">
                  <c:v>99.799801844889799</c:v>
                </c:pt>
                <c:pt idx="2460">
                  <c:v>99.952409778647706</c:v>
                </c:pt>
                <c:pt idx="2461">
                  <c:v>98.237042021135693</c:v>
                </c:pt>
                <c:pt idx="2462">
                  <c:v>99.221571196253805</c:v>
                </c:pt>
                <c:pt idx="2463">
                  <c:v>100.20586695670301</c:v>
                </c:pt>
                <c:pt idx="2464">
                  <c:v>101.20422853553799</c:v>
                </c:pt>
                <c:pt idx="2465">
                  <c:v>100.18667153956601</c:v>
                </c:pt>
                <c:pt idx="2466">
                  <c:v>100.78173592613</c:v>
                </c:pt>
                <c:pt idx="2467">
                  <c:v>102.382552204064</c:v>
                </c:pt>
                <c:pt idx="2468">
                  <c:v>104.325887782343</c:v>
                </c:pt>
                <c:pt idx="2469">
                  <c:v>104.539926193448</c:v>
                </c:pt>
                <c:pt idx="2470">
                  <c:v>102.752093146492</c:v>
                </c:pt>
                <c:pt idx="2471">
                  <c:v>103.18712297134699</c:v>
                </c:pt>
                <c:pt idx="2472">
                  <c:v>103.04894313443801</c:v>
                </c:pt>
                <c:pt idx="2473">
                  <c:v>103.932608796766</c:v>
                </c:pt>
                <c:pt idx="2474">
                  <c:v>104.88023178307201</c:v>
                </c:pt>
                <c:pt idx="2475">
                  <c:v>103.22839408431101</c:v>
                </c:pt>
                <c:pt idx="2476">
                  <c:v>104.74442849968599</c:v>
                </c:pt>
                <c:pt idx="2477">
                  <c:v>104.93656833894499</c:v>
                </c:pt>
                <c:pt idx="2478">
                  <c:v>99.206070380005599</c:v>
                </c:pt>
                <c:pt idx="2479">
                  <c:v>100.863721081287</c:v>
                </c:pt>
                <c:pt idx="2480">
                  <c:v>99.891659038986205</c:v>
                </c:pt>
                <c:pt idx="2481">
                  <c:v>101.452220632185</c:v>
                </c:pt>
                <c:pt idx="2482">
                  <c:v>100.411728310117</c:v>
                </c:pt>
                <c:pt idx="2483">
                  <c:v>99.6868901181967</c:v>
                </c:pt>
                <c:pt idx="2484">
                  <c:v>99.285542686035697</c:v>
                </c:pt>
                <c:pt idx="2485">
                  <c:v>102.514348101309</c:v>
                </c:pt>
                <c:pt idx="2486">
                  <c:v>102.70369334174499</c:v>
                </c:pt>
                <c:pt idx="2487">
                  <c:v>103.34865872833799</c:v>
                </c:pt>
                <c:pt idx="2488">
                  <c:v>103.597902612919</c:v>
                </c:pt>
                <c:pt idx="2489">
                  <c:v>102.801925688022</c:v>
                </c:pt>
                <c:pt idx="2490">
                  <c:v>102.480524267155</c:v>
                </c:pt>
                <c:pt idx="2491">
                  <c:v>103.702828347241</c:v>
                </c:pt>
                <c:pt idx="2492">
                  <c:v>103.03493923987899</c:v>
                </c:pt>
                <c:pt idx="2493">
                  <c:v>101.454147033121</c:v>
                </c:pt>
                <c:pt idx="2494">
                  <c:v>99.613726678323403</c:v>
                </c:pt>
                <c:pt idx="2495">
                  <c:v>99.912045434057603</c:v>
                </c:pt>
                <c:pt idx="2496">
                  <c:v>101.054936505648</c:v>
                </c:pt>
                <c:pt idx="2497">
                  <c:v>101.335312844697</c:v>
                </c:pt>
                <c:pt idx="2498">
                  <c:v>101.80255843210399</c:v>
                </c:pt>
                <c:pt idx="2499">
                  <c:v>103.41043518409199</c:v>
                </c:pt>
                <c:pt idx="2500">
                  <c:v>102.634354938578</c:v>
                </c:pt>
                <c:pt idx="2501">
                  <c:v>103.344134930934</c:v>
                </c:pt>
                <c:pt idx="2502">
                  <c:v>104.752631821975</c:v>
                </c:pt>
                <c:pt idx="2503">
                  <c:v>104.908419488921</c:v>
                </c:pt>
                <c:pt idx="2504">
                  <c:v>105.864224405079</c:v>
                </c:pt>
                <c:pt idx="2505">
                  <c:v>106.762329227981</c:v>
                </c:pt>
                <c:pt idx="2506">
                  <c:v>108.096587759011</c:v>
                </c:pt>
                <c:pt idx="2507">
                  <c:v>108.068837112339</c:v>
                </c:pt>
                <c:pt idx="2508">
                  <c:v>107.39061602723601</c:v>
                </c:pt>
                <c:pt idx="2509">
                  <c:v>110.06275972872901</c:v>
                </c:pt>
                <c:pt idx="2510">
                  <c:v>111.23637280289699</c:v>
                </c:pt>
                <c:pt idx="2511">
                  <c:v>112.095000780793</c:v>
                </c:pt>
                <c:pt idx="2512">
                  <c:v>114.933779314071</c:v>
                </c:pt>
                <c:pt idx="2513">
                  <c:v>118.934895064736</c:v>
                </c:pt>
                <c:pt idx="2514">
                  <c:v>119.419272580556</c:v>
                </c:pt>
                <c:pt idx="2515">
                  <c:v>117.929352002116</c:v>
                </c:pt>
                <c:pt idx="2516">
                  <c:v>116.480296928557</c:v>
                </c:pt>
                <c:pt idx="2517">
                  <c:v>114.599480869997</c:v>
                </c:pt>
                <c:pt idx="2518">
                  <c:v>117.116096457881</c:v>
                </c:pt>
                <c:pt idx="2519">
                  <c:v>117.11980697777101</c:v>
                </c:pt>
                <c:pt idx="2520">
                  <c:v>115.97230847235799</c:v>
                </c:pt>
                <c:pt idx="2521">
                  <c:v>118.19996052216401</c:v>
                </c:pt>
                <c:pt idx="2522">
                  <c:v>117.258392027246</c:v>
                </c:pt>
                <c:pt idx="2523">
                  <c:v>116.66630707238301</c:v>
                </c:pt>
                <c:pt idx="2524">
                  <c:v>117.29690980933201</c:v>
                </c:pt>
                <c:pt idx="2525">
                  <c:v>115.66999842885301</c:v>
                </c:pt>
                <c:pt idx="2526">
                  <c:v>117.349014590371</c:v>
                </c:pt>
                <c:pt idx="2527">
                  <c:v>116.73195673123701</c:v>
                </c:pt>
                <c:pt idx="2528">
                  <c:v>116.885232586497</c:v>
                </c:pt>
                <c:pt idx="2529">
                  <c:v>118.303870884722</c:v>
                </c:pt>
                <c:pt idx="2530">
                  <c:v>121.8770661826</c:v>
                </c:pt>
                <c:pt idx="2531">
                  <c:v>123.58272805784</c:v>
                </c:pt>
                <c:pt idx="2532">
                  <c:v>121.265576609928</c:v>
                </c:pt>
                <c:pt idx="2533">
                  <c:v>122.35310451749299</c:v>
                </c:pt>
                <c:pt idx="2534">
                  <c:v>123.693387738746</c:v>
                </c:pt>
                <c:pt idx="2535">
                  <c:v>124.721364991789</c:v>
                </c:pt>
                <c:pt idx="2536">
                  <c:v>124.455012427127</c:v>
                </c:pt>
                <c:pt idx="2537">
                  <c:v>125.501185973361</c:v>
                </c:pt>
                <c:pt idx="2538">
                  <c:v>126.43650577224599</c:v>
                </c:pt>
                <c:pt idx="2539">
                  <c:v>123.254279753064</c:v>
                </c:pt>
                <c:pt idx="2540">
                  <c:v>125.02847396145</c:v>
                </c:pt>
                <c:pt idx="2541">
                  <c:v>126.184591153219</c:v>
                </c:pt>
                <c:pt idx="2542">
                  <c:v>126.749917129181</c:v>
                </c:pt>
                <c:pt idx="2543">
                  <c:v>126.403674843662</c:v>
                </c:pt>
                <c:pt idx="2544">
                  <c:v>127.326821773966</c:v>
                </c:pt>
                <c:pt idx="2545">
                  <c:v>127.403133698174</c:v>
                </c:pt>
                <c:pt idx="2546">
                  <c:v>126.19504570765299</c:v>
                </c:pt>
                <c:pt idx="2547">
                  <c:v>127.004311343457</c:v>
                </c:pt>
                <c:pt idx="2548">
                  <c:v>127.240930373425</c:v>
                </c:pt>
                <c:pt idx="2549">
                  <c:v>128.61832088837701</c:v>
                </c:pt>
                <c:pt idx="2550">
                  <c:v>128.48982617582899</c:v>
                </c:pt>
                <c:pt idx="2551">
                  <c:v>134.826982956346</c:v>
                </c:pt>
                <c:pt idx="2552">
                  <c:v>141.590791663917</c:v>
                </c:pt>
                <c:pt idx="2553">
                  <c:v>138.268013762615</c:v>
                </c:pt>
                <c:pt idx="2554">
                  <c:v>140.329627484523</c:v>
                </c:pt>
                <c:pt idx="2555">
                  <c:v>144.636406276668</c:v>
                </c:pt>
                <c:pt idx="2556">
                  <c:v>144.395339231924</c:v>
                </c:pt>
                <c:pt idx="2557">
                  <c:v>144.405897847044</c:v>
                </c:pt>
                <c:pt idx="2558">
                  <c:v>140.82413189148301</c:v>
                </c:pt>
                <c:pt idx="2559">
                  <c:v>144.015269819921</c:v>
                </c:pt>
                <c:pt idx="2560">
                  <c:v>143.853071923968</c:v>
                </c:pt>
                <c:pt idx="2561">
                  <c:v>142.66913204490501</c:v>
                </c:pt>
                <c:pt idx="2562">
                  <c:v>131.58088443910199</c:v>
                </c:pt>
                <c:pt idx="2563">
                  <c:v>138.24832084536601</c:v>
                </c:pt>
                <c:pt idx="2564">
                  <c:v>135.114827264665</c:v>
                </c:pt>
                <c:pt idx="2565">
                  <c:v>135.715260219519</c:v>
                </c:pt>
                <c:pt idx="2566">
                  <c:v>139.84516147733299</c:v>
                </c:pt>
                <c:pt idx="2567">
                  <c:v>135.081593024521</c:v>
                </c:pt>
                <c:pt idx="2568">
                  <c:v>136.088884592874</c:v>
                </c:pt>
                <c:pt idx="2569">
                  <c:v>138.90076689961899</c:v>
                </c:pt>
                <c:pt idx="2570">
                  <c:v>143.86461786377001</c:v>
                </c:pt>
                <c:pt idx="2571">
                  <c:v>147.625549915048</c:v>
                </c:pt>
                <c:pt idx="2572">
                  <c:v>146.063350462362</c:v>
                </c:pt>
                <c:pt idx="2573">
                  <c:v>154.692959580322</c:v>
                </c:pt>
                <c:pt idx="2574">
                  <c:v>148.52831644256301</c:v>
                </c:pt>
                <c:pt idx="2575">
                  <c:v>147.72150809508099</c:v>
                </c:pt>
                <c:pt idx="2576">
                  <c:v>151.349342639827</c:v>
                </c:pt>
                <c:pt idx="2577">
                  <c:v>154.78841109947601</c:v>
                </c:pt>
                <c:pt idx="2578">
                  <c:v>158.31140024142701</c:v>
                </c:pt>
                <c:pt idx="2579">
                  <c:v>159.53950783344499</c:v>
                </c:pt>
                <c:pt idx="2580">
                  <c:v>159.17164723830601</c:v>
                </c:pt>
                <c:pt idx="2581">
                  <c:v>164.62000108555901</c:v>
                </c:pt>
                <c:pt idx="2582">
                  <c:v>163.81326683154199</c:v>
                </c:pt>
                <c:pt idx="2583">
                  <c:v>168.47106628559899</c:v>
                </c:pt>
                <c:pt idx="2584">
                  <c:v>159.07790649628501</c:v>
                </c:pt>
                <c:pt idx="2585">
                  <c:v>164.528879553351</c:v>
                </c:pt>
                <c:pt idx="2586">
                  <c:v>173.10999625263801</c:v>
                </c:pt>
                <c:pt idx="2587">
                  <c:v>175.52245738139601</c:v>
                </c:pt>
                <c:pt idx="2588">
                  <c:v>170.898389837254</c:v>
                </c:pt>
                <c:pt idx="2589">
                  <c:v>172.89528683932801</c:v>
                </c:pt>
                <c:pt idx="2590">
                  <c:v>169.52135851902301</c:v>
                </c:pt>
                <c:pt idx="2591">
                  <c:v>166.61507653236501</c:v>
                </c:pt>
                <c:pt idx="2592">
                  <c:v>171.68706548472099</c:v>
                </c:pt>
                <c:pt idx="2593">
                  <c:v>173.863781227939</c:v>
                </c:pt>
                <c:pt idx="2594">
                  <c:v>173.44045558037101</c:v>
                </c:pt>
                <c:pt idx="2595">
                  <c:v>172.16685201538601</c:v>
                </c:pt>
                <c:pt idx="2596">
                  <c:v>175.106329465957</c:v>
                </c:pt>
                <c:pt idx="2597">
                  <c:v>174.87065508761901</c:v>
                </c:pt>
                <c:pt idx="2598">
                  <c:v>172.809496277769</c:v>
                </c:pt>
                <c:pt idx="2599">
                  <c:v>168.42462673274801</c:v>
                </c:pt>
                <c:pt idx="2600">
                  <c:v>162.49314303205699</c:v>
                </c:pt>
                <c:pt idx="2601">
                  <c:v>164.38339224186299</c:v>
                </c:pt>
                <c:pt idx="2602">
                  <c:v>155.81802399533299</c:v>
                </c:pt>
                <c:pt idx="2603">
                  <c:v>141.72995844420501</c:v>
                </c:pt>
                <c:pt idx="2604">
                  <c:v>151.42485450881699</c:v>
                </c:pt>
                <c:pt idx="2605">
                  <c:v>142.570700424455</c:v>
                </c:pt>
                <c:pt idx="2606">
                  <c:v>139.892024145938</c:v>
                </c:pt>
                <c:pt idx="2607">
                  <c:v>146.769376118211</c:v>
                </c:pt>
                <c:pt idx="2608">
                  <c:v>146.90314290060701</c:v>
                </c:pt>
                <c:pt idx="2609">
                  <c:v>153.69442853300399</c:v>
                </c:pt>
                <c:pt idx="2610">
                  <c:v>149.64686423134401</c:v>
                </c:pt>
                <c:pt idx="2611">
                  <c:v>142.76204650182601</c:v>
                </c:pt>
                <c:pt idx="2612">
                  <c:v>149.332724412549</c:v>
                </c:pt>
                <c:pt idx="2613">
                  <c:v>144.20553865724801</c:v>
                </c:pt>
                <c:pt idx="2614">
                  <c:v>141.60661514250299</c:v>
                </c:pt>
                <c:pt idx="2615">
                  <c:v>144.942999441675</c:v>
                </c:pt>
                <c:pt idx="2616">
                  <c:v>148.536051484003</c:v>
                </c:pt>
                <c:pt idx="2617">
                  <c:v>146.830383879447</c:v>
                </c:pt>
                <c:pt idx="2618">
                  <c:v>152.28709755633099</c:v>
                </c:pt>
                <c:pt idx="2619">
                  <c:v>158.55749299999999</c:v>
                </c:pt>
                <c:pt idx="2620">
                  <c:v>159.03562712871599</c:v>
                </c:pt>
                <c:pt idx="2621">
                  <c:v>160.99154173672201</c:v>
                </c:pt>
                <c:pt idx="2622">
                  <c:v>162.57199280776899</c:v>
                </c:pt>
                <c:pt idx="2623">
                  <c:v>168.005688746749</c:v>
                </c:pt>
                <c:pt idx="2624">
                  <c:v>167.032723869699</c:v>
                </c:pt>
                <c:pt idx="2625">
                  <c:v>165.349275837601</c:v>
                </c:pt>
                <c:pt idx="2626">
                  <c:v>166.54377523503999</c:v>
                </c:pt>
                <c:pt idx="2627">
                  <c:v>161.48320029031601</c:v>
                </c:pt>
                <c:pt idx="2628">
                  <c:v>163.619541082479</c:v>
                </c:pt>
                <c:pt idx="2629">
                  <c:v>157.800225315353</c:v>
                </c:pt>
                <c:pt idx="2630">
                  <c:v>151.21207273577201</c:v>
                </c:pt>
                <c:pt idx="2631">
                  <c:v>156.873447112451</c:v>
                </c:pt>
                <c:pt idx="2632">
                  <c:v>154.58979410776701</c:v>
                </c:pt>
                <c:pt idx="2633">
                  <c:v>154.890180214471</c:v>
                </c:pt>
                <c:pt idx="2634">
                  <c:v>159.957556370459</c:v>
                </c:pt>
                <c:pt idx="2635">
                  <c:v>159.62063784651201</c:v>
                </c:pt>
                <c:pt idx="2636">
                  <c:v>157.68954859952001</c:v>
                </c:pt>
                <c:pt idx="2637">
                  <c:v>155.13661113441</c:v>
                </c:pt>
                <c:pt idx="2638">
                  <c:v>156.52445612703301</c:v>
                </c:pt>
                <c:pt idx="2639">
                  <c:v>152.167315284111</c:v>
                </c:pt>
                <c:pt idx="2640">
                  <c:v>149.86434765050899</c:v>
                </c:pt>
                <c:pt idx="2641">
                  <c:v>150.23518626994201</c:v>
                </c:pt>
                <c:pt idx="2642">
                  <c:v>154.051055526759</c:v>
                </c:pt>
                <c:pt idx="2643">
                  <c:v>156.74403599432301</c:v>
                </c:pt>
                <c:pt idx="2644">
                  <c:v>155.022287668324</c:v>
                </c:pt>
                <c:pt idx="2645">
                  <c:v>152.50432088065199</c:v>
                </c:pt>
                <c:pt idx="2646">
                  <c:v>156.45535737424601</c:v>
                </c:pt>
                <c:pt idx="2647">
                  <c:v>156.77679683306201</c:v>
                </c:pt>
                <c:pt idx="2648">
                  <c:v>154.55997666688901</c:v>
                </c:pt>
                <c:pt idx="2649">
                  <c:v>157.34222961191799</c:v>
                </c:pt>
                <c:pt idx="2650">
                  <c:v>158.336586428033</c:v>
                </c:pt>
                <c:pt idx="2651">
                  <c:v>158.36108581745901</c:v>
                </c:pt>
                <c:pt idx="2652">
                  <c:v>159.98845493751301</c:v>
                </c:pt>
                <c:pt idx="2653">
                  <c:v>159.45666619059099</c:v>
                </c:pt>
                <c:pt idx="2654">
                  <c:v>156.657263438537</c:v>
                </c:pt>
                <c:pt idx="2655">
                  <c:v>157.24875086567499</c:v>
                </c:pt>
                <c:pt idx="2656">
                  <c:v>154.85938646756</c:v>
                </c:pt>
                <c:pt idx="2657">
                  <c:v>151.42350616353301</c:v>
                </c:pt>
                <c:pt idx="2658">
                  <c:v>149.56144074574399</c:v>
                </c:pt>
                <c:pt idx="2659">
                  <c:v>149.84074204575799</c:v>
                </c:pt>
                <c:pt idx="2660">
                  <c:v>150.856836754082</c:v>
                </c:pt>
                <c:pt idx="2661">
                  <c:v>150.690117572681</c:v>
                </c:pt>
                <c:pt idx="2662">
                  <c:v>149.07940006997501</c:v>
                </c:pt>
                <c:pt idx="2663">
                  <c:v>149.26969944621001</c:v>
                </c:pt>
                <c:pt idx="2664">
                  <c:v>141.56127517735601</c:v>
                </c:pt>
                <c:pt idx="2665">
                  <c:v>135.292020691365</c:v>
                </c:pt>
                <c:pt idx="2666">
                  <c:v>137.26234588908201</c:v>
                </c:pt>
                <c:pt idx="2667">
                  <c:v>133.40988624784401</c:v>
                </c:pt>
                <c:pt idx="2668">
                  <c:v>132.67200990139699</c:v>
                </c:pt>
                <c:pt idx="2669">
                  <c:v>136.52247937498601</c:v>
                </c:pt>
                <c:pt idx="2670">
                  <c:v>135.68670702426601</c:v>
                </c:pt>
                <c:pt idx="2671">
                  <c:v>140.381675228017</c:v>
                </c:pt>
                <c:pt idx="2672">
                  <c:v>143.49585314594901</c:v>
                </c:pt>
                <c:pt idx="2673">
                  <c:v>141.78054054389199</c:v>
                </c:pt>
                <c:pt idx="2674">
                  <c:v>139.67443110168199</c:v>
                </c:pt>
                <c:pt idx="2675">
                  <c:v>142.63315634493699</c:v>
                </c:pt>
                <c:pt idx="2676">
                  <c:v>140.01290436059799</c:v>
                </c:pt>
                <c:pt idx="2677">
                  <c:v>137.54877329732801</c:v>
                </c:pt>
                <c:pt idx="2678">
                  <c:v>139.28039260734701</c:v>
                </c:pt>
                <c:pt idx="2679">
                  <c:v>138.76883987354901</c:v>
                </c:pt>
                <c:pt idx="2680">
                  <c:v>139.18751218718799</c:v>
                </c:pt>
                <c:pt idx="2681">
                  <c:v>141.795005068557</c:v>
                </c:pt>
                <c:pt idx="2682">
                  <c:v>141.652876825508</c:v>
                </c:pt>
                <c:pt idx="2683">
                  <c:v>139.48094158172199</c:v>
                </c:pt>
                <c:pt idx="2684">
                  <c:v>138.34221572413401</c:v>
                </c:pt>
                <c:pt idx="2685">
                  <c:v>139.49645781151401</c:v>
                </c:pt>
                <c:pt idx="2686">
                  <c:v>142.20232371890501</c:v>
                </c:pt>
                <c:pt idx="2687">
                  <c:v>144.73790780937</c:v>
                </c:pt>
                <c:pt idx="2688">
                  <c:v>143.439831071486</c:v>
                </c:pt>
                <c:pt idx="2689">
                  <c:v>148.84184357311801</c:v>
                </c:pt>
                <c:pt idx="2690">
                  <c:v>145.60653600721699</c:v>
                </c:pt>
                <c:pt idx="2691">
                  <c:v>140.39694734724301</c:v>
                </c:pt>
                <c:pt idx="2692">
                  <c:v>140.361069557072</c:v>
                </c:pt>
                <c:pt idx="2693">
                  <c:v>137.29747143659699</c:v>
                </c:pt>
                <c:pt idx="2694">
                  <c:v>139.60315592998199</c:v>
                </c:pt>
                <c:pt idx="2695">
                  <c:v>135.90997236786799</c:v>
                </c:pt>
                <c:pt idx="2696">
                  <c:v>139.27099307653501</c:v>
                </c:pt>
                <c:pt idx="2697">
                  <c:v>140.41903981951501</c:v>
                </c:pt>
                <c:pt idx="2698">
                  <c:v>139.25477411416401</c:v>
                </c:pt>
                <c:pt idx="2699">
                  <c:v>137.76077278025599</c:v>
                </c:pt>
                <c:pt idx="2700">
                  <c:v>135.92535244374099</c:v>
                </c:pt>
                <c:pt idx="2701">
                  <c:v>128.899437584335</c:v>
                </c:pt>
                <c:pt idx="2702">
                  <c:v>129.58761854217599</c:v>
                </c:pt>
                <c:pt idx="2703">
                  <c:v>133.330685224381</c:v>
                </c:pt>
                <c:pt idx="2704">
                  <c:v>135.31423378298501</c:v>
                </c:pt>
                <c:pt idx="2705">
                  <c:v>137.546424998644</c:v>
                </c:pt>
                <c:pt idx="2706">
                  <c:v>137.791069768873</c:v>
                </c:pt>
                <c:pt idx="2707">
                  <c:v>139.20166194197901</c:v>
                </c:pt>
                <c:pt idx="2708">
                  <c:v>141.94518481089901</c:v>
                </c:pt>
                <c:pt idx="2709">
                  <c:v>145.24128192337699</c:v>
                </c:pt>
                <c:pt idx="2710">
                  <c:v>147.034752013088</c:v>
                </c:pt>
                <c:pt idx="2711">
                  <c:v>140.957663069044</c:v>
                </c:pt>
                <c:pt idx="2712">
                  <c:v>157.40385218321401</c:v>
                </c:pt>
                <c:pt idx="2713">
                  <c:v>159.129679569205</c:v>
                </c:pt>
                <c:pt idx="2714">
                  <c:v>151.23672541406501</c:v>
                </c:pt>
                <c:pt idx="2715">
                  <c:v>148.65202709935801</c:v>
                </c:pt>
                <c:pt idx="2716">
                  <c:v>146.55997479941001</c:v>
                </c:pt>
                <c:pt idx="2717">
                  <c:v>146.07304941459</c:v>
                </c:pt>
                <c:pt idx="2718">
                  <c:v>148.45052196472801</c:v>
                </c:pt>
                <c:pt idx="2719">
                  <c:v>148.21606661237701</c:v>
                </c:pt>
                <c:pt idx="2720">
                  <c:v>148.74034882117499</c:v>
                </c:pt>
                <c:pt idx="2721">
                  <c:v>149.81456082412299</c:v>
                </c:pt>
                <c:pt idx="2722">
                  <c:v>146.91393162294199</c:v>
                </c:pt>
                <c:pt idx="2723">
                  <c:v>146.02603819514599</c:v>
                </c:pt>
                <c:pt idx="2724">
                  <c:v>146.18446738526001</c:v>
                </c:pt>
                <c:pt idx="2725">
                  <c:v>145.13197298634299</c:v>
                </c:pt>
                <c:pt idx="2726">
                  <c:v>141.923653453719</c:v>
                </c:pt>
                <c:pt idx="2727">
                  <c:v>143.31926096486501</c:v>
                </c:pt>
                <c:pt idx="2728">
                  <c:v>146.20881573382101</c:v>
                </c:pt>
                <c:pt idx="2729">
                  <c:v>145.81474775722</c:v>
                </c:pt>
                <c:pt idx="2730">
                  <c:v>149.10560510952499</c:v>
                </c:pt>
                <c:pt idx="2731">
                  <c:v>147.47190858866099</c:v>
                </c:pt>
                <c:pt idx="2732">
                  <c:v>148.146892115187</c:v>
                </c:pt>
                <c:pt idx="2733">
                  <c:v>148.59444447297901</c:v>
                </c:pt>
                <c:pt idx="2734">
                  <c:v>148.44168056535</c:v>
                </c:pt>
                <c:pt idx="2735">
                  <c:v>150.91258447763201</c:v>
                </c:pt>
                <c:pt idx="2736">
                  <c:v>154.632550751895</c:v>
                </c:pt>
                <c:pt idx="2737">
                  <c:v>153.16830476360499</c:v>
                </c:pt>
                <c:pt idx="2738">
                  <c:v>154.70169647108099</c:v>
                </c:pt>
                <c:pt idx="2739">
                  <c:v>156.563697992838</c:v>
                </c:pt>
                <c:pt idx="2740">
                  <c:v>157.468559687039</c:v>
                </c:pt>
                <c:pt idx="2741">
                  <c:v>160.045855248187</c:v>
                </c:pt>
                <c:pt idx="2742">
                  <c:v>157.532266139152</c:v>
                </c:pt>
                <c:pt idx="2743">
                  <c:v>159.67637395614099</c:v>
                </c:pt>
                <c:pt idx="2744">
                  <c:v>161.961930329994</c:v>
                </c:pt>
                <c:pt idx="2745">
                  <c:v>162.930346847533</c:v>
                </c:pt>
                <c:pt idx="2746">
                  <c:v>165.06004703213199</c:v>
                </c:pt>
                <c:pt idx="2747">
                  <c:v>166.48842096882601</c:v>
                </c:pt>
                <c:pt idx="2748">
                  <c:v>164.61726936959599</c:v>
                </c:pt>
                <c:pt idx="2749">
                  <c:v>161.76820528734501</c:v>
                </c:pt>
                <c:pt idx="2750">
                  <c:v>163.24096489419199</c:v>
                </c:pt>
                <c:pt idx="2751">
                  <c:v>164.12162423503901</c:v>
                </c:pt>
                <c:pt idx="2753">
                  <c:v>163.09081830962501</c:v>
                </c:pt>
                <c:pt idx="2754">
                  <c:v>166.10624669156201</c:v>
                </c:pt>
                <c:pt idx="2755">
                  <c:v>167.60225845572401</c:v>
                </c:pt>
                <c:pt idx="2756">
                  <c:v>171.91857763906401</c:v>
                </c:pt>
                <c:pt idx="2757">
                  <c:v>169.64589406733299</c:v>
                </c:pt>
                <c:pt idx="2758">
                  <c:v>174.25502663777399</c:v>
                </c:pt>
                <c:pt idx="2759">
                  <c:v>175.76992664425899</c:v>
                </c:pt>
                <c:pt idx="2760">
                  <c:v>177.12239801545601</c:v>
                </c:pt>
                <c:pt idx="2761">
                  <c:v>180.576728841809</c:v>
                </c:pt>
                <c:pt idx="2762">
                  <c:v>181.10391528984701</c:v>
                </c:pt>
                <c:pt idx="2763">
                  <c:v>183.07053102331801</c:v>
                </c:pt>
                <c:pt idx="2764">
                  <c:v>184.64855014892899</c:v>
                </c:pt>
                <c:pt idx="2765">
                  <c:v>179.85037618427401</c:v>
                </c:pt>
                <c:pt idx="2766">
                  <c:v>179.79408444021001</c:v>
                </c:pt>
                <c:pt idx="2767">
                  <c:v>182.88275426727901</c:v>
                </c:pt>
                <c:pt idx="2768">
                  <c:v>175.77432165426401</c:v>
                </c:pt>
                <c:pt idx="2769">
                  <c:v>175.76369229050999</c:v>
                </c:pt>
                <c:pt idx="2770">
                  <c:v>177.25616307203501</c:v>
                </c:pt>
                <c:pt idx="2771">
                  <c:v>176.02768207530499</c:v>
                </c:pt>
                <c:pt idx="2772">
                  <c:v>181.23349531255801</c:v>
                </c:pt>
                <c:pt idx="2773">
                  <c:v>183.27408519338599</c:v>
                </c:pt>
                <c:pt idx="2774">
                  <c:v>194.99391894459001</c:v>
                </c:pt>
                <c:pt idx="2775">
                  <c:v>193.94249391498599</c:v>
                </c:pt>
                <c:pt idx="2776">
                  <c:v>199.14994270024999</c:v>
                </c:pt>
                <c:pt idx="2777">
                  <c:v>201.31263400388599</c:v>
                </c:pt>
                <c:pt idx="2778">
                  <c:v>212.73308671709799</c:v>
                </c:pt>
                <c:pt idx="2779">
                  <c:v>205.88156342811101</c:v>
                </c:pt>
                <c:pt idx="2780">
                  <c:v>211.433094806367</c:v>
                </c:pt>
                <c:pt idx="2781">
                  <c:v>214.258792169618</c:v>
                </c:pt>
                <c:pt idx="2782">
                  <c:v>217.62804066200701</c:v>
                </c:pt>
                <c:pt idx="2783">
                  <c:v>222.60118453820201</c:v>
                </c:pt>
                <c:pt idx="2784">
                  <c:v>226.89773547357501</c:v>
                </c:pt>
                <c:pt idx="2785">
                  <c:v>234.85990614303299</c:v>
                </c:pt>
                <c:pt idx="2786">
                  <c:v>221.94349415165999</c:v>
                </c:pt>
                <c:pt idx="2787">
                  <c:v>224.69914195073099</c:v>
                </c:pt>
                <c:pt idx="2788">
                  <c:v>227.205828849678</c:v>
                </c:pt>
                <c:pt idx="2789">
                  <c:v>225.09208637133699</c:v>
                </c:pt>
                <c:pt idx="2790">
                  <c:v>225.71082329590499</c:v>
                </c:pt>
                <c:pt idx="2791">
                  <c:v>229.79652223806201</c:v>
                </c:pt>
                <c:pt idx="2792">
                  <c:v>236.199612885108</c:v>
                </c:pt>
                <c:pt idx="2793">
                  <c:v>235.663304610598</c:v>
                </c:pt>
                <c:pt idx="2794">
                  <c:v>234.45787137820301</c:v>
                </c:pt>
                <c:pt idx="2795">
                  <c:v>233.58868631208699</c:v>
                </c:pt>
                <c:pt idx="2796">
                  <c:v>232.17211836116101</c:v>
                </c:pt>
                <c:pt idx="2797">
                  <c:v>233.61882544922699</c:v>
                </c:pt>
                <c:pt idx="2798">
                  <c:v>232.03728382017599</c:v>
                </c:pt>
                <c:pt idx="2799">
                  <c:v>237.66515939224101</c:v>
                </c:pt>
                <c:pt idx="2800">
                  <c:v>240.11791915444999</c:v>
                </c:pt>
                <c:pt idx="2801">
                  <c:v>240.73749469806299</c:v>
                </c:pt>
                <c:pt idx="2802">
                  <c:v>238.75736608071799</c:v>
                </c:pt>
                <c:pt idx="2803">
                  <c:v>232.934756420665</c:v>
                </c:pt>
                <c:pt idx="2804">
                  <c:v>233.75212173311201</c:v>
                </c:pt>
                <c:pt idx="2805">
                  <c:v>233.326804553193</c:v>
                </c:pt>
                <c:pt idx="2806">
                  <c:v>235.48851958740701</c:v>
                </c:pt>
                <c:pt idx="2807">
                  <c:v>235.72404152386801</c:v>
                </c:pt>
                <c:pt idx="2808">
                  <c:v>238.62289410476799</c:v>
                </c:pt>
                <c:pt idx="2809">
                  <c:v>239.278889920425</c:v>
                </c:pt>
                <c:pt idx="2810">
                  <c:v>235.851376157646</c:v>
                </c:pt>
                <c:pt idx="2811">
                  <c:v>236.11782015596501</c:v>
                </c:pt>
                <c:pt idx="2812">
                  <c:v>239.759564261354</c:v>
                </c:pt>
                <c:pt idx="2813">
                  <c:v>226.20619358557099</c:v>
                </c:pt>
                <c:pt idx="2814">
                  <c:v>227.88259042440501</c:v>
                </c:pt>
                <c:pt idx="2815">
                  <c:v>232.22983953815199</c:v>
                </c:pt>
                <c:pt idx="2816">
                  <c:v>234.04855026953899</c:v>
                </c:pt>
                <c:pt idx="2817">
                  <c:v>236.958140035665</c:v>
                </c:pt>
                <c:pt idx="2818">
                  <c:v>234.543856295821</c:v>
                </c:pt>
                <c:pt idx="2819">
                  <c:v>236.83380905859801</c:v>
                </c:pt>
                <c:pt idx="2820">
                  <c:v>236.85908089722199</c:v>
                </c:pt>
                <c:pt idx="2821">
                  <c:v>238.44608491199901</c:v>
                </c:pt>
                <c:pt idx="2822">
                  <c:v>237.58888154887899</c:v>
                </c:pt>
                <c:pt idx="2823">
                  <c:v>234.91087291989999</c:v>
                </c:pt>
                <c:pt idx="2824">
                  <c:v>236.01805511159199</c:v>
                </c:pt>
                <c:pt idx="2825">
                  <c:v>237.64438834388599</c:v>
                </c:pt>
                <c:pt idx="2826">
                  <c:v>237.75327223096201</c:v>
                </c:pt>
                <c:pt idx="2827">
                  <c:v>243.85298092835899</c:v>
                </c:pt>
                <c:pt idx="2828">
                  <c:v>247.20699541131</c:v>
                </c:pt>
                <c:pt idx="2829">
                  <c:v>253.102847330895</c:v>
                </c:pt>
                <c:pt idx="2830">
                  <c:v>258.00044716890898</c:v>
                </c:pt>
                <c:pt idx="2831">
                  <c:v>261.93069062709202</c:v>
                </c:pt>
                <c:pt idx="2832">
                  <c:v>265.85919222247497</c:v>
                </c:pt>
                <c:pt idx="2833">
                  <c:v>267.38256450746201</c:v>
                </c:pt>
                <c:pt idx="2834">
                  <c:v>272.22404005317497</c:v>
                </c:pt>
                <c:pt idx="2835">
                  <c:v>270.22536375207699</c:v>
                </c:pt>
                <c:pt idx="2836">
                  <c:v>270.80731070305001</c:v>
                </c:pt>
                <c:pt idx="2837">
                  <c:v>276.200342043251</c:v>
                </c:pt>
                <c:pt idx="2838">
                  <c:v>289.92261929243898</c:v>
                </c:pt>
                <c:pt idx="2839">
                  <c:v>297.78309539564202</c:v>
                </c:pt>
                <c:pt idx="2840">
                  <c:v>318.12216181046301</c:v>
                </c:pt>
                <c:pt idx="2841">
                  <c:v>322.53968461228601</c:v>
                </c:pt>
                <c:pt idx="2842">
                  <c:v>327.604227091204</c:v>
                </c:pt>
                <c:pt idx="2843">
                  <c:v>326.39727517928702</c:v>
                </c:pt>
                <c:pt idx="2844">
                  <c:v>326.64943576754598</c:v>
                </c:pt>
                <c:pt idx="2845">
                  <c:v>325.25836429433298</c:v>
                </c:pt>
                <c:pt idx="2846">
                  <c:v>315.927964584145</c:v>
                </c:pt>
                <c:pt idx="2847">
                  <c:v>323.442320821701</c:v>
                </c:pt>
                <c:pt idx="2848">
                  <c:v>305.51965284029097</c:v>
                </c:pt>
                <c:pt idx="2849">
                  <c:v>318.77787583698398</c:v>
                </c:pt>
                <c:pt idx="2850">
                  <c:v>313.66892327717801</c:v>
                </c:pt>
                <c:pt idx="2851">
                  <c:v>325.11806815842198</c:v>
                </c:pt>
                <c:pt idx="2852">
                  <c:v>331.66934349757202</c:v>
                </c:pt>
                <c:pt idx="2853">
                  <c:v>330.24026941263901</c:v>
                </c:pt>
                <c:pt idx="2854">
                  <c:v>324.72516767329199</c:v>
                </c:pt>
                <c:pt idx="2855">
                  <c:v>319.90463968851998</c:v>
                </c:pt>
                <c:pt idx="2856">
                  <c:v>313.85480125547798</c:v>
                </c:pt>
                <c:pt idx="2857">
                  <c:v>303.61208256306099</c:v>
                </c:pt>
                <c:pt idx="2858">
                  <c:v>301.05443718137099</c:v>
                </c:pt>
                <c:pt idx="2859">
                  <c:v>293.45662559777003</c:v>
                </c:pt>
                <c:pt idx="2860">
                  <c:v>304.97680094044898</c:v>
                </c:pt>
                <c:pt idx="2861">
                  <c:v>281.08366069282999</c:v>
                </c:pt>
                <c:pt idx="2862">
                  <c:v>274.01242707870199</c:v>
                </c:pt>
                <c:pt idx="2863">
                  <c:v>256.74372255024298</c:v>
                </c:pt>
                <c:pt idx="2864">
                  <c:v>259.16224634864102</c:v>
                </c:pt>
                <c:pt idx="2865">
                  <c:v>257.747031506101</c:v>
                </c:pt>
                <c:pt idx="2866">
                  <c:v>265.52106554781801</c:v>
                </c:pt>
                <c:pt idx="2867">
                  <c:v>279.65443372682398</c:v>
                </c:pt>
                <c:pt idx="2868">
                  <c:v>279.44009029101801</c:v>
                </c:pt>
                <c:pt idx="2869">
                  <c:v>288.64664556592697</c:v>
                </c:pt>
                <c:pt idx="2870">
                  <c:v>280.17373965496199</c:v>
                </c:pt>
                <c:pt idx="2871">
                  <c:v>284.44153820516198</c:v>
                </c:pt>
                <c:pt idx="2872">
                  <c:v>279.42366483242</c:v>
                </c:pt>
                <c:pt idx="2873">
                  <c:v>286.43323547709502</c:v>
                </c:pt>
                <c:pt idx="2874">
                  <c:v>284.38947885151401</c:v>
                </c:pt>
                <c:pt idx="2875">
                  <c:v>281.644702455225</c:v>
                </c:pt>
                <c:pt idx="2876">
                  <c:v>289.576559437502</c:v>
                </c:pt>
                <c:pt idx="2877">
                  <c:v>283.45740808936898</c:v>
                </c:pt>
                <c:pt idx="2878">
                  <c:v>278.06942513883399</c:v>
                </c:pt>
                <c:pt idx="2879">
                  <c:v>269.35772795954603</c:v>
                </c:pt>
                <c:pt idx="2880">
                  <c:v>260.89409350637902</c:v>
                </c:pt>
                <c:pt idx="2881">
                  <c:v>268.32733878322398</c:v>
                </c:pt>
                <c:pt idx="2882">
                  <c:v>270.09166247489497</c:v>
                </c:pt>
                <c:pt idx="2883">
                  <c:v>277.266341201763</c:v>
                </c:pt>
                <c:pt idx="2884">
                  <c:v>263.56740867339198</c:v>
                </c:pt>
                <c:pt idx="2885">
                  <c:v>274.905401928934</c:v>
                </c:pt>
                <c:pt idx="2886">
                  <c:v>283.47254287556001</c:v>
                </c:pt>
                <c:pt idx="2887">
                  <c:v>281.91386174182497</c:v>
                </c:pt>
                <c:pt idx="2888">
                  <c:v>279.377594320855</c:v>
                </c:pt>
                <c:pt idx="2889">
                  <c:v>281.329049678915</c:v>
                </c:pt>
                <c:pt idx="2890">
                  <c:v>275.63040515086902</c:v>
                </c:pt>
                <c:pt idx="2891">
                  <c:v>265.88130995020299</c:v>
                </c:pt>
                <c:pt idx="2892">
                  <c:v>255.316638489968</c:v>
                </c:pt>
                <c:pt idx="2893">
                  <c:v>266.18527969129002</c:v>
                </c:pt>
                <c:pt idx="2894">
                  <c:v>258.50452718058</c:v>
                </c:pt>
                <c:pt idx="2895">
                  <c:v>253.07441135103599</c:v>
                </c:pt>
                <c:pt idx="2896">
                  <c:v>264.26478393121602</c:v>
                </c:pt>
                <c:pt idx="2897">
                  <c:v>272.759000834505</c:v>
                </c:pt>
                <c:pt idx="2898">
                  <c:v>266.981483153532</c:v>
                </c:pt>
                <c:pt idx="2899">
                  <c:v>284.78825465241601</c:v>
                </c:pt>
                <c:pt idx="2900">
                  <c:v>286.89042213946601</c:v>
                </c:pt>
                <c:pt idx="2901">
                  <c:v>287.442405657471</c:v>
                </c:pt>
                <c:pt idx="2902">
                  <c:v>292.10618794044598</c:v>
                </c:pt>
                <c:pt idx="2903">
                  <c:v>289.50333678979501</c:v>
                </c:pt>
                <c:pt idx="2904">
                  <c:v>285.26585508724799</c:v>
                </c:pt>
                <c:pt idx="2905">
                  <c:v>286.38431607546602</c:v>
                </c:pt>
                <c:pt idx="2906">
                  <c:v>289.66474664043801</c:v>
                </c:pt>
                <c:pt idx="2907">
                  <c:v>276.19780022307401</c:v>
                </c:pt>
                <c:pt idx="2908">
                  <c:v>278.07017631174102</c:v>
                </c:pt>
                <c:pt idx="2909">
                  <c:v>282.491208645607</c:v>
                </c:pt>
                <c:pt idx="2910">
                  <c:v>289.505067002104</c:v>
                </c:pt>
                <c:pt idx="2911">
                  <c:v>295.25512846279202</c:v>
                </c:pt>
                <c:pt idx="2912">
                  <c:v>290.63466539617599</c:v>
                </c:pt>
                <c:pt idx="2913">
                  <c:v>293.210943722124</c:v>
                </c:pt>
                <c:pt idx="2914">
                  <c:v>289.16209950748799</c:v>
                </c:pt>
                <c:pt idx="2915">
                  <c:v>292.046899828226</c:v>
                </c:pt>
                <c:pt idx="2916">
                  <c:v>283.82261281316102</c:v>
                </c:pt>
                <c:pt idx="2917">
                  <c:v>282.32372186374602</c:v>
                </c:pt>
                <c:pt idx="2918">
                  <c:v>282.09139362058102</c:v>
                </c:pt>
                <c:pt idx="2919">
                  <c:v>270.28512602731598</c:v>
                </c:pt>
                <c:pt idx="2920">
                  <c:v>273.49878643590603</c:v>
                </c:pt>
                <c:pt idx="2921">
                  <c:v>264.43164893397898</c:v>
                </c:pt>
                <c:pt idx="2922">
                  <c:v>269.04564290559102</c:v>
                </c:pt>
                <c:pt idx="2923">
                  <c:v>267.340059893854</c:v>
                </c:pt>
                <c:pt idx="2924">
                  <c:v>272.97684740360597</c:v>
                </c:pt>
                <c:pt idx="2925">
                  <c:v>274.62332887668703</c:v>
                </c:pt>
                <c:pt idx="2926">
                  <c:v>277.21504337647502</c:v>
                </c:pt>
                <c:pt idx="2927">
                  <c:v>274.60646377844</c:v>
                </c:pt>
                <c:pt idx="2928">
                  <c:v>277.25966654873997</c:v>
                </c:pt>
                <c:pt idx="2929">
                  <c:v>272.28113891261302</c:v>
                </c:pt>
                <c:pt idx="2930">
                  <c:v>269.94926559362</c:v>
                </c:pt>
                <c:pt idx="2931">
                  <c:v>274.47706786939398</c:v>
                </c:pt>
                <c:pt idx="2932">
                  <c:v>278.69623415266699</c:v>
                </c:pt>
                <c:pt idx="2933">
                  <c:v>280.10777715280801</c:v>
                </c:pt>
                <c:pt idx="2934">
                  <c:v>278.95228878660498</c:v>
                </c:pt>
                <c:pt idx="2935">
                  <c:v>287.54755365881499</c:v>
                </c:pt>
                <c:pt idx="2936">
                  <c:v>284.77705105746702</c:v>
                </c:pt>
                <c:pt idx="2937">
                  <c:v>283.71353933056503</c:v>
                </c:pt>
                <c:pt idx="2938">
                  <c:v>284.99453719851601</c:v>
                </c:pt>
                <c:pt idx="2939">
                  <c:v>287.223785477371</c:v>
                </c:pt>
                <c:pt idx="2940">
                  <c:v>286.277113434667</c:v>
                </c:pt>
                <c:pt idx="2941">
                  <c:v>284.08672643903799</c:v>
                </c:pt>
                <c:pt idx="2942">
                  <c:v>286.46449944963899</c:v>
                </c:pt>
                <c:pt idx="2943">
                  <c:v>286.04907216862699</c:v>
                </c:pt>
                <c:pt idx="2944">
                  <c:v>289.18003161258599</c:v>
                </c:pt>
                <c:pt idx="2945">
                  <c:v>299.71340648177897</c:v>
                </c:pt>
                <c:pt idx="2946">
                  <c:v>299.18029957016603</c:v>
                </c:pt>
                <c:pt idx="2947">
                  <c:v>312.71689715407001</c:v>
                </c:pt>
                <c:pt idx="2948">
                  <c:v>313.65487526093898</c:v>
                </c:pt>
                <c:pt idx="2949">
                  <c:v>311.495526995369</c:v>
                </c:pt>
                <c:pt idx="2950">
                  <c:v>322.43261861762801</c:v>
                </c:pt>
                <c:pt idx="2951">
                  <c:v>310.665042511656</c:v>
                </c:pt>
                <c:pt idx="2952">
                  <c:v>313.44588142570001</c:v>
                </c:pt>
                <c:pt idx="2953">
                  <c:v>315.34499051753198</c:v>
                </c:pt>
                <c:pt idx="2954">
                  <c:v>320.34093454141703</c:v>
                </c:pt>
                <c:pt idx="2955">
                  <c:v>320.858729012899</c:v>
                </c:pt>
                <c:pt idx="2956">
                  <c:v>320.540985910703</c:v>
                </c:pt>
                <c:pt idx="2957">
                  <c:v>317.20925591479198</c:v>
                </c:pt>
                <c:pt idx="2958">
                  <c:v>314.749626278736</c:v>
                </c:pt>
                <c:pt idx="2959">
                  <c:v>314.21723386758902</c:v>
                </c:pt>
                <c:pt idx="2960">
                  <c:v>327.83233601808098</c:v>
                </c:pt>
                <c:pt idx="2961">
                  <c:v>323.24284704509199</c:v>
                </c:pt>
                <c:pt idx="2962">
                  <c:v>323.47921979382897</c:v>
                </c:pt>
                <c:pt idx="2963">
                  <c:v>318.73423979043002</c:v>
                </c:pt>
                <c:pt idx="2964">
                  <c:v>317.68228368716598</c:v>
                </c:pt>
                <c:pt idx="2965">
                  <c:v>316.66556485655002</c:v>
                </c:pt>
                <c:pt idx="2966">
                  <c:v>306.090105435201</c:v>
                </c:pt>
                <c:pt idx="2967">
                  <c:v>310.08361057729098</c:v>
                </c:pt>
                <c:pt idx="2968">
                  <c:v>307.75069224251803</c:v>
                </c:pt>
                <c:pt idx="2969">
                  <c:v>306.15473772588302</c:v>
                </c:pt>
                <c:pt idx="2970">
                  <c:v>308.71086943488802</c:v>
                </c:pt>
                <c:pt idx="2971">
                  <c:v>322.60849739201097</c:v>
                </c:pt>
                <c:pt idx="2972">
                  <c:v>326.03095151004601</c:v>
                </c:pt>
                <c:pt idx="2973">
                  <c:v>325.44462812069798</c:v>
                </c:pt>
                <c:pt idx="2974">
                  <c:v>327.32208663502502</c:v>
                </c:pt>
                <c:pt idx="2975">
                  <c:v>325.019843742072</c:v>
                </c:pt>
                <c:pt idx="2976">
                  <c:v>323.00304543964899</c:v>
                </c:pt>
                <c:pt idx="2977">
                  <c:v>321.03510116753</c:v>
                </c:pt>
                <c:pt idx="2978">
                  <c:v>319.27343888225897</c:v>
                </c:pt>
                <c:pt idx="2979">
                  <c:v>320.50152593038399</c:v>
                </c:pt>
                <c:pt idx="2980">
                  <c:v>320.62988584316798</c:v>
                </c:pt>
                <c:pt idx="2981">
                  <c:v>318.909045976421</c:v>
                </c:pt>
                <c:pt idx="2982">
                  <c:v>309.81614793114301</c:v>
                </c:pt>
                <c:pt idx="2983">
                  <c:v>303.17615021527899</c:v>
                </c:pt>
                <c:pt idx="2984">
                  <c:v>304.69795454398502</c:v>
                </c:pt>
                <c:pt idx="2985">
                  <c:v>304.13187246364998</c:v>
                </c:pt>
                <c:pt idx="2986">
                  <c:v>302.79265131479798</c:v>
                </c:pt>
                <c:pt idx="2987">
                  <c:v>295.62265415451702</c:v>
                </c:pt>
                <c:pt idx="2988">
                  <c:v>298.65813657516799</c:v>
                </c:pt>
                <c:pt idx="2989">
                  <c:v>302.96227449222698</c:v>
                </c:pt>
                <c:pt idx="2990">
                  <c:v>303.02451092301902</c:v>
                </c:pt>
                <c:pt idx="2991">
                  <c:v>308.60636584951101</c:v>
                </c:pt>
                <c:pt idx="2992">
                  <c:v>311.92810631952398</c:v>
                </c:pt>
                <c:pt idx="2993">
                  <c:v>310.44210466367701</c:v>
                </c:pt>
                <c:pt idx="2994">
                  <c:v>314.300864939843</c:v>
                </c:pt>
                <c:pt idx="2995">
                  <c:v>308.88478406215501</c:v>
                </c:pt>
                <c:pt idx="2996">
                  <c:v>307.78633179306399</c:v>
                </c:pt>
                <c:pt idx="2997">
                  <c:v>318.353886968599</c:v>
                </c:pt>
                <c:pt idx="2998">
                  <c:v>327.35700898806698</c:v>
                </c:pt>
                <c:pt idx="2999">
                  <c:v>332.54993421591001</c:v>
                </c:pt>
                <c:pt idx="3000">
                  <c:v>334.15818254527397</c:v>
                </c:pt>
                <c:pt idx="3001">
                  <c:v>333.76176327711198</c:v>
                </c:pt>
                <c:pt idx="3002">
                  <c:v>327.12802318344501</c:v>
                </c:pt>
                <c:pt idx="3003">
                  <c:v>321.70543988633898</c:v>
                </c:pt>
                <c:pt idx="3004">
                  <c:v>319.02408638136802</c:v>
                </c:pt>
                <c:pt idx="3005">
                  <c:v>316.96274673635298</c:v>
                </c:pt>
                <c:pt idx="3006">
                  <c:v>320.74025643495997</c:v>
                </c:pt>
                <c:pt idx="3007">
                  <c:v>323.25366881979897</c:v>
                </c:pt>
                <c:pt idx="3008">
                  <c:v>324.28454108441701</c:v>
                </c:pt>
                <c:pt idx="3009">
                  <c:v>325.59232479524297</c:v>
                </c:pt>
                <c:pt idx="3010">
                  <c:v>325.69932198033803</c:v>
                </c:pt>
                <c:pt idx="3011">
                  <c:v>324.28130676956698</c:v>
                </c:pt>
                <c:pt idx="3012">
                  <c:v>322.75544830544999</c:v>
                </c:pt>
                <c:pt idx="3013">
                  <c:v>326.17082990723799</c:v>
                </c:pt>
                <c:pt idx="3014">
                  <c:v>327.14357312602499</c:v>
                </c:pt>
                <c:pt idx="3015">
                  <c:v>326.10333491359302</c:v>
                </c:pt>
                <c:pt idx="3016">
                  <c:v>322.849787038442</c:v>
                </c:pt>
                <c:pt idx="3017">
                  <c:v>317.50062579268598</c:v>
                </c:pt>
                <c:pt idx="3018">
                  <c:v>315.28616027780799</c:v>
                </c:pt>
                <c:pt idx="3019">
                  <c:v>311.81426327594102</c:v>
                </c:pt>
                <c:pt idx="3020">
                  <c:v>315.87853696613001</c:v>
                </c:pt>
                <c:pt idx="3021">
                  <c:v>317.090131533533</c:v>
                </c:pt>
                <c:pt idx="3022">
                  <c:v>316.938951588988</c:v>
                </c:pt>
                <c:pt idx="3023">
                  <c:v>314.45084951946802</c:v>
                </c:pt>
                <c:pt idx="3024">
                  <c:v>318.23293237069402</c:v>
                </c:pt>
                <c:pt idx="3025">
                  <c:v>318.51106823266502</c:v>
                </c:pt>
                <c:pt idx="3026">
                  <c:v>316.12837428143399</c:v>
                </c:pt>
                <c:pt idx="3027">
                  <c:v>315.87721800847902</c:v>
                </c:pt>
                <c:pt idx="3028">
                  <c:v>302.10277354051902</c:v>
                </c:pt>
                <c:pt idx="3029">
                  <c:v>303.65220043816402</c:v>
                </c:pt>
                <c:pt idx="3030">
                  <c:v>295.31460898603399</c:v>
                </c:pt>
                <c:pt idx="3031">
                  <c:v>304.24180158128797</c:v>
                </c:pt>
                <c:pt idx="3032">
                  <c:v>305.76091837048199</c:v>
                </c:pt>
                <c:pt idx="3033">
                  <c:v>306.08030958334803</c:v>
                </c:pt>
                <c:pt idx="3034">
                  <c:v>300.70516154235702</c:v>
                </c:pt>
                <c:pt idx="3035">
                  <c:v>300.44952503225198</c:v>
                </c:pt>
                <c:pt idx="3036">
                  <c:v>302.64119806009597</c:v>
                </c:pt>
                <c:pt idx="3037">
                  <c:v>309.75702881839698</c:v>
                </c:pt>
                <c:pt idx="3038">
                  <c:v>310.780500747465</c:v>
                </c:pt>
                <c:pt idx="3039">
                  <c:v>303.95044947019699</c:v>
                </c:pt>
                <c:pt idx="3040">
                  <c:v>290.31101262509998</c:v>
                </c:pt>
                <c:pt idx="3041">
                  <c:v>286.38901012971797</c:v>
                </c:pt>
                <c:pt idx="3042">
                  <c:v>291.98816722072502</c:v>
                </c:pt>
                <c:pt idx="3043">
                  <c:v>292.77629798069898</c:v>
                </c:pt>
                <c:pt idx="3044">
                  <c:v>282.66367075261002</c:v>
                </c:pt>
                <c:pt idx="3045">
                  <c:v>288.07584346366701</c:v>
                </c:pt>
                <c:pt idx="3046">
                  <c:v>284.68190526799799</c:v>
                </c:pt>
                <c:pt idx="3047">
                  <c:v>286.86464300949899</c:v>
                </c:pt>
                <c:pt idx="3048">
                  <c:v>291.39360961365998</c:v>
                </c:pt>
                <c:pt idx="3049">
                  <c:v>297.58627316164001</c:v>
                </c:pt>
                <c:pt idx="3050">
                  <c:v>298.69701056179599</c:v>
                </c:pt>
                <c:pt idx="3051">
                  <c:v>300.09884513785801</c:v>
                </c:pt>
                <c:pt idx="3052">
                  <c:v>303.17499754383402</c:v>
                </c:pt>
                <c:pt idx="3053">
                  <c:v>303.96382110854398</c:v>
                </c:pt>
                <c:pt idx="3054">
                  <c:v>305.46123095588098</c:v>
                </c:pt>
                <c:pt idx="3055">
                  <c:v>304.73502641457702</c:v>
                </c:pt>
                <c:pt idx="3056">
                  <c:v>305.21697686243903</c:v>
                </c:pt>
                <c:pt idx="3057">
                  <c:v>309.82867868698702</c:v>
                </c:pt>
                <c:pt idx="3058">
                  <c:v>315.33675725438798</c:v>
                </c:pt>
                <c:pt idx="3059">
                  <c:v>313.17904241070403</c:v>
                </c:pt>
                <c:pt idx="3060">
                  <c:v>313.56417572230998</c:v>
                </c:pt>
                <c:pt idx="3061">
                  <c:v>314.39502868256102</c:v>
                </c:pt>
                <c:pt idx="3062">
                  <c:v>312.323318071345</c:v>
                </c:pt>
                <c:pt idx="3063">
                  <c:v>308.540939456307</c:v>
                </c:pt>
                <c:pt idx="3064">
                  <c:v>310.54770168521799</c:v>
                </c:pt>
                <c:pt idx="3065">
                  <c:v>309.958293375089</c:v>
                </c:pt>
                <c:pt idx="3066">
                  <c:v>311.95861949033599</c:v>
                </c:pt>
                <c:pt idx="3067">
                  <c:v>319.870419937088</c:v>
                </c:pt>
                <c:pt idx="3068">
                  <c:v>320.77277911351001</c:v>
                </c:pt>
                <c:pt idx="3069">
                  <c:v>321.68077005401699</c:v>
                </c:pt>
                <c:pt idx="3070">
                  <c:v>320.81362180615901</c:v>
                </c:pt>
                <c:pt idx="3071">
                  <c:v>318.72922322136702</c:v>
                </c:pt>
                <c:pt idx="3072">
                  <c:v>322.957284915711</c:v>
                </c:pt>
                <c:pt idx="3073">
                  <c:v>332.14129638823198</c:v>
                </c:pt>
                <c:pt idx="3074">
                  <c:v>334.514996132313</c:v>
                </c:pt>
                <c:pt idx="3075">
                  <c:v>334.965105187228</c:v>
                </c:pt>
                <c:pt idx="3076">
                  <c:v>337.00130243316897</c:v>
                </c:pt>
                <c:pt idx="3077">
                  <c:v>335.66199729099901</c:v>
                </c:pt>
                <c:pt idx="3078">
                  <c:v>338.59279120259299</c:v>
                </c:pt>
                <c:pt idx="3079">
                  <c:v>327.12938752686102</c:v>
                </c:pt>
                <c:pt idx="3080">
                  <c:v>334.76863564305</c:v>
                </c:pt>
                <c:pt idx="3081">
                  <c:v>337.48482228938002</c:v>
                </c:pt>
                <c:pt idx="3082">
                  <c:v>334.58633016687997</c:v>
                </c:pt>
                <c:pt idx="3083">
                  <c:v>339.27511258710803</c:v>
                </c:pt>
                <c:pt idx="3084">
                  <c:v>338.41352489028901</c:v>
                </c:pt>
                <c:pt idx="3085">
                  <c:v>341.56813680822501</c:v>
                </c:pt>
                <c:pt idx="3086">
                  <c:v>345.93106672429002</c:v>
                </c:pt>
                <c:pt idx="3087">
                  <c:v>346.046966040575</c:v>
                </c:pt>
                <c:pt idx="3088">
                  <c:v>350.18164788153899</c:v>
                </c:pt>
                <c:pt idx="3089">
                  <c:v>354.46732050094198</c:v>
                </c:pt>
                <c:pt idx="3090">
                  <c:v>358.42552412477198</c:v>
                </c:pt>
                <c:pt idx="3091">
                  <c:v>358.15436808811802</c:v>
                </c:pt>
                <c:pt idx="3092">
                  <c:v>359.39300609364398</c:v>
                </c:pt>
                <c:pt idx="3093">
                  <c:v>353.22826442600501</c:v>
                </c:pt>
                <c:pt idx="3094">
                  <c:v>353.13419817757102</c:v>
                </c:pt>
                <c:pt idx="3095">
                  <c:v>356.93841101959401</c:v>
                </c:pt>
                <c:pt idx="3096">
                  <c:v>360.14628972388999</c:v>
                </c:pt>
                <c:pt idx="3097">
                  <c:v>358.30809622899602</c:v>
                </c:pt>
                <c:pt idx="3098">
                  <c:v>358.94706378695503</c:v>
                </c:pt>
                <c:pt idx="3099">
                  <c:v>352.609674171878</c:v>
                </c:pt>
                <c:pt idx="3100">
                  <c:v>345.58671288594297</c:v>
                </c:pt>
                <c:pt idx="3101">
                  <c:v>348.63646657199399</c:v>
                </c:pt>
                <c:pt idx="3102">
                  <c:v>350.21071893806499</c:v>
                </c:pt>
                <c:pt idx="3103">
                  <c:v>353.73184421606601</c:v>
                </c:pt>
                <c:pt idx="3104">
                  <c:v>356.08684371017199</c:v>
                </c:pt>
                <c:pt idx="3105">
                  <c:v>355.91955341098799</c:v>
                </c:pt>
                <c:pt idx="3106">
                  <c:v>355.31966687396999</c:v>
                </c:pt>
                <c:pt idx="3107">
                  <c:v>354.31320767592001</c:v>
                </c:pt>
                <c:pt idx="3108">
                  <c:v>349.9484438911</c:v>
                </c:pt>
                <c:pt idx="3109">
                  <c:v>358.86398137344003</c:v>
                </c:pt>
                <c:pt idx="3110">
                  <c:v>369.44984169446798</c:v>
                </c:pt>
                <c:pt idx="3111">
                  <c:v>365.09360357488401</c:v>
                </c:pt>
                <c:pt idx="3112">
                  <c:v>366.70889855392198</c:v>
                </c:pt>
                <c:pt idx="3113">
                  <c:v>365.62056473088802</c:v>
                </c:pt>
                <c:pt idx="3114">
                  <c:v>369.59920255380302</c:v>
                </c:pt>
                <c:pt idx="3115">
                  <c:v>370.73029519075499</c:v>
                </c:pt>
                <c:pt idx="3116">
                  <c:v>370.99973573154301</c:v>
                </c:pt>
                <c:pt idx="3117">
                  <c:v>376.91633616003003</c:v>
                </c:pt>
                <c:pt idx="3118">
                  <c:v>378.87670082447801</c:v>
                </c:pt>
                <c:pt idx="3119">
                  <c:v>377.871078680175</c:v>
                </c:pt>
                <c:pt idx="3120">
                  <c:v>379.31189858352701</c:v>
                </c:pt>
                <c:pt idx="3121">
                  <c:v>357.35368873461999</c:v>
                </c:pt>
                <c:pt idx="3122">
                  <c:v>361.68585940352102</c:v>
                </c:pt>
                <c:pt idx="3123">
                  <c:v>354.92128327713499</c:v>
                </c:pt>
                <c:pt idx="3124">
                  <c:v>362.10670144148497</c:v>
                </c:pt>
                <c:pt idx="3125">
                  <c:v>362.93490738972702</c:v>
                </c:pt>
                <c:pt idx="3126">
                  <c:v>370.01667585335798</c:v>
                </c:pt>
                <c:pt idx="3127">
                  <c:v>367.56101222207002</c:v>
                </c:pt>
                <c:pt idx="3128">
                  <c:v>377.11987635830502</c:v>
                </c:pt>
                <c:pt idx="3129">
                  <c:v>380.24769008367502</c:v>
                </c:pt>
                <c:pt idx="3130">
                  <c:v>379.14184640441698</c:v>
                </c:pt>
                <c:pt idx="3131">
                  <c:v>377.76063069433502</c:v>
                </c:pt>
                <c:pt idx="3132">
                  <c:v>378.27902189087598</c:v>
                </c:pt>
                <c:pt idx="3133">
                  <c:v>386.30373005542498</c:v>
                </c:pt>
                <c:pt idx="3134">
                  <c:v>387.843318117416</c:v>
                </c:pt>
                <c:pt idx="3135">
                  <c:v>389.59730603772499</c:v>
                </c:pt>
                <c:pt idx="3136">
                  <c:v>387.08471155421398</c:v>
                </c:pt>
                <c:pt idx="3137">
                  <c:v>403.112078468427</c:v>
                </c:pt>
                <c:pt idx="3138">
                  <c:v>411.60907464390698</c:v>
                </c:pt>
                <c:pt idx="3139">
                  <c:v>411.32957935023398</c:v>
                </c:pt>
                <c:pt idx="3140">
                  <c:v>408.63064011846302</c:v>
                </c:pt>
                <c:pt idx="3141">
                  <c:v>404.304277283597</c:v>
                </c:pt>
                <c:pt idx="3142">
                  <c:v>401.35916590509902</c:v>
                </c:pt>
                <c:pt idx="3143">
                  <c:v>405.29373912081502</c:v>
                </c:pt>
                <c:pt idx="3144">
                  <c:v>404.52686018609398</c:v>
                </c:pt>
                <c:pt idx="3145">
                  <c:v>402.69906134415601</c:v>
                </c:pt>
                <c:pt idx="3146">
                  <c:v>409.68229210527898</c:v>
                </c:pt>
                <c:pt idx="3147">
                  <c:v>418.56169652865799</c:v>
                </c:pt>
                <c:pt idx="3148">
                  <c:v>425.34340527735498</c:v>
                </c:pt>
                <c:pt idx="3149">
                  <c:v>425.94117817220899</c:v>
                </c:pt>
                <c:pt idx="3150">
                  <c:v>445.11422918272399</c:v>
                </c:pt>
                <c:pt idx="3151">
                  <c:v>439.87928181556799</c:v>
                </c:pt>
                <c:pt idx="3152">
                  <c:v>440.89363277002701</c:v>
                </c:pt>
                <c:pt idx="3153">
                  <c:v>447.38973574212702</c:v>
                </c:pt>
                <c:pt idx="3154">
                  <c:v>456.54669736529701</c:v>
                </c:pt>
                <c:pt idx="3155">
                  <c:v>446.230703931302</c:v>
                </c:pt>
                <c:pt idx="3156">
                  <c:v>434.039708353359</c:v>
                </c:pt>
                <c:pt idx="3157">
                  <c:v>447.963249493977</c:v>
                </c:pt>
                <c:pt idx="3158">
                  <c:v>458.97357324450201</c:v>
                </c:pt>
                <c:pt idx="3159">
                  <c:v>448.08730121829802</c:v>
                </c:pt>
                <c:pt idx="3160">
                  <c:v>452.547574967885</c:v>
                </c:pt>
                <c:pt idx="3161">
                  <c:v>457.18145785347701</c:v>
                </c:pt>
                <c:pt idx="3162">
                  <c:v>474.060704595061</c:v>
                </c:pt>
                <c:pt idx="3163">
                  <c:v>466.02382349006399</c:v>
                </c:pt>
                <c:pt idx="3164">
                  <c:v>450.15650520863301</c:v>
                </c:pt>
                <c:pt idx="3165">
                  <c:v>449.48480700430599</c:v>
                </c:pt>
                <c:pt idx="3166">
                  <c:v>453.51068348203302</c:v>
                </c:pt>
                <c:pt idx="3167">
                  <c:v>451.96990636697802</c:v>
                </c:pt>
                <c:pt idx="3168">
                  <c:v>456.01942958459102</c:v>
                </c:pt>
                <c:pt idx="3169">
                  <c:v>452.70346475577702</c:v>
                </c:pt>
                <c:pt idx="3170">
                  <c:v>457.66263216211598</c:v>
                </c:pt>
                <c:pt idx="3171">
                  <c:v>458.67497670577598</c:v>
                </c:pt>
                <c:pt idx="3172">
                  <c:v>459.33719432991899</c:v>
                </c:pt>
                <c:pt idx="3173">
                  <c:v>447.865369486963</c:v>
                </c:pt>
                <c:pt idx="3174">
                  <c:v>446.01564822146599</c:v>
                </c:pt>
                <c:pt idx="3175">
                  <c:v>434.49892529881998</c:v>
                </c:pt>
                <c:pt idx="3176">
                  <c:v>438.15344150323699</c:v>
                </c:pt>
                <c:pt idx="3177">
                  <c:v>443.33369276474002</c:v>
                </c:pt>
                <c:pt idx="3178">
                  <c:v>439.007265217233</c:v>
                </c:pt>
                <c:pt idx="3179">
                  <c:v>446.60779158100001</c:v>
                </c:pt>
                <c:pt idx="3180">
                  <c:v>449.06267165369798</c:v>
                </c:pt>
                <c:pt idx="3181">
                  <c:v>444.60002979820899</c:v>
                </c:pt>
                <c:pt idx="3182">
                  <c:v>438.81607044772699</c:v>
                </c:pt>
                <c:pt idx="3183">
                  <c:v>438.072331909041</c:v>
                </c:pt>
                <c:pt idx="3184">
                  <c:v>443.84867977642801</c:v>
                </c:pt>
                <c:pt idx="3185">
                  <c:v>427.33013474462501</c:v>
                </c:pt>
                <c:pt idx="3186">
                  <c:v>402.738086888282</c:v>
                </c:pt>
                <c:pt idx="3187">
                  <c:v>385.55621444282502</c:v>
                </c:pt>
                <c:pt idx="3188">
                  <c:v>390.326511099595</c:v>
                </c:pt>
                <c:pt idx="3189">
                  <c:v>395.70977291583699</c:v>
                </c:pt>
                <c:pt idx="3190">
                  <c:v>405.50876619166701</c:v>
                </c:pt>
                <c:pt idx="3191">
                  <c:v>422.89184441387698</c:v>
                </c:pt>
                <c:pt idx="3192">
                  <c:v>429.13957827545102</c:v>
                </c:pt>
                <c:pt idx="3193">
                  <c:v>414.44539272384498</c:v>
                </c:pt>
                <c:pt idx="3194">
                  <c:v>404.14026620544399</c:v>
                </c:pt>
                <c:pt idx="3195">
                  <c:v>408.143823234514</c:v>
                </c:pt>
                <c:pt idx="3196">
                  <c:v>412.457142553643</c:v>
                </c:pt>
                <c:pt idx="3197">
                  <c:v>393.44084940170598</c:v>
                </c:pt>
                <c:pt idx="3198">
                  <c:v>387.73107141969501</c:v>
                </c:pt>
                <c:pt idx="3199">
                  <c:v>413.36497435321098</c:v>
                </c:pt>
                <c:pt idx="3200">
                  <c:v>413.56459099260599</c:v>
                </c:pt>
                <c:pt idx="3201">
                  <c:v>431.55330934776799</c:v>
                </c:pt>
                <c:pt idx="3202">
                  <c:v>437.64859974734497</c:v>
                </c:pt>
                <c:pt idx="3203">
                  <c:v>446.714909187172</c:v>
                </c:pt>
                <c:pt idx="3204">
                  <c:v>448.49504121228102</c:v>
                </c:pt>
                <c:pt idx="3205">
                  <c:v>432.03848721708601</c:v>
                </c:pt>
                <c:pt idx="3206">
                  <c:v>445.781384389214</c:v>
                </c:pt>
                <c:pt idx="3207">
                  <c:v>437.75105962944002</c:v>
                </c:pt>
                <c:pt idx="3208">
                  <c:v>424.01741997588999</c:v>
                </c:pt>
                <c:pt idx="3209">
                  <c:v>428.1096640449</c:v>
                </c:pt>
                <c:pt idx="3210">
                  <c:v>432.73987341572399</c:v>
                </c:pt>
                <c:pt idx="3211">
                  <c:v>428.585693328628</c:v>
                </c:pt>
                <c:pt idx="3212">
                  <c:v>443.30506613835502</c:v>
                </c:pt>
                <c:pt idx="3213">
                  <c:v>425.72789542226201</c:v>
                </c:pt>
                <c:pt idx="3214">
                  <c:v>404.89414233980102</c:v>
                </c:pt>
                <c:pt idx="3215">
                  <c:v>382.05444836477699</c:v>
                </c:pt>
                <c:pt idx="3216">
                  <c:v>379.10847882129002</c:v>
                </c:pt>
                <c:pt idx="3217">
                  <c:v>392.75414088505499</c:v>
                </c:pt>
                <c:pt idx="3218">
                  <c:v>393.80071292660898</c:v>
                </c:pt>
                <c:pt idx="3219">
                  <c:v>402.75147958461901</c:v>
                </c:pt>
                <c:pt idx="3220">
                  <c:v>398.75808591646</c:v>
                </c:pt>
                <c:pt idx="3221">
                  <c:v>398.42042416655198</c:v>
                </c:pt>
                <c:pt idx="3222">
                  <c:v>402.543265826143</c:v>
                </c:pt>
                <c:pt idx="3223">
                  <c:v>387.40691696331999</c:v>
                </c:pt>
                <c:pt idx="3224">
                  <c:v>387.84887266012601</c:v>
                </c:pt>
                <c:pt idx="3225">
                  <c:v>395.61996414093699</c:v>
                </c:pt>
                <c:pt idx="3226">
                  <c:v>394.20007050250001</c:v>
                </c:pt>
                <c:pt idx="3227">
                  <c:v>389.995528911294</c:v>
                </c:pt>
                <c:pt idx="3228">
                  <c:v>384.75924991715402</c:v>
                </c:pt>
                <c:pt idx="3229">
                  <c:v>388.63244117984402</c:v>
                </c:pt>
                <c:pt idx="3230">
                  <c:v>400.761834764144</c:v>
                </c:pt>
                <c:pt idx="3231">
                  <c:v>393.242929560915</c:v>
                </c:pt>
                <c:pt idx="3232">
                  <c:v>388.14091060226298</c:v>
                </c:pt>
                <c:pt idx="3233">
                  <c:v>414.02317749809299</c:v>
                </c:pt>
                <c:pt idx="3234">
                  <c:v>423.23405207693298</c:v>
                </c:pt>
                <c:pt idx="3235">
                  <c:v>422.27640661029699</c:v>
                </c:pt>
                <c:pt idx="3236">
                  <c:v>421.952056324632</c:v>
                </c:pt>
                <c:pt idx="3237">
                  <c:v>428.18767459007898</c:v>
                </c:pt>
                <c:pt idx="3238">
                  <c:v>421.07130663845601</c:v>
                </c:pt>
                <c:pt idx="3239">
                  <c:v>425.12564913220001</c:v>
                </c:pt>
                <c:pt idx="3240">
                  <c:v>431.408168436663</c:v>
                </c:pt>
                <c:pt idx="3241">
                  <c:v>440.68042901802397</c:v>
                </c:pt>
                <c:pt idx="3242">
                  <c:v>443.79234784634099</c:v>
                </c:pt>
                <c:pt idx="3243">
                  <c:v>443.62656967646899</c:v>
                </c:pt>
                <c:pt idx="3244">
                  <c:v>444.94782157531199</c:v>
                </c:pt>
                <c:pt idx="3245">
                  <c:v>447.63493901130698</c:v>
                </c:pt>
                <c:pt idx="3246">
                  <c:v>432.77392736445802</c:v>
                </c:pt>
                <c:pt idx="3247">
                  <c:v>437.642248130268</c:v>
                </c:pt>
                <c:pt idx="3248">
                  <c:v>439.97947522887398</c:v>
                </c:pt>
                <c:pt idx="3249">
                  <c:v>444.48682516120402</c:v>
                </c:pt>
                <c:pt idx="3250">
                  <c:v>441.526337468588</c:v>
                </c:pt>
                <c:pt idx="3251">
                  <c:v>447.67139520449098</c:v>
                </c:pt>
                <c:pt idx="3252">
                  <c:v>449.25171951893401</c:v>
                </c:pt>
                <c:pt idx="3253">
                  <c:v>461.576739558469</c:v>
                </c:pt>
                <c:pt idx="3254">
                  <c:v>456.33774296130701</c:v>
                </c:pt>
                <c:pt idx="3255">
                  <c:v>447.98975164369602</c:v>
                </c:pt>
                <c:pt idx="3256">
                  <c:v>454.39820275671201</c:v>
                </c:pt>
                <c:pt idx="3257">
                  <c:v>459.87159648569298</c:v>
                </c:pt>
                <c:pt idx="3258">
                  <c:v>467.70099021356901</c:v>
                </c:pt>
                <c:pt idx="3259">
                  <c:v>460.70431849114198</c:v>
                </c:pt>
                <c:pt idx="3260">
                  <c:v>463.67038660366899</c:v>
                </c:pt>
                <c:pt idx="3261">
                  <c:v>475.43169912040298</c:v>
                </c:pt>
                <c:pt idx="3262">
                  <c:v>471.82184526813103</c:v>
                </c:pt>
                <c:pt idx="3263">
                  <c:v>482.90185080590499</c:v>
                </c:pt>
                <c:pt idx="3264">
                  <c:v>480.04536502185101</c:v>
                </c:pt>
                <c:pt idx="3265">
                  <c:v>475.513167192396</c:v>
                </c:pt>
                <c:pt idx="3266">
                  <c:v>474.23032170981099</c:v>
                </c:pt>
                <c:pt idx="3267">
                  <c:v>480.01554147059898</c:v>
                </c:pt>
                <c:pt idx="3268">
                  <c:v>479.75727419222198</c:v>
                </c:pt>
                <c:pt idx="3269">
                  <c:v>477.86902142324698</c:v>
                </c:pt>
                <c:pt idx="3270">
                  <c:v>474.10377731027802</c:v>
                </c:pt>
                <c:pt idx="3271">
                  <c:v>474.46823038398298</c:v>
                </c:pt>
                <c:pt idx="3272">
                  <c:v>478.54848215402097</c:v>
                </c:pt>
                <c:pt idx="3273">
                  <c:v>479.11034903895501</c:v>
                </c:pt>
                <c:pt idx="3274">
                  <c:v>474.934577724267</c:v>
                </c:pt>
                <c:pt idx="3275">
                  <c:v>485.06907857600203</c:v>
                </c:pt>
                <c:pt idx="3276">
                  <c:v>488.48069456639001</c:v>
                </c:pt>
                <c:pt idx="3277">
                  <c:v>491.660166225144</c:v>
                </c:pt>
                <c:pt idx="3278">
                  <c:v>499.56268490571603</c:v>
                </c:pt>
                <c:pt idx="3279">
                  <c:v>511.06707732048898</c:v>
                </c:pt>
                <c:pt idx="3280">
                  <c:v>509.24839058356599</c:v>
                </c:pt>
                <c:pt idx="3281">
                  <c:v>486.43998514269799</c:v>
                </c:pt>
                <c:pt idx="3282">
                  <c:v>499.867492126569</c:v>
                </c:pt>
                <c:pt idx="3283">
                  <c:v>502.50949199302198</c:v>
                </c:pt>
                <c:pt idx="3284">
                  <c:v>484.34502435029299</c:v>
                </c:pt>
                <c:pt idx="3285">
                  <c:v>486.95091596291599</c:v>
                </c:pt>
                <c:pt idx="3286">
                  <c:v>478.73012223054599</c:v>
                </c:pt>
                <c:pt idx="3288">
                  <c:v>468.22726902712401</c:v>
                </c:pt>
                <c:pt idx="3289">
                  <c:v>469.02885113755798</c:v>
                </c:pt>
                <c:pt idx="3290">
                  <c:v>483.684535717286</c:v>
                </c:pt>
                <c:pt idx="3291">
                  <c:v>485.41409471680299</c:v>
                </c:pt>
                <c:pt idx="3292">
                  <c:v>488.82791099008</c:v>
                </c:pt>
                <c:pt idx="3293">
                  <c:v>500.53826444831998</c:v>
                </c:pt>
                <c:pt idx="3294">
                  <c:v>506.89773051209301</c:v>
                </c:pt>
                <c:pt idx="3295">
                  <c:v>502.18420503668801</c:v>
                </c:pt>
                <c:pt idx="3296">
                  <c:v>529.05473363882004</c:v>
                </c:pt>
                <c:pt idx="3297">
                  <c:v>526.07798744611603</c:v>
                </c:pt>
                <c:pt idx="3298">
                  <c:v>503.133106558907</c:v>
                </c:pt>
                <c:pt idx="3299">
                  <c:v>522.65608717751002</c:v>
                </c:pt>
                <c:pt idx="3300">
                  <c:v>495.72178677401303</c:v>
                </c:pt>
                <c:pt idx="3301">
                  <c:v>515.72136916424097</c:v>
                </c:pt>
                <c:pt idx="3302">
                  <c:v>528.01350240062095</c:v>
                </c:pt>
                <c:pt idx="3303">
                  <c:v>536.82003193639605</c:v>
                </c:pt>
                <c:pt idx="3304">
                  <c:v>530.16573956791399</c:v>
                </c:pt>
                <c:pt idx="3305">
                  <c:v>516.93069001252297</c:v>
                </c:pt>
                <c:pt idx="3306">
                  <c:v>533.86290403321698</c:v>
                </c:pt>
                <c:pt idx="3307">
                  <c:v>542.51124024568901</c:v>
                </c:pt>
                <c:pt idx="3308">
                  <c:v>545.40731315840299</c:v>
                </c:pt>
                <c:pt idx="3309">
                  <c:v>560.26618572263305</c:v>
                </c:pt>
                <c:pt idx="3310">
                  <c:v>547.93252261582404</c:v>
                </c:pt>
                <c:pt idx="3311">
                  <c:v>555.14145288157897</c:v>
                </c:pt>
                <c:pt idx="3312">
                  <c:v>553.91054789675297</c:v>
                </c:pt>
                <c:pt idx="3313">
                  <c:v>547.64668571157199</c:v>
                </c:pt>
                <c:pt idx="3314">
                  <c:v>549.00688867203701</c:v>
                </c:pt>
                <c:pt idx="3315">
                  <c:v>546.29984584962097</c:v>
                </c:pt>
                <c:pt idx="3316">
                  <c:v>554.50649123600294</c:v>
                </c:pt>
                <c:pt idx="3317">
                  <c:v>551.73419170667796</c:v>
                </c:pt>
                <c:pt idx="3318">
                  <c:v>553.677398936136</c:v>
                </c:pt>
                <c:pt idx="3319">
                  <c:v>564.40801399160205</c:v>
                </c:pt>
                <c:pt idx="3320">
                  <c:v>545.26614977488202</c:v>
                </c:pt>
                <c:pt idx="3321">
                  <c:v>539.62756955500004</c:v>
                </c:pt>
                <c:pt idx="3322">
                  <c:v>539.06084093003403</c:v>
                </c:pt>
                <c:pt idx="3323">
                  <c:v>526.675335879204</c:v>
                </c:pt>
                <c:pt idx="3324">
                  <c:v>501.566719387631</c:v>
                </c:pt>
                <c:pt idx="3325">
                  <c:v>519.71174503398902</c:v>
                </c:pt>
                <c:pt idx="3326">
                  <c:v>538.234130591292</c:v>
                </c:pt>
                <c:pt idx="3327">
                  <c:v>531.66401580621198</c:v>
                </c:pt>
                <c:pt idx="3328">
                  <c:v>542.20096154070302</c:v>
                </c:pt>
                <c:pt idx="3329">
                  <c:v>541.38134997854502</c:v>
                </c:pt>
                <c:pt idx="3330">
                  <c:v>557.73816898116797</c:v>
                </c:pt>
                <c:pt idx="3331">
                  <c:v>556.09305301047402</c:v>
                </c:pt>
                <c:pt idx="3332">
                  <c:v>542.68965247320295</c:v>
                </c:pt>
                <c:pt idx="3333">
                  <c:v>544.508313714667</c:v>
                </c:pt>
                <c:pt idx="3334">
                  <c:v>516.99781689321901</c:v>
                </c:pt>
                <c:pt idx="3335">
                  <c:v>525.54735840882904</c:v>
                </c:pt>
                <c:pt idx="3336">
                  <c:v>499.75964380427098</c:v>
                </c:pt>
                <c:pt idx="3337">
                  <c:v>513.092052475272</c:v>
                </c:pt>
                <c:pt idx="3338">
                  <c:v>477.42330651174302</c:v>
                </c:pt>
                <c:pt idx="3339">
                  <c:v>505.92046693906502</c:v>
                </c:pt>
                <c:pt idx="3340">
                  <c:v>476.788318679253</c:v>
                </c:pt>
                <c:pt idx="3341">
                  <c:v>496.37772647109102</c:v>
                </c:pt>
                <c:pt idx="3342">
                  <c:v>503.053641901898</c:v>
                </c:pt>
                <c:pt idx="3343">
                  <c:v>505.60110051246897</c:v>
                </c:pt>
                <c:pt idx="3344">
                  <c:v>523.63176602346596</c:v>
                </c:pt>
                <c:pt idx="3345">
                  <c:v>532.05939616186197</c:v>
                </c:pt>
                <c:pt idx="3346">
                  <c:v>532.28719760493198</c:v>
                </c:pt>
                <c:pt idx="3347">
                  <c:v>538.56959055987295</c:v>
                </c:pt>
                <c:pt idx="3348">
                  <c:v>545.04439758530395</c:v>
                </c:pt>
                <c:pt idx="3349">
                  <c:v>533.03522274962904</c:v>
                </c:pt>
                <c:pt idx="3350">
                  <c:v>528.197751122564</c:v>
                </c:pt>
                <c:pt idx="3351">
                  <c:v>542.26098417468199</c:v>
                </c:pt>
                <c:pt idx="3352">
                  <c:v>531.49432232595302</c:v>
                </c:pt>
                <c:pt idx="3353">
                  <c:v>529.03504272078897</c:v>
                </c:pt>
                <c:pt idx="3354">
                  <c:v>534.66614338286399</c:v>
                </c:pt>
                <c:pt idx="3355">
                  <c:v>548.67078994441704</c:v>
                </c:pt>
                <c:pt idx="3356">
                  <c:v>552.85620123889305</c:v>
                </c:pt>
                <c:pt idx="3357">
                  <c:v>533.47158761885498</c:v>
                </c:pt>
                <c:pt idx="3358">
                  <c:v>503.27909343718102</c:v>
                </c:pt>
                <c:pt idx="3359">
                  <c:v>506.08456326779901</c:v>
                </c:pt>
                <c:pt idx="3360">
                  <c:v>484.79692822645598</c:v>
                </c:pt>
                <c:pt idx="3361">
                  <c:v>485.816664427185</c:v>
                </c:pt>
                <c:pt idx="3362">
                  <c:v>488.30756851011398</c:v>
                </c:pt>
                <c:pt idx="3363">
                  <c:v>482.09420855417602</c:v>
                </c:pt>
                <c:pt idx="3364">
                  <c:v>472.84670213602601</c:v>
                </c:pt>
                <c:pt idx="3365">
                  <c:v>461.68206619505997</c:v>
                </c:pt>
                <c:pt idx="3366">
                  <c:v>481.24950632677002</c:v>
                </c:pt>
                <c:pt idx="3367">
                  <c:v>487.95808766077897</c:v>
                </c:pt>
                <c:pt idx="3368">
                  <c:v>494.577555875651</c:v>
                </c:pt>
                <c:pt idx="3369">
                  <c:v>473.00152017170302</c:v>
                </c:pt>
                <c:pt idx="3370">
                  <c:v>477.783556161923</c:v>
                </c:pt>
                <c:pt idx="3371">
                  <c:v>477.45635026059398</c:v>
                </c:pt>
                <c:pt idx="3372">
                  <c:v>439.09833347724401</c:v>
                </c:pt>
                <c:pt idx="3373">
                  <c:v>407.50408825744802</c:v>
                </c:pt>
                <c:pt idx="3374">
                  <c:v>403.88884278688499</c:v>
                </c:pt>
                <c:pt idx="3375">
                  <c:v>349.87543977811299</c:v>
                </c:pt>
                <c:pt idx="3376">
                  <c:v>366.57492868906797</c:v>
                </c:pt>
                <c:pt idx="3377">
                  <c:v>370.67543480757303</c:v>
                </c:pt>
                <c:pt idx="3378">
                  <c:v>345.52241662886098</c:v>
                </c:pt>
                <c:pt idx="3379">
                  <c:v>371.17028731703999</c:v>
                </c:pt>
                <c:pt idx="3380">
                  <c:v>383.912385183521</c:v>
                </c:pt>
                <c:pt idx="3381">
                  <c:v>408.18125912224298</c:v>
                </c:pt>
                <c:pt idx="3382">
                  <c:v>392.86333349514501</c:v>
                </c:pt>
                <c:pt idx="3383">
                  <c:v>401.35395791825403</c:v>
                </c:pt>
                <c:pt idx="3384">
                  <c:v>404.30003120373601</c:v>
                </c:pt>
                <c:pt idx="3385">
                  <c:v>395.406287820194</c:v>
                </c:pt>
                <c:pt idx="3386">
                  <c:v>388.27518684663499</c:v>
                </c:pt>
                <c:pt idx="3387">
                  <c:v>358.81117248202798</c:v>
                </c:pt>
                <c:pt idx="3388">
                  <c:v>352.66652116572197</c:v>
                </c:pt>
                <c:pt idx="3389">
                  <c:v>339.96054988928</c:v>
                </c:pt>
                <c:pt idx="3390">
                  <c:v>349.091834783455</c:v>
                </c:pt>
                <c:pt idx="3391">
                  <c:v>324.61849877656198</c:v>
                </c:pt>
                <c:pt idx="3392">
                  <c:v>352.50508663692898</c:v>
                </c:pt>
                <c:pt idx="3393">
                  <c:v>343.54719896779102</c:v>
                </c:pt>
                <c:pt idx="3394">
                  <c:v>331.20975393100099</c:v>
                </c:pt>
                <c:pt idx="3395">
                  <c:v>334.75371018091801</c:v>
                </c:pt>
                <c:pt idx="3396">
                  <c:v>332.333014502411</c:v>
                </c:pt>
                <c:pt idx="3397">
                  <c:v>319.522070524311</c:v>
                </c:pt>
                <c:pt idx="3398">
                  <c:v>296.84190197165998</c:v>
                </c:pt>
                <c:pt idx="3399">
                  <c:v>275.709152510075</c:v>
                </c:pt>
                <c:pt idx="3400">
                  <c:v>259.59841410496398</c:v>
                </c:pt>
                <c:pt idx="3401">
                  <c:v>287.114709942589</c:v>
                </c:pt>
                <c:pt idx="3402">
                  <c:v>297.20767503996399</c:v>
                </c:pt>
                <c:pt idx="3403">
                  <c:v>305.33073708630297</c:v>
                </c:pt>
                <c:pt idx="3404">
                  <c:v>316.990332875219</c:v>
                </c:pt>
                <c:pt idx="3405">
                  <c:v>333.401944833789</c:v>
                </c:pt>
                <c:pt idx="3406">
                  <c:v>345.76083968143502</c:v>
                </c:pt>
                <c:pt idx="3407">
                  <c:v>351.15407707791599</c:v>
                </c:pt>
                <c:pt idx="3408">
                  <c:v>349.54805020613298</c:v>
                </c:pt>
                <c:pt idx="3409">
                  <c:v>365.97936658295902</c:v>
                </c:pt>
                <c:pt idx="3410">
                  <c:v>335.84287415115898</c:v>
                </c:pt>
                <c:pt idx="3411">
                  <c:v>347.47907284617298</c:v>
                </c:pt>
                <c:pt idx="3412">
                  <c:v>349.04388468800897</c:v>
                </c:pt>
                <c:pt idx="3413">
                  <c:v>361.30544273987999</c:v>
                </c:pt>
                <c:pt idx="3414">
                  <c:v>372.04747059248803</c:v>
                </c:pt>
                <c:pt idx="3415">
                  <c:v>392.87788014804602</c:v>
                </c:pt>
                <c:pt idx="3416">
                  <c:v>387.56056612976602</c:v>
                </c:pt>
                <c:pt idx="3417">
                  <c:v>380.81095114444702</c:v>
                </c:pt>
                <c:pt idx="3418">
                  <c:v>381.36310524401398</c:v>
                </c:pt>
                <c:pt idx="3419">
                  <c:v>385.66660972147002</c:v>
                </c:pt>
                <c:pt idx="3420">
                  <c:v>369.90444433390502</c:v>
                </c:pt>
                <c:pt idx="3421">
                  <c:v>377.20393031515698</c:v>
                </c:pt>
                <c:pt idx="3422">
                  <c:v>382.80528325061402</c:v>
                </c:pt>
                <c:pt idx="3423">
                  <c:v>388.42863713675001</c:v>
                </c:pt>
                <c:pt idx="3424">
                  <c:v>381.633874639998</c:v>
                </c:pt>
                <c:pt idx="3425">
                  <c:v>374.553449100026</c:v>
                </c:pt>
                <c:pt idx="3426">
                  <c:v>374.38097887682301</c:v>
                </c:pt>
                <c:pt idx="3427">
                  <c:v>347.28512543046099</c:v>
                </c:pt>
                <c:pt idx="3428">
                  <c:v>339.90630867549402</c:v>
                </c:pt>
                <c:pt idx="3429">
                  <c:v>346.63439664050799</c:v>
                </c:pt>
                <c:pt idx="3430">
                  <c:v>346.19957236930401</c:v>
                </c:pt>
                <c:pt idx="3431">
                  <c:v>330.83009974626901</c:v>
                </c:pt>
                <c:pt idx="3432">
                  <c:v>346.77462933407298</c:v>
                </c:pt>
                <c:pt idx="3433">
                  <c:v>345.50023523172399</c:v>
                </c:pt>
                <c:pt idx="3434">
                  <c:v>331.92299085231201</c:v>
                </c:pt>
                <c:pt idx="3435">
                  <c:v>320.48268571447699</c:v>
                </c:pt>
                <c:pt idx="3436">
                  <c:v>308.60338531733998</c:v>
                </c:pt>
                <c:pt idx="3437">
                  <c:v>311.48341541506801</c:v>
                </c:pt>
                <c:pt idx="3438">
                  <c:v>315.14900730720097</c:v>
                </c:pt>
                <c:pt idx="3439">
                  <c:v>342.53892109414301</c:v>
                </c:pt>
                <c:pt idx="3440">
                  <c:v>341.79780015736497</c:v>
                </c:pt>
                <c:pt idx="3441">
                  <c:v>333.99037430421498</c:v>
                </c:pt>
                <c:pt idx="3442">
                  <c:v>345.906572345261</c:v>
                </c:pt>
                <c:pt idx="3443">
                  <c:v>338.48220103747298</c:v>
                </c:pt>
                <c:pt idx="3444">
                  <c:v>327.545059173163</c:v>
                </c:pt>
                <c:pt idx="3445">
                  <c:v>336.31686365721703</c:v>
                </c:pt>
                <c:pt idx="3446">
                  <c:v>353.19942875504699</c:v>
                </c:pt>
                <c:pt idx="3447">
                  <c:v>349.91064120425699</c:v>
                </c:pt>
                <c:pt idx="3448">
                  <c:v>353.810566889261</c:v>
                </c:pt>
                <c:pt idx="3449">
                  <c:v>363.55117665532902</c:v>
                </c:pt>
                <c:pt idx="3450">
                  <c:v>363.24409234755899</c:v>
                </c:pt>
                <c:pt idx="3451">
                  <c:v>368.772830358222</c:v>
                </c:pt>
                <c:pt idx="3452">
                  <c:v>366.09362493590299</c:v>
                </c:pt>
                <c:pt idx="3453">
                  <c:v>363.52773934177998</c:v>
                </c:pt>
                <c:pt idx="3454">
                  <c:v>366.02311565388601</c:v>
                </c:pt>
                <c:pt idx="3455">
                  <c:v>368.15568145108</c:v>
                </c:pt>
                <c:pt idx="3456">
                  <c:v>370.70778300451298</c:v>
                </c:pt>
                <c:pt idx="3457">
                  <c:v>375.02613187171301</c:v>
                </c:pt>
                <c:pt idx="3458">
                  <c:v>384.24758362324098</c:v>
                </c:pt>
                <c:pt idx="3459">
                  <c:v>395.20788510632599</c:v>
                </c:pt>
                <c:pt idx="3460">
                  <c:v>394.272781558345</c:v>
                </c:pt>
                <c:pt idx="3461">
                  <c:v>388.79507942734898</c:v>
                </c:pt>
                <c:pt idx="3462">
                  <c:v>387.67601271021999</c:v>
                </c:pt>
                <c:pt idx="3463">
                  <c:v>405.27601371502698</c:v>
                </c:pt>
                <c:pt idx="3464">
                  <c:v>412.457435722225</c:v>
                </c:pt>
                <c:pt idx="3465">
                  <c:v>401.03357098902802</c:v>
                </c:pt>
                <c:pt idx="3466">
                  <c:v>398.85336445964401</c:v>
                </c:pt>
                <c:pt idx="3467">
                  <c:v>405.59582663372203</c:v>
                </c:pt>
                <c:pt idx="3468">
                  <c:v>388.585793191525</c:v>
                </c:pt>
                <c:pt idx="3469">
                  <c:v>367.12474305509897</c:v>
                </c:pt>
                <c:pt idx="3470">
                  <c:v>369.75429935710298</c:v>
                </c:pt>
                <c:pt idx="3471">
                  <c:v>372.45920050227397</c:v>
                </c:pt>
                <c:pt idx="3472">
                  <c:v>383.36012190451601</c:v>
                </c:pt>
                <c:pt idx="3473">
                  <c:v>383.55748087337503</c:v>
                </c:pt>
                <c:pt idx="3474">
                  <c:v>390.40153350096699</c:v>
                </c:pt>
                <c:pt idx="3475">
                  <c:v>393.29877498963401</c:v>
                </c:pt>
                <c:pt idx="3476">
                  <c:v>379.23723863064902</c:v>
                </c:pt>
                <c:pt idx="3477">
                  <c:v>368.95243493860698</c:v>
                </c:pt>
                <c:pt idx="3478">
                  <c:v>371.72973357941601</c:v>
                </c:pt>
                <c:pt idx="3479">
                  <c:v>363.31531780264402</c:v>
                </c:pt>
                <c:pt idx="3480">
                  <c:v>374.695424006378</c:v>
                </c:pt>
                <c:pt idx="3481">
                  <c:v>375.50895067906202</c:v>
                </c:pt>
                <c:pt idx="3482">
                  <c:v>378.32943346661898</c:v>
                </c:pt>
                <c:pt idx="3483">
                  <c:v>375.79812697780602</c:v>
                </c:pt>
                <c:pt idx="3484">
                  <c:v>373.256744017573</c:v>
                </c:pt>
                <c:pt idx="3485">
                  <c:v>373.57623638638302</c:v>
                </c:pt>
                <c:pt idx="3486">
                  <c:v>389.32754837687298</c:v>
                </c:pt>
                <c:pt idx="3487">
                  <c:v>383.29346337574299</c:v>
                </c:pt>
                <c:pt idx="3488">
                  <c:v>390.48719482324498</c:v>
                </c:pt>
                <c:pt idx="3489">
                  <c:v>383.369385677521</c:v>
                </c:pt>
                <c:pt idx="3490">
                  <c:v>372.65491916593601</c:v>
                </c:pt>
                <c:pt idx="3491">
                  <c:v>361.31410576061501</c:v>
                </c:pt>
                <c:pt idx="3492">
                  <c:v>338.65852937038198</c:v>
                </c:pt>
                <c:pt idx="3493">
                  <c:v>335.446131477753</c:v>
                </c:pt>
                <c:pt idx="3494">
                  <c:v>338.88306819609801</c:v>
                </c:pt>
                <c:pt idx="3495">
                  <c:v>323.17355476716</c:v>
                </c:pt>
                <c:pt idx="3496">
                  <c:v>339.79510107128198</c:v>
                </c:pt>
                <c:pt idx="3497">
                  <c:v>345.80969297730297</c:v>
                </c:pt>
                <c:pt idx="3498">
                  <c:v>336.68804768684703</c:v>
                </c:pt>
                <c:pt idx="3499">
                  <c:v>349.12127008145302</c:v>
                </c:pt>
                <c:pt idx="3500">
                  <c:v>346.467082829373</c:v>
                </c:pt>
                <c:pt idx="3501">
                  <c:v>344.284150113914</c:v>
                </c:pt>
                <c:pt idx="3502">
                  <c:v>355.00843393798101</c:v>
                </c:pt>
                <c:pt idx="3503">
                  <c:v>361.84360509555898</c:v>
                </c:pt>
                <c:pt idx="3504">
                  <c:v>356.15601629310203</c:v>
                </c:pt>
                <c:pt idx="3505">
                  <c:v>350.98217075550798</c:v>
                </c:pt>
                <c:pt idx="3506">
                  <c:v>354.62824556925301</c:v>
                </c:pt>
                <c:pt idx="3507">
                  <c:v>346.61561973857198</c:v>
                </c:pt>
                <c:pt idx="3508">
                  <c:v>342.60023081605101</c:v>
                </c:pt>
                <c:pt idx="3509">
                  <c:v>345.28946302767298</c:v>
                </c:pt>
                <c:pt idx="3510">
                  <c:v>337.72892257967999</c:v>
                </c:pt>
                <c:pt idx="3511">
                  <c:v>336.86531044019603</c:v>
                </c:pt>
                <c:pt idx="3512">
                  <c:v>336.344036690434</c:v>
                </c:pt>
                <c:pt idx="3513">
                  <c:v>333.27468186648599</c:v>
                </c:pt>
                <c:pt idx="3514">
                  <c:v>327.76076816109497</c:v>
                </c:pt>
                <c:pt idx="3515">
                  <c:v>321.00328579359501</c:v>
                </c:pt>
                <c:pt idx="3516">
                  <c:v>302.20018702208699</c:v>
                </c:pt>
                <c:pt idx="3517">
                  <c:v>306.76659025039697</c:v>
                </c:pt>
                <c:pt idx="3518">
                  <c:v>315.51592084674701</c:v>
                </c:pt>
                <c:pt idx="3519">
                  <c:v>319.31191407785798</c:v>
                </c:pt>
                <c:pt idx="3520">
                  <c:v>323.13737370078502</c:v>
                </c:pt>
                <c:pt idx="3521">
                  <c:v>319.659899769064</c:v>
                </c:pt>
                <c:pt idx="3522">
                  <c:v>319.02331933930799</c:v>
                </c:pt>
                <c:pt idx="3523">
                  <c:v>314.151338156728</c:v>
                </c:pt>
                <c:pt idx="3524">
                  <c:v>315.61535347935899</c:v>
                </c:pt>
                <c:pt idx="3525">
                  <c:v>308.85708262978602</c:v>
                </c:pt>
                <c:pt idx="3526">
                  <c:v>325.33653769747599</c:v>
                </c:pt>
                <c:pt idx="3527">
                  <c:v>336.31557151473402</c:v>
                </c:pt>
                <c:pt idx="3528">
                  <c:v>333.43437262122802</c:v>
                </c:pt>
                <c:pt idx="3529">
                  <c:v>334.55480337396801</c:v>
                </c:pt>
                <c:pt idx="3530">
                  <c:v>330.57701763811099</c:v>
                </c:pt>
                <c:pt idx="3531">
                  <c:v>341.24936180299198</c:v>
                </c:pt>
                <c:pt idx="3532">
                  <c:v>335.79123245155398</c:v>
                </c:pt>
                <c:pt idx="3533">
                  <c:v>337.84953705688503</c:v>
                </c:pt>
                <c:pt idx="3534">
                  <c:v>341.192491856868</c:v>
                </c:pt>
                <c:pt idx="3535">
                  <c:v>345.69327437640402</c:v>
                </c:pt>
                <c:pt idx="3536">
                  <c:v>342.03080019960402</c:v>
                </c:pt>
                <c:pt idx="3537">
                  <c:v>337.57158782703999</c:v>
                </c:pt>
                <c:pt idx="3538">
                  <c:v>341.56573146471101</c:v>
                </c:pt>
                <c:pt idx="3539">
                  <c:v>338.29216507281598</c:v>
                </c:pt>
                <c:pt idx="3540">
                  <c:v>333.97126250124097</c:v>
                </c:pt>
                <c:pt idx="3541">
                  <c:v>337.07875047636901</c:v>
                </c:pt>
                <c:pt idx="3542">
                  <c:v>331.02986374561698</c:v>
                </c:pt>
                <c:pt idx="3543">
                  <c:v>322.79683434709699</c:v>
                </c:pt>
                <c:pt idx="3544">
                  <c:v>324.33605874965002</c:v>
                </c:pt>
                <c:pt idx="3545">
                  <c:v>321.39904601970397</c:v>
                </c:pt>
                <c:pt idx="3546">
                  <c:v>324.71794664785199</c:v>
                </c:pt>
                <c:pt idx="3547">
                  <c:v>328.773054234612</c:v>
                </c:pt>
                <c:pt idx="3548">
                  <c:v>326.29667586529399</c:v>
                </c:pt>
                <c:pt idx="3549">
                  <c:v>322.12738233846</c:v>
                </c:pt>
                <c:pt idx="3550">
                  <c:v>314.97466858997598</c:v>
                </c:pt>
                <c:pt idx="3551">
                  <c:v>316.69285269740197</c:v>
                </c:pt>
                <c:pt idx="3552">
                  <c:v>316.43286795764999</c:v>
                </c:pt>
                <c:pt idx="3553">
                  <c:v>315.61111547338299</c:v>
                </c:pt>
                <c:pt idx="3554">
                  <c:v>313.09527359711802</c:v>
                </c:pt>
                <c:pt idx="3555">
                  <c:v>299.98497953437197</c:v>
                </c:pt>
                <c:pt idx="3556">
                  <c:v>290.64525074358198</c:v>
                </c:pt>
                <c:pt idx="3557">
                  <c:v>298.804631960221</c:v>
                </c:pt>
                <c:pt idx="3558">
                  <c:v>300.04158987028899</c:v>
                </c:pt>
                <c:pt idx="3559">
                  <c:v>301.932117809457</c:v>
                </c:pt>
                <c:pt idx="3560">
                  <c:v>300.07899443400902</c:v>
                </c:pt>
                <c:pt idx="3561">
                  <c:v>303.14084430378801</c:v>
                </c:pt>
                <c:pt idx="3562">
                  <c:v>297.12280860930099</c:v>
                </c:pt>
                <c:pt idx="3563">
                  <c:v>294.56852407833202</c:v>
                </c:pt>
                <c:pt idx="3564">
                  <c:v>293.68794864004599</c:v>
                </c:pt>
                <c:pt idx="3565">
                  <c:v>295.45350245705703</c:v>
                </c:pt>
                <c:pt idx="3566">
                  <c:v>282.375258796666</c:v>
                </c:pt>
                <c:pt idx="3567">
                  <c:v>283.49608799833601</c:v>
                </c:pt>
                <c:pt idx="3568">
                  <c:v>292.8114130697</c:v>
                </c:pt>
                <c:pt idx="3569">
                  <c:v>301.14376363313102</c:v>
                </c:pt>
                <c:pt idx="3570">
                  <c:v>290.56607190238401</c:v>
                </c:pt>
                <c:pt idx="3571">
                  <c:v>272.77505244009097</c:v>
                </c:pt>
                <c:pt idx="3572">
                  <c:v>262.05139329805797</c:v>
                </c:pt>
                <c:pt idx="3573">
                  <c:v>266.88167411896899</c:v>
                </c:pt>
                <c:pt idx="3574">
                  <c:v>259.99696382204399</c:v>
                </c:pt>
                <c:pt idx="3575">
                  <c:v>239.120243650579</c:v>
                </c:pt>
                <c:pt idx="3576">
                  <c:v>252.66717456490099</c:v>
                </c:pt>
                <c:pt idx="3577">
                  <c:v>247.89207078497401</c:v>
                </c:pt>
                <c:pt idx="3578">
                  <c:v>234.55282860427599</c:v>
                </c:pt>
                <c:pt idx="3579">
                  <c:v>228.909304037856</c:v>
                </c:pt>
                <c:pt idx="3580">
                  <c:v>244.081080812354</c:v>
                </c:pt>
                <c:pt idx="3581">
                  <c:v>234.638274186687</c:v>
                </c:pt>
                <c:pt idx="3582">
                  <c:v>255.32041200070199</c:v>
                </c:pt>
                <c:pt idx="3583">
                  <c:v>257.81322781943499</c:v>
                </c:pt>
                <c:pt idx="3584">
                  <c:v>255.113571454452</c:v>
                </c:pt>
                <c:pt idx="3585">
                  <c:v>261.992349394548</c:v>
                </c:pt>
                <c:pt idx="3586">
                  <c:v>250.70139632936599</c:v>
                </c:pt>
                <c:pt idx="3587">
                  <c:v>253.91241854701599</c:v>
                </c:pt>
                <c:pt idx="3588">
                  <c:v>250.32850592189601</c:v>
                </c:pt>
                <c:pt idx="3589">
                  <c:v>261.21737956575498</c:v>
                </c:pt>
                <c:pt idx="3590">
                  <c:v>261.71018228612598</c:v>
                </c:pt>
                <c:pt idx="3591">
                  <c:v>265.52722493826002</c:v>
                </c:pt>
                <c:pt idx="3592">
                  <c:v>273.94696736201399</c:v>
                </c:pt>
                <c:pt idx="3593">
                  <c:v>271.27887092426897</c:v>
                </c:pt>
                <c:pt idx="3594">
                  <c:v>275.28275597439801</c:v>
                </c:pt>
                <c:pt idx="3595">
                  <c:v>269.54757454589497</c:v>
                </c:pt>
                <c:pt idx="3596">
                  <c:v>262.68093383227898</c:v>
                </c:pt>
                <c:pt idx="3597">
                  <c:v>254.401043947489</c:v>
                </c:pt>
                <c:pt idx="3598">
                  <c:v>250.83450400821599</c:v>
                </c:pt>
                <c:pt idx="3599">
                  <c:v>246.72680464368901</c:v>
                </c:pt>
                <c:pt idx="3600">
                  <c:v>249.18237341678099</c:v>
                </c:pt>
                <c:pt idx="3601">
                  <c:v>248.67373168943499</c:v>
                </c:pt>
                <c:pt idx="3602">
                  <c:v>242.51074953693501</c:v>
                </c:pt>
                <c:pt idx="3603">
                  <c:v>243.689533468646</c:v>
                </c:pt>
                <c:pt idx="3604">
                  <c:v>242.82841646723699</c:v>
                </c:pt>
                <c:pt idx="3605">
                  <c:v>245.10049405917201</c:v>
                </c:pt>
                <c:pt idx="3606">
                  <c:v>255.63207391581199</c:v>
                </c:pt>
                <c:pt idx="3607">
                  <c:v>251.25403944365101</c:v>
                </c:pt>
                <c:pt idx="3608">
                  <c:v>247.87045500210399</c:v>
                </c:pt>
                <c:pt idx="3609">
                  <c:v>247.665737248434</c:v>
                </c:pt>
                <c:pt idx="3610">
                  <c:v>245.76558828294199</c:v>
                </c:pt>
                <c:pt idx="3611">
                  <c:v>261.10432678813299</c:v>
                </c:pt>
                <c:pt idx="3612">
                  <c:v>258.50547537180699</c:v>
                </c:pt>
                <c:pt idx="3613">
                  <c:v>260.48843193112702</c:v>
                </c:pt>
                <c:pt idx="3614">
                  <c:v>259.85659483077899</c:v>
                </c:pt>
                <c:pt idx="3615">
                  <c:v>263.39803939776698</c:v>
                </c:pt>
                <c:pt idx="3616">
                  <c:v>265.44298858375402</c:v>
                </c:pt>
                <c:pt idx="3617">
                  <c:v>265.82609594323498</c:v>
                </c:pt>
                <c:pt idx="3618">
                  <c:v>265.60559708819699</c:v>
                </c:pt>
                <c:pt idx="3619">
                  <c:v>273.142269672189</c:v>
                </c:pt>
                <c:pt idx="3620">
                  <c:v>277.992700212172</c:v>
                </c:pt>
                <c:pt idx="3621">
                  <c:v>283.62237763072397</c:v>
                </c:pt>
                <c:pt idx="3622">
                  <c:v>281.25856938732699</c:v>
                </c:pt>
                <c:pt idx="3623">
                  <c:v>276.26513245404402</c:v>
                </c:pt>
                <c:pt idx="3624">
                  <c:v>275.02360625392299</c:v>
                </c:pt>
                <c:pt idx="3625">
                  <c:v>270.84596769393602</c:v>
                </c:pt>
                <c:pt idx="3626">
                  <c:v>269.12323354088699</c:v>
                </c:pt>
                <c:pt idx="3627">
                  <c:v>266.337431661317</c:v>
                </c:pt>
                <c:pt idx="3628">
                  <c:v>274.48501967605102</c:v>
                </c:pt>
                <c:pt idx="3629">
                  <c:v>278.22705873517401</c:v>
                </c:pt>
                <c:pt idx="3630">
                  <c:v>272.62347763259299</c:v>
                </c:pt>
                <c:pt idx="3631">
                  <c:v>266.68201059207797</c:v>
                </c:pt>
                <c:pt idx="3632">
                  <c:v>264.61809877132998</c:v>
                </c:pt>
                <c:pt idx="3633">
                  <c:v>265.10375962843398</c:v>
                </c:pt>
                <c:pt idx="3634">
                  <c:v>266.57706687338799</c:v>
                </c:pt>
                <c:pt idx="3635">
                  <c:v>267.78815871793802</c:v>
                </c:pt>
                <c:pt idx="3636">
                  <c:v>263.48868203593702</c:v>
                </c:pt>
                <c:pt idx="3637">
                  <c:v>257.92716971945401</c:v>
                </c:pt>
                <c:pt idx="3638">
                  <c:v>257.72029291813402</c:v>
                </c:pt>
                <c:pt idx="3639">
                  <c:v>266.05589263960599</c:v>
                </c:pt>
                <c:pt idx="3640">
                  <c:v>265.37910742160801</c:v>
                </c:pt>
                <c:pt idx="3641">
                  <c:v>270.88387861093298</c:v>
                </c:pt>
                <c:pt idx="3642">
                  <c:v>269.18231264664399</c:v>
                </c:pt>
                <c:pt idx="3643">
                  <c:v>270.37510026873798</c:v>
                </c:pt>
                <c:pt idx="3644">
                  <c:v>278.68765290741999</c:v>
                </c:pt>
                <c:pt idx="3645">
                  <c:v>279.67271508860802</c:v>
                </c:pt>
                <c:pt idx="3646">
                  <c:v>281.17394977518302</c:v>
                </c:pt>
                <c:pt idx="3647">
                  <c:v>278.58805809968902</c:v>
                </c:pt>
                <c:pt idx="3648">
                  <c:v>277.14909147102799</c:v>
                </c:pt>
                <c:pt idx="3649">
                  <c:v>288.11929665969001</c:v>
                </c:pt>
                <c:pt idx="3650">
                  <c:v>288.77814152669202</c:v>
                </c:pt>
                <c:pt idx="3651">
                  <c:v>286.81927172179701</c:v>
                </c:pt>
                <c:pt idx="3652">
                  <c:v>291.04707461705402</c:v>
                </c:pt>
                <c:pt idx="3653">
                  <c:v>288.990621086126</c:v>
                </c:pt>
                <c:pt idx="3654">
                  <c:v>281.54418740500898</c:v>
                </c:pt>
                <c:pt idx="3655">
                  <c:v>283.01191562173699</c:v>
                </c:pt>
                <c:pt idx="3656">
                  <c:v>285.51324948136698</c:v>
                </c:pt>
                <c:pt idx="3657">
                  <c:v>278.63391034136902</c:v>
                </c:pt>
                <c:pt idx="3658">
                  <c:v>279.20032102203101</c:v>
                </c:pt>
                <c:pt idx="3659">
                  <c:v>280.17136194400302</c:v>
                </c:pt>
                <c:pt idx="3660">
                  <c:v>280.98229450235903</c:v>
                </c:pt>
                <c:pt idx="3661">
                  <c:v>288.76574374998199</c:v>
                </c:pt>
                <c:pt idx="3662">
                  <c:v>282.27061159634701</c:v>
                </c:pt>
                <c:pt idx="3663">
                  <c:v>286.34155595815099</c:v>
                </c:pt>
                <c:pt idx="3664">
                  <c:v>285.40530090971203</c:v>
                </c:pt>
                <c:pt idx="3665">
                  <c:v>291.32578956617999</c:v>
                </c:pt>
                <c:pt idx="3666">
                  <c:v>291.75709821093699</c:v>
                </c:pt>
                <c:pt idx="3667">
                  <c:v>298.99052727325898</c:v>
                </c:pt>
                <c:pt idx="3668">
                  <c:v>301.97417346114401</c:v>
                </c:pt>
                <c:pt idx="3669">
                  <c:v>300.16783840768397</c:v>
                </c:pt>
                <c:pt idx="3670">
                  <c:v>300.01910051173701</c:v>
                </c:pt>
                <c:pt idx="3671">
                  <c:v>294.79569261079899</c:v>
                </c:pt>
                <c:pt idx="3672">
                  <c:v>290.58818958597902</c:v>
                </c:pt>
                <c:pt idx="3673">
                  <c:v>283.44524065978698</c:v>
                </c:pt>
                <c:pt idx="3674">
                  <c:v>280.51903836616202</c:v>
                </c:pt>
                <c:pt idx="3675">
                  <c:v>278.20253623905199</c:v>
                </c:pt>
                <c:pt idx="3676">
                  <c:v>278.86554434306697</c:v>
                </c:pt>
                <c:pt idx="3677">
                  <c:v>270.65154770643898</c:v>
                </c:pt>
                <c:pt idx="3678">
                  <c:v>270.14696376601597</c:v>
                </c:pt>
                <c:pt idx="3679">
                  <c:v>272.42718915036897</c:v>
                </c:pt>
                <c:pt idx="3680">
                  <c:v>271.52142744768099</c:v>
                </c:pt>
                <c:pt idx="3681">
                  <c:v>280.69148247728901</c:v>
                </c:pt>
                <c:pt idx="3682">
                  <c:v>275.18937785288398</c:v>
                </c:pt>
                <c:pt idx="3683">
                  <c:v>280.725822539847</c:v>
                </c:pt>
                <c:pt idx="3684">
                  <c:v>277.130717997933</c:v>
                </c:pt>
                <c:pt idx="3685">
                  <c:v>276.70551410978601</c:v>
                </c:pt>
                <c:pt idx="3686">
                  <c:v>273.62208877709799</c:v>
                </c:pt>
                <c:pt idx="3687">
                  <c:v>274.87098801198698</c:v>
                </c:pt>
                <c:pt idx="3688">
                  <c:v>272.82079552108502</c:v>
                </c:pt>
                <c:pt idx="3689">
                  <c:v>274.998677588009</c:v>
                </c:pt>
                <c:pt idx="3690">
                  <c:v>274.09444605050999</c:v>
                </c:pt>
                <c:pt idx="3691">
                  <c:v>272.90764909870597</c:v>
                </c:pt>
                <c:pt idx="3692">
                  <c:v>276.25218762415898</c:v>
                </c:pt>
                <c:pt idx="3693">
                  <c:v>278.66632708983201</c:v>
                </c:pt>
                <c:pt idx="3694">
                  <c:v>277.91305920988799</c:v>
                </c:pt>
                <c:pt idx="3695">
                  <c:v>279.313262610587</c:v>
                </c:pt>
                <c:pt idx="3696">
                  <c:v>280.20924477916901</c:v>
                </c:pt>
                <c:pt idx="3697">
                  <c:v>283.37706821805898</c:v>
                </c:pt>
                <c:pt idx="3698">
                  <c:v>278.75610676283401</c:v>
                </c:pt>
                <c:pt idx="3699">
                  <c:v>277.38837964366598</c:v>
                </c:pt>
                <c:pt idx="3700">
                  <c:v>268.82958007190399</c:v>
                </c:pt>
                <c:pt idx="3701">
                  <c:v>272.13576682144799</c:v>
                </c:pt>
                <c:pt idx="3702">
                  <c:v>270.58835181464002</c:v>
                </c:pt>
                <c:pt idx="3703">
                  <c:v>267.49985856327203</c:v>
                </c:pt>
                <c:pt idx="3704">
                  <c:v>268.125422830986</c:v>
                </c:pt>
                <c:pt idx="3705">
                  <c:v>263.26598478830402</c:v>
                </c:pt>
                <c:pt idx="3706">
                  <c:v>261.39242224549503</c:v>
                </c:pt>
                <c:pt idx="3707">
                  <c:v>259.04834636611798</c:v>
                </c:pt>
                <c:pt idx="3708">
                  <c:v>255.77362552084699</c:v>
                </c:pt>
                <c:pt idx="3709">
                  <c:v>248.18794974743301</c:v>
                </c:pt>
                <c:pt idx="3710">
                  <c:v>257.23839599384797</c:v>
                </c:pt>
                <c:pt idx="3711">
                  <c:v>265.13057422317502</c:v>
                </c:pt>
                <c:pt idx="3712">
                  <c:v>261.51370411797802</c:v>
                </c:pt>
                <c:pt idx="3713">
                  <c:v>262.97451680993498</c:v>
                </c:pt>
                <c:pt idx="3714">
                  <c:v>260.465061553932</c:v>
                </c:pt>
                <c:pt idx="3715">
                  <c:v>256.15404973360199</c:v>
                </c:pt>
                <c:pt idx="3716">
                  <c:v>254.845695665417</c:v>
                </c:pt>
                <c:pt idx="3717">
                  <c:v>255.389709842667</c:v>
                </c:pt>
                <c:pt idx="3718">
                  <c:v>253.41138699670401</c:v>
                </c:pt>
                <c:pt idx="3719">
                  <c:v>255.13776762896001</c:v>
                </c:pt>
                <c:pt idx="3720">
                  <c:v>257.68163409943799</c:v>
                </c:pt>
                <c:pt idx="3721">
                  <c:v>252.441851586746</c:v>
                </c:pt>
                <c:pt idx="3722">
                  <c:v>245.66962855128401</c:v>
                </c:pt>
                <c:pt idx="3723">
                  <c:v>251.393163935422</c:v>
                </c:pt>
                <c:pt idx="3724">
                  <c:v>251.19639956825901</c:v>
                </c:pt>
                <c:pt idx="3725">
                  <c:v>245.62129752635201</c:v>
                </c:pt>
                <c:pt idx="3726">
                  <c:v>241.54284218210299</c:v>
                </c:pt>
                <c:pt idx="3727">
                  <c:v>245.770364251779</c:v>
                </c:pt>
                <c:pt idx="3728">
                  <c:v>241.053899204326</c:v>
                </c:pt>
                <c:pt idx="3729">
                  <c:v>244.11329270405199</c:v>
                </c:pt>
                <c:pt idx="3730">
                  <c:v>246.72515138417</c:v>
                </c:pt>
                <c:pt idx="3731">
                  <c:v>246.58162289958199</c:v>
                </c:pt>
                <c:pt idx="3732">
                  <c:v>254.29764241400099</c:v>
                </c:pt>
                <c:pt idx="3733">
                  <c:v>250.320739096034</c:v>
                </c:pt>
                <c:pt idx="3734">
                  <c:v>252.090626184103</c:v>
                </c:pt>
                <c:pt idx="3735">
                  <c:v>246.49985672503999</c:v>
                </c:pt>
                <c:pt idx="3736">
                  <c:v>248.14519305066699</c:v>
                </c:pt>
                <c:pt idx="3737">
                  <c:v>246.91248835839201</c:v>
                </c:pt>
                <c:pt idx="3738">
                  <c:v>245.16682426679901</c:v>
                </c:pt>
                <c:pt idx="3739">
                  <c:v>248.926097729368</c:v>
                </c:pt>
                <c:pt idx="3740">
                  <c:v>242.83413583148101</c:v>
                </c:pt>
                <c:pt idx="3741">
                  <c:v>235.80437814142101</c:v>
                </c:pt>
                <c:pt idx="3742">
                  <c:v>235.74562025485699</c:v>
                </c:pt>
                <c:pt idx="3743">
                  <c:v>236.30167770976399</c:v>
                </c:pt>
                <c:pt idx="3744">
                  <c:v>224.86123607936</c:v>
                </c:pt>
                <c:pt idx="3745">
                  <c:v>223.40864505970001</c:v>
                </c:pt>
                <c:pt idx="3746">
                  <c:v>219.36502583352799</c:v>
                </c:pt>
                <c:pt idx="3747">
                  <c:v>222.72316259608101</c:v>
                </c:pt>
                <c:pt idx="3748">
                  <c:v>226.54192222271999</c:v>
                </c:pt>
                <c:pt idx="3749">
                  <c:v>222.78799267598899</c:v>
                </c:pt>
                <c:pt idx="3750">
                  <c:v>226.9990930244</c:v>
                </c:pt>
                <c:pt idx="3751">
                  <c:v>239.45721526999699</c:v>
                </c:pt>
                <c:pt idx="3752">
                  <c:v>241.19489031883299</c:v>
                </c:pt>
                <c:pt idx="3753">
                  <c:v>246.204436852854</c:v>
                </c:pt>
                <c:pt idx="3754">
                  <c:v>245.29473503719399</c:v>
                </c:pt>
                <c:pt idx="3755">
                  <c:v>246.865379995295</c:v>
                </c:pt>
                <c:pt idx="3756">
                  <c:v>245.12484975328101</c:v>
                </c:pt>
                <c:pt idx="3757">
                  <c:v>248.37069084446901</c:v>
                </c:pt>
                <c:pt idx="3758">
                  <c:v>248.48297351066</c:v>
                </c:pt>
                <c:pt idx="3759">
                  <c:v>249.41302390132401</c:v>
                </c:pt>
                <c:pt idx="3760">
                  <c:v>251.62206102885901</c:v>
                </c:pt>
                <c:pt idx="3761">
                  <c:v>249.36820999902699</c:v>
                </c:pt>
                <c:pt idx="3762">
                  <c:v>254.458678468719</c:v>
                </c:pt>
                <c:pt idx="3763">
                  <c:v>255.707536790555</c:v>
                </c:pt>
                <c:pt idx="3764">
                  <c:v>250.72961451648001</c:v>
                </c:pt>
                <c:pt idx="3765">
                  <c:v>251.70558220598801</c:v>
                </c:pt>
                <c:pt idx="3766">
                  <c:v>245.687267465579</c:v>
                </c:pt>
                <c:pt idx="3767">
                  <c:v>254.28962510556801</c:v>
                </c:pt>
                <c:pt idx="3768">
                  <c:v>258.31111013464198</c:v>
                </c:pt>
                <c:pt idx="3769">
                  <c:v>260.67201996102199</c:v>
                </c:pt>
                <c:pt idx="3770">
                  <c:v>260.92709881305802</c:v>
                </c:pt>
                <c:pt idx="3771">
                  <c:v>261.801544393634</c:v>
                </c:pt>
                <c:pt idx="3772">
                  <c:v>264.14688358703802</c:v>
                </c:pt>
                <c:pt idx="3773">
                  <c:v>261.41212749044598</c:v>
                </c:pt>
                <c:pt idx="3774">
                  <c:v>260.70410365627902</c:v>
                </c:pt>
                <c:pt idx="3775">
                  <c:v>262.008095516813</c:v>
                </c:pt>
                <c:pt idx="3776">
                  <c:v>260.90897818708999</c:v>
                </c:pt>
                <c:pt idx="3777">
                  <c:v>256.43611094040699</c:v>
                </c:pt>
                <c:pt idx="3778">
                  <c:v>258.98690420886101</c:v>
                </c:pt>
                <c:pt idx="3779">
                  <c:v>260.62814718286</c:v>
                </c:pt>
                <c:pt idx="3780">
                  <c:v>279.33691224771798</c:v>
                </c:pt>
                <c:pt idx="3781">
                  <c:v>286.29732451306</c:v>
                </c:pt>
                <c:pt idx="3782">
                  <c:v>285.49234024175098</c:v>
                </c:pt>
                <c:pt idx="3783">
                  <c:v>281.77283979303201</c:v>
                </c:pt>
                <c:pt idx="3784">
                  <c:v>285.93597983174101</c:v>
                </c:pt>
                <c:pt idx="3785">
                  <c:v>270.29774362469601</c:v>
                </c:pt>
                <c:pt idx="3786">
                  <c:v>261.522819513657</c:v>
                </c:pt>
                <c:pt idx="3787">
                  <c:v>265.25799790319201</c:v>
                </c:pt>
                <c:pt idx="3788">
                  <c:v>271.47698632680999</c:v>
                </c:pt>
                <c:pt idx="3789">
                  <c:v>274.558346890395</c:v>
                </c:pt>
                <c:pt idx="3790">
                  <c:v>268.40160900274799</c:v>
                </c:pt>
                <c:pt idx="3791">
                  <c:v>275.01094662816502</c:v>
                </c:pt>
                <c:pt idx="3792">
                  <c:v>275.02122789655402</c:v>
                </c:pt>
                <c:pt idx="3793">
                  <c:v>271.36351651438503</c:v>
                </c:pt>
                <c:pt idx="3794">
                  <c:v>276.968667090846</c:v>
                </c:pt>
                <c:pt idx="3795">
                  <c:v>275.29451211741298</c:v>
                </c:pt>
                <c:pt idx="3796">
                  <c:v>278.53340231626498</c:v>
                </c:pt>
                <c:pt idx="3797">
                  <c:v>274.35385440982702</c:v>
                </c:pt>
                <c:pt idx="3798">
                  <c:v>274.45911329882603</c:v>
                </c:pt>
                <c:pt idx="3799">
                  <c:v>275.21984669172099</c:v>
                </c:pt>
                <c:pt idx="3800">
                  <c:v>276.31997412946299</c:v>
                </c:pt>
                <c:pt idx="3801">
                  <c:v>277.01685981371901</c:v>
                </c:pt>
                <c:pt idx="3802">
                  <c:v>275.88076978044802</c:v>
                </c:pt>
                <c:pt idx="3803">
                  <c:v>278.323816081019</c:v>
                </c:pt>
                <c:pt idx="3804">
                  <c:v>284.86408978836698</c:v>
                </c:pt>
                <c:pt idx="3805">
                  <c:v>283.63058048689902</c:v>
                </c:pt>
                <c:pt idx="3806">
                  <c:v>276.87897386691202</c:v>
                </c:pt>
                <c:pt idx="3807">
                  <c:v>276.58507414890897</c:v>
                </c:pt>
                <c:pt idx="3808">
                  <c:v>276.72008408233597</c:v>
                </c:pt>
                <c:pt idx="3809">
                  <c:v>285.91303527237</c:v>
                </c:pt>
                <c:pt idx="3810">
                  <c:v>288.568614734189</c:v>
                </c:pt>
                <c:pt idx="3811">
                  <c:v>284.22504795664599</c:v>
                </c:pt>
                <c:pt idx="3812">
                  <c:v>291.54806128373502</c:v>
                </c:pt>
                <c:pt idx="3813">
                  <c:v>288.05351090725298</c:v>
                </c:pt>
                <c:pt idx="3814">
                  <c:v>290.166794885863</c:v>
                </c:pt>
                <c:pt idx="3815">
                  <c:v>295.369182315123</c:v>
                </c:pt>
                <c:pt idx="3816">
                  <c:v>295.369182315123</c:v>
                </c:pt>
                <c:pt idx="3817">
                  <c:v>301.03454506419803</c:v>
                </c:pt>
                <c:pt idx="3818">
                  <c:v>303.92611988449499</c:v>
                </c:pt>
                <c:pt idx="3819">
                  <c:v>302.02839650720102</c:v>
                </c:pt>
                <c:pt idx="3820">
                  <c:v>302.25348421321098</c:v>
                </c:pt>
                <c:pt idx="3821">
                  <c:v>300.80845125051297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49-473A-8C8F-C8FD7B459C18}"/>
            </c:ext>
          </c:extLst>
        </c:ser>
        <c:ser>
          <c:idx val="2"/>
          <c:order val="2"/>
          <c:tx>
            <c:strRef>
              <c:f>List1!$C$2</c:f>
              <c:strCache>
                <c:ptCount val="1"/>
                <c:pt idx="0">
                  <c:v>BTC B&amp;H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List1!$C$3:$C$3831</c:f>
              <c:numCache>
                <c:formatCode>General</c:formatCode>
                <c:ptCount val="3829"/>
                <c:pt idx="0">
                  <c:v>100</c:v>
                </c:pt>
                <c:pt idx="1">
                  <c:v>98.990278718093151</c:v>
                </c:pt>
                <c:pt idx="2">
                  <c:v>98.603618735561483</c:v>
                </c:pt>
                <c:pt idx="3">
                  <c:v>99.232096251543979</c:v>
                </c:pt>
                <c:pt idx="4">
                  <c:v>98.691094768286192</c:v>
                </c:pt>
                <c:pt idx="5">
                  <c:v>98.926555482627279</c:v>
                </c:pt>
                <c:pt idx="6">
                  <c:v>99.019199660969647</c:v>
                </c:pt>
                <c:pt idx="7">
                  <c:v>99.409735752714568</c:v>
                </c:pt>
                <c:pt idx="8">
                  <c:v>99.416495687182476</c:v>
                </c:pt>
                <c:pt idx="9">
                  <c:v>99.108856651145004</c:v>
                </c:pt>
                <c:pt idx="10">
                  <c:v>98.694815833130903</c:v>
                </c:pt>
                <c:pt idx="11">
                  <c:v>99.015716330823338</c:v>
                </c:pt>
                <c:pt idx="12">
                  <c:v>98.808504700428429</c:v>
                </c:pt>
                <c:pt idx="13">
                  <c:v>98.624363672070814</c:v>
                </c:pt>
                <c:pt idx="14">
                  <c:v>97.747928865643715</c:v>
                </c:pt>
                <c:pt idx="15">
                  <c:v>97.992568206601788</c:v>
                </c:pt>
                <c:pt idx="16">
                  <c:v>97.957621205935098</c:v>
                </c:pt>
                <c:pt idx="17">
                  <c:v>98.075310217940697</c:v>
                </c:pt>
                <c:pt idx="18">
                  <c:v>97.810752843772121</c:v>
                </c:pt>
                <c:pt idx="19">
                  <c:v>97.75498855255745</c:v>
                </c:pt>
                <c:pt idx="20">
                  <c:v>95.831373744786632</c:v>
                </c:pt>
                <c:pt idx="21">
                  <c:v>93.269606652437034</c:v>
                </c:pt>
                <c:pt idx="22">
                  <c:v>93.542929201573173</c:v>
                </c:pt>
                <c:pt idx="23">
                  <c:v>93.562475128299212</c:v>
                </c:pt>
                <c:pt idx="24">
                  <c:v>93.505150057108011</c:v>
                </c:pt>
                <c:pt idx="25">
                  <c:v>94.069377186771604</c:v>
                </c:pt>
                <c:pt idx="26">
                  <c:v>93.853307354788029</c:v>
                </c:pt>
                <c:pt idx="27">
                  <c:v>93.809987958220702</c:v>
                </c:pt>
                <c:pt idx="28">
                  <c:v>93.226225238122311</c:v>
                </c:pt>
                <c:pt idx="29">
                  <c:v>93.225615396939418</c:v>
                </c:pt>
                <c:pt idx="30">
                  <c:v>93.377879303127244</c:v>
                </c:pt>
                <c:pt idx="31">
                  <c:v>94.168595246339663</c:v>
                </c:pt>
                <c:pt idx="32">
                  <c:v>93.988537053019996</c:v>
                </c:pt>
                <c:pt idx="33">
                  <c:v>93.692154238137803</c:v>
                </c:pt>
                <c:pt idx="34">
                  <c:v>95.802225403502959</c:v>
                </c:pt>
                <c:pt idx="35">
                  <c:v>96.261652876331439</c:v>
                </c:pt>
                <c:pt idx="36">
                  <c:v>96.002005240499656</c:v>
                </c:pt>
                <c:pt idx="37">
                  <c:v>93.308254045365985</c:v>
                </c:pt>
                <c:pt idx="38">
                  <c:v>92.408293840087239</c:v>
                </c:pt>
                <c:pt idx="39">
                  <c:v>92.763738223088168</c:v>
                </c:pt>
                <c:pt idx="40">
                  <c:v>93.08137245275023</c:v>
                </c:pt>
                <c:pt idx="41">
                  <c:v>92.668768379217852</c:v>
                </c:pt>
                <c:pt idx="42">
                  <c:v>93.088814582439667</c:v>
                </c:pt>
                <c:pt idx="43">
                  <c:v>93.164548588321026</c:v>
                </c:pt>
                <c:pt idx="44">
                  <c:v>93.042115218638401</c:v>
                </c:pt>
                <c:pt idx="45">
                  <c:v>92.423250453504778</c:v>
                </c:pt>
                <c:pt idx="46">
                  <c:v>92.700562811057765</c:v>
                </c:pt>
                <c:pt idx="47">
                  <c:v>93.097900182435538</c:v>
                </c:pt>
                <c:pt idx="48">
                  <c:v>92.915485314714218</c:v>
                </c:pt>
                <c:pt idx="49">
                  <c:v>92.966856682153875</c:v>
                </c:pt>
                <c:pt idx="50">
                  <c:v>93.508323298517254</c:v>
                </c:pt>
                <c:pt idx="51">
                  <c:v>93.115492550118091</c:v>
                </c:pt>
                <c:pt idx="52">
                  <c:v>93.262867390551591</c:v>
                </c:pt>
                <c:pt idx="53">
                  <c:v>93.133415679120176</c:v>
                </c:pt>
                <c:pt idx="54">
                  <c:v>93.046373770627355</c:v>
                </c:pt>
                <c:pt idx="55">
                  <c:v>92.752089222865933</c:v>
                </c:pt>
                <c:pt idx="56">
                  <c:v>92.261363460176852</c:v>
                </c:pt>
                <c:pt idx="57">
                  <c:v>92.399652700614482</c:v>
                </c:pt>
                <c:pt idx="58">
                  <c:v>92.116562356260943</c:v>
                </c:pt>
                <c:pt idx="59">
                  <c:v>92.265239569390104</c:v>
                </c:pt>
                <c:pt idx="60">
                  <c:v>91.254712056766905</c:v>
                </c:pt>
                <c:pt idx="61">
                  <c:v>91.45393373403688</c:v>
                </c:pt>
                <c:pt idx="62">
                  <c:v>91.921619903562402</c:v>
                </c:pt>
                <c:pt idx="63">
                  <c:v>90.557188115332337</c:v>
                </c:pt>
                <c:pt idx="64">
                  <c:v>90.322078834893247</c:v>
                </c:pt>
                <c:pt idx="65">
                  <c:v>90.217392877261702</c:v>
                </c:pt>
                <c:pt idx="66">
                  <c:v>90.204379486596409</c:v>
                </c:pt>
                <c:pt idx="67">
                  <c:v>90.244577323210649</c:v>
                </c:pt>
                <c:pt idx="68">
                  <c:v>90.389843560232151</c:v>
                </c:pt>
                <c:pt idx="69">
                  <c:v>90.538479428196368</c:v>
                </c:pt>
                <c:pt idx="70">
                  <c:v>90.39857772632601</c:v>
                </c:pt>
                <c:pt idx="71">
                  <c:v>90.422971373641417</c:v>
                </c:pt>
                <c:pt idx="72">
                  <c:v>90.430248122671102</c:v>
                </c:pt>
                <c:pt idx="73">
                  <c:v>90.453732176357803</c:v>
                </c:pt>
                <c:pt idx="74">
                  <c:v>91.019365041629413</c:v>
                </c:pt>
                <c:pt idx="75">
                  <c:v>90.865447328843928</c:v>
                </c:pt>
                <c:pt idx="76">
                  <c:v>91.354581302682774</c:v>
                </c:pt>
                <c:pt idx="77">
                  <c:v>91.946034223460273</c:v>
                </c:pt>
                <c:pt idx="78">
                  <c:v>90.301282216927746</c:v>
                </c:pt>
                <c:pt idx="79">
                  <c:v>90.402774260567568</c:v>
                </c:pt>
                <c:pt idx="80">
                  <c:v>90.531719493728446</c:v>
                </c:pt>
                <c:pt idx="81">
                  <c:v>90.349201263094784</c:v>
                </c:pt>
                <c:pt idx="82">
                  <c:v>87.857338508369807</c:v>
                </c:pt>
                <c:pt idx="83">
                  <c:v>87.966117637330541</c:v>
                </c:pt>
                <c:pt idx="84">
                  <c:v>87.912492958401586</c:v>
                </c:pt>
                <c:pt idx="85">
                  <c:v>87.362622937263879</c:v>
                </c:pt>
                <c:pt idx="86">
                  <c:v>86.199965890238914</c:v>
                </c:pt>
                <c:pt idx="87">
                  <c:v>86.485831528789149</c:v>
                </c:pt>
                <c:pt idx="88">
                  <c:v>86.731933454957016</c:v>
                </c:pt>
                <c:pt idx="89">
                  <c:v>86.931475557255297</c:v>
                </c:pt>
                <c:pt idx="90">
                  <c:v>87.030590253910987</c:v>
                </c:pt>
                <c:pt idx="91">
                  <c:v>86.920612115166946</c:v>
                </c:pt>
                <c:pt idx="92">
                  <c:v>85.602709141932777</c:v>
                </c:pt>
                <c:pt idx="93">
                  <c:v>86.406076705617252</c:v>
                </c:pt>
                <c:pt idx="94">
                  <c:v>85.527037153798844</c:v>
                </c:pt>
                <c:pt idx="95">
                  <c:v>84.957006196606585</c:v>
                </c:pt>
                <c:pt idx="96">
                  <c:v>84.859002651258692</c:v>
                </c:pt>
                <c:pt idx="97">
                  <c:v>84.686272888424895</c:v>
                </c:pt>
                <c:pt idx="98">
                  <c:v>84.488131353589011</c:v>
                </c:pt>
                <c:pt idx="99">
                  <c:v>83.717013018558802</c:v>
                </c:pt>
                <c:pt idx="100">
                  <c:v>80.567601928751941</c:v>
                </c:pt>
                <c:pt idx="101">
                  <c:v>80.859152527481612</c:v>
                </c:pt>
                <c:pt idx="102">
                  <c:v>80.999410831399587</c:v>
                </c:pt>
                <c:pt idx="103">
                  <c:v>79.630022791522165</c:v>
                </c:pt>
                <c:pt idx="104">
                  <c:v>75.332766560030592</c:v>
                </c:pt>
                <c:pt idx="105">
                  <c:v>74.656933325753386</c:v>
                </c:pt>
                <c:pt idx="106">
                  <c:v>76.3538836030244</c:v>
                </c:pt>
                <c:pt idx="107">
                  <c:v>77.096060322595648</c:v>
                </c:pt>
                <c:pt idx="108">
                  <c:v>76.932276619826041</c:v>
                </c:pt>
                <c:pt idx="109">
                  <c:v>76.719628100241351</c:v>
                </c:pt>
                <c:pt idx="110">
                  <c:v>76.401451215289441</c:v>
                </c:pt>
                <c:pt idx="111">
                  <c:v>77.172926152367268</c:v>
                </c:pt>
                <c:pt idx="112">
                  <c:v>77.606073604729886</c:v>
                </c:pt>
                <c:pt idx="113">
                  <c:v>78.090530406784737</c:v>
                </c:pt>
                <c:pt idx="114">
                  <c:v>77.851147069919833</c:v>
                </c:pt>
                <c:pt idx="115">
                  <c:v>76.983596305809513</c:v>
                </c:pt>
                <c:pt idx="116">
                  <c:v>76.771593804427027</c:v>
                </c:pt>
                <c:pt idx="117">
                  <c:v>76.207955843363834</c:v>
                </c:pt>
                <c:pt idx="118">
                  <c:v>75.810892383703802</c:v>
                </c:pt>
                <c:pt idx="119">
                  <c:v>75.385802070359134</c:v>
                </c:pt>
                <c:pt idx="120">
                  <c:v>72.409575540200422</c:v>
                </c:pt>
                <c:pt idx="121">
                  <c:v>70.707384763273083</c:v>
                </c:pt>
                <c:pt idx="122">
                  <c:v>72.810210188482273</c:v>
                </c:pt>
                <c:pt idx="123">
                  <c:v>75.881856191180034</c:v>
                </c:pt>
                <c:pt idx="124">
                  <c:v>76.866584320879824</c:v>
                </c:pt>
                <c:pt idx="125">
                  <c:v>76.411611789573783</c:v>
                </c:pt>
                <c:pt idx="126">
                  <c:v>75.723240634028102</c:v>
                </c:pt>
                <c:pt idx="127">
                  <c:v>76.576155209749189</c:v>
                </c:pt>
                <c:pt idx="128">
                  <c:v>76.039541482120796</c:v>
                </c:pt>
                <c:pt idx="129">
                  <c:v>75.493537233905101</c:v>
                </c:pt>
                <c:pt idx="130">
                  <c:v>76.242716790788293</c:v>
                </c:pt>
                <c:pt idx="131">
                  <c:v>76.261048203294166</c:v>
                </c:pt>
                <c:pt idx="132">
                  <c:v>76.508380148119045</c:v>
                </c:pt>
                <c:pt idx="133">
                  <c:v>75.917392360447138</c:v>
                </c:pt>
                <c:pt idx="134">
                  <c:v>74.083201976298881</c:v>
                </c:pt>
                <c:pt idx="135">
                  <c:v>76.946137586372629</c:v>
                </c:pt>
                <c:pt idx="136">
                  <c:v>79.886507522235945</c:v>
                </c:pt>
                <c:pt idx="137">
                  <c:v>79.919960928819123</c:v>
                </c:pt>
                <c:pt idx="138">
                  <c:v>79.985136413203577</c:v>
                </c:pt>
                <c:pt idx="139">
                  <c:v>79.868145100856353</c:v>
                </c:pt>
                <c:pt idx="140">
                  <c:v>79.911712568413321</c:v>
                </c:pt>
                <c:pt idx="141">
                  <c:v>79.747753148692709</c:v>
                </c:pt>
                <c:pt idx="142">
                  <c:v>81.011576646183585</c:v>
                </c:pt>
                <c:pt idx="143">
                  <c:v>79.509165706252929</c:v>
                </c:pt>
                <c:pt idx="144">
                  <c:v>79.305385724548174</c:v>
                </c:pt>
                <c:pt idx="145">
                  <c:v>79.333686489950537</c:v>
                </c:pt>
                <c:pt idx="146">
                  <c:v>80.077997653661882</c:v>
                </c:pt>
                <c:pt idx="147">
                  <c:v>82.083186471862021</c:v>
                </c:pt>
                <c:pt idx="148">
                  <c:v>82.209754358038793</c:v>
                </c:pt>
                <c:pt idx="149">
                  <c:v>81.912053666024093</c:v>
                </c:pt>
                <c:pt idx="150">
                  <c:v>82.562604331939653</c:v>
                </c:pt>
                <c:pt idx="151">
                  <c:v>82.84004072498746</c:v>
                </c:pt>
                <c:pt idx="152">
                  <c:v>82.017979978603876</c:v>
                </c:pt>
                <c:pt idx="153">
                  <c:v>80.464905707183206</c:v>
                </c:pt>
                <c:pt idx="154">
                  <c:v>79.674127746223377</c:v>
                </c:pt>
                <c:pt idx="155">
                  <c:v>80.109156403590831</c:v>
                </c:pt>
                <c:pt idx="156">
                  <c:v>78.25646922627692</c:v>
                </c:pt>
                <c:pt idx="157">
                  <c:v>77.315861555715188</c:v>
                </c:pt>
                <c:pt idx="158">
                  <c:v>78.112086742156038</c:v>
                </c:pt>
                <c:pt idx="159">
                  <c:v>78.634121130996988</c:v>
                </c:pt>
                <c:pt idx="160">
                  <c:v>77.35387326673316</c:v>
                </c:pt>
                <c:pt idx="161">
                  <c:v>78.348519067873255</c:v>
                </c:pt>
                <c:pt idx="162">
                  <c:v>79.062224473236753</c:v>
                </c:pt>
                <c:pt idx="163">
                  <c:v>76.995193624575563</c:v>
                </c:pt>
                <c:pt idx="164">
                  <c:v>77.251652514561243</c:v>
                </c:pt>
                <c:pt idx="165">
                  <c:v>77.047696815905482</c:v>
                </c:pt>
                <c:pt idx="166">
                  <c:v>77.341128619639989</c:v>
                </c:pt>
                <c:pt idx="167">
                  <c:v>77.689384112086742</c:v>
                </c:pt>
                <c:pt idx="168">
                  <c:v>77.909510938380194</c:v>
                </c:pt>
                <c:pt idx="169">
                  <c:v>77.400665657155557</c:v>
                </c:pt>
                <c:pt idx="170">
                  <c:v>76.808825125456735</c:v>
                </c:pt>
                <c:pt idx="171">
                  <c:v>77.895737830309102</c:v>
                </c:pt>
                <c:pt idx="172">
                  <c:v>78.346400128170004</c:v>
                </c:pt>
                <c:pt idx="173">
                  <c:v>77.615066178104627</c:v>
                </c:pt>
                <c:pt idx="174">
                  <c:v>76.20190911299116</c:v>
                </c:pt>
                <c:pt idx="175">
                  <c:v>76.215056875442514</c:v>
                </c:pt>
                <c:pt idx="176">
                  <c:v>76.947264242117285</c:v>
                </c:pt>
                <c:pt idx="177">
                  <c:v>79.333696826241777</c:v>
                </c:pt>
                <c:pt idx="178">
                  <c:v>79.134578511884143</c:v>
                </c:pt>
                <c:pt idx="179">
                  <c:v>76.794824618978467</c:v>
                </c:pt>
                <c:pt idx="180">
                  <c:v>76.781806060167554</c:v>
                </c:pt>
                <c:pt idx="181">
                  <c:v>77.485743670313653</c:v>
                </c:pt>
                <c:pt idx="182">
                  <c:v>78.19037381197252</c:v>
                </c:pt>
                <c:pt idx="183">
                  <c:v>78.563136650938276</c:v>
                </c:pt>
                <c:pt idx="184">
                  <c:v>78.15815042404634</c:v>
                </c:pt>
                <c:pt idx="185">
                  <c:v>78.904363465345</c:v>
                </c:pt>
                <c:pt idx="186">
                  <c:v>78.899443390716968</c:v>
                </c:pt>
                <c:pt idx="187">
                  <c:v>78.559219196560079</c:v>
                </c:pt>
                <c:pt idx="188">
                  <c:v>78.349258112696575</c:v>
                </c:pt>
                <c:pt idx="189">
                  <c:v>78.480963135617301</c:v>
                </c:pt>
                <c:pt idx="190">
                  <c:v>79.009912503294686</c:v>
                </c:pt>
                <c:pt idx="191">
                  <c:v>79.64618358286863</c:v>
                </c:pt>
                <c:pt idx="192">
                  <c:v>80.107466419973846</c:v>
                </c:pt>
                <c:pt idx="193">
                  <c:v>79.949558898771528</c:v>
                </c:pt>
                <c:pt idx="194">
                  <c:v>79.980939878962019</c:v>
                </c:pt>
                <c:pt idx="195">
                  <c:v>80.176714403105024</c:v>
                </c:pt>
                <c:pt idx="196">
                  <c:v>80.048921666416874</c:v>
                </c:pt>
                <c:pt idx="197">
                  <c:v>80.167303209935241</c:v>
                </c:pt>
                <c:pt idx="198">
                  <c:v>79.278211614890452</c:v>
                </c:pt>
                <c:pt idx="199">
                  <c:v>79.511641248003798</c:v>
                </c:pt>
                <c:pt idx="200">
                  <c:v>80.126733266836524</c:v>
                </c:pt>
                <c:pt idx="201">
                  <c:v>80.487015034135595</c:v>
                </c:pt>
                <c:pt idx="202">
                  <c:v>80.256753474285887</c:v>
                </c:pt>
                <c:pt idx="203">
                  <c:v>80.099414449101516</c:v>
                </c:pt>
                <c:pt idx="204">
                  <c:v>79.683719824489771</c:v>
                </c:pt>
                <c:pt idx="205">
                  <c:v>79.529533368132178</c:v>
                </c:pt>
                <c:pt idx="206">
                  <c:v>79.26984955528107</c:v>
                </c:pt>
                <c:pt idx="207">
                  <c:v>80.238907867468072</c:v>
                </c:pt>
                <c:pt idx="208">
                  <c:v>79.029970076436868</c:v>
                </c:pt>
                <c:pt idx="209">
                  <c:v>78.192198167375565</c:v>
                </c:pt>
                <c:pt idx="210">
                  <c:v>78.371899758647601</c:v>
                </c:pt>
                <c:pt idx="211">
                  <c:v>78.381310951817369</c:v>
                </c:pt>
                <c:pt idx="212">
                  <c:v>77.799801543208275</c:v>
                </c:pt>
                <c:pt idx="213">
                  <c:v>77.592998196317183</c:v>
                </c:pt>
                <c:pt idx="214">
                  <c:v>77.187324606058098</c:v>
                </c:pt>
                <c:pt idx="215">
                  <c:v>77.107430242954521</c:v>
                </c:pt>
                <c:pt idx="216">
                  <c:v>77.189531404236845</c:v>
                </c:pt>
                <c:pt idx="217">
                  <c:v>76.864832319515429</c:v>
                </c:pt>
                <c:pt idx="218">
                  <c:v>76.984557580894389</c:v>
                </c:pt>
                <c:pt idx="219">
                  <c:v>77.327531228519888</c:v>
                </c:pt>
                <c:pt idx="220">
                  <c:v>76.320171789160327</c:v>
                </c:pt>
                <c:pt idx="221">
                  <c:v>76.405254970464043</c:v>
                </c:pt>
                <c:pt idx="222">
                  <c:v>76.314057872894622</c:v>
                </c:pt>
                <c:pt idx="223">
                  <c:v>76.296486177794549</c:v>
                </c:pt>
                <c:pt idx="224">
                  <c:v>76.288723623076805</c:v>
                </c:pt>
                <c:pt idx="225">
                  <c:v>76.29837771909061</c:v>
                </c:pt>
                <c:pt idx="226">
                  <c:v>76.467774028001003</c:v>
                </c:pt>
                <c:pt idx="227">
                  <c:v>76.622141369455221</c:v>
                </c:pt>
                <c:pt idx="228">
                  <c:v>76.780374483831451</c:v>
                </c:pt>
                <c:pt idx="229">
                  <c:v>76.614616549435894</c:v>
                </c:pt>
                <c:pt idx="230">
                  <c:v>76.772332849250361</c:v>
                </c:pt>
                <c:pt idx="231">
                  <c:v>76.684960179438008</c:v>
                </c:pt>
                <c:pt idx="232">
                  <c:v>76.861307644204174</c:v>
                </c:pt>
                <c:pt idx="233">
                  <c:v>76.866351754327027</c:v>
                </c:pt>
                <c:pt idx="234">
                  <c:v>76.970996366793628</c:v>
                </c:pt>
                <c:pt idx="235">
                  <c:v>76.885628937480945</c:v>
                </c:pt>
                <c:pt idx="236">
                  <c:v>76.420469991162463</c:v>
                </c:pt>
                <c:pt idx="237">
                  <c:v>76.133674086401058</c:v>
                </c:pt>
                <c:pt idx="238">
                  <c:v>75.615340089822368</c:v>
                </c:pt>
                <c:pt idx="239">
                  <c:v>75.56304879246278</c:v>
                </c:pt>
                <c:pt idx="240">
                  <c:v>75.377377993002327</c:v>
                </c:pt>
                <c:pt idx="241">
                  <c:v>74.840676406898439</c:v>
                </c:pt>
                <c:pt idx="242">
                  <c:v>75.640183365806507</c:v>
                </c:pt>
                <c:pt idx="243">
                  <c:v>75.434196585923004</c:v>
                </c:pt>
                <c:pt idx="244">
                  <c:v>75.497904316952031</c:v>
                </c:pt>
                <c:pt idx="245">
                  <c:v>75.706470001498758</c:v>
                </c:pt>
                <c:pt idx="246">
                  <c:v>75.185836180120205</c:v>
                </c:pt>
                <c:pt idx="247">
                  <c:v>75.184549311861403</c:v>
                </c:pt>
                <c:pt idx="248">
                  <c:v>75.184957595365205</c:v>
                </c:pt>
                <c:pt idx="249">
                  <c:v>75.800214994857697</c:v>
                </c:pt>
                <c:pt idx="250">
                  <c:v>73.919428609820514</c:v>
                </c:pt>
                <c:pt idx="251">
                  <c:v>73.345475030104438</c:v>
                </c:pt>
                <c:pt idx="252">
                  <c:v>73.397011778203861</c:v>
                </c:pt>
                <c:pt idx="253">
                  <c:v>73.350374432149991</c:v>
                </c:pt>
                <c:pt idx="254">
                  <c:v>73.421762027566885</c:v>
                </c:pt>
                <c:pt idx="255">
                  <c:v>72.546712284165309</c:v>
                </c:pt>
                <c:pt idx="256">
                  <c:v>71.561730915330273</c:v>
                </c:pt>
                <c:pt idx="257">
                  <c:v>69.743690986237226</c:v>
                </c:pt>
                <c:pt idx="258">
                  <c:v>70.516049676215673</c:v>
                </c:pt>
                <c:pt idx="259">
                  <c:v>70.829559725674827</c:v>
                </c:pt>
                <c:pt idx="260">
                  <c:v>70.571875985177755</c:v>
                </c:pt>
                <c:pt idx="261">
                  <c:v>71.070049045701907</c:v>
                </c:pt>
                <c:pt idx="262">
                  <c:v>72.626503284356531</c:v>
                </c:pt>
                <c:pt idx="263">
                  <c:v>77.007576501475498</c:v>
                </c:pt>
                <c:pt idx="264">
                  <c:v>76.529796943558679</c:v>
                </c:pt>
                <c:pt idx="265">
                  <c:v>76.020197113073849</c:v>
                </c:pt>
                <c:pt idx="266">
                  <c:v>75.752197753923909</c:v>
                </c:pt>
                <c:pt idx="267">
                  <c:v>75.436372375228046</c:v>
                </c:pt>
                <c:pt idx="268">
                  <c:v>75.564314988139103</c:v>
                </c:pt>
                <c:pt idx="269">
                  <c:v>76.12519832758808</c:v>
                </c:pt>
                <c:pt idx="270">
                  <c:v>76.098442837725386</c:v>
                </c:pt>
                <c:pt idx="271">
                  <c:v>75.971017039376093</c:v>
                </c:pt>
                <c:pt idx="272">
                  <c:v>76.414314729731828</c:v>
                </c:pt>
                <c:pt idx="273">
                  <c:v>76.287979410107852</c:v>
                </c:pt>
                <c:pt idx="274">
                  <c:v>76.414097667615877</c:v>
                </c:pt>
                <c:pt idx="275">
                  <c:v>76.46376871514731</c:v>
                </c:pt>
                <c:pt idx="276">
                  <c:v>76.31536541373589</c:v>
                </c:pt>
                <c:pt idx="277">
                  <c:v>76.124681513026303</c:v>
                </c:pt>
                <c:pt idx="278">
                  <c:v>76.074276588817156</c:v>
                </c:pt>
                <c:pt idx="279">
                  <c:v>76.00168998361697</c:v>
                </c:pt>
                <c:pt idx="280">
                  <c:v>76.125446398577722</c:v>
                </c:pt>
                <c:pt idx="281">
                  <c:v>76.069335841606673</c:v>
                </c:pt>
                <c:pt idx="282">
                  <c:v>76.155995307323778</c:v>
                </c:pt>
                <c:pt idx="283">
                  <c:v>76.021664866429276</c:v>
                </c:pt>
                <c:pt idx="284">
                  <c:v>76.359031076059594</c:v>
                </c:pt>
                <c:pt idx="285">
                  <c:v>76.295933186213446</c:v>
                </c:pt>
                <c:pt idx="286">
                  <c:v>78.359904492668988</c:v>
                </c:pt>
                <c:pt idx="287">
                  <c:v>78.658561291622945</c:v>
                </c:pt>
                <c:pt idx="288">
                  <c:v>80.519305607954806</c:v>
                </c:pt>
                <c:pt idx="289">
                  <c:v>79.48697885711627</c:v>
                </c:pt>
                <c:pt idx="290">
                  <c:v>80.004454941522425</c:v>
                </c:pt>
                <c:pt idx="291">
                  <c:v>80.38870140005065</c:v>
                </c:pt>
                <c:pt idx="292">
                  <c:v>79.200865147576394</c:v>
                </c:pt>
                <c:pt idx="293">
                  <c:v>77.61483361155183</c:v>
                </c:pt>
                <c:pt idx="294">
                  <c:v>77.627087284811338</c:v>
                </c:pt>
                <c:pt idx="295">
                  <c:v>78.444770611856754</c:v>
                </c:pt>
                <c:pt idx="296">
                  <c:v>78.923728506974413</c:v>
                </c:pt>
                <c:pt idx="297">
                  <c:v>79.297959099295582</c:v>
                </c:pt>
                <c:pt idx="298">
                  <c:v>77.079904699394802</c:v>
                </c:pt>
                <c:pt idx="299">
                  <c:v>77.422718134506155</c:v>
                </c:pt>
                <c:pt idx="300">
                  <c:v>77.332601179370826</c:v>
                </c:pt>
                <c:pt idx="301">
                  <c:v>77.063909288708118</c:v>
                </c:pt>
                <c:pt idx="302">
                  <c:v>77.679042652705775</c:v>
                </c:pt>
                <c:pt idx="303">
                  <c:v>76.774007328430486</c:v>
                </c:pt>
                <c:pt idx="304">
                  <c:v>76.598869209738851</c:v>
                </c:pt>
                <c:pt idx="305">
                  <c:v>76.999214441866116</c:v>
                </c:pt>
                <c:pt idx="306">
                  <c:v>77.072834676189828</c:v>
                </c:pt>
                <c:pt idx="307">
                  <c:v>76.9114696655693</c:v>
                </c:pt>
                <c:pt idx="308">
                  <c:v>76.614942142609806</c:v>
                </c:pt>
                <c:pt idx="309">
                  <c:v>76.512881602952035</c:v>
                </c:pt>
                <c:pt idx="310">
                  <c:v>77.85787599551405</c:v>
                </c:pt>
                <c:pt idx="311">
                  <c:v>76.637258195386906</c:v>
                </c:pt>
                <c:pt idx="312">
                  <c:v>76.582269126014893</c:v>
                </c:pt>
                <c:pt idx="313">
                  <c:v>76.334963021918099</c:v>
                </c:pt>
                <c:pt idx="314">
                  <c:v>76.68373532892663</c:v>
                </c:pt>
                <c:pt idx="315">
                  <c:v>76.621779599261984</c:v>
                </c:pt>
                <c:pt idx="316">
                  <c:v>77.79792550634906</c:v>
                </c:pt>
                <c:pt idx="317">
                  <c:v>77.126686753525959</c:v>
                </c:pt>
                <c:pt idx="318">
                  <c:v>77.67464456078514</c:v>
                </c:pt>
                <c:pt idx="319">
                  <c:v>77.667977652938347</c:v>
                </c:pt>
                <c:pt idx="320">
                  <c:v>77.784198911588533</c:v>
                </c:pt>
                <c:pt idx="321">
                  <c:v>77.817936566180691</c:v>
                </c:pt>
                <c:pt idx="322">
                  <c:v>77.884781361599636</c:v>
                </c:pt>
                <c:pt idx="323">
                  <c:v>77.491955781346093</c:v>
                </c:pt>
                <c:pt idx="324">
                  <c:v>78.39238111973043</c:v>
                </c:pt>
                <c:pt idx="325">
                  <c:v>78.863209521791489</c:v>
                </c:pt>
                <c:pt idx="326">
                  <c:v>78.033086468244321</c:v>
                </c:pt>
                <c:pt idx="327">
                  <c:v>78.529445509656682</c:v>
                </c:pt>
                <c:pt idx="328">
                  <c:v>79.164760482291342</c:v>
                </c:pt>
                <c:pt idx="329">
                  <c:v>79.194399797408693</c:v>
                </c:pt>
                <c:pt idx="330">
                  <c:v>78.163080834965598</c:v>
                </c:pt>
                <c:pt idx="331">
                  <c:v>78.790085429447061</c:v>
                </c:pt>
                <c:pt idx="332">
                  <c:v>77.887680691291152</c:v>
                </c:pt>
                <c:pt idx="333">
                  <c:v>77.927863023468547</c:v>
                </c:pt>
                <c:pt idx="334">
                  <c:v>77.205805894786891</c:v>
                </c:pt>
                <c:pt idx="335">
                  <c:v>77.42165349650891</c:v>
                </c:pt>
                <c:pt idx="336">
                  <c:v>77.093879365144986</c:v>
                </c:pt>
                <c:pt idx="337">
                  <c:v>76.950969802525151</c:v>
                </c:pt>
                <c:pt idx="338">
                  <c:v>76.986175210472723</c:v>
                </c:pt>
                <c:pt idx="339">
                  <c:v>76.978743417074512</c:v>
                </c:pt>
                <c:pt idx="340">
                  <c:v>76.476420335619366</c:v>
                </c:pt>
                <c:pt idx="341">
                  <c:v>76.210498571007733</c:v>
                </c:pt>
                <c:pt idx="342">
                  <c:v>76.557617071418605</c:v>
                </c:pt>
                <c:pt idx="343">
                  <c:v>76.429498741556543</c:v>
                </c:pt>
                <c:pt idx="344">
                  <c:v>76.254593189417704</c:v>
                </c:pt>
                <c:pt idx="345">
                  <c:v>76.557038239109417</c:v>
                </c:pt>
                <c:pt idx="346">
                  <c:v>76.619464270025276</c:v>
                </c:pt>
                <c:pt idx="347">
                  <c:v>76.192926875907645</c:v>
                </c:pt>
                <c:pt idx="348">
                  <c:v>75.886786602099292</c:v>
                </c:pt>
                <c:pt idx="349">
                  <c:v>75.561973818174295</c:v>
                </c:pt>
                <c:pt idx="350">
                  <c:v>75.912689347935057</c:v>
                </c:pt>
                <c:pt idx="351">
                  <c:v>75.794426671765905</c:v>
                </c:pt>
                <c:pt idx="352">
                  <c:v>74.081765231817172</c:v>
                </c:pt>
                <c:pt idx="353">
                  <c:v>74.006734093739823</c:v>
                </c:pt>
                <c:pt idx="354">
                  <c:v>73.804711281545067</c:v>
                </c:pt>
                <c:pt idx="355">
                  <c:v>76.401084276950584</c:v>
                </c:pt>
                <c:pt idx="356">
                  <c:v>77.498700211377155</c:v>
                </c:pt>
                <c:pt idx="357">
                  <c:v>77.090432212018001</c:v>
                </c:pt>
                <c:pt idx="358">
                  <c:v>78.041479536727422</c:v>
                </c:pt>
                <c:pt idx="359">
                  <c:v>77.517703482813332</c:v>
                </c:pt>
                <c:pt idx="360">
                  <c:v>77.676179500033584</c:v>
                </c:pt>
                <c:pt idx="361">
                  <c:v>78.226132211501181</c:v>
                </c:pt>
                <c:pt idx="362">
                  <c:v>77.978851948132487</c:v>
                </c:pt>
                <c:pt idx="363">
                  <c:v>77.738362628105406</c:v>
                </c:pt>
                <c:pt idx="364">
                  <c:v>77.842588620776979</c:v>
                </c:pt>
                <c:pt idx="365">
                  <c:v>78.434253435524795</c:v>
                </c:pt>
                <c:pt idx="366">
                  <c:v>79.480348126288803</c:v>
                </c:pt>
                <c:pt idx="367">
                  <c:v>79.428387590248732</c:v>
                </c:pt>
                <c:pt idx="368">
                  <c:v>78.999870796359559</c:v>
                </c:pt>
                <c:pt idx="369">
                  <c:v>79.262045655398381</c:v>
                </c:pt>
                <c:pt idx="370">
                  <c:v>79.767448951641654</c:v>
                </c:pt>
                <c:pt idx="371">
                  <c:v>78.431870920395056</c:v>
                </c:pt>
                <c:pt idx="372">
                  <c:v>79.995911996816417</c:v>
                </c:pt>
                <c:pt idx="373">
                  <c:v>79.957166409120745</c:v>
                </c:pt>
                <c:pt idx="374">
                  <c:v>80.371879086065121</c:v>
                </c:pt>
                <c:pt idx="375">
                  <c:v>80.404510757495103</c:v>
                </c:pt>
                <c:pt idx="376">
                  <c:v>80.264826117740697</c:v>
                </c:pt>
                <c:pt idx="377">
                  <c:v>81.658437256128124</c:v>
                </c:pt>
                <c:pt idx="378">
                  <c:v>83.824029809863916</c:v>
                </c:pt>
                <c:pt idx="379">
                  <c:v>83.668613334849326</c:v>
                </c:pt>
                <c:pt idx="380">
                  <c:v>83.756223739360081</c:v>
                </c:pt>
                <c:pt idx="381">
                  <c:v>83.543022228194303</c:v>
                </c:pt>
                <c:pt idx="382">
                  <c:v>85.85417043510617</c:v>
                </c:pt>
                <c:pt idx="383">
                  <c:v>85.204363982159563</c:v>
                </c:pt>
                <c:pt idx="384">
                  <c:v>87.691968184895572</c:v>
                </c:pt>
                <c:pt idx="385">
                  <c:v>88.466662876693206</c:v>
                </c:pt>
                <c:pt idx="386">
                  <c:v>88.352725938406039</c:v>
                </c:pt>
                <c:pt idx="387">
                  <c:v>88.210477898425268</c:v>
                </c:pt>
                <c:pt idx="388">
                  <c:v>86.048704604300923</c:v>
                </c:pt>
                <c:pt idx="389">
                  <c:v>85.473148899443387</c:v>
                </c:pt>
                <c:pt idx="390">
                  <c:v>84.590124707353752</c:v>
                </c:pt>
                <c:pt idx="391">
                  <c:v>84.259559777356287</c:v>
                </c:pt>
                <c:pt idx="392">
                  <c:v>83.841849575953646</c:v>
                </c:pt>
                <c:pt idx="393">
                  <c:v>83.627361196529066</c:v>
                </c:pt>
                <c:pt idx="394">
                  <c:v>83.214684768958051</c:v>
                </c:pt>
                <c:pt idx="395">
                  <c:v>83.24655672298222</c:v>
                </c:pt>
                <c:pt idx="396">
                  <c:v>83.36009054591122</c:v>
                </c:pt>
                <c:pt idx="397">
                  <c:v>82.710826748254462</c:v>
                </c:pt>
                <c:pt idx="398">
                  <c:v>82.269730687931855</c:v>
                </c:pt>
                <c:pt idx="399">
                  <c:v>84.458786622771882</c:v>
                </c:pt>
                <c:pt idx="400">
                  <c:v>85.025365258691522</c:v>
                </c:pt>
                <c:pt idx="401">
                  <c:v>85.480384303308128</c:v>
                </c:pt>
                <c:pt idx="402">
                  <c:v>86.713731246091584</c:v>
                </c:pt>
                <c:pt idx="403">
                  <c:v>85.843906497909487</c:v>
                </c:pt>
                <c:pt idx="404">
                  <c:v>85.424299587065164</c:v>
                </c:pt>
                <c:pt idx="405">
                  <c:v>85.418040962722159</c:v>
                </c:pt>
                <c:pt idx="406">
                  <c:v>86.047826019545923</c:v>
                </c:pt>
                <c:pt idx="407">
                  <c:v>85.565653537854075</c:v>
                </c:pt>
                <c:pt idx="408">
                  <c:v>85.844278604393949</c:v>
                </c:pt>
                <c:pt idx="409">
                  <c:v>85.790271482689292</c:v>
                </c:pt>
                <c:pt idx="410">
                  <c:v>86.254133224457732</c:v>
                </c:pt>
                <c:pt idx="411">
                  <c:v>86.365191505635863</c:v>
                </c:pt>
                <c:pt idx="412">
                  <c:v>86.255776694764151</c:v>
                </c:pt>
                <c:pt idx="413">
                  <c:v>86.477319592956846</c:v>
                </c:pt>
                <c:pt idx="414">
                  <c:v>86.330632115890495</c:v>
                </c:pt>
                <c:pt idx="415">
                  <c:v>86.14744719447215</c:v>
                </c:pt>
                <c:pt idx="416">
                  <c:v>86.171701301855876</c:v>
                </c:pt>
                <c:pt idx="417">
                  <c:v>85.651935728941098</c:v>
                </c:pt>
                <c:pt idx="418">
                  <c:v>86.114712160129827</c:v>
                </c:pt>
                <c:pt idx="419">
                  <c:v>86.222886616053287</c:v>
                </c:pt>
                <c:pt idx="420">
                  <c:v>88.843327665600299</c:v>
                </c:pt>
                <c:pt idx="421">
                  <c:v>89.981270640281551</c:v>
                </c:pt>
                <c:pt idx="422">
                  <c:v>90.40030388696232</c:v>
                </c:pt>
                <c:pt idx="423">
                  <c:v>91.835425570950889</c:v>
                </c:pt>
                <c:pt idx="424">
                  <c:v>92.859865731576846</c:v>
                </c:pt>
                <c:pt idx="425">
                  <c:v>93.16526179241626</c:v>
                </c:pt>
                <c:pt idx="426">
                  <c:v>93.086034120097366</c:v>
                </c:pt>
                <c:pt idx="427">
                  <c:v>92.108148615195375</c:v>
                </c:pt>
                <c:pt idx="428">
                  <c:v>92.757340058813497</c:v>
                </c:pt>
                <c:pt idx="429">
                  <c:v>93.75240447974862</c:v>
                </c:pt>
                <c:pt idx="430">
                  <c:v>92.617624410185371</c:v>
                </c:pt>
                <c:pt idx="431">
                  <c:v>93.51366716108592</c:v>
                </c:pt>
                <c:pt idx="432">
                  <c:v>91.697570454745133</c:v>
                </c:pt>
                <c:pt idx="433">
                  <c:v>92.215770079537762</c:v>
                </c:pt>
                <c:pt idx="434">
                  <c:v>91.422728470797395</c:v>
                </c:pt>
                <c:pt idx="435">
                  <c:v>91.737530556660957</c:v>
                </c:pt>
                <c:pt idx="436">
                  <c:v>91.944990258045507</c:v>
                </c:pt>
                <c:pt idx="437">
                  <c:v>92.32260598574625</c:v>
                </c:pt>
                <c:pt idx="438">
                  <c:v>92.668158538034959</c:v>
                </c:pt>
                <c:pt idx="439">
                  <c:v>94.055464538768845</c:v>
                </c:pt>
                <c:pt idx="440">
                  <c:v>94.361232706092721</c:v>
                </c:pt>
                <c:pt idx="441">
                  <c:v>92.976800194322266</c:v>
                </c:pt>
                <c:pt idx="442">
                  <c:v>94.398060911764247</c:v>
                </c:pt>
                <c:pt idx="443">
                  <c:v>94.61129859994935</c:v>
                </c:pt>
                <c:pt idx="444">
                  <c:v>94.369243331800106</c:v>
                </c:pt>
                <c:pt idx="445">
                  <c:v>93.784509000325585</c:v>
                </c:pt>
                <c:pt idx="446">
                  <c:v>94.168522892301013</c:v>
                </c:pt>
                <c:pt idx="447">
                  <c:v>94.471169499671817</c:v>
                </c:pt>
                <c:pt idx="448">
                  <c:v>94.169866610161606</c:v>
                </c:pt>
                <c:pt idx="449">
                  <c:v>94.699983978748577</c:v>
                </c:pt>
                <c:pt idx="450">
                  <c:v>96.756337438563662</c:v>
                </c:pt>
                <c:pt idx="451">
                  <c:v>96.307887107027128</c:v>
                </c:pt>
                <c:pt idx="452">
                  <c:v>95.978376478735655</c:v>
                </c:pt>
                <c:pt idx="453">
                  <c:v>91.609412226798895</c:v>
                </c:pt>
                <c:pt idx="454">
                  <c:v>91.608109854103247</c:v>
                </c:pt>
                <c:pt idx="455">
                  <c:v>91.562712862997628</c:v>
                </c:pt>
                <c:pt idx="456">
                  <c:v>92.02052787439338</c:v>
                </c:pt>
                <c:pt idx="457">
                  <c:v>91.942354503780493</c:v>
                </c:pt>
                <c:pt idx="458">
                  <c:v>91.716062079765152</c:v>
                </c:pt>
                <c:pt idx="459">
                  <c:v>91.730398515708572</c:v>
                </c:pt>
                <c:pt idx="460">
                  <c:v>91.8524804514892</c:v>
                </c:pt>
                <c:pt idx="461">
                  <c:v>91.845420764575465</c:v>
                </c:pt>
                <c:pt idx="462">
                  <c:v>91.757469262453938</c:v>
                </c:pt>
                <c:pt idx="463">
                  <c:v>91.630922048859645</c:v>
                </c:pt>
                <c:pt idx="464">
                  <c:v>91.713808768275854</c:v>
                </c:pt>
                <c:pt idx="465">
                  <c:v>91.658716335991485</c:v>
                </c:pt>
                <c:pt idx="466">
                  <c:v>91.399998966370873</c:v>
                </c:pt>
                <c:pt idx="467">
                  <c:v>92.389843560232151</c:v>
                </c:pt>
                <c:pt idx="468">
                  <c:v>92.249642105915967</c:v>
                </c:pt>
                <c:pt idx="469">
                  <c:v>92.632084881623626</c:v>
                </c:pt>
                <c:pt idx="470">
                  <c:v>91.811331676081295</c:v>
                </c:pt>
                <c:pt idx="471">
                  <c:v>91.68005044110123</c:v>
                </c:pt>
                <c:pt idx="472">
                  <c:v>91.819611045360816</c:v>
                </c:pt>
                <c:pt idx="473">
                  <c:v>91.714728698195799</c:v>
                </c:pt>
                <c:pt idx="474">
                  <c:v>91.081692877778522</c:v>
                </c:pt>
                <c:pt idx="475">
                  <c:v>90.329831053319751</c:v>
                </c:pt>
                <c:pt idx="476">
                  <c:v>89.38955931222317</c:v>
                </c:pt>
                <c:pt idx="477">
                  <c:v>88.633883396298572</c:v>
                </c:pt>
                <c:pt idx="478">
                  <c:v>88.362576423953314</c:v>
                </c:pt>
                <c:pt idx="479">
                  <c:v>89.082953905309239</c:v>
                </c:pt>
                <c:pt idx="480">
                  <c:v>88.059257957652207</c:v>
                </c:pt>
                <c:pt idx="481">
                  <c:v>88.422175479216293</c:v>
                </c:pt>
                <c:pt idx="482">
                  <c:v>87.545058477567665</c:v>
                </c:pt>
                <c:pt idx="483">
                  <c:v>89.714170538469091</c:v>
                </c:pt>
                <c:pt idx="484">
                  <c:v>89.847849793015769</c:v>
                </c:pt>
                <c:pt idx="485">
                  <c:v>89.568087734439999</c:v>
                </c:pt>
                <c:pt idx="486">
                  <c:v>88.164595101631576</c:v>
                </c:pt>
                <c:pt idx="487">
                  <c:v>88.278273632637863</c:v>
                </c:pt>
                <c:pt idx="488">
                  <c:v>88.25098582377656</c:v>
                </c:pt>
                <c:pt idx="489">
                  <c:v>88.277064286563331</c:v>
                </c:pt>
                <c:pt idx="490">
                  <c:v>88.387838319732495</c:v>
                </c:pt>
                <c:pt idx="491">
                  <c:v>88.56282139405559</c:v>
                </c:pt>
                <c:pt idx="492">
                  <c:v>88.242572082710993</c:v>
                </c:pt>
                <c:pt idx="493">
                  <c:v>88.516680189981031</c:v>
                </c:pt>
                <c:pt idx="494">
                  <c:v>89.419906663290135</c:v>
                </c:pt>
                <c:pt idx="495">
                  <c:v>89.48071506462766</c:v>
                </c:pt>
                <c:pt idx="496">
                  <c:v>90.905459112215937</c:v>
                </c:pt>
                <c:pt idx="497">
                  <c:v>90.731137560531906</c:v>
                </c:pt>
                <c:pt idx="498">
                  <c:v>91.614818107114985</c:v>
                </c:pt>
                <c:pt idx="499">
                  <c:v>91.648018274562901</c:v>
                </c:pt>
                <c:pt idx="500">
                  <c:v>91.421860222333621</c:v>
                </c:pt>
                <c:pt idx="501">
                  <c:v>92.603753107347544</c:v>
                </c:pt>
                <c:pt idx="502">
                  <c:v>93.243652225145098</c:v>
                </c:pt>
                <c:pt idx="503">
                  <c:v>94.159023840655735</c:v>
                </c:pt>
                <c:pt idx="504">
                  <c:v>95.944008310378152</c:v>
                </c:pt>
                <c:pt idx="505">
                  <c:v>95.268293943450146</c:v>
                </c:pt>
                <c:pt idx="506">
                  <c:v>95.481066498529657</c:v>
                </c:pt>
                <c:pt idx="507">
                  <c:v>95.981921826629389</c:v>
                </c:pt>
                <c:pt idx="508">
                  <c:v>95.236075723669586</c:v>
                </c:pt>
                <c:pt idx="509">
                  <c:v>96.719726295008087</c:v>
                </c:pt>
                <c:pt idx="510">
                  <c:v>98.65858713235103</c:v>
                </c:pt>
                <c:pt idx="511">
                  <c:v>98.931713291953713</c:v>
                </c:pt>
                <c:pt idx="512">
                  <c:v>99.482802995457192</c:v>
                </c:pt>
                <c:pt idx="513">
                  <c:v>98.645728786054278</c:v>
                </c:pt>
                <c:pt idx="514">
                  <c:v>99.090716460026968</c:v>
                </c:pt>
                <c:pt idx="515">
                  <c:v>98.855111037608594</c:v>
                </c:pt>
                <c:pt idx="516">
                  <c:v>97.985043386582461</c:v>
                </c:pt>
                <c:pt idx="517">
                  <c:v>98.714558149390413</c:v>
                </c:pt>
                <c:pt idx="518">
                  <c:v>98.862894264908803</c:v>
                </c:pt>
                <c:pt idx="519">
                  <c:v>99.065661290072498</c:v>
                </c:pt>
                <c:pt idx="520">
                  <c:v>100.48829673424878</c:v>
                </c:pt>
                <c:pt idx="521">
                  <c:v>101.04733504571225</c:v>
                </c:pt>
                <c:pt idx="522">
                  <c:v>99.917888502426436</c:v>
                </c:pt>
                <c:pt idx="523">
                  <c:v>99.140878481392093</c:v>
                </c:pt>
                <c:pt idx="524">
                  <c:v>98.77375408929521</c:v>
                </c:pt>
                <c:pt idx="525">
                  <c:v>97.969332223904743</c:v>
                </c:pt>
                <c:pt idx="526">
                  <c:v>98.495976598636645</c:v>
                </c:pt>
                <c:pt idx="527">
                  <c:v>99.376421886063056</c:v>
                </c:pt>
                <c:pt idx="528">
                  <c:v>99.739711514111619</c:v>
                </c:pt>
                <c:pt idx="529">
                  <c:v>99.448269446439923</c:v>
                </c:pt>
                <c:pt idx="530">
                  <c:v>99.280852537301087</c:v>
                </c:pt>
                <c:pt idx="531">
                  <c:v>98.843255311561649</c:v>
                </c:pt>
                <c:pt idx="532">
                  <c:v>99.300822251967773</c:v>
                </c:pt>
                <c:pt idx="533">
                  <c:v>99.217759815600559</c:v>
                </c:pt>
                <c:pt idx="534">
                  <c:v>98.204627557586065</c:v>
                </c:pt>
                <c:pt idx="535">
                  <c:v>98.960737597742551</c:v>
                </c:pt>
                <c:pt idx="536">
                  <c:v>99.760621831280716</c:v>
                </c:pt>
                <c:pt idx="537">
                  <c:v>99.982883101714265</c:v>
                </c:pt>
                <c:pt idx="538">
                  <c:v>99.953538370897135</c:v>
                </c:pt>
                <c:pt idx="539">
                  <c:v>99.456455789098314</c:v>
                </c:pt>
                <c:pt idx="540">
                  <c:v>99.360173236241096</c:v>
                </c:pt>
                <c:pt idx="541">
                  <c:v>99.465262309230823</c:v>
                </c:pt>
                <c:pt idx="542">
                  <c:v>98.683435576480804</c:v>
                </c:pt>
                <c:pt idx="543">
                  <c:v>98.962164005933033</c:v>
                </c:pt>
                <c:pt idx="544">
                  <c:v>98.468637108319157</c:v>
                </c:pt>
                <c:pt idx="545">
                  <c:v>98.207190957812429</c:v>
                </c:pt>
                <c:pt idx="546">
                  <c:v>98.353036027143091</c:v>
                </c:pt>
                <c:pt idx="547">
                  <c:v>98.042420139229833</c:v>
                </c:pt>
                <c:pt idx="548">
                  <c:v>97.188404748492189</c:v>
                </c:pt>
                <c:pt idx="549">
                  <c:v>96.703632689554652</c:v>
                </c:pt>
                <c:pt idx="550">
                  <c:v>97.253161613081602</c:v>
                </c:pt>
                <c:pt idx="551">
                  <c:v>97.250825611262414</c:v>
                </c:pt>
                <c:pt idx="553">
                  <c:v>97.347562960933985</c:v>
                </c:pt>
                <c:pt idx="554">
                  <c:v>98.055588574263666</c:v>
                </c:pt>
                <c:pt idx="555">
                  <c:v>98.938132128810864</c:v>
                </c:pt>
                <c:pt idx="556">
                  <c:v>99.891768694474735</c:v>
                </c:pt>
                <c:pt idx="557">
                  <c:v>101.81924927516758</c:v>
                </c:pt>
                <c:pt idx="558">
                  <c:v>102.01302372695653</c:v>
                </c:pt>
                <c:pt idx="559">
                  <c:v>101.32542262510788</c:v>
                </c:pt>
                <c:pt idx="560">
                  <c:v>102.0698423198772</c:v>
                </c:pt>
                <c:pt idx="561">
                  <c:v>102.25243290454951</c:v>
                </c:pt>
                <c:pt idx="562">
                  <c:v>103.60449215217088</c:v>
                </c:pt>
                <c:pt idx="563">
                  <c:v>102.98032486963352</c:v>
                </c:pt>
                <c:pt idx="564">
                  <c:v>102.63522711415916</c:v>
                </c:pt>
                <c:pt idx="565">
                  <c:v>103.55844397471742</c:v>
                </c:pt>
                <c:pt idx="566">
                  <c:v>103.31667812272278</c:v>
                </c:pt>
                <c:pt idx="567">
                  <c:v>103.69164775986728</c:v>
                </c:pt>
                <c:pt idx="568">
                  <c:v>103.7847157261503</c:v>
                </c:pt>
                <c:pt idx="569">
                  <c:v>103.52065449396102</c:v>
                </c:pt>
                <c:pt idx="570">
                  <c:v>103.37516085853234</c:v>
                </c:pt>
                <c:pt idx="571">
                  <c:v>102.90680283007653</c:v>
                </c:pt>
                <c:pt idx="572">
                  <c:v>103.21713963812644</c:v>
                </c:pt>
                <c:pt idx="573">
                  <c:v>103.63258619174853</c:v>
                </c:pt>
                <c:pt idx="574">
                  <c:v>103.78830241920896</c:v>
                </c:pt>
                <c:pt idx="575">
                  <c:v>104.00314223253554</c:v>
                </c:pt>
                <c:pt idx="576">
                  <c:v>104.45893133084917</c:v>
                </c:pt>
                <c:pt idx="577">
                  <c:v>104.82515646560857</c:v>
                </c:pt>
                <c:pt idx="578">
                  <c:v>106.50194063867943</c:v>
                </c:pt>
                <c:pt idx="579">
                  <c:v>106.77219330931868</c:v>
                </c:pt>
                <c:pt idx="580">
                  <c:v>106.71257358147322</c:v>
                </c:pt>
                <c:pt idx="581">
                  <c:v>106.47452879432331</c:v>
                </c:pt>
                <c:pt idx="582">
                  <c:v>106.75436320693771</c:v>
                </c:pt>
                <c:pt idx="583">
                  <c:v>107.02331350488132</c:v>
                </c:pt>
                <c:pt idx="584">
                  <c:v>105.34381088721555</c:v>
                </c:pt>
                <c:pt idx="585">
                  <c:v>104.11244851234927</c:v>
                </c:pt>
                <c:pt idx="586">
                  <c:v>104.17992382153359</c:v>
                </c:pt>
                <c:pt idx="587">
                  <c:v>103.9746450775997</c:v>
                </c:pt>
                <c:pt idx="588">
                  <c:v>104.06541838722848</c:v>
                </c:pt>
                <c:pt idx="589">
                  <c:v>103.34308734682908</c:v>
                </c:pt>
                <c:pt idx="590">
                  <c:v>103.38519739732186</c:v>
                </c:pt>
                <c:pt idx="591">
                  <c:v>103.62847234783686</c:v>
                </c:pt>
                <c:pt idx="592">
                  <c:v>104.23360018191872</c:v>
                </c:pt>
                <c:pt idx="593">
                  <c:v>107.30906027608233</c:v>
                </c:pt>
                <c:pt idx="594">
                  <c:v>107.67754905862228</c:v>
                </c:pt>
                <c:pt idx="595">
                  <c:v>108.58232597561668</c:v>
                </c:pt>
                <c:pt idx="596">
                  <c:v>109.10939413828923</c:v>
                </c:pt>
                <c:pt idx="597">
                  <c:v>108.95856697658313</c:v>
                </c:pt>
                <c:pt idx="598">
                  <c:v>109.42935403347924</c:v>
                </c:pt>
                <c:pt idx="599">
                  <c:v>109.29481686676003</c:v>
                </c:pt>
                <c:pt idx="600">
                  <c:v>109.30219697870207</c:v>
                </c:pt>
                <c:pt idx="601">
                  <c:v>109.83807166150713</c:v>
                </c:pt>
                <c:pt idx="602">
                  <c:v>110.25777676711819</c:v>
                </c:pt>
                <c:pt idx="603">
                  <c:v>107.59539621588377</c:v>
                </c:pt>
                <c:pt idx="604">
                  <c:v>108.34368168357511</c:v>
                </c:pt>
                <c:pt idx="605">
                  <c:v>107.89753634498405</c:v>
                </c:pt>
                <c:pt idx="606">
                  <c:v>108.01762337655626</c:v>
                </c:pt>
                <c:pt idx="607">
                  <c:v>108.28227377734595</c:v>
                </c:pt>
                <c:pt idx="608">
                  <c:v>107.85328668220555</c:v>
                </c:pt>
                <c:pt idx="609">
                  <c:v>108.37579654044332</c:v>
                </c:pt>
                <c:pt idx="610">
                  <c:v>108.36442662008444</c:v>
                </c:pt>
                <c:pt idx="611">
                  <c:v>109.05714418609458</c:v>
                </c:pt>
                <c:pt idx="612">
                  <c:v>109.10840185433064</c:v>
                </c:pt>
                <c:pt idx="613">
                  <c:v>108.4570087806794</c:v>
                </c:pt>
                <c:pt idx="614">
                  <c:v>108.37687151473179</c:v>
                </c:pt>
                <c:pt idx="615">
                  <c:v>108.34425017959306</c:v>
                </c:pt>
                <c:pt idx="616">
                  <c:v>108.32486963352679</c:v>
                </c:pt>
                <c:pt idx="617">
                  <c:v>104.71454781309917</c:v>
                </c:pt>
                <c:pt idx="618">
                  <c:v>105.07287602135477</c:v>
                </c:pt>
                <c:pt idx="619">
                  <c:v>105.95851012698134</c:v>
                </c:pt>
                <c:pt idx="620">
                  <c:v>105.56591711328058</c:v>
                </c:pt>
                <c:pt idx="621">
                  <c:v>105.39647429105962</c:v>
                </c:pt>
                <c:pt idx="622">
                  <c:v>104.88167530608342</c:v>
                </c:pt>
                <c:pt idx="623">
                  <c:v>103.8892466394133</c:v>
                </c:pt>
                <c:pt idx="624">
                  <c:v>104.15501335965642</c:v>
                </c:pt>
                <c:pt idx="625">
                  <c:v>104.18613593256603</c:v>
                </c:pt>
                <c:pt idx="626">
                  <c:v>103.73166987953051</c:v>
                </c:pt>
                <c:pt idx="627">
                  <c:v>103.08312962226023</c:v>
                </c:pt>
                <c:pt idx="628">
                  <c:v>101.4883019023944</c:v>
                </c:pt>
                <c:pt idx="629">
                  <c:v>101.92428666670112</c:v>
                </c:pt>
                <c:pt idx="630">
                  <c:v>101.95722842686816</c:v>
                </c:pt>
                <c:pt idx="631">
                  <c:v>102.867690304042</c:v>
                </c:pt>
                <c:pt idx="632">
                  <c:v>103.4733556252681</c:v>
                </c:pt>
                <c:pt idx="633">
                  <c:v>102.99985012377708</c:v>
                </c:pt>
                <c:pt idx="634">
                  <c:v>102.64131518969678</c:v>
                </c:pt>
                <c:pt idx="635">
                  <c:v>105.00381925961145</c:v>
                </c:pt>
                <c:pt idx="636">
                  <c:v>107.27920906699467</c:v>
                </c:pt>
                <c:pt idx="637">
                  <c:v>107.41611324440677</c:v>
                </c:pt>
                <c:pt idx="638">
                  <c:v>106.77561462171758</c:v>
                </c:pt>
                <c:pt idx="639">
                  <c:v>107.1250019380546</c:v>
                </c:pt>
                <c:pt idx="640">
                  <c:v>107.27773097734801</c:v>
                </c:pt>
                <c:pt idx="641">
                  <c:v>107.62452388458497</c:v>
                </c:pt>
                <c:pt idx="642">
                  <c:v>102.40651599799476</c:v>
                </c:pt>
                <c:pt idx="643">
                  <c:v>101.47509212219563</c:v>
                </c:pt>
                <c:pt idx="644">
                  <c:v>101.82419002237806</c:v>
                </c:pt>
                <c:pt idx="645">
                  <c:v>101.83892957367966</c:v>
                </c:pt>
                <c:pt idx="646">
                  <c:v>101.8343195877887</c:v>
                </c:pt>
                <c:pt idx="647">
                  <c:v>101.12311039675853</c:v>
                </c:pt>
                <c:pt idx="648">
                  <c:v>101.80982257756094</c:v>
                </c:pt>
                <c:pt idx="649">
                  <c:v>101.99929713219599</c:v>
                </c:pt>
                <c:pt idx="650">
                  <c:v>102.47703017680226</c:v>
                </c:pt>
                <c:pt idx="651">
                  <c:v>102.41803062643092</c:v>
                </c:pt>
                <c:pt idx="652">
                  <c:v>102.42970029923562</c:v>
                </c:pt>
                <c:pt idx="653">
                  <c:v>102.76412066586387</c:v>
                </c:pt>
                <c:pt idx="654">
                  <c:v>102.2703870424253</c:v>
                </c:pt>
                <c:pt idx="655">
                  <c:v>102.15228457877029</c:v>
                </c:pt>
                <c:pt idx="656">
                  <c:v>101.88802695704754</c:v>
                </c:pt>
                <c:pt idx="657">
                  <c:v>102.25487226928105</c:v>
                </c:pt>
                <c:pt idx="658">
                  <c:v>102.11044327184962</c:v>
                </c:pt>
                <c:pt idx="659">
                  <c:v>102.04969688825952</c:v>
                </c:pt>
                <c:pt idx="660">
                  <c:v>102.34576961440465</c:v>
                </c:pt>
                <c:pt idx="661">
                  <c:v>102.4623009617919</c:v>
                </c:pt>
                <c:pt idx="662">
                  <c:v>104.41803062643092</c:v>
                </c:pt>
                <c:pt idx="663">
                  <c:v>104.53976112830955</c:v>
                </c:pt>
                <c:pt idx="664">
                  <c:v>104.69757562289075</c:v>
                </c:pt>
                <c:pt idx="665">
                  <c:v>104.5644028466146</c:v>
                </c:pt>
                <c:pt idx="666">
                  <c:v>104.68531678148562</c:v>
                </c:pt>
                <c:pt idx="667">
                  <c:v>103.47879251445788</c:v>
                </c:pt>
                <c:pt idx="668">
                  <c:v>103.12369956535895</c:v>
                </c:pt>
                <c:pt idx="669">
                  <c:v>103.27066095414304</c:v>
                </c:pt>
                <c:pt idx="670">
                  <c:v>103.43501832107621</c:v>
                </c:pt>
                <c:pt idx="671">
                  <c:v>101.40618006852961</c:v>
                </c:pt>
                <c:pt idx="672">
                  <c:v>101.85637723328492</c:v>
                </c:pt>
                <c:pt idx="673">
                  <c:v>101.91409508354307</c:v>
                </c:pt>
                <c:pt idx="674">
                  <c:v>101.20106670525549</c:v>
                </c:pt>
                <c:pt idx="675">
                  <c:v>101.34580579142397</c:v>
                </c:pt>
                <c:pt idx="676">
                  <c:v>100.03718997586475</c:v>
                </c:pt>
                <c:pt idx="677">
                  <c:v>99.354012806664841</c:v>
                </c:pt>
                <c:pt idx="678">
                  <c:v>99.123368804039416</c:v>
                </c:pt>
                <c:pt idx="679">
                  <c:v>97.745448155747226</c:v>
                </c:pt>
                <c:pt idx="680">
                  <c:v>97.656307980133647</c:v>
                </c:pt>
                <c:pt idx="681">
                  <c:v>97.354240205072017</c:v>
                </c:pt>
                <c:pt idx="682">
                  <c:v>95.780663899986038</c:v>
                </c:pt>
                <c:pt idx="683">
                  <c:v>93.121632307111881</c:v>
                </c:pt>
                <c:pt idx="684">
                  <c:v>93.290093181665483</c:v>
                </c:pt>
                <c:pt idx="685">
                  <c:v>91.912947755215953</c:v>
                </c:pt>
                <c:pt idx="686">
                  <c:v>92.927671802080695</c:v>
                </c:pt>
                <c:pt idx="687">
                  <c:v>93.202751520726849</c:v>
                </c:pt>
                <c:pt idx="688">
                  <c:v>93.665331562382093</c:v>
                </c:pt>
                <c:pt idx="689">
                  <c:v>94.099962272536985</c:v>
                </c:pt>
                <c:pt idx="690">
                  <c:v>92.979291240509994</c:v>
                </c:pt>
                <c:pt idx="691">
                  <c:v>93.969735339262911</c:v>
                </c:pt>
                <c:pt idx="692">
                  <c:v>93.176487004697833</c:v>
                </c:pt>
                <c:pt idx="693">
                  <c:v>90.975962954732211</c:v>
                </c:pt>
                <c:pt idx="694">
                  <c:v>91.54965812716739</c:v>
                </c:pt>
                <c:pt idx="695">
                  <c:v>90.627495568315126</c:v>
                </c:pt>
                <c:pt idx="696">
                  <c:v>92.127219072524582</c:v>
                </c:pt>
                <c:pt idx="697">
                  <c:v>92.392830748399163</c:v>
                </c:pt>
                <c:pt idx="698">
                  <c:v>92.443819673063103</c:v>
                </c:pt>
                <c:pt idx="699">
                  <c:v>91.834495304739704</c:v>
                </c:pt>
                <c:pt idx="700">
                  <c:v>91.360938121792515</c:v>
                </c:pt>
                <c:pt idx="701">
                  <c:v>91.945920524256692</c:v>
                </c:pt>
                <c:pt idx="702">
                  <c:v>91.585897164238489</c:v>
                </c:pt>
                <c:pt idx="703">
                  <c:v>91.568263451391005</c:v>
                </c:pt>
                <c:pt idx="704">
                  <c:v>90.722144987157151</c:v>
                </c:pt>
                <c:pt idx="705">
                  <c:v>90.964603370664562</c:v>
                </c:pt>
                <c:pt idx="706">
                  <c:v>90.860920033282852</c:v>
                </c:pt>
                <c:pt idx="707">
                  <c:v>89.894838572971622</c:v>
                </c:pt>
                <c:pt idx="708">
                  <c:v>90.692314450651963</c:v>
                </c:pt>
                <c:pt idx="709">
                  <c:v>91.268283607158907</c:v>
                </c:pt>
                <c:pt idx="710">
                  <c:v>91.601143193810628</c:v>
                </c:pt>
                <c:pt idx="711">
                  <c:v>92.281405528882175</c:v>
                </c:pt>
                <c:pt idx="712">
                  <c:v>93.416154589571718</c:v>
                </c:pt>
                <c:pt idx="713">
                  <c:v>93.608895412237132</c:v>
                </c:pt>
                <c:pt idx="714">
                  <c:v>94.309995710439139</c:v>
                </c:pt>
                <c:pt idx="715">
                  <c:v>93.594455613381356</c:v>
                </c:pt>
                <c:pt idx="716">
                  <c:v>93.52010667052555</c:v>
                </c:pt>
                <c:pt idx="717">
                  <c:v>93.731483826288283</c:v>
                </c:pt>
                <c:pt idx="718">
                  <c:v>92.771500777805912</c:v>
                </c:pt>
                <c:pt idx="719">
                  <c:v>92.340818530902922</c:v>
                </c:pt>
                <c:pt idx="720">
                  <c:v>92.866625666044769</c:v>
                </c:pt>
                <c:pt idx="721">
                  <c:v>93.32076095776074</c:v>
                </c:pt>
                <c:pt idx="722">
                  <c:v>93.27782400396913</c:v>
                </c:pt>
                <c:pt idx="723">
                  <c:v>92.84885758141121</c:v>
                </c:pt>
                <c:pt idx="724">
                  <c:v>92.676468916188185</c:v>
                </c:pt>
                <c:pt idx="725">
                  <c:v>92.570149824541446</c:v>
                </c:pt>
                <c:pt idx="726">
                  <c:v>92.394846325190059</c:v>
                </c:pt>
                <c:pt idx="727">
                  <c:v>94.242427374633706</c:v>
                </c:pt>
                <c:pt idx="728">
                  <c:v>94.44418144325634</c:v>
                </c:pt>
                <c:pt idx="729">
                  <c:v>96.206529435173366</c:v>
                </c:pt>
                <c:pt idx="730">
                  <c:v>96.085636172884804</c:v>
                </c:pt>
                <c:pt idx="731">
                  <c:v>96.53429323024605</c:v>
                </c:pt>
                <c:pt idx="732">
                  <c:v>96.37529006217278</c:v>
                </c:pt>
                <c:pt idx="733">
                  <c:v>95.975720051888175</c:v>
                </c:pt>
                <c:pt idx="734">
                  <c:v>96.417162377967159</c:v>
                </c:pt>
                <c:pt idx="735">
                  <c:v>96.867566268547179</c:v>
                </c:pt>
                <c:pt idx="736">
                  <c:v>96.323773986655837</c:v>
                </c:pt>
                <c:pt idx="737">
                  <c:v>96.179644741670231</c:v>
                </c:pt>
                <c:pt idx="738">
                  <c:v>96.472409854620054</c:v>
                </c:pt>
                <c:pt idx="739">
                  <c:v>96.456936426640752</c:v>
                </c:pt>
                <c:pt idx="740">
                  <c:v>96.359155111554415</c:v>
                </c:pt>
                <c:pt idx="741">
                  <c:v>96.618068870708498</c:v>
                </c:pt>
                <c:pt idx="742">
                  <c:v>96.572537507816818</c:v>
                </c:pt>
                <c:pt idx="743">
                  <c:v>94.255409756425294</c:v>
                </c:pt>
                <c:pt idx="744">
                  <c:v>94.411136320176951</c:v>
                </c:pt>
                <c:pt idx="745">
                  <c:v>92.994826686236706</c:v>
                </c:pt>
                <c:pt idx="746">
                  <c:v>92.523171380876818</c:v>
                </c:pt>
                <c:pt idx="747">
                  <c:v>92.548081842754002</c:v>
                </c:pt>
                <c:pt idx="748">
                  <c:v>91.413095047366056</c:v>
                </c:pt>
                <c:pt idx="749">
                  <c:v>88.311473800085793</c:v>
                </c:pt>
                <c:pt idx="750">
                  <c:v>87.000842407735675</c:v>
                </c:pt>
                <c:pt idx="751">
                  <c:v>85.472156615484792</c:v>
                </c:pt>
                <c:pt idx="752">
                  <c:v>83.749096866553302</c:v>
                </c:pt>
                <c:pt idx="753">
                  <c:v>83.923428754528587</c:v>
                </c:pt>
                <c:pt idx="754">
                  <c:v>82.110675838402415</c:v>
                </c:pt>
                <c:pt idx="755">
                  <c:v>82.177453447928343</c:v>
                </c:pt>
                <c:pt idx="756">
                  <c:v>83.448352136769799</c:v>
                </c:pt>
                <c:pt idx="757">
                  <c:v>83.739122345511205</c:v>
                </c:pt>
                <c:pt idx="758">
                  <c:v>84.034290646173247</c:v>
                </c:pt>
                <c:pt idx="759">
                  <c:v>84.93826650059691</c:v>
                </c:pt>
                <c:pt idx="760">
                  <c:v>85.307778575969152</c:v>
                </c:pt>
                <c:pt idx="761">
                  <c:v>83.375853390045108</c:v>
                </c:pt>
                <c:pt idx="762">
                  <c:v>84.210260836309317</c:v>
                </c:pt>
                <c:pt idx="763">
                  <c:v>83.809326435581639</c:v>
                </c:pt>
                <c:pt idx="764">
                  <c:v>83.195991586258927</c:v>
                </c:pt>
                <c:pt idx="765">
                  <c:v>82.859772704955731</c:v>
                </c:pt>
                <c:pt idx="766">
                  <c:v>82.861793449892247</c:v>
                </c:pt>
                <c:pt idx="767">
                  <c:v>82.148289602207825</c:v>
                </c:pt>
                <c:pt idx="768">
                  <c:v>83.891908234406415</c:v>
                </c:pt>
                <c:pt idx="769">
                  <c:v>81.360472988686922</c:v>
                </c:pt>
                <c:pt idx="770">
                  <c:v>80.035272593840602</c:v>
                </c:pt>
                <c:pt idx="771">
                  <c:v>67.740833001710655</c:v>
                </c:pt>
                <c:pt idx="772">
                  <c:v>64.742951941413892</c:v>
                </c:pt>
                <c:pt idx="773">
                  <c:v>63.961176890120051</c:v>
                </c:pt>
                <c:pt idx="774">
                  <c:v>61.30472937005473</c:v>
                </c:pt>
                <c:pt idx="775">
                  <c:v>51.895629299251134</c:v>
                </c:pt>
                <c:pt idx="776">
                  <c:v>54.858454827823223</c:v>
                </c:pt>
                <c:pt idx="777">
                  <c:v>59.658463096856217</c:v>
                </c:pt>
                <c:pt idx="778">
                  <c:v>58.352400345232127</c:v>
                </c:pt>
                <c:pt idx="779">
                  <c:v>53.184807719142292</c:v>
                </c:pt>
                <c:pt idx="780">
                  <c:v>59.529693580646324</c:v>
                </c:pt>
                <c:pt idx="781">
                  <c:v>58.968520825042766</c:v>
                </c:pt>
                <c:pt idx="782">
                  <c:v>57.88742745215589</c:v>
                </c:pt>
                <c:pt idx="783">
                  <c:v>57.147788292082915</c:v>
                </c:pt>
                <c:pt idx="784">
                  <c:v>56.949243641888849</c:v>
                </c:pt>
                <c:pt idx="785">
                  <c:v>58.093946551038016</c:v>
                </c:pt>
                <c:pt idx="786">
                  <c:v>56.317959822835967</c:v>
                </c:pt>
                <c:pt idx="787">
                  <c:v>55.146000113699202</c:v>
                </c:pt>
                <c:pt idx="788">
                  <c:v>56.286320435364587</c:v>
                </c:pt>
                <c:pt idx="789">
                  <c:v>57.643852749195055</c:v>
                </c:pt>
                <c:pt idx="790">
                  <c:v>56.410454124955422</c:v>
                </c:pt>
                <c:pt idx="791">
                  <c:v>56.461468890347454</c:v>
                </c:pt>
                <c:pt idx="792">
                  <c:v>57.007762554717736</c:v>
                </c:pt>
                <c:pt idx="793">
                  <c:v>56.428289395482004</c:v>
                </c:pt>
                <c:pt idx="794">
                  <c:v>53.545037804985192</c:v>
                </c:pt>
                <c:pt idx="795">
                  <c:v>48.69653165747598</c:v>
                </c:pt>
                <c:pt idx="796">
                  <c:v>52.851374468327016</c:v>
                </c:pt>
                <c:pt idx="797">
                  <c:v>53.954096530623843</c:v>
                </c:pt>
                <c:pt idx="798">
                  <c:v>52.601303406324774</c:v>
                </c:pt>
                <c:pt idx="799">
                  <c:v>53.848118536587883</c:v>
                </c:pt>
                <c:pt idx="800">
                  <c:v>54.75410479965683</c:v>
                </c:pt>
                <c:pt idx="801">
                  <c:v>56.044223822050405</c:v>
                </c:pt>
                <c:pt idx="802">
                  <c:v>55.401487392308766</c:v>
                </c:pt>
                <c:pt idx="803">
                  <c:v>55.574956199965889</c:v>
                </c:pt>
                <c:pt idx="804">
                  <c:v>55.66754352870646</c:v>
                </c:pt>
                <c:pt idx="805">
                  <c:v>55.632038368313061</c:v>
                </c:pt>
                <c:pt idx="806">
                  <c:v>54.920632787749426</c:v>
                </c:pt>
                <c:pt idx="807">
                  <c:v>54.176683394231311</c:v>
                </c:pt>
                <c:pt idx="808">
                  <c:v>55.699177748032227</c:v>
                </c:pt>
                <c:pt idx="809">
                  <c:v>54.966091796602456</c:v>
                </c:pt>
                <c:pt idx="810">
                  <c:v>55.499749344937541</c:v>
                </c:pt>
                <c:pt idx="811">
                  <c:v>56.021897432982072</c:v>
                </c:pt>
                <c:pt idx="812">
                  <c:v>56.366938338854631</c:v>
                </c:pt>
                <c:pt idx="813">
                  <c:v>57.888771170016483</c:v>
                </c:pt>
                <c:pt idx="814">
                  <c:v>61.70457846020269</c:v>
                </c:pt>
                <c:pt idx="815">
                  <c:v>65.292015731835264</c:v>
                </c:pt>
                <c:pt idx="816">
                  <c:v>66.543962830696714</c:v>
                </c:pt>
                <c:pt idx="817">
                  <c:v>63.375501956143111</c:v>
                </c:pt>
                <c:pt idx="818">
                  <c:v>66.076591918053879</c:v>
                </c:pt>
                <c:pt idx="819">
                  <c:v>72.327009245812505</c:v>
                </c:pt>
                <c:pt idx="820">
                  <c:v>70.082204524194665</c:v>
                </c:pt>
                <c:pt idx="821">
                  <c:v>66.383135307220414</c:v>
                </c:pt>
                <c:pt idx="822">
                  <c:v>65.546428036156343</c:v>
                </c:pt>
                <c:pt idx="823">
                  <c:v>66.181722336208537</c:v>
                </c:pt>
                <c:pt idx="824">
                  <c:v>65.790080261301441</c:v>
                </c:pt>
                <c:pt idx="825">
                  <c:v>63.486332838914066</c:v>
                </c:pt>
                <c:pt idx="826">
                  <c:v>65.211924979198216</c:v>
                </c:pt>
                <c:pt idx="827">
                  <c:v>65.362214653760077</c:v>
                </c:pt>
                <c:pt idx="828">
                  <c:v>65.392727385486808</c:v>
                </c:pt>
                <c:pt idx="829">
                  <c:v>66.251171877018805</c:v>
                </c:pt>
                <c:pt idx="830">
                  <c:v>66.927682138371921</c:v>
                </c:pt>
                <c:pt idx="831">
                  <c:v>66.431230070338458</c:v>
                </c:pt>
                <c:pt idx="832">
                  <c:v>64.116944799036659</c:v>
                </c:pt>
                <c:pt idx="833">
                  <c:v>63.544210901686363</c:v>
                </c:pt>
                <c:pt idx="834">
                  <c:v>62.678391466357951</c:v>
                </c:pt>
                <c:pt idx="835">
                  <c:v>62.389900409833942</c:v>
                </c:pt>
                <c:pt idx="836">
                  <c:v>62.857824314057872</c:v>
                </c:pt>
                <c:pt idx="837">
                  <c:v>61.926648509248395</c:v>
                </c:pt>
                <c:pt idx="838">
                  <c:v>65.255290889076093</c:v>
                </c:pt>
                <c:pt idx="839">
                  <c:v>66.41730708604446</c:v>
                </c:pt>
                <c:pt idx="840">
                  <c:v>67.669786503904533</c:v>
                </c:pt>
                <c:pt idx="841">
                  <c:v>69.214002573736508</c:v>
                </c:pt>
                <c:pt idx="842">
                  <c:v>68.882667590042018</c:v>
                </c:pt>
                <c:pt idx="843">
                  <c:v>71.205004832216147</c:v>
                </c:pt>
                <c:pt idx="844">
                  <c:v>70.737282485671315</c:v>
                </c:pt>
                <c:pt idx="845">
                  <c:v>70.418330378876746</c:v>
                </c:pt>
                <c:pt idx="846">
                  <c:v>71.509703193397172</c:v>
                </c:pt>
                <c:pt idx="847">
                  <c:v>69.861943326115153</c:v>
                </c:pt>
                <c:pt idx="848">
                  <c:v>70.913149312895044</c:v>
                </c:pt>
                <c:pt idx="849">
                  <c:v>70.042089377910315</c:v>
                </c:pt>
                <c:pt idx="850">
                  <c:v>70.09291292191449</c:v>
                </c:pt>
                <c:pt idx="851">
                  <c:v>70.526132728315744</c:v>
                </c:pt>
                <c:pt idx="852">
                  <c:v>70.683254691384178</c:v>
                </c:pt>
                <c:pt idx="853">
                  <c:v>70.886078566149678</c:v>
                </c:pt>
                <c:pt idx="854">
                  <c:v>70.472120438465467</c:v>
                </c:pt>
                <c:pt idx="855">
                  <c:v>70.157835167163668</c:v>
                </c:pt>
                <c:pt idx="856">
                  <c:v>69.996661377930977</c:v>
                </c:pt>
                <c:pt idx="857">
                  <c:v>70.474849219351597</c:v>
                </c:pt>
                <c:pt idx="858">
                  <c:v>71.000010336291226</c:v>
                </c:pt>
                <c:pt idx="859">
                  <c:v>71.581571426356504</c:v>
                </c:pt>
                <c:pt idx="860">
                  <c:v>70.934953719255986</c:v>
                </c:pt>
                <c:pt idx="861">
                  <c:v>70.61382065501077</c:v>
                </c:pt>
                <c:pt idx="862">
                  <c:v>70.240907939822108</c:v>
                </c:pt>
                <c:pt idx="863">
                  <c:v>70.526468657780896</c:v>
                </c:pt>
                <c:pt idx="864">
                  <c:v>70.659822319153662</c:v>
                </c:pt>
                <c:pt idx="865">
                  <c:v>66.46113296088231</c:v>
                </c:pt>
                <c:pt idx="866">
                  <c:v>65.313153447411537</c:v>
                </c:pt>
                <c:pt idx="867">
                  <c:v>66.26083114117823</c:v>
                </c:pt>
                <c:pt idx="868">
                  <c:v>66.22425617464198</c:v>
                </c:pt>
                <c:pt idx="869">
                  <c:v>65.712046430620219</c:v>
                </c:pt>
                <c:pt idx="870">
                  <c:v>65.710816411963222</c:v>
                </c:pt>
                <c:pt idx="871">
                  <c:v>65.873711193686589</c:v>
                </c:pt>
                <c:pt idx="872">
                  <c:v>65.513191691689102</c:v>
                </c:pt>
                <c:pt idx="873">
                  <c:v>65.294351733654437</c:v>
                </c:pt>
                <c:pt idx="874">
                  <c:v>65.292610068581283</c:v>
                </c:pt>
                <c:pt idx="875">
                  <c:v>64.683688815616065</c:v>
                </c:pt>
                <c:pt idx="876">
                  <c:v>62.762859638333168</c:v>
                </c:pt>
                <c:pt idx="877">
                  <c:v>63.358534934080296</c:v>
                </c:pt>
                <c:pt idx="878">
                  <c:v>65.890884941574114</c:v>
                </c:pt>
                <c:pt idx="879">
                  <c:v>66.495423607055542</c:v>
                </c:pt>
                <c:pt idx="880">
                  <c:v>66.939532696273247</c:v>
                </c:pt>
                <c:pt idx="881">
                  <c:v>67.275534515460507</c:v>
                </c:pt>
                <c:pt idx="882">
                  <c:v>68.443406221413696</c:v>
                </c:pt>
                <c:pt idx="883">
                  <c:v>68.499237698521384</c:v>
                </c:pt>
                <c:pt idx="884">
                  <c:v>68.353103213036121</c:v>
                </c:pt>
                <c:pt idx="885">
                  <c:v>68.189009421529462</c:v>
                </c:pt>
                <c:pt idx="886">
                  <c:v>68.548572816587679</c:v>
                </c:pt>
                <c:pt idx="887">
                  <c:v>68.206219346436299</c:v>
                </c:pt>
                <c:pt idx="888">
                  <c:v>68.053087191784712</c:v>
                </c:pt>
                <c:pt idx="889">
                  <c:v>66.96504783118769</c:v>
                </c:pt>
                <c:pt idx="890">
                  <c:v>66.900559710170384</c:v>
                </c:pt>
                <c:pt idx="891">
                  <c:v>67.164129968525984</c:v>
                </c:pt>
                <c:pt idx="892">
                  <c:v>66.371775723152766</c:v>
                </c:pt>
                <c:pt idx="893">
                  <c:v>65.86325603510204</c:v>
                </c:pt>
                <c:pt idx="894">
                  <c:v>67.44412976180017</c:v>
                </c:pt>
                <c:pt idx="895">
                  <c:v>70.127803072979376</c:v>
                </c:pt>
                <c:pt idx="896">
                  <c:v>70.34847772270831</c:v>
                </c:pt>
                <c:pt idx="897">
                  <c:v>70.462114908549665</c:v>
                </c:pt>
                <c:pt idx="898">
                  <c:v>71.363392990960904</c:v>
                </c:pt>
                <c:pt idx="899">
                  <c:v>71.884672830541675</c:v>
                </c:pt>
                <c:pt idx="900">
                  <c:v>72.413648038947144</c:v>
                </c:pt>
                <c:pt idx="901">
                  <c:v>72.135617309153304</c:v>
                </c:pt>
                <c:pt idx="902">
                  <c:v>72.097874341707453</c:v>
                </c:pt>
                <c:pt idx="903">
                  <c:v>73.877742347268367</c:v>
                </c:pt>
                <c:pt idx="904">
                  <c:v>71.881308367744566</c:v>
                </c:pt>
                <c:pt idx="905">
                  <c:v>71.46208389967596</c:v>
                </c:pt>
                <c:pt idx="906">
                  <c:v>71.448197092401273</c:v>
                </c:pt>
                <c:pt idx="907">
                  <c:v>71.145550485030469</c:v>
                </c:pt>
                <c:pt idx="908">
                  <c:v>71.469629392277753</c:v>
                </c:pt>
                <c:pt idx="909">
                  <c:v>72.529145757210856</c:v>
                </c:pt>
                <c:pt idx="910">
                  <c:v>71.226643857917338</c:v>
                </c:pt>
                <c:pt idx="911">
                  <c:v>71.821104639444314</c:v>
                </c:pt>
                <c:pt idx="912">
                  <c:v>72.586548350586327</c:v>
                </c:pt>
                <c:pt idx="913">
                  <c:v>72.40938431881257</c:v>
                </c:pt>
                <c:pt idx="914">
                  <c:v>71.7371894590502</c:v>
                </c:pt>
                <c:pt idx="915">
                  <c:v>71.680711963740293</c:v>
                </c:pt>
                <c:pt idx="916">
                  <c:v>71.852583814401555</c:v>
                </c:pt>
                <c:pt idx="917">
                  <c:v>71.938013261461649</c:v>
                </c:pt>
                <c:pt idx="918">
                  <c:v>71.879142914730764</c:v>
                </c:pt>
                <c:pt idx="919">
                  <c:v>72.286646028538499</c:v>
                </c:pt>
                <c:pt idx="920">
                  <c:v>74.475650281922341</c:v>
                </c:pt>
                <c:pt idx="921">
                  <c:v>75.317825451049899</c:v>
                </c:pt>
                <c:pt idx="922">
                  <c:v>75.222416314802089</c:v>
                </c:pt>
                <c:pt idx="923">
                  <c:v>76.460585137446827</c:v>
                </c:pt>
                <c:pt idx="924">
                  <c:v>76.620141297101185</c:v>
                </c:pt>
                <c:pt idx="925">
                  <c:v>77.387037257161751</c:v>
                </c:pt>
                <c:pt idx="926">
                  <c:v>77.241791692722728</c:v>
                </c:pt>
                <c:pt idx="927">
                  <c:v>78.536562046172207</c:v>
                </c:pt>
                <c:pt idx="928">
                  <c:v>77.231083295002918</c:v>
                </c:pt>
                <c:pt idx="929">
                  <c:v>77.312739995762115</c:v>
                </c:pt>
                <c:pt idx="930">
                  <c:v>75.702552547120561</c:v>
                </c:pt>
                <c:pt idx="931">
                  <c:v>76.207087594900074</c:v>
                </c:pt>
                <c:pt idx="932">
                  <c:v>77.24226716211956</c:v>
                </c:pt>
                <c:pt idx="933">
                  <c:v>76.926979270567927</c:v>
                </c:pt>
                <c:pt idx="934">
                  <c:v>76.997204033220839</c:v>
                </c:pt>
                <c:pt idx="935">
                  <c:v>77.238013778276212</c:v>
                </c:pt>
                <c:pt idx="936">
                  <c:v>77.658328725070149</c:v>
                </c:pt>
                <c:pt idx="937">
                  <c:v>77.349159917929839</c:v>
                </c:pt>
                <c:pt idx="938">
                  <c:v>77.238975053361102</c:v>
                </c:pt>
                <c:pt idx="939">
                  <c:v>77.255549296356975</c:v>
                </c:pt>
                <c:pt idx="940">
                  <c:v>77.343598993245223</c:v>
                </c:pt>
                <c:pt idx="941">
                  <c:v>76.925945641444386</c:v>
                </c:pt>
                <c:pt idx="942">
                  <c:v>77.008129493056586</c:v>
                </c:pt>
                <c:pt idx="943">
                  <c:v>76.814344704976406</c:v>
                </c:pt>
                <c:pt idx="944">
                  <c:v>73.851121229191747</c:v>
                </c:pt>
                <c:pt idx="945">
                  <c:v>73.459008853033438</c:v>
                </c:pt>
                <c:pt idx="946">
                  <c:v>72.691068927558106</c:v>
                </c:pt>
                <c:pt idx="947">
                  <c:v>72.879985322466439</c:v>
                </c:pt>
                <c:pt idx="948">
                  <c:v>72.658969575126747</c:v>
                </c:pt>
                <c:pt idx="949">
                  <c:v>72.404304031670392</c:v>
                </c:pt>
                <c:pt idx="950">
                  <c:v>73.2019194492824</c:v>
                </c:pt>
                <c:pt idx="951">
                  <c:v>72.386561787764933</c:v>
                </c:pt>
                <c:pt idx="952">
                  <c:v>72.273245026951869</c:v>
                </c:pt>
                <c:pt idx="953">
                  <c:v>71.951352245300853</c:v>
                </c:pt>
                <c:pt idx="954">
                  <c:v>72.46835802845581</c:v>
                </c:pt>
                <c:pt idx="955">
                  <c:v>72.317262123177585</c:v>
                </c:pt>
                <c:pt idx="956">
                  <c:v>72.356953481521288</c:v>
                </c:pt>
                <c:pt idx="957">
                  <c:v>72.521295344017616</c:v>
                </c:pt>
                <c:pt idx="958">
                  <c:v>73.872424325427787</c:v>
                </c:pt>
                <c:pt idx="959">
                  <c:v>74.624694433390346</c:v>
                </c:pt>
                <c:pt idx="960">
                  <c:v>74.275715400557118</c:v>
                </c:pt>
                <c:pt idx="961">
                  <c:v>71.16629025339418</c:v>
                </c:pt>
                <c:pt idx="962">
                  <c:v>71.293772901345264</c:v>
                </c:pt>
                <c:pt idx="963">
                  <c:v>71.150827161706104</c:v>
                </c:pt>
                <c:pt idx="964">
                  <c:v>71.123699565358947</c:v>
                </c:pt>
                <c:pt idx="965">
                  <c:v>71.650602347371731</c:v>
                </c:pt>
                <c:pt idx="966">
                  <c:v>72.615608833394489</c:v>
                </c:pt>
                <c:pt idx="967">
                  <c:v>72.649765107781676</c:v>
                </c:pt>
                <c:pt idx="968">
                  <c:v>72.837518669926041</c:v>
                </c:pt>
                <c:pt idx="969">
                  <c:v>72.549384215449649</c:v>
                </c:pt>
                <c:pt idx="970">
                  <c:v>73.105729923046312</c:v>
                </c:pt>
                <c:pt idx="971">
                  <c:v>73.222855607179582</c:v>
                </c:pt>
                <c:pt idx="972">
                  <c:v>72.555896078927915</c:v>
                </c:pt>
                <c:pt idx="973">
                  <c:v>73.016682774053834</c:v>
                </c:pt>
                <c:pt idx="974">
                  <c:v>73.076571245471413</c:v>
                </c:pt>
                <c:pt idx="975">
                  <c:v>72.034063247766071</c:v>
                </c:pt>
                <c:pt idx="976">
                  <c:v>71.28943165902642</c:v>
                </c:pt>
                <c:pt idx="977">
                  <c:v>71.245275022869038</c:v>
                </c:pt>
                <c:pt idx="978">
                  <c:v>71.202549963047758</c:v>
                </c:pt>
                <c:pt idx="979">
                  <c:v>70.312584951393589</c:v>
                </c:pt>
                <c:pt idx="980">
                  <c:v>70.75329340079486</c:v>
                </c:pt>
                <c:pt idx="981">
                  <c:v>73.56562252898037</c:v>
                </c:pt>
                <c:pt idx="982">
                  <c:v>74.348989369124467</c:v>
                </c:pt>
                <c:pt idx="983">
                  <c:v>74.300749897929123</c:v>
                </c:pt>
                <c:pt idx="984">
                  <c:v>75.253843808303145</c:v>
                </c:pt>
                <c:pt idx="985">
                  <c:v>75.360240422134126</c:v>
                </c:pt>
                <c:pt idx="986">
                  <c:v>75.041815466192574</c:v>
                </c:pt>
                <c:pt idx="987">
                  <c:v>75.100908043185015</c:v>
                </c:pt>
                <c:pt idx="988">
                  <c:v>74.650157886848618</c:v>
                </c:pt>
                <c:pt idx="989">
                  <c:v>74.874915371615501</c:v>
                </c:pt>
                <c:pt idx="990">
                  <c:v>75.152093357382441</c:v>
                </c:pt>
                <c:pt idx="991">
                  <c:v>75.48787294630813</c:v>
                </c:pt>
                <c:pt idx="992">
                  <c:v>75.634777485490432</c:v>
                </c:pt>
                <c:pt idx="993">
                  <c:v>75.568997328068718</c:v>
                </c:pt>
                <c:pt idx="994">
                  <c:v>76.521352193619407</c:v>
                </c:pt>
                <c:pt idx="995">
                  <c:v>76.587463112360652</c:v>
                </c:pt>
                <c:pt idx="996">
                  <c:v>76.846717969125493</c:v>
                </c:pt>
                <c:pt idx="997">
                  <c:v>76.963559405249796</c:v>
                </c:pt>
                <c:pt idx="998">
                  <c:v>76.424671693549641</c:v>
                </c:pt>
                <c:pt idx="999">
                  <c:v>76.529693580646324</c:v>
                </c:pt>
                <c:pt idx="1000">
                  <c:v>76.065971378809564</c:v>
                </c:pt>
                <c:pt idx="1001">
                  <c:v>76.367170905407434</c:v>
                </c:pt>
                <c:pt idx="1002">
                  <c:v>76.559162346958288</c:v>
                </c:pt>
                <c:pt idx="1003">
                  <c:v>76.517057464611113</c:v>
                </c:pt>
                <c:pt idx="1004">
                  <c:v>76.171763319603286</c:v>
                </c:pt>
                <c:pt idx="1005">
                  <c:v>75.509930591804348</c:v>
                </c:pt>
                <c:pt idx="1006">
                  <c:v>74.966158982495486</c:v>
                </c:pt>
                <c:pt idx="1007">
                  <c:v>73.368824712005079</c:v>
                </c:pt>
                <c:pt idx="1008">
                  <c:v>73.162806923247871</c:v>
                </c:pt>
                <c:pt idx="1009">
                  <c:v>72.998341025256721</c:v>
                </c:pt>
                <c:pt idx="1010">
                  <c:v>73.245150987374217</c:v>
                </c:pt>
                <c:pt idx="1011">
                  <c:v>72.569023168796804</c:v>
                </c:pt>
                <c:pt idx="1012">
                  <c:v>72.729757665651988</c:v>
                </c:pt>
                <c:pt idx="1013">
                  <c:v>72.945047107647298</c:v>
                </c:pt>
                <c:pt idx="1014">
                  <c:v>73.024672727178753</c:v>
                </c:pt>
                <c:pt idx="1015">
                  <c:v>72.88647134521662</c:v>
                </c:pt>
                <c:pt idx="1016">
                  <c:v>73.374060043515783</c:v>
                </c:pt>
                <c:pt idx="1017">
                  <c:v>73.838790033747983</c:v>
                </c:pt>
                <c:pt idx="1018">
                  <c:v>75.402050720181094</c:v>
                </c:pt>
                <c:pt idx="1019">
                  <c:v>75.508530024341965</c:v>
                </c:pt>
                <c:pt idx="1020">
                  <c:v>75.310471179835957</c:v>
                </c:pt>
                <c:pt idx="1021">
                  <c:v>75.774560320011574</c:v>
                </c:pt>
                <c:pt idx="1022">
                  <c:v>75.007586837766738</c:v>
                </c:pt>
                <c:pt idx="1023">
                  <c:v>75.003333453923389</c:v>
                </c:pt>
                <c:pt idx="1024">
                  <c:v>78.830614027380832</c:v>
                </c:pt>
                <c:pt idx="1025">
                  <c:v>78.793930529786607</c:v>
                </c:pt>
                <c:pt idx="1026">
                  <c:v>79.100417069351337</c:v>
                </c:pt>
                <c:pt idx="1027">
                  <c:v>79.777061702490528</c:v>
                </c:pt>
                <c:pt idx="1028">
                  <c:v>79.891706676727324</c:v>
                </c:pt>
                <c:pt idx="1029">
                  <c:v>79.778762022398737</c:v>
                </c:pt>
                <c:pt idx="1030">
                  <c:v>79.77922198735871</c:v>
                </c:pt>
                <c:pt idx="1031">
                  <c:v>79.976169680556922</c:v>
                </c:pt>
                <c:pt idx="1032">
                  <c:v>79.85868739437602</c:v>
                </c:pt>
                <c:pt idx="1033">
                  <c:v>79.900699250102065</c:v>
                </c:pt>
                <c:pt idx="1034">
                  <c:v>80.408883008687653</c:v>
                </c:pt>
                <c:pt idx="1035">
                  <c:v>80.319536107249348</c:v>
                </c:pt>
                <c:pt idx="1036">
                  <c:v>80.238680469060895</c:v>
                </c:pt>
                <c:pt idx="1037">
                  <c:v>79.977714956096605</c:v>
                </c:pt>
                <c:pt idx="1038">
                  <c:v>79.956112107414739</c:v>
                </c:pt>
                <c:pt idx="1039">
                  <c:v>80.576113864584244</c:v>
                </c:pt>
                <c:pt idx="1040">
                  <c:v>80.494255606145956</c:v>
                </c:pt>
                <c:pt idx="1041">
                  <c:v>80.554293953786441</c:v>
                </c:pt>
                <c:pt idx="1042">
                  <c:v>81.36990485443917</c:v>
                </c:pt>
                <c:pt idx="1043">
                  <c:v>80.9489955708992</c:v>
                </c:pt>
                <c:pt idx="1044">
                  <c:v>80.976898389089001</c:v>
                </c:pt>
                <c:pt idx="1045">
                  <c:v>82.044197981322313</c:v>
                </c:pt>
                <c:pt idx="1046">
                  <c:v>81.625128557622233</c:v>
                </c:pt>
                <c:pt idx="1047">
                  <c:v>81.687389207878311</c:v>
                </c:pt>
                <c:pt idx="1048">
                  <c:v>81.592657098706411</c:v>
                </c:pt>
                <c:pt idx="1049">
                  <c:v>81.720222436987385</c:v>
                </c:pt>
                <c:pt idx="1050">
                  <c:v>82.3726594760534</c:v>
                </c:pt>
                <c:pt idx="1051">
                  <c:v>82.139250515522519</c:v>
                </c:pt>
                <c:pt idx="1052">
                  <c:v>82.139250515522519</c:v>
                </c:pt>
                <c:pt idx="1053">
                  <c:v>82.092168708945536</c:v>
                </c:pt>
                <c:pt idx="1054">
                  <c:v>81.922937780694909</c:v>
                </c:pt>
                <c:pt idx="1055">
                  <c:v>82.421477779557918</c:v>
                </c:pt>
                <c:pt idx="1056">
                  <c:v>82.535916027970003</c:v>
                </c:pt>
                <c:pt idx="1057">
                  <c:v>82.80871659439876</c:v>
                </c:pt>
                <c:pt idx="1058">
                  <c:v>83.884972582987501</c:v>
                </c:pt>
                <c:pt idx="1059">
                  <c:v>85.749965115017076</c:v>
                </c:pt>
                <c:pt idx="1060">
                  <c:v>88.579834929428969</c:v>
                </c:pt>
                <c:pt idx="1061">
                  <c:v>91.513646488503454</c:v>
                </c:pt>
                <c:pt idx="1062">
                  <c:v>93.064524298036616</c:v>
                </c:pt>
                <c:pt idx="1063">
                  <c:v>94.041872315794365</c:v>
                </c:pt>
                <c:pt idx="1064">
                  <c:v>98.627929692547013</c:v>
                </c:pt>
                <c:pt idx="1065">
                  <c:v>94.035980629790217</c:v>
                </c:pt>
                <c:pt idx="1066">
                  <c:v>93.865049381631366</c:v>
                </c:pt>
                <c:pt idx="1067">
                  <c:v>92.049097383367865</c:v>
                </c:pt>
                <c:pt idx="1068">
                  <c:v>92.797320833311801</c:v>
                </c:pt>
                <c:pt idx="1069">
                  <c:v>92.68623671140557</c:v>
                </c:pt>
                <c:pt idx="1070">
                  <c:v>92.963052926979273</c:v>
                </c:pt>
                <c:pt idx="1071">
                  <c:v>94.253890321613696</c:v>
                </c:pt>
                <c:pt idx="1072">
                  <c:v>93.834464295865999</c:v>
                </c:pt>
                <c:pt idx="1073">
                  <c:v>93.043717343779875</c:v>
                </c:pt>
                <c:pt idx="1074">
                  <c:v>94.177598156005644</c:v>
                </c:pt>
                <c:pt idx="1075">
                  <c:v>94.055257812944134</c:v>
                </c:pt>
                <c:pt idx="1076">
                  <c:v>93.8301643987121</c:v>
                </c:pt>
                <c:pt idx="1077">
                  <c:v>93.940804060095189</c:v>
                </c:pt>
                <c:pt idx="1078">
                  <c:v>94.534417265740871</c:v>
                </c:pt>
                <c:pt idx="1079">
                  <c:v>94.23229780922307</c:v>
                </c:pt>
                <c:pt idx="1080">
                  <c:v>94.697772012424224</c:v>
                </c:pt>
                <c:pt idx="1081">
                  <c:v>96.595949207464869</c:v>
                </c:pt>
                <c:pt idx="1082">
                  <c:v>95.866403435783198</c:v>
                </c:pt>
                <c:pt idx="1083">
                  <c:v>96.353769903820805</c:v>
                </c:pt>
                <c:pt idx="1084">
                  <c:v>93.769831466771407</c:v>
                </c:pt>
                <c:pt idx="1085">
                  <c:v>93.751536231284845</c:v>
                </c:pt>
                <c:pt idx="1086">
                  <c:v>94.291896864486048</c:v>
                </c:pt>
                <c:pt idx="1087">
                  <c:v>92.872093564108255</c:v>
                </c:pt>
                <c:pt idx="1088">
                  <c:v>92.005664287596957</c:v>
                </c:pt>
                <c:pt idx="1089">
                  <c:v>92.185691472042919</c:v>
                </c:pt>
                <c:pt idx="1090">
                  <c:v>93.485418077139741</c:v>
                </c:pt>
                <c:pt idx="1091">
                  <c:v>94.023773469841288</c:v>
                </c:pt>
                <c:pt idx="1092">
                  <c:v>94.375434770250081</c:v>
                </c:pt>
                <c:pt idx="1094">
                  <c:v>94.059537037515568</c:v>
                </c:pt>
                <c:pt idx="1095">
                  <c:v>95.312285198947762</c:v>
                </c:pt>
                <c:pt idx="1096">
                  <c:v>93.743866703188232</c:v>
                </c:pt>
                <c:pt idx="1097">
                  <c:v>94.23147090592424</c:v>
                </c:pt>
                <c:pt idx="1098">
                  <c:v>94.411374054875367</c:v>
                </c:pt>
                <c:pt idx="1099">
                  <c:v>95.095068038637052</c:v>
                </c:pt>
                <c:pt idx="1100">
                  <c:v>95.055552397244341</c:v>
                </c:pt>
                <c:pt idx="1101">
                  <c:v>95.493366685099716</c:v>
                </c:pt>
                <c:pt idx="1102">
                  <c:v>97.782927547766576</c:v>
                </c:pt>
                <c:pt idx="1103">
                  <c:v>97.936070038709403</c:v>
                </c:pt>
                <c:pt idx="1104">
                  <c:v>98.348198642844963</c:v>
                </c:pt>
                <c:pt idx="1105">
                  <c:v>99.321267436031277</c:v>
                </c:pt>
                <c:pt idx="1106">
                  <c:v>97.692371300253754</c:v>
                </c:pt>
                <c:pt idx="1107">
                  <c:v>98.04537631852314</c:v>
                </c:pt>
                <c:pt idx="1108">
                  <c:v>98.431302424377108</c:v>
                </c:pt>
                <c:pt idx="1109">
                  <c:v>99.878889675595488</c:v>
                </c:pt>
                <c:pt idx="1110">
                  <c:v>103.71286816577343</c:v>
                </c:pt>
                <c:pt idx="1111">
                  <c:v>104.45488984097615</c:v>
                </c:pt>
                <c:pt idx="1112">
                  <c:v>105.03010444822293</c:v>
                </c:pt>
                <c:pt idx="1113">
                  <c:v>103.69489335531517</c:v>
                </c:pt>
                <c:pt idx="1114">
                  <c:v>105.31699854775108</c:v>
                </c:pt>
                <c:pt idx="1115">
                  <c:v>105.38808122257652</c:v>
                </c:pt>
                <c:pt idx="1116">
                  <c:v>105.39657765397197</c:v>
                </c:pt>
                <c:pt idx="1117">
                  <c:v>105.26946194435973</c:v>
                </c:pt>
                <c:pt idx="1118">
                  <c:v>104.46656985007209</c:v>
                </c:pt>
                <c:pt idx="1119">
                  <c:v>103.0092148036363</c:v>
                </c:pt>
                <c:pt idx="1120">
                  <c:v>102.20112355485728</c:v>
                </c:pt>
                <c:pt idx="1121">
                  <c:v>102.66335216261052</c:v>
                </c:pt>
                <c:pt idx="1122">
                  <c:v>102.85914219119037</c:v>
                </c:pt>
                <c:pt idx="1123">
                  <c:v>101.96798850604414</c:v>
                </c:pt>
                <c:pt idx="1124">
                  <c:v>91.955760673512728</c:v>
                </c:pt>
                <c:pt idx="1125">
                  <c:v>91.272118371207227</c:v>
                </c:pt>
                <c:pt idx="1126">
                  <c:v>93.3414542128139</c:v>
                </c:pt>
                <c:pt idx="1127">
                  <c:v>92.43878589923149</c:v>
                </c:pt>
                <c:pt idx="1128">
                  <c:v>90.067444300310598</c:v>
                </c:pt>
                <c:pt idx="1129">
                  <c:v>92.923702666246314</c:v>
                </c:pt>
                <c:pt idx="1130">
                  <c:v>92.699911624709927</c:v>
                </c:pt>
                <c:pt idx="1131">
                  <c:v>92.068477929434138</c:v>
                </c:pt>
                <c:pt idx="1132">
                  <c:v>93.099295581752301</c:v>
                </c:pt>
                <c:pt idx="1133">
                  <c:v>94.112324476854454</c:v>
                </c:pt>
                <c:pt idx="1134">
                  <c:v>90.86058927196332</c:v>
                </c:pt>
                <c:pt idx="1135">
                  <c:v>90.937057154522378</c:v>
                </c:pt>
                <c:pt idx="1136">
                  <c:v>91.590941274361342</c:v>
                </c:pt>
                <c:pt idx="1137">
                  <c:v>92.103931408371352</c:v>
                </c:pt>
                <c:pt idx="1138">
                  <c:v>92.909728000496145</c:v>
                </c:pt>
                <c:pt idx="1139">
                  <c:v>94.076064767200876</c:v>
                </c:pt>
                <c:pt idx="1140">
                  <c:v>94.127136382194706</c:v>
                </c:pt>
                <c:pt idx="1141">
                  <c:v>93.335727907469519</c:v>
                </c:pt>
                <c:pt idx="1142">
                  <c:v>94.50581674789268</c:v>
                </c:pt>
                <c:pt idx="1143">
                  <c:v>94.26540495004987</c:v>
                </c:pt>
                <c:pt idx="1144">
                  <c:v>94.705286496152311</c:v>
                </c:pt>
                <c:pt idx="1145">
                  <c:v>95.765572914782439</c:v>
                </c:pt>
                <c:pt idx="1146">
                  <c:v>95.908482477402274</c:v>
                </c:pt>
                <c:pt idx="1147">
                  <c:v>98.107952225661904</c:v>
                </c:pt>
                <c:pt idx="1148">
                  <c:v>98.771914229455319</c:v>
                </c:pt>
                <c:pt idx="1149">
                  <c:v>99.457117311737377</c:v>
                </c:pt>
                <c:pt idx="1150">
                  <c:v>102.21830247089042</c:v>
                </c:pt>
                <c:pt idx="1151">
                  <c:v>102.03279705208973</c:v>
                </c:pt>
                <c:pt idx="1152">
                  <c:v>102.03132929873432</c:v>
                </c:pt>
                <c:pt idx="1153">
                  <c:v>103.01963378520152</c:v>
                </c:pt>
                <c:pt idx="1154">
                  <c:v>101.02928788121534</c:v>
                </c:pt>
                <c:pt idx="1155">
                  <c:v>100.64325841244903</c:v>
                </c:pt>
                <c:pt idx="1156">
                  <c:v>101.76480802923103</c:v>
                </c:pt>
                <c:pt idx="1157">
                  <c:v>101.45760311742544</c:v>
                </c:pt>
                <c:pt idx="1158">
                  <c:v>100.61639439152837</c:v>
                </c:pt>
                <c:pt idx="1159">
                  <c:v>99.350684520887057</c:v>
                </c:pt>
                <c:pt idx="1160">
                  <c:v>99.709219454967354</c:v>
                </c:pt>
                <c:pt idx="1161">
                  <c:v>100.10608135694831</c:v>
                </c:pt>
                <c:pt idx="1162">
                  <c:v>99.793346529331799</c:v>
                </c:pt>
                <c:pt idx="1163">
                  <c:v>99.925847446677651</c:v>
                </c:pt>
                <c:pt idx="1164">
                  <c:v>98.589892140800956</c:v>
                </c:pt>
                <c:pt idx="1165">
                  <c:v>99.489542257342634</c:v>
                </c:pt>
                <c:pt idx="1166">
                  <c:v>100.61269399926611</c:v>
                </c:pt>
                <c:pt idx="1167">
                  <c:v>100.96593675223393</c:v>
                </c:pt>
                <c:pt idx="1168">
                  <c:v>100.88116882781289</c:v>
                </c:pt>
                <c:pt idx="1169">
                  <c:v>103.47274578408521</c:v>
                </c:pt>
                <c:pt idx="1170">
                  <c:v>103.10836050916571</c:v>
                </c:pt>
                <c:pt idx="1171">
                  <c:v>102.46866811719286</c:v>
                </c:pt>
                <c:pt idx="1172">
                  <c:v>104.42926617500375</c:v>
                </c:pt>
                <c:pt idx="1173">
                  <c:v>103.87996464988397</c:v>
                </c:pt>
                <c:pt idx="1174">
                  <c:v>101.58146289529853</c:v>
                </c:pt>
                <c:pt idx="1175">
                  <c:v>102.79479877825037</c:v>
                </c:pt>
                <c:pt idx="1176">
                  <c:v>102.07628182931681</c:v>
                </c:pt>
                <c:pt idx="1177">
                  <c:v>102.94345531879706</c:v>
                </c:pt>
                <c:pt idx="1178">
                  <c:v>101.73681735256572</c:v>
                </c:pt>
                <c:pt idx="1179">
                  <c:v>101.57019633785201</c:v>
                </c:pt>
                <c:pt idx="1180">
                  <c:v>103.53798845436269</c:v>
                </c:pt>
                <c:pt idx="1181">
                  <c:v>102.55727080566221</c:v>
                </c:pt>
                <c:pt idx="1182">
                  <c:v>102.64933615169541</c:v>
                </c:pt>
                <c:pt idx="1183">
                  <c:v>102.77440527564305</c:v>
                </c:pt>
                <c:pt idx="1184">
                  <c:v>103.0881220509269</c:v>
                </c:pt>
                <c:pt idx="1185">
                  <c:v>102.86862057025319</c:v>
                </c:pt>
                <c:pt idx="1186">
                  <c:v>103.30642452181732</c:v>
                </c:pt>
                <c:pt idx="1187">
                  <c:v>103.34287028471314</c:v>
                </c:pt>
                <c:pt idx="1188">
                  <c:v>100.89678696386949</c:v>
                </c:pt>
                <c:pt idx="1189">
                  <c:v>100.92358896704273</c:v>
                </c:pt>
                <c:pt idx="1190">
                  <c:v>100.46273508602378</c:v>
                </c:pt>
                <c:pt idx="1191">
                  <c:v>100.70441824768854</c:v>
                </c:pt>
                <c:pt idx="1192">
                  <c:v>99.038228773133909</c:v>
                </c:pt>
                <c:pt idx="1193">
                  <c:v>95.870041810298048</c:v>
                </c:pt>
                <c:pt idx="1194">
                  <c:v>93.961910766797757</c:v>
                </c:pt>
                <c:pt idx="1195">
                  <c:v>96.678226085698185</c:v>
                </c:pt>
                <c:pt idx="1196">
                  <c:v>95.994201340616968</c:v>
                </c:pt>
                <c:pt idx="1197">
                  <c:v>96.206694815833131</c:v>
                </c:pt>
                <c:pt idx="1198">
                  <c:v>97.180766229269267</c:v>
                </c:pt>
                <c:pt idx="1199">
                  <c:v>96.856599463546488</c:v>
                </c:pt>
                <c:pt idx="1200">
                  <c:v>97.402448667393642</c:v>
                </c:pt>
                <c:pt idx="1201">
                  <c:v>97.486131281234975</c:v>
                </c:pt>
                <c:pt idx="1202">
                  <c:v>98.165980164657114</c:v>
                </c:pt>
                <c:pt idx="1203">
                  <c:v>98.10363165592554</c:v>
                </c:pt>
                <c:pt idx="1204">
                  <c:v>96.709410676355219</c:v>
                </c:pt>
                <c:pt idx="1205">
                  <c:v>97.398252133152099</c:v>
                </c:pt>
                <c:pt idx="1206">
                  <c:v>97.121208519171233</c:v>
                </c:pt>
                <c:pt idx="1207">
                  <c:v>97.722563606952178</c:v>
                </c:pt>
                <c:pt idx="1208">
                  <c:v>97.560480224090796</c:v>
                </c:pt>
                <c:pt idx="1209">
                  <c:v>97.996340952902685</c:v>
                </c:pt>
                <c:pt idx="1210">
                  <c:v>98.230168533228593</c:v>
                </c:pt>
                <c:pt idx="1211">
                  <c:v>96.079620451385836</c:v>
                </c:pt>
                <c:pt idx="1212">
                  <c:v>94.866904745908116</c:v>
                </c:pt>
                <c:pt idx="1213">
                  <c:v>95.764384241290372</c:v>
                </c:pt>
                <c:pt idx="1214">
                  <c:v>93.230483790111265</c:v>
                </c:pt>
                <c:pt idx="1215">
                  <c:v>93.128051143969032</c:v>
                </c:pt>
                <c:pt idx="1216">
                  <c:v>92.318564495873233</c:v>
                </c:pt>
                <c:pt idx="1217">
                  <c:v>93.190968148718554</c:v>
                </c:pt>
                <c:pt idx="1218">
                  <c:v>94.148666876837922</c:v>
                </c:pt>
                <c:pt idx="1219">
                  <c:v>94.314006191438452</c:v>
                </c:pt>
                <c:pt idx="1220">
                  <c:v>94.130226933274074</c:v>
                </c:pt>
                <c:pt idx="1221">
                  <c:v>94.337283519300442</c:v>
                </c:pt>
                <c:pt idx="1222">
                  <c:v>94.018822386339551</c:v>
                </c:pt>
                <c:pt idx="1223">
                  <c:v>93.343676515429493</c:v>
                </c:pt>
                <c:pt idx="1224">
                  <c:v>93.375719018259048</c:v>
                </c:pt>
                <c:pt idx="1225">
                  <c:v>93.469934312869199</c:v>
                </c:pt>
                <c:pt idx="1226">
                  <c:v>93.836810633976413</c:v>
                </c:pt>
                <c:pt idx="1227">
                  <c:v>93.788002666763134</c:v>
                </c:pt>
                <c:pt idx="1228">
                  <c:v>96.532701441395815</c:v>
                </c:pt>
                <c:pt idx="1229">
                  <c:v>96.830004186197939</c:v>
                </c:pt>
                <c:pt idx="1230">
                  <c:v>97.196952861343817</c:v>
                </c:pt>
                <c:pt idx="1231">
                  <c:v>96.206022956902828</c:v>
                </c:pt>
                <c:pt idx="1232">
                  <c:v>97.388484337934699</c:v>
                </c:pt>
                <c:pt idx="1233">
                  <c:v>97.050446269374078</c:v>
                </c:pt>
                <c:pt idx="1234">
                  <c:v>97.170347247704044</c:v>
                </c:pt>
                <c:pt idx="1235">
                  <c:v>100.02381481500622</c:v>
                </c:pt>
                <c:pt idx="1236">
                  <c:v>100.13085744703942</c:v>
                </c:pt>
                <c:pt idx="1237">
                  <c:v>100.35054498095538</c:v>
                </c:pt>
                <c:pt idx="1238">
                  <c:v>100.72706506178518</c:v>
                </c:pt>
                <c:pt idx="1239">
                  <c:v>100.61481293896937</c:v>
                </c:pt>
                <c:pt idx="1240">
                  <c:v>99.656318316424873</c:v>
                </c:pt>
                <c:pt idx="1241">
                  <c:v>100.00906492741339</c:v>
                </c:pt>
                <c:pt idx="1242">
                  <c:v>99.823166729545761</c:v>
                </c:pt>
                <c:pt idx="1243">
                  <c:v>99.741809781232391</c:v>
                </c:pt>
                <c:pt idx="1244">
                  <c:v>99.483691916503432</c:v>
                </c:pt>
                <c:pt idx="1245">
                  <c:v>101.21126862470477</c:v>
                </c:pt>
                <c:pt idx="1246">
                  <c:v>100.99922994630296</c:v>
                </c:pt>
                <c:pt idx="1247">
                  <c:v>101.4100665140341</c:v>
                </c:pt>
                <c:pt idx="1248">
                  <c:v>100.97824727509521</c:v>
                </c:pt>
                <c:pt idx="1249">
                  <c:v>102.33900967993674</c:v>
                </c:pt>
                <c:pt idx="1250">
                  <c:v>102.30822820463789</c:v>
                </c:pt>
                <c:pt idx="1251">
                  <c:v>101.42900259957725</c:v>
                </c:pt>
                <c:pt idx="1252">
                  <c:v>101.46866294904724</c:v>
                </c:pt>
                <c:pt idx="1253">
                  <c:v>100.93091739752859</c:v>
                </c:pt>
                <c:pt idx="1254">
                  <c:v>100.56959166481474</c:v>
                </c:pt>
                <c:pt idx="1255">
                  <c:v>100.12405616740656</c:v>
                </c:pt>
                <c:pt idx="1256">
                  <c:v>100.98457308533125</c:v>
                </c:pt>
                <c:pt idx="1257">
                  <c:v>101.10197268118226</c:v>
                </c:pt>
                <c:pt idx="1258">
                  <c:v>101.04248732512286</c:v>
                </c:pt>
                <c:pt idx="1259">
                  <c:v>101.28412914162269</c:v>
                </c:pt>
                <c:pt idx="1260">
                  <c:v>101.38940426785464</c:v>
                </c:pt>
                <c:pt idx="1261">
                  <c:v>102.76854459851261</c:v>
                </c:pt>
                <c:pt idx="1262">
                  <c:v>106.97150801320977</c:v>
                </c:pt>
                <c:pt idx="1263">
                  <c:v>106.97896047919046</c:v>
                </c:pt>
                <c:pt idx="1264">
                  <c:v>107.16864175965021</c:v>
                </c:pt>
                <c:pt idx="1265">
                  <c:v>101.95142976748512</c:v>
                </c:pt>
                <c:pt idx="1266">
                  <c:v>100.64734124748698</c:v>
                </c:pt>
                <c:pt idx="1267">
                  <c:v>100.62917004749525</c:v>
                </c:pt>
                <c:pt idx="1268">
                  <c:v>100.69232478694319</c:v>
                </c:pt>
                <c:pt idx="1269">
                  <c:v>100.82586966970381</c:v>
                </c:pt>
                <c:pt idx="1270">
                  <c:v>101.59632648209495</c:v>
                </c:pt>
                <c:pt idx="1271">
                  <c:v>101.62462724749732</c:v>
                </c:pt>
                <c:pt idx="1272">
                  <c:v>101.64864878832826</c:v>
                </c:pt>
                <c:pt idx="1273">
                  <c:v>101.81437054570449</c:v>
                </c:pt>
                <c:pt idx="1274">
                  <c:v>102.77824003969135</c:v>
                </c:pt>
                <c:pt idx="1275">
                  <c:v>102.18984666111952</c:v>
                </c:pt>
                <c:pt idx="1276">
                  <c:v>101.0920705141788</c:v>
                </c:pt>
                <c:pt idx="1277">
                  <c:v>103.15270319856532</c:v>
                </c:pt>
                <c:pt idx="1278">
                  <c:v>103.98706929966458</c:v>
                </c:pt>
                <c:pt idx="1279">
                  <c:v>103.89922116045541</c:v>
                </c:pt>
                <c:pt idx="1280">
                  <c:v>103.93850940344095</c:v>
                </c:pt>
                <c:pt idx="1281">
                  <c:v>103.78675197552366</c:v>
                </c:pt>
                <c:pt idx="1282">
                  <c:v>103.42557095088711</c:v>
                </c:pt>
                <c:pt idx="1283">
                  <c:v>102.70377739763195</c:v>
                </c:pt>
                <c:pt idx="1284">
                  <c:v>103.16083785976753</c:v>
                </c:pt>
                <c:pt idx="1285">
                  <c:v>102.47059066736264</c:v>
                </c:pt>
                <c:pt idx="1286">
                  <c:v>101.69804592414195</c:v>
                </c:pt>
                <c:pt idx="1287">
                  <c:v>101.89445613019592</c:v>
                </c:pt>
                <c:pt idx="1288">
                  <c:v>102.53935801295137</c:v>
                </c:pt>
                <c:pt idx="1289">
                  <c:v>102.30441411317204</c:v>
                </c:pt>
                <c:pt idx="1290">
                  <c:v>101.92824546624425</c:v>
                </c:pt>
                <c:pt idx="1291">
                  <c:v>102.13336916580961</c:v>
                </c:pt>
                <c:pt idx="1292">
                  <c:v>102.55902797517223</c:v>
                </c:pt>
                <c:pt idx="1293">
                  <c:v>102.53259807848346</c:v>
                </c:pt>
                <c:pt idx="1294">
                  <c:v>101.98311050012144</c:v>
                </c:pt>
                <c:pt idx="1295">
                  <c:v>100.25899644948396</c:v>
                </c:pt>
                <c:pt idx="1296">
                  <c:v>100.8331774276072</c:v>
                </c:pt>
                <c:pt idx="1297">
                  <c:v>103.03543797450037</c:v>
                </c:pt>
                <c:pt idx="1298">
                  <c:v>103.19445147886486</c:v>
                </c:pt>
                <c:pt idx="1299">
                  <c:v>103.03636824071154</c:v>
                </c:pt>
                <c:pt idx="1300">
                  <c:v>103.19748001219682</c:v>
                </c:pt>
                <c:pt idx="1301">
                  <c:v>102.6959528251668</c:v>
                </c:pt>
                <c:pt idx="1302">
                  <c:v>102.80081449974934</c:v>
                </c:pt>
                <c:pt idx="1303">
                  <c:v>102.73964432821859</c:v>
                </c:pt>
                <c:pt idx="1304">
                  <c:v>102.76141255756022</c:v>
                </c:pt>
                <c:pt idx="1305">
                  <c:v>102.65247838423095</c:v>
                </c:pt>
                <c:pt idx="1306">
                  <c:v>102.36598740006097</c:v>
                </c:pt>
                <c:pt idx="1307">
                  <c:v>102.96607112401999</c:v>
                </c:pt>
                <c:pt idx="1308">
                  <c:v>102.88252288196472</c:v>
                </c:pt>
                <c:pt idx="1309">
                  <c:v>103.6943455318797</c:v>
                </c:pt>
                <c:pt idx="1310">
                  <c:v>103.52222561022879</c:v>
                </c:pt>
                <c:pt idx="1311">
                  <c:v>103.43930788193887</c:v>
                </c:pt>
                <c:pt idx="1312">
                  <c:v>103.16414547296284</c:v>
                </c:pt>
                <c:pt idx="1313">
                  <c:v>103.36105182099611</c:v>
                </c:pt>
                <c:pt idx="1314">
                  <c:v>103.90198095021525</c:v>
                </c:pt>
                <c:pt idx="1315">
                  <c:v>104.50006976996583</c:v>
                </c:pt>
                <c:pt idx="1316">
                  <c:v>105.06586801589721</c:v>
                </c:pt>
                <c:pt idx="1317">
                  <c:v>104.02585106437958</c:v>
                </c:pt>
                <c:pt idx="1318">
                  <c:v>103.74534479283489</c:v>
                </c:pt>
                <c:pt idx="1319">
                  <c:v>102.08997741520365</c:v>
                </c:pt>
                <c:pt idx="1320">
                  <c:v>98.723550722765154</c:v>
                </c:pt>
                <c:pt idx="1321">
                  <c:v>98.836588403714856</c:v>
                </c:pt>
                <c:pt idx="1322">
                  <c:v>99.043355573586638</c:v>
                </c:pt>
                <c:pt idx="1323">
                  <c:v>99.369372535440547</c:v>
                </c:pt>
                <c:pt idx="1324">
                  <c:v>100.42056301778358</c:v>
                </c:pt>
                <c:pt idx="1325">
                  <c:v>100.08035432806355</c:v>
                </c:pt>
                <c:pt idx="1326">
                  <c:v>99.596192110308891</c:v>
                </c:pt>
                <c:pt idx="1327">
                  <c:v>100.43634653449995</c:v>
                </c:pt>
                <c:pt idx="1328">
                  <c:v>100.02316362865839</c:v>
                </c:pt>
                <c:pt idx="1329">
                  <c:v>100.01501863116495</c:v>
                </c:pt>
                <c:pt idx="1330">
                  <c:v>99.919955760673503</c:v>
                </c:pt>
                <c:pt idx="1331">
                  <c:v>100.21366147612575</c:v>
                </c:pt>
                <c:pt idx="1332">
                  <c:v>100.20595060286418</c:v>
                </c:pt>
                <c:pt idx="1333">
                  <c:v>100.08695921816293</c:v>
                </c:pt>
                <c:pt idx="1334">
                  <c:v>100.18984666111952</c:v>
                </c:pt>
                <c:pt idx="1335">
                  <c:v>99.8703518990351</c:v>
                </c:pt>
                <c:pt idx="1336">
                  <c:v>100.03066777609526</c:v>
                </c:pt>
                <c:pt idx="1337">
                  <c:v>99.291364545487426</c:v>
                </c:pt>
                <c:pt idx="1338">
                  <c:v>99.578548061170167</c:v>
                </c:pt>
                <c:pt idx="1339">
                  <c:v>99.290816722051957</c:v>
                </c:pt>
                <c:pt idx="1340">
                  <c:v>98.564981678923786</c:v>
                </c:pt>
                <c:pt idx="1341">
                  <c:v>95.704268371465631</c:v>
                </c:pt>
                <c:pt idx="1342">
                  <c:v>96.488069335841601</c:v>
                </c:pt>
                <c:pt idx="1343">
                  <c:v>97.514204648230162</c:v>
                </c:pt>
                <c:pt idx="1344">
                  <c:v>99.80249414707508</c:v>
                </c:pt>
                <c:pt idx="1345">
                  <c:v>99.808354824205523</c:v>
                </c:pt>
                <c:pt idx="1346">
                  <c:v>100.24076323174481</c:v>
                </c:pt>
                <c:pt idx="1347">
                  <c:v>100.41644917387192</c:v>
                </c:pt>
                <c:pt idx="1348">
                  <c:v>100.84465071087843</c:v>
                </c:pt>
                <c:pt idx="1349">
                  <c:v>100.13336916580961</c:v>
                </c:pt>
                <c:pt idx="1350">
                  <c:v>100.53732176357801</c:v>
                </c:pt>
                <c:pt idx="1351">
                  <c:v>100.89674561870454</c:v>
                </c:pt>
                <c:pt idx="1352">
                  <c:v>100.15353527000977</c:v>
                </c:pt>
                <c:pt idx="1353">
                  <c:v>100.52278893810112</c:v>
                </c:pt>
                <c:pt idx="1354">
                  <c:v>100.59588718971746</c:v>
                </c:pt>
                <c:pt idx="1355">
                  <c:v>100.00848609510422</c:v>
                </c:pt>
                <c:pt idx="1356">
                  <c:v>99.868284640788033</c:v>
                </c:pt>
                <c:pt idx="1357">
                  <c:v>100.04259585618084</c:v>
                </c:pt>
                <c:pt idx="1358">
                  <c:v>99.825389032161368</c:v>
                </c:pt>
                <c:pt idx="1359">
                  <c:v>99.895913547260108</c:v>
                </c:pt>
                <c:pt idx="1360">
                  <c:v>100.02846614606213</c:v>
                </c:pt>
                <c:pt idx="1361">
                  <c:v>99.670241300718885</c:v>
                </c:pt>
                <c:pt idx="1362">
                  <c:v>99.489273513770513</c:v>
                </c:pt>
                <c:pt idx="1363">
                  <c:v>99.441829937000307</c:v>
                </c:pt>
                <c:pt idx="1364">
                  <c:v>98.779501067222071</c:v>
                </c:pt>
                <c:pt idx="1365">
                  <c:v>98.757185014444957</c:v>
                </c:pt>
                <c:pt idx="1366">
                  <c:v>99.359480704728327</c:v>
                </c:pt>
                <c:pt idx="1367">
                  <c:v>99.47265275746409</c:v>
                </c:pt>
                <c:pt idx="1368">
                  <c:v>98.950525342002038</c:v>
                </c:pt>
                <c:pt idx="1369">
                  <c:v>98.492017799093503</c:v>
                </c:pt>
                <c:pt idx="1370">
                  <c:v>98.425968898099669</c:v>
                </c:pt>
                <c:pt idx="1371">
                  <c:v>98.902275534515454</c:v>
                </c:pt>
                <c:pt idx="1372">
                  <c:v>98.296258779387358</c:v>
                </c:pt>
                <c:pt idx="1373">
                  <c:v>98.464688645067255</c:v>
                </c:pt>
                <c:pt idx="1374">
                  <c:v>98.302925687234165</c:v>
                </c:pt>
                <c:pt idx="1375">
                  <c:v>99.243393817864202</c:v>
                </c:pt>
                <c:pt idx="1376">
                  <c:v>98.970815481697002</c:v>
                </c:pt>
                <c:pt idx="1377">
                  <c:v>99.138635506194021</c:v>
                </c:pt>
                <c:pt idx="1378">
                  <c:v>99.140154941005619</c:v>
                </c:pt>
                <c:pt idx="1379">
                  <c:v>99.066529538536273</c:v>
                </c:pt>
                <c:pt idx="1380">
                  <c:v>98.777609525925996</c:v>
                </c:pt>
                <c:pt idx="1381">
                  <c:v>98.613107450915535</c:v>
                </c:pt>
                <c:pt idx="1382">
                  <c:v>99.108102101884825</c:v>
                </c:pt>
                <c:pt idx="1383">
                  <c:v>99.351294362069936</c:v>
                </c:pt>
                <c:pt idx="1384">
                  <c:v>99.679647325743048</c:v>
                </c:pt>
                <c:pt idx="1385">
                  <c:v>99.914849632803254</c:v>
                </c:pt>
                <c:pt idx="1386">
                  <c:v>100.69400960241455</c:v>
                </c:pt>
                <c:pt idx="1387">
                  <c:v>102.11901205728373</c:v>
                </c:pt>
                <c:pt idx="1388">
                  <c:v>101.68818510230344</c:v>
                </c:pt>
                <c:pt idx="1389">
                  <c:v>101.20213134325272</c:v>
                </c:pt>
                <c:pt idx="1390">
                  <c:v>101.39455174088985</c:v>
                </c:pt>
                <c:pt idx="1391">
                  <c:v>101.96617965507795</c:v>
                </c:pt>
                <c:pt idx="1392">
                  <c:v>102.16227977239487</c:v>
                </c:pt>
                <c:pt idx="1393">
                  <c:v>101.8768430899309</c:v>
                </c:pt>
                <c:pt idx="1394">
                  <c:v>102.32523140372003</c:v>
                </c:pt>
                <c:pt idx="1395">
                  <c:v>102.34255502783046</c:v>
                </c:pt>
                <c:pt idx="1396">
                  <c:v>99.904399642364325</c:v>
                </c:pt>
                <c:pt idx="1397">
                  <c:v>98.947641516747368</c:v>
                </c:pt>
                <c:pt idx="1398">
                  <c:v>98.76844123560025</c:v>
                </c:pt>
                <c:pt idx="1399">
                  <c:v>98.613986035670536</c:v>
                </c:pt>
                <c:pt idx="1400">
                  <c:v>98.160026460905556</c:v>
                </c:pt>
                <c:pt idx="1401">
                  <c:v>97.264242117285889</c:v>
                </c:pt>
                <c:pt idx="1402">
                  <c:v>97.442491459639356</c:v>
                </c:pt>
                <c:pt idx="1403">
                  <c:v>97.850526892445714</c:v>
                </c:pt>
                <c:pt idx="1404">
                  <c:v>98.101998521910346</c:v>
                </c:pt>
                <c:pt idx="1405">
                  <c:v>98.259285865638546</c:v>
                </c:pt>
                <c:pt idx="1406">
                  <c:v>98.073542712139457</c:v>
                </c:pt>
                <c:pt idx="1407">
                  <c:v>97.613184973099791</c:v>
                </c:pt>
                <c:pt idx="1408">
                  <c:v>97.541016987694647</c:v>
                </c:pt>
                <c:pt idx="1409">
                  <c:v>96.563524261859598</c:v>
                </c:pt>
                <c:pt idx="1410">
                  <c:v>96.868196782312538</c:v>
                </c:pt>
                <c:pt idx="1411">
                  <c:v>97.196229320957343</c:v>
                </c:pt>
                <c:pt idx="1412">
                  <c:v>96.806220380065426</c:v>
                </c:pt>
                <c:pt idx="1413">
                  <c:v>97.260872486343175</c:v>
                </c:pt>
                <c:pt idx="1414">
                  <c:v>97.078943424309912</c:v>
                </c:pt>
                <c:pt idx="1415">
                  <c:v>96.888993400278039</c:v>
                </c:pt>
                <c:pt idx="1416">
                  <c:v>96.567979203382023</c:v>
                </c:pt>
                <c:pt idx="1417">
                  <c:v>95.607045216106002</c:v>
                </c:pt>
                <c:pt idx="1418">
                  <c:v>95.517946385657353</c:v>
                </c:pt>
                <c:pt idx="1419">
                  <c:v>95.887944266717653</c:v>
                </c:pt>
                <c:pt idx="1420">
                  <c:v>96.026626286222239</c:v>
                </c:pt>
                <c:pt idx="1421">
                  <c:v>96.915867757489934</c:v>
                </c:pt>
                <c:pt idx="1422">
                  <c:v>96.834025003488492</c:v>
                </c:pt>
                <c:pt idx="1423">
                  <c:v>96.429018104014091</c:v>
                </c:pt>
                <c:pt idx="1424">
                  <c:v>96.600135405415173</c:v>
                </c:pt>
                <c:pt idx="1425">
                  <c:v>96.363734088571675</c:v>
                </c:pt>
                <c:pt idx="1426">
                  <c:v>96.456016496720807</c:v>
                </c:pt>
                <c:pt idx="1427">
                  <c:v>96.024631382013808</c:v>
                </c:pt>
                <c:pt idx="1428">
                  <c:v>96.715292026068127</c:v>
                </c:pt>
                <c:pt idx="1429">
                  <c:v>97.33857038755923</c:v>
                </c:pt>
                <c:pt idx="1430">
                  <c:v>97.008088147891655</c:v>
                </c:pt>
                <c:pt idx="1431">
                  <c:v>96.661987772167464</c:v>
                </c:pt>
                <c:pt idx="1432">
                  <c:v>96.740316187148878</c:v>
                </c:pt>
                <c:pt idx="1433">
                  <c:v>96.963962520607978</c:v>
                </c:pt>
                <c:pt idx="1434">
                  <c:v>96.622544484813403</c:v>
                </c:pt>
                <c:pt idx="1435">
                  <c:v>96.599804644095641</c:v>
                </c:pt>
                <c:pt idx="1436">
                  <c:v>96.640353914611893</c:v>
                </c:pt>
                <c:pt idx="1437">
                  <c:v>96.794478353222075</c:v>
                </c:pt>
                <c:pt idx="1438">
                  <c:v>96.767862403291076</c:v>
                </c:pt>
                <c:pt idx="1439">
                  <c:v>97.590186725101162</c:v>
                </c:pt>
                <c:pt idx="1440">
                  <c:v>97.847022889716939</c:v>
                </c:pt>
                <c:pt idx="1441">
                  <c:v>97.74351526928622</c:v>
                </c:pt>
                <c:pt idx="1442">
                  <c:v>97.758192802840412</c:v>
                </c:pt>
                <c:pt idx="1443">
                  <c:v>97.587519961962442</c:v>
                </c:pt>
                <c:pt idx="1444">
                  <c:v>97.626973585607743</c:v>
                </c:pt>
                <c:pt idx="1445">
                  <c:v>97.541802545828531</c:v>
                </c:pt>
                <c:pt idx="1446">
                  <c:v>96.239925992154753</c:v>
                </c:pt>
                <c:pt idx="1447">
                  <c:v>96.302574253332153</c:v>
                </c:pt>
                <c:pt idx="1448">
                  <c:v>96.610078917583579</c:v>
                </c:pt>
                <c:pt idx="1449">
                  <c:v>96.429183484673857</c:v>
                </c:pt>
                <c:pt idx="1450">
                  <c:v>96.077439493935174</c:v>
                </c:pt>
                <c:pt idx="1451">
                  <c:v>96.226437132092627</c:v>
                </c:pt>
                <c:pt idx="1452">
                  <c:v>96.18586718899391</c:v>
                </c:pt>
                <c:pt idx="1453">
                  <c:v>96.078938256164307</c:v>
                </c:pt>
                <c:pt idx="1454">
                  <c:v>96.056374132397551</c:v>
                </c:pt>
                <c:pt idx="1455">
                  <c:v>95.914529207774947</c:v>
                </c:pt>
                <c:pt idx="1456">
                  <c:v>95.877845710180722</c:v>
                </c:pt>
                <c:pt idx="1457">
                  <c:v>95.968246913325032</c:v>
                </c:pt>
                <c:pt idx="1458">
                  <c:v>96.638689771723008</c:v>
                </c:pt>
                <c:pt idx="1459">
                  <c:v>96.406092210054112</c:v>
                </c:pt>
                <c:pt idx="1460">
                  <c:v>96.315670334327336</c:v>
                </c:pt>
                <c:pt idx="1461">
                  <c:v>96.135891220871031</c:v>
                </c:pt>
                <c:pt idx="1462">
                  <c:v>95.545492601799538</c:v>
                </c:pt>
                <c:pt idx="1463">
                  <c:v>95.603685921454513</c:v>
                </c:pt>
                <c:pt idx="1464">
                  <c:v>95.728269239714095</c:v>
                </c:pt>
                <c:pt idx="1465">
                  <c:v>96.130030543740602</c:v>
                </c:pt>
                <c:pt idx="1466">
                  <c:v>96.223067501149913</c:v>
                </c:pt>
                <c:pt idx="1467">
                  <c:v>97.338012227832522</c:v>
                </c:pt>
                <c:pt idx="1468">
                  <c:v>97.142821704144325</c:v>
                </c:pt>
                <c:pt idx="1469">
                  <c:v>97.830195407585805</c:v>
                </c:pt>
                <c:pt idx="1470">
                  <c:v>98.317417167546111</c:v>
                </c:pt>
                <c:pt idx="1471">
                  <c:v>98.193216292062246</c:v>
                </c:pt>
                <c:pt idx="1472">
                  <c:v>98.142030977864835</c:v>
                </c:pt>
                <c:pt idx="1473">
                  <c:v>98.355485728165874</c:v>
                </c:pt>
                <c:pt idx="1474">
                  <c:v>98.097946695746089</c:v>
                </c:pt>
                <c:pt idx="1475">
                  <c:v>97.987648131973756</c:v>
                </c:pt>
                <c:pt idx="1476">
                  <c:v>98.151705746461104</c:v>
                </c:pt>
                <c:pt idx="1477">
                  <c:v>97.857638260815634</c:v>
                </c:pt>
                <c:pt idx="1478">
                  <c:v>98.28862026016445</c:v>
                </c:pt>
                <c:pt idx="1479">
                  <c:v>98.177112350317572</c:v>
                </c:pt>
                <c:pt idx="1480">
                  <c:v>98.280599298165825</c:v>
                </c:pt>
                <c:pt idx="1481">
                  <c:v>99.829347831704496</c:v>
                </c:pt>
                <c:pt idx="1482">
                  <c:v>99.501201593856109</c:v>
                </c:pt>
                <c:pt idx="1483">
                  <c:v>99.644576289581536</c:v>
                </c:pt>
                <c:pt idx="1484">
                  <c:v>99.219155214917336</c:v>
                </c:pt>
                <c:pt idx="1485">
                  <c:v>99.587364917593916</c:v>
                </c:pt>
                <c:pt idx="1486">
                  <c:v>99.201521502069838</c:v>
                </c:pt>
                <c:pt idx="1487">
                  <c:v>98.886305964556854</c:v>
                </c:pt>
                <c:pt idx="1488">
                  <c:v>97.912110515625884</c:v>
                </c:pt>
                <c:pt idx="1489">
                  <c:v>98.226943610363165</c:v>
                </c:pt>
                <c:pt idx="1490">
                  <c:v>97.742440294997749</c:v>
                </c:pt>
                <c:pt idx="1491">
                  <c:v>97.31898311566826</c:v>
                </c:pt>
                <c:pt idx="1492">
                  <c:v>97.286382453111997</c:v>
                </c:pt>
                <c:pt idx="1493">
                  <c:v>97.335056048539215</c:v>
                </c:pt>
                <c:pt idx="1494">
                  <c:v>97.509170874398549</c:v>
                </c:pt>
                <c:pt idx="1495">
                  <c:v>97.739639160072969</c:v>
                </c:pt>
                <c:pt idx="1496">
                  <c:v>97.937868553384362</c:v>
                </c:pt>
                <c:pt idx="1497">
                  <c:v>97.829006734093738</c:v>
                </c:pt>
                <c:pt idx="1498">
                  <c:v>97.50856103321567</c:v>
                </c:pt>
                <c:pt idx="1499">
                  <c:v>97.610931661610493</c:v>
                </c:pt>
                <c:pt idx="1500">
                  <c:v>97.758968024683057</c:v>
                </c:pt>
                <c:pt idx="1501">
                  <c:v>97.652059764435919</c:v>
                </c:pt>
                <c:pt idx="1502">
                  <c:v>98.143726129627424</c:v>
                </c:pt>
                <c:pt idx="1503">
                  <c:v>98.033830681213274</c:v>
                </c:pt>
                <c:pt idx="1504">
                  <c:v>98.188358235181624</c:v>
                </c:pt>
                <c:pt idx="1505">
                  <c:v>97.77212612342565</c:v>
                </c:pt>
                <c:pt idx="1506">
                  <c:v>97.670706433824478</c:v>
                </c:pt>
                <c:pt idx="1507">
                  <c:v>98.236535688629559</c:v>
                </c:pt>
                <c:pt idx="1508">
                  <c:v>98.043360741732258</c:v>
                </c:pt>
                <c:pt idx="1509">
                  <c:v>97.817678158899795</c:v>
                </c:pt>
                <c:pt idx="1510">
                  <c:v>97.993973942209792</c:v>
                </c:pt>
                <c:pt idx="1511">
                  <c:v>98.194983797863486</c:v>
                </c:pt>
                <c:pt idx="1512">
                  <c:v>98.27071780374483</c:v>
                </c:pt>
                <c:pt idx="1513">
                  <c:v>97.846785155018523</c:v>
                </c:pt>
                <c:pt idx="1514">
                  <c:v>97.625474823378624</c:v>
                </c:pt>
                <c:pt idx="1515">
                  <c:v>97.308698505889097</c:v>
                </c:pt>
                <c:pt idx="1516">
                  <c:v>97.15911169913123</c:v>
                </c:pt>
                <c:pt idx="1517">
                  <c:v>97.458657419131441</c:v>
                </c:pt>
                <c:pt idx="1518">
                  <c:v>97.837038032383589</c:v>
                </c:pt>
                <c:pt idx="1519">
                  <c:v>97.895861865803923</c:v>
                </c:pt>
                <c:pt idx="1520">
                  <c:v>97.712361687502906</c:v>
                </c:pt>
                <c:pt idx="1521">
                  <c:v>97.572584021127369</c:v>
                </c:pt>
                <c:pt idx="1522">
                  <c:v>97.679337237005981</c:v>
                </c:pt>
                <c:pt idx="1523">
                  <c:v>97.683502762373834</c:v>
                </c:pt>
                <c:pt idx="1524">
                  <c:v>97.184394267492877</c:v>
                </c:pt>
                <c:pt idx="1525">
                  <c:v>97.512065035944445</c:v>
                </c:pt>
                <c:pt idx="1526">
                  <c:v>97.264572878605421</c:v>
                </c:pt>
                <c:pt idx="1527">
                  <c:v>97.211175598083642</c:v>
                </c:pt>
                <c:pt idx="1528">
                  <c:v>96.47441509511971</c:v>
                </c:pt>
                <c:pt idx="1529">
                  <c:v>96.546231646622871</c:v>
                </c:pt>
                <c:pt idx="1530">
                  <c:v>96.681523362602263</c:v>
                </c:pt>
                <c:pt idx="1531">
                  <c:v>96.533724734228102</c:v>
                </c:pt>
                <c:pt idx="1532">
                  <c:v>96.533724734228102</c:v>
                </c:pt>
                <c:pt idx="1533">
                  <c:v>96.490022894885087</c:v>
                </c:pt>
                <c:pt idx="1534">
                  <c:v>96.471634632777409</c:v>
                </c:pt>
                <c:pt idx="1535">
                  <c:v>96.688624394680943</c:v>
                </c:pt>
                <c:pt idx="1536">
                  <c:v>96.934752161576895</c:v>
                </c:pt>
                <c:pt idx="1537">
                  <c:v>96.844909118159308</c:v>
                </c:pt>
                <c:pt idx="1538">
                  <c:v>96.717245585111598</c:v>
                </c:pt>
                <c:pt idx="1539">
                  <c:v>96.587607820437938</c:v>
                </c:pt>
                <c:pt idx="1540">
                  <c:v>96.972717359284317</c:v>
                </c:pt>
                <c:pt idx="1541">
                  <c:v>97.601132857519389</c:v>
                </c:pt>
                <c:pt idx="1542">
                  <c:v>97.03303995493377</c:v>
                </c:pt>
                <c:pt idx="1543">
                  <c:v>96.900073904482326</c:v>
                </c:pt>
                <c:pt idx="1544">
                  <c:v>96.82742011338911</c:v>
                </c:pt>
                <c:pt idx="1545">
                  <c:v>96.910162124728018</c:v>
                </c:pt>
                <c:pt idx="1546">
                  <c:v>96.603639408143962</c:v>
                </c:pt>
                <c:pt idx="1547">
                  <c:v>96.535430222281946</c:v>
                </c:pt>
                <c:pt idx="1548">
                  <c:v>96.707839560087436</c:v>
                </c:pt>
                <c:pt idx="1549">
                  <c:v>96.897520840547202</c:v>
                </c:pt>
                <c:pt idx="1550">
                  <c:v>97.142842376726804</c:v>
                </c:pt>
                <c:pt idx="1551">
                  <c:v>97.08838045820778</c:v>
                </c:pt>
                <c:pt idx="1552">
                  <c:v>96.813600492007453</c:v>
                </c:pt>
                <c:pt idx="1553">
                  <c:v>96.942070255771526</c:v>
                </c:pt>
                <c:pt idx="1554">
                  <c:v>97.101321494834437</c:v>
                </c:pt>
                <c:pt idx="1555">
                  <c:v>96.976242034595558</c:v>
                </c:pt>
                <c:pt idx="1556">
                  <c:v>97.10709948163499</c:v>
                </c:pt>
                <c:pt idx="1557">
                  <c:v>97.117590817238863</c:v>
                </c:pt>
                <c:pt idx="1558">
                  <c:v>98.670928664086034</c:v>
                </c:pt>
                <c:pt idx="1559">
                  <c:v>99.165716589230612</c:v>
                </c:pt>
                <c:pt idx="1560">
                  <c:v>99.299292480864935</c:v>
                </c:pt>
                <c:pt idx="1561">
                  <c:v>99.238349707741364</c:v>
                </c:pt>
                <c:pt idx="1562">
                  <c:v>99.116898285726094</c:v>
                </c:pt>
                <c:pt idx="1563">
                  <c:v>98.979198213888864</c:v>
                </c:pt>
                <c:pt idx="1564">
                  <c:v>98.909107823022012</c:v>
                </c:pt>
                <c:pt idx="1565">
                  <c:v>98.806551141384958</c:v>
                </c:pt>
                <c:pt idx="1566">
                  <c:v>99.111140971508007</c:v>
                </c:pt>
                <c:pt idx="1567">
                  <c:v>100.65326394236483</c:v>
                </c:pt>
                <c:pt idx="1568">
                  <c:v>100.6793113962779</c:v>
                </c:pt>
                <c:pt idx="1569">
                  <c:v>100.55697105321639</c:v>
                </c:pt>
                <c:pt idx="1570">
                  <c:v>100.72249642105916</c:v>
                </c:pt>
                <c:pt idx="1571">
                  <c:v>100.49385765893339</c:v>
                </c:pt>
                <c:pt idx="1572">
                  <c:v>101.26564785289389</c:v>
                </c:pt>
                <c:pt idx="1573">
                  <c:v>101.41397363212106</c:v>
                </c:pt>
                <c:pt idx="1574">
                  <c:v>101.17622859741695</c:v>
                </c:pt>
                <c:pt idx="1575">
                  <c:v>100.47717488487955</c:v>
                </c:pt>
                <c:pt idx="1576">
                  <c:v>100.9139865524851</c:v>
                </c:pt>
                <c:pt idx="1577">
                  <c:v>100.80745039872242</c:v>
                </c:pt>
                <c:pt idx="1578">
                  <c:v>101.32354142010306</c:v>
                </c:pt>
                <c:pt idx="1579">
                  <c:v>101.07795114035133</c:v>
                </c:pt>
                <c:pt idx="1580">
                  <c:v>101.21533078716025</c:v>
                </c:pt>
                <c:pt idx="1581">
                  <c:v>101.41224747148475</c:v>
                </c:pt>
                <c:pt idx="1582">
                  <c:v>101.32842014956613</c:v>
                </c:pt>
                <c:pt idx="1583">
                  <c:v>101.36456616001612</c:v>
                </c:pt>
                <c:pt idx="1584">
                  <c:v>102.17307086044455</c:v>
                </c:pt>
                <c:pt idx="1585">
                  <c:v>102.34063247766069</c:v>
                </c:pt>
                <c:pt idx="1586">
                  <c:v>102.31935005400712</c:v>
                </c:pt>
                <c:pt idx="1587">
                  <c:v>102.40163726853167</c:v>
                </c:pt>
                <c:pt idx="1588">
                  <c:v>105.10964220927889</c:v>
                </c:pt>
                <c:pt idx="1589">
                  <c:v>104.87557689425456</c:v>
                </c:pt>
                <c:pt idx="1590">
                  <c:v>104.68574056942627</c:v>
                </c:pt>
                <c:pt idx="1591">
                  <c:v>104.81165726925521</c:v>
                </c:pt>
                <c:pt idx="1592">
                  <c:v>106.13438212235067</c:v>
                </c:pt>
                <c:pt idx="1593">
                  <c:v>108.45248148511833</c:v>
                </c:pt>
                <c:pt idx="1594">
                  <c:v>108.50204400159178</c:v>
                </c:pt>
                <c:pt idx="1595">
                  <c:v>110.20063774916922</c:v>
                </c:pt>
                <c:pt idx="1596">
                  <c:v>114.62869457809843</c:v>
                </c:pt>
                <c:pt idx="1597">
                  <c:v>118.48996087713766</c:v>
                </c:pt>
                <c:pt idx="1598">
                  <c:v>116.83591654478457</c:v>
                </c:pt>
                <c:pt idx="1599">
                  <c:v>115.73555632503501</c:v>
                </c:pt>
                <c:pt idx="1600">
                  <c:v>114.23828252184833</c:v>
                </c:pt>
                <c:pt idx="1601">
                  <c:v>117.94542438227739</c:v>
                </c:pt>
                <c:pt idx="1602">
                  <c:v>115.60878171303354</c:v>
                </c:pt>
                <c:pt idx="1603">
                  <c:v>115.77266361056989</c:v>
                </c:pt>
                <c:pt idx="1604">
                  <c:v>115.37233905102509</c:v>
                </c:pt>
                <c:pt idx="1605">
                  <c:v>116.83425240189567</c:v>
                </c:pt>
                <c:pt idx="1606">
                  <c:v>116.72507015757675</c:v>
                </c:pt>
                <c:pt idx="1607">
                  <c:v>117.79187877597639</c:v>
                </c:pt>
                <c:pt idx="1608">
                  <c:v>119.01606776472534</c:v>
                </c:pt>
                <c:pt idx="1609">
                  <c:v>119.27653196756471</c:v>
                </c:pt>
                <c:pt idx="1610">
                  <c:v>116.46597034518044</c:v>
                </c:pt>
                <c:pt idx="1611">
                  <c:v>116.32156202033148</c:v>
                </c:pt>
                <c:pt idx="1612">
                  <c:v>115.76938700624828</c:v>
                </c:pt>
                <c:pt idx="1613">
                  <c:v>116.03560852330575</c:v>
                </c:pt>
                <c:pt idx="1614">
                  <c:v>117.3345805791424</c:v>
                </c:pt>
                <c:pt idx="1615">
                  <c:v>117.95951274723116</c:v>
                </c:pt>
                <c:pt idx="1616">
                  <c:v>116.46312786509073</c:v>
                </c:pt>
                <c:pt idx="1617">
                  <c:v>117.88458497206616</c:v>
                </c:pt>
                <c:pt idx="1618">
                  <c:v>118.17895221015746</c:v>
                </c:pt>
                <c:pt idx="1619">
                  <c:v>118.70179282971476</c:v>
                </c:pt>
                <c:pt idx="1620">
                  <c:v>119.00638265983781</c:v>
                </c:pt>
                <c:pt idx="1621">
                  <c:v>119.73269317236281</c:v>
                </c:pt>
                <c:pt idx="1622">
                  <c:v>119.82636064353748</c:v>
                </c:pt>
                <c:pt idx="1623">
                  <c:v>122.96041717271426</c:v>
                </c:pt>
                <c:pt idx="1624">
                  <c:v>122.93749127875427</c:v>
                </c:pt>
                <c:pt idx="1625">
                  <c:v>122.56459923614807</c:v>
                </c:pt>
                <c:pt idx="1626">
                  <c:v>123.22092272071858</c:v>
                </c:pt>
                <c:pt idx="1627">
                  <c:v>124.18493692278273</c:v>
                </c:pt>
                <c:pt idx="1628">
                  <c:v>125.81044275503506</c:v>
                </c:pt>
                <c:pt idx="1629">
                  <c:v>119.27358612456264</c:v>
                </c:pt>
                <c:pt idx="1630">
                  <c:v>118.96466538841197</c:v>
                </c:pt>
                <c:pt idx="1631">
                  <c:v>117.88044011928079</c:v>
                </c:pt>
                <c:pt idx="1632">
                  <c:v>118.60123105228612</c:v>
                </c:pt>
                <c:pt idx="1633">
                  <c:v>117.6463231228003</c:v>
                </c:pt>
                <c:pt idx="1634">
                  <c:v>118.1527290392934</c:v>
                </c:pt>
                <c:pt idx="1635">
                  <c:v>118.25917216643495</c:v>
                </c:pt>
                <c:pt idx="1636">
                  <c:v>117.98930193857142</c:v>
                </c:pt>
                <c:pt idx="1637">
                  <c:v>118.90765040595784</c:v>
                </c:pt>
                <c:pt idx="1638">
                  <c:v>120.87048110267554</c:v>
                </c:pt>
                <c:pt idx="1639">
                  <c:v>118.92483965828221</c:v>
                </c:pt>
                <c:pt idx="1640">
                  <c:v>119.63686541631996</c:v>
                </c:pt>
                <c:pt idx="1641">
                  <c:v>119.38579690221351</c:v>
                </c:pt>
                <c:pt idx="1642">
                  <c:v>119.11432454920849</c:v>
                </c:pt>
                <c:pt idx="1643">
                  <c:v>118.459055366344</c:v>
                </c:pt>
                <c:pt idx="1644">
                  <c:v>118.87639346126215</c:v>
                </c:pt>
                <c:pt idx="1645">
                  <c:v>118.89434759913794</c:v>
                </c:pt>
                <c:pt idx="1647">
                  <c:v>118.67318197557533</c:v>
                </c:pt>
                <c:pt idx="1648">
                  <c:v>119.59620244660013</c:v>
                </c:pt>
                <c:pt idx="1649">
                  <c:v>120.75702997007643</c:v>
                </c:pt>
                <c:pt idx="1650">
                  <c:v>123.1085672349904</c:v>
                </c:pt>
                <c:pt idx="1651">
                  <c:v>123.51257151421498</c:v>
                </c:pt>
                <c:pt idx="1652">
                  <c:v>123.32691105104577</c:v>
                </c:pt>
                <c:pt idx="1653">
                  <c:v>123.67243259446077</c:v>
                </c:pt>
                <c:pt idx="1654">
                  <c:v>123.70819616213505</c:v>
                </c:pt>
                <c:pt idx="1655">
                  <c:v>123.77039996278934</c:v>
                </c:pt>
                <c:pt idx="1656">
                  <c:v>125.04711798359629</c:v>
                </c:pt>
                <c:pt idx="1657">
                  <c:v>125.31199578279318</c:v>
                </c:pt>
                <c:pt idx="1658">
                  <c:v>124.73647108680933</c:v>
                </c:pt>
                <c:pt idx="1659">
                  <c:v>125.644069811311</c:v>
                </c:pt>
                <c:pt idx="1660">
                  <c:v>125.11733240995798</c:v>
                </c:pt>
                <c:pt idx="1661">
                  <c:v>124.81807610611236</c:v>
                </c:pt>
                <c:pt idx="1662">
                  <c:v>123.2414609314032</c:v>
                </c:pt>
                <c:pt idx="1663">
                  <c:v>121.66978650390453</c:v>
                </c:pt>
                <c:pt idx="1664">
                  <c:v>122.94612208193577</c:v>
                </c:pt>
                <c:pt idx="1665">
                  <c:v>123.00246520545963</c:v>
                </c:pt>
                <c:pt idx="1666">
                  <c:v>122.90673047603789</c:v>
                </c:pt>
                <c:pt idx="1667">
                  <c:v>124.40474849219351</c:v>
                </c:pt>
                <c:pt idx="1668">
                  <c:v>124.36437493862826</c:v>
                </c:pt>
                <c:pt idx="1669">
                  <c:v>123.6164305685477</c:v>
                </c:pt>
                <c:pt idx="1670">
                  <c:v>124.13924017923128</c:v>
                </c:pt>
                <c:pt idx="1671">
                  <c:v>124.21136681947149</c:v>
                </c:pt>
                <c:pt idx="1672">
                  <c:v>123.6517910208638</c:v>
                </c:pt>
                <c:pt idx="1673">
                  <c:v>123.64912425772508</c:v>
                </c:pt>
                <c:pt idx="1674">
                  <c:v>122.80588961874589</c:v>
                </c:pt>
                <c:pt idx="1675">
                  <c:v>123.24303204767097</c:v>
                </c:pt>
                <c:pt idx="1676">
                  <c:v>123.6821176993483</c:v>
                </c:pt>
                <c:pt idx="1677">
                  <c:v>126.89355170471282</c:v>
                </c:pt>
                <c:pt idx="1678">
                  <c:v>126.94179117590816</c:v>
                </c:pt>
                <c:pt idx="1679">
                  <c:v>124.09395688732926</c:v>
                </c:pt>
                <c:pt idx="1680">
                  <c:v>126.20129927180828</c:v>
                </c:pt>
                <c:pt idx="1681">
                  <c:v>125.85165354819037</c:v>
                </c:pt>
                <c:pt idx="1682">
                  <c:v>125.12011287230028</c:v>
                </c:pt>
                <c:pt idx="1683">
                  <c:v>125.71294051981208</c:v>
                </c:pt>
                <c:pt idx="1684">
                  <c:v>124.61623934715983</c:v>
                </c:pt>
                <c:pt idx="1685">
                  <c:v>124.43207764621975</c:v>
                </c:pt>
                <c:pt idx="1686">
                  <c:v>122.64390959879685</c:v>
                </c:pt>
                <c:pt idx="1687">
                  <c:v>121.32356209268552</c:v>
                </c:pt>
                <c:pt idx="1688">
                  <c:v>120.31793398210787</c:v>
                </c:pt>
                <c:pt idx="1689">
                  <c:v>119.38500100778839</c:v>
                </c:pt>
                <c:pt idx="1690">
                  <c:v>120.08159468301179</c:v>
                </c:pt>
                <c:pt idx="1691">
                  <c:v>121.91929423803444</c:v>
                </c:pt>
                <c:pt idx="1692">
                  <c:v>122.87363367150232</c:v>
                </c:pt>
                <c:pt idx="1693">
                  <c:v>122.08177039996278</c:v>
                </c:pt>
                <c:pt idx="1694">
                  <c:v>122.44445018682846</c:v>
                </c:pt>
                <c:pt idx="1695">
                  <c:v>122.4865188921563</c:v>
                </c:pt>
                <c:pt idx="1696">
                  <c:v>122.61126759107565</c:v>
                </c:pt>
                <c:pt idx="1697">
                  <c:v>121.09402407322229</c:v>
                </c:pt>
                <c:pt idx="1698">
                  <c:v>122.03371698200968</c:v>
                </c:pt>
                <c:pt idx="1699">
                  <c:v>121.8484182890337</c:v>
                </c:pt>
                <c:pt idx="1700">
                  <c:v>124.36397182327009</c:v>
                </c:pt>
                <c:pt idx="1701">
                  <c:v>124.34364033841017</c:v>
                </c:pt>
                <c:pt idx="1702">
                  <c:v>124.23909908885592</c:v>
                </c:pt>
                <c:pt idx="1703">
                  <c:v>124.4628591215186</c:v>
                </c:pt>
                <c:pt idx="1704">
                  <c:v>124.1070736409069</c:v>
                </c:pt>
                <c:pt idx="1705">
                  <c:v>125.27828913707472</c:v>
                </c:pt>
                <c:pt idx="1706">
                  <c:v>124.77950106722207</c:v>
                </c:pt>
                <c:pt idx="1707">
                  <c:v>125.83571498710548</c:v>
                </c:pt>
                <c:pt idx="1708">
                  <c:v>125.97845916906554</c:v>
                </c:pt>
                <c:pt idx="1709">
                  <c:v>125.83578734114411</c:v>
                </c:pt>
                <c:pt idx="1710">
                  <c:v>125.03283322910906</c:v>
                </c:pt>
                <c:pt idx="1711">
                  <c:v>125.54278449349589</c:v>
                </c:pt>
                <c:pt idx="1712">
                  <c:v>125.61105569710531</c:v>
                </c:pt>
                <c:pt idx="1713">
                  <c:v>125.62258066183273</c:v>
                </c:pt>
                <c:pt idx="1714">
                  <c:v>125.72655341536903</c:v>
                </c:pt>
                <c:pt idx="1715">
                  <c:v>124.99326590626016</c:v>
                </c:pt>
                <c:pt idx="1716">
                  <c:v>125.02922586346793</c:v>
                </c:pt>
                <c:pt idx="1717">
                  <c:v>125.2080023566744</c:v>
                </c:pt>
                <c:pt idx="1718">
                  <c:v>125.81711999917309</c:v>
                </c:pt>
                <c:pt idx="1719">
                  <c:v>125.4603732434765</c:v>
                </c:pt>
                <c:pt idx="1720">
                  <c:v>125.06971311623676</c:v>
                </c:pt>
                <c:pt idx="1721">
                  <c:v>125.6777041029908</c:v>
                </c:pt>
                <c:pt idx="1722">
                  <c:v>128.27288842490427</c:v>
                </c:pt>
                <c:pt idx="1723">
                  <c:v>129.80292827130697</c:v>
                </c:pt>
                <c:pt idx="1724">
                  <c:v>130.28180864424036</c:v>
                </c:pt>
                <c:pt idx="1725">
                  <c:v>130.42563813678012</c:v>
                </c:pt>
                <c:pt idx="1726">
                  <c:v>129.85063025535806</c:v>
                </c:pt>
                <c:pt idx="1727">
                  <c:v>130.06836423023054</c:v>
                </c:pt>
                <c:pt idx="1728">
                  <c:v>127.11335293783237</c:v>
                </c:pt>
                <c:pt idx="1729">
                  <c:v>127.11969942065087</c:v>
                </c:pt>
                <c:pt idx="1730">
                  <c:v>127.69726036600807</c:v>
                </c:pt>
                <c:pt idx="1731">
                  <c:v>126.47927315200033</c:v>
                </c:pt>
                <c:pt idx="1732">
                  <c:v>124.62435333577959</c:v>
                </c:pt>
                <c:pt idx="1733">
                  <c:v>124.94149142346234</c:v>
                </c:pt>
                <c:pt idx="1734">
                  <c:v>125.09233925775092</c:v>
                </c:pt>
                <c:pt idx="1735">
                  <c:v>124.37803951564139</c:v>
                </c:pt>
                <c:pt idx="1736">
                  <c:v>124.69658333893216</c:v>
                </c:pt>
                <c:pt idx="1737">
                  <c:v>124.43212932767594</c:v>
                </c:pt>
                <c:pt idx="1738">
                  <c:v>124.66393099491971</c:v>
                </c:pt>
                <c:pt idx="1739">
                  <c:v>124.70419084928136</c:v>
                </c:pt>
                <c:pt idx="1740">
                  <c:v>125.53842257859456</c:v>
                </c:pt>
                <c:pt idx="1741">
                  <c:v>125.82393161509718</c:v>
                </c:pt>
                <c:pt idx="1742">
                  <c:v>125.40158041892988</c:v>
                </c:pt>
                <c:pt idx="1743">
                  <c:v>124.84253177117517</c:v>
                </c:pt>
                <c:pt idx="1744">
                  <c:v>125.37190492679321</c:v>
                </c:pt>
                <c:pt idx="1745">
                  <c:v>124.58740109461324</c:v>
                </c:pt>
                <c:pt idx="1746">
                  <c:v>124.38705276159861</c:v>
                </c:pt>
                <c:pt idx="1747">
                  <c:v>123.85413425808684</c:v>
                </c:pt>
                <c:pt idx="1748">
                  <c:v>122.91464807512416</c:v>
                </c:pt>
                <c:pt idx="1749">
                  <c:v>121.75835818350018</c:v>
                </c:pt>
                <c:pt idx="1750">
                  <c:v>122.42388096727012</c:v>
                </c:pt>
                <c:pt idx="1751">
                  <c:v>122.71942654256226</c:v>
                </c:pt>
                <c:pt idx="1752">
                  <c:v>123.16367000356601</c:v>
                </c:pt>
                <c:pt idx="1753">
                  <c:v>123.02595959543756</c:v>
                </c:pt>
                <c:pt idx="1754">
                  <c:v>123.36972396934256</c:v>
                </c:pt>
                <c:pt idx="1755">
                  <c:v>123.14995374509671</c:v>
                </c:pt>
                <c:pt idx="1756">
                  <c:v>123.12520866387931</c:v>
                </c:pt>
                <c:pt idx="1757">
                  <c:v>122.44652778136677</c:v>
                </c:pt>
                <c:pt idx="1758">
                  <c:v>123.10720284454734</c:v>
                </c:pt>
                <c:pt idx="1759">
                  <c:v>123.59820768709979</c:v>
                </c:pt>
                <c:pt idx="1760">
                  <c:v>123.45456424780224</c:v>
                </c:pt>
                <c:pt idx="1761">
                  <c:v>123.42887856408241</c:v>
                </c:pt>
                <c:pt idx="1762">
                  <c:v>124.26558066700086</c:v>
                </c:pt>
                <c:pt idx="1763">
                  <c:v>124.65396681016884</c:v>
                </c:pt>
                <c:pt idx="1764">
                  <c:v>124.35150625604027</c:v>
                </c:pt>
                <c:pt idx="1765">
                  <c:v>124.30160264195604</c:v>
                </c:pt>
                <c:pt idx="1766">
                  <c:v>124.49178006439509</c:v>
                </c:pt>
                <c:pt idx="1767">
                  <c:v>123.95687699296614</c:v>
                </c:pt>
                <c:pt idx="1768">
                  <c:v>123.22684541559643</c:v>
                </c:pt>
                <c:pt idx="1769">
                  <c:v>123.24035494824102</c:v>
                </c:pt>
                <c:pt idx="1770">
                  <c:v>121.33384670246468</c:v>
                </c:pt>
                <c:pt idx="1771">
                  <c:v>119.89720558366452</c:v>
                </c:pt>
                <c:pt idx="1772">
                  <c:v>120.499242866667</c:v>
                </c:pt>
                <c:pt idx="1773">
                  <c:v>120.73841430956158</c:v>
                </c:pt>
                <c:pt idx="1774">
                  <c:v>120.23015819693735</c:v>
                </c:pt>
                <c:pt idx="1775">
                  <c:v>120.78440046926761</c:v>
                </c:pt>
                <c:pt idx="1776">
                  <c:v>121.25063955802018</c:v>
                </c:pt>
                <c:pt idx="1777">
                  <c:v>121.45104990878222</c:v>
                </c:pt>
                <c:pt idx="1778">
                  <c:v>121.46004248215696</c:v>
                </c:pt>
                <c:pt idx="1779">
                  <c:v>120.79309329019654</c:v>
                </c:pt>
                <c:pt idx="1780">
                  <c:v>120.83242287834702</c:v>
                </c:pt>
                <c:pt idx="1781">
                  <c:v>120.52016352012734</c:v>
                </c:pt>
                <c:pt idx="1782">
                  <c:v>120.0154734279793</c:v>
                </c:pt>
                <c:pt idx="1783">
                  <c:v>119.35796126991674</c:v>
                </c:pt>
                <c:pt idx="1784">
                  <c:v>119.61327799972092</c:v>
                </c:pt>
                <c:pt idx="1785">
                  <c:v>120.51214255812872</c:v>
                </c:pt>
                <c:pt idx="1786">
                  <c:v>121.15385052689244</c:v>
                </c:pt>
                <c:pt idx="1787">
                  <c:v>121.27543632069377</c:v>
                </c:pt>
                <c:pt idx="1788">
                  <c:v>121.23644783015406</c:v>
                </c:pt>
                <c:pt idx="1789">
                  <c:v>121.67156434599701</c:v>
                </c:pt>
                <c:pt idx="1790">
                  <c:v>121.67636038513021</c:v>
                </c:pt>
                <c:pt idx="1791">
                  <c:v>121.78800266676313</c:v>
                </c:pt>
                <c:pt idx="1792">
                  <c:v>122.05969208188409</c:v>
                </c:pt>
                <c:pt idx="1793">
                  <c:v>121.64188885386034</c:v>
                </c:pt>
                <c:pt idx="1794">
                  <c:v>121.77963027086251</c:v>
                </c:pt>
                <c:pt idx="1795">
                  <c:v>122.17529316306016</c:v>
                </c:pt>
                <c:pt idx="1796">
                  <c:v>121.93619407420422</c:v>
                </c:pt>
                <c:pt idx="1797">
                  <c:v>123.07216281725954</c:v>
                </c:pt>
                <c:pt idx="1798">
                  <c:v>122.82059816117378</c:v>
                </c:pt>
                <c:pt idx="1799">
                  <c:v>122.75754678463819</c:v>
                </c:pt>
                <c:pt idx="1800">
                  <c:v>123.18957274940178</c:v>
                </c:pt>
                <c:pt idx="1801">
                  <c:v>123.34337676298367</c:v>
                </c:pt>
                <c:pt idx="1802">
                  <c:v>123.50578057087336</c:v>
                </c:pt>
                <c:pt idx="1803">
                  <c:v>123.79057640328074</c:v>
                </c:pt>
                <c:pt idx="1804">
                  <c:v>123.72758704449257</c:v>
                </c:pt>
                <c:pt idx="1805">
                  <c:v>123.03639924958524</c:v>
                </c:pt>
                <c:pt idx="1806">
                  <c:v>124.24949739783868</c:v>
                </c:pt>
                <c:pt idx="1807">
                  <c:v>124.21467443266681</c:v>
                </c:pt>
                <c:pt idx="1808">
                  <c:v>123.68361646157742</c:v>
                </c:pt>
                <c:pt idx="1809">
                  <c:v>123.17671440310501</c:v>
                </c:pt>
                <c:pt idx="1810">
                  <c:v>125.58741659905009</c:v>
                </c:pt>
                <c:pt idx="1811">
                  <c:v>126.43590207397683</c:v>
                </c:pt>
                <c:pt idx="1812">
                  <c:v>125.80641160145328</c:v>
                </c:pt>
                <c:pt idx="1813">
                  <c:v>126.97831962913386</c:v>
                </c:pt>
                <c:pt idx="1814">
                  <c:v>126.86847586217588</c:v>
                </c:pt>
                <c:pt idx="1815">
                  <c:v>125.93130500844991</c:v>
                </c:pt>
                <c:pt idx="1816">
                  <c:v>124.93175463711864</c:v>
                </c:pt>
                <c:pt idx="1817">
                  <c:v>122.98617521047272</c:v>
                </c:pt>
                <c:pt idx="1818">
                  <c:v>119.70565343449117</c:v>
                </c:pt>
                <c:pt idx="1819">
                  <c:v>120.72181422583762</c:v>
                </c:pt>
                <c:pt idx="1820">
                  <c:v>121.0556557601567</c:v>
                </c:pt>
                <c:pt idx="1821">
                  <c:v>121.04769681590548</c:v>
                </c:pt>
                <c:pt idx="1822">
                  <c:v>119.67418976397079</c:v>
                </c:pt>
                <c:pt idx="1823">
                  <c:v>119.70518830138558</c:v>
                </c:pt>
                <c:pt idx="1824">
                  <c:v>115.14311112029893</c:v>
                </c:pt>
                <c:pt idx="1825">
                  <c:v>113.34411063966138</c:v>
                </c:pt>
                <c:pt idx="1826">
                  <c:v>113.33784684717276</c:v>
                </c:pt>
                <c:pt idx="1827">
                  <c:v>108.86440336342916</c:v>
                </c:pt>
                <c:pt idx="1828">
                  <c:v>108.95649971833606</c:v>
                </c:pt>
                <c:pt idx="1829">
                  <c:v>111.39797305328874</c:v>
                </c:pt>
                <c:pt idx="1830">
                  <c:v>108.46962939227775</c:v>
                </c:pt>
                <c:pt idx="1831">
                  <c:v>111.04924725959079</c:v>
                </c:pt>
                <c:pt idx="1832">
                  <c:v>111.46433204301964</c:v>
                </c:pt>
                <c:pt idx="1833">
                  <c:v>110.90636870584466</c:v>
                </c:pt>
                <c:pt idx="1834">
                  <c:v>111.30924632932457</c:v>
                </c:pt>
                <c:pt idx="1835">
                  <c:v>109.52101626415426</c:v>
                </c:pt>
                <c:pt idx="1836">
                  <c:v>109.32260081760063</c:v>
                </c:pt>
                <c:pt idx="1837">
                  <c:v>106.85523507310342</c:v>
                </c:pt>
                <c:pt idx="1838">
                  <c:v>106.40300165897474</c:v>
                </c:pt>
                <c:pt idx="1839">
                  <c:v>107.61757789687482</c:v>
                </c:pt>
                <c:pt idx="1840">
                  <c:v>107.40874346875597</c:v>
                </c:pt>
                <c:pt idx="1841">
                  <c:v>108.38265983782358</c:v>
                </c:pt>
                <c:pt idx="1842">
                  <c:v>108.40533766079392</c:v>
                </c:pt>
                <c:pt idx="1843">
                  <c:v>108.54152863411079</c:v>
                </c:pt>
                <c:pt idx="1844">
                  <c:v>108.25429343697188</c:v>
                </c:pt>
                <c:pt idx="1845">
                  <c:v>108.49885008760006</c:v>
                </c:pt>
                <c:pt idx="1846">
                  <c:v>106.97978738248928</c:v>
                </c:pt>
                <c:pt idx="1847">
                  <c:v>107.07156331236789</c:v>
                </c:pt>
                <c:pt idx="1848">
                  <c:v>106.27275405311819</c:v>
                </c:pt>
                <c:pt idx="1849">
                  <c:v>107.8241693497956</c:v>
                </c:pt>
                <c:pt idx="1850">
                  <c:v>109.96556981389507</c:v>
                </c:pt>
                <c:pt idx="1851">
                  <c:v>109.65516065180653</c:v>
                </c:pt>
                <c:pt idx="1852">
                  <c:v>109.07583220064808</c:v>
                </c:pt>
                <c:pt idx="1853">
                  <c:v>106.52052529032058</c:v>
                </c:pt>
                <c:pt idx="1854">
                  <c:v>107.02663145436786</c:v>
                </c:pt>
                <c:pt idx="1855">
                  <c:v>105.78670029406749</c:v>
                </c:pt>
                <c:pt idx="1856">
                  <c:v>107.11875881814845</c:v>
                </c:pt>
                <c:pt idx="1857">
                  <c:v>106.20800752482002</c:v>
                </c:pt>
                <c:pt idx="1858">
                  <c:v>106.98751892833332</c:v>
                </c:pt>
                <c:pt idx="1859">
                  <c:v>107.81668587494121</c:v>
                </c:pt>
                <c:pt idx="1860">
                  <c:v>108.61334518561395</c:v>
                </c:pt>
                <c:pt idx="1861">
                  <c:v>109.46202705007416</c:v>
                </c:pt>
                <c:pt idx="1862">
                  <c:v>109.00018088509661</c:v>
                </c:pt>
                <c:pt idx="1863">
                  <c:v>110.00594336746032</c:v>
                </c:pt>
                <c:pt idx="1864">
                  <c:v>109.60964996149731</c:v>
                </c:pt>
                <c:pt idx="1865">
                  <c:v>108.85479061258029</c:v>
                </c:pt>
                <c:pt idx="1866">
                  <c:v>110.1079522256619</c:v>
                </c:pt>
                <c:pt idx="1867">
                  <c:v>109.16218157762813</c:v>
                </c:pt>
                <c:pt idx="1868">
                  <c:v>109.91408474725183</c:v>
                </c:pt>
                <c:pt idx="1869">
                  <c:v>109.66772958194869</c:v>
                </c:pt>
                <c:pt idx="1870">
                  <c:v>109.05739225708423</c:v>
                </c:pt>
                <c:pt idx="1871">
                  <c:v>109.27820644674483</c:v>
                </c:pt>
                <c:pt idx="1872">
                  <c:v>109.88727240778735</c:v>
                </c:pt>
                <c:pt idx="1873">
                  <c:v>109.37888192337707</c:v>
                </c:pt>
                <c:pt idx="1874">
                  <c:v>110.07201294103662</c:v>
                </c:pt>
                <c:pt idx="1875">
                  <c:v>109.73247611024688</c:v>
                </c:pt>
                <c:pt idx="1876">
                  <c:v>109.51531063139234</c:v>
                </c:pt>
                <c:pt idx="1877">
                  <c:v>109.60178404386721</c:v>
                </c:pt>
                <c:pt idx="1878">
                  <c:v>110.2149638488214</c:v>
                </c:pt>
                <c:pt idx="1879">
                  <c:v>110.07598207687099</c:v>
                </c:pt>
                <c:pt idx="1880">
                  <c:v>110.5529088907609</c:v>
                </c:pt>
                <c:pt idx="1881">
                  <c:v>110.65230266727995</c:v>
                </c:pt>
                <c:pt idx="1882">
                  <c:v>111.5418542272847</c:v>
                </c:pt>
                <c:pt idx="1883">
                  <c:v>110.73408340353397</c:v>
                </c:pt>
                <c:pt idx="1884">
                  <c:v>109.4375610487201</c:v>
                </c:pt>
                <c:pt idx="1885">
                  <c:v>109.21738770911608</c:v>
                </c:pt>
                <c:pt idx="1886">
                  <c:v>109.93807527920906</c:v>
                </c:pt>
                <c:pt idx="1887">
                  <c:v>109.51291261182574</c:v>
                </c:pt>
                <c:pt idx="1888">
                  <c:v>110.17712268660881</c:v>
                </c:pt>
                <c:pt idx="1889">
                  <c:v>110.92008496431394</c:v>
                </c:pt>
                <c:pt idx="1890">
                  <c:v>113.67019995555394</c:v>
                </c:pt>
                <c:pt idx="1891">
                  <c:v>113.10990061655977</c:v>
                </c:pt>
                <c:pt idx="1892">
                  <c:v>112.98685740569425</c:v>
                </c:pt>
                <c:pt idx="1893">
                  <c:v>114.20259130821269</c:v>
                </c:pt>
                <c:pt idx="1894">
                  <c:v>113.72596424676861</c:v>
                </c:pt>
                <c:pt idx="1895">
                  <c:v>114.5186337490245</c:v>
                </c:pt>
                <c:pt idx="1896">
                  <c:v>114.32301943739566</c:v>
                </c:pt>
                <c:pt idx="1897">
                  <c:v>114.30966494911961</c:v>
                </c:pt>
                <c:pt idx="1898">
                  <c:v>114.34021902601127</c:v>
                </c:pt>
                <c:pt idx="1899">
                  <c:v>113.63255518287482</c:v>
                </c:pt>
                <c:pt idx="1900">
                  <c:v>114.80926958597985</c:v>
                </c:pt>
                <c:pt idx="1901">
                  <c:v>115.06577498927609</c:v>
                </c:pt>
                <c:pt idx="1902">
                  <c:v>115.39821078798715</c:v>
                </c:pt>
                <c:pt idx="1903">
                  <c:v>116.87377837957962</c:v>
                </c:pt>
                <c:pt idx="1904">
                  <c:v>116.80009095936286</c:v>
                </c:pt>
                <c:pt idx="1905">
                  <c:v>116.3849441581866</c:v>
                </c:pt>
                <c:pt idx="1906">
                  <c:v>115.23437023561576</c:v>
                </c:pt>
                <c:pt idx="1907">
                  <c:v>114.62248246706599</c:v>
                </c:pt>
                <c:pt idx="1908">
                  <c:v>114.73700857395357</c:v>
                </c:pt>
                <c:pt idx="1909">
                  <c:v>115.61793966706806</c:v>
                </c:pt>
                <c:pt idx="1910">
                  <c:v>115.74368064994599</c:v>
                </c:pt>
                <c:pt idx="1911">
                  <c:v>115.77647770203573</c:v>
                </c:pt>
                <c:pt idx="1912">
                  <c:v>116.16790271482689</c:v>
                </c:pt>
                <c:pt idx="1913">
                  <c:v>116.38474776865313</c:v>
                </c:pt>
                <c:pt idx="1914">
                  <c:v>116.05978510850521</c:v>
                </c:pt>
                <c:pt idx="1915">
                  <c:v>115.16676055464538</c:v>
                </c:pt>
                <c:pt idx="1916">
                  <c:v>115.72747334528897</c:v>
                </c:pt>
                <c:pt idx="1917">
                  <c:v>116.21567705291663</c:v>
                </c:pt>
                <c:pt idx="1918">
                  <c:v>115.90302491563001</c:v>
                </c:pt>
                <c:pt idx="1919">
                  <c:v>116.20433814143146</c:v>
                </c:pt>
                <c:pt idx="1920">
                  <c:v>117.50541880068012</c:v>
                </c:pt>
                <c:pt idx="1921">
                  <c:v>117.02046068850035</c:v>
                </c:pt>
                <c:pt idx="1922">
                  <c:v>117.18993451959501</c:v>
                </c:pt>
                <c:pt idx="1923">
                  <c:v>115.86487366468037</c:v>
                </c:pt>
                <c:pt idx="1924">
                  <c:v>116.20495831890558</c:v>
                </c:pt>
                <c:pt idx="1925">
                  <c:v>116.30600590202229</c:v>
                </c:pt>
                <c:pt idx="1926">
                  <c:v>114.91953714087848</c:v>
                </c:pt>
                <c:pt idx="1927">
                  <c:v>115.31136526902782</c:v>
                </c:pt>
                <c:pt idx="1928">
                  <c:v>115.21994077305122</c:v>
                </c:pt>
                <c:pt idx="1929">
                  <c:v>115.98993245233677</c:v>
                </c:pt>
                <c:pt idx="1930">
                  <c:v>115.96259296201929</c:v>
                </c:pt>
                <c:pt idx="1931">
                  <c:v>112.98854222116562</c:v>
                </c:pt>
                <c:pt idx="1932">
                  <c:v>110.34073584057303</c:v>
                </c:pt>
                <c:pt idx="1933">
                  <c:v>110.32967600895122</c:v>
                </c:pt>
                <c:pt idx="1934">
                  <c:v>111.36767738367796</c:v>
                </c:pt>
                <c:pt idx="1935">
                  <c:v>110.71558144222271</c:v>
                </c:pt>
                <c:pt idx="1936">
                  <c:v>110.49189376359868</c:v>
                </c:pt>
                <c:pt idx="1937">
                  <c:v>110.9289638384851</c:v>
                </c:pt>
                <c:pt idx="1938">
                  <c:v>110.95298537931605</c:v>
                </c:pt>
                <c:pt idx="1939">
                  <c:v>111.13588605272541</c:v>
                </c:pt>
                <c:pt idx="1940">
                  <c:v>111.40075351563105</c:v>
                </c:pt>
                <c:pt idx="1941">
                  <c:v>111.40566325396784</c:v>
                </c:pt>
                <c:pt idx="1942">
                  <c:v>110.66046833735587</c:v>
                </c:pt>
                <c:pt idx="1943">
                  <c:v>111.04117461613598</c:v>
                </c:pt>
                <c:pt idx="1944">
                  <c:v>111.0153545606301</c:v>
                </c:pt>
                <c:pt idx="1945">
                  <c:v>110.49893277792995</c:v>
                </c:pt>
                <c:pt idx="1946">
                  <c:v>108.49056038202932</c:v>
                </c:pt>
                <c:pt idx="1947">
                  <c:v>109.13878021427131</c:v>
                </c:pt>
                <c:pt idx="1948">
                  <c:v>109.14646007865917</c:v>
                </c:pt>
                <c:pt idx="1949">
                  <c:v>109.45681755929155</c:v>
                </c:pt>
                <c:pt idx="1950">
                  <c:v>110.08605996082545</c:v>
                </c:pt>
                <c:pt idx="1951">
                  <c:v>112.63807993054012</c:v>
                </c:pt>
                <c:pt idx="1952">
                  <c:v>113.90235305669972</c:v>
                </c:pt>
                <c:pt idx="1953">
                  <c:v>113.51273689487475</c:v>
                </c:pt>
                <c:pt idx="1954">
                  <c:v>113.21946530365439</c:v>
                </c:pt>
                <c:pt idx="1955">
                  <c:v>112.34961471474419</c:v>
                </c:pt>
                <c:pt idx="1956">
                  <c:v>112.57967988506044</c:v>
                </c:pt>
                <c:pt idx="1957">
                  <c:v>113.48679280387404</c:v>
                </c:pt>
                <c:pt idx="1958">
                  <c:v>113.40334792473112</c:v>
                </c:pt>
                <c:pt idx="1959">
                  <c:v>113.56704376902523</c:v>
                </c:pt>
                <c:pt idx="1960">
                  <c:v>113.86957667719246</c:v>
                </c:pt>
                <c:pt idx="1961">
                  <c:v>113.69791155235589</c:v>
                </c:pt>
                <c:pt idx="1962">
                  <c:v>113.65752766249942</c:v>
                </c:pt>
                <c:pt idx="1963">
                  <c:v>113.7131782545105</c:v>
                </c:pt>
                <c:pt idx="1964">
                  <c:v>113.84663011065</c:v>
                </c:pt>
                <c:pt idx="1965">
                  <c:v>114.1854227284708</c:v>
                </c:pt>
                <c:pt idx="1966">
                  <c:v>113.13070757081651</c:v>
                </c:pt>
                <c:pt idx="1967">
                  <c:v>113.07948091145416</c:v>
                </c:pt>
                <c:pt idx="1968">
                  <c:v>113.06031742750383</c:v>
                </c:pt>
                <c:pt idx="1969">
                  <c:v>113.68304796555947</c:v>
                </c:pt>
                <c:pt idx="1970">
                  <c:v>113.78804401192808</c:v>
                </c:pt>
                <c:pt idx="1971">
                  <c:v>115.64944468275337</c:v>
                </c:pt>
                <c:pt idx="1972">
                  <c:v>115.19730429524581</c:v>
                </c:pt>
                <c:pt idx="1973">
                  <c:v>115.25412288816649</c:v>
                </c:pt>
                <c:pt idx="1974">
                  <c:v>115.29102344787667</c:v>
                </c:pt>
                <c:pt idx="1975">
                  <c:v>115.26923454595256</c:v>
                </c:pt>
                <c:pt idx="1976">
                  <c:v>115.13743649641071</c:v>
                </c:pt>
                <c:pt idx="1977">
                  <c:v>113.18868382835554</c:v>
                </c:pt>
                <c:pt idx="1978">
                  <c:v>113.6794302636271</c:v>
                </c:pt>
                <c:pt idx="1979">
                  <c:v>114.16227977239487</c:v>
                </c:pt>
                <c:pt idx="1980">
                  <c:v>114.04946948985234</c:v>
                </c:pt>
                <c:pt idx="1981">
                  <c:v>113.68417462130412</c:v>
                </c:pt>
                <c:pt idx="1982">
                  <c:v>113.98684190125741</c:v>
                </c:pt>
                <c:pt idx="1983">
                  <c:v>114.29646550521207</c:v>
                </c:pt>
                <c:pt idx="1984">
                  <c:v>113.70163261720062</c:v>
                </c:pt>
                <c:pt idx="1985">
                  <c:v>113.66177587819713</c:v>
                </c:pt>
                <c:pt idx="1986">
                  <c:v>113.93919159866248</c:v>
                </c:pt>
                <c:pt idx="1987">
                  <c:v>113.59267777128888</c:v>
                </c:pt>
                <c:pt idx="1988">
                  <c:v>113.82098577209511</c:v>
                </c:pt>
                <c:pt idx="1989">
                  <c:v>114.63290144863122</c:v>
                </c:pt>
                <c:pt idx="1990">
                  <c:v>114.69599417033174</c:v>
                </c:pt>
                <c:pt idx="1991">
                  <c:v>115.18553125952876</c:v>
                </c:pt>
                <c:pt idx="1992">
                  <c:v>115.10766797765294</c:v>
                </c:pt>
                <c:pt idx="1993">
                  <c:v>112.0816567007592</c:v>
                </c:pt>
                <c:pt idx="1994">
                  <c:v>112.45829048079258</c:v>
                </c:pt>
                <c:pt idx="1995">
                  <c:v>112.33597081031354</c:v>
                </c:pt>
                <c:pt idx="1996">
                  <c:v>111.23756414960748</c:v>
                </c:pt>
                <c:pt idx="1997">
                  <c:v>110.75312285198947</c:v>
                </c:pt>
                <c:pt idx="1998">
                  <c:v>111.37584305375388</c:v>
                </c:pt>
                <c:pt idx="1999">
                  <c:v>111.60249724796245</c:v>
                </c:pt>
                <c:pt idx="2000">
                  <c:v>111.80003410976107</c:v>
                </c:pt>
                <c:pt idx="2001">
                  <c:v>111.595757986077</c:v>
                </c:pt>
                <c:pt idx="2002">
                  <c:v>111.43970066100582</c:v>
                </c:pt>
                <c:pt idx="2003">
                  <c:v>111.70513661992939</c:v>
                </c:pt>
                <c:pt idx="2004">
                  <c:v>111.61640989596522</c:v>
                </c:pt>
                <c:pt idx="2005">
                  <c:v>111.97017979978604</c:v>
                </c:pt>
                <c:pt idx="2006">
                  <c:v>111.84046968107373</c:v>
                </c:pt>
                <c:pt idx="2007">
                  <c:v>111.73884326564784</c:v>
                </c:pt>
                <c:pt idx="2008">
                  <c:v>112.38906833838949</c:v>
                </c:pt>
                <c:pt idx="2009">
                  <c:v>112.00661522639061</c:v>
                </c:pt>
                <c:pt idx="2010">
                  <c:v>112.17502441948804</c:v>
                </c:pt>
                <c:pt idx="2011">
                  <c:v>112.57453241202523</c:v>
                </c:pt>
                <c:pt idx="2012">
                  <c:v>112.88453845875561</c:v>
                </c:pt>
                <c:pt idx="2013">
                  <c:v>113.46032156202033</c:v>
                </c:pt>
                <c:pt idx="2014">
                  <c:v>112.69089837875272</c:v>
                </c:pt>
                <c:pt idx="2015">
                  <c:v>113.15386086318368</c:v>
                </c:pt>
                <c:pt idx="2016">
                  <c:v>113.64929997467608</c:v>
                </c:pt>
                <c:pt idx="2017">
                  <c:v>113.24916146837353</c:v>
                </c:pt>
                <c:pt idx="2018">
                  <c:v>113.79723297483629</c:v>
                </c:pt>
                <c:pt idx="2019">
                  <c:v>114.02087930829539</c:v>
                </c:pt>
                <c:pt idx="2020">
                  <c:v>113.76206891205366</c:v>
                </c:pt>
                <c:pt idx="2021">
                  <c:v>113.40742042347784</c:v>
                </c:pt>
                <c:pt idx="2022">
                  <c:v>113.00859462616218</c:v>
                </c:pt>
                <c:pt idx="2023">
                  <c:v>112.77490141762233</c:v>
                </c:pt>
                <c:pt idx="2024">
                  <c:v>111.95894425121321</c:v>
                </c:pt>
                <c:pt idx="2025">
                  <c:v>112.1707141860429</c:v>
                </c:pt>
                <c:pt idx="2026">
                  <c:v>112.42633066829291</c:v>
                </c:pt>
                <c:pt idx="2027">
                  <c:v>112.1657734388324</c:v>
                </c:pt>
                <c:pt idx="2028">
                  <c:v>112.49296873788715</c:v>
                </c:pt>
                <c:pt idx="2029">
                  <c:v>112.81764198188047</c:v>
                </c:pt>
                <c:pt idx="2030">
                  <c:v>112.78484492979074</c:v>
                </c:pt>
                <c:pt idx="2031">
                  <c:v>112.66547110231377</c:v>
                </c:pt>
                <c:pt idx="2032">
                  <c:v>112.53068586460492</c:v>
                </c:pt>
                <c:pt idx="2033">
                  <c:v>112.35283963760962</c:v>
                </c:pt>
                <c:pt idx="2034">
                  <c:v>115.36896942008238</c:v>
                </c:pt>
                <c:pt idx="2035">
                  <c:v>115.19327314166404</c:v>
                </c:pt>
                <c:pt idx="2036">
                  <c:v>115.46480751241647</c:v>
                </c:pt>
                <c:pt idx="2037">
                  <c:v>115.49952711467598</c:v>
                </c:pt>
                <c:pt idx="2038">
                  <c:v>115.0095352286646</c:v>
                </c:pt>
                <c:pt idx="2039">
                  <c:v>116.26681068565787</c:v>
                </c:pt>
                <c:pt idx="2040">
                  <c:v>117.26870739509955</c:v>
                </c:pt>
                <c:pt idx="2041">
                  <c:v>117.05361951078334</c:v>
                </c:pt>
                <c:pt idx="2042">
                  <c:v>117.22691776963507</c:v>
                </c:pt>
                <c:pt idx="2043">
                  <c:v>120.45226442300238</c:v>
                </c:pt>
                <c:pt idx="2044">
                  <c:v>120.38127477479804</c:v>
                </c:pt>
                <c:pt idx="2045">
                  <c:v>119.6314078545477</c:v>
                </c:pt>
                <c:pt idx="2046">
                  <c:v>120.08593592533063</c:v>
                </c:pt>
                <c:pt idx="2047">
                  <c:v>120.30544774229558</c:v>
                </c:pt>
                <c:pt idx="2048">
                  <c:v>120.18336580651496</c:v>
                </c:pt>
                <c:pt idx="2049">
                  <c:v>120.1703317432672</c:v>
                </c:pt>
                <c:pt idx="2050">
                  <c:v>120.06788876083372</c:v>
                </c:pt>
                <c:pt idx="2051">
                  <c:v>120.33373817140671</c:v>
                </c:pt>
                <c:pt idx="2052">
                  <c:v>120.44070844940127</c:v>
                </c:pt>
                <c:pt idx="2053">
                  <c:v>120.72424325427792</c:v>
                </c:pt>
                <c:pt idx="2054">
                  <c:v>120.38448936137225</c:v>
                </c:pt>
                <c:pt idx="2055">
                  <c:v>120.65429757148837</c:v>
                </c:pt>
                <c:pt idx="2056">
                  <c:v>120.33873060007338</c:v>
                </c:pt>
                <c:pt idx="2057">
                  <c:v>119.17385125043283</c:v>
                </c:pt>
                <c:pt idx="2058">
                  <c:v>121.4433803806856</c:v>
                </c:pt>
                <c:pt idx="2059">
                  <c:v>122.3503175825482</c:v>
                </c:pt>
                <c:pt idx="2060">
                  <c:v>123.45404743324048</c:v>
                </c:pt>
                <c:pt idx="2061">
                  <c:v>121.73000573664163</c:v>
                </c:pt>
                <c:pt idx="2062">
                  <c:v>121.51802907598724</c:v>
                </c:pt>
                <c:pt idx="2063">
                  <c:v>122.07142377243621</c:v>
                </c:pt>
                <c:pt idx="2064">
                  <c:v>120.40434537683534</c:v>
                </c:pt>
                <c:pt idx="2065">
                  <c:v>120.41699699730739</c:v>
                </c:pt>
                <c:pt idx="2066">
                  <c:v>121.10922875762947</c:v>
                </c:pt>
                <c:pt idx="2067">
                  <c:v>121.17924679445767</c:v>
                </c:pt>
                <c:pt idx="2068">
                  <c:v>120.78580620487563</c:v>
                </c:pt>
                <c:pt idx="2069">
                  <c:v>120.44354059319974</c:v>
                </c:pt>
                <c:pt idx="2070">
                  <c:v>120.68231925702739</c:v>
                </c:pt>
                <c:pt idx="2071">
                  <c:v>120.08837529006217</c:v>
                </c:pt>
                <c:pt idx="2072">
                  <c:v>120.65799796375062</c:v>
                </c:pt>
                <c:pt idx="2073">
                  <c:v>120.45867292356829</c:v>
                </c:pt>
                <c:pt idx="2074">
                  <c:v>120.75746409430832</c:v>
                </c:pt>
                <c:pt idx="2075">
                  <c:v>119.93571860480741</c:v>
                </c:pt>
                <c:pt idx="2076">
                  <c:v>120.46877148010522</c:v>
                </c:pt>
                <c:pt idx="2077">
                  <c:v>121.5019044616601</c:v>
                </c:pt>
                <c:pt idx="2078">
                  <c:v>121.60787211940483</c:v>
                </c:pt>
                <c:pt idx="2079">
                  <c:v>122.00291483412836</c:v>
                </c:pt>
                <c:pt idx="2080">
                  <c:v>119.81378137710408</c:v>
                </c:pt>
                <c:pt idx="2081">
                  <c:v>119.65566713007705</c:v>
                </c:pt>
                <c:pt idx="2082">
                  <c:v>119.95958510126981</c:v>
                </c:pt>
                <c:pt idx="2083">
                  <c:v>120.27708495914581</c:v>
                </c:pt>
                <c:pt idx="2084">
                  <c:v>120.08854067072193</c:v>
                </c:pt>
                <c:pt idx="2085">
                  <c:v>120.10494436491243</c:v>
                </c:pt>
                <c:pt idx="2086">
                  <c:v>120.11872264112912</c:v>
                </c:pt>
                <c:pt idx="2087">
                  <c:v>120.07033846185649</c:v>
                </c:pt>
                <c:pt idx="2088">
                  <c:v>120.08809621019881</c:v>
                </c:pt>
                <c:pt idx="2089">
                  <c:v>120.03095719224984</c:v>
                </c:pt>
                <c:pt idx="2090">
                  <c:v>120.03294176016703</c:v>
                </c:pt>
                <c:pt idx="2091">
                  <c:v>120.39019499413415</c:v>
                </c:pt>
                <c:pt idx="2092">
                  <c:v>120.94013736931051</c:v>
                </c:pt>
                <c:pt idx="2093">
                  <c:v>120.81433436868517</c:v>
                </c:pt>
                <c:pt idx="2094">
                  <c:v>120.80295411203505</c:v>
                </c:pt>
                <c:pt idx="2095">
                  <c:v>121.16574759810432</c:v>
                </c:pt>
                <c:pt idx="2096">
                  <c:v>121.29968525993188</c:v>
                </c:pt>
                <c:pt idx="2097">
                  <c:v>121.22305199671305</c:v>
                </c:pt>
                <c:pt idx="2098">
                  <c:v>121.11391109755908</c:v>
                </c:pt>
                <c:pt idx="2099">
                  <c:v>121.3078509300078</c:v>
                </c:pt>
                <c:pt idx="2100">
                  <c:v>123.22073666747633</c:v>
                </c:pt>
                <c:pt idx="2101">
                  <c:v>123.60746900404665</c:v>
                </c:pt>
                <c:pt idx="2102">
                  <c:v>124.37692319618797</c:v>
                </c:pt>
                <c:pt idx="2103">
                  <c:v>124.05090623433405</c:v>
                </c:pt>
                <c:pt idx="2104">
                  <c:v>124.79408557415513</c:v>
                </c:pt>
                <c:pt idx="2105">
                  <c:v>125.27529161261647</c:v>
                </c:pt>
                <c:pt idx="2106">
                  <c:v>126.28347278712924</c:v>
                </c:pt>
                <c:pt idx="2107">
                  <c:v>126.58988180450972</c:v>
                </c:pt>
                <c:pt idx="2108">
                  <c:v>126.34448791429146</c:v>
                </c:pt>
                <c:pt idx="2109">
                  <c:v>127.73962882378173</c:v>
                </c:pt>
                <c:pt idx="2110">
                  <c:v>129.63583178719642</c:v>
                </c:pt>
                <c:pt idx="2111">
                  <c:v>129.45880212720874</c:v>
                </c:pt>
                <c:pt idx="2112">
                  <c:v>134.33480280940395</c:v>
                </c:pt>
                <c:pt idx="2113">
                  <c:v>135.10549735649352</c:v>
                </c:pt>
                <c:pt idx="2114">
                  <c:v>139.15825378695868</c:v>
                </c:pt>
                <c:pt idx="2115">
                  <c:v>135.2672293054529</c:v>
                </c:pt>
                <c:pt idx="2116">
                  <c:v>135.67064441607707</c:v>
                </c:pt>
                <c:pt idx="2117">
                  <c:v>137.31208880941429</c:v>
                </c:pt>
                <c:pt idx="2118">
                  <c:v>136.57672370576714</c:v>
                </c:pt>
                <c:pt idx="2119">
                  <c:v>137.98898151354311</c:v>
                </c:pt>
                <c:pt idx="2120">
                  <c:v>138.6627009762627</c:v>
                </c:pt>
                <c:pt idx="2121">
                  <c:v>137.39835549606445</c:v>
                </c:pt>
                <c:pt idx="2122">
                  <c:v>136.41935367170905</c:v>
                </c:pt>
                <c:pt idx="2123">
                  <c:v>137.67447918012536</c:v>
                </c:pt>
                <c:pt idx="2124">
                  <c:v>136.93071067170388</c:v>
                </c:pt>
                <c:pt idx="2125">
                  <c:v>136.17800127136383</c:v>
                </c:pt>
                <c:pt idx="2126">
                  <c:v>136.88412500710621</c:v>
                </c:pt>
                <c:pt idx="2127">
                  <c:v>137.36968262417761</c:v>
                </c:pt>
                <c:pt idx="2128">
                  <c:v>137.06199190668394</c:v>
                </c:pt>
                <c:pt idx="2129">
                  <c:v>137.40091889629082</c:v>
                </c:pt>
                <c:pt idx="2130">
                  <c:v>138.21924307339282</c:v>
                </c:pt>
                <c:pt idx="2131">
                  <c:v>138.73207816303432</c:v>
                </c:pt>
                <c:pt idx="2132">
                  <c:v>138.37804985193262</c:v>
                </c:pt>
                <c:pt idx="2133">
                  <c:v>138.93649899479567</c:v>
                </c:pt>
                <c:pt idx="2134">
                  <c:v>137.87735990449266</c:v>
                </c:pt>
                <c:pt idx="2135">
                  <c:v>137.47087491537161</c:v>
                </c:pt>
                <c:pt idx="2136">
                  <c:v>137.54717741727092</c:v>
                </c:pt>
                <c:pt idx="2137">
                  <c:v>137.56777764570293</c:v>
                </c:pt>
                <c:pt idx="2138">
                  <c:v>137.81144537528488</c:v>
                </c:pt>
                <c:pt idx="2139">
                  <c:v>138.59662106639516</c:v>
                </c:pt>
                <c:pt idx="2140">
                  <c:v>138.57780901634683</c:v>
                </c:pt>
                <c:pt idx="2141">
                  <c:v>138.75200653253606</c:v>
                </c:pt>
                <c:pt idx="2142">
                  <c:v>139.55318280247863</c:v>
                </c:pt>
                <c:pt idx="2143">
                  <c:v>137.30799563808509</c:v>
                </c:pt>
                <c:pt idx="2144">
                  <c:v>137.97370447509729</c:v>
                </c:pt>
                <c:pt idx="2145">
                  <c:v>138.48690133493201</c:v>
                </c:pt>
                <c:pt idx="2146">
                  <c:v>138.66657708547595</c:v>
                </c:pt>
                <c:pt idx="2147">
                  <c:v>140.45145819228603</c:v>
                </c:pt>
                <c:pt idx="2148">
                  <c:v>141.78390949543393</c:v>
                </c:pt>
                <c:pt idx="2149">
                  <c:v>144.25993705198638</c:v>
                </c:pt>
                <c:pt idx="2150">
                  <c:v>145.27024750249362</c:v>
                </c:pt>
                <c:pt idx="2151">
                  <c:v>146.25655708475242</c:v>
                </c:pt>
                <c:pt idx="2152">
                  <c:v>145.20313396350255</c:v>
                </c:pt>
                <c:pt idx="2153">
                  <c:v>143.65294868548216</c:v>
                </c:pt>
                <c:pt idx="2154">
                  <c:v>138.34099424785393</c:v>
                </c:pt>
                <c:pt idx="2155">
                  <c:v>139.49228137451999</c:v>
                </c:pt>
                <c:pt idx="2156">
                  <c:v>140.25127523993115</c:v>
                </c:pt>
                <c:pt idx="2157">
                  <c:v>140.17553089775856</c:v>
                </c:pt>
                <c:pt idx="2158">
                  <c:v>140.43667729581949</c:v>
                </c:pt>
                <c:pt idx="2159">
                  <c:v>138.58942700769535</c:v>
                </c:pt>
                <c:pt idx="2160">
                  <c:v>142.06046730372674</c:v>
                </c:pt>
                <c:pt idx="2161">
                  <c:v>143.40865044213484</c:v>
                </c:pt>
                <c:pt idx="2162">
                  <c:v>141.87928245466244</c:v>
                </c:pt>
                <c:pt idx="2163">
                  <c:v>142.62577974397007</c:v>
                </c:pt>
                <c:pt idx="2164">
                  <c:v>139.88247636865415</c:v>
                </c:pt>
                <c:pt idx="2165">
                  <c:v>140.63314951962087</c:v>
                </c:pt>
                <c:pt idx="2166">
                  <c:v>141.35617309153301</c:v>
                </c:pt>
                <c:pt idx="2167">
                  <c:v>143.10657233078197</c:v>
                </c:pt>
                <c:pt idx="2168">
                  <c:v>143.56595845844552</c:v>
                </c:pt>
                <c:pt idx="2169">
                  <c:v>143.87872429493572</c:v>
                </c:pt>
                <c:pt idx="2170">
                  <c:v>143.62495800881686</c:v>
                </c:pt>
                <c:pt idx="2171">
                  <c:v>146.33723183784426</c:v>
                </c:pt>
                <c:pt idx="2172">
                  <c:v>146.17320523223063</c:v>
                </c:pt>
                <c:pt idx="2173">
                  <c:v>145.17274526727064</c:v>
                </c:pt>
                <c:pt idx="2174">
                  <c:v>146.58163344410391</c:v>
                </c:pt>
                <c:pt idx="2175">
                  <c:v>145.0306522716584</c:v>
                </c:pt>
                <c:pt idx="2176">
                  <c:v>145.12753432940727</c:v>
                </c:pt>
                <c:pt idx="2177">
                  <c:v>145.22161525223135</c:v>
                </c:pt>
                <c:pt idx="2178">
                  <c:v>145.63110810210188</c:v>
                </c:pt>
                <c:pt idx="2179">
                  <c:v>146.07924834490137</c:v>
                </c:pt>
                <c:pt idx="2180">
                  <c:v>146.08942959176818</c:v>
                </c:pt>
                <c:pt idx="2181">
                  <c:v>146.08942959176818</c:v>
                </c:pt>
                <c:pt idx="2182">
                  <c:v>145.08044218653905</c:v>
                </c:pt>
                <c:pt idx="2183">
                  <c:v>143.07125322363083</c:v>
                </c:pt>
                <c:pt idx="2184">
                  <c:v>142.3690366059754</c:v>
                </c:pt>
                <c:pt idx="2185">
                  <c:v>142.25701188156677</c:v>
                </c:pt>
                <c:pt idx="2186">
                  <c:v>143.42642886305964</c:v>
                </c:pt>
                <c:pt idx="2187">
                  <c:v>141.87500323009101</c:v>
                </c:pt>
                <c:pt idx="2188">
                  <c:v>142.25114086814509</c:v>
                </c:pt>
                <c:pt idx="2189">
                  <c:v>143.45876078204378</c:v>
                </c:pt>
                <c:pt idx="2190">
                  <c:v>145.57916823864429</c:v>
                </c:pt>
                <c:pt idx="2191">
                  <c:v>145.53938385367945</c:v>
                </c:pt>
                <c:pt idx="2192">
                  <c:v>146.13783444362329</c:v>
                </c:pt>
                <c:pt idx="2193">
                  <c:v>145.33363997663997</c:v>
                </c:pt>
                <c:pt idx="2194">
                  <c:v>145.61331934488587</c:v>
                </c:pt>
                <c:pt idx="2195">
                  <c:v>144.86739055159617</c:v>
                </c:pt>
                <c:pt idx="2196">
                  <c:v>146.16582512028859</c:v>
                </c:pt>
                <c:pt idx="2197">
                  <c:v>149.02298274356178</c:v>
                </c:pt>
                <c:pt idx="2198">
                  <c:v>149.49785263549586</c:v>
                </c:pt>
                <c:pt idx="2200">
                  <c:v>150.60097264500524</c:v>
                </c:pt>
                <c:pt idx="2201">
                  <c:v>151.77608492296878</c:v>
                </c:pt>
                <c:pt idx="2202">
                  <c:v>154.39552852041157</c:v>
                </c:pt>
                <c:pt idx="2203">
                  <c:v>157.73038817941733</c:v>
                </c:pt>
                <c:pt idx="2204">
                  <c:v>158.26886760761371</c:v>
                </c:pt>
                <c:pt idx="2205">
                  <c:v>163.89982066534705</c:v>
                </c:pt>
                <c:pt idx="2206">
                  <c:v>164.88100344715312</c:v>
                </c:pt>
                <c:pt idx="2207">
                  <c:v>166.35028657367448</c:v>
                </c:pt>
                <c:pt idx="2208">
                  <c:v>164.77945972205711</c:v>
                </c:pt>
                <c:pt idx="2209">
                  <c:v>163.0966288186136</c:v>
                </c:pt>
                <c:pt idx="2210">
                  <c:v>163.44710144553031</c:v>
                </c:pt>
                <c:pt idx="2211">
                  <c:v>164.83845927242845</c:v>
                </c:pt>
                <c:pt idx="2212">
                  <c:v>164.91394520732015</c:v>
                </c:pt>
                <c:pt idx="2213">
                  <c:v>164.48178487077053</c:v>
                </c:pt>
                <c:pt idx="2214">
                  <c:v>164.64606988366504</c:v>
                </c:pt>
                <c:pt idx="2215">
                  <c:v>162.19200694598771</c:v>
                </c:pt>
                <c:pt idx="2216">
                  <c:v>157.28779852501123</c:v>
                </c:pt>
                <c:pt idx="2217">
                  <c:v>157.02986671352451</c:v>
                </c:pt>
                <c:pt idx="2218">
                  <c:v>158.85375698345675</c:v>
                </c:pt>
                <c:pt idx="2219">
                  <c:v>159.01870351899035</c:v>
                </c:pt>
                <c:pt idx="2220">
                  <c:v>160.36341366354338</c:v>
                </c:pt>
                <c:pt idx="2221">
                  <c:v>162.29561792933077</c:v>
                </c:pt>
                <c:pt idx="2222">
                  <c:v>164.46690061139162</c:v>
                </c:pt>
                <c:pt idx="2223">
                  <c:v>164.08830293602352</c:v>
                </c:pt>
                <c:pt idx="2224">
                  <c:v>163.81146604786736</c:v>
                </c:pt>
                <c:pt idx="2225">
                  <c:v>162.85700257890466</c:v>
                </c:pt>
                <c:pt idx="2226">
                  <c:v>163.79589959326694</c:v>
                </c:pt>
                <c:pt idx="2227">
                  <c:v>161.27425798349293</c:v>
                </c:pt>
                <c:pt idx="2228">
                  <c:v>161.71997953414333</c:v>
                </c:pt>
                <c:pt idx="2229">
                  <c:v>161.43600026874356</c:v>
                </c:pt>
                <c:pt idx="2230">
                  <c:v>162.64756864589415</c:v>
                </c:pt>
                <c:pt idx="2231">
                  <c:v>161.89859064669005</c:v>
                </c:pt>
                <c:pt idx="2232">
                  <c:v>162.1963068431416</c:v>
                </c:pt>
                <c:pt idx="2233">
                  <c:v>161.35858144739086</c:v>
                </c:pt>
                <c:pt idx="2234">
                  <c:v>161.58245517925712</c:v>
                </c:pt>
                <c:pt idx="2235">
                  <c:v>162.58904456491965</c:v>
                </c:pt>
                <c:pt idx="2236">
                  <c:v>162.929749396619</c:v>
                </c:pt>
                <c:pt idx="2237">
                  <c:v>162.71573648659123</c:v>
                </c:pt>
                <c:pt idx="2238">
                  <c:v>164.61948494260773</c:v>
                </c:pt>
                <c:pt idx="2239">
                  <c:v>165.41431472973181</c:v>
                </c:pt>
                <c:pt idx="2240">
                  <c:v>167.58932881292861</c:v>
                </c:pt>
                <c:pt idx="2241">
                  <c:v>167.02287938064941</c:v>
                </c:pt>
                <c:pt idx="2242">
                  <c:v>165.51702645573741</c:v>
                </c:pt>
                <c:pt idx="2243">
                  <c:v>167.23310920808504</c:v>
                </c:pt>
                <c:pt idx="2244">
                  <c:v>166.96473774245064</c:v>
                </c:pt>
                <c:pt idx="2245">
                  <c:v>169.02416108076261</c:v>
                </c:pt>
                <c:pt idx="2246">
                  <c:v>170.23192570273858</c:v>
                </c:pt>
                <c:pt idx="2247">
                  <c:v>171.68487748910812</c:v>
                </c:pt>
                <c:pt idx="2248">
                  <c:v>173.61237874238344</c:v>
                </c:pt>
                <c:pt idx="2249">
                  <c:v>172.49012625779744</c:v>
                </c:pt>
                <c:pt idx="2250">
                  <c:v>171.70300734393493</c:v>
                </c:pt>
                <c:pt idx="2251">
                  <c:v>171.35284480575524</c:v>
                </c:pt>
                <c:pt idx="2252">
                  <c:v>171.95612244370596</c:v>
                </c:pt>
                <c:pt idx="2253">
                  <c:v>172.52348146961387</c:v>
                </c:pt>
                <c:pt idx="2254">
                  <c:v>171.24433442036661</c:v>
                </c:pt>
                <c:pt idx="2255">
                  <c:v>171.09132630120985</c:v>
                </c:pt>
                <c:pt idx="2256">
                  <c:v>167.47935067418459</c:v>
                </c:pt>
                <c:pt idx="2257">
                  <c:v>169.37173954613345</c:v>
                </c:pt>
                <c:pt idx="2258">
                  <c:v>168.22064880900083</c:v>
                </c:pt>
                <c:pt idx="2259">
                  <c:v>169.36874202167519</c:v>
                </c:pt>
                <c:pt idx="2260">
                  <c:v>169.17672473939626</c:v>
                </c:pt>
                <c:pt idx="2261">
                  <c:v>169.87619190358308</c:v>
                </c:pt>
                <c:pt idx="2262">
                  <c:v>169.26497599396359</c:v>
                </c:pt>
                <c:pt idx="2263">
                  <c:v>169.87985095068038</c:v>
                </c:pt>
                <c:pt idx="2264">
                  <c:v>168.27318817735008</c:v>
                </c:pt>
                <c:pt idx="2265">
                  <c:v>168.66793113962777</c:v>
                </c:pt>
                <c:pt idx="2266">
                  <c:v>168.67353340947733</c:v>
                </c:pt>
                <c:pt idx="2267">
                  <c:v>171.8576899422718</c:v>
                </c:pt>
                <c:pt idx="2268">
                  <c:v>172.98837684050585</c:v>
                </c:pt>
                <c:pt idx="2269">
                  <c:v>173.0750466425142</c:v>
                </c:pt>
                <c:pt idx="2270">
                  <c:v>176.58861044068777</c:v>
                </c:pt>
                <c:pt idx="2271">
                  <c:v>176.92937729013451</c:v>
                </c:pt>
                <c:pt idx="2272">
                  <c:v>176.153721323252</c:v>
                </c:pt>
                <c:pt idx="2273">
                  <c:v>176.00826903298827</c:v>
                </c:pt>
                <c:pt idx="2274">
                  <c:v>177.11803527776198</c:v>
                </c:pt>
                <c:pt idx="2275">
                  <c:v>181.55695554877954</c:v>
                </c:pt>
                <c:pt idx="2276">
                  <c:v>186.71726625769406</c:v>
                </c:pt>
                <c:pt idx="2277">
                  <c:v>185.88786157638776</c:v>
                </c:pt>
                <c:pt idx="2278">
                  <c:v>186.85353992134083</c:v>
                </c:pt>
                <c:pt idx="2279">
                  <c:v>187.81369868677419</c:v>
                </c:pt>
                <c:pt idx="2280">
                  <c:v>192.60787728755045</c:v>
                </c:pt>
                <c:pt idx="2281">
                  <c:v>188.0272878088613</c:v>
                </c:pt>
                <c:pt idx="2282">
                  <c:v>188.40772534406929</c:v>
                </c:pt>
                <c:pt idx="2283">
                  <c:v>188.47135555291405</c:v>
                </c:pt>
                <c:pt idx="2284">
                  <c:v>189.65190472006739</c:v>
                </c:pt>
                <c:pt idx="2285">
                  <c:v>187.59508612714671</c:v>
                </c:pt>
                <c:pt idx="2286">
                  <c:v>186.24756451137767</c:v>
                </c:pt>
                <c:pt idx="2287">
                  <c:v>190.79276252887701</c:v>
                </c:pt>
                <c:pt idx="2288">
                  <c:v>189.7250236442662</c:v>
                </c:pt>
                <c:pt idx="2289">
                  <c:v>189.3812592703612</c:v>
                </c:pt>
                <c:pt idx="2290">
                  <c:v>190.31301390747984</c:v>
                </c:pt>
                <c:pt idx="2291">
                  <c:v>191.82626761691637</c:v>
                </c:pt>
                <c:pt idx="2292">
                  <c:v>193.54916198518808</c:v>
                </c:pt>
                <c:pt idx="2293">
                  <c:v>196.259482255172</c:v>
                </c:pt>
                <c:pt idx="2294">
                  <c:v>196.47602755655242</c:v>
                </c:pt>
                <c:pt idx="2295">
                  <c:v>196.10228793806493</c:v>
                </c:pt>
                <c:pt idx="2296">
                  <c:v>198.52602419725778</c:v>
                </c:pt>
                <c:pt idx="2297">
                  <c:v>196.97897081548169</c:v>
                </c:pt>
                <c:pt idx="2298">
                  <c:v>196.89100897706894</c:v>
                </c:pt>
                <c:pt idx="2299">
                  <c:v>198.00344198498135</c:v>
                </c:pt>
                <c:pt idx="2300">
                  <c:v>198.04987260521051</c:v>
                </c:pt>
                <c:pt idx="2301">
                  <c:v>196.76312838190529</c:v>
                </c:pt>
                <c:pt idx="2302">
                  <c:v>196.28677006403331</c:v>
                </c:pt>
                <c:pt idx="2303">
                  <c:v>194.93811145622837</c:v>
                </c:pt>
                <c:pt idx="2304">
                  <c:v>191.71566930069821</c:v>
                </c:pt>
                <c:pt idx="2305">
                  <c:v>192.36964644715829</c:v>
                </c:pt>
                <c:pt idx="2306">
                  <c:v>195.6500131787713</c:v>
                </c:pt>
                <c:pt idx="2307">
                  <c:v>196.93553771971079</c:v>
                </c:pt>
                <c:pt idx="2308">
                  <c:v>192.48233269420598</c:v>
                </c:pt>
                <c:pt idx="2309">
                  <c:v>194.92364064849889</c:v>
                </c:pt>
                <c:pt idx="2310">
                  <c:v>197.67915118376374</c:v>
                </c:pt>
                <c:pt idx="2311">
                  <c:v>196.33983658323555</c:v>
                </c:pt>
                <c:pt idx="2312">
                  <c:v>193.79919687017102</c:v>
                </c:pt>
                <c:pt idx="2313">
                  <c:v>194.89515382985431</c:v>
                </c:pt>
                <c:pt idx="2314">
                  <c:v>194.1587550970836</c:v>
                </c:pt>
                <c:pt idx="2315">
                  <c:v>194.066452016352</c:v>
                </c:pt>
                <c:pt idx="2316">
                  <c:v>199.60219749551663</c:v>
                </c:pt>
                <c:pt idx="2317">
                  <c:v>204.2044931858</c:v>
                </c:pt>
                <c:pt idx="2318">
                  <c:v>202.87923594135188</c:v>
                </c:pt>
                <c:pt idx="2319">
                  <c:v>200.22398743106984</c:v>
                </c:pt>
                <c:pt idx="2320">
                  <c:v>200.43377279798236</c:v>
                </c:pt>
                <c:pt idx="2321">
                  <c:v>199.55737933672017</c:v>
                </c:pt>
                <c:pt idx="2322">
                  <c:v>203.84762239460858</c:v>
                </c:pt>
                <c:pt idx="2323">
                  <c:v>203.5893184766374</c:v>
                </c:pt>
                <c:pt idx="2324">
                  <c:v>201.27101238804502</c:v>
                </c:pt>
                <c:pt idx="2325">
                  <c:v>198.43115771629979</c:v>
                </c:pt>
                <c:pt idx="2326">
                  <c:v>194.63614704407911</c:v>
                </c:pt>
                <c:pt idx="2327">
                  <c:v>189.88606306171283</c:v>
                </c:pt>
                <c:pt idx="2328">
                  <c:v>182.8064477784726</c:v>
                </c:pt>
                <c:pt idx="2329">
                  <c:v>178.09686138516639</c:v>
                </c:pt>
                <c:pt idx="2330">
                  <c:v>176.03317949486544</c:v>
                </c:pt>
                <c:pt idx="2331">
                  <c:v>181.93664887101858</c:v>
                </c:pt>
                <c:pt idx="2332">
                  <c:v>181.45468828329706</c:v>
                </c:pt>
                <c:pt idx="2333">
                  <c:v>183.14059940152873</c:v>
                </c:pt>
                <c:pt idx="2334">
                  <c:v>178.85680618937118</c:v>
                </c:pt>
                <c:pt idx="2335">
                  <c:v>178.13851663884481</c:v>
                </c:pt>
                <c:pt idx="2336">
                  <c:v>177.65973962882379</c:v>
                </c:pt>
                <c:pt idx="2337">
                  <c:v>180.00653253606072</c:v>
                </c:pt>
                <c:pt idx="2338">
                  <c:v>180.4970515729251</c:v>
                </c:pt>
                <c:pt idx="2339">
                  <c:v>180.29129735959441</c:v>
                </c:pt>
                <c:pt idx="2340">
                  <c:v>182.18858563358881</c:v>
                </c:pt>
                <c:pt idx="2341">
                  <c:v>183.57786586594864</c:v>
                </c:pt>
                <c:pt idx="2342">
                  <c:v>187.40212824236534</c:v>
                </c:pt>
                <c:pt idx="2343">
                  <c:v>187.99474916405245</c:v>
                </c:pt>
                <c:pt idx="2344">
                  <c:v>187.64800793827166</c:v>
                </c:pt>
                <c:pt idx="2345">
                  <c:v>187.91666882006066</c:v>
                </c:pt>
                <c:pt idx="2346">
                  <c:v>192.54689316926192</c:v>
                </c:pt>
                <c:pt idx="2347">
                  <c:v>191.28179313980351</c:v>
                </c:pt>
                <c:pt idx="2348">
                  <c:v>191.79389435276727</c:v>
                </c:pt>
                <c:pt idx="2349">
                  <c:v>192.06156295059768</c:v>
                </c:pt>
                <c:pt idx="2350">
                  <c:v>195.02975301432093</c:v>
                </c:pt>
                <c:pt idx="2351">
                  <c:v>195.43975234246199</c:v>
                </c:pt>
                <c:pt idx="2352">
                  <c:v>195.89618229083223</c:v>
                </c:pt>
                <c:pt idx="2353">
                  <c:v>207.05346446641479</c:v>
                </c:pt>
                <c:pt idx="2354">
                  <c:v>203.11016936013189</c:v>
                </c:pt>
                <c:pt idx="2355">
                  <c:v>205.78013674913302</c:v>
                </c:pt>
                <c:pt idx="2356">
                  <c:v>208.10379703658529</c:v>
                </c:pt>
                <c:pt idx="2357">
                  <c:v>204.59694149142345</c:v>
                </c:pt>
                <c:pt idx="2358">
                  <c:v>208.95631366509383</c:v>
                </c:pt>
                <c:pt idx="2359">
                  <c:v>203.796561115906</c:v>
                </c:pt>
                <c:pt idx="2360">
                  <c:v>198.6468761143814</c:v>
                </c:pt>
                <c:pt idx="2361">
                  <c:v>200.49537709374499</c:v>
                </c:pt>
                <c:pt idx="2362">
                  <c:v>198.05435855560665</c:v>
                </c:pt>
                <c:pt idx="2363">
                  <c:v>199.94284030946855</c:v>
                </c:pt>
                <c:pt idx="2364">
                  <c:v>202.09045288460047</c:v>
                </c:pt>
                <c:pt idx="2365">
                  <c:v>200.6619981084587</c:v>
                </c:pt>
                <c:pt idx="2366">
                  <c:v>201.21997178192493</c:v>
                </c:pt>
                <c:pt idx="2367">
                  <c:v>202.78532039918755</c:v>
                </c:pt>
                <c:pt idx="2368">
                  <c:v>201.71820169205085</c:v>
                </c:pt>
                <c:pt idx="2369">
                  <c:v>200.87252768834014</c:v>
                </c:pt>
                <c:pt idx="2370">
                  <c:v>204.94207025577151</c:v>
                </c:pt>
                <c:pt idx="2371">
                  <c:v>204.81954385946779</c:v>
                </c:pt>
                <c:pt idx="2372">
                  <c:v>204.95257192766661</c:v>
                </c:pt>
                <c:pt idx="2373">
                  <c:v>206.02626451602899</c:v>
                </c:pt>
                <c:pt idx="2374">
                  <c:v>204.0727674902968</c:v>
                </c:pt>
                <c:pt idx="2375">
                  <c:v>204.66261828593281</c:v>
                </c:pt>
                <c:pt idx="2376">
                  <c:v>201.15867757489934</c:v>
                </c:pt>
                <c:pt idx="2377">
                  <c:v>201.71235135121165</c:v>
                </c:pt>
                <c:pt idx="2378">
                  <c:v>201.81093889701435</c:v>
                </c:pt>
                <c:pt idx="2379">
                  <c:v>198.09099037174471</c:v>
                </c:pt>
                <c:pt idx="2380">
                  <c:v>199.15614518354667</c:v>
                </c:pt>
                <c:pt idx="2381">
                  <c:v>200.9218524701152</c:v>
                </c:pt>
                <c:pt idx="2382">
                  <c:v>202.41738977637434</c:v>
                </c:pt>
                <c:pt idx="2383">
                  <c:v>201.98146702981504</c:v>
                </c:pt>
                <c:pt idx="2384">
                  <c:v>202.41885752972973</c:v>
                </c:pt>
                <c:pt idx="2385">
                  <c:v>201.20535626611814</c:v>
                </c:pt>
                <c:pt idx="2386">
                  <c:v>203.66520752688726</c:v>
                </c:pt>
                <c:pt idx="2387">
                  <c:v>203.1820065842175</c:v>
                </c:pt>
                <c:pt idx="2388">
                  <c:v>201.53731659543237</c:v>
                </c:pt>
                <c:pt idx="2389">
                  <c:v>202.3700909076814</c:v>
                </c:pt>
                <c:pt idx="2390">
                  <c:v>202.43088897272767</c:v>
                </c:pt>
                <c:pt idx="2391">
                  <c:v>202.73953062901501</c:v>
                </c:pt>
                <c:pt idx="2392">
                  <c:v>203.55481593649381</c:v>
                </c:pt>
                <c:pt idx="2393">
                  <c:v>204.42713689900927</c:v>
                </c:pt>
                <c:pt idx="2394">
                  <c:v>203.21061743835693</c:v>
                </c:pt>
                <c:pt idx="2395">
                  <c:v>203.32351041122934</c:v>
                </c:pt>
                <c:pt idx="2396">
                  <c:v>200.64727922973958</c:v>
                </c:pt>
                <c:pt idx="2397">
                  <c:v>202.3681890300941</c:v>
                </c:pt>
                <c:pt idx="2398">
                  <c:v>203.08335702066739</c:v>
                </c:pt>
                <c:pt idx="2399">
                  <c:v>202.90844630038296</c:v>
                </c:pt>
                <c:pt idx="2400">
                  <c:v>199.04383104298347</c:v>
                </c:pt>
                <c:pt idx="2401">
                  <c:v>199.96113554495511</c:v>
                </c:pt>
                <c:pt idx="2402">
                  <c:v>199.32863721168206</c:v>
                </c:pt>
                <c:pt idx="2403">
                  <c:v>196.95827756042854</c:v>
                </c:pt>
                <c:pt idx="2404">
                  <c:v>193.60900911144071</c:v>
                </c:pt>
                <c:pt idx="2405">
                  <c:v>192.79229739577141</c:v>
                </c:pt>
                <c:pt idx="2406">
                  <c:v>192.74772730796462</c:v>
                </c:pt>
                <c:pt idx="2407">
                  <c:v>195.41668174042471</c:v>
                </c:pt>
                <c:pt idx="2408">
                  <c:v>192.66929553007085</c:v>
                </c:pt>
                <c:pt idx="2409">
                  <c:v>196.42715757159172</c:v>
                </c:pt>
                <c:pt idx="2410">
                  <c:v>194.63186781950768</c:v>
                </c:pt>
                <c:pt idx="2411">
                  <c:v>193.9623035458647</c:v>
                </c:pt>
                <c:pt idx="2412">
                  <c:v>192.20658111662954</c:v>
                </c:pt>
                <c:pt idx="2413">
                  <c:v>191.21487599034589</c:v>
                </c:pt>
                <c:pt idx="2414">
                  <c:v>193.42186022233361</c:v>
                </c:pt>
                <c:pt idx="2415">
                  <c:v>194.03982573012976</c:v>
                </c:pt>
                <c:pt idx="2416">
                  <c:v>188.96189526236091</c:v>
                </c:pt>
                <c:pt idx="2417">
                  <c:v>189.85883727059894</c:v>
                </c:pt>
                <c:pt idx="2418">
                  <c:v>187.95334198136365</c:v>
                </c:pt>
                <c:pt idx="2419">
                  <c:v>190.75216157690457</c:v>
                </c:pt>
                <c:pt idx="2420">
                  <c:v>190.87623841689361</c:v>
                </c:pt>
                <c:pt idx="2421">
                  <c:v>191.87005214658927</c:v>
                </c:pt>
                <c:pt idx="2422">
                  <c:v>193.93001297204549</c:v>
                </c:pt>
                <c:pt idx="2423">
                  <c:v>193.9032213051635</c:v>
                </c:pt>
                <c:pt idx="2424">
                  <c:v>194.7496808670081</c:v>
                </c:pt>
                <c:pt idx="2425">
                  <c:v>194.49784746735023</c:v>
                </c:pt>
                <c:pt idx="2426">
                  <c:v>197.80866491294259</c:v>
                </c:pt>
                <c:pt idx="2427">
                  <c:v>198.80723333660649</c:v>
                </c:pt>
                <c:pt idx="2428">
                  <c:v>198.98772565415803</c:v>
                </c:pt>
                <c:pt idx="2429">
                  <c:v>200.31643521987874</c:v>
                </c:pt>
                <c:pt idx="2430">
                  <c:v>203.9825109952298</c:v>
                </c:pt>
                <c:pt idx="2431">
                  <c:v>203.97872791263765</c:v>
                </c:pt>
                <c:pt idx="2432">
                  <c:v>202.84814437731598</c:v>
                </c:pt>
                <c:pt idx="2433">
                  <c:v>201.96298574108624</c:v>
                </c:pt>
                <c:pt idx="2434">
                  <c:v>203.86457391223453</c:v>
                </c:pt>
                <c:pt idx="2435">
                  <c:v>202.78271565379626</c:v>
                </c:pt>
                <c:pt idx="2436">
                  <c:v>202.11329608823058</c:v>
                </c:pt>
                <c:pt idx="2437">
                  <c:v>202.96936840092405</c:v>
                </c:pt>
                <c:pt idx="2438">
                  <c:v>202.92122195634983</c:v>
                </c:pt>
                <c:pt idx="2439">
                  <c:v>203.58328208255594</c:v>
                </c:pt>
                <c:pt idx="2440">
                  <c:v>205.80678370793774</c:v>
                </c:pt>
                <c:pt idx="2441">
                  <c:v>202.79695906311855</c:v>
                </c:pt>
                <c:pt idx="2442">
                  <c:v>204.36234902554614</c:v>
                </c:pt>
                <c:pt idx="2443">
                  <c:v>204.56113657858424</c:v>
                </c:pt>
                <c:pt idx="2444">
                  <c:v>206.29566961078694</c:v>
                </c:pt>
                <c:pt idx="2445">
                  <c:v>205.76843606745462</c:v>
                </c:pt>
                <c:pt idx="2446">
                  <c:v>205.65721757376235</c:v>
                </c:pt>
                <c:pt idx="2447">
                  <c:v>205.60369625774575</c:v>
                </c:pt>
                <c:pt idx="2448">
                  <c:v>208.60609944545797</c:v>
                </c:pt>
                <c:pt idx="2449">
                  <c:v>218.18567079946044</c:v>
                </c:pt>
                <c:pt idx="2450">
                  <c:v>217.76262707178037</c:v>
                </c:pt>
                <c:pt idx="2451">
                  <c:v>221.51174461091614</c:v>
                </c:pt>
                <c:pt idx="2452">
                  <c:v>231.43789181003962</c:v>
                </c:pt>
                <c:pt idx="2453">
                  <c:v>234.28324538872207</c:v>
                </c:pt>
                <c:pt idx="2454">
                  <c:v>238.75693694345532</c:v>
                </c:pt>
                <c:pt idx="2455">
                  <c:v>244.23897505336109</c:v>
                </c:pt>
                <c:pt idx="2456">
                  <c:v>245.66848413120886</c:v>
                </c:pt>
                <c:pt idx="2457">
                  <c:v>243.53211744094099</c:v>
                </c:pt>
                <c:pt idx="2458">
                  <c:v>244.00121968236576</c:v>
                </c:pt>
                <c:pt idx="2459">
                  <c:v>243.11188518447696</c:v>
                </c:pt>
                <c:pt idx="2460">
                  <c:v>242.97327551901103</c:v>
                </c:pt>
                <c:pt idx="2461">
                  <c:v>238.76958856392736</c:v>
                </c:pt>
                <c:pt idx="2462">
                  <c:v>241.24124386928725</c:v>
                </c:pt>
                <c:pt idx="2463">
                  <c:v>243.52841704867876</c:v>
                </c:pt>
                <c:pt idx="2464">
                  <c:v>245.4855524489258</c:v>
                </c:pt>
                <c:pt idx="2465">
                  <c:v>242.40502757205687</c:v>
                </c:pt>
                <c:pt idx="2466">
                  <c:v>243.63285493532064</c:v>
                </c:pt>
                <c:pt idx="2467">
                  <c:v>246.88758766467004</c:v>
                </c:pt>
                <c:pt idx="2468">
                  <c:v>252.04986226891927</c:v>
                </c:pt>
                <c:pt idx="2469">
                  <c:v>252.93619924234983</c:v>
                </c:pt>
                <c:pt idx="2470">
                  <c:v>248.29991782648466</c:v>
                </c:pt>
                <c:pt idx="2471">
                  <c:v>249.10478415239825</c:v>
                </c:pt>
                <c:pt idx="2472">
                  <c:v>247.83246939165755</c:v>
                </c:pt>
                <c:pt idx="2473">
                  <c:v>249.39800406216244</c:v>
                </c:pt>
                <c:pt idx="2474">
                  <c:v>252.52454610761112</c:v>
                </c:pt>
                <c:pt idx="2475">
                  <c:v>248.90459086375216</c:v>
                </c:pt>
                <c:pt idx="2476">
                  <c:v>251.67769376669955</c:v>
                </c:pt>
                <c:pt idx="2477">
                  <c:v>252.68628839286174</c:v>
                </c:pt>
                <c:pt idx="2478">
                  <c:v>239.43363325805066</c:v>
                </c:pt>
                <c:pt idx="2479">
                  <c:v>244.08070576196553</c:v>
                </c:pt>
                <c:pt idx="2480">
                  <c:v>241.47556759159244</c:v>
                </c:pt>
                <c:pt idx="2481">
                  <c:v>245.11962706661222</c:v>
                </c:pt>
                <c:pt idx="2482">
                  <c:v>242.7947470967942</c:v>
                </c:pt>
                <c:pt idx="2483">
                  <c:v>241.14894078855565</c:v>
                </c:pt>
                <c:pt idx="2484">
                  <c:v>240.3125281017918</c:v>
                </c:pt>
                <c:pt idx="2485">
                  <c:v>247.90633252882532</c:v>
                </c:pt>
                <c:pt idx="2486">
                  <c:v>248.34273074478145</c:v>
                </c:pt>
                <c:pt idx="2487">
                  <c:v>250.01493594083504</c:v>
                </c:pt>
                <c:pt idx="2488">
                  <c:v>249.85296625717726</c:v>
                </c:pt>
                <c:pt idx="2489">
                  <c:v>248.37810153338879</c:v>
                </c:pt>
                <c:pt idx="2490">
                  <c:v>248.28495087677589</c:v>
                </c:pt>
                <c:pt idx="2491">
                  <c:v>251.62293209573471</c:v>
                </c:pt>
                <c:pt idx="2492">
                  <c:v>249.98442320910831</c:v>
                </c:pt>
                <c:pt idx="2493">
                  <c:v>246.70726072777825</c:v>
                </c:pt>
                <c:pt idx="2494">
                  <c:v>241.99980361046653</c:v>
                </c:pt>
                <c:pt idx="2495">
                  <c:v>242.94425121322217</c:v>
                </c:pt>
                <c:pt idx="2496">
                  <c:v>245.36077274113273</c:v>
                </c:pt>
                <c:pt idx="2497">
                  <c:v>245.81151772932353</c:v>
                </c:pt>
                <c:pt idx="2498">
                  <c:v>246.87739608151199</c:v>
                </c:pt>
                <c:pt idx="2499">
                  <c:v>250.71763836417853</c:v>
                </c:pt>
                <c:pt idx="2500">
                  <c:v>248.75215124061336</c:v>
                </c:pt>
                <c:pt idx="2501">
                  <c:v>250.27714697689322</c:v>
                </c:pt>
                <c:pt idx="2502">
                  <c:v>253.71650654028826</c:v>
                </c:pt>
                <c:pt idx="2503">
                  <c:v>254.86811409198265</c:v>
                </c:pt>
                <c:pt idx="2504">
                  <c:v>257.72733897350292</c:v>
                </c:pt>
                <c:pt idx="2505">
                  <c:v>259.94782240184401</c:v>
                </c:pt>
                <c:pt idx="2506">
                  <c:v>262.73909650478311</c:v>
                </c:pt>
                <c:pt idx="2507">
                  <c:v>262.88285364328425</c:v>
                </c:pt>
                <c:pt idx="2508">
                  <c:v>261.48606926348754</c:v>
                </c:pt>
                <c:pt idx="2509">
                  <c:v>268.30882770952951</c:v>
                </c:pt>
                <c:pt idx="2510">
                  <c:v>271.24664974960331</c:v>
                </c:pt>
                <c:pt idx="2511">
                  <c:v>273.72384530706535</c:v>
                </c:pt>
                <c:pt idx="2512">
                  <c:v>281.24541973094631</c:v>
                </c:pt>
                <c:pt idx="2513">
                  <c:v>292.25323913526586</c:v>
                </c:pt>
                <c:pt idx="2514">
                  <c:v>293.98200451695925</c:v>
                </c:pt>
                <c:pt idx="2515">
                  <c:v>288.98486250148585</c:v>
                </c:pt>
                <c:pt idx="2516">
                  <c:v>285.02110153855693</c:v>
                </c:pt>
                <c:pt idx="2517">
                  <c:v>280.63165075739175</c:v>
                </c:pt>
                <c:pt idx="2518">
                  <c:v>286.64398195283547</c:v>
                </c:pt>
                <c:pt idx="2519">
                  <c:v>286.24037045267784</c:v>
                </c:pt>
                <c:pt idx="2520">
                  <c:v>282.22753277896356</c:v>
                </c:pt>
                <c:pt idx="2521">
                  <c:v>288.58168512556006</c:v>
                </c:pt>
                <c:pt idx="2522">
                  <c:v>285.75400660489009</c:v>
                </c:pt>
                <c:pt idx="2523">
                  <c:v>284.20494798261433</c:v>
                </c:pt>
                <c:pt idx="2524">
                  <c:v>284.41944669833015</c:v>
                </c:pt>
                <c:pt idx="2525">
                  <c:v>279.04604300930782</c:v>
                </c:pt>
                <c:pt idx="2526">
                  <c:v>283.07798214922502</c:v>
                </c:pt>
                <c:pt idx="2527">
                  <c:v>282.09386386070815</c:v>
                </c:pt>
                <c:pt idx="2528">
                  <c:v>281.84643372111651</c:v>
                </c:pt>
                <c:pt idx="2529">
                  <c:v>285.86454290336081</c:v>
                </c:pt>
                <c:pt idx="2530">
                  <c:v>296.132904032704</c:v>
                </c:pt>
                <c:pt idx="2531">
                  <c:v>300.86771097662444</c:v>
                </c:pt>
                <c:pt idx="2532">
                  <c:v>294.87627976205857</c:v>
                </c:pt>
                <c:pt idx="2533">
                  <c:v>297.79425612296052</c:v>
                </c:pt>
                <c:pt idx="2534">
                  <c:v>301.59879685570019</c:v>
                </c:pt>
                <c:pt idx="2535">
                  <c:v>303.981642746766</c:v>
                </c:pt>
                <c:pt idx="2536">
                  <c:v>303.8459892605934</c:v>
                </c:pt>
                <c:pt idx="2537">
                  <c:v>306.39101156114174</c:v>
                </c:pt>
                <c:pt idx="2538">
                  <c:v>308.40541001483257</c:v>
                </c:pt>
                <c:pt idx="2539">
                  <c:v>300.81555405105092</c:v>
                </c:pt>
                <c:pt idx="2540">
                  <c:v>305.5221429198989</c:v>
                </c:pt>
                <c:pt idx="2541">
                  <c:v>308.51799289896792</c:v>
                </c:pt>
                <c:pt idx="2542">
                  <c:v>309.36809083532734</c:v>
                </c:pt>
                <c:pt idx="2543">
                  <c:v>308.74818210477895</c:v>
                </c:pt>
                <c:pt idx="2544">
                  <c:v>310.07943439814358</c:v>
                </c:pt>
                <c:pt idx="2545">
                  <c:v>310.88440408696954</c:v>
                </c:pt>
                <c:pt idx="2546">
                  <c:v>308.17030073439349</c:v>
                </c:pt>
                <c:pt idx="2547">
                  <c:v>310.41034042575183</c:v>
                </c:pt>
                <c:pt idx="2548">
                  <c:v>311.39375584646473</c:v>
                </c:pt>
                <c:pt idx="2549">
                  <c:v>314.94197722915038</c:v>
                </c:pt>
                <c:pt idx="2550">
                  <c:v>314.97232458021733</c:v>
                </c:pt>
                <c:pt idx="2551">
                  <c:v>331.49606445711214</c:v>
                </c:pt>
                <c:pt idx="2552">
                  <c:v>349.97454171468735</c:v>
                </c:pt>
                <c:pt idx="2553">
                  <c:v>340.83250556867688</c:v>
                </c:pt>
                <c:pt idx="2554">
                  <c:v>346.54783377176432</c:v>
                </c:pt>
                <c:pt idx="2555">
                  <c:v>358.29926664013686</c:v>
                </c:pt>
                <c:pt idx="2556">
                  <c:v>357.39860356705407</c:v>
                </c:pt>
                <c:pt idx="2557">
                  <c:v>355.3021142883722</c:v>
                </c:pt>
                <c:pt idx="2558">
                  <c:v>345.43081145054339</c:v>
                </c:pt>
                <c:pt idx="2559">
                  <c:v>354.08495397766325</c:v>
                </c:pt>
                <c:pt idx="2560">
                  <c:v>352.8823471650137</c:v>
                </c:pt>
                <c:pt idx="2561">
                  <c:v>348.89741747763486</c:v>
                </c:pt>
                <c:pt idx="2562">
                  <c:v>321.21033835849357</c:v>
                </c:pt>
                <c:pt idx="2563">
                  <c:v>339.04161907665906</c:v>
                </c:pt>
                <c:pt idx="2564">
                  <c:v>330.4549311861411</c:v>
                </c:pt>
                <c:pt idx="2565">
                  <c:v>331.80867524923383</c:v>
                </c:pt>
                <c:pt idx="2566">
                  <c:v>342.54673812489341</c:v>
                </c:pt>
                <c:pt idx="2567">
                  <c:v>330.44438816908104</c:v>
                </c:pt>
                <c:pt idx="2568">
                  <c:v>332.64184234054977</c:v>
                </c:pt>
                <c:pt idx="2569">
                  <c:v>340.59574248164017</c:v>
                </c:pt>
                <c:pt idx="2570">
                  <c:v>354.05266340384406</c:v>
                </c:pt>
                <c:pt idx="2571">
                  <c:v>363.19788312755497</c:v>
                </c:pt>
                <c:pt idx="2572">
                  <c:v>359.27823745561852</c:v>
                </c:pt>
                <c:pt idx="2573">
                  <c:v>383.10144553032927</c:v>
                </c:pt>
                <c:pt idx="2574">
                  <c:v>365.558030523068</c:v>
                </c:pt>
                <c:pt idx="2575">
                  <c:v>363.48907712423704</c:v>
                </c:pt>
                <c:pt idx="2576">
                  <c:v>373.17099843405185</c:v>
                </c:pt>
                <c:pt idx="2577">
                  <c:v>382.4368633490617</c:v>
                </c:pt>
                <c:pt idx="2578">
                  <c:v>392.10129565410631</c:v>
                </c:pt>
                <c:pt idx="2579">
                  <c:v>393.36782209175522</c:v>
                </c:pt>
                <c:pt idx="2580">
                  <c:v>392.83021091202266</c:v>
                </c:pt>
                <c:pt idx="2581">
                  <c:v>407.02016093605454</c:v>
                </c:pt>
                <c:pt idx="2582">
                  <c:v>407.02045035220908</c:v>
                </c:pt>
                <c:pt idx="2583">
                  <c:v>418.4384964830769</c:v>
                </c:pt>
                <c:pt idx="2584">
                  <c:v>394.97325484642852</c:v>
                </c:pt>
                <c:pt idx="2585">
                  <c:v>409.24357987110642</c:v>
                </c:pt>
                <c:pt idx="2586">
                  <c:v>431.32392386287876</c:v>
                </c:pt>
                <c:pt idx="2587">
                  <c:v>438.28310068064474</c:v>
                </c:pt>
                <c:pt idx="2588">
                  <c:v>426.79071594321238</c:v>
                </c:pt>
                <c:pt idx="2589">
                  <c:v>431.82246386174177</c:v>
                </c:pt>
                <c:pt idx="2590">
                  <c:v>422.65264376489068</c:v>
                </c:pt>
                <c:pt idx="2591">
                  <c:v>415.06043112670739</c:v>
                </c:pt>
                <c:pt idx="2592">
                  <c:v>428.60928302315847</c:v>
                </c:pt>
                <c:pt idx="2593">
                  <c:v>433.85383450564103</c:v>
                </c:pt>
                <c:pt idx="2594">
                  <c:v>431.75176362969199</c:v>
                </c:pt>
                <c:pt idx="2595">
                  <c:v>428.31118438393116</c:v>
                </c:pt>
                <c:pt idx="2596">
                  <c:v>435.64478301540623</c:v>
                </c:pt>
                <c:pt idx="2597">
                  <c:v>435.1531063139235</c:v>
                </c:pt>
                <c:pt idx="2598">
                  <c:v>429.86613469221106</c:v>
                </c:pt>
                <c:pt idx="2599">
                  <c:v>418.85951429767482</c:v>
                </c:pt>
                <c:pt idx="2600">
                  <c:v>403.07529471350381</c:v>
                </c:pt>
                <c:pt idx="2601">
                  <c:v>408.21900533869439</c:v>
                </c:pt>
                <c:pt idx="2602">
                  <c:v>386.29932865788425</c:v>
                </c:pt>
                <c:pt idx="2603">
                  <c:v>350.30761836345499</c:v>
                </c:pt>
                <c:pt idx="2604">
                  <c:v>375.54917232147932</c:v>
                </c:pt>
                <c:pt idx="2605">
                  <c:v>353.09630839358528</c:v>
                </c:pt>
                <c:pt idx="2606">
                  <c:v>346.18054399900768</c:v>
                </c:pt>
                <c:pt idx="2607">
                  <c:v>364.60337066457186</c:v>
                </c:pt>
                <c:pt idx="2608">
                  <c:v>364.55123441158077</c:v>
                </c:pt>
                <c:pt idx="2609">
                  <c:v>381.88300351950716</c:v>
                </c:pt>
                <c:pt idx="2610">
                  <c:v>371.65309339355946</c:v>
                </c:pt>
                <c:pt idx="2611">
                  <c:v>353.6766291287023</c:v>
                </c:pt>
                <c:pt idx="2612">
                  <c:v>370.56249063273606</c:v>
                </c:pt>
                <c:pt idx="2613">
                  <c:v>357.25534257053226</c:v>
                </c:pt>
                <c:pt idx="2614">
                  <c:v>350.55870755014394</c:v>
                </c:pt>
                <c:pt idx="2615">
                  <c:v>359.68259316874509</c:v>
                </c:pt>
                <c:pt idx="2616">
                  <c:v>368.73954096530622</c:v>
                </c:pt>
                <c:pt idx="2617">
                  <c:v>364.01866734197102</c:v>
                </c:pt>
                <c:pt idx="2618">
                  <c:v>378.00131270898686</c:v>
                </c:pt>
                <c:pt idx="2619">
                  <c:v>394.45817678158897</c:v>
                </c:pt>
                <c:pt idx="2620">
                  <c:v>396.12814933873574</c:v>
                </c:pt>
                <c:pt idx="2621">
                  <c:v>400.60781526980304</c:v>
                </c:pt>
                <c:pt idx="2622">
                  <c:v>404.77826071227383</c:v>
                </c:pt>
                <c:pt idx="2623">
                  <c:v>419.02605262205867</c:v>
                </c:pt>
                <c:pt idx="2624">
                  <c:v>416.60955176673053</c:v>
                </c:pt>
                <c:pt idx="2625">
                  <c:v>412.24069087770613</c:v>
                </c:pt>
                <c:pt idx="2626">
                  <c:v>414.78639537347601</c:v>
                </c:pt>
                <c:pt idx="2627">
                  <c:v>401.46618223915073</c:v>
                </c:pt>
                <c:pt idx="2628">
                  <c:v>407.03574806323741</c:v>
                </c:pt>
                <c:pt idx="2629">
                  <c:v>391.66940406112883</c:v>
                </c:pt>
                <c:pt idx="2630">
                  <c:v>374.28124014822242</c:v>
                </c:pt>
                <c:pt idx="2631">
                  <c:v>389.04787253285645</c:v>
                </c:pt>
                <c:pt idx="2632">
                  <c:v>382.87045009380182</c:v>
                </c:pt>
                <c:pt idx="2633">
                  <c:v>383.42240804576909</c:v>
                </c:pt>
                <c:pt idx="2634">
                  <c:v>395.59053815900313</c:v>
                </c:pt>
                <c:pt idx="2635">
                  <c:v>394.2835761500416</c:v>
                </c:pt>
                <c:pt idx="2636">
                  <c:v>389.8092024000868</c:v>
                </c:pt>
                <c:pt idx="2637">
                  <c:v>382.33734553704784</c:v>
                </c:pt>
                <c:pt idx="2638">
                  <c:v>385.40838169856272</c:v>
                </c:pt>
                <c:pt idx="2639">
                  <c:v>374.97492932560868</c:v>
                </c:pt>
                <c:pt idx="2640">
                  <c:v>368.87924627764312</c:v>
                </c:pt>
                <c:pt idx="2641">
                  <c:v>370.04745391306142</c:v>
                </c:pt>
                <c:pt idx="2642">
                  <c:v>377.91853968877427</c:v>
                </c:pt>
                <c:pt idx="2643">
                  <c:v>383.57708030781475</c:v>
                </c:pt>
                <c:pt idx="2644">
                  <c:v>378.9495227217522</c:v>
                </c:pt>
                <c:pt idx="2645">
                  <c:v>372.48714940592163</c:v>
                </c:pt>
                <c:pt idx="2646">
                  <c:v>383.20236907795112</c:v>
                </c:pt>
                <c:pt idx="2647">
                  <c:v>385.21203351025616</c:v>
                </c:pt>
                <c:pt idx="2648">
                  <c:v>378.7914188110164</c:v>
                </c:pt>
                <c:pt idx="2649">
                  <c:v>386.24396748202776</c:v>
                </c:pt>
                <c:pt idx="2650">
                  <c:v>389.00921480363627</c:v>
                </c:pt>
                <c:pt idx="2651">
                  <c:v>388.51873711193684</c:v>
                </c:pt>
                <c:pt idx="2652">
                  <c:v>392.68318750549116</c:v>
                </c:pt>
                <c:pt idx="2653">
                  <c:v>392.29863612637149</c:v>
                </c:pt>
                <c:pt idx="2654">
                  <c:v>387.0848454466053</c:v>
                </c:pt>
                <c:pt idx="2655">
                  <c:v>388.22270573095665</c:v>
                </c:pt>
                <c:pt idx="2656">
                  <c:v>382.00468233992962</c:v>
                </c:pt>
                <c:pt idx="2657">
                  <c:v>373.3109518173784</c:v>
                </c:pt>
                <c:pt idx="2658">
                  <c:v>368.7791082881551</c:v>
                </c:pt>
                <c:pt idx="2659">
                  <c:v>369.36604424966276</c:v>
                </c:pt>
                <c:pt idx="2660">
                  <c:v>371.56296093398726</c:v>
                </c:pt>
                <c:pt idx="2661">
                  <c:v>370.9136351185831</c:v>
                </c:pt>
                <c:pt idx="2662">
                  <c:v>366.84671796912551</c:v>
                </c:pt>
                <c:pt idx="2663">
                  <c:v>367.47652886667731</c:v>
                </c:pt>
                <c:pt idx="2664">
                  <c:v>347.80280423581212</c:v>
                </c:pt>
                <c:pt idx="2665">
                  <c:v>330.80227191681354</c:v>
                </c:pt>
                <c:pt idx="2666">
                  <c:v>336.1747246670422</c:v>
                </c:pt>
                <c:pt idx="2667">
                  <c:v>326.63416247616192</c:v>
                </c:pt>
                <c:pt idx="2668">
                  <c:v>324.82043278051401</c:v>
                </c:pt>
                <c:pt idx="2669">
                  <c:v>334.46807894859245</c:v>
                </c:pt>
                <c:pt idx="2670">
                  <c:v>331.77679812706401</c:v>
                </c:pt>
                <c:pt idx="2671">
                  <c:v>343.82684644922551</c:v>
                </c:pt>
                <c:pt idx="2672">
                  <c:v>351.94811181799855</c:v>
                </c:pt>
                <c:pt idx="2673">
                  <c:v>348.40280526944127</c:v>
                </c:pt>
                <c:pt idx="2674">
                  <c:v>342.34472564898988</c:v>
                </c:pt>
                <c:pt idx="2675">
                  <c:v>349.58139054125985</c:v>
                </c:pt>
                <c:pt idx="2676">
                  <c:v>342.8698919340751</c:v>
                </c:pt>
                <c:pt idx="2677">
                  <c:v>336.73247094210126</c:v>
                </c:pt>
                <c:pt idx="2678">
                  <c:v>340.84656292475694</c:v>
                </c:pt>
                <c:pt idx="2679">
                  <c:v>339.71091460672994</c:v>
                </c:pt>
                <c:pt idx="2680">
                  <c:v>340.29377806949088</c:v>
                </c:pt>
                <c:pt idx="2681">
                  <c:v>346.60121037970362</c:v>
                </c:pt>
                <c:pt idx="2682">
                  <c:v>346.18180502653843</c:v>
                </c:pt>
                <c:pt idx="2683">
                  <c:v>341.00989699885781</c:v>
                </c:pt>
                <c:pt idx="2684">
                  <c:v>337.82764234365067</c:v>
                </c:pt>
                <c:pt idx="2685">
                  <c:v>340.53798328621707</c:v>
                </c:pt>
                <c:pt idx="2686">
                  <c:v>347.20578005405878</c:v>
                </c:pt>
                <c:pt idx="2687">
                  <c:v>354.07089662158319</c:v>
                </c:pt>
                <c:pt idx="2688">
                  <c:v>350.72723044244492</c:v>
                </c:pt>
                <c:pt idx="2689">
                  <c:v>365.03555167370394</c:v>
                </c:pt>
                <c:pt idx="2690">
                  <c:v>356.97278971332292</c:v>
                </c:pt>
                <c:pt idx="2691">
                  <c:v>343.52496472740614</c:v>
                </c:pt>
                <c:pt idx="2692">
                  <c:v>342.51961569669186</c:v>
                </c:pt>
                <c:pt idx="2693">
                  <c:v>335.31501397983391</c:v>
                </c:pt>
                <c:pt idx="2694">
                  <c:v>341.07900544205734</c:v>
                </c:pt>
                <c:pt idx="2695">
                  <c:v>332.04465277813665</c:v>
                </c:pt>
                <c:pt idx="2696">
                  <c:v>340.44869840252619</c:v>
                </c:pt>
                <c:pt idx="2697">
                  <c:v>343.40739975089537</c:v>
                </c:pt>
                <c:pt idx="2698">
                  <c:v>340.04506622978607</c:v>
                </c:pt>
                <c:pt idx="2699">
                  <c:v>335.97678468988539</c:v>
                </c:pt>
                <c:pt idx="2700">
                  <c:v>331.22533631707603</c:v>
                </c:pt>
                <c:pt idx="2701">
                  <c:v>313.3477490141762</c:v>
                </c:pt>
                <c:pt idx="2702">
                  <c:v>315.00064601820219</c:v>
                </c:pt>
                <c:pt idx="2703">
                  <c:v>324.24918730910161</c:v>
                </c:pt>
                <c:pt idx="2704">
                  <c:v>329.0756151385321</c:v>
                </c:pt>
                <c:pt idx="2705">
                  <c:v>334.49286537497477</c:v>
                </c:pt>
                <c:pt idx="2706">
                  <c:v>334.99088855927602</c:v>
                </c:pt>
                <c:pt idx="2707">
                  <c:v>339.22297964267437</c:v>
                </c:pt>
                <c:pt idx="2708">
                  <c:v>346.49974934493753</c:v>
                </c:pt>
                <c:pt idx="2709">
                  <c:v>354.99020636405447</c:v>
                </c:pt>
                <c:pt idx="2710">
                  <c:v>360.12779790483376</c:v>
                </c:pt>
                <c:pt idx="2711">
                  <c:v>343.78006439509437</c:v>
                </c:pt>
                <c:pt idx="2712">
                  <c:v>388.0027907986335</c:v>
                </c:pt>
                <c:pt idx="2713">
                  <c:v>392.56593261771741</c:v>
                </c:pt>
                <c:pt idx="2714">
                  <c:v>371.91939760094681</c:v>
                </c:pt>
                <c:pt idx="2715">
                  <c:v>364.63834867411225</c:v>
                </c:pt>
                <c:pt idx="2716">
                  <c:v>358.8245569607169</c:v>
                </c:pt>
                <c:pt idx="2717">
                  <c:v>357.14449618332446</c:v>
                </c:pt>
                <c:pt idx="2718">
                  <c:v>363.00029458430021</c:v>
                </c:pt>
                <c:pt idx="2719">
                  <c:v>361.59550991508735</c:v>
                </c:pt>
                <c:pt idx="2720">
                  <c:v>363.00848092695855</c:v>
                </c:pt>
                <c:pt idx="2721">
                  <c:v>365.60003721064845</c:v>
                </c:pt>
                <c:pt idx="2722">
                  <c:v>357.67214317830616</c:v>
                </c:pt>
                <c:pt idx="2723">
                  <c:v>356.1646984645439</c:v>
                </c:pt>
                <c:pt idx="2724">
                  <c:v>356.01143193810628</c:v>
                </c:pt>
                <c:pt idx="2725">
                  <c:v>353.55999441840271</c:v>
                </c:pt>
                <c:pt idx="2726">
                  <c:v>345.37803434749577</c:v>
                </c:pt>
                <c:pt idx="2727">
                  <c:v>348.78400769020067</c:v>
                </c:pt>
                <c:pt idx="2728">
                  <c:v>356.21687606269995</c:v>
                </c:pt>
                <c:pt idx="2729">
                  <c:v>354.11918777423472</c:v>
                </c:pt>
                <c:pt idx="2730">
                  <c:v>361.22840619557297</c:v>
                </c:pt>
                <c:pt idx="2731">
                  <c:v>354.96651558454312</c:v>
                </c:pt>
                <c:pt idx="2732">
                  <c:v>356.6147405849307</c:v>
                </c:pt>
                <c:pt idx="2733">
                  <c:v>355.19990904063712</c:v>
                </c:pt>
                <c:pt idx="2734">
                  <c:v>356.05042042864596</c:v>
                </c:pt>
                <c:pt idx="2735">
                  <c:v>362.80849436413718</c:v>
                </c:pt>
                <c:pt idx="2736">
                  <c:v>371.38798819595542</c:v>
                </c:pt>
                <c:pt idx="2737">
                  <c:v>368.4211831952577</c:v>
                </c:pt>
                <c:pt idx="2738">
                  <c:v>373.19919583654189</c:v>
                </c:pt>
                <c:pt idx="2739">
                  <c:v>377.54287752011697</c:v>
                </c:pt>
                <c:pt idx="2740">
                  <c:v>379.98472296155416</c:v>
                </c:pt>
                <c:pt idx="2741">
                  <c:v>387.46245083801477</c:v>
                </c:pt>
                <c:pt idx="2742">
                  <c:v>380.3746905572811</c:v>
                </c:pt>
                <c:pt idx="2743">
                  <c:v>386.47107647305069</c:v>
                </c:pt>
                <c:pt idx="2744">
                  <c:v>392.17059015054804</c:v>
                </c:pt>
                <c:pt idx="2745">
                  <c:v>394.02959280180676</c:v>
                </c:pt>
                <c:pt idx="2746">
                  <c:v>399.47495775040954</c:v>
                </c:pt>
                <c:pt idx="2747">
                  <c:v>403.180228742125</c:v>
                </c:pt>
                <c:pt idx="2748">
                  <c:v>397.96424676861693</c:v>
                </c:pt>
                <c:pt idx="2749">
                  <c:v>389.50742404117977</c:v>
                </c:pt>
                <c:pt idx="2750">
                  <c:v>392.20490663744943</c:v>
                </c:pt>
                <c:pt idx="2751">
                  <c:v>393.51703679202865</c:v>
                </c:pt>
                <c:pt idx="2753">
                  <c:v>389.64039009163122</c:v>
                </c:pt>
                <c:pt idx="2754">
                  <c:v>395.58756130712737</c:v>
                </c:pt>
                <c:pt idx="2755">
                  <c:v>395.83013338983835</c:v>
                </c:pt>
                <c:pt idx="2756">
                  <c:v>403.29851725902228</c:v>
                </c:pt>
                <c:pt idx="2757">
                  <c:v>396.46536050399754</c:v>
                </c:pt>
                <c:pt idx="2758">
                  <c:v>399.93827166874252</c:v>
                </c:pt>
                <c:pt idx="2759">
                  <c:v>416.25146129317335</c:v>
                </c:pt>
                <c:pt idx="2760">
                  <c:v>415.73973218669408</c:v>
                </c:pt>
                <c:pt idx="2761">
                  <c:v>423.05625526504832</c:v>
                </c:pt>
                <c:pt idx="2762">
                  <c:v>426.4382070669223</c:v>
                </c:pt>
                <c:pt idx="2763">
                  <c:v>426.82900156594809</c:v>
                </c:pt>
                <c:pt idx="2764">
                  <c:v>423.19806918079723</c:v>
                </c:pt>
                <c:pt idx="2765">
                  <c:v>410.03939160589789</c:v>
                </c:pt>
                <c:pt idx="2766">
                  <c:v>407.87943749903093</c:v>
                </c:pt>
                <c:pt idx="2767">
                  <c:v>415.97883127555002</c:v>
                </c:pt>
                <c:pt idx="2768">
                  <c:v>405.06999219610009</c:v>
                </c:pt>
                <c:pt idx="2769">
                  <c:v>405.63431235238482</c:v>
                </c:pt>
                <c:pt idx="2770">
                  <c:v>410.27646478167168</c:v>
                </c:pt>
                <c:pt idx="2771">
                  <c:v>404.96038616384055</c:v>
                </c:pt>
                <c:pt idx="2772">
                  <c:v>412.95319210514072</c:v>
                </c:pt>
                <c:pt idx="2773">
                  <c:v>416.66197743587622</c:v>
                </c:pt>
                <c:pt idx="2774">
                  <c:v>458.54624198291407</c:v>
                </c:pt>
                <c:pt idx="2775">
                  <c:v>451.44715312698651</c:v>
                </c:pt>
                <c:pt idx="2776">
                  <c:v>472.30186104923689</c:v>
                </c:pt>
                <c:pt idx="2777">
                  <c:v>483.38902182507894</c:v>
                </c:pt>
                <c:pt idx="2778">
                  <c:v>506.98656798953965</c:v>
                </c:pt>
                <c:pt idx="2779">
                  <c:v>483.3858795925434</c:v>
                </c:pt>
                <c:pt idx="2780">
                  <c:v>492.54540474332401</c:v>
                </c:pt>
                <c:pt idx="2781">
                  <c:v>497.6725359573731</c:v>
                </c:pt>
                <c:pt idx="2782">
                  <c:v>495.42691466874766</c:v>
                </c:pt>
                <c:pt idx="2783">
                  <c:v>490.11811279994623</c:v>
                </c:pt>
                <c:pt idx="2784">
                  <c:v>491.69137901629512</c:v>
                </c:pt>
                <c:pt idx="2785">
                  <c:v>493.18910761629616</c:v>
                </c:pt>
                <c:pt idx="2786">
                  <c:v>477.45185613949855</c:v>
                </c:pt>
                <c:pt idx="2787">
                  <c:v>476.59009886662562</c:v>
                </c:pt>
                <c:pt idx="2788">
                  <c:v>478.04888032125189</c:v>
                </c:pt>
                <c:pt idx="2789">
                  <c:v>473.04669419565562</c:v>
                </c:pt>
                <c:pt idx="2790">
                  <c:v>471.80158455344633</c:v>
                </c:pt>
                <c:pt idx="2791">
                  <c:v>488.74466776575895</c:v>
                </c:pt>
                <c:pt idx="2792">
                  <c:v>506.20671548841557</c:v>
                </c:pt>
                <c:pt idx="2793">
                  <c:v>503.95935770286263</c:v>
                </c:pt>
                <c:pt idx="2794">
                  <c:v>503.71012904859606</c:v>
                </c:pt>
                <c:pt idx="2795">
                  <c:v>506.62773330301354</c:v>
                </c:pt>
                <c:pt idx="2796">
                  <c:v>501.24157463060675</c:v>
                </c:pt>
                <c:pt idx="2797">
                  <c:v>501.40005064782702</c:v>
                </c:pt>
                <c:pt idx="2798">
                  <c:v>492.9580294894389</c:v>
                </c:pt>
                <c:pt idx="2799">
                  <c:v>499.82422103125174</c:v>
                </c:pt>
                <c:pt idx="2800">
                  <c:v>506.42253724940952</c:v>
                </c:pt>
                <c:pt idx="2801">
                  <c:v>506.95613794814278</c:v>
                </c:pt>
                <c:pt idx="2802">
                  <c:v>505.64574429049111</c:v>
                </c:pt>
                <c:pt idx="2803">
                  <c:v>496.7791082881551</c:v>
                </c:pt>
                <c:pt idx="2804">
                  <c:v>497.2659476053397</c:v>
                </c:pt>
                <c:pt idx="2805">
                  <c:v>495.72096148181066</c:v>
                </c:pt>
                <c:pt idx="2806">
                  <c:v>498.64021954282583</c:v>
                </c:pt>
                <c:pt idx="2807">
                  <c:v>502.48556795336265</c:v>
                </c:pt>
                <c:pt idx="2808">
                  <c:v>515.50449887076013</c:v>
                </c:pt>
                <c:pt idx="2809">
                  <c:v>519.33107657641358</c:v>
                </c:pt>
                <c:pt idx="2810">
                  <c:v>516.34620373863652</c:v>
                </c:pt>
                <c:pt idx="2811">
                  <c:v>514.71211878465886</c:v>
                </c:pt>
                <c:pt idx="2812">
                  <c:v>519.47834805393472</c:v>
                </c:pt>
                <c:pt idx="2813">
                  <c:v>497.9157695627232</c:v>
                </c:pt>
                <c:pt idx="2814">
                  <c:v>497.7699865111399</c:v>
                </c:pt>
                <c:pt idx="2815">
                  <c:v>505.81228261487496</c:v>
                </c:pt>
                <c:pt idx="2816">
                  <c:v>505.01642953491853</c:v>
                </c:pt>
                <c:pt idx="2817">
                  <c:v>512.82152842738492</c:v>
                </c:pt>
                <c:pt idx="2818">
                  <c:v>509.7403627004594</c:v>
                </c:pt>
                <c:pt idx="2819">
                  <c:v>512.79940876414128</c:v>
                </c:pt>
                <c:pt idx="2820">
                  <c:v>518.05954737380682</c:v>
                </c:pt>
                <c:pt idx="2821">
                  <c:v>518.67360576351598</c:v>
                </c:pt>
                <c:pt idx="2822">
                  <c:v>521.72293571343664</c:v>
                </c:pt>
                <c:pt idx="2823">
                  <c:v>514.74643527156024</c:v>
                </c:pt>
                <c:pt idx="2824">
                  <c:v>519.34988862646196</c:v>
                </c:pt>
                <c:pt idx="2825">
                  <c:v>527.51911438656691</c:v>
                </c:pt>
                <c:pt idx="2826">
                  <c:v>535.46288496224668</c:v>
                </c:pt>
                <c:pt idx="2827">
                  <c:v>543.14647041495039</c:v>
                </c:pt>
                <c:pt idx="2828">
                  <c:v>540.36071589153096</c:v>
                </c:pt>
                <c:pt idx="2829">
                  <c:v>543.84181339893428</c:v>
                </c:pt>
                <c:pt idx="2830">
                  <c:v>551.78570801010892</c:v>
                </c:pt>
                <c:pt idx="2831">
                  <c:v>553.15018114350391</c:v>
                </c:pt>
                <c:pt idx="2832">
                  <c:v>549.94345015065142</c:v>
                </c:pt>
                <c:pt idx="2833">
                  <c:v>546.90999674406828</c:v>
                </c:pt>
                <c:pt idx="2834">
                  <c:v>551.57811393693828</c:v>
                </c:pt>
                <c:pt idx="2835">
                  <c:v>549.19014124541968</c:v>
                </c:pt>
                <c:pt idx="2836">
                  <c:v>548.60870419084927</c:v>
                </c:pt>
                <c:pt idx="2837">
                  <c:v>542.78408004423932</c:v>
                </c:pt>
                <c:pt idx="2838">
                  <c:v>546.91946478683985</c:v>
                </c:pt>
                <c:pt idx="2839">
                  <c:v>557.81164176481832</c:v>
                </c:pt>
                <c:pt idx="2840">
                  <c:v>562.41608740367872</c:v>
                </c:pt>
                <c:pt idx="2841">
                  <c:v>583.46346379455588</c:v>
                </c:pt>
                <c:pt idx="2842">
                  <c:v>587.43855333267868</c:v>
                </c:pt>
                <c:pt idx="2843">
                  <c:v>594.6493568242779</c:v>
                </c:pt>
                <c:pt idx="2844">
                  <c:v>591.88386143167963</c:v>
                </c:pt>
                <c:pt idx="2845">
                  <c:v>591.76979012160643</c:v>
                </c:pt>
                <c:pt idx="2846">
                  <c:v>597.80676303535529</c:v>
                </c:pt>
                <c:pt idx="2847">
                  <c:v>604.87277575932978</c:v>
                </c:pt>
                <c:pt idx="2848">
                  <c:v>588.36088127219068</c:v>
                </c:pt>
                <c:pt idx="2849">
                  <c:v>598.07658158176264</c:v>
                </c:pt>
                <c:pt idx="2850">
                  <c:v>598.29103895231344</c:v>
                </c:pt>
                <c:pt idx="2851">
                  <c:v>609.64156842883199</c:v>
                </c:pt>
                <c:pt idx="2852">
                  <c:v>607.5882021571839</c:v>
                </c:pt>
                <c:pt idx="2853">
                  <c:v>615.94075237863899</c:v>
                </c:pt>
                <c:pt idx="2854">
                  <c:v>607.52949202296725</c:v>
                </c:pt>
                <c:pt idx="2855">
                  <c:v>603.27362746972756</c:v>
                </c:pt>
                <c:pt idx="2856">
                  <c:v>594.52656168440194</c:v>
                </c:pt>
                <c:pt idx="2857">
                  <c:v>580.90709224623106</c:v>
                </c:pt>
                <c:pt idx="2858">
                  <c:v>564.00994351216832</c:v>
                </c:pt>
                <c:pt idx="2859">
                  <c:v>562.92153204508691</c:v>
                </c:pt>
                <c:pt idx="2860">
                  <c:v>573.44040352880984</c:v>
                </c:pt>
                <c:pt idx="2861">
                  <c:v>540.87848139209166</c:v>
                </c:pt>
                <c:pt idx="2862">
                  <c:v>526.15311148206911</c:v>
                </c:pt>
                <c:pt idx="2863">
                  <c:v>501.53698583411284</c:v>
                </c:pt>
                <c:pt idx="2864">
                  <c:v>497.65843725612808</c:v>
                </c:pt>
                <c:pt idx="2865">
                  <c:v>497.98779284005104</c:v>
                </c:pt>
                <c:pt idx="2866">
                  <c:v>514.07854547709735</c:v>
                </c:pt>
                <c:pt idx="2867">
                  <c:v>532.68663982676378</c:v>
                </c:pt>
                <c:pt idx="2868">
                  <c:v>530.65795661858567</c:v>
                </c:pt>
                <c:pt idx="2869">
                  <c:v>532.20720129410358</c:v>
                </c:pt>
                <c:pt idx="2870">
                  <c:v>521.19020326316706</c:v>
                </c:pt>
                <c:pt idx="2871">
                  <c:v>525.63964587866224</c:v>
                </c:pt>
                <c:pt idx="2872">
                  <c:v>517.79684019576928</c:v>
                </c:pt>
                <c:pt idx="2873">
                  <c:v>536.3865359470368</c:v>
                </c:pt>
                <c:pt idx="2874">
                  <c:v>534.76638431364438</c:v>
                </c:pt>
                <c:pt idx="2875">
                  <c:v>526.00397947212559</c:v>
                </c:pt>
                <c:pt idx="2876">
                  <c:v>539.60926751872159</c:v>
                </c:pt>
                <c:pt idx="2877">
                  <c:v>524.32267833978483</c:v>
                </c:pt>
                <c:pt idx="2878">
                  <c:v>512.03452321272607</c:v>
                </c:pt>
                <c:pt idx="2879">
                  <c:v>502.33697343056338</c:v>
                </c:pt>
                <c:pt idx="2880">
                  <c:v>489.69783919831724</c:v>
                </c:pt>
                <c:pt idx="2881">
                  <c:v>493.42634617272972</c:v>
                </c:pt>
                <c:pt idx="2882">
                  <c:v>497.38179675750541</c:v>
                </c:pt>
                <c:pt idx="2883">
                  <c:v>502.70817032140695</c:v>
                </c:pt>
                <c:pt idx="2884">
                  <c:v>482.77078757371066</c:v>
                </c:pt>
                <c:pt idx="2885">
                  <c:v>501.23917661104019</c:v>
                </c:pt>
                <c:pt idx="2886">
                  <c:v>506.24913562764544</c:v>
                </c:pt>
                <c:pt idx="2887">
                  <c:v>496.68918255440764</c:v>
                </c:pt>
                <c:pt idx="2888">
                  <c:v>498.28940581829829</c:v>
                </c:pt>
                <c:pt idx="2889">
                  <c:v>499.80598781351262</c:v>
                </c:pt>
                <c:pt idx="2890">
                  <c:v>491.34110277891187</c:v>
                </c:pt>
                <c:pt idx="2891">
                  <c:v>481.03333970737958</c:v>
                </c:pt>
                <c:pt idx="2892">
                  <c:v>472.30988201123552</c:v>
                </c:pt>
                <c:pt idx="2893">
                  <c:v>479.8529765934685</c:v>
                </c:pt>
                <c:pt idx="2894">
                  <c:v>471.16966505248251</c:v>
                </c:pt>
                <c:pt idx="2895">
                  <c:v>463.26078979601328</c:v>
                </c:pt>
                <c:pt idx="2896">
                  <c:v>479.21597163721685</c:v>
                </c:pt>
                <c:pt idx="2897">
                  <c:v>493.12134289095729</c:v>
                </c:pt>
                <c:pt idx="2898">
                  <c:v>486.242044931858</c:v>
                </c:pt>
                <c:pt idx="2899">
                  <c:v>504.15243962313878</c:v>
                </c:pt>
                <c:pt idx="2900">
                  <c:v>509.82400396913579</c:v>
                </c:pt>
                <c:pt idx="2901">
                  <c:v>513.49533058043437</c:v>
                </c:pt>
                <c:pt idx="2902">
                  <c:v>519.55876439974566</c:v>
                </c:pt>
                <c:pt idx="2903">
                  <c:v>522.16524628797936</c:v>
                </c:pt>
                <c:pt idx="2904">
                  <c:v>515.3928669254185</c:v>
                </c:pt>
                <c:pt idx="2905">
                  <c:v>515.78841611841256</c:v>
                </c:pt>
                <c:pt idx="2906">
                  <c:v>519.0389316409379</c:v>
                </c:pt>
                <c:pt idx="2907">
                  <c:v>504.79457137984315</c:v>
                </c:pt>
                <c:pt idx="2908">
                  <c:v>506.45577876202236</c:v>
                </c:pt>
                <c:pt idx="2909">
                  <c:v>515.40522912973597</c:v>
                </c:pt>
                <c:pt idx="2910">
                  <c:v>525.10728553487718</c:v>
                </c:pt>
                <c:pt idx="2911">
                  <c:v>545.30708604445636</c:v>
                </c:pt>
                <c:pt idx="2912">
                  <c:v>538.43783496043784</c:v>
                </c:pt>
                <c:pt idx="2913">
                  <c:v>542.2986878078276</c:v>
                </c:pt>
                <c:pt idx="2914">
                  <c:v>536.08235956856322</c:v>
                </c:pt>
                <c:pt idx="2915">
                  <c:v>539.84836660757753</c:v>
                </c:pt>
                <c:pt idx="2916">
                  <c:v>523.45331355656276</c:v>
                </c:pt>
                <c:pt idx="2917">
                  <c:v>521.87814546262655</c:v>
                </c:pt>
                <c:pt idx="2918">
                  <c:v>523.52422051443716</c:v>
                </c:pt>
                <c:pt idx="2919">
                  <c:v>506.67193128433587</c:v>
                </c:pt>
                <c:pt idx="2920">
                  <c:v>511.53705818815149</c:v>
                </c:pt>
                <c:pt idx="2921">
                  <c:v>499.30323060782558</c:v>
                </c:pt>
                <c:pt idx="2922">
                  <c:v>502.40738424645849</c:v>
                </c:pt>
                <c:pt idx="2923">
                  <c:v>499.38480461825492</c:v>
                </c:pt>
                <c:pt idx="2924">
                  <c:v>509.7943181407079</c:v>
                </c:pt>
                <c:pt idx="2925">
                  <c:v>513.10486684272814</c:v>
                </c:pt>
                <c:pt idx="2926">
                  <c:v>519.49199195836536</c:v>
                </c:pt>
                <c:pt idx="2927">
                  <c:v>515.82380757960232</c:v>
                </c:pt>
                <c:pt idx="2928">
                  <c:v>518.01733396040163</c:v>
                </c:pt>
                <c:pt idx="2929">
                  <c:v>508.82353366788459</c:v>
                </c:pt>
                <c:pt idx="2930">
                  <c:v>504.58081687709631</c:v>
                </c:pt>
                <c:pt idx="2931">
                  <c:v>513.86570056797916</c:v>
                </c:pt>
                <c:pt idx="2932">
                  <c:v>518.89033711813863</c:v>
                </c:pt>
                <c:pt idx="2933">
                  <c:v>524.41475402210926</c:v>
                </c:pt>
                <c:pt idx="2934">
                  <c:v>524.09606549074124</c:v>
                </c:pt>
                <c:pt idx="2935">
                  <c:v>535.80294894388942</c:v>
                </c:pt>
                <c:pt idx="2936">
                  <c:v>535.1550288640932</c:v>
                </c:pt>
                <c:pt idx="2937">
                  <c:v>534.58405213625292</c:v>
                </c:pt>
                <c:pt idx="2938">
                  <c:v>534.81198803057475</c:v>
                </c:pt>
                <c:pt idx="2939">
                  <c:v>537.42016507057099</c:v>
                </c:pt>
                <c:pt idx="2940">
                  <c:v>533.38760575317963</c:v>
                </c:pt>
                <c:pt idx="2941">
                  <c:v>530.6952086121978</c:v>
                </c:pt>
                <c:pt idx="2942">
                  <c:v>537.37480942463037</c:v>
                </c:pt>
                <c:pt idx="2943">
                  <c:v>537.61700940085689</c:v>
                </c:pt>
                <c:pt idx="2944">
                  <c:v>545.67836562562979</c:v>
                </c:pt>
                <c:pt idx="2945">
                  <c:v>567.13369475898355</c:v>
                </c:pt>
                <c:pt idx="2946">
                  <c:v>570.26451602900363</c:v>
                </c:pt>
                <c:pt idx="2947">
                  <c:v>573.33947998118788</c:v>
                </c:pt>
                <c:pt idx="2948">
                  <c:v>577.53659305504584</c:v>
                </c:pt>
                <c:pt idx="2949">
                  <c:v>571.39146118981046</c:v>
                </c:pt>
                <c:pt idx="2950">
                  <c:v>579.8243037215816</c:v>
                </c:pt>
                <c:pt idx="2951">
                  <c:v>570.53346632694718</c:v>
                </c:pt>
                <c:pt idx="2952">
                  <c:v>570.11166295421538</c:v>
                </c:pt>
                <c:pt idx="2953">
                  <c:v>581.09169840769425</c:v>
                </c:pt>
                <c:pt idx="2954">
                  <c:v>593.42429958706509</c:v>
                </c:pt>
                <c:pt idx="2955">
                  <c:v>600.37198244897741</c:v>
                </c:pt>
                <c:pt idx="2956">
                  <c:v>602.67453602972716</c:v>
                </c:pt>
                <c:pt idx="2957">
                  <c:v>594.58196420542345</c:v>
                </c:pt>
                <c:pt idx="2958">
                  <c:v>587.57069247983134</c:v>
                </c:pt>
                <c:pt idx="2959">
                  <c:v>587.95760053335255</c:v>
                </c:pt>
                <c:pt idx="2960">
                  <c:v>601.13748817786689</c:v>
                </c:pt>
                <c:pt idx="2961">
                  <c:v>608.09885628937479</c:v>
                </c:pt>
                <c:pt idx="2962">
                  <c:v>612.99610838634987</c:v>
                </c:pt>
                <c:pt idx="2963">
                  <c:v>603.48998671786569</c:v>
                </c:pt>
                <c:pt idx="2964">
                  <c:v>604.41161178957373</c:v>
                </c:pt>
                <c:pt idx="2965">
                  <c:v>600.88548939754924</c:v>
                </c:pt>
                <c:pt idx="2966">
                  <c:v>593.21199216509126</c:v>
                </c:pt>
                <c:pt idx="2967">
                  <c:v>607.40930162848269</c:v>
                </c:pt>
                <c:pt idx="2968">
                  <c:v>605.46148956292984</c:v>
                </c:pt>
                <c:pt idx="2969">
                  <c:v>598.79367212250565</c:v>
                </c:pt>
                <c:pt idx="2970">
                  <c:v>602.93583747215655</c:v>
                </c:pt>
                <c:pt idx="2971">
                  <c:v>628.52998299680087</c:v>
                </c:pt>
                <c:pt idx="2972">
                  <c:v>633.93119130924629</c:v>
                </c:pt>
                <c:pt idx="2973">
                  <c:v>636.84358607288118</c:v>
                </c:pt>
                <c:pt idx="2974">
                  <c:v>646.22732605313888</c:v>
                </c:pt>
                <c:pt idx="2975">
                  <c:v>645.8812256774147</c:v>
                </c:pt>
                <c:pt idx="2976">
                  <c:v>644.28819647222372</c:v>
                </c:pt>
                <c:pt idx="2977">
                  <c:v>638.71160197009704</c:v>
                </c:pt>
                <c:pt idx="2978">
                  <c:v>634.98900735427117</c:v>
                </c:pt>
                <c:pt idx="2979">
                  <c:v>636.86843451701088</c:v>
                </c:pt>
                <c:pt idx="2980">
                  <c:v>637.56737453034475</c:v>
                </c:pt>
                <c:pt idx="2981">
                  <c:v>636.27695058735969</c:v>
                </c:pt>
                <c:pt idx="2982">
                  <c:v>620.84590140211787</c:v>
                </c:pt>
                <c:pt idx="2983">
                  <c:v>596.82531150997704</c:v>
                </c:pt>
                <c:pt idx="2984">
                  <c:v>598.61055438698043</c:v>
                </c:pt>
                <c:pt idx="2985">
                  <c:v>595.1954437628234</c:v>
                </c:pt>
                <c:pt idx="2986">
                  <c:v>594.68983374075549</c:v>
                </c:pt>
                <c:pt idx="2987">
                  <c:v>578.12468668117185</c:v>
                </c:pt>
                <c:pt idx="2988">
                  <c:v>582.73855901763886</c:v>
                </c:pt>
                <c:pt idx="2989">
                  <c:v>591.80327970520898</c:v>
                </c:pt>
                <c:pt idx="2990">
                  <c:v>588.67795734212609</c:v>
                </c:pt>
                <c:pt idx="2991">
                  <c:v>586.50171324027224</c:v>
                </c:pt>
                <c:pt idx="2992">
                  <c:v>597.3115306496876</c:v>
                </c:pt>
                <c:pt idx="2993">
                  <c:v>592.29330260009408</c:v>
                </c:pt>
                <c:pt idx="2994">
                  <c:v>596.92809559002137</c:v>
                </c:pt>
                <c:pt idx="2995">
                  <c:v>584.35478286036187</c:v>
                </c:pt>
                <c:pt idx="2996">
                  <c:v>581.39798338957996</c:v>
                </c:pt>
                <c:pt idx="2997">
                  <c:v>609.54047950055042</c:v>
                </c:pt>
                <c:pt idx="2998">
                  <c:v>618.62566604476649</c:v>
                </c:pt>
                <c:pt idx="2999">
                  <c:v>626.05745944297723</c:v>
                </c:pt>
                <c:pt idx="3000">
                  <c:v>625.56648560929852</c:v>
                </c:pt>
                <c:pt idx="3001">
                  <c:v>621.14313179288138</c:v>
                </c:pt>
                <c:pt idx="3002">
                  <c:v>613.70728656850633</c:v>
                </c:pt>
                <c:pt idx="3003">
                  <c:v>619.0422599267157</c:v>
                </c:pt>
                <c:pt idx="3004">
                  <c:v>613.92343909081978</c:v>
                </c:pt>
                <c:pt idx="3005">
                  <c:v>609.49247776405343</c:v>
                </c:pt>
                <c:pt idx="3006">
                  <c:v>617.35252438072689</c:v>
                </c:pt>
                <c:pt idx="3007">
                  <c:v>621.46223377589888</c:v>
                </c:pt>
                <c:pt idx="3008">
                  <c:v>622.248412087259</c:v>
                </c:pt>
                <c:pt idx="3009">
                  <c:v>624.02021778565631</c:v>
                </c:pt>
                <c:pt idx="3010">
                  <c:v>621.43308543461512</c:v>
                </c:pt>
                <c:pt idx="3011">
                  <c:v>621.18050782198839</c:v>
                </c:pt>
                <c:pt idx="3012">
                  <c:v>620.08572919950586</c:v>
                </c:pt>
                <c:pt idx="3013">
                  <c:v>624.87928762280808</c:v>
                </c:pt>
                <c:pt idx="3014">
                  <c:v>629.37367243259439</c:v>
                </c:pt>
                <c:pt idx="3015">
                  <c:v>628.90279234907723</c:v>
                </c:pt>
                <c:pt idx="3016">
                  <c:v>622.85672349904132</c:v>
                </c:pt>
                <c:pt idx="3017">
                  <c:v>612.3963140785454</c:v>
                </c:pt>
                <c:pt idx="3018">
                  <c:v>606.40812845942742</c:v>
                </c:pt>
                <c:pt idx="3019">
                  <c:v>596.1568015380401</c:v>
                </c:pt>
                <c:pt idx="3020">
                  <c:v>606.54555978769258</c:v>
                </c:pt>
                <c:pt idx="3021">
                  <c:v>608.90343319913381</c:v>
                </c:pt>
                <c:pt idx="3022">
                  <c:v>611.6317179432848</c:v>
                </c:pt>
                <c:pt idx="3023">
                  <c:v>603.75521595096461</c:v>
                </c:pt>
                <c:pt idx="3024">
                  <c:v>612.55305359883812</c:v>
                </c:pt>
                <c:pt idx="3025">
                  <c:v>615.27377217780486</c:v>
                </c:pt>
                <c:pt idx="3026">
                  <c:v>606.23199805677723</c:v>
                </c:pt>
                <c:pt idx="3027">
                  <c:v>601.32469908472137</c:v>
                </c:pt>
                <c:pt idx="3028">
                  <c:v>579.58069800974715</c:v>
                </c:pt>
                <c:pt idx="3029">
                  <c:v>581.05217243001039</c:v>
                </c:pt>
                <c:pt idx="3030">
                  <c:v>566.01493594083502</c:v>
                </c:pt>
                <c:pt idx="3031">
                  <c:v>581.93398210787984</c:v>
                </c:pt>
                <c:pt idx="3032">
                  <c:v>585.14042368457774</c:v>
                </c:pt>
                <c:pt idx="3033">
                  <c:v>589.67772477557321</c:v>
                </c:pt>
                <c:pt idx="3034">
                  <c:v>579.20602812504842</c:v>
                </c:pt>
                <c:pt idx="3035">
                  <c:v>578.40972024827772</c:v>
                </c:pt>
                <c:pt idx="3036">
                  <c:v>581.25397818008912</c:v>
                </c:pt>
                <c:pt idx="3037">
                  <c:v>598.32295741964822</c:v>
                </c:pt>
                <c:pt idx="3038">
                  <c:v>601.55424744047582</c:v>
                </c:pt>
                <c:pt idx="3039">
                  <c:v>589.74627505904607</c:v>
                </c:pt>
                <c:pt idx="3040">
                  <c:v>560.3902983570465</c:v>
                </c:pt>
                <c:pt idx="3041">
                  <c:v>555.53344048621909</c:v>
                </c:pt>
                <c:pt idx="3042">
                  <c:v>562.76144356643385</c:v>
                </c:pt>
                <c:pt idx="3043">
                  <c:v>562.50158920477736</c:v>
                </c:pt>
                <c:pt idx="3044">
                  <c:v>543.86678587855886</c:v>
                </c:pt>
                <c:pt idx="3045">
                  <c:v>554.63534081336275</c:v>
                </c:pt>
                <c:pt idx="3046">
                  <c:v>550.02862119043061</c:v>
                </c:pt>
                <c:pt idx="3047">
                  <c:v>549.91698924508898</c:v>
                </c:pt>
                <c:pt idx="3048">
                  <c:v>560.40551337774491</c:v>
                </c:pt>
                <c:pt idx="3049">
                  <c:v>566.98435602321524</c:v>
                </c:pt>
                <c:pt idx="3050">
                  <c:v>566.52496989555175</c:v>
                </c:pt>
                <c:pt idx="3051">
                  <c:v>569.99395326962735</c:v>
                </c:pt>
                <c:pt idx="3052">
                  <c:v>578.31288987198502</c:v>
                </c:pt>
                <c:pt idx="3053">
                  <c:v>581.80308331567551</c:v>
                </c:pt>
                <c:pt idx="3054">
                  <c:v>584.36937770358611</c:v>
                </c:pt>
                <c:pt idx="3055">
                  <c:v>581.20680334689109</c:v>
                </c:pt>
                <c:pt idx="3056">
                  <c:v>580.35166130040875</c:v>
                </c:pt>
                <c:pt idx="3057">
                  <c:v>592.10121296377645</c:v>
                </c:pt>
                <c:pt idx="3058">
                  <c:v>597.6943041867147</c:v>
                </c:pt>
                <c:pt idx="3059">
                  <c:v>593.08634420883436</c:v>
                </c:pt>
                <c:pt idx="3060">
                  <c:v>593.21769779785313</c:v>
                </c:pt>
                <c:pt idx="3061">
                  <c:v>596.38783831973251</c:v>
                </c:pt>
                <c:pt idx="3062">
                  <c:v>592.71212912095007</c:v>
                </c:pt>
                <c:pt idx="3063">
                  <c:v>588.36844743737493</c:v>
                </c:pt>
                <c:pt idx="3064">
                  <c:v>590.01679647325739</c:v>
                </c:pt>
                <c:pt idx="3065">
                  <c:v>587.34155757572626</c:v>
                </c:pt>
                <c:pt idx="3066">
                  <c:v>588.13720392985795</c:v>
                </c:pt>
                <c:pt idx="3067">
                  <c:v>614.26288289498837</c:v>
                </c:pt>
                <c:pt idx="3068">
                  <c:v>615.56641325525982</c:v>
                </c:pt>
                <c:pt idx="3069">
                  <c:v>612.11214875990345</c:v>
                </c:pt>
                <c:pt idx="3070">
                  <c:v>611.8814427395306</c:v>
                </c:pt>
                <c:pt idx="3071">
                  <c:v>607.8810086152987</c:v>
                </c:pt>
                <c:pt idx="3072">
                  <c:v>616.32563451907822</c:v>
                </c:pt>
                <c:pt idx="3073">
                  <c:v>624.099435121684</c:v>
                </c:pt>
                <c:pt idx="3074">
                  <c:v>624.68546148956295</c:v>
                </c:pt>
                <c:pt idx="3075">
                  <c:v>624.76724222581697</c:v>
                </c:pt>
                <c:pt idx="3076">
                  <c:v>623.41802545828523</c:v>
                </c:pt>
                <c:pt idx="3077">
                  <c:v>624.24575566041142</c:v>
                </c:pt>
                <c:pt idx="3078">
                  <c:v>633.98613903345336</c:v>
                </c:pt>
                <c:pt idx="3079">
                  <c:v>613.03129312171495</c:v>
                </c:pt>
                <c:pt idx="3080">
                  <c:v>623.4531275033205</c:v>
                </c:pt>
                <c:pt idx="3081">
                  <c:v>630.04912839224153</c:v>
                </c:pt>
                <c:pt idx="3082">
                  <c:v>623.53234483934818</c:v>
                </c:pt>
                <c:pt idx="3083">
                  <c:v>628.35170264557371</c:v>
                </c:pt>
                <c:pt idx="3084">
                  <c:v>624.29975244582488</c:v>
                </c:pt>
                <c:pt idx="3085">
                  <c:v>623.69983410252564</c:v>
                </c:pt>
                <c:pt idx="3086">
                  <c:v>627.45426449535637</c:v>
                </c:pt>
                <c:pt idx="3087">
                  <c:v>624.72755086747327</c:v>
                </c:pt>
                <c:pt idx="3088">
                  <c:v>627.71949372845529</c:v>
                </c:pt>
                <c:pt idx="3089">
                  <c:v>633.06835906208494</c:v>
                </c:pt>
                <c:pt idx="3090">
                  <c:v>633.91105621391989</c:v>
                </c:pt>
                <c:pt idx="3091">
                  <c:v>635.02845064162523</c:v>
                </c:pt>
                <c:pt idx="3092">
                  <c:v>632.34804359847635</c:v>
                </c:pt>
                <c:pt idx="3093">
                  <c:v>629.74780483014888</c:v>
                </c:pt>
                <c:pt idx="3094">
                  <c:v>627.26010760079168</c:v>
                </c:pt>
                <c:pt idx="3095">
                  <c:v>631.77491692205922</c:v>
                </c:pt>
                <c:pt idx="3096">
                  <c:v>633.45762379000791</c:v>
                </c:pt>
                <c:pt idx="3097">
                  <c:v>633.00849126324977</c:v>
                </c:pt>
                <c:pt idx="3098">
                  <c:v>631.65480921790447</c:v>
                </c:pt>
                <c:pt idx="3099">
                  <c:v>623.76615174709161</c:v>
                </c:pt>
                <c:pt idx="3100">
                  <c:v>615.14618099879578</c:v>
                </c:pt>
                <c:pt idx="3101">
                  <c:v>614.24076323174484</c:v>
                </c:pt>
                <c:pt idx="3102">
                  <c:v>616.74665233367614</c:v>
                </c:pt>
                <c:pt idx="3103">
                  <c:v>617.66203428547794</c:v>
                </c:pt>
                <c:pt idx="3104">
                  <c:v>621.37098499687329</c:v>
                </c:pt>
                <c:pt idx="3105">
                  <c:v>619.55527073330813</c:v>
                </c:pt>
                <c:pt idx="3106">
                  <c:v>620.0742352436522</c:v>
                </c:pt>
                <c:pt idx="3107">
                  <c:v>617.09659780973982</c:v>
                </c:pt>
                <c:pt idx="3108">
                  <c:v>613.85476477185216</c:v>
                </c:pt>
                <c:pt idx="3109">
                  <c:v>617.86483231951536</c:v>
                </c:pt>
                <c:pt idx="3110">
                  <c:v>631.07965662840513</c:v>
                </c:pt>
                <c:pt idx="3111">
                  <c:v>624.15769045908633</c:v>
                </c:pt>
                <c:pt idx="3112">
                  <c:v>624.29226897097055</c:v>
                </c:pt>
                <c:pt idx="3113">
                  <c:v>622.99853741479012</c:v>
                </c:pt>
                <c:pt idx="3114">
                  <c:v>624.0933573824376</c:v>
                </c:pt>
                <c:pt idx="3115">
                  <c:v>619.72652240649529</c:v>
                </c:pt>
                <c:pt idx="3116">
                  <c:v>614.49404371217565</c:v>
                </c:pt>
                <c:pt idx="3117">
                  <c:v>618.81386923557955</c:v>
                </c:pt>
                <c:pt idx="3118">
                  <c:v>615.04918524184336</c:v>
                </c:pt>
                <c:pt idx="3119">
                  <c:v>612.71756601013988</c:v>
                </c:pt>
                <c:pt idx="3120">
                  <c:v>615.02069842319872</c:v>
                </c:pt>
                <c:pt idx="3121">
                  <c:v>601.52005498906931</c:v>
                </c:pt>
                <c:pt idx="3122">
                  <c:v>600.71928183448495</c:v>
                </c:pt>
                <c:pt idx="3123">
                  <c:v>593.03615117859556</c:v>
                </c:pt>
                <c:pt idx="3124">
                  <c:v>598.6547937134676</c:v>
                </c:pt>
                <c:pt idx="3125">
                  <c:v>599.20145948432241</c:v>
                </c:pt>
                <c:pt idx="3126">
                  <c:v>605.50643175722121</c:v>
                </c:pt>
                <c:pt idx="3127">
                  <c:v>601.54928602068287</c:v>
                </c:pt>
                <c:pt idx="3128">
                  <c:v>611.78672096664991</c:v>
                </c:pt>
                <c:pt idx="3129">
                  <c:v>614.78350121193012</c:v>
                </c:pt>
                <c:pt idx="3130">
                  <c:v>613.19088545838861</c:v>
                </c:pt>
                <c:pt idx="3131">
                  <c:v>614.60476606388863</c:v>
                </c:pt>
                <c:pt idx="3132">
                  <c:v>613.60735530484305</c:v>
                </c:pt>
                <c:pt idx="3133">
                  <c:v>620.66642204110735</c:v>
                </c:pt>
                <c:pt idx="3134">
                  <c:v>618.32508669564265</c:v>
                </c:pt>
                <c:pt idx="3135">
                  <c:v>618.87166977616755</c:v>
                </c:pt>
                <c:pt idx="3136">
                  <c:v>615.79079346539663</c:v>
                </c:pt>
                <c:pt idx="3137">
                  <c:v>621.3355108453535</c:v>
                </c:pt>
                <c:pt idx="3138">
                  <c:v>642.43551963120115</c:v>
                </c:pt>
                <c:pt idx="3139">
                  <c:v>643.02869871261487</c:v>
                </c:pt>
                <c:pt idx="3140">
                  <c:v>640.1770813414438</c:v>
                </c:pt>
                <c:pt idx="3141">
                  <c:v>634.57514225320813</c:v>
                </c:pt>
                <c:pt idx="3142">
                  <c:v>626.44734434837437</c:v>
                </c:pt>
                <c:pt idx="3143">
                  <c:v>642.27840800442391</c:v>
                </c:pt>
                <c:pt idx="3144">
                  <c:v>632.23703183060888</c:v>
                </c:pt>
                <c:pt idx="3145">
                  <c:v>631.55128092489133</c:v>
                </c:pt>
                <c:pt idx="3146">
                  <c:v>630.43847581049442</c:v>
                </c:pt>
                <c:pt idx="3147">
                  <c:v>635.73160786178312</c:v>
                </c:pt>
                <c:pt idx="3148">
                  <c:v>636.44977337681462</c:v>
                </c:pt>
                <c:pt idx="3149">
                  <c:v>632.17716403177371</c:v>
                </c:pt>
                <c:pt idx="3150">
                  <c:v>643.91394003917446</c:v>
                </c:pt>
                <c:pt idx="3151">
                  <c:v>633.95665993085015</c:v>
                </c:pt>
                <c:pt idx="3152">
                  <c:v>635.70580847885969</c:v>
                </c:pt>
                <c:pt idx="3153">
                  <c:v>636.15415544748384</c:v>
                </c:pt>
                <c:pt idx="3154">
                  <c:v>636.00754549260182</c:v>
                </c:pt>
                <c:pt idx="3155">
                  <c:v>643.9490834293747</c:v>
                </c:pt>
                <c:pt idx="3156">
                  <c:v>643.02956696107867</c:v>
                </c:pt>
                <c:pt idx="3157">
                  <c:v>664.2182197805605</c:v>
                </c:pt>
                <c:pt idx="3158">
                  <c:v>666.26716211955988</c:v>
                </c:pt>
                <c:pt idx="3159">
                  <c:v>664.32737101600571</c:v>
                </c:pt>
                <c:pt idx="3160">
                  <c:v>670.28963321670551</c:v>
                </c:pt>
                <c:pt idx="3161">
                  <c:v>669.05961455969975</c:v>
                </c:pt>
                <c:pt idx="3162">
                  <c:v>684.41380308331566</c:v>
                </c:pt>
                <c:pt idx="3163">
                  <c:v>679.3168951848387</c:v>
                </c:pt>
                <c:pt idx="3164">
                  <c:v>668.51708330533916</c:v>
                </c:pt>
                <c:pt idx="3165">
                  <c:v>658.33017215093048</c:v>
                </c:pt>
                <c:pt idx="3166">
                  <c:v>666.47831187691543</c:v>
                </c:pt>
                <c:pt idx="3167">
                  <c:v>666.43432062141778</c:v>
                </c:pt>
                <c:pt idx="3168">
                  <c:v>667.16633676670472</c:v>
                </c:pt>
                <c:pt idx="3169">
                  <c:v>660.22237496963714</c:v>
                </c:pt>
                <c:pt idx="3170">
                  <c:v>664.30272929770069</c:v>
                </c:pt>
                <c:pt idx="3171">
                  <c:v>666.68640209206535</c:v>
                </c:pt>
                <c:pt idx="3172">
                  <c:v>670.99977776973844</c:v>
                </c:pt>
                <c:pt idx="3173">
                  <c:v>665.657072865685</c:v>
                </c:pt>
                <c:pt idx="3174">
                  <c:v>651.60343785046484</c:v>
                </c:pt>
                <c:pt idx="3175">
                  <c:v>639.99780870625807</c:v>
                </c:pt>
                <c:pt idx="3176">
                  <c:v>651.42858914792782</c:v>
                </c:pt>
                <c:pt idx="3177">
                  <c:v>655.6348395032378</c:v>
                </c:pt>
                <c:pt idx="3178">
                  <c:v>653.34088571679592</c:v>
                </c:pt>
                <c:pt idx="3179">
                  <c:v>658.41067118707133</c:v>
                </c:pt>
                <c:pt idx="3180">
                  <c:v>657.03458006232779</c:v>
                </c:pt>
                <c:pt idx="3181">
                  <c:v>650.65617877649322</c:v>
                </c:pt>
                <c:pt idx="3182">
                  <c:v>645.11923428754528</c:v>
                </c:pt>
                <c:pt idx="3183">
                  <c:v>645.3538267534226</c:v>
                </c:pt>
                <c:pt idx="3184">
                  <c:v>648.83810783852641</c:v>
                </c:pt>
                <c:pt idx="3185">
                  <c:v>631.22911939966821</c:v>
                </c:pt>
                <c:pt idx="3186">
                  <c:v>602.48831740683124</c:v>
                </c:pt>
                <c:pt idx="3187">
                  <c:v>578.7955119823456</c:v>
                </c:pt>
                <c:pt idx="3188">
                  <c:v>583.34757329722515</c:v>
                </c:pt>
                <c:pt idx="3189">
                  <c:v>588.02813538474254</c:v>
                </c:pt>
                <c:pt idx="3190">
                  <c:v>598.441576697865</c:v>
                </c:pt>
                <c:pt idx="3191">
                  <c:v>602.97759608874742</c:v>
                </c:pt>
                <c:pt idx="3192">
                  <c:v>606.76779004925243</c:v>
                </c:pt>
                <c:pt idx="3193">
                  <c:v>597.45503971719904</c:v>
                </c:pt>
                <c:pt idx="3194">
                  <c:v>587.37847880801883</c:v>
                </c:pt>
                <c:pt idx="3195">
                  <c:v>589.06205392443132</c:v>
                </c:pt>
                <c:pt idx="3196">
                  <c:v>594.88080705761968</c:v>
                </c:pt>
                <c:pt idx="3197">
                  <c:v>574.07505181065983</c:v>
                </c:pt>
                <c:pt idx="3198">
                  <c:v>568.09253047913876</c:v>
                </c:pt>
                <c:pt idx="3199">
                  <c:v>592.57060462135576</c:v>
                </c:pt>
                <c:pt idx="3200">
                  <c:v>587.09175008915054</c:v>
                </c:pt>
                <c:pt idx="3201">
                  <c:v>595.6953894972944</c:v>
                </c:pt>
                <c:pt idx="3202">
                  <c:v>597.54277415720458</c:v>
                </c:pt>
                <c:pt idx="3203">
                  <c:v>594.722579111389</c:v>
                </c:pt>
                <c:pt idx="3204">
                  <c:v>588.55483144093068</c:v>
                </c:pt>
                <c:pt idx="3205">
                  <c:v>581.67044802654357</c:v>
                </c:pt>
                <c:pt idx="3206">
                  <c:v>594.77661724196741</c:v>
                </c:pt>
                <c:pt idx="3207">
                  <c:v>585.93052978660728</c:v>
                </c:pt>
                <c:pt idx="3208">
                  <c:v>572.25904813094007</c:v>
                </c:pt>
                <c:pt idx="3209">
                  <c:v>569.82906875184108</c:v>
                </c:pt>
                <c:pt idx="3210">
                  <c:v>576.90537642188599</c:v>
                </c:pt>
                <c:pt idx="3211">
                  <c:v>570.94410650514487</c:v>
                </c:pt>
                <c:pt idx="3212">
                  <c:v>579.55159101362835</c:v>
                </c:pt>
                <c:pt idx="3213">
                  <c:v>566.01621764094818</c:v>
                </c:pt>
                <c:pt idx="3214">
                  <c:v>547.14301809367782</c:v>
                </c:pt>
                <c:pt idx="3215">
                  <c:v>529.23109363129413</c:v>
                </c:pt>
                <c:pt idx="3216">
                  <c:v>520.26758590750046</c:v>
                </c:pt>
                <c:pt idx="3217">
                  <c:v>523.08877323727472</c:v>
                </c:pt>
                <c:pt idx="3218">
                  <c:v>526.50595111967868</c:v>
                </c:pt>
                <c:pt idx="3219">
                  <c:v>536.10460326730163</c:v>
                </c:pt>
                <c:pt idx="3220">
                  <c:v>533.92794571379841</c:v>
                </c:pt>
                <c:pt idx="3221">
                  <c:v>530.29697198348254</c:v>
                </c:pt>
                <c:pt idx="3222">
                  <c:v>531.82355950861268</c:v>
                </c:pt>
                <c:pt idx="3223">
                  <c:v>520.3039696526489</c:v>
                </c:pt>
                <c:pt idx="3224">
                  <c:v>522.9054487759247</c:v>
                </c:pt>
                <c:pt idx="3225">
                  <c:v>535.6818489557761</c:v>
                </c:pt>
                <c:pt idx="3226">
                  <c:v>534.04362948530434</c:v>
                </c:pt>
                <c:pt idx="3227">
                  <c:v>532.60208896445863</c:v>
                </c:pt>
                <c:pt idx="3228">
                  <c:v>524.74985658395906</c:v>
                </c:pt>
                <c:pt idx="3229">
                  <c:v>522.44110122846814</c:v>
                </c:pt>
                <c:pt idx="3230">
                  <c:v>532.47193438522322</c:v>
                </c:pt>
                <c:pt idx="3231">
                  <c:v>526.04437369827326</c:v>
                </c:pt>
                <c:pt idx="3232">
                  <c:v>514.3739980257684</c:v>
                </c:pt>
                <c:pt idx="3233">
                  <c:v>549.71220664313432</c:v>
                </c:pt>
                <c:pt idx="3234">
                  <c:v>559.30449163535627</c:v>
                </c:pt>
                <c:pt idx="3235">
                  <c:v>563.15815042404631</c:v>
                </c:pt>
                <c:pt idx="3236">
                  <c:v>566.80032869406125</c:v>
                </c:pt>
                <c:pt idx="3237">
                  <c:v>574.13198410278403</c:v>
                </c:pt>
                <c:pt idx="3238">
                  <c:v>567.67647408433379</c:v>
                </c:pt>
                <c:pt idx="3239">
                  <c:v>569.63338208617358</c:v>
                </c:pt>
                <c:pt idx="3240">
                  <c:v>578.95758502891579</c:v>
                </c:pt>
                <c:pt idx="3241">
                  <c:v>579.08633387254315</c:v>
                </c:pt>
                <c:pt idx="3242">
                  <c:v>581.23888719488559</c:v>
                </c:pt>
                <c:pt idx="3243">
                  <c:v>581.5825482058782</c:v>
                </c:pt>
                <c:pt idx="3244">
                  <c:v>582.20425545110152</c:v>
                </c:pt>
                <c:pt idx="3245">
                  <c:v>585.38721297411269</c:v>
                </c:pt>
                <c:pt idx="3246">
                  <c:v>573.19357289410982</c:v>
                </c:pt>
                <c:pt idx="3247">
                  <c:v>575.73609381217921</c:v>
                </c:pt>
                <c:pt idx="3248">
                  <c:v>577.0821683471753</c:v>
                </c:pt>
                <c:pt idx="3249">
                  <c:v>580.57141085207218</c:v>
                </c:pt>
                <c:pt idx="3250">
                  <c:v>575.40012300186572</c:v>
                </c:pt>
                <c:pt idx="3251">
                  <c:v>578.00267709942989</c:v>
                </c:pt>
                <c:pt idx="3252">
                  <c:v>575.71165881969887</c:v>
                </c:pt>
                <c:pt idx="3253">
                  <c:v>576.5783775123648</c:v>
                </c:pt>
                <c:pt idx="3254">
                  <c:v>567.53933217222323</c:v>
                </c:pt>
                <c:pt idx="3255">
                  <c:v>560.21425064472612</c:v>
                </c:pt>
                <c:pt idx="3256">
                  <c:v>565.08384282635541</c:v>
                </c:pt>
                <c:pt idx="3257">
                  <c:v>566.83671243920969</c:v>
                </c:pt>
                <c:pt idx="3258">
                  <c:v>576.08992573374746</c:v>
                </c:pt>
                <c:pt idx="3259">
                  <c:v>573.11414883225746</c:v>
                </c:pt>
                <c:pt idx="3260">
                  <c:v>593.14493030755636</c:v>
                </c:pt>
                <c:pt idx="3261">
                  <c:v>601.98266603959826</c:v>
                </c:pt>
                <c:pt idx="3262">
                  <c:v>604.38668065511411</c:v>
                </c:pt>
                <c:pt idx="3263">
                  <c:v>614.82009168290324</c:v>
                </c:pt>
                <c:pt idx="3264">
                  <c:v>613.48551110376081</c:v>
                </c:pt>
                <c:pt idx="3265">
                  <c:v>607.77996103218197</c:v>
                </c:pt>
                <c:pt idx="3266">
                  <c:v>607.92330471903369</c:v>
                </c:pt>
                <c:pt idx="3267">
                  <c:v>609.77126821125307</c:v>
                </c:pt>
                <c:pt idx="3268">
                  <c:v>610.61400670825299</c:v>
                </c:pt>
                <c:pt idx="3269">
                  <c:v>610.38809672701336</c:v>
                </c:pt>
                <c:pt idx="3270">
                  <c:v>602.84053686696677</c:v>
                </c:pt>
                <c:pt idx="3271">
                  <c:v>601.98597365279363</c:v>
                </c:pt>
                <c:pt idx="3272">
                  <c:v>602.24620012093453</c:v>
                </c:pt>
                <c:pt idx="3273">
                  <c:v>601.77234318554156</c:v>
                </c:pt>
                <c:pt idx="3274">
                  <c:v>597.22040590615677</c:v>
                </c:pt>
                <c:pt idx="3275">
                  <c:v>614.83518266810688</c:v>
                </c:pt>
                <c:pt idx="3276">
                  <c:v>613.2535233832748</c:v>
                </c:pt>
                <c:pt idx="3277">
                  <c:v>619.20342337965712</c:v>
                </c:pt>
                <c:pt idx="3278">
                  <c:v>612.79624585902332</c:v>
                </c:pt>
                <c:pt idx="3279">
                  <c:v>612.13406169732241</c:v>
                </c:pt>
                <c:pt idx="3280">
                  <c:v>606.68691890662706</c:v>
                </c:pt>
                <c:pt idx="3281">
                  <c:v>590.93494855111032</c:v>
                </c:pt>
                <c:pt idx="3282">
                  <c:v>593.47767619500439</c:v>
                </c:pt>
                <c:pt idx="3283">
                  <c:v>596.73021763061195</c:v>
                </c:pt>
                <c:pt idx="3284">
                  <c:v>581.36866966763648</c:v>
                </c:pt>
                <c:pt idx="3285">
                  <c:v>577.95368307897445</c:v>
                </c:pt>
                <c:pt idx="3286">
                  <c:v>572.7223620492731</c:v>
                </c:pt>
                <c:pt idx="3288">
                  <c:v>582.7165633898901</c:v>
                </c:pt>
                <c:pt idx="3289">
                  <c:v>575.81096990588799</c:v>
                </c:pt>
                <c:pt idx="3290">
                  <c:v>589.40554955476421</c:v>
                </c:pt>
                <c:pt idx="3291">
                  <c:v>603.04358297199383</c:v>
                </c:pt>
                <c:pt idx="3292">
                  <c:v>606.94627712630427</c:v>
                </c:pt>
                <c:pt idx="3293">
                  <c:v>604.45134449308239</c:v>
                </c:pt>
                <c:pt idx="3294">
                  <c:v>603.82012785992254</c:v>
                </c:pt>
                <c:pt idx="3295">
                  <c:v>599.10446372736999</c:v>
                </c:pt>
                <c:pt idx="3296">
                  <c:v>614.28975725220027</c:v>
                </c:pt>
                <c:pt idx="3297">
                  <c:v>605.83529119916477</c:v>
                </c:pt>
                <c:pt idx="3298">
                  <c:v>591.03773263115454</c:v>
                </c:pt>
                <c:pt idx="3299">
                  <c:v>597.94704718000128</c:v>
                </c:pt>
                <c:pt idx="3300">
                  <c:v>591.09644276537131</c:v>
                </c:pt>
                <c:pt idx="3301">
                  <c:v>594.38921304646681</c:v>
                </c:pt>
                <c:pt idx="3302">
                  <c:v>598.02084829942169</c:v>
                </c:pt>
                <c:pt idx="3303">
                  <c:v>606.27040771500776</c:v>
                </c:pt>
                <c:pt idx="3304">
                  <c:v>612.98114143664111</c:v>
                </c:pt>
                <c:pt idx="3305">
                  <c:v>603.96917717953613</c:v>
                </c:pt>
                <c:pt idx="3306">
                  <c:v>616.29020171272339</c:v>
                </c:pt>
                <c:pt idx="3307">
                  <c:v>611.68935310321297</c:v>
                </c:pt>
                <c:pt idx="3308">
                  <c:v>619.82537869587009</c:v>
                </c:pt>
                <c:pt idx="3309">
                  <c:v>624.27560686949914</c:v>
                </c:pt>
                <c:pt idx="3310">
                  <c:v>625.68369915190726</c:v>
                </c:pt>
                <c:pt idx="3311">
                  <c:v>620.90010491335602</c:v>
                </c:pt>
                <c:pt idx="3312">
                  <c:v>620.79227672318893</c:v>
                </c:pt>
                <c:pt idx="3313">
                  <c:v>618.52279927439236</c:v>
                </c:pt>
                <c:pt idx="3314">
                  <c:v>614.0122485051138</c:v>
                </c:pt>
                <c:pt idx="3315">
                  <c:v>605.68413327613916</c:v>
                </c:pt>
                <c:pt idx="3316">
                  <c:v>608.84050585809302</c:v>
                </c:pt>
                <c:pt idx="3317">
                  <c:v>613.38992108241644</c:v>
                </c:pt>
                <c:pt idx="3318">
                  <c:v>624.078225052069</c:v>
                </c:pt>
                <c:pt idx="3319">
                  <c:v>622.57268221589413</c:v>
                </c:pt>
                <c:pt idx="3320">
                  <c:v>612.16106009002908</c:v>
                </c:pt>
                <c:pt idx="3321">
                  <c:v>605.48695818453382</c:v>
                </c:pt>
                <c:pt idx="3322">
                  <c:v>599.26843865152739</c:v>
                </c:pt>
                <c:pt idx="3323">
                  <c:v>594.75271973663132</c:v>
                </c:pt>
                <c:pt idx="3324">
                  <c:v>577.9977570248019</c:v>
                </c:pt>
                <c:pt idx="3325">
                  <c:v>590.03593928462521</c:v>
                </c:pt>
                <c:pt idx="3326">
                  <c:v>591.3880915588677</c:v>
                </c:pt>
                <c:pt idx="3327">
                  <c:v>589.95333164507235</c:v>
                </c:pt>
                <c:pt idx="3328">
                  <c:v>597.40162176409478</c:v>
                </c:pt>
                <c:pt idx="3329">
                  <c:v>597.31525171453234</c:v>
                </c:pt>
                <c:pt idx="3330">
                  <c:v>604.99730739613312</c:v>
                </c:pt>
                <c:pt idx="3331">
                  <c:v>603.12065035944454</c:v>
                </c:pt>
                <c:pt idx="3332">
                  <c:v>593.33491134046187</c:v>
                </c:pt>
                <c:pt idx="3333">
                  <c:v>594.14635154760117</c:v>
                </c:pt>
                <c:pt idx="3334">
                  <c:v>574.09233408960529</c:v>
                </c:pt>
                <c:pt idx="3335">
                  <c:v>559.94261291106136</c:v>
                </c:pt>
                <c:pt idx="3336">
                  <c:v>531.8181432920054</c:v>
                </c:pt>
                <c:pt idx="3337">
                  <c:v>542.66521269503289</c:v>
                </c:pt>
                <c:pt idx="3338">
                  <c:v>518.65008036466429</c:v>
                </c:pt>
                <c:pt idx="3339">
                  <c:v>532.71111616440908</c:v>
                </c:pt>
                <c:pt idx="3340">
                  <c:v>508.42980366214795</c:v>
                </c:pt>
                <c:pt idx="3341">
                  <c:v>519.39578175954682</c:v>
                </c:pt>
                <c:pt idx="3342">
                  <c:v>524.25123389476619</c:v>
                </c:pt>
                <c:pt idx="3343">
                  <c:v>519.98122929511658</c:v>
                </c:pt>
                <c:pt idx="3344">
                  <c:v>537.08258179882478</c:v>
                </c:pt>
                <c:pt idx="3345">
                  <c:v>538.7348172802117</c:v>
                </c:pt>
                <c:pt idx="3346">
                  <c:v>533.67524406567679</c:v>
                </c:pt>
                <c:pt idx="3347">
                  <c:v>527.59436258676021</c:v>
                </c:pt>
                <c:pt idx="3348">
                  <c:v>529.79619934571269</c:v>
                </c:pt>
                <c:pt idx="3349">
                  <c:v>518.11780271120915</c:v>
                </c:pt>
                <c:pt idx="3350">
                  <c:v>513.03515889463699</c:v>
                </c:pt>
                <c:pt idx="3351">
                  <c:v>522.99239765779635</c:v>
                </c:pt>
                <c:pt idx="3352">
                  <c:v>508.06017788757214</c:v>
                </c:pt>
                <c:pt idx="3353">
                  <c:v>508.26814406722724</c:v>
                </c:pt>
                <c:pt idx="3354">
                  <c:v>510.40283627831496</c:v>
                </c:pt>
                <c:pt idx="3355">
                  <c:v>518.98493485552444</c:v>
                </c:pt>
                <c:pt idx="3356">
                  <c:v>524.80790519553682</c:v>
                </c:pt>
                <c:pt idx="3357">
                  <c:v>511.92599215475491</c:v>
                </c:pt>
                <c:pt idx="3358">
                  <c:v>482.91611582847958</c:v>
                </c:pt>
                <c:pt idx="3359">
                  <c:v>482.59779940359596</c:v>
                </c:pt>
                <c:pt idx="3360">
                  <c:v>471.16094122267987</c:v>
                </c:pt>
                <c:pt idx="3361">
                  <c:v>468.84085729199506</c:v>
                </c:pt>
                <c:pt idx="3362">
                  <c:v>471.23635480353295</c:v>
                </c:pt>
                <c:pt idx="3363">
                  <c:v>470.53162646710729</c:v>
                </c:pt>
                <c:pt idx="3364">
                  <c:v>459.58355082612803</c:v>
                </c:pt>
                <c:pt idx="3365">
                  <c:v>454.15298744657429</c:v>
                </c:pt>
                <c:pt idx="3366">
                  <c:v>476.54776141772567</c:v>
                </c:pt>
                <c:pt idx="3367">
                  <c:v>476.3600957140568</c:v>
                </c:pt>
                <c:pt idx="3368">
                  <c:v>480.29780922307265</c:v>
                </c:pt>
                <c:pt idx="3369">
                  <c:v>458.41116732905067</c:v>
                </c:pt>
                <c:pt idx="3370">
                  <c:v>454.00497175608416</c:v>
                </c:pt>
                <c:pt idx="3371">
                  <c:v>453.65883003519502</c:v>
                </c:pt>
                <c:pt idx="3372">
                  <c:v>429.22788938101115</c:v>
                </c:pt>
                <c:pt idx="3373">
                  <c:v>415.39313566899057</c:v>
                </c:pt>
                <c:pt idx="3374">
                  <c:v>417.18540722403395</c:v>
                </c:pt>
                <c:pt idx="3375">
                  <c:v>393.19107151163087</c:v>
                </c:pt>
                <c:pt idx="3376">
                  <c:v>403.74678153731656</c:v>
                </c:pt>
                <c:pt idx="3377">
                  <c:v>416.14640322905734</c:v>
                </c:pt>
                <c:pt idx="3378">
                  <c:v>404.90663744941673</c:v>
                </c:pt>
                <c:pt idx="3379">
                  <c:v>422.74376850842145</c:v>
                </c:pt>
                <c:pt idx="3380">
                  <c:v>427.49155783413352</c:v>
                </c:pt>
                <c:pt idx="3381">
                  <c:v>440.27486265653022</c:v>
                </c:pt>
                <c:pt idx="3382">
                  <c:v>422.09903200632579</c:v>
                </c:pt>
                <c:pt idx="3383">
                  <c:v>437.28742641852676</c:v>
                </c:pt>
                <c:pt idx="3384">
                  <c:v>437.78083961693704</c:v>
                </c:pt>
                <c:pt idx="3385">
                  <c:v>429.72874470911091</c:v>
                </c:pt>
                <c:pt idx="3386">
                  <c:v>431.75399626859883</c:v>
                </c:pt>
                <c:pt idx="3387">
                  <c:v>401.20372313210294</c:v>
                </c:pt>
                <c:pt idx="3388">
                  <c:v>394.28245983058815</c:v>
                </c:pt>
                <c:pt idx="3389">
                  <c:v>387.85940576661687</c:v>
                </c:pt>
                <c:pt idx="3390">
                  <c:v>396.47557275973804</c:v>
                </c:pt>
                <c:pt idx="3391">
                  <c:v>385.17106045179929</c:v>
                </c:pt>
                <c:pt idx="3392">
                  <c:v>406.55974117926746</c:v>
                </c:pt>
                <c:pt idx="3393">
                  <c:v>400.49366126939992</c:v>
                </c:pt>
                <c:pt idx="3394">
                  <c:v>399.1637940390608</c:v>
                </c:pt>
                <c:pt idx="3395">
                  <c:v>398.76526799419099</c:v>
                </c:pt>
                <c:pt idx="3396">
                  <c:v>397.0581261337619</c:v>
                </c:pt>
                <c:pt idx="3397">
                  <c:v>387.64077253440689</c:v>
                </c:pt>
                <c:pt idx="3398">
                  <c:v>371.64891753190034</c:v>
                </c:pt>
                <c:pt idx="3399">
                  <c:v>360.67359542722477</c:v>
                </c:pt>
                <c:pt idx="3400">
                  <c:v>346.15286341107947</c:v>
                </c:pt>
                <c:pt idx="3401">
                  <c:v>358.57276490622399</c:v>
                </c:pt>
                <c:pt idx="3402">
                  <c:v>373.55716227460425</c:v>
                </c:pt>
                <c:pt idx="3403">
                  <c:v>379.2245921041071</c:v>
                </c:pt>
                <c:pt idx="3404">
                  <c:v>385.82344580940912</c:v>
                </c:pt>
                <c:pt idx="3405">
                  <c:v>398.67075294713504</c:v>
                </c:pt>
                <c:pt idx="3406">
                  <c:v>402.08892311349763</c:v>
                </c:pt>
                <c:pt idx="3407">
                  <c:v>407.48149028647032</c:v>
                </c:pt>
                <c:pt idx="3408">
                  <c:v>403.54944106505144</c:v>
                </c:pt>
                <c:pt idx="3409">
                  <c:v>413.25476373822306</c:v>
                </c:pt>
                <c:pt idx="3410">
                  <c:v>393.97824210694961</c:v>
                </c:pt>
                <c:pt idx="3411">
                  <c:v>398.86325603510204</c:v>
                </c:pt>
                <c:pt idx="3412">
                  <c:v>401.88240401461547</c:v>
                </c:pt>
                <c:pt idx="3413">
                  <c:v>407.2142351402893</c:v>
                </c:pt>
                <c:pt idx="3414">
                  <c:v>415.47040978226602</c:v>
                </c:pt>
                <c:pt idx="3415">
                  <c:v>429.48265828737988</c:v>
                </c:pt>
                <c:pt idx="3416">
                  <c:v>419.76303018713855</c:v>
                </c:pt>
                <c:pt idx="3417">
                  <c:v>415.35646250768758</c:v>
                </c:pt>
                <c:pt idx="3418">
                  <c:v>409.40776152108862</c:v>
                </c:pt>
                <c:pt idx="3419">
                  <c:v>411.90604311267072</c:v>
                </c:pt>
                <c:pt idx="3420">
                  <c:v>400.6758694112965</c:v>
                </c:pt>
                <c:pt idx="3421">
                  <c:v>405.57986077015704</c:v>
                </c:pt>
                <c:pt idx="3422">
                  <c:v>415.73749954778725</c:v>
                </c:pt>
                <c:pt idx="3423">
                  <c:v>424.60198560154629</c:v>
                </c:pt>
                <c:pt idx="3424">
                  <c:v>414.02642989668874</c:v>
                </c:pt>
                <c:pt idx="3425">
                  <c:v>407.65485056306943</c:v>
                </c:pt>
                <c:pt idx="3426">
                  <c:v>405.61707141860427</c:v>
                </c:pt>
                <c:pt idx="3427">
                  <c:v>390.37538308879391</c:v>
                </c:pt>
                <c:pt idx="3428">
                  <c:v>380.9151958985596</c:v>
                </c:pt>
                <c:pt idx="3429">
                  <c:v>387.88040911040707</c:v>
                </c:pt>
                <c:pt idx="3430">
                  <c:v>383.92839017432152</c:v>
                </c:pt>
                <c:pt idx="3431">
                  <c:v>371.40985978820936</c:v>
                </c:pt>
                <c:pt idx="3432">
                  <c:v>384.28011349247777</c:v>
                </c:pt>
                <c:pt idx="3433">
                  <c:v>386.78695353320273</c:v>
                </c:pt>
                <c:pt idx="3434">
                  <c:v>373.45871943687882</c:v>
                </c:pt>
                <c:pt idx="3435">
                  <c:v>366.10118195490276</c:v>
                </c:pt>
                <c:pt idx="3436">
                  <c:v>360.064167695989</c:v>
                </c:pt>
                <c:pt idx="3437">
                  <c:v>363.70105378489143</c:v>
                </c:pt>
                <c:pt idx="3438">
                  <c:v>365.51962086483746</c:v>
                </c:pt>
                <c:pt idx="3439">
                  <c:v>378.85364328425317</c:v>
                </c:pt>
                <c:pt idx="3440">
                  <c:v>378.59589752600868</c:v>
                </c:pt>
                <c:pt idx="3441">
                  <c:v>374.13173603179439</c:v>
                </c:pt>
                <c:pt idx="3442">
                  <c:v>382.44277570764831</c:v>
                </c:pt>
                <c:pt idx="3443">
                  <c:v>378.7847208942959</c:v>
                </c:pt>
                <c:pt idx="3444">
                  <c:v>368.57494586367466</c:v>
                </c:pt>
                <c:pt idx="3445">
                  <c:v>371.04953667574534</c:v>
                </c:pt>
                <c:pt idx="3446">
                  <c:v>390.81860325696533</c:v>
                </c:pt>
                <c:pt idx="3447">
                  <c:v>387.77564046244566</c:v>
                </c:pt>
                <c:pt idx="3448">
                  <c:v>388.87500839823662</c:v>
                </c:pt>
                <c:pt idx="3449">
                  <c:v>391.23618942287317</c:v>
                </c:pt>
                <c:pt idx="3450">
                  <c:v>389.91802287421251</c:v>
                </c:pt>
                <c:pt idx="3451">
                  <c:v>391.33731969631975</c:v>
                </c:pt>
                <c:pt idx="3452">
                  <c:v>385.65194606523232</c:v>
                </c:pt>
                <c:pt idx="3453">
                  <c:v>387.42689399616523</c:v>
                </c:pt>
                <c:pt idx="3454">
                  <c:v>383.97792168192132</c:v>
                </c:pt>
                <c:pt idx="3455">
                  <c:v>385.49686035153724</c:v>
                </c:pt>
                <c:pt idx="3456">
                  <c:v>384.21801305473582</c:v>
                </c:pt>
                <c:pt idx="3457">
                  <c:v>389.11977177468953</c:v>
                </c:pt>
                <c:pt idx="3458">
                  <c:v>393.36968262417759</c:v>
                </c:pt>
                <c:pt idx="3459">
                  <c:v>400.91840014884258</c:v>
                </c:pt>
                <c:pt idx="3460">
                  <c:v>402.07660225434512</c:v>
                </c:pt>
                <c:pt idx="3461">
                  <c:v>397.61363976991413</c:v>
                </c:pt>
                <c:pt idx="3462">
                  <c:v>395.94097977704615</c:v>
                </c:pt>
                <c:pt idx="3463">
                  <c:v>412.1080969337392</c:v>
                </c:pt>
                <c:pt idx="3464">
                  <c:v>416.18117451277305</c:v>
                </c:pt>
                <c:pt idx="3465">
                  <c:v>408.70121399740555</c:v>
                </c:pt>
                <c:pt idx="3466">
                  <c:v>408.22326389068337</c:v>
                </c:pt>
                <c:pt idx="3467">
                  <c:v>411.80946080736771</c:v>
                </c:pt>
                <c:pt idx="3468">
                  <c:v>400.17158243450666</c:v>
                </c:pt>
                <c:pt idx="3469">
                  <c:v>389.28986578325828</c:v>
                </c:pt>
                <c:pt idx="3470">
                  <c:v>388.21828179830794</c:v>
                </c:pt>
                <c:pt idx="3471">
                  <c:v>388.81712516731869</c:v>
                </c:pt>
                <c:pt idx="3472">
                  <c:v>393.30650721214721</c:v>
                </c:pt>
                <c:pt idx="3473">
                  <c:v>393.36017323624111</c:v>
                </c:pt>
                <c:pt idx="3474">
                  <c:v>399.1666468554418</c:v>
                </c:pt>
                <c:pt idx="3475">
                  <c:v>399.68705844655875</c:v>
                </c:pt>
                <c:pt idx="3476">
                  <c:v>386.22722269022648</c:v>
                </c:pt>
                <c:pt idx="3477">
                  <c:v>377.32341738460821</c:v>
                </c:pt>
                <c:pt idx="3478">
                  <c:v>382.38675300915276</c:v>
                </c:pt>
                <c:pt idx="3479">
                  <c:v>371.48866367258762</c:v>
                </c:pt>
                <c:pt idx="3480">
                  <c:v>382.52567276335577</c:v>
                </c:pt>
                <c:pt idx="3481">
                  <c:v>379.6206787842454</c:v>
                </c:pt>
                <c:pt idx="3482">
                  <c:v>381.44958215542681</c:v>
                </c:pt>
                <c:pt idx="3483">
                  <c:v>382.35057598982905</c:v>
                </c:pt>
                <c:pt idx="3484">
                  <c:v>379.80288692614204</c:v>
                </c:pt>
                <c:pt idx="3485">
                  <c:v>376.60814603112254</c:v>
                </c:pt>
                <c:pt idx="3486">
                  <c:v>388.05459629030508</c:v>
                </c:pt>
                <c:pt idx="3487">
                  <c:v>382.33445137550194</c:v>
                </c:pt>
                <c:pt idx="3488">
                  <c:v>386.87237264397157</c:v>
                </c:pt>
                <c:pt idx="3489">
                  <c:v>381.84686784534841</c:v>
                </c:pt>
                <c:pt idx="3490">
                  <c:v>376.11605587799039</c:v>
                </c:pt>
                <c:pt idx="3491">
                  <c:v>361.91378499480601</c:v>
                </c:pt>
                <c:pt idx="3492">
                  <c:v>346.90102484327599</c:v>
                </c:pt>
                <c:pt idx="3493">
                  <c:v>345.44422795656686</c:v>
                </c:pt>
                <c:pt idx="3494">
                  <c:v>347.31038332136046</c:v>
                </c:pt>
                <c:pt idx="3495">
                  <c:v>336.0310708914534</c:v>
                </c:pt>
                <c:pt idx="3496">
                  <c:v>346.34439488767032</c:v>
                </c:pt>
                <c:pt idx="3497">
                  <c:v>354.52726455220602</c:v>
                </c:pt>
                <c:pt idx="3498">
                  <c:v>348.18570180833416</c:v>
                </c:pt>
                <c:pt idx="3499">
                  <c:v>362.66680448388314</c:v>
                </c:pt>
                <c:pt idx="3500">
                  <c:v>364.85971068720829</c:v>
                </c:pt>
                <c:pt idx="3501">
                  <c:v>367.44378349604375</c:v>
                </c:pt>
                <c:pt idx="3502">
                  <c:v>381.03439400908559</c:v>
                </c:pt>
                <c:pt idx="3503">
                  <c:v>393.27719349020379</c:v>
                </c:pt>
                <c:pt idx="3504">
                  <c:v>392.56270769485201</c:v>
                </c:pt>
                <c:pt idx="3505">
                  <c:v>389.03232675083854</c:v>
                </c:pt>
                <c:pt idx="3506">
                  <c:v>401.07819921134097</c:v>
                </c:pt>
                <c:pt idx="3507">
                  <c:v>391.84152398277973</c:v>
                </c:pt>
                <c:pt idx="3508">
                  <c:v>388.71735928431519</c:v>
                </c:pt>
                <c:pt idx="3509">
                  <c:v>390.21752724904775</c:v>
                </c:pt>
                <c:pt idx="3510">
                  <c:v>384.88718454931183</c:v>
                </c:pt>
                <c:pt idx="3511">
                  <c:v>386.43076493723288</c:v>
                </c:pt>
                <c:pt idx="3512">
                  <c:v>396.66294904725231</c:v>
                </c:pt>
                <c:pt idx="3513">
                  <c:v>394.73415575757258</c:v>
                </c:pt>
                <c:pt idx="3514">
                  <c:v>393.20169721902084</c:v>
                </c:pt>
                <c:pt idx="3515">
                  <c:v>395.53625195743513</c:v>
                </c:pt>
                <c:pt idx="3516">
                  <c:v>376.19130407818369</c:v>
                </c:pt>
                <c:pt idx="3517">
                  <c:v>373.86262035319106</c:v>
                </c:pt>
                <c:pt idx="3518">
                  <c:v>378.06506695332644</c:v>
                </c:pt>
                <c:pt idx="3519">
                  <c:v>377.76552123332624</c:v>
                </c:pt>
                <c:pt idx="3520">
                  <c:v>380.38353842257857</c:v>
                </c:pt>
                <c:pt idx="3521">
                  <c:v>378.55430429007765</c:v>
                </c:pt>
                <c:pt idx="3522">
                  <c:v>375.62789351552766</c:v>
                </c:pt>
                <c:pt idx="3523">
                  <c:v>374.14480110391588</c:v>
                </c:pt>
                <c:pt idx="3524">
                  <c:v>380.95410169876942</c:v>
                </c:pt>
                <c:pt idx="3525">
                  <c:v>379.1951130015039</c:v>
                </c:pt>
                <c:pt idx="3526">
                  <c:v>397.20382649501528</c:v>
                </c:pt>
                <c:pt idx="3527">
                  <c:v>411.3392422464895</c:v>
                </c:pt>
                <c:pt idx="3528">
                  <c:v>412.29551456641838</c:v>
                </c:pt>
                <c:pt idx="3529">
                  <c:v>419.25626250045218</c:v>
                </c:pt>
                <c:pt idx="3530">
                  <c:v>416.59396463954766</c:v>
                </c:pt>
                <c:pt idx="3531">
                  <c:v>429.92542365873697</c:v>
                </c:pt>
                <c:pt idx="3532">
                  <c:v>420.89113301256373</c:v>
                </c:pt>
                <c:pt idx="3533">
                  <c:v>425.28116262603811</c:v>
                </c:pt>
                <c:pt idx="3534">
                  <c:v>425.88298284692468</c:v>
                </c:pt>
                <c:pt idx="3535">
                  <c:v>426.65737778627647</c:v>
                </c:pt>
                <c:pt idx="3536">
                  <c:v>422.60716408345519</c:v>
                </c:pt>
                <c:pt idx="3537">
                  <c:v>423.64993048844144</c:v>
                </c:pt>
                <c:pt idx="3538">
                  <c:v>429.66738848433789</c:v>
                </c:pt>
                <c:pt idx="3539">
                  <c:v>424.76149524789008</c:v>
                </c:pt>
                <c:pt idx="3540">
                  <c:v>424.24253073754602</c:v>
                </c:pt>
                <c:pt idx="3541">
                  <c:v>427.66570366886657</c:v>
                </c:pt>
                <c:pt idx="3542">
                  <c:v>420.80914555048503</c:v>
                </c:pt>
                <c:pt idx="3543">
                  <c:v>411.65809615851737</c:v>
                </c:pt>
                <c:pt idx="3544">
                  <c:v>410.01855364276742</c:v>
                </c:pt>
                <c:pt idx="3545">
                  <c:v>408.64527398923991</c:v>
                </c:pt>
                <c:pt idx="3546">
                  <c:v>410.25351821512919</c:v>
                </c:pt>
                <c:pt idx="3547">
                  <c:v>415.32896797300157</c:v>
                </c:pt>
                <c:pt idx="3548">
                  <c:v>415.481697012295</c:v>
                </c:pt>
                <c:pt idx="3549">
                  <c:v>411.82624694433389</c:v>
                </c:pt>
                <c:pt idx="3550">
                  <c:v>399.90713875954168</c:v>
                </c:pt>
                <c:pt idx="3551">
                  <c:v>400.92815760776875</c:v>
                </c:pt>
                <c:pt idx="3552">
                  <c:v>400.18617727773096</c:v>
                </c:pt>
                <c:pt idx="3553">
                  <c:v>396.79744486880662</c:v>
                </c:pt>
                <c:pt idx="3554">
                  <c:v>400.47125219000168</c:v>
                </c:pt>
                <c:pt idx="3555">
                  <c:v>387.45728269239714</c:v>
                </c:pt>
                <c:pt idx="3556">
                  <c:v>373.3153344048622</c:v>
                </c:pt>
                <c:pt idx="3557">
                  <c:v>377.26995808633905</c:v>
                </c:pt>
                <c:pt idx="3558">
                  <c:v>376.31112236618378</c:v>
                </c:pt>
                <c:pt idx="3559">
                  <c:v>379.0105068400407</c:v>
                </c:pt>
                <c:pt idx="3560">
                  <c:v>378.86765929516827</c:v>
                </c:pt>
                <c:pt idx="3561">
                  <c:v>383.48641036109831</c:v>
                </c:pt>
                <c:pt idx="3562">
                  <c:v>376.35263291178489</c:v>
                </c:pt>
                <c:pt idx="3563">
                  <c:v>377.14559183019537</c:v>
                </c:pt>
                <c:pt idx="3564">
                  <c:v>377.25147679761022</c:v>
                </c:pt>
                <c:pt idx="3565">
                  <c:v>376.17013535373371</c:v>
                </c:pt>
                <c:pt idx="3566">
                  <c:v>360.98612352901654</c:v>
                </c:pt>
                <c:pt idx="3567">
                  <c:v>362.59308605479265</c:v>
                </c:pt>
                <c:pt idx="3568">
                  <c:v>369.79644741670239</c:v>
                </c:pt>
                <c:pt idx="3569">
                  <c:v>377.99159659522564</c:v>
                </c:pt>
                <c:pt idx="3570">
                  <c:v>372.13104350028163</c:v>
                </c:pt>
                <c:pt idx="3571">
                  <c:v>347.25990087496706</c:v>
                </c:pt>
                <c:pt idx="3572">
                  <c:v>343.40872279617349</c:v>
                </c:pt>
                <c:pt idx="3573">
                  <c:v>348.69573576305083</c:v>
                </c:pt>
                <c:pt idx="3574">
                  <c:v>347.14735933599661</c:v>
                </c:pt>
                <c:pt idx="3575">
                  <c:v>332.25844862604845</c:v>
                </c:pt>
                <c:pt idx="3576">
                  <c:v>347.81330590770722</c:v>
                </c:pt>
                <c:pt idx="3577">
                  <c:v>346.65603406841592</c:v>
                </c:pt>
                <c:pt idx="3578">
                  <c:v>336.46331391833297</c:v>
                </c:pt>
                <c:pt idx="3579">
                  <c:v>322.5332596011225</c:v>
                </c:pt>
                <c:pt idx="3580">
                  <c:v>348.88352550221452</c:v>
                </c:pt>
                <c:pt idx="3581">
                  <c:v>343.74448688066235</c:v>
                </c:pt>
                <c:pt idx="3582">
                  <c:v>358.42115218638401</c:v>
                </c:pt>
                <c:pt idx="3583">
                  <c:v>358.80628239781282</c:v>
                </c:pt>
                <c:pt idx="3584">
                  <c:v>360.04060095197241</c:v>
                </c:pt>
                <c:pt idx="3585">
                  <c:v>362.10707364090689</c:v>
                </c:pt>
                <c:pt idx="3586">
                  <c:v>352.72556629955602</c:v>
                </c:pt>
                <c:pt idx="3587">
                  <c:v>353.83121870041811</c:v>
                </c:pt>
                <c:pt idx="3588">
                  <c:v>344.89843043417591</c:v>
                </c:pt>
                <c:pt idx="3589">
                  <c:v>349.87762864806479</c:v>
                </c:pt>
                <c:pt idx="3590">
                  <c:v>352.11638663930995</c:v>
                </c:pt>
                <c:pt idx="3591">
                  <c:v>359.93823032357756</c:v>
                </c:pt>
                <c:pt idx="3592">
                  <c:v>369.17879199764332</c:v>
                </c:pt>
                <c:pt idx="3593">
                  <c:v>368.12172016558736</c:v>
                </c:pt>
                <c:pt idx="3594">
                  <c:v>371.89161365010619</c:v>
                </c:pt>
                <c:pt idx="3595">
                  <c:v>364.83362188813032</c:v>
                </c:pt>
                <c:pt idx="3596">
                  <c:v>357.06077222431816</c:v>
                </c:pt>
                <c:pt idx="3597">
                  <c:v>347.55502266231849</c:v>
                </c:pt>
                <c:pt idx="3598">
                  <c:v>339.3673776312321</c:v>
                </c:pt>
                <c:pt idx="3599">
                  <c:v>332.60686433100938</c:v>
                </c:pt>
                <c:pt idx="3600">
                  <c:v>338.18155695554879</c:v>
                </c:pt>
                <c:pt idx="3601">
                  <c:v>335.7744001074974</c:v>
                </c:pt>
                <c:pt idx="3602">
                  <c:v>329.61512819585204</c:v>
                </c:pt>
                <c:pt idx="3603">
                  <c:v>331.32874057459441</c:v>
                </c:pt>
                <c:pt idx="3604">
                  <c:v>333.96501165416834</c:v>
                </c:pt>
                <c:pt idx="3605">
                  <c:v>336.64523264407495</c:v>
                </c:pt>
                <c:pt idx="3606">
                  <c:v>351.14150899515744</c:v>
                </c:pt>
                <c:pt idx="3607">
                  <c:v>350.5124009654096</c:v>
                </c:pt>
                <c:pt idx="3608">
                  <c:v>347.45699327624254</c:v>
                </c:pt>
                <c:pt idx="3609">
                  <c:v>351.63740290346419</c:v>
                </c:pt>
                <c:pt idx="3610">
                  <c:v>346.76326275369132</c:v>
                </c:pt>
                <c:pt idx="3611">
                  <c:v>365.40009199299197</c:v>
                </c:pt>
                <c:pt idx="3612">
                  <c:v>363.93465396681017</c:v>
                </c:pt>
                <c:pt idx="3613">
                  <c:v>365.63584212348763</c:v>
                </c:pt>
                <c:pt idx="3614">
                  <c:v>361.98159106530983</c:v>
                </c:pt>
                <c:pt idx="3615">
                  <c:v>363.36045231610444</c:v>
                </c:pt>
                <c:pt idx="3616">
                  <c:v>361.73955646974309</c:v>
                </c:pt>
                <c:pt idx="3617">
                  <c:v>364.30423839622102</c:v>
                </c:pt>
                <c:pt idx="3618">
                  <c:v>363.18820835895872</c:v>
                </c:pt>
                <c:pt idx="3619">
                  <c:v>373.57704929894101</c:v>
                </c:pt>
                <c:pt idx="3620">
                  <c:v>377.405363501522</c:v>
                </c:pt>
                <c:pt idx="3621">
                  <c:v>383.99247517998066</c:v>
                </c:pt>
                <c:pt idx="3622">
                  <c:v>383.84900745763412</c:v>
                </c:pt>
                <c:pt idx="3623">
                  <c:v>381.22276258055842</c:v>
                </c:pt>
                <c:pt idx="3624">
                  <c:v>378.67486679104667</c:v>
                </c:pt>
                <c:pt idx="3625">
                  <c:v>370.81523362602263</c:v>
                </c:pt>
                <c:pt idx="3626">
                  <c:v>368.08397202999589</c:v>
                </c:pt>
                <c:pt idx="3627">
                  <c:v>366.61262164522748</c:v>
                </c:pt>
                <c:pt idx="3628">
                  <c:v>368.68819027044907</c:v>
                </c:pt>
                <c:pt idx="3629">
                  <c:v>368.50246778953243</c:v>
                </c:pt>
                <c:pt idx="3630">
                  <c:v>363.40812329128181</c:v>
                </c:pt>
                <c:pt idx="3631">
                  <c:v>355.4135808530541</c:v>
                </c:pt>
                <c:pt idx="3632">
                  <c:v>351.75056461990869</c:v>
                </c:pt>
                <c:pt idx="3633">
                  <c:v>351.19228085770544</c:v>
                </c:pt>
                <c:pt idx="3634">
                  <c:v>353.49243641888853</c:v>
                </c:pt>
                <c:pt idx="3635">
                  <c:v>355.30339598848536</c:v>
                </c:pt>
                <c:pt idx="3636">
                  <c:v>351.91176941801513</c:v>
                </c:pt>
                <c:pt idx="3637">
                  <c:v>349.08206498426296</c:v>
                </c:pt>
                <c:pt idx="3638">
                  <c:v>349.5186699260438</c:v>
                </c:pt>
                <c:pt idx="3639">
                  <c:v>355.13268180244245</c:v>
                </c:pt>
                <c:pt idx="3640">
                  <c:v>353.25945641444389</c:v>
                </c:pt>
                <c:pt idx="3641">
                  <c:v>356.48925800933364</c:v>
                </c:pt>
                <c:pt idx="3642">
                  <c:v>354.87253802463135</c:v>
                </c:pt>
                <c:pt idx="3643">
                  <c:v>356.72091496850015</c:v>
                </c:pt>
                <c:pt idx="3644">
                  <c:v>366.39783351335706</c:v>
                </c:pt>
                <c:pt idx="3645">
                  <c:v>367.23465965177036</c:v>
                </c:pt>
                <c:pt idx="3646">
                  <c:v>367.18210994712985</c:v>
                </c:pt>
                <c:pt idx="3647">
                  <c:v>365.79134128883214</c:v>
                </c:pt>
                <c:pt idx="3648">
                  <c:v>366.11585948845692</c:v>
                </c:pt>
                <c:pt idx="3649">
                  <c:v>374.7134211573545</c:v>
                </c:pt>
                <c:pt idx="3650">
                  <c:v>376.35560976366071</c:v>
                </c:pt>
                <c:pt idx="3651">
                  <c:v>375.29928214457368</c:v>
                </c:pt>
                <c:pt idx="3652">
                  <c:v>375.59088959290517</c:v>
                </c:pt>
                <c:pt idx="3653">
                  <c:v>373.98198384437677</c:v>
                </c:pt>
                <c:pt idx="3654">
                  <c:v>364.31411989064202</c:v>
                </c:pt>
                <c:pt idx="3655">
                  <c:v>363.0880703694707</c:v>
                </c:pt>
                <c:pt idx="3656">
                  <c:v>364.81108877323726</c:v>
                </c:pt>
                <c:pt idx="3657">
                  <c:v>357.14486828980893</c:v>
                </c:pt>
                <c:pt idx="3658">
                  <c:v>360.12143074943276</c:v>
                </c:pt>
                <c:pt idx="3659">
                  <c:v>359.99727121911383</c:v>
                </c:pt>
                <c:pt idx="3660">
                  <c:v>359.35683461417204</c:v>
                </c:pt>
                <c:pt idx="3661">
                  <c:v>367.2092323753314</c:v>
                </c:pt>
                <c:pt idx="3662">
                  <c:v>359.01462068395239</c:v>
                </c:pt>
                <c:pt idx="3663">
                  <c:v>361.22807543425341</c:v>
                </c:pt>
                <c:pt idx="3664">
                  <c:v>358.03168073263629</c:v>
                </c:pt>
                <c:pt idx="3665">
                  <c:v>360.59698283658838</c:v>
                </c:pt>
                <c:pt idx="3666">
                  <c:v>362.04245114810351</c:v>
                </c:pt>
                <c:pt idx="3667">
                  <c:v>367.47078188875048</c:v>
                </c:pt>
                <c:pt idx="3668">
                  <c:v>366.57880130030543</c:v>
                </c:pt>
                <c:pt idx="3669">
                  <c:v>366.42454248990919</c:v>
                </c:pt>
                <c:pt idx="3670">
                  <c:v>367.33488033158818</c:v>
                </c:pt>
                <c:pt idx="3671">
                  <c:v>361.3761738150734</c:v>
                </c:pt>
                <c:pt idx="3672">
                  <c:v>353.51720217268843</c:v>
                </c:pt>
                <c:pt idx="3673">
                  <c:v>350.63829699265602</c:v>
                </c:pt>
                <c:pt idx="3674">
                  <c:v>343.93913991720632</c:v>
                </c:pt>
                <c:pt idx="3675">
                  <c:v>346.62895298537933</c:v>
                </c:pt>
                <c:pt idx="3676">
                  <c:v>347.70791708227171</c:v>
                </c:pt>
                <c:pt idx="3677">
                  <c:v>345.00146258520977</c:v>
                </c:pt>
                <c:pt idx="3678">
                  <c:v>348.85028398960168</c:v>
                </c:pt>
                <c:pt idx="3679">
                  <c:v>348.06505661703522</c:v>
                </c:pt>
                <c:pt idx="3680">
                  <c:v>347.92535130469832</c:v>
                </c:pt>
                <c:pt idx="3681">
                  <c:v>355.02311711534782</c:v>
                </c:pt>
                <c:pt idx="3682">
                  <c:v>353.1119368659331</c:v>
                </c:pt>
                <c:pt idx="3683">
                  <c:v>359.64806995601907</c:v>
                </c:pt>
                <c:pt idx="3684">
                  <c:v>357.00487356131742</c:v>
                </c:pt>
                <c:pt idx="3685">
                  <c:v>357.49208498498655</c:v>
                </c:pt>
                <c:pt idx="3686">
                  <c:v>356.18102980469575</c:v>
                </c:pt>
                <c:pt idx="3687">
                  <c:v>358.11391626570469</c:v>
                </c:pt>
                <c:pt idx="3688">
                  <c:v>354.09173458471366</c:v>
                </c:pt>
                <c:pt idx="3689">
                  <c:v>356.3930478105151</c:v>
                </c:pt>
                <c:pt idx="3690">
                  <c:v>355.29206741329142</c:v>
                </c:pt>
                <c:pt idx="3691">
                  <c:v>354.42617562392434</c:v>
                </c:pt>
                <c:pt idx="3692">
                  <c:v>357.50312414402589</c:v>
                </c:pt>
                <c:pt idx="3693">
                  <c:v>359.46565508829775</c:v>
                </c:pt>
                <c:pt idx="3694">
                  <c:v>359.70545704495765</c:v>
                </c:pt>
                <c:pt idx="3695">
                  <c:v>363.95590538159001</c:v>
                </c:pt>
                <c:pt idx="3696">
                  <c:v>362.97354426258312</c:v>
                </c:pt>
                <c:pt idx="3697">
                  <c:v>364.10499604636857</c:v>
                </c:pt>
                <c:pt idx="3698">
                  <c:v>357.54831440930678</c:v>
                </c:pt>
                <c:pt idx="3699">
                  <c:v>353.97303261616696</c:v>
                </c:pt>
                <c:pt idx="3700">
                  <c:v>349.38748171768486</c:v>
                </c:pt>
                <c:pt idx="3701">
                  <c:v>350.08001323045278</c:v>
                </c:pt>
                <c:pt idx="3702">
                  <c:v>350.35078271565379</c:v>
                </c:pt>
                <c:pt idx="3703">
                  <c:v>349.32219770224242</c:v>
                </c:pt>
                <c:pt idx="3704">
                  <c:v>350.38948179003887</c:v>
                </c:pt>
                <c:pt idx="3705">
                  <c:v>344.78119621898463</c:v>
                </c:pt>
                <c:pt idx="3706">
                  <c:v>343.88656953998333</c:v>
                </c:pt>
                <c:pt idx="3707">
                  <c:v>344.56432015628468</c:v>
                </c:pt>
                <c:pt idx="3708">
                  <c:v>344.54337883024192</c:v>
                </c:pt>
                <c:pt idx="3709">
                  <c:v>337.01740114629467</c:v>
                </c:pt>
                <c:pt idx="3710">
                  <c:v>343.38802954112032</c:v>
                </c:pt>
                <c:pt idx="3711">
                  <c:v>347.75641496074792</c:v>
                </c:pt>
                <c:pt idx="3712">
                  <c:v>346.69880564154772</c:v>
                </c:pt>
                <c:pt idx="3713">
                  <c:v>349.03852852557969</c:v>
                </c:pt>
                <c:pt idx="3714">
                  <c:v>346.83226783397845</c:v>
                </c:pt>
                <c:pt idx="3715">
                  <c:v>344.19661693187868</c:v>
                </c:pt>
                <c:pt idx="3716">
                  <c:v>338.06719622932093</c:v>
                </c:pt>
                <c:pt idx="3717">
                  <c:v>336.41136371858414</c:v>
                </c:pt>
                <c:pt idx="3718">
                  <c:v>332.81170895071136</c:v>
                </c:pt>
                <c:pt idx="3719">
                  <c:v>336.20308745019196</c:v>
                </c:pt>
                <c:pt idx="3720">
                  <c:v>337.76068384902811</c:v>
                </c:pt>
                <c:pt idx="3721">
                  <c:v>334.652437039066</c:v>
                </c:pt>
                <c:pt idx="3722">
                  <c:v>331.39824179686087</c:v>
                </c:pt>
                <c:pt idx="3723">
                  <c:v>337.89604791904617</c:v>
                </c:pt>
                <c:pt idx="3724">
                  <c:v>338.50522757929224</c:v>
                </c:pt>
                <c:pt idx="3725">
                  <c:v>334.62669967389002</c:v>
                </c:pt>
                <c:pt idx="3726">
                  <c:v>331.99603086416562</c:v>
                </c:pt>
                <c:pt idx="3727">
                  <c:v>334.42915247580015</c:v>
                </c:pt>
                <c:pt idx="3728">
                  <c:v>331.59091026548765</c:v>
                </c:pt>
                <c:pt idx="3729">
                  <c:v>335.07268996811251</c:v>
                </c:pt>
                <c:pt idx="3730">
                  <c:v>335.96925986986605</c:v>
                </c:pt>
                <c:pt idx="3731">
                  <c:v>334.91936142392746</c:v>
                </c:pt>
                <c:pt idx="3732">
                  <c:v>340.87209356410824</c:v>
                </c:pt>
                <c:pt idx="3733">
                  <c:v>337.27477479805469</c:v>
                </c:pt>
                <c:pt idx="3734">
                  <c:v>335.47280780183263</c:v>
                </c:pt>
                <c:pt idx="3735">
                  <c:v>331.79089682830903</c:v>
                </c:pt>
                <c:pt idx="3736">
                  <c:v>334.82147674592881</c:v>
                </c:pt>
                <c:pt idx="3737">
                  <c:v>334.20702557715265</c:v>
                </c:pt>
                <c:pt idx="3738">
                  <c:v>334.13636669026783</c:v>
                </c:pt>
                <c:pt idx="3739">
                  <c:v>336.6931723628245</c:v>
                </c:pt>
                <c:pt idx="3740">
                  <c:v>330.40912074338604</c:v>
                </c:pt>
                <c:pt idx="3741">
                  <c:v>325.76858077553192</c:v>
                </c:pt>
                <c:pt idx="3742">
                  <c:v>324.21921206451913</c:v>
                </c:pt>
                <c:pt idx="3743">
                  <c:v>326.68820060674028</c:v>
                </c:pt>
                <c:pt idx="3744">
                  <c:v>319.45794421503621</c:v>
                </c:pt>
                <c:pt idx="3745">
                  <c:v>314.48500979363592</c:v>
                </c:pt>
                <c:pt idx="3746">
                  <c:v>314.02808370328643</c:v>
                </c:pt>
                <c:pt idx="3747">
                  <c:v>314.74041955006123</c:v>
                </c:pt>
                <c:pt idx="3748">
                  <c:v>315.33494234933562</c:v>
                </c:pt>
                <c:pt idx="3749">
                  <c:v>312.77960443013438</c:v>
                </c:pt>
                <c:pt idx="3750">
                  <c:v>315.56986557653249</c:v>
                </c:pt>
                <c:pt idx="3751">
                  <c:v>326.9671977797646</c:v>
                </c:pt>
                <c:pt idx="3752">
                  <c:v>332.10191583158047</c:v>
                </c:pt>
                <c:pt idx="3753">
                  <c:v>337.01611944618151</c:v>
                </c:pt>
                <c:pt idx="3754">
                  <c:v>337.36767738367797</c:v>
                </c:pt>
                <c:pt idx="3755">
                  <c:v>339.45604233744888</c:v>
                </c:pt>
                <c:pt idx="3756">
                  <c:v>337.54546159292585</c:v>
                </c:pt>
                <c:pt idx="3757">
                  <c:v>338.99231496746648</c:v>
                </c:pt>
                <c:pt idx="3758">
                  <c:v>337.95450998227324</c:v>
                </c:pt>
                <c:pt idx="3759">
                  <c:v>341.15415027933824</c:v>
                </c:pt>
                <c:pt idx="3760">
                  <c:v>341.59253306321159</c:v>
                </c:pt>
                <c:pt idx="3761">
                  <c:v>341.28093522763095</c:v>
                </c:pt>
                <c:pt idx="3762">
                  <c:v>345.5163545968071</c:v>
                </c:pt>
                <c:pt idx="3763">
                  <c:v>344.82686195366239</c:v>
                </c:pt>
                <c:pt idx="3764">
                  <c:v>342.14461505067368</c:v>
                </c:pt>
                <c:pt idx="3765">
                  <c:v>343.88123601370592</c:v>
                </c:pt>
                <c:pt idx="3766">
                  <c:v>340.3784529672908</c:v>
                </c:pt>
                <c:pt idx="3767">
                  <c:v>351.75531931387695</c:v>
                </c:pt>
                <c:pt idx="3768">
                  <c:v>356.49492229693061</c:v>
                </c:pt>
                <c:pt idx="3769">
                  <c:v>358.51736238520255</c:v>
                </c:pt>
                <c:pt idx="3770">
                  <c:v>359.05315437767774</c:v>
                </c:pt>
                <c:pt idx="3771">
                  <c:v>358.67951812210259</c:v>
                </c:pt>
                <c:pt idx="3772">
                  <c:v>363.01848645687437</c:v>
                </c:pt>
                <c:pt idx="3773">
                  <c:v>360.00177784209245</c:v>
                </c:pt>
                <c:pt idx="3774">
                  <c:v>362.02053821068461</c:v>
                </c:pt>
                <c:pt idx="3775">
                  <c:v>364.8927041288315</c:v>
                </c:pt>
                <c:pt idx="3776">
                  <c:v>363.94457680639607</c:v>
                </c:pt>
                <c:pt idx="3777">
                  <c:v>360.95519734564039</c:v>
                </c:pt>
                <c:pt idx="3778">
                  <c:v>363.99654767872738</c:v>
                </c:pt>
                <c:pt idx="3779">
                  <c:v>365.96064973926701</c:v>
                </c:pt>
                <c:pt idx="3780">
                  <c:v>402.87059480187912</c:v>
                </c:pt>
                <c:pt idx="3781">
                  <c:v>408.88838355909513</c:v>
                </c:pt>
                <c:pt idx="3782">
                  <c:v>407.24499594300568</c:v>
                </c:pt>
                <c:pt idx="3783">
                  <c:v>406.0267606580083</c:v>
                </c:pt>
                <c:pt idx="3784">
                  <c:v>420.22034905655499</c:v>
                </c:pt>
                <c:pt idx="3785">
                  <c:v>397.19915449137693</c:v>
                </c:pt>
                <c:pt idx="3786">
                  <c:v>387.13863550619402</c:v>
                </c:pt>
                <c:pt idx="3787">
                  <c:v>391.88154610244294</c:v>
                </c:pt>
                <c:pt idx="3788">
                  <c:v>398.47287498772562</c:v>
                </c:pt>
                <c:pt idx="3789">
                  <c:v>405.12448512349283</c:v>
                </c:pt>
                <c:pt idx="3790">
                  <c:v>401.14009292325818</c:v>
                </c:pt>
                <c:pt idx="3791">
                  <c:v>416.27391171773655</c:v>
                </c:pt>
                <c:pt idx="3792">
                  <c:v>421.64187851756907</c:v>
                </c:pt>
                <c:pt idx="3793">
                  <c:v>418.98784968965282</c:v>
                </c:pt>
                <c:pt idx="3794">
                  <c:v>425.49805936132054</c:v>
                </c:pt>
                <c:pt idx="3795">
                  <c:v>418.25422108293321</c:v>
                </c:pt>
                <c:pt idx="3796">
                  <c:v>427.69481066498525</c:v>
                </c:pt>
                <c:pt idx="3797">
                  <c:v>420.39284108469036</c:v>
                </c:pt>
                <c:pt idx="3798">
                  <c:v>420.88245052792604</c:v>
                </c:pt>
                <c:pt idx="3799">
                  <c:v>422.70837704723164</c:v>
                </c:pt>
                <c:pt idx="3800">
                  <c:v>425.32779997209201</c:v>
                </c:pt>
                <c:pt idx="3801">
                  <c:v>422.84332766560027</c:v>
                </c:pt>
                <c:pt idx="3802">
                  <c:v>418.49518070421152</c:v>
                </c:pt>
                <c:pt idx="3803">
                  <c:v>421.27051624606571</c:v>
                </c:pt>
                <c:pt idx="3804">
                  <c:v>423.27947781056679</c:v>
                </c:pt>
                <c:pt idx="3805">
                  <c:v>421.7805915459474</c:v>
                </c:pt>
                <c:pt idx="3806">
                  <c:v>411.89368090835325</c:v>
                </c:pt>
                <c:pt idx="3807">
                  <c:v>413.24339381786422</c:v>
                </c:pt>
                <c:pt idx="3808">
                  <c:v>413.82040693978593</c:v>
                </c:pt>
                <c:pt idx="3809">
                  <c:v>438.65078323246831</c:v>
                </c:pt>
                <c:pt idx="3810">
                  <c:v>444.40408696955444</c:v>
                </c:pt>
                <c:pt idx="3811">
                  <c:v>439.29109580191528</c:v>
                </c:pt>
                <c:pt idx="3812">
                  <c:v>442.42584486260483</c:v>
                </c:pt>
                <c:pt idx="3813">
                  <c:v>437.91004325737879</c:v>
                </c:pt>
                <c:pt idx="3814">
                  <c:v>438.32841498142051</c:v>
                </c:pt>
                <c:pt idx="3815">
                  <c:v>443.0661574320518</c:v>
                </c:pt>
                <c:pt idx="3816">
                  <c:v>443.0661574320518</c:v>
                </c:pt>
                <c:pt idx="3817">
                  <c:v>442.5729096143013</c:v>
                </c:pt>
                <c:pt idx="3818">
                  <c:v>441.73587675006331</c:v>
                </c:pt>
                <c:pt idx="3819">
                  <c:v>439.22953285131757</c:v>
                </c:pt>
                <c:pt idx="3820">
                  <c:v>437.78150113957611</c:v>
                </c:pt>
                <c:pt idx="3821">
                  <c:v>434.41472301323557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49-473A-8C8F-C8FD7B459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0203503"/>
        <c:axId val="1650203919"/>
      </c:lineChart>
      <c:catAx>
        <c:axId val="1650203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I"/>
          </a:p>
        </c:txPr>
        <c:crossAx val="1650203919"/>
        <c:crosses val="autoZero"/>
        <c:auto val="1"/>
        <c:lblAlgn val="ctr"/>
        <c:lblOffset val="100"/>
        <c:noMultiLvlLbl val="0"/>
      </c:catAx>
      <c:valAx>
        <c:axId val="165020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I"/>
          </a:p>
        </c:txPr>
        <c:crossAx val="165020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I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I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273050</xdr:colOff>
      <xdr:row>1</xdr:row>
      <xdr:rowOff>44450</xdr:rowOff>
    </xdr:from>
    <xdr:to>
      <xdr:col>35</xdr:col>
      <xdr:colOff>330200</xdr:colOff>
      <xdr:row>17</xdr:row>
      <xdr:rowOff>171450</xdr:rowOff>
    </xdr:to>
    <xdr:graphicFrame macro="">
      <xdr:nvGraphicFramePr>
        <xdr:cNvPr id="2" name="Grafikon 1">
          <a:extLst>
            <a:ext uri="{FF2B5EF4-FFF2-40B4-BE49-F238E27FC236}">
              <a16:creationId xmlns:a16="http://schemas.microsoft.com/office/drawing/2014/main" id="{EF62825A-DEA7-44DB-B5AC-38B3BFEBB1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70EBF19-B2B4-4177-AC2A-F62BF7DA101F}" autoFormatId="16" applyNumberFormats="0" applyBorderFormats="0" applyFontFormats="0" applyPatternFormats="0" applyAlignmentFormats="0" applyWidthHeightFormats="0">
  <queryTableRefresh nextId="3817">
    <queryTableFields count="381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  <queryTableField id="967" name="Column967" tableColumnId="967"/>
      <queryTableField id="968" name="Column968" tableColumnId="968"/>
      <queryTableField id="969" name="Column969" tableColumnId="969"/>
      <queryTableField id="970" name="Column970" tableColumnId="970"/>
      <queryTableField id="971" name="Column971" tableColumnId="971"/>
      <queryTableField id="972" name="Column972" tableColumnId="972"/>
      <queryTableField id="973" name="Column973" tableColumnId="973"/>
      <queryTableField id="974" name="Column974" tableColumnId="974"/>
      <queryTableField id="975" name="Column975" tableColumnId="975"/>
      <queryTableField id="976" name="Column976" tableColumnId="976"/>
      <queryTableField id="977" name="Column977" tableColumnId="977"/>
      <queryTableField id="978" name="Column978" tableColumnId="978"/>
      <queryTableField id="979" name="Column979" tableColumnId="979"/>
      <queryTableField id="980" name="Column980" tableColumnId="980"/>
      <queryTableField id="981" name="Column981" tableColumnId="981"/>
      <queryTableField id="982" name="Column982" tableColumnId="982"/>
      <queryTableField id="983" name="Column983" tableColumnId="983"/>
      <queryTableField id="984" name="Column984" tableColumnId="984"/>
      <queryTableField id="985" name="Column985" tableColumnId="985"/>
      <queryTableField id="986" name="Column986" tableColumnId="986"/>
      <queryTableField id="987" name="Column987" tableColumnId="987"/>
      <queryTableField id="988" name="Column988" tableColumnId="988"/>
      <queryTableField id="989" name="Column989" tableColumnId="989"/>
      <queryTableField id="990" name="Column990" tableColumnId="990"/>
      <queryTableField id="991" name="Column991" tableColumnId="991"/>
      <queryTableField id="992" name="Column992" tableColumnId="992"/>
      <queryTableField id="993" name="Column993" tableColumnId="993"/>
      <queryTableField id="994" name="Column994" tableColumnId="994"/>
      <queryTableField id="995" name="Column995" tableColumnId="995"/>
      <queryTableField id="996" name="Column996" tableColumnId="996"/>
      <queryTableField id="997" name="Column997" tableColumnId="997"/>
      <queryTableField id="998" name="Column998" tableColumnId="998"/>
      <queryTableField id="999" name="Column999" tableColumnId="999"/>
      <queryTableField id="1000" name="Column1000" tableColumnId="1000"/>
      <queryTableField id="1001" name="Column1001" tableColumnId="1001"/>
      <queryTableField id="1002" name="Column1002" tableColumnId="1002"/>
      <queryTableField id="1003" name="Column1003" tableColumnId="1003"/>
      <queryTableField id="1004" name="Column1004" tableColumnId="1004"/>
      <queryTableField id="1005" name="Column1005" tableColumnId="1005"/>
      <queryTableField id="1006" name="Column1006" tableColumnId="1006"/>
      <queryTableField id="1007" name="Column1007" tableColumnId="1007"/>
      <queryTableField id="1008" name="Column1008" tableColumnId="1008"/>
      <queryTableField id="1009" name="Column1009" tableColumnId="1009"/>
      <queryTableField id="1010" name="Column1010" tableColumnId="1010"/>
      <queryTableField id="1011" name="Column1011" tableColumnId="1011"/>
      <queryTableField id="1012" name="Column1012" tableColumnId="1012"/>
      <queryTableField id="1013" name="Column1013" tableColumnId="1013"/>
      <queryTableField id="1014" name="Column1014" tableColumnId="1014"/>
      <queryTableField id="1015" name="Column1015" tableColumnId="1015"/>
      <queryTableField id="1016" name="Column1016" tableColumnId="1016"/>
      <queryTableField id="1017" name="Column1017" tableColumnId="1017"/>
      <queryTableField id="1018" name="Column1018" tableColumnId="1018"/>
      <queryTableField id="1019" name="Column1019" tableColumnId="1019"/>
      <queryTableField id="1020" name="Column1020" tableColumnId="1020"/>
      <queryTableField id="1021" name="Column1021" tableColumnId="1021"/>
      <queryTableField id="1022" name="Column1022" tableColumnId="1022"/>
      <queryTableField id="1023" name="Column1023" tableColumnId="1023"/>
      <queryTableField id="1024" name="Column1024" tableColumnId="1024"/>
      <queryTableField id="1025" name="Column1025" tableColumnId="1025"/>
      <queryTableField id="1026" name="Column1026" tableColumnId="1026"/>
      <queryTableField id="1027" name="Column1027" tableColumnId="1027"/>
      <queryTableField id="1028" name="Column1028" tableColumnId="1028"/>
      <queryTableField id="1029" name="Column1029" tableColumnId="1029"/>
      <queryTableField id="1030" name="Column1030" tableColumnId="1030"/>
      <queryTableField id="1031" name="Column1031" tableColumnId="1031"/>
      <queryTableField id="1032" name="Column1032" tableColumnId="1032"/>
      <queryTableField id="1033" name="Column1033" tableColumnId="1033"/>
      <queryTableField id="1034" name="Column1034" tableColumnId="1034"/>
      <queryTableField id="1035" name="Column1035" tableColumnId="1035"/>
      <queryTableField id="1036" name="Column1036" tableColumnId="1036"/>
      <queryTableField id="1037" name="Column1037" tableColumnId="1037"/>
      <queryTableField id="1038" name="Column1038" tableColumnId="1038"/>
      <queryTableField id="1039" name="Column1039" tableColumnId="1039"/>
      <queryTableField id="1040" name="Column1040" tableColumnId="1040"/>
      <queryTableField id="1041" name="Column1041" tableColumnId="1041"/>
      <queryTableField id="1042" name="Column1042" tableColumnId="1042"/>
      <queryTableField id="1043" name="Column1043" tableColumnId="1043"/>
      <queryTableField id="1044" name="Column1044" tableColumnId="1044"/>
      <queryTableField id="1045" name="Column1045" tableColumnId="1045"/>
      <queryTableField id="1046" name="Column1046" tableColumnId="1046"/>
      <queryTableField id="1047" name="Column1047" tableColumnId="1047"/>
      <queryTableField id="1048" name="Column1048" tableColumnId="1048"/>
      <queryTableField id="1049" name="Column1049" tableColumnId="1049"/>
      <queryTableField id="1050" name="Column1050" tableColumnId="1050"/>
      <queryTableField id="1051" name="Column1051" tableColumnId="1051"/>
      <queryTableField id="1052" name="Column1052" tableColumnId="1052"/>
      <queryTableField id="1053" name="Column1053" tableColumnId="1053"/>
      <queryTableField id="1054" name="Column1054" tableColumnId="1054"/>
      <queryTableField id="1055" name="Column1055" tableColumnId="1055"/>
      <queryTableField id="1056" name="Column1056" tableColumnId="1056"/>
      <queryTableField id="1057" name="Column1057" tableColumnId="1057"/>
      <queryTableField id="1058" name="Column1058" tableColumnId="1058"/>
      <queryTableField id="1059" name="Column1059" tableColumnId="1059"/>
      <queryTableField id="1060" name="Column1060" tableColumnId="1060"/>
      <queryTableField id="1061" name="Column1061" tableColumnId="1061"/>
      <queryTableField id="1062" name="Column1062" tableColumnId="1062"/>
      <queryTableField id="1063" name="Column1063" tableColumnId="1063"/>
      <queryTableField id="1064" name="Column1064" tableColumnId="1064"/>
      <queryTableField id="1065" name="Column1065" tableColumnId="1065"/>
      <queryTableField id="1066" name="Column1066" tableColumnId="1066"/>
      <queryTableField id="1067" name="Column1067" tableColumnId="1067"/>
      <queryTableField id="1068" name="Column1068" tableColumnId="1068"/>
      <queryTableField id="1069" name="Column1069" tableColumnId="1069"/>
      <queryTableField id="1070" name="Column1070" tableColumnId="1070"/>
      <queryTableField id="1071" name="Column1071" tableColumnId="1071"/>
      <queryTableField id="1072" name="Column1072" tableColumnId="1072"/>
      <queryTableField id="1073" name="Column1073" tableColumnId="1073"/>
      <queryTableField id="1074" name="Column1074" tableColumnId="1074"/>
      <queryTableField id="1075" name="Column1075" tableColumnId="1075"/>
      <queryTableField id="1076" name="Column1076" tableColumnId="1076"/>
      <queryTableField id="1077" name="Column1077" tableColumnId="1077"/>
      <queryTableField id="1078" name="Column1078" tableColumnId="1078"/>
      <queryTableField id="1079" name="Column1079" tableColumnId="1079"/>
      <queryTableField id="1080" name="Column1080" tableColumnId="1080"/>
      <queryTableField id="1081" name="Column1081" tableColumnId="1081"/>
      <queryTableField id="1082" name="Column1082" tableColumnId="1082"/>
      <queryTableField id="1083" name="Column1083" tableColumnId="1083"/>
      <queryTableField id="1084" name="Column1084" tableColumnId="1084"/>
      <queryTableField id="1085" name="Column1085" tableColumnId="1085"/>
      <queryTableField id="1086" name="Column1086" tableColumnId="1086"/>
      <queryTableField id="1087" name="Column1087" tableColumnId="1087"/>
      <queryTableField id="1088" name="Column1088" tableColumnId="1088"/>
      <queryTableField id="1089" name="Column1089" tableColumnId="1089"/>
      <queryTableField id="1090" name="Column1090" tableColumnId="1090"/>
      <queryTableField id="1091" name="Column1091" tableColumnId="1091"/>
      <queryTableField id="1092" name="Column1092" tableColumnId="1092"/>
      <queryTableField id="1093" name="Column1093" tableColumnId="1093"/>
      <queryTableField id="1094" name="Column1094" tableColumnId="1094"/>
      <queryTableField id="1095" name="Column1095" tableColumnId="1095"/>
      <queryTableField id="1096" name="Column1096" tableColumnId="1096"/>
      <queryTableField id="1097" name="Column1097" tableColumnId="1097"/>
      <queryTableField id="1098" name="Column1098" tableColumnId="1098"/>
      <queryTableField id="1099" name="Column1099" tableColumnId="1099"/>
      <queryTableField id="1100" name="Column1100" tableColumnId="1100"/>
      <queryTableField id="1101" name="Column1101" tableColumnId="1101"/>
      <queryTableField id="1102" name="Column1102" tableColumnId="1102"/>
      <queryTableField id="1103" name="Column1103" tableColumnId="1103"/>
      <queryTableField id="1104" name="Column1104" tableColumnId="1104"/>
      <queryTableField id="1105" name="Column1105" tableColumnId="1105"/>
      <queryTableField id="1106" name="Column1106" tableColumnId="1106"/>
      <queryTableField id="1107" name="Column1107" tableColumnId="1107"/>
      <queryTableField id="1108" name="Column1108" tableColumnId="1108"/>
      <queryTableField id="1109" name="Column1109" tableColumnId="1109"/>
      <queryTableField id="1110" name="Column1110" tableColumnId="1110"/>
      <queryTableField id="1111" name="Column1111" tableColumnId="1111"/>
      <queryTableField id="1112" name="Column1112" tableColumnId="1112"/>
      <queryTableField id="1113" name="Column1113" tableColumnId="1113"/>
      <queryTableField id="1114" name="Column1114" tableColumnId="1114"/>
      <queryTableField id="1115" name="Column1115" tableColumnId="1115"/>
      <queryTableField id="1116" name="Column1116" tableColumnId="1116"/>
      <queryTableField id="1117" name="Column1117" tableColumnId="1117"/>
      <queryTableField id="1118" name="Column1118" tableColumnId="1118"/>
      <queryTableField id="1119" name="Column1119" tableColumnId="1119"/>
      <queryTableField id="1120" name="Column1120" tableColumnId="1120"/>
      <queryTableField id="1121" name="Column1121" tableColumnId="1121"/>
      <queryTableField id="1122" name="Column1122" tableColumnId="1122"/>
      <queryTableField id="1123" name="Column1123" tableColumnId="1123"/>
      <queryTableField id="1124" name="Column1124" tableColumnId="1124"/>
      <queryTableField id="1125" name="Column1125" tableColumnId="1125"/>
      <queryTableField id="1126" name="Column1126" tableColumnId="1126"/>
      <queryTableField id="1127" name="Column1127" tableColumnId="1127"/>
      <queryTableField id="1128" name="Column1128" tableColumnId="1128"/>
      <queryTableField id="1129" name="Column1129" tableColumnId="1129"/>
      <queryTableField id="1130" name="Column1130" tableColumnId="1130"/>
      <queryTableField id="1131" name="Column1131" tableColumnId="1131"/>
      <queryTableField id="1132" name="Column1132" tableColumnId="1132"/>
      <queryTableField id="1133" name="Column1133" tableColumnId="1133"/>
      <queryTableField id="1134" name="Column1134" tableColumnId="1134"/>
      <queryTableField id="1135" name="Column1135" tableColumnId="1135"/>
      <queryTableField id="1136" name="Column1136" tableColumnId="1136"/>
      <queryTableField id="1137" name="Column1137" tableColumnId="1137"/>
      <queryTableField id="1138" name="Column1138" tableColumnId="1138"/>
      <queryTableField id="1139" name="Column1139" tableColumnId="1139"/>
      <queryTableField id="1140" name="Column1140" tableColumnId="1140"/>
      <queryTableField id="1141" name="Column1141" tableColumnId="1141"/>
      <queryTableField id="1142" name="Column1142" tableColumnId="1142"/>
      <queryTableField id="1143" name="Column1143" tableColumnId="1143"/>
      <queryTableField id="1144" name="Column1144" tableColumnId="1144"/>
      <queryTableField id="1145" name="Column1145" tableColumnId="1145"/>
      <queryTableField id="1146" name="Column1146" tableColumnId="1146"/>
      <queryTableField id="1147" name="Column1147" tableColumnId="1147"/>
      <queryTableField id="1148" name="Column1148" tableColumnId="1148"/>
      <queryTableField id="1149" name="Column1149" tableColumnId="1149"/>
      <queryTableField id="1150" name="Column1150" tableColumnId="1150"/>
      <queryTableField id="1151" name="Column1151" tableColumnId="1151"/>
      <queryTableField id="1152" name="Column1152" tableColumnId="1152"/>
      <queryTableField id="1153" name="Column1153" tableColumnId="1153"/>
      <queryTableField id="1154" name="Column1154" tableColumnId="1154"/>
      <queryTableField id="1155" name="Column1155" tableColumnId="1155"/>
      <queryTableField id="1156" name="Column1156" tableColumnId="1156"/>
      <queryTableField id="1157" name="Column1157" tableColumnId="1157"/>
      <queryTableField id="1158" name="Column1158" tableColumnId="1158"/>
      <queryTableField id="1159" name="Column1159" tableColumnId="1159"/>
      <queryTableField id="1160" name="Column1160" tableColumnId="1160"/>
      <queryTableField id="1161" name="Column1161" tableColumnId="1161"/>
      <queryTableField id="1162" name="Column1162" tableColumnId="1162"/>
      <queryTableField id="1163" name="Column1163" tableColumnId="1163"/>
      <queryTableField id="1164" name="Column1164" tableColumnId="1164"/>
      <queryTableField id="1165" name="Column1165" tableColumnId="1165"/>
      <queryTableField id="1166" name="Column1166" tableColumnId="1166"/>
      <queryTableField id="1167" name="Column1167" tableColumnId="1167"/>
      <queryTableField id="1168" name="Column1168" tableColumnId="1168"/>
      <queryTableField id="1169" name="Column1169" tableColumnId="1169"/>
      <queryTableField id="1170" name="Column1170" tableColumnId="1170"/>
      <queryTableField id="1171" name="Column1171" tableColumnId="1171"/>
      <queryTableField id="1172" name="Column1172" tableColumnId="1172"/>
      <queryTableField id="1173" name="Column1173" tableColumnId="1173"/>
      <queryTableField id="1174" name="Column1174" tableColumnId="1174"/>
      <queryTableField id="1175" name="Column1175" tableColumnId="1175"/>
      <queryTableField id="1176" name="Column1176" tableColumnId="1176"/>
      <queryTableField id="1177" name="Column1177" tableColumnId="1177"/>
      <queryTableField id="1178" name="Column1178" tableColumnId="1178"/>
      <queryTableField id="1179" name="Column1179" tableColumnId="1179"/>
      <queryTableField id="1180" name="Column1180" tableColumnId="1180"/>
      <queryTableField id="1181" name="Column1181" tableColumnId="1181"/>
      <queryTableField id="1182" name="Column1182" tableColumnId="1182"/>
      <queryTableField id="1183" name="Column1183" tableColumnId="1183"/>
      <queryTableField id="1184" name="Column1184" tableColumnId="1184"/>
      <queryTableField id="1185" name="Column1185" tableColumnId="1185"/>
      <queryTableField id="1186" name="Column1186" tableColumnId="1186"/>
      <queryTableField id="1187" name="Column1187" tableColumnId="1187"/>
      <queryTableField id="1188" name="Column1188" tableColumnId="1188"/>
      <queryTableField id="1189" name="Column1189" tableColumnId="1189"/>
      <queryTableField id="1190" name="Column1190" tableColumnId="1190"/>
      <queryTableField id="1191" name="Column1191" tableColumnId="1191"/>
      <queryTableField id="1192" name="Column1192" tableColumnId="1192"/>
      <queryTableField id="1193" name="Column1193" tableColumnId="1193"/>
      <queryTableField id="1194" name="Column1194" tableColumnId="1194"/>
      <queryTableField id="1195" name="Column1195" tableColumnId="1195"/>
      <queryTableField id="1196" name="Column1196" tableColumnId="1196"/>
      <queryTableField id="1197" name="Column1197" tableColumnId="1197"/>
      <queryTableField id="1198" name="Column1198" tableColumnId="1198"/>
      <queryTableField id="1199" name="Column1199" tableColumnId="1199"/>
      <queryTableField id="1200" name="Column1200" tableColumnId="1200"/>
      <queryTableField id="1201" name="Column1201" tableColumnId="1201"/>
      <queryTableField id="1202" name="Column1202" tableColumnId="1202"/>
      <queryTableField id="1203" name="Column1203" tableColumnId="1203"/>
      <queryTableField id="1204" name="Column1204" tableColumnId="1204"/>
      <queryTableField id="1205" name="Column1205" tableColumnId="1205"/>
      <queryTableField id="1206" name="Column1206" tableColumnId="1206"/>
      <queryTableField id="1207" name="Column1207" tableColumnId="1207"/>
      <queryTableField id="1208" name="Column1208" tableColumnId="1208"/>
      <queryTableField id="1209" name="Column1209" tableColumnId="1209"/>
      <queryTableField id="1210" name="Column1210" tableColumnId="1210"/>
      <queryTableField id="1211" name="Column1211" tableColumnId="1211"/>
      <queryTableField id="1212" name="Column1212" tableColumnId="1212"/>
      <queryTableField id="1213" name="Column1213" tableColumnId="1213"/>
      <queryTableField id="1214" name="Column1214" tableColumnId="1214"/>
      <queryTableField id="1215" name="Column1215" tableColumnId="1215"/>
      <queryTableField id="1216" name="Column1216" tableColumnId="1216"/>
      <queryTableField id="1217" name="Column1217" tableColumnId="1217"/>
      <queryTableField id="1218" name="Column1218" tableColumnId="1218"/>
      <queryTableField id="1219" name="Column1219" tableColumnId="1219"/>
      <queryTableField id="1220" name="Column1220" tableColumnId="1220"/>
      <queryTableField id="1221" name="Column1221" tableColumnId="1221"/>
      <queryTableField id="1222" name="Column1222" tableColumnId="1222"/>
      <queryTableField id="1223" name="Column1223" tableColumnId="1223"/>
      <queryTableField id="1224" name="Column1224" tableColumnId="1224"/>
      <queryTableField id="1225" name="Column1225" tableColumnId="1225"/>
      <queryTableField id="1226" name="Column1226" tableColumnId="1226"/>
      <queryTableField id="1227" name="Column1227" tableColumnId="1227"/>
      <queryTableField id="1228" name="Column1228" tableColumnId="1228"/>
      <queryTableField id="1229" name="Column1229" tableColumnId="1229"/>
      <queryTableField id="1230" name="Column1230" tableColumnId="1230"/>
      <queryTableField id="1231" name="Column1231" tableColumnId="1231"/>
      <queryTableField id="1232" name="Column1232" tableColumnId="1232"/>
      <queryTableField id="1233" name="Column1233" tableColumnId="1233"/>
      <queryTableField id="1234" name="Column1234" tableColumnId="1234"/>
      <queryTableField id="1235" name="Column1235" tableColumnId="1235"/>
      <queryTableField id="1236" name="Column1236" tableColumnId="1236"/>
      <queryTableField id="1237" name="Column1237" tableColumnId="1237"/>
      <queryTableField id="1238" name="Column1238" tableColumnId="1238"/>
      <queryTableField id="1239" name="Column1239" tableColumnId="1239"/>
      <queryTableField id="1240" name="Column1240" tableColumnId="1240"/>
      <queryTableField id="1241" name="Column1241" tableColumnId="1241"/>
      <queryTableField id="1242" name="Column1242" tableColumnId="1242"/>
      <queryTableField id="1243" name="Column1243" tableColumnId="1243"/>
      <queryTableField id="1244" name="Column1244" tableColumnId="1244"/>
      <queryTableField id="1245" name="Column1245" tableColumnId="1245"/>
      <queryTableField id="1246" name="Column1246" tableColumnId="1246"/>
      <queryTableField id="1247" name="Column1247" tableColumnId="1247"/>
      <queryTableField id="1248" name="Column1248" tableColumnId="1248"/>
      <queryTableField id="1249" name="Column1249" tableColumnId="1249"/>
      <queryTableField id="1250" name="Column1250" tableColumnId="1250"/>
      <queryTableField id="1251" name="Column1251" tableColumnId="1251"/>
      <queryTableField id="1252" name="Column1252" tableColumnId="1252"/>
      <queryTableField id="1253" name="Column1253" tableColumnId="1253"/>
      <queryTableField id="1254" name="Column1254" tableColumnId="1254"/>
      <queryTableField id="1255" name="Column1255" tableColumnId="1255"/>
      <queryTableField id="1256" name="Column1256" tableColumnId="1256"/>
      <queryTableField id="1257" name="Column1257" tableColumnId="1257"/>
      <queryTableField id="1258" name="Column1258" tableColumnId="1258"/>
      <queryTableField id="1259" name="Column1259" tableColumnId="1259"/>
      <queryTableField id="1260" name="Column1260" tableColumnId="1260"/>
      <queryTableField id="1261" name="Column1261" tableColumnId="1261"/>
      <queryTableField id="1262" name="Column1262" tableColumnId="1262"/>
      <queryTableField id="1263" name="Column1263" tableColumnId="1263"/>
      <queryTableField id="1264" name="Column1264" tableColumnId="1264"/>
      <queryTableField id="1265" name="Column1265" tableColumnId="1265"/>
      <queryTableField id="1266" name="Column1266" tableColumnId="1266"/>
      <queryTableField id="1267" name="Column1267" tableColumnId="1267"/>
      <queryTableField id="1268" name="Column1268" tableColumnId="1268"/>
      <queryTableField id="1269" name="Column1269" tableColumnId="1269"/>
      <queryTableField id="1270" name="Column1270" tableColumnId="1270"/>
      <queryTableField id="1271" name="Column1271" tableColumnId="1271"/>
      <queryTableField id="1272" name="Column1272" tableColumnId="1272"/>
      <queryTableField id="1273" name="Column1273" tableColumnId="1273"/>
      <queryTableField id="1274" name="Column1274" tableColumnId="1274"/>
      <queryTableField id="1275" name="Column1275" tableColumnId="1275"/>
      <queryTableField id="1276" name="Column1276" tableColumnId="1276"/>
      <queryTableField id="1277" name="Column1277" tableColumnId="1277"/>
      <queryTableField id="1278" name="Column1278" tableColumnId="1278"/>
      <queryTableField id="1279" name="Column1279" tableColumnId="1279"/>
      <queryTableField id="1280" name="Column1280" tableColumnId="1280"/>
      <queryTableField id="1281" name="Column1281" tableColumnId="1281"/>
      <queryTableField id="1282" name="Column1282" tableColumnId="1282"/>
      <queryTableField id="1283" name="Column1283" tableColumnId="1283"/>
      <queryTableField id="1284" name="Column1284" tableColumnId="1284"/>
      <queryTableField id="1285" name="Column1285" tableColumnId="1285"/>
      <queryTableField id="1286" name="Column1286" tableColumnId="1286"/>
      <queryTableField id="1287" name="Column1287" tableColumnId="1287"/>
      <queryTableField id="1288" name="Column1288" tableColumnId="1288"/>
      <queryTableField id="1289" name="Column1289" tableColumnId="1289"/>
      <queryTableField id="1290" name="Column1290" tableColumnId="1290"/>
      <queryTableField id="1291" name="Column1291" tableColumnId="1291"/>
      <queryTableField id="1292" name="Column1292" tableColumnId="1292"/>
      <queryTableField id="1293" name="Column1293" tableColumnId="1293"/>
      <queryTableField id="1294" name="Column1294" tableColumnId="1294"/>
      <queryTableField id="1295" name="Column1295" tableColumnId="1295"/>
      <queryTableField id="1296" name="Column1296" tableColumnId="1296"/>
      <queryTableField id="1297" name="Column1297" tableColumnId="1297"/>
      <queryTableField id="1298" name="Column1298" tableColumnId="1298"/>
      <queryTableField id="1299" name="Column1299" tableColumnId="1299"/>
      <queryTableField id="1300" name="Column1300" tableColumnId="1300"/>
      <queryTableField id="1301" name="Column1301" tableColumnId="1301"/>
      <queryTableField id="1302" name="Column1302" tableColumnId="1302"/>
      <queryTableField id="1303" name="Column1303" tableColumnId="1303"/>
      <queryTableField id="1304" name="Column1304" tableColumnId="1304"/>
      <queryTableField id="1305" name="Column1305" tableColumnId="1305"/>
      <queryTableField id="1306" name="Column1306" tableColumnId="1306"/>
      <queryTableField id="1307" name="Column1307" tableColumnId="1307"/>
      <queryTableField id="1308" name="Column1308" tableColumnId="1308"/>
      <queryTableField id="1309" name="Column1309" tableColumnId="1309"/>
      <queryTableField id="1310" name="Column1310" tableColumnId="1310"/>
      <queryTableField id="1311" name="Column1311" tableColumnId="1311"/>
      <queryTableField id="1312" name="Column1312" tableColumnId="1312"/>
      <queryTableField id="1313" name="Column1313" tableColumnId="1313"/>
      <queryTableField id="1314" name="Column1314" tableColumnId="1314"/>
      <queryTableField id="1315" name="Column1315" tableColumnId="1315"/>
      <queryTableField id="1316" name="Column1316" tableColumnId="1316"/>
      <queryTableField id="1317" name="Column1317" tableColumnId="1317"/>
      <queryTableField id="1318" name="Column1318" tableColumnId="1318"/>
      <queryTableField id="1319" name="Column1319" tableColumnId="1319"/>
      <queryTableField id="1320" name="Column1320" tableColumnId="1320"/>
      <queryTableField id="1321" name="Column1321" tableColumnId="1321"/>
      <queryTableField id="1322" name="Column1322" tableColumnId="1322"/>
      <queryTableField id="1323" name="Column1323" tableColumnId="1323"/>
      <queryTableField id="1324" name="Column1324" tableColumnId="1324"/>
      <queryTableField id="1325" name="Column1325" tableColumnId="1325"/>
      <queryTableField id="1326" name="Column1326" tableColumnId="1326"/>
      <queryTableField id="1327" name="Column1327" tableColumnId="1327"/>
      <queryTableField id="1328" name="Column1328" tableColumnId="1328"/>
      <queryTableField id="1329" name="Column1329" tableColumnId="1329"/>
      <queryTableField id="1330" name="Column1330" tableColumnId="1330"/>
      <queryTableField id="1331" name="Column1331" tableColumnId="1331"/>
      <queryTableField id="1332" name="Column1332" tableColumnId="1332"/>
      <queryTableField id="1333" name="Column1333" tableColumnId="1333"/>
      <queryTableField id="1334" name="Column1334" tableColumnId="1334"/>
      <queryTableField id="1335" name="Column1335" tableColumnId="1335"/>
      <queryTableField id="1336" name="Column1336" tableColumnId="1336"/>
      <queryTableField id="1337" name="Column1337" tableColumnId="1337"/>
      <queryTableField id="1338" name="Column1338" tableColumnId="1338"/>
      <queryTableField id="1339" name="Column1339" tableColumnId="1339"/>
      <queryTableField id="1340" name="Column1340" tableColumnId="1340"/>
      <queryTableField id="1341" name="Column1341" tableColumnId="1341"/>
      <queryTableField id="1342" name="Column1342" tableColumnId="1342"/>
      <queryTableField id="1343" name="Column1343" tableColumnId="1343"/>
      <queryTableField id="1344" name="Column1344" tableColumnId="1344"/>
      <queryTableField id="1345" name="Column1345" tableColumnId="1345"/>
      <queryTableField id="1346" name="Column1346" tableColumnId="1346"/>
      <queryTableField id="1347" name="Column1347" tableColumnId="1347"/>
      <queryTableField id="1348" name="Column1348" tableColumnId="1348"/>
      <queryTableField id="1349" name="Column1349" tableColumnId="1349"/>
      <queryTableField id="1350" name="Column1350" tableColumnId="1350"/>
      <queryTableField id="1351" name="Column1351" tableColumnId="1351"/>
      <queryTableField id="1352" name="Column1352" tableColumnId="1352"/>
      <queryTableField id="1353" name="Column1353" tableColumnId="1353"/>
      <queryTableField id="1354" name="Column1354" tableColumnId="1354"/>
      <queryTableField id="1355" name="Column1355" tableColumnId="1355"/>
      <queryTableField id="1356" name="Column1356" tableColumnId="1356"/>
      <queryTableField id="1357" name="Column1357" tableColumnId="1357"/>
      <queryTableField id="1358" name="Column1358" tableColumnId="1358"/>
      <queryTableField id="1359" name="Column1359" tableColumnId="1359"/>
      <queryTableField id="1360" name="Column1360" tableColumnId="1360"/>
      <queryTableField id="1361" name="Column1361" tableColumnId="1361"/>
      <queryTableField id="1362" name="Column1362" tableColumnId="1362"/>
      <queryTableField id="1363" name="Column1363" tableColumnId="1363"/>
      <queryTableField id="1364" name="Column1364" tableColumnId="1364"/>
      <queryTableField id="1365" name="Column1365" tableColumnId="1365"/>
      <queryTableField id="1366" name="Column1366" tableColumnId="1366"/>
      <queryTableField id="1367" name="Column1367" tableColumnId="1367"/>
      <queryTableField id="1368" name="Column1368" tableColumnId="1368"/>
      <queryTableField id="1369" name="Column1369" tableColumnId="1369"/>
      <queryTableField id="1370" name="Column1370" tableColumnId="1370"/>
      <queryTableField id="1371" name="Column1371" tableColumnId="1371"/>
      <queryTableField id="1372" name="Column1372" tableColumnId="1372"/>
      <queryTableField id="1373" name="Column1373" tableColumnId="1373"/>
      <queryTableField id="1374" name="Column1374" tableColumnId="1374"/>
      <queryTableField id="1375" name="Column1375" tableColumnId="1375"/>
      <queryTableField id="1376" name="Column1376" tableColumnId="1376"/>
      <queryTableField id="1377" name="Column1377" tableColumnId="1377"/>
      <queryTableField id="1378" name="Column1378" tableColumnId="1378"/>
      <queryTableField id="1379" name="Column1379" tableColumnId="1379"/>
      <queryTableField id="1380" name="Column1380" tableColumnId="1380"/>
      <queryTableField id="1381" name="Column1381" tableColumnId="1381"/>
      <queryTableField id="1382" name="Column1382" tableColumnId="1382"/>
      <queryTableField id="1383" name="Column1383" tableColumnId="1383"/>
      <queryTableField id="1384" name="Column1384" tableColumnId="1384"/>
      <queryTableField id="1385" name="Column1385" tableColumnId="1385"/>
      <queryTableField id="1386" name="Column1386" tableColumnId="1386"/>
      <queryTableField id="1387" name="Column1387" tableColumnId="1387"/>
      <queryTableField id="1388" name="Column1388" tableColumnId="1388"/>
      <queryTableField id="1389" name="Column1389" tableColumnId="1389"/>
      <queryTableField id="1390" name="Column1390" tableColumnId="1390"/>
      <queryTableField id="1391" name="Column1391" tableColumnId="1391"/>
      <queryTableField id="1392" name="Column1392" tableColumnId="1392"/>
      <queryTableField id="1393" name="Column1393" tableColumnId="1393"/>
      <queryTableField id="1394" name="Column1394" tableColumnId="1394"/>
      <queryTableField id="1395" name="Column1395" tableColumnId="1395"/>
      <queryTableField id="1396" name="Column1396" tableColumnId="1396"/>
      <queryTableField id="1397" name="Column1397" tableColumnId="1397"/>
      <queryTableField id="1398" name="Column1398" tableColumnId="1398"/>
      <queryTableField id="1399" name="Column1399" tableColumnId="1399"/>
      <queryTableField id="1400" name="Column1400" tableColumnId="1400"/>
      <queryTableField id="1401" name="Column1401" tableColumnId="1401"/>
      <queryTableField id="1402" name="Column1402" tableColumnId="1402"/>
      <queryTableField id="1403" name="Column1403" tableColumnId="1403"/>
      <queryTableField id="1404" name="Column1404" tableColumnId="1404"/>
      <queryTableField id="1405" name="Column1405" tableColumnId="1405"/>
      <queryTableField id="1406" name="Column1406" tableColumnId="1406"/>
      <queryTableField id="1407" name="Column1407" tableColumnId="1407"/>
      <queryTableField id="1408" name="Column1408" tableColumnId="1408"/>
      <queryTableField id="1409" name="Column1409" tableColumnId="1409"/>
      <queryTableField id="1410" name="Column1410" tableColumnId="1410"/>
      <queryTableField id="1411" name="Column1411" tableColumnId="1411"/>
      <queryTableField id="1412" name="Column1412" tableColumnId="1412"/>
      <queryTableField id="1413" name="Column1413" tableColumnId="1413"/>
      <queryTableField id="1414" name="Column1414" tableColumnId="1414"/>
      <queryTableField id="1415" name="Column1415" tableColumnId="1415"/>
      <queryTableField id="1416" name="Column1416" tableColumnId="1416"/>
      <queryTableField id="1417" name="Column1417" tableColumnId="1417"/>
      <queryTableField id="1418" name="Column1418" tableColumnId="1418"/>
      <queryTableField id="1419" name="Column1419" tableColumnId="1419"/>
      <queryTableField id="1420" name="Column1420" tableColumnId="1420"/>
      <queryTableField id="1421" name="Column1421" tableColumnId="1421"/>
      <queryTableField id="1422" name="Column1422" tableColumnId="1422"/>
      <queryTableField id="1423" name="Column1423" tableColumnId="1423"/>
      <queryTableField id="1424" name="Column1424" tableColumnId="1424"/>
      <queryTableField id="1425" name="Column1425" tableColumnId="1425"/>
      <queryTableField id="1426" name="Column1426" tableColumnId="1426"/>
      <queryTableField id="1427" name="Column1427" tableColumnId="1427"/>
      <queryTableField id="1428" name="Column1428" tableColumnId="1428"/>
      <queryTableField id="1429" name="Column1429" tableColumnId="1429"/>
      <queryTableField id="1430" name="Column1430" tableColumnId="1430"/>
      <queryTableField id="1431" name="Column1431" tableColumnId="1431"/>
      <queryTableField id="1432" name="Column1432" tableColumnId="1432"/>
      <queryTableField id="1433" name="Column1433" tableColumnId="1433"/>
      <queryTableField id="1434" name="Column1434" tableColumnId="1434"/>
      <queryTableField id="1435" name="Column1435" tableColumnId="1435"/>
      <queryTableField id="1436" name="Column1436" tableColumnId="1436"/>
      <queryTableField id="1437" name="Column1437" tableColumnId="1437"/>
      <queryTableField id="1438" name="Column1438" tableColumnId="1438"/>
      <queryTableField id="1439" name="Column1439" tableColumnId="1439"/>
      <queryTableField id="1440" name="Column1440" tableColumnId="1440"/>
      <queryTableField id="1441" name="Column1441" tableColumnId="1441"/>
      <queryTableField id="1442" name="Column1442" tableColumnId="1442"/>
      <queryTableField id="1443" name="Column1443" tableColumnId="1443"/>
      <queryTableField id="1444" name="Column1444" tableColumnId="1444"/>
      <queryTableField id="1445" name="Column1445" tableColumnId="1445"/>
      <queryTableField id="1446" name="Column1446" tableColumnId="1446"/>
      <queryTableField id="1447" name="Column1447" tableColumnId="1447"/>
      <queryTableField id="1448" name="Column1448" tableColumnId="1448"/>
      <queryTableField id="1449" name="Column1449" tableColumnId="1449"/>
      <queryTableField id="1450" name="Column1450" tableColumnId="1450"/>
      <queryTableField id="1451" name="Column1451" tableColumnId="1451"/>
      <queryTableField id="1452" name="Column1452" tableColumnId="1452"/>
      <queryTableField id="1453" name="Column1453" tableColumnId="1453"/>
      <queryTableField id="1454" name="Column1454" tableColumnId="1454"/>
      <queryTableField id="1455" name="Column1455" tableColumnId="1455"/>
      <queryTableField id="1456" name="Column1456" tableColumnId="1456"/>
      <queryTableField id="1457" name="Column1457" tableColumnId="1457"/>
      <queryTableField id="1458" name="Column1458" tableColumnId="1458"/>
      <queryTableField id="1459" name="Column1459" tableColumnId="1459"/>
      <queryTableField id="1460" name="Column1460" tableColumnId="1460"/>
      <queryTableField id="1461" name="Column1461" tableColumnId="1461"/>
      <queryTableField id="1462" name="Column1462" tableColumnId="1462"/>
      <queryTableField id="1463" name="Column1463" tableColumnId="1463"/>
      <queryTableField id="1464" name="Column1464" tableColumnId="1464"/>
      <queryTableField id="1465" name="Column1465" tableColumnId="1465"/>
      <queryTableField id="1466" name="Column1466" tableColumnId="1466"/>
      <queryTableField id="1467" name="Column1467" tableColumnId="1467"/>
      <queryTableField id="1468" name="Column1468" tableColumnId="1468"/>
      <queryTableField id="1469" name="Column1469" tableColumnId="1469"/>
      <queryTableField id="1470" name="Column1470" tableColumnId="1470"/>
      <queryTableField id="1471" name="Column1471" tableColumnId="1471"/>
      <queryTableField id="1472" name="Column1472" tableColumnId="1472"/>
      <queryTableField id="1473" name="Column1473" tableColumnId="1473"/>
      <queryTableField id="1474" name="Column1474" tableColumnId="1474"/>
      <queryTableField id="1475" name="Column1475" tableColumnId="1475"/>
      <queryTableField id="1476" name="Column1476" tableColumnId="1476"/>
      <queryTableField id="1477" name="Column1477" tableColumnId="1477"/>
      <queryTableField id="1478" name="Column1478" tableColumnId="1478"/>
      <queryTableField id="1479" name="Column1479" tableColumnId="1479"/>
      <queryTableField id="1480" name="Column1480" tableColumnId="1480"/>
      <queryTableField id="1481" name="Column1481" tableColumnId="1481"/>
      <queryTableField id="1482" name="Column1482" tableColumnId="1482"/>
      <queryTableField id="1483" name="Column1483" tableColumnId="1483"/>
      <queryTableField id="1484" name="Column1484" tableColumnId="1484"/>
      <queryTableField id="1485" name="Column1485" tableColumnId="1485"/>
      <queryTableField id="1486" name="Column1486" tableColumnId="1486"/>
      <queryTableField id="1487" name="Column1487" tableColumnId="1487"/>
      <queryTableField id="1488" name="Column1488" tableColumnId="1488"/>
      <queryTableField id="1489" name="Column1489" tableColumnId="1489"/>
      <queryTableField id="1490" name="Column1490" tableColumnId="1490"/>
      <queryTableField id="1491" name="Column1491" tableColumnId="1491"/>
      <queryTableField id="1492" name="Column1492" tableColumnId="1492"/>
      <queryTableField id="1493" name="Column1493" tableColumnId="1493"/>
      <queryTableField id="1494" name="Column1494" tableColumnId="1494"/>
      <queryTableField id="1495" name="Column1495" tableColumnId="1495"/>
      <queryTableField id="1496" name="Column1496" tableColumnId="1496"/>
      <queryTableField id="1497" name="Column1497" tableColumnId="1497"/>
      <queryTableField id="1498" name="Column1498" tableColumnId="1498"/>
      <queryTableField id="1499" name="Column1499" tableColumnId="1499"/>
      <queryTableField id="1500" name="Column1500" tableColumnId="1500"/>
      <queryTableField id="1501" name="Column1501" tableColumnId="1501"/>
      <queryTableField id="1502" name="Column1502" tableColumnId="1502"/>
      <queryTableField id="1503" name="Column1503" tableColumnId="1503"/>
      <queryTableField id="1504" name="Column1504" tableColumnId="1504"/>
      <queryTableField id="1505" name="Column1505" tableColumnId="1505"/>
      <queryTableField id="1506" name="Column1506" tableColumnId="1506"/>
      <queryTableField id="1507" name="Column1507" tableColumnId="1507"/>
      <queryTableField id="1508" name="Column1508" tableColumnId="1508"/>
      <queryTableField id="1509" name="Column1509" tableColumnId="1509"/>
      <queryTableField id="1510" name="Column1510" tableColumnId="1510"/>
      <queryTableField id="1511" name="Column1511" tableColumnId="1511"/>
      <queryTableField id="1512" name="Column1512" tableColumnId="1512"/>
      <queryTableField id="1513" name="Column1513" tableColumnId="1513"/>
      <queryTableField id="1514" name="Column1514" tableColumnId="1514"/>
      <queryTableField id="1515" name="Column1515" tableColumnId="1515"/>
      <queryTableField id="1516" name="Column1516" tableColumnId="1516"/>
      <queryTableField id="1517" name="Column1517" tableColumnId="1517"/>
      <queryTableField id="1518" name="Column1518" tableColumnId="1518"/>
      <queryTableField id="1519" name="Column1519" tableColumnId="1519"/>
      <queryTableField id="1520" name="Column1520" tableColumnId="1520"/>
      <queryTableField id="1521" name="Column1521" tableColumnId="1521"/>
      <queryTableField id="1522" name="Column1522" tableColumnId="1522"/>
      <queryTableField id="1523" name="Column1523" tableColumnId="1523"/>
      <queryTableField id="1524" name="Column1524" tableColumnId="1524"/>
      <queryTableField id="1525" name="Column1525" tableColumnId="1525"/>
      <queryTableField id="1526" name="Column1526" tableColumnId="1526"/>
      <queryTableField id="1527" name="Column1527" tableColumnId="1527"/>
      <queryTableField id="1528" name="Column1528" tableColumnId="1528"/>
      <queryTableField id="1529" name="Column1529" tableColumnId="1529"/>
      <queryTableField id="1530" name="Column1530" tableColumnId="1530"/>
      <queryTableField id="1531" name="Column1531" tableColumnId="1531"/>
      <queryTableField id="1532" name="Column1532" tableColumnId="1532"/>
      <queryTableField id="1533" name="Column1533" tableColumnId="1533"/>
      <queryTableField id="1534" name="Column1534" tableColumnId="1534"/>
      <queryTableField id="1535" name="Column1535" tableColumnId="1535"/>
      <queryTableField id="1536" name="Column1536" tableColumnId="1536"/>
      <queryTableField id="1537" name="Column1537" tableColumnId="1537"/>
      <queryTableField id="1538" name="Column1538" tableColumnId="1538"/>
      <queryTableField id="1539" name="Column1539" tableColumnId="1539"/>
      <queryTableField id="1540" name="Column1540" tableColumnId="1540"/>
      <queryTableField id="1541" name="Column1541" tableColumnId="1541"/>
      <queryTableField id="1542" name="Column1542" tableColumnId="1542"/>
      <queryTableField id="1543" name="Column1543" tableColumnId="1543"/>
      <queryTableField id="1544" name="Column1544" tableColumnId="1544"/>
      <queryTableField id="1545" name="Column1545" tableColumnId="1545"/>
      <queryTableField id="1546" name="Column1546" tableColumnId="1546"/>
      <queryTableField id="1547" name="Column1547" tableColumnId="1547"/>
      <queryTableField id="1548" name="Column1548" tableColumnId="1548"/>
      <queryTableField id="1549" name="Column1549" tableColumnId="1549"/>
      <queryTableField id="1550" name="Column1550" tableColumnId="1550"/>
      <queryTableField id="1551" name="Column1551" tableColumnId="1551"/>
      <queryTableField id="1552" name="Column1552" tableColumnId="1552"/>
      <queryTableField id="1553" name="Column1553" tableColumnId="1553"/>
      <queryTableField id="1554" name="Column1554" tableColumnId="1554"/>
      <queryTableField id="1555" name="Column1555" tableColumnId="1555"/>
      <queryTableField id="1556" name="Column1556" tableColumnId="1556"/>
      <queryTableField id="1557" name="Column1557" tableColumnId="1557"/>
      <queryTableField id="1558" name="Column1558" tableColumnId="1558"/>
      <queryTableField id="1559" name="Column1559" tableColumnId="1559"/>
      <queryTableField id="1560" name="Column1560" tableColumnId="1560"/>
      <queryTableField id="1561" name="Column1561" tableColumnId="1561"/>
      <queryTableField id="1562" name="Column1562" tableColumnId="1562"/>
      <queryTableField id="1563" name="Column1563" tableColumnId="1563"/>
      <queryTableField id="1564" name="Column1564" tableColumnId="1564"/>
      <queryTableField id="1565" name="Column1565" tableColumnId="1565"/>
      <queryTableField id="1566" name="Column1566" tableColumnId="1566"/>
      <queryTableField id="1567" name="Column1567" tableColumnId="1567"/>
      <queryTableField id="1568" name="Column1568" tableColumnId="1568"/>
      <queryTableField id="1569" name="Column1569" tableColumnId="1569"/>
      <queryTableField id="1570" name="Column1570" tableColumnId="1570"/>
      <queryTableField id="1571" name="Column1571" tableColumnId="1571"/>
      <queryTableField id="1572" name="Column1572" tableColumnId="1572"/>
      <queryTableField id="1573" name="Column1573" tableColumnId="1573"/>
      <queryTableField id="1574" name="Column1574" tableColumnId="1574"/>
      <queryTableField id="1575" name="Column1575" tableColumnId="1575"/>
      <queryTableField id="1576" name="Column1576" tableColumnId="1576"/>
      <queryTableField id="1577" name="Column1577" tableColumnId="1577"/>
      <queryTableField id="1578" name="Column1578" tableColumnId="1578"/>
      <queryTableField id="1579" name="Column1579" tableColumnId="1579"/>
      <queryTableField id="1580" name="Column1580" tableColumnId="1580"/>
      <queryTableField id="1581" name="Column1581" tableColumnId="1581"/>
      <queryTableField id="1582" name="Column1582" tableColumnId="1582"/>
      <queryTableField id="1583" name="Column1583" tableColumnId="1583"/>
      <queryTableField id="1584" name="Column1584" tableColumnId="1584"/>
      <queryTableField id="1585" name="Column1585" tableColumnId="1585"/>
      <queryTableField id="1586" name="Column1586" tableColumnId="1586"/>
      <queryTableField id="1587" name="Column1587" tableColumnId="1587"/>
      <queryTableField id="1588" name="Column1588" tableColumnId="1588"/>
      <queryTableField id="1589" name="Column1589" tableColumnId="1589"/>
      <queryTableField id="1590" name="Column1590" tableColumnId="1590"/>
      <queryTableField id="1591" name="Column1591" tableColumnId="1591"/>
      <queryTableField id="1592" name="Column1592" tableColumnId="1592"/>
      <queryTableField id="1593" name="Column1593" tableColumnId="1593"/>
      <queryTableField id="1594" name="Column1594" tableColumnId="1594"/>
      <queryTableField id="1595" name="Column1595" tableColumnId="1595"/>
      <queryTableField id="1596" name="Column1596" tableColumnId="1596"/>
      <queryTableField id="1597" name="Column1597" tableColumnId="1597"/>
      <queryTableField id="1598" name="Column1598" tableColumnId="1598"/>
      <queryTableField id="1599" name="Column1599" tableColumnId="1599"/>
      <queryTableField id="1600" name="Column1600" tableColumnId="1600"/>
      <queryTableField id="1601" name="Column1601" tableColumnId="1601"/>
      <queryTableField id="1602" name="Column1602" tableColumnId="1602"/>
      <queryTableField id="1603" name="Column1603" tableColumnId="1603"/>
      <queryTableField id="1604" name="Column1604" tableColumnId="1604"/>
      <queryTableField id="1605" name="Column1605" tableColumnId="1605"/>
      <queryTableField id="1606" name="Column1606" tableColumnId="1606"/>
      <queryTableField id="1607" name="Column1607" tableColumnId="1607"/>
      <queryTableField id="1608" name="Column1608" tableColumnId="1608"/>
      <queryTableField id="1609" name="Column1609" tableColumnId="1609"/>
      <queryTableField id="1610" name="Column1610" tableColumnId="1610"/>
      <queryTableField id="1611" name="Column1611" tableColumnId="1611"/>
      <queryTableField id="1612" name="Column1612" tableColumnId="1612"/>
      <queryTableField id="1613" name="Column1613" tableColumnId="1613"/>
      <queryTableField id="1614" name="Column1614" tableColumnId="1614"/>
      <queryTableField id="1615" name="Column1615" tableColumnId="1615"/>
      <queryTableField id="1616" name="Column1616" tableColumnId="1616"/>
      <queryTableField id="1617" name="Column1617" tableColumnId="1617"/>
      <queryTableField id="1618" name="Column1618" tableColumnId="1618"/>
      <queryTableField id="1619" name="Column1619" tableColumnId="1619"/>
      <queryTableField id="1620" name="Column1620" tableColumnId="1620"/>
      <queryTableField id="1621" name="Column1621" tableColumnId="1621"/>
      <queryTableField id="1622" name="Column1622" tableColumnId="1622"/>
      <queryTableField id="1623" name="Column1623" tableColumnId="1623"/>
      <queryTableField id="1624" name="Column1624" tableColumnId="1624"/>
      <queryTableField id="1625" name="Column1625" tableColumnId="1625"/>
      <queryTableField id="1626" name="Column1626" tableColumnId="1626"/>
      <queryTableField id="1627" name="Column1627" tableColumnId="1627"/>
      <queryTableField id="1628" name="Column1628" tableColumnId="1628"/>
      <queryTableField id="1629" name="Column1629" tableColumnId="1629"/>
      <queryTableField id="1630" name="Column1630" tableColumnId="1630"/>
      <queryTableField id="1631" name="Column1631" tableColumnId="1631"/>
      <queryTableField id="1632" name="Column1632" tableColumnId="1632"/>
      <queryTableField id="1633" name="Column1633" tableColumnId="1633"/>
      <queryTableField id="1634" name="Column1634" tableColumnId="1634"/>
      <queryTableField id="1635" name="Column1635" tableColumnId="1635"/>
      <queryTableField id="1636" name="Column1636" tableColumnId="1636"/>
      <queryTableField id="1637" name="Column1637" tableColumnId="1637"/>
      <queryTableField id="1638" name="Column1638" tableColumnId="1638"/>
      <queryTableField id="1639" name="Column1639" tableColumnId="1639"/>
      <queryTableField id="1640" name="Column1640" tableColumnId="1640"/>
      <queryTableField id="1641" name="Column1641" tableColumnId="1641"/>
      <queryTableField id="1642" name="Column1642" tableColumnId="1642"/>
      <queryTableField id="1643" name="Column1643" tableColumnId="1643"/>
      <queryTableField id="1644" name="Column1644" tableColumnId="1644"/>
      <queryTableField id="1645" name="Column1645" tableColumnId="1645"/>
      <queryTableField id="1646" name="Column1646" tableColumnId="1646"/>
      <queryTableField id="1647" name="Column1647" tableColumnId="1647"/>
      <queryTableField id="1648" name="Column1648" tableColumnId="1648"/>
      <queryTableField id="1649" name="Column1649" tableColumnId="1649"/>
      <queryTableField id="1650" name="Column1650" tableColumnId="1650"/>
      <queryTableField id="1651" name="Column1651" tableColumnId="1651"/>
      <queryTableField id="1652" name="Column1652" tableColumnId="1652"/>
      <queryTableField id="1653" name="Column1653" tableColumnId="1653"/>
      <queryTableField id="1654" name="Column1654" tableColumnId="1654"/>
      <queryTableField id="1655" name="Column1655" tableColumnId="1655"/>
      <queryTableField id="1656" name="Column1656" tableColumnId="1656"/>
      <queryTableField id="1657" name="Column1657" tableColumnId="1657"/>
      <queryTableField id="1658" name="Column1658" tableColumnId="1658"/>
      <queryTableField id="1659" name="Column1659" tableColumnId="1659"/>
      <queryTableField id="1660" name="Column1660" tableColumnId="1660"/>
      <queryTableField id="1661" name="Column1661" tableColumnId="1661"/>
      <queryTableField id="1662" name="Column1662" tableColumnId="1662"/>
      <queryTableField id="1663" name="Column1663" tableColumnId="1663"/>
      <queryTableField id="1664" name="Column1664" tableColumnId="1664"/>
      <queryTableField id="1665" name="Column1665" tableColumnId="1665"/>
      <queryTableField id="1666" name="Column1666" tableColumnId="1666"/>
      <queryTableField id="1667" name="Column1667" tableColumnId="1667"/>
      <queryTableField id="1668" name="Column1668" tableColumnId="1668"/>
      <queryTableField id="1669" name="Column1669" tableColumnId="1669"/>
      <queryTableField id="1670" name="Column1670" tableColumnId="1670"/>
      <queryTableField id="1671" name="Column1671" tableColumnId="1671"/>
      <queryTableField id="1672" name="Column1672" tableColumnId="1672"/>
      <queryTableField id="1673" name="Column1673" tableColumnId="1673"/>
      <queryTableField id="1674" name="Column1674" tableColumnId="1674"/>
      <queryTableField id="1675" name="Column1675" tableColumnId="1675"/>
      <queryTableField id="1676" name="Column1676" tableColumnId="1676"/>
      <queryTableField id="1677" name="Column1677" tableColumnId="1677"/>
      <queryTableField id="1678" name="Column1678" tableColumnId="1678"/>
      <queryTableField id="1679" name="Column1679" tableColumnId="1679"/>
      <queryTableField id="1680" name="Column1680" tableColumnId="1680"/>
      <queryTableField id="1681" name="Column1681" tableColumnId="1681"/>
      <queryTableField id="1682" name="Column1682" tableColumnId="1682"/>
      <queryTableField id="1683" name="Column1683" tableColumnId="1683"/>
      <queryTableField id="1684" name="Column1684" tableColumnId="1684"/>
      <queryTableField id="1685" name="Column1685" tableColumnId="1685"/>
      <queryTableField id="1686" name="Column1686" tableColumnId="1686"/>
      <queryTableField id="1687" name="Column1687" tableColumnId="1687"/>
      <queryTableField id="1688" name="Column1688" tableColumnId="1688"/>
      <queryTableField id="1689" name="Column1689" tableColumnId="1689"/>
      <queryTableField id="1690" name="Column1690" tableColumnId="1690"/>
      <queryTableField id="1691" name="Column1691" tableColumnId="1691"/>
      <queryTableField id="1692" name="Column1692" tableColumnId="1692"/>
      <queryTableField id="1693" name="Column1693" tableColumnId="1693"/>
      <queryTableField id="1694" name="Column1694" tableColumnId="1694"/>
      <queryTableField id="1695" name="Column1695" tableColumnId="1695"/>
      <queryTableField id="1696" name="Column1696" tableColumnId="1696"/>
      <queryTableField id="1697" name="Column1697" tableColumnId="1697"/>
      <queryTableField id="1698" name="Column1698" tableColumnId="1698"/>
      <queryTableField id="1699" name="Column1699" tableColumnId="1699"/>
      <queryTableField id="1700" name="Column1700" tableColumnId="1700"/>
      <queryTableField id="1701" name="Column1701" tableColumnId="1701"/>
      <queryTableField id="1702" name="Column1702" tableColumnId="1702"/>
      <queryTableField id="1703" name="Column1703" tableColumnId="1703"/>
      <queryTableField id="1704" name="Column1704" tableColumnId="1704"/>
      <queryTableField id="1705" name="Column1705" tableColumnId="1705"/>
      <queryTableField id="1706" name="Column1706" tableColumnId="1706"/>
      <queryTableField id="1707" name="Column1707" tableColumnId="1707"/>
      <queryTableField id="1708" name="Column1708" tableColumnId="1708"/>
      <queryTableField id="1709" name="Column1709" tableColumnId="1709"/>
      <queryTableField id="1710" name="Column1710" tableColumnId="1710"/>
      <queryTableField id="1711" name="Column1711" tableColumnId="1711"/>
      <queryTableField id="1712" name="Column1712" tableColumnId="1712"/>
      <queryTableField id="1713" name="Column1713" tableColumnId="1713"/>
      <queryTableField id="1714" name="Column1714" tableColumnId="1714"/>
      <queryTableField id="1715" name="Column1715" tableColumnId="1715"/>
      <queryTableField id="1716" name="Column1716" tableColumnId="1716"/>
      <queryTableField id="1717" name="Column1717" tableColumnId="1717"/>
      <queryTableField id="1718" name="Column1718" tableColumnId="1718"/>
      <queryTableField id="1719" name="Column1719" tableColumnId="1719"/>
      <queryTableField id="1720" name="Column1720" tableColumnId="1720"/>
      <queryTableField id="1721" name="Column1721" tableColumnId="1721"/>
      <queryTableField id="1722" name="Column1722" tableColumnId="1722"/>
      <queryTableField id="1723" name="Column1723" tableColumnId="1723"/>
      <queryTableField id="1724" name="Column1724" tableColumnId="1724"/>
      <queryTableField id="1725" name="Column1725" tableColumnId="1725"/>
      <queryTableField id="1726" name="Column1726" tableColumnId="1726"/>
      <queryTableField id="1727" name="Column1727" tableColumnId="1727"/>
      <queryTableField id="1728" name="Column1728" tableColumnId="1728"/>
      <queryTableField id="1729" name="Column1729" tableColumnId="1729"/>
      <queryTableField id="1730" name="Column1730" tableColumnId="1730"/>
      <queryTableField id="1731" name="Column1731" tableColumnId="1731"/>
      <queryTableField id="1732" name="Column1732" tableColumnId="1732"/>
      <queryTableField id="1733" name="Column1733" tableColumnId="1733"/>
      <queryTableField id="1734" name="Column1734" tableColumnId="1734"/>
      <queryTableField id="1735" name="Column1735" tableColumnId="1735"/>
      <queryTableField id="1736" name="Column1736" tableColumnId="1736"/>
      <queryTableField id="1737" name="Column1737" tableColumnId="1737"/>
      <queryTableField id="1738" name="Column1738" tableColumnId="1738"/>
      <queryTableField id="1739" name="Column1739" tableColumnId="1739"/>
      <queryTableField id="1740" name="Column1740" tableColumnId="1740"/>
      <queryTableField id="1741" name="Column1741" tableColumnId="1741"/>
      <queryTableField id="1742" name="Column1742" tableColumnId="1742"/>
      <queryTableField id="1743" name="Column1743" tableColumnId="1743"/>
      <queryTableField id="1744" name="Column1744" tableColumnId="1744"/>
      <queryTableField id="1745" name="Column1745" tableColumnId="1745"/>
      <queryTableField id="1746" name="Column1746" tableColumnId="1746"/>
      <queryTableField id="1747" name="Column1747" tableColumnId="1747"/>
      <queryTableField id="1748" name="Column1748" tableColumnId="1748"/>
      <queryTableField id="1749" name="Column1749" tableColumnId="1749"/>
      <queryTableField id="1750" name="Column1750" tableColumnId="1750"/>
      <queryTableField id="1751" name="Column1751" tableColumnId="1751"/>
      <queryTableField id="1752" name="Column1752" tableColumnId="1752"/>
      <queryTableField id="1753" name="Column1753" tableColumnId="1753"/>
      <queryTableField id="1754" name="Column1754" tableColumnId="1754"/>
      <queryTableField id="1755" name="Column1755" tableColumnId="1755"/>
      <queryTableField id="1756" name="Column1756" tableColumnId="1756"/>
      <queryTableField id="1757" name="Column1757" tableColumnId="1757"/>
      <queryTableField id="1758" name="Column1758" tableColumnId="1758"/>
      <queryTableField id="1759" name="Column1759" tableColumnId="1759"/>
      <queryTableField id="1760" name="Column1760" tableColumnId="1760"/>
      <queryTableField id="1761" name="Column1761" tableColumnId="1761"/>
      <queryTableField id="1762" name="Column1762" tableColumnId="1762"/>
      <queryTableField id="1763" name="Column1763" tableColumnId="1763"/>
      <queryTableField id="1764" name="Column1764" tableColumnId="1764"/>
      <queryTableField id="1765" name="Column1765" tableColumnId="1765"/>
      <queryTableField id="1766" name="Column1766" tableColumnId="1766"/>
      <queryTableField id="1767" name="Column1767" tableColumnId="1767"/>
      <queryTableField id="1768" name="Column1768" tableColumnId="1768"/>
      <queryTableField id="1769" name="Column1769" tableColumnId="1769"/>
      <queryTableField id="1770" name="Column1770" tableColumnId="1770"/>
      <queryTableField id="1771" name="Column1771" tableColumnId="1771"/>
      <queryTableField id="1772" name="Column1772" tableColumnId="1772"/>
      <queryTableField id="1773" name="Column1773" tableColumnId="1773"/>
      <queryTableField id="1774" name="Column1774" tableColumnId="1774"/>
      <queryTableField id="1775" name="Column1775" tableColumnId="1775"/>
      <queryTableField id="1776" name="Column1776" tableColumnId="1776"/>
      <queryTableField id="1777" name="Column1777" tableColumnId="1777"/>
      <queryTableField id="1778" name="Column1778" tableColumnId="1778"/>
      <queryTableField id="1779" name="Column1779" tableColumnId="1779"/>
      <queryTableField id="1780" name="Column1780" tableColumnId="1780"/>
      <queryTableField id="1781" name="Column1781" tableColumnId="1781"/>
      <queryTableField id="1782" name="Column1782" tableColumnId="1782"/>
      <queryTableField id="1783" name="Column1783" tableColumnId="1783"/>
      <queryTableField id="1784" name="Column1784" tableColumnId="1784"/>
      <queryTableField id="1785" name="Column1785" tableColumnId="1785"/>
      <queryTableField id="1786" name="Column1786" tableColumnId="1786"/>
      <queryTableField id="1787" name="Column1787" tableColumnId="1787"/>
      <queryTableField id="1788" name="Column1788" tableColumnId="1788"/>
      <queryTableField id="1789" name="Column1789" tableColumnId="1789"/>
      <queryTableField id="1790" name="Column1790" tableColumnId="1790"/>
      <queryTableField id="1791" name="Column1791" tableColumnId="1791"/>
      <queryTableField id="1792" name="Column1792" tableColumnId="1792"/>
      <queryTableField id="1793" name="Column1793" tableColumnId="1793"/>
      <queryTableField id="1794" name="Column1794" tableColumnId="1794"/>
      <queryTableField id="1795" name="Column1795" tableColumnId="1795"/>
      <queryTableField id="1796" name="Column1796" tableColumnId="1796"/>
      <queryTableField id="1797" name="Column1797" tableColumnId="1797"/>
      <queryTableField id="1798" name="Column1798" tableColumnId="1798"/>
      <queryTableField id="1799" name="Column1799" tableColumnId="1799"/>
      <queryTableField id="1800" name="Column1800" tableColumnId="1800"/>
      <queryTableField id="1801" name="Column1801" tableColumnId="1801"/>
      <queryTableField id="1802" name="Column1802" tableColumnId="1802"/>
      <queryTableField id="1803" name="Column1803" tableColumnId="1803"/>
      <queryTableField id="1804" name="Column1804" tableColumnId="1804"/>
      <queryTableField id="1805" name="Column1805" tableColumnId="1805"/>
      <queryTableField id="1806" name="Column1806" tableColumnId="1806"/>
      <queryTableField id="1807" name="Column1807" tableColumnId="1807"/>
      <queryTableField id="1808" name="Column1808" tableColumnId="1808"/>
      <queryTableField id="1809" name="Column1809" tableColumnId="1809"/>
      <queryTableField id="1810" name="Column1810" tableColumnId="1810"/>
      <queryTableField id="1811" name="Column1811" tableColumnId="1811"/>
      <queryTableField id="1812" name="Column1812" tableColumnId="1812"/>
      <queryTableField id="1813" name="Column1813" tableColumnId="1813"/>
      <queryTableField id="1814" name="Column1814" tableColumnId="1814"/>
      <queryTableField id="1815" name="Column1815" tableColumnId="1815"/>
      <queryTableField id="1816" name="Column1816" tableColumnId="1816"/>
      <queryTableField id="1817" name="Column1817" tableColumnId="1817"/>
      <queryTableField id="1818" name="Column1818" tableColumnId="1818"/>
      <queryTableField id="1819" name="Column1819" tableColumnId="1819"/>
      <queryTableField id="1820" name="Column1820" tableColumnId="1820"/>
      <queryTableField id="1821" name="Column1821" tableColumnId="1821"/>
      <queryTableField id="1822" name="Column1822" tableColumnId="1822"/>
      <queryTableField id="1823" name="Column1823" tableColumnId="1823"/>
      <queryTableField id="1824" name="Column1824" tableColumnId="1824"/>
      <queryTableField id="1825" name="Column1825" tableColumnId="1825"/>
      <queryTableField id="1826" name="Column1826" tableColumnId="1826"/>
      <queryTableField id="1827" name="Column1827" tableColumnId="1827"/>
      <queryTableField id="1828" name="Column1828" tableColumnId="1828"/>
      <queryTableField id="1829" name="Column1829" tableColumnId="1829"/>
      <queryTableField id="1830" name="Column1830" tableColumnId="1830"/>
      <queryTableField id="1831" name="Column1831" tableColumnId="1831"/>
      <queryTableField id="1832" name="Column1832" tableColumnId="1832"/>
      <queryTableField id="1833" name="Column1833" tableColumnId="1833"/>
      <queryTableField id="1834" name="Column1834" tableColumnId="1834"/>
      <queryTableField id="1835" name="Column1835" tableColumnId="1835"/>
      <queryTableField id="1836" name="Column1836" tableColumnId="1836"/>
      <queryTableField id="1837" name="Column1837" tableColumnId="1837"/>
      <queryTableField id="1838" name="Column1838" tableColumnId="1838"/>
      <queryTableField id="1839" name="Column1839" tableColumnId="1839"/>
      <queryTableField id="1840" name="Column1840" tableColumnId="1840"/>
      <queryTableField id="1841" name="Column1841" tableColumnId="1841"/>
      <queryTableField id="1842" name="Column1842" tableColumnId="1842"/>
      <queryTableField id="1843" name="Column1843" tableColumnId="1843"/>
      <queryTableField id="1844" name="Column1844" tableColumnId="1844"/>
      <queryTableField id="1845" name="Column1845" tableColumnId="1845"/>
      <queryTableField id="1846" name="Column1846" tableColumnId="1846"/>
      <queryTableField id="1847" name="Column1847" tableColumnId="1847"/>
      <queryTableField id="1848" name="Column1848" tableColumnId="1848"/>
      <queryTableField id="1849" name="Column1849" tableColumnId="1849"/>
      <queryTableField id="1850" name="Column1850" tableColumnId="1850"/>
      <queryTableField id="1851" name="Column1851" tableColumnId="1851"/>
      <queryTableField id="1852" name="Column1852" tableColumnId="1852"/>
      <queryTableField id="1853" name="Column1853" tableColumnId="1853"/>
      <queryTableField id="1854" name="Column1854" tableColumnId="1854"/>
      <queryTableField id="1855" name="Column1855" tableColumnId="1855"/>
      <queryTableField id="1856" name="Column1856" tableColumnId="1856"/>
      <queryTableField id="1857" name="Column1857" tableColumnId="1857"/>
      <queryTableField id="1858" name="Column1858" tableColumnId="1858"/>
      <queryTableField id="1859" name="Column1859" tableColumnId="1859"/>
      <queryTableField id="1860" name="Column1860" tableColumnId="1860"/>
      <queryTableField id="1861" name="Column1861" tableColumnId="1861"/>
      <queryTableField id="1862" name="Column1862" tableColumnId="1862"/>
      <queryTableField id="1863" name="Column1863" tableColumnId="1863"/>
      <queryTableField id="1864" name="Column1864" tableColumnId="1864"/>
      <queryTableField id="1865" name="Column1865" tableColumnId="1865"/>
      <queryTableField id="1866" name="Column1866" tableColumnId="1866"/>
      <queryTableField id="1867" name="Column1867" tableColumnId="1867"/>
      <queryTableField id="1868" name="Column1868" tableColumnId="1868"/>
      <queryTableField id="1869" name="Column1869" tableColumnId="1869"/>
      <queryTableField id="1870" name="Column1870" tableColumnId="1870"/>
      <queryTableField id="1871" name="Column1871" tableColumnId="1871"/>
      <queryTableField id="1872" name="Column1872" tableColumnId="1872"/>
      <queryTableField id="1873" name="Column1873" tableColumnId="1873"/>
      <queryTableField id="1874" name="Column1874" tableColumnId="1874"/>
      <queryTableField id="1875" name="Column1875" tableColumnId="1875"/>
      <queryTableField id="1876" name="Column1876" tableColumnId="1876"/>
      <queryTableField id="1877" name="Column1877" tableColumnId="1877"/>
      <queryTableField id="1878" name="Column1878" tableColumnId="1878"/>
      <queryTableField id="1879" name="Column1879" tableColumnId="1879"/>
      <queryTableField id="1880" name="Column1880" tableColumnId="1880"/>
      <queryTableField id="1881" name="Column1881" tableColumnId="1881"/>
      <queryTableField id="1882" name="Column1882" tableColumnId="1882"/>
      <queryTableField id="1883" name="Column1883" tableColumnId="1883"/>
      <queryTableField id="1884" name="Column1884" tableColumnId="1884"/>
      <queryTableField id="1885" name="Column1885" tableColumnId="1885"/>
      <queryTableField id="1886" name="Column1886" tableColumnId="1886"/>
      <queryTableField id="1887" name="Column1887" tableColumnId="1887"/>
      <queryTableField id="1888" name="Column1888" tableColumnId="1888"/>
      <queryTableField id="1889" name="Column1889" tableColumnId="1889"/>
      <queryTableField id="1890" name="Column1890" tableColumnId="1890"/>
      <queryTableField id="1891" name="Column1891" tableColumnId="1891"/>
      <queryTableField id="1892" name="Column1892" tableColumnId="1892"/>
      <queryTableField id="1893" name="Column1893" tableColumnId="1893"/>
      <queryTableField id="1894" name="Column1894" tableColumnId="1894"/>
      <queryTableField id="1895" name="Column1895" tableColumnId="1895"/>
      <queryTableField id="1896" name="Column1896" tableColumnId="1896"/>
      <queryTableField id="1897" name="Column1897" tableColumnId="1897"/>
      <queryTableField id="1898" name="Column1898" tableColumnId="1898"/>
      <queryTableField id="1899" name="Column1899" tableColumnId="1899"/>
      <queryTableField id="1900" name="Column1900" tableColumnId="1900"/>
      <queryTableField id="1901" name="Column1901" tableColumnId="1901"/>
      <queryTableField id="1902" name="Column1902" tableColumnId="1902"/>
      <queryTableField id="1903" name="Column1903" tableColumnId="1903"/>
      <queryTableField id="1904" name="Column1904" tableColumnId="1904"/>
      <queryTableField id="1905" name="Column1905" tableColumnId="1905"/>
      <queryTableField id="1906" name="Column1906" tableColumnId="1906"/>
      <queryTableField id="1907" name="Column1907" tableColumnId="1907"/>
      <queryTableField id="1908" name="Column1908" tableColumnId="1908"/>
      <queryTableField id="1909" name="Column1909" tableColumnId="1909"/>
      <queryTableField id="1910" name="Column1910" tableColumnId="1910"/>
      <queryTableField id="1911" name="Column1911" tableColumnId="1911"/>
      <queryTableField id="1912" name="Column1912" tableColumnId="1912"/>
      <queryTableField id="1913" name="Column1913" tableColumnId="1913"/>
      <queryTableField id="1914" name="Column1914" tableColumnId="1914"/>
      <queryTableField id="1915" name="Column1915" tableColumnId="1915"/>
      <queryTableField id="1916" name="Column1916" tableColumnId="1916"/>
      <queryTableField id="1917" name="Column1917" tableColumnId="1917"/>
      <queryTableField id="1918" name="Column1918" tableColumnId="1918"/>
      <queryTableField id="1919" name="Column1919" tableColumnId="1919"/>
      <queryTableField id="1920" name="Column1920" tableColumnId="1920"/>
      <queryTableField id="1921" name="Column1921" tableColumnId="1921"/>
      <queryTableField id="1922" name="Column1922" tableColumnId="1922"/>
      <queryTableField id="1923" name="Column1923" tableColumnId="1923"/>
      <queryTableField id="1924" name="Column1924" tableColumnId="1924"/>
      <queryTableField id="1925" name="Column1925" tableColumnId="1925"/>
      <queryTableField id="1926" name="Column1926" tableColumnId="1926"/>
      <queryTableField id="1927" name="Column1927" tableColumnId="1927"/>
      <queryTableField id="1928" name="Column1928" tableColumnId="1928"/>
      <queryTableField id="1929" name="Column1929" tableColumnId="1929"/>
      <queryTableField id="1930" name="Column1930" tableColumnId="1930"/>
      <queryTableField id="1931" name="Column1931" tableColumnId="1931"/>
      <queryTableField id="1932" name="Column1932" tableColumnId="1932"/>
      <queryTableField id="1933" name="Column1933" tableColumnId="1933"/>
      <queryTableField id="1934" name="Column1934" tableColumnId="1934"/>
      <queryTableField id="1935" name="Column1935" tableColumnId="1935"/>
      <queryTableField id="1936" name="Column1936" tableColumnId="1936"/>
      <queryTableField id="1937" name="Column1937" tableColumnId="1937"/>
      <queryTableField id="1938" name="Column1938" tableColumnId="1938"/>
      <queryTableField id="1939" name="Column1939" tableColumnId="1939"/>
      <queryTableField id="1940" name="Column1940" tableColumnId="1940"/>
      <queryTableField id="1941" name="Column1941" tableColumnId="1941"/>
      <queryTableField id="1942" name="Column1942" tableColumnId="1942"/>
      <queryTableField id="1943" name="Column1943" tableColumnId="1943"/>
      <queryTableField id="1944" name="Column1944" tableColumnId="1944"/>
      <queryTableField id="1945" name="Column1945" tableColumnId="1945"/>
      <queryTableField id="1946" name="Column1946" tableColumnId="1946"/>
      <queryTableField id="1947" name="Column1947" tableColumnId="1947"/>
      <queryTableField id="1948" name="Column1948" tableColumnId="1948"/>
      <queryTableField id="1949" name="Column1949" tableColumnId="1949"/>
      <queryTableField id="1950" name="Column1950" tableColumnId="1950"/>
      <queryTableField id="1951" name="Column1951" tableColumnId="1951"/>
      <queryTableField id="1952" name="Column1952" tableColumnId="1952"/>
      <queryTableField id="1953" name="Column1953" tableColumnId="1953"/>
      <queryTableField id="1954" name="Column1954" tableColumnId="1954"/>
      <queryTableField id="1955" name="Column1955" tableColumnId="1955"/>
      <queryTableField id="1956" name="Column1956" tableColumnId="1956"/>
      <queryTableField id="1957" name="Column1957" tableColumnId="1957"/>
      <queryTableField id="1958" name="Column1958" tableColumnId="1958"/>
      <queryTableField id="1959" name="Column1959" tableColumnId="1959"/>
      <queryTableField id="1960" name="Column1960" tableColumnId="1960"/>
      <queryTableField id="1961" name="Column1961" tableColumnId="1961"/>
      <queryTableField id="1962" name="Column1962" tableColumnId="1962"/>
      <queryTableField id="1963" name="Column1963" tableColumnId="1963"/>
      <queryTableField id="1964" name="Column1964" tableColumnId="1964"/>
      <queryTableField id="1965" name="Column1965" tableColumnId="1965"/>
      <queryTableField id="1966" name="Column1966" tableColumnId="1966"/>
      <queryTableField id="1967" name="Column1967" tableColumnId="1967"/>
      <queryTableField id="1968" name="Column1968" tableColumnId="1968"/>
      <queryTableField id="1969" name="Column1969" tableColumnId="1969"/>
      <queryTableField id="1970" name="Column1970" tableColumnId="1970"/>
      <queryTableField id="1971" name="Column1971" tableColumnId="1971"/>
      <queryTableField id="1972" name="Column1972" tableColumnId="1972"/>
      <queryTableField id="1973" name="Column1973" tableColumnId="1973"/>
      <queryTableField id="1974" name="Column1974" tableColumnId="1974"/>
      <queryTableField id="1975" name="Column1975" tableColumnId="1975"/>
      <queryTableField id="1976" name="Column1976" tableColumnId="1976"/>
      <queryTableField id="1977" name="Column1977" tableColumnId="1977"/>
      <queryTableField id="1978" name="Column1978" tableColumnId="1978"/>
      <queryTableField id="1979" name="Column1979" tableColumnId="1979"/>
      <queryTableField id="1980" name="Column1980" tableColumnId="1980"/>
      <queryTableField id="1981" name="Column1981" tableColumnId="1981"/>
      <queryTableField id="1982" name="Column1982" tableColumnId="1982"/>
      <queryTableField id="1983" name="Column1983" tableColumnId="1983"/>
      <queryTableField id="1984" name="Column1984" tableColumnId="1984"/>
      <queryTableField id="1985" name="Column1985" tableColumnId="1985"/>
      <queryTableField id="1986" name="Column1986" tableColumnId="1986"/>
      <queryTableField id="1987" name="Column1987" tableColumnId="1987"/>
      <queryTableField id="1988" name="Column1988" tableColumnId="1988"/>
      <queryTableField id="1989" name="Column1989" tableColumnId="1989"/>
      <queryTableField id="1990" name="Column1990" tableColumnId="1990"/>
      <queryTableField id="1991" name="Column1991" tableColumnId="1991"/>
      <queryTableField id="1992" name="Column1992" tableColumnId="1992"/>
      <queryTableField id="1993" name="Column1993" tableColumnId="1993"/>
      <queryTableField id="1994" name="Column1994" tableColumnId="1994"/>
      <queryTableField id="1995" name="Column1995" tableColumnId="1995"/>
      <queryTableField id="1996" name="Column1996" tableColumnId="1996"/>
      <queryTableField id="1997" name="Column1997" tableColumnId="1997"/>
      <queryTableField id="1998" name="Column1998" tableColumnId="1998"/>
      <queryTableField id="1999" name="Column1999" tableColumnId="1999"/>
      <queryTableField id="2000" name="Column2000" tableColumnId="2000"/>
      <queryTableField id="2001" name="Column2001" tableColumnId="2001"/>
      <queryTableField id="2002" name="Column2002" tableColumnId="2002"/>
      <queryTableField id="2003" name="Column2003" tableColumnId="2003"/>
      <queryTableField id="2004" name="Column2004" tableColumnId="2004"/>
      <queryTableField id="2005" name="Column2005" tableColumnId="2005"/>
      <queryTableField id="2006" name="Column2006" tableColumnId="2006"/>
      <queryTableField id="2007" name="Column2007" tableColumnId="2007"/>
      <queryTableField id="2008" name="Column2008" tableColumnId="2008"/>
      <queryTableField id="2009" name="Column2009" tableColumnId="2009"/>
      <queryTableField id="2010" name="Column2010" tableColumnId="2010"/>
      <queryTableField id="2011" name="Column2011" tableColumnId="2011"/>
      <queryTableField id="2012" name="Column2012" tableColumnId="2012"/>
      <queryTableField id="2013" name="Column2013" tableColumnId="2013"/>
      <queryTableField id="2014" name="Column2014" tableColumnId="2014"/>
      <queryTableField id="2015" name="Column2015" tableColumnId="2015"/>
      <queryTableField id="2016" name="Column2016" tableColumnId="2016"/>
      <queryTableField id="2017" name="Column2017" tableColumnId="2017"/>
      <queryTableField id="2018" name="Column2018" tableColumnId="2018"/>
      <queryTableField id="2019" name="Column2019" tableColumnId="2019"/>
      <queryTableField id="2020" name="Column2020" tableColumnId="2020"/>
      <queryTableField id="2021" name="Column2021" tableColumnId="2021"/>
      <queryTableField id="2022" name="Column2022" tableColumnId="2022"/>
      <queryTableField id="2023" name="Column2023" tableColumnId="2023"/>
      <queryTableField id="2024" name="Column2024" tableColumnId="2024"/>
      <queryTableField id="2025" name="Column2025" tableColumnId="2025"/>
      <queryTableField id="2026" name="Column2026" tableColumnId="2026"/>
      <queryTableField id="2027" name="Column2027" tableColumnId="2027"/>
      <queryTableField id="2028" name="Column2028" tableColumnId="2028"/>
      <queryTableField id="2029" name="Column2029" tableColumnId="2029"/>
      <queryTableField id="2030" name="Column2030" tableColumnId="2030"/>
      <queryTableField id="2031" name="Column2031" tableColumnId="2031"/>
      <queryTableField id="2032" name="Column2032" tableColumnId="2032"/>
      <queryTableField id="2033" name="Column2033" tableColumnId="2033"/>
      <queryTableField id="2034" name="Column2034" tableColumnId="2034"/>
      <queryTableField id="2035" name="Column2035" tableColumnId="2035"/>
      <queryTableField id="2036" name="Column2036" tableColumnId="2036"/>
      <queryTableField id="2037" name="Column2037" tableColumnId="2037"/>
      <queryTableField id="2038" name="Column2038" tableColumnId="2038"/>
      <queryTableField id="2039" name="Column2039" tableColumnId="2039"/>
      <queryTableField id="2040" name="Column2040" tableColumnId="2040"/>
      <queryTableField id="2041" name="Column2041" tableColumnId="2041"/>
      <queryTableField id="2042" name="Column2042" tableColumnId="2042"/>
      <queryTableField id="2043" name="Column2043" tableColumnId="2043"/>
      <queryTableField id="2044" name="Column2044" tableColumnId="2044"/>
      <queryTableField id="2045" name="Column2045" tableColumnId="2045"/>
      <queryTableField id="2046" name="Column2046" tableColumnId="2046"/>
      <queryTableField id="2047" name="Column2047" tableColumnId="2047"/>
      <queryTableField id="2048" name="Column2048" tableColumnId="2048"/>
      <queryTableField id="2049" name="Column2049" tableColumnId="2049"/>
      <queryTableField id="2050" name="Column2050" tableColumnId="2050"/>
      <queryTableField id="2051" name="Column2051" tableColumnId="2051"/>
      <queryTableField id="2052" name="Column2052" tableColumnId="2052"/>
      <queryTableField id="2053" name="Column2053" tableColumnId="2053"/>
      <queryTableField id="2054" name="Column2054" tableColumnId="2054"/>
      <queryTableField id="2055" name="Column2055" tableColumnId="2055"/>
      <queryTableField id="2056" name="Column2056" tableColumnId="2056"/>
      <queryTableField id="2057" name="Column2057" tableColumnId="2057"/>
      <queryTableField id="2058" name="Column2058" tableColumnId="2058"/>
      <queryTableField id="2059" name="Column2059" tableColumnId="2059"/>
      <queryTableField id="2060" name="Column2060" tableColumnId="2060"/>
      <queryTableField id="2061" name="Column2061" tableColumnId="2061"/>
      <queryTableField id="2062" name="Column2062" tableColumnId="2062"/>
      <queryTableField id="2063" name="Column2063" tableColumnId="2063"/>
      <queryTableField id="2064" name="Column2064" tableColumnId="2064"/>
      <queryTableField id="2065" name="Column2065" tableColumnId="2065"/>
      <queryTableField id="2066" name="Column2066" tableColumnId="2066"/>
      <queryTableField id="2067" name="Column2067" tableColumnId="2067"/>
      <queryTableField id="2068" name="Column2068" tableColumnId="2068"/>
      <queryTableField id="2069" name="Column2069" tableColumnId="2069"/>
      <queryTableField id="2070" name="Column2070" tableColumnId="2070"/>
      <queryTableField id="2071" name="Column2071" tableColumnId="2071"/>
      <queryTableField id="2072" name="Column2072" tableColumnId="2072"/>
      <queryTableField id="2073" name="Column2073" tableColumnId="2073"/>
      <queryTableField id="2074" name="Column2074" tableColumnId="2074"/>
      <queryTableField id="2075" name="Column2075" tableColumnId="2075"/>
      <queryTableField id="2076" name="Column2076" tableColumnId="2076"/>
      <queryTableField id="2077" name="Column2077" tableColumnId="2077"/>
      <queryTableField id="2078" name="Column2078" tableColumnId="2078"/>
      <queryTableField id="2079" name="Column2079" tableColumnId="2079"/>
      <queryTableField id="2080" name="Column2080" tableColumnId="2080"/>
      <queryTableField id="2081" name="Column2081" tableColumnId="2081"/>
      <queryTableField id="2082" name="Column2082" tableColumnId="2082"/>
      <queryTableField id="2083" name="Column2083" tableColumnId="2083"/>
      <queryTableField id="2084" name="Column2084" tableColumnId="2084"/>
      <queryTableField id="2085" name="Column2085" tableColumnId="2085"/>
      <queryTableField id="2086" name="Column2086" tableColumnId="2086"/>
      <queryTableField id="2087" name="Column2087" tableColumnId="2087"/>
      <queryTableField id="2088" name="Column2088" tableColumnId="2088"/>
      <queryTableField id="2089" name="Column2089" tableColumnId="2089"/>
      <queryTableField id="2090" name="Column2090" tableColumnId="2090"/>
      <queryTableField id="2091" name="Column2091" tableColumnId="2091"/>
      <queryTableField id="2092" name="Column2092" tableColumnId="2092"/>
      <queryTableField id="2093" name="Column2093" tableColumnId="2093"/>
      <queryTableField id="2094" name="Column2094" tableColumnId="2094"/>
      <queryTableField id="2095" name="Column2095" tableColumnId="2095"/>
      <queryTableField id="2096" name="Column2096" tableColumnId="2096"/>
      <queryTableField id="2097" name="Column2097" tableColumnId="2097"/>
      <queryTableField id="2098" name="Column2098" tableColumnId="2098"/>
      <queryTableField id="2099" name="Column2099" tableColumnId="2099"/>
      <queryTableField id="2100" name="Column2100" tableColumnId="2100"/>
      <queryTableField id="2101" name="Column2101" tableColumnId="2101"/>
      <queryTableField id="2102" name="Column2102" tableColumnId="2102"/>
      <queryTableField id="2103" name="Column2103" tableColumnId="2103"/>
      <queryTableField id="2104" name="Column2104" tableColumnId="2104"/>
      <queryTableField id="2105" name="Column2105" tableColumnId="2105"/>
      <queryTableField id="2106" name="Column2106" tableColumnId="2106"/>
      <queryTableField id="2107" name="Column2107" tableColumnId="2107"/>
      <queryTableField id="2108" name="Column2108" tableColumnId="2108"/>
      <queryTableField id="2109" name="Column2109" tableColumnId="2109"/>
      <queryTableField id="2110" name="Column2110" tableColumnId="2110"/>
      <queryTableField id="2111" name="Column2111" tableColumnId="2111"/>
      <queryTableField id="2112" name="Column2112" tableColumnId="2112"/>
      <queryTableField id="2113" name="Column2113" tableColumnId="2113"/>
      <queryTableField id="2114" name="Column2114" tableColumnId="2114"/>
      <queryTableField id="2115" name="Column2115" tableColumnId="2115"/>
      <queryTableField id="2116" name="Column2116" tableColumnId="2116"/>
      <queryTableField id="2117" name="Column2117" tableColumnId="2117"/>
      <queryTableField id="2118" name="Column2118" tableColumnId="2118"/>
      <queryTableField id="2119" name="Column2119" tableColumnId="2119"/>
      <queryTableField id="2120" name="Column2120" tableColumnId="2120"/>
      <queryTableField id="2121" name="Column2121" tableColumnId="2121"/>
      <queryTableField id="2122" name="Column2122" tableColumnId="2122"/>
      <queryTableField id="2123" name="Column2123" tableColumnId="2123"/>
      <queryTableField id="2124" name="Column2124" tableColumnId="2124"/>
      <queryTableField id="2125" name="Column2125" tableColumnId="2125"/>
      <queryTableField id="2126" name="Column2126" tableColumnId="2126"/>
      <queryTableField id="2127" name="Column2127" tableColumnId="2127"/>
      <queryTableField id="2128" name="Column2128" tableColumnId="2128"/>
      <queryTableField id="2129" name="Column2129" tableColumnId="2129"/>
      <queryTableField id="2130" name="Column2130" tableColumnId="2130"/>
      <queryTableField id="2131" name="Column2131" tableColumnId="2131"/>
      <queryTableField id="2132" name="Column2132" tableColumnId="2132"/>
      <queryTableField id="2133" name="Column2133" tableColumnId="2133"/>
      <queryTableField id="2134" name="Column2134" tableColumnId="2134"/>
      <queryTableField id="2135" name="Column2135" tableColumnId="2135"/>
      <queryTableField id="2136" name="Column2136" tableColumnId="2136"/>
      <queryTableField id="2137" name="Column2137" tableColumnId="2137"/>
      <queryTableField id="2138" name="Column2138" tableColumnId="2138"/>
      <queryTableField id="2139" name="Column2139" tableColumnId="2139"/>
      <queryTableField id="2140" name="Column2140" tableColumnId="2140"/>
      <queryTableField id="2141" name="Column2141" tableColumnId="2141"/>
      <queryTableField id="2142" name="Column2142" tableColumnId="2142"/>
      <queryTableField id="2143" name="Column2143" tableColumnId="2143"/>
      <queryTableField id="2144" name="Column2144" tableColumnId="2144"/>
      <queryTableField id="2145" name="Column2145" tableColumnId="2145"/>
      <queryTableField id="2146" name="Column2146" tableColumnId="2146"/>
      <queryTableField id="2147" name="Column2147" tableColumnId="2147"/>
      <queryTableField id="2148" name="Column2148" tableColumnId="2148"/>
      <queryTableField id="2149" name="Column2149" tableColumnId="2149"/>
      <queryTableField id="2150" name="Column2150" tableColumnId="2150"/>
      <queryTableField id="2151" name="Column2151" tableColumnId="2151"/>
      <queryTableField id="2152" name="Column2152" tableColumnId="2152"/>
      <queryTableField id="2153" name="Column2153" tableColumnId="2153"/>
      <queryTableField id="2154" name="Column2154" tableColumnId="2154"/>
      <queryTableField id="2155" name="Column2155" tableColumnId="2155"/>
      <queryTableField id="2156" name="Column2156" tableColumnId="2156"/>
      <queryTableField id="2157" name="Column2157" tableColumnId="2157"/>
      <queryTableField id="2158" name="Column2158" tableColumnId="2158"/>
      <queryTableField id="2159" name="Column2159" tableColumnId="2159"/>
      <queryTableField id="2160" name="Column2160" tableColumnId="2160"/>
      <queryTableField id="2161" name="Column2161" tableColumnId="2161"/>
      <queryTableField id="2162" name="Column2162" tableColumnId="2162"/>
      <queryTableField id="2163" name="Column2163" tableColumnId="2163"/>
      <queryTableField id="2164" name="Column2164" tableColumnId="2164"/>
      <queryTableField id="2165" name="Column2165" tableColumnId="2165"/>
      <queryTableField id="2166" name="Column2166" tableColumnId="2166"/>
      <queryTableField id="2167" name="Column2167" tableColumnId="2167"/>
      <queryTableField id="2168" name="Column2168" tableColumnId="2168"/>
      <queryTableField id="2169" name="Column2169" tableColumnId="2169"/>
      <queryTableField id="2170" name="Column2170" tableColumnId="2170"/>
      <queryTableField id="2171" name="Column2171" tableColumnId="2171"/>
      <queryTableField id="2172" name="Column2172" tableColumnId="2172"/>
      <queryTableField id="2173" name="Column2173" tableColumnId="2173"/>
      <queryTableField id="2174" name="Column2174" tableColumnId="2174"/>
      <queryTableField id="2175" name="Column2175" tableColumnId="2175"/>
      <queryTableField id="2176" name="Column2176" tableColumnId="2176"/>
      <queryTableField id="2177" name="Column2177" tableColumnId="2177"/>
      <queryTableField id="2178" name="Column2178" tableColumnId="2178"/>
      <queryTableField id="2179" name="Column2179" tableColumnId="2179"/>
      <queryTableField id="2180" name="Column2180" tableColumnId="2180"/>
      <queryTableField id="2181" name="Column2181" tableColumnId="2181"/>
      <queryTableField id="2182" name="Column2182" tableColumnId="2182"/>
      <queryTableField id="2183" name="Column2183" tableColumnId="2183"/>
      <queryTableField id="2184" name="Column2184" tableColumnId="2184"/>
      <queryTableField id="2185" name="Column2185" tableColumnId="2185"/>
      <queryTableField id="2186" name="Column2186" tableColumnId="2186"/>
      <queryTableField id="2187" name="Column2187" tableColumnId="2187"/>
      <queryTableField id="2188" name="Column2188" tableColumnId="2188"/>
      <queryTableField id="2189" name="Column2189" tableColumnId="2189"/>
      <queryTableField id="2190" name="Column2190" tableColumnId="2190"/>
      <queryTableField id="2191" name="Column2191" tableColumnId="2191"/>
      <queryTableField id="2192" name="Column2192" tableColumnId="2192"/>
      <queryTableField id="2193" name="Column2193" tableColumnId="2193"/>
      <queryTableField id="2194" name="Column2194" tableColumnId="2194"/>
      <queryTableField id="2195" name="Column2195" tableColumnId="2195"/>
      <queryTableField id="2196" name="Column2196" tableColumnId="2196"/>
      <queryTableField id="2197" name="Column2197" tableColumnId="2197"/>
      <queryTableField id="2198" name="Column2198" tableColumnId="2198"/>
      <queryTableField id="2199" name="Column2199" tableColumnId="2199"/>
      <queryTableField id="2200" name="Column2200" tableColumnId="2200"/>
      <queryTableField id="2201" name="Column2201" tableColumnId="2201"/>
      <queryTableField id="2202" name="Column2202" tableColumnId="2202"/>
      <queryTableField id="2203" name="Column2203" tableColumnId="2203"/>
      <queryTableField id="2204" name="Column2204" tableColumnId="2204"/>
      <queryTableField id="2205" name="Column2205" tableColumnId="2205"/>
      <queryTableField id="2206" name="Column2206" tableColumnId="2206"/>
      <queryTableField id="2207" name="Column2207" tableColumnId="2207"/>
      <queryTableField id="2208" name="Column2208" tableColumnId="2208"/>
      <queryTableField id="2209" name="Column2209" tableColumnId="2209"/>
      <queryTableField id="2210" name="Column2210" tableColumnId="2210"/>
      <queryTableField id="2211" name="Column2211" tableColumnId="2211"/>
      <queryTableField id="2212" name="Column2212" tableColumnId="2212"/>
      <queryTableField id="2213" name="Column2213" tableColumnId="2213"/>
      <queryTableField id="2214" name="Column2214" tableColumnId="2214"/>
      <queryTableField id="2215" name="Column2215" tableColumnId="2215"/>
      <queryTableField id="2216" name="Column2216" tableColumnId="2216"/>
      <queryTableField id="2217" name="Column2217" tableColumnId="2217"/>
      <queryTableField id="2218" name="Column2218" tableColumnId="2218"/>
      <queryTableField id="2219" name="Column2219" tableColumnId="2219"/>
      <queryTableField id="2220" name="Column2220" tableColumnId="2220"/>
      <queryTableField id="2221" name="Column2221" tableColumnId="2221"/>
      <queryTableField id="2222" name="Column2222" tableColumnId="2222"/>
      <queryTableField id="2223" name="Column2223" tableColumnId="2223"/>
      <queryTableField id="2224" name="Column2224" tableColumnId="2224"/>
      <queryTableField id="2225" name="Column2225" tableColumnId="2225"/>
      <queryTableField id="2226" name="Column2226" tableColumnId="2226"/>
      <queryTableField id="2227" name="Column2227" tableColumnId="2227"/>
      <queryTableField id="2228" name="Column2228" tableColumnId="2228"/>
      <queryTableField id="2229" name="Column2229" tableColumnId="2229"/>
      <queryTableField id="2230" name="Column2230" tableColumnId="2230"/>
      <queryTableField id="2231" name="Column2231" tableColumnId="2231"/>
      <queryTableField id="2232" name="Column2232" tableColumnId="2232"/>
      <queryTableField id="2233" name="Column2233" tableColumnId="2233"/>
      <queryTableField id="2234" name="Column2234" tableColumnId="2234"/>
      <queryTableField id="2235" name="Column2235" tableColumnId="2235"/>
      <queryTableField id="2236" name="Column2236" tableColumnId="2236"/>
      <queryTableField id="2237" name="Column2237" tableColumnId="2237"/>
      <queryTableField id="2238" name="Column2238" tableColumnId="2238"/>
      <queryTableField id="2239" name="Column2239" tableColumnId="2239"/>
      <queryTableField id="2240" name="Column2240" tableColumnId="2240"/>
      <queryTableField id="2241" name="Column2241" tableColumnId="2241"/>
      <queryTableField id="2242" name="Column2242" tableColumnId="2242"/>
      <queryTableField id="2243" name="Column2243" tableColumnId="2243"/>
      <queryTableField id="2244" name="Column2244" tableColumnId="2244"/>
      <queryTableField id="2245" name="Column2245" tableColumnId="2245"/>
      <queryTableField id="2246" name="Column2246" tableColumnId="2246"/>
      <queryTableField id="2247" name="Column2247" tableColumnId="2247"/>
      <queryTableField id="2248" name="Column2248" tableColumnId="2248"/>
      <queryTableField id="2249" name="Column2249" tableColumnId="2249"/>
      <queryTableField id="2250" name="Column2250" tableColumnId="2250"/>
      <queryTableField id="2251" name="Column2251" tableColumnId="2251"/>
      <queryTableField id="2252" name="Column2252" tableColumnId="2252"/>
      <queryTableField id="2253" name="Column2253" tableColumnId="2253"/>
      <queryTableField id="2254" name="Column2254" tableColumnId="2254"/>
      <queryTableField id="2255" name="Column2255" tableColumnId="2255"/>
      <queryTableField id="2256" name="Column2256" tableColumnId="2256"/>
      <queryTableField id="2257" name="Column2257" tableColumnId="2257"/>
      <queryTableField id="2258" name="Column2258" tableColumnId="2258"/>
      <queryTableField id="2259" name="Column2259" tableColumnId="2259"/>
      <queryTableField id="2260" name="Column2260" tableColumnId="2260"/>
      <queryTableField id="2261" name="Column2261" tableColumnId="2261"/>
      <queryTableField id="2262" name="Column2262" tableColumnId="2262"/>
      <queryTableField id="2263" name="Column2263" tableColumnId="2263"/>
      <queryTableField id="2264" name="Column2264" tableColumnId="2264"/>
      <queryTableField id="2265" name="Column2265" tableColumnId="2265"/>
      <queryTableField id="2266" name="Column2266" tableColumnId="2266"/>
      <queryTableField id="2267" name="Column2267" tableColumnId="2267"/>
      <queryTableField id="2268" name="Column2268" tableColumnId="2268"/>
      <queryTableField id="2269" name="Column2269" tableColumnId="2269"/>
      <queryTableField id="2270" name="Column2270" tableColumnId="2270"/>
      <queryTableField id="2271" name="Column2271" tableColumnId="2271"/>
      <queryTableField id="2272" name="Column2272" tableColumnId="2272"/>
      <queryTableField id="2273" name="Column2273" tableColumnId="2273"/>
      <queryTableField id="2274" name="Column2274" tableColumnId="2274"/>
      <queryTableField id="2275" name="Column2275" tableColumnId="2275"/>
      <queryTableField id="2276" name="Column2276" tableColumnId="2276"/>
      <queryTableField id="2277" name="Column2277" tableColumnId="2277"/>
      <queryTableField id="2278" name="Column2278" tableColumnId="2278"/>
      <queryTableField id="2279" name="Column2279" tableColumnId="2279"/>
      <queryTableField id="2280" name="Column2280" tableColumnId="2280"/>
      <queryTableField id="2281" name="Column2281" tableColumnId="2281"/>
      <queryTableField id="2282" name="Column2282" tableColumnId="2282"/>
      <queryTableField id="2283" name="Column2283" tableColumnId="2283"/>
      <queryTableField id="2284" name="Column2284" tableColumnId="2284"/>
      <queryTableField id="2285" name="Column2285" tableColumnId="2285"/>
      <queryTableField id="2286" name="Column2286" tableColumnId="2286"/>
      <queryTableField id="2287" name="Column2287" tableColumnId="2287"/>
      <queryTableField id="2288" name="Column2288" tableColumnId="2288"/>
      <queryTableField id="2289" name="Column2289" tableColumnId="2289"/>
      <queryTableField id="2290" name="Column2290" tableColumnId="2290"/>
      <queryTableField id="2291" name="Column2291" tableColumnId="2291"/>
      <queryTableField id="2292" name="Column2292" tableColumnId="2292"/>
      <queryTableField id="2293" name="Column2293" tableColumnId="2293"/>
      <queryTableField id="2294" name="Column2294" tableColumnId="2294"/>
      <queryTableField id="2295" name="Column2295" tableColumnId="2295"/>
      <queryTableField id="2296" name="Column2296" tableColumnId="2296"/>
      <queryTableField id="2297" name="Column2297" tableColumnId="2297"/>
      <queryTableField id="2298" name="Column2298" tableColumnId="2298"/>
      <queryTableField id="2299" name="Column2299" tableColumnId="2299"/>
      <queryTableField id="2300" name="Column2300" tableColumnId="2300"/>
      <queryTableField id="2301" name="Column2301" tableColumnId="2301"/>
      <queryTableField id="2302" name="Column2302" tableColumnId="2302"/>
      <queryTableField id="2303" name="Column2303" tableColumnId="2303"/>
      <queryTableField id="2304" name="Column2304" tableColumnId="2304"/>
      <queryTableField id="2305" name="Column2305" tableColumnId="2305"/>
      <queryTableField id="2306" name="Column2306" tableColumnId="2306"/>
      <queryTableField id="2307" name="Column2307" tableColumnId="2307"/>
      <queryTableField id="2308" name="Column2308" tableColumnId="2308"/>
      <queryTableField id="2309" name="Column2309" tableColumnId="2309"/>
      <queryTableField id="2310" name="Column2310" tableColumnId="2310"/>
      <queryTableField id="2311" name="Column2311" tableColumnId="2311"/>
      <queryTableField id="2312" name="Column2312" tableColumnId="2312"/>
      <queryTableField id="2313" name="Column2313" tableColumnId="2313"/>
      <queryTableField id="2314" name="Column2314" tableColumnId="2314"/>
      <queryTableField id="2315" name="Column2315" tableColumnId="2315"/>
      <queryTableField id="2316" name="Column2316" tableColumnId="2316"/>
      <queryTableField id="2317" name="Column2317" tableColumnId="2317"/>
      <queryTableField id="2318" name="Column2318" tableColumnId="2318"/>
      <queryTableField id="2319" name="Column2319" tableColumnId="2319"/>
      <queryTableField id="2320" name="Column2320" tableColumnId="2320"/>
      <queryTableField id="2321" name="Column2321" tableColumnId="2321"/>
      <queryTableField id="2322" name="Column2322" tableColumnId="2322"/>
      <queryTableField id="2323" name="Column2323" tableColumnId="2323"/>
      <queryTableField id="2324" name="Column2324" tableColumnId="2324"/>
      <queryTableField id="2325" name="Column2325" tableColumnId="2325"/>
      <queryTableField id="2326" name="Column2326" tableColumnId="2326"/>
      <queryTableField id="2327" name="Column2327" tableColumnId="2327"/>
      <queryTableField id="2328" name="Column2328" tableColumnId="2328"/>
      <queryTableField id="2329" name="Column2329" tableColumnId="2329"/>
      <queryTableField id="2330" name="Column2330" tableColumnId="2330"/>
      <queryTableField id="2331" name="Column2331" tableColumnId="2331"/>
      <queryTableField id="2332" name="Column2332" tableColumnId="2332"/>
      <queryTableField id="2333" name="Column2333" tableColumnId="2333"/>
      <queryTableField id="2334" name="Column2334" tableColumnId="2334"/>
      <queryTableField id="2335" name="Column2335" tableColumnId="2335"/>
      <queryTableField id="2336" name="Column2336" tableColumnId="2336"/>
      <queryTableField id="2337" name="Column2337" tableColumnId="2337"/>
      <queryTableField id="2338" name="Column2338" tableColumnId="2338"/>
      <queryTableField id="2339" name="Column2339" tableColumnId="2339"/>
      <queryTableField id="2340" name="Column2340" tableColumnId="2340"/>
      <queryTableField id="2341" name="Column2341" tableColumnId="2341"/>
      <queryTableField id="2342" name="Column2342" tableColumnId="2342"/>
      <queryTableField id="2343" name="Column2343" tableColumnId="2343"/>
      <queryTableField id="2344" name="Column2344" tableColumnId="2344"/>
      <queryTableField id="2345" name="Column2345" tableColumnId="2345"/>
      <queryTableField id="2346" name="Column2346" tableColumnId="2346"/>
      <queryTableField id="2347" name="Column2347" tableColumnId="2347"/>
      <queryTableField id="2348" name="Column2348" tableColumnId="2348"/>
      <queryTableField id="2349" name="Column2349" tableColumnId="2349"/>
      <queryTableField id="2350" name="Column2350" tableColumnId="2350"/>
      <queryTableField id="2351" name="Column2351" tableColumnId="2351"/>
      <queryTableField id="2352" name="Column2352" tableColumnId="2352"/>
      <queryTableField id="2353" name="Column2353" tableColumnId="2353"/>
      <queryTableField id="2354" name="Column2354" tableColumnId="2354"/>
      <queryTableField id="2355" name="Column2355" tableColumnId="2355"/>
      <queryTableField id="2356" name="Column2356" tableColumnId="2356"/>
      <queryTableField id="2357" name="Column2357" tableColumnId="2357"/>
      <queryTableField id="2358" name="Column2358" tableColumnId="2358"/>
      <queryTableField id="2359" name="Column2359" tableColumnId="2359"/>
      <queryTableField id="2360" name="Column2360" tableColumnId="2360"/>
      <queryTableField id="2361" name="Column2361" tableColumnId="2361"/>
      <queryTableField id="2362" name="Column2362" tableColumnId="2362"/>
      <queryTableField id="2363" name="Column2363" tableColumnId="2363"/>
      <queryTableField id="2364" name="Column2364" tableColumnId="2364"/>
      <queryTableField id="2365" name="Column2365" tableColumnId="2365"/>
      <queryTableField id="2366" name="Column2366" tableColumnId="2366"/>
      <queryTableField id="2367" name="Column2367" tableColumnId="2367"/>
      <queryTableField id="2368" name="Column2368" tableColumnId="2368"/>
      <queryTableField id="2369" name="Column2369" tableColumnId="2369"/>
      <queryTableField id="2370" name="Column2370" tableColumnId="2370"/>
      <queryTableField id="2371" name="Column2371" tableColumnId="2371"/>
      <queryTableField id="2372" name="Column2372" tableColumnId="2372"/>
      <queryTableField id="2373" name="Column2373" tableColumnId="2373"/>
      <queryTableField id="2374" name="Column2374" tableColumnId="2374"/>
      <queryTableField id="2375" name="Column2375" tableColumnId="2375"/>
      <queryTableField id="2376" name="Column2376" tableColumnId="2376"/>
      <queryTableField id="2377" name="Column2377" tableColumnId="2377"/>
      <queryTableField id="2378" name="Column2378" tableColumnId="2378"/>
      <queryTableField id="2379" name="Column2379" tableColumnId="2379"/>
      <queryTableField id="2380" name="Column2380" tableColumnId="2380"/>
      <queryTableField id="2381" name="Column2381" tableColumnId="2381"/>
      <queryTableField id="2382" name="Column2382" tableColumnId="2382"/>
      <queryTableField id="2383" name="Column2383" tableColumnId="2383"/>
      <queryTableField id="2384" name="Column2384" tableColumnId="2384"/>
      <queryTableField id="2385" name="Column2385" tableColumnId="2385"/>
      <queryTableField id="2386" name="Column2386" tableColumnId="2386"/>
      <queryTableField id="2387" name="Column2387" tableColumnId="2387"/>
      <queryTableField id="2388" name="Column2388" tableColumnId="2388"/>
      <queryTableField id="2389" name="Column2389" tableColumnId="2389"/>
      <queryTableField id="2390" name="Column2390" tableColumnId="2390"/>
      <queryTableField id="2391" name="Column2391" tableColumnId="2391"/>
      <queryTableField id="2392" name="Column2392" tableColumnId="2392"/>
      <queryTableField id="2393" name="Column2393" tableColumnId="2393"/>
      <queryTableField id="2394" name="Column2394" tableColumnId="2394"/>
      <queryTableField id="2395" name="Column2395" tableColumnId="2395"/>
      <queryTableField id="2396" name="Column2396" tableColumnId="2396"/>
      <queryTableField id="2397" name="Column2397" tableColumnId="2397"/>
      <queryTableField id="2398" name="Column2398" tableColumnId="2398"/>
      <queryTableField id="2399" name="Column2399" tableColumnId="2399"/>
      <queryTableField id="2400" name="Column2400" tableColumnId="2400"/>
      <queryTableField id="2401" name="Column2401" tableColumnId="2401"/>
      <queryTableField id="2402" name="Column2402" tableColumnId="2402"/>
      <queryTableField id="2403" name="Column2403" tableColumnId="2403"/>
      <queryTableField id="2404" name="Column2404" tableColumnId="2404"/>
      <queryTableField id="2405" name="Column2405" tableColumnId="2405"/>
      <queryTableField id="2406" name="Column2406" tableColumnId="2406"/>
      <queryTableField id="2407" name="Column2407" tableColumnId="2407"/>
      <queryTableField id="2408" name="Column2408" tableColumnId="2408"/>
      <queryTableField id="2409" name="Column2409" tableColumnId="2409"/>
      <queryTableField id="2410" name="Column2410" tableColumnId="2410"/>
      <queryTableField id="2411" name="Column2411" tableColumnId="2411"/>
      <queryTableField id="2412" name="Column2412" tableColumnId="2412"/>
      <queryTableField id="2413" name="Column2413" tableColumnId="2413"/>
      <queryTableField id="2414" name="Column2414" tableColumnId="2414"/>
      <queryTableField id="2415" name="Column2415" tableColumnId="2415"/>
      <queryTableField id="2416" name="Column2416" tableColumnId="2416"/>
      <queryTableField id="2417" name="Column2417" tableColumnId="2417"/>
      <queryTableField id="2418" name="Column2418" tableColumnId="2418"/>
      <queryTableField id="2419" name="Column2419" tableColumnId="2419"/>
      <queryTableField id="2420" name="Column2420" tableColumnId="2420"/>
      <queryTableField id="2421" name="Column2421" tableColumnId="2421"/>
      <queryTableField id="2422" name="Column2422" tableColumnId="2422"/>
      <queryTableField id="2423" name="Column2423" tableColumnId="2423"/>
      <queryTableField id="2424" name="Column2424" tableColumnId="2424"/>
      <queryTableField id="2425" name="Column2425" tableColumnId="2425"/>
      <queryTableField id="2426" name="Column2426" tableColumnId="2426"/>
      <queryTableField id="2427" name="Column2427" tableColumnId="2427"/>
      <queryTableField id="2428" name="Column2428" tableColumnId="2428"/>
      <queryTableField id="2429" name="Column2429" tableColumnId="2429"/>
      <queryTableField id="2430" name="Column2430" tableColumnId="2430"/>
      <queryTableField id="2431" name="Column2431" tableColumnId="2431"/>
      <queryTableField id="2432" name="Column2432" tableColumnId="2432"/>
      <queryTableField id="2433" name="Column2433" tableColumnId="2433"/>
      <queryTableField id="2434" name="Column2434" tableColumnId="2434"/>
      <queryTableField id="2435" name="Column2435" tableColumnId="2435"/>
      <queryTableField id="2436" name="Column2436" tableColumnId="2436"/>
      <queryTableField id="2437" name="Column2437" tableColumnId="2437"/>
      <queryTableField id="2438" name="Column2438" tableColumnId="2438"/>
      <queryTableField id="2439" name="Column2439" tableColumnId="2439"/>
      <queryTableField id="2440" name="Column2440" tableColumnId="2440"/>
      <queryTableField id="2441" name="Column2441" tableColumnId="2441"/>
      <queryTableField id="2442" name="Column2442" tableColumnId="2442"/>
      <queryTableField id="2443" name="Column2443" tableColumnId="2443"/>
      <queryTableField id="2444" name="Column2444" tableColumnId="2444"/>
      <queryTableField id="2445" name="Column2445" tableColumnId="2445"/>
      <queryTableField id="2446" name="Column2446" tableColumnId="2446"/>
      <queryTableField id="2447" name="Column2447" tableColumnId="2447"/>
      <queryTableField id="2448" name="Column2448" tableColumnId="2448"/>
      <queryTableField id="2449" name="Column2449" tableColumnId="2449"/>
      <queryTableField id="2450" name="Column2450" tableColumnId="2450"/>
      <queryTableField id="2451" name="Column2451" tableColumnId="2451"/>
      <queryTableField id="2452" name="Column2452" tableColumnId="2452"/>
      <queryTableField id="2453" name="Column2453" tableColumnId="2453"/>
      <queryTableField id="2454" name="Column2454" tableColumnId="2454"/>
      <queryTableField id="2455" name="Column2455" tableColumnId="2455"/>
      <queryTableField id="2456" name="Column2456" tableColumnId="2456"/>
      <queryTableField id="2457" name="Column2457" tableColumnId="2457"/>
      <queryTableField id="2458" name="Column2458" tableColumnId="2458"/>
      <queryTableField id="2459" name="Column2459" tableColumnId="2459"/>
      <queryTableField id="2460" name="Column2460" tableColumnId="2460"/>
      <queryTableField id="2461" name="Column2461" tableColumnId="2461"/>
      <queryTableField id="2462" name="Column2462" tableColumnId="2462"/>
      <queryTableField id="2463" name="Column2463" tableColumnId="2463"/>
      <queryTableField id="2464" name="Column2464" tableColumnId="2464"/>
      <queryTableField id="2465" name="Column2465" tableColumnId="2465"/>
      <queryTableField id="2466" name="Column2466" tableColumnId="2466"/>
      <queryTableField id="2467" name="Column2467" tableColumnId="2467"/>
      <queryTableField id="2468" name="Column2468" tableColumnId="2468"/>
      <queryTableField id="2469" name="Column2469" tableColumnId="2469"/>
      <queryTableField id="2470" name="Column2470" tableColumnId="2470"/>
      <queryTableField id="2471" name="Column2471" tableColumnId="2471"/>
      <queryTableField id="2472" name="Column2472" tableColumnId="2472"/>
      <queryTableField id="2473" name="Column2473" tableColumnId="2473"/>
      <queryTableField id="2474" name="Column2474" tableColumnId="2474"/>
      <queryTableField id="2475" name="Column2475" tableColumnId="2475"/>
      <queryTableField id="2476" name="Column2476" tableColumnId="2476"/>
      <queryTableField id="2477" name="Column2477" tableColumnId="2477"/>
      <queryTableField id="2478" name="Column2478" tableColumnId="2478"/>
      <queryTableField id="2479" name="Column2479" tableColumnId="2479"/>
      <queryTableField id="2480" name="Column2480" tableColumnId="2480"/>
      <queryTableField id="2481" name="Column2481" tableColumnId="2481"/>
      <queryTableField id="2482" name="Column2482" tableColumnId="2482"/>
      <queryTableField id="2483" name="Column2483" tableColumnId="2483"/>
      <queryTableField id="2484" name="Column2484" tableColumnId="2484"/>
      <queryTableField id="2485" name="Column2485" tableColumnId="2485"/>
      <queryTableField id="2486" name="Column2486" tableColumnId="2486"/>
      <queryTableField id="2487" name="Column2487" tableColumnId="2487"/>
      <queryTableField id="2488" name="Column2488" tableColumnId="2488"/>
      <queryTableField id="2489" name="Column2489" tableColumnId="2489"/>
      <queryTableField id="2490" name="Column2490" tableColumnId="2490"/>
      <queryTableField id="2491" name="Column2491" tableColumnId="2491"/>
      <queryTableField id="2492" name="Column2492" tableColumnId="2492"/>
      <queryTableField id="2493" name="Column2493" tableColumnId="2493"/>
      <queryTableField id="2494" name="Column2494" tableColumnId="2494"/>
      <queryTableField id="2495" name="Column2495" tableColumnId="2495"/>
      <queryTableField id="2496" name="Column2496" tableColumnId="2496"/>
      <queryTableField id="2497" name="Column2497" tableColumnId="2497"/>
      <queryTableField id="2498" name="Column2498" tableColumnId="2498"/>
      <queryTableField id="2499" name="Column2499" tableColumnId="2499"/>
      <queryTableField id="2500" name="Column2500" tableColumnId="2500"/>
      <queryTableField id="2501" name="Column2501" tableColumnId="2501"/>
      <queryTableField id="2502" name="Column2502" tableColumnId="2502"/>
      <queryTableField id="2503" name="Column2503" tableColumnId="2503"/>
      <queryTableField id="2504" name="Column2504" tableColumnId="2504"/>
      <queryTableField id="2505" name="Column2505" tableColumnId="2505"/>
      <queryTableField id="2506" name="Column2506" tableColumnId="2506"/>
      <queryTableField id="2507" name="Column2507" tableColumnId="2507"/>
      <queryTableField id="2508" name="Column2508" tableColumnId="2508"/>
      <queryTableField id="2509" name="Column2509" tableColumnId="2509"/>
      <queryTableField id="2510" name="Column2510" tableColumnId="2510"/>
      <queryTableField id="2511" name="Column2511" tableColumnId="2511"/>
      <queryTableField id="2512" name="Column2512" tableColumnId="2512"/>
      <queryTableField id="2513" name="Column2513" tableColumnId="2513"/>
      <queryTableField id="2514" name="Column2514" tableColumnId="2514"/>
      <queryTableField id="2515" name="Column2515" tableColumnId="2515"/>
      <queryTableField id="2516" name="Column2516" tableColumnId="2516"/>
      <queryTableField id="2517" name="Column2517" tableColumnId="2517"/>
      <queryTableField id="2518" name="Column2518" tableColumnId="2518"/>
      <queryTableField id="2519" name="Column2519" tableColumnId="2519"/>
      <queryTableField id="2520" name="Column2520" tableColumnId="2520"/>
      <queryTableField id="2521" name="Column2521" tableColumnId="2521"/>
      <queryTableField id="2522" name="Column2522" tableColumnId="2522"/>
      <queryTableField id="2523" name="Column2523" tableColumnId="2523"/>
      <queryTableField id="2524" name="Column2524" tableColumnId="2524"/>
      <queryTableField id="2525" name="Column2525" tableColumnId="2525"/>
      <queryTableField id="2526" name="Column2526" tableColumnId="2526"/>
      <queryTableField id="2527" name="Column2527" tableColumnId="2527"/>
      <queryTableField id="2528" name="Column2528" tableColumnId="2528"/>
      <queryTableField id="2529" name="Column2529" tableColumnId="2529"/>
      <queryTableField id="2530" name="Column2530" tableColumnId="2530"/>
      <queryTableField id="2531" name="Column2531" tableColumnId="2531"/>
      <queryTableField id="2532" name="Column2532" tableColumnId="2532"/>
      <queryTableField id="2533" name="Column2533" tableColumnId="2533"/>
      <queryTableField id="2534" name="Column2534" tableColumnId="2534"/>
      <queryTableField id="2535" name="Column2535" tableColumnId="2535"/>
      <queryTableField id="2536" name="Column2536" tableColumnId="2536"/>
      <queryTableField id="2537" name="Column2537" tableColumnId="2537"/>
      <queryTableField id="2538" name="Column2538" tableColumnId="2538"/>
      <queryTableField id="2539" name="Column2539" tableColumnId="2539"/>
      <queryTableField id="2540" name="Column2540" tableColumnId="2540"/>
      <queryTableField id="2541" name="Column2541" tableColumnId="2541"/>
      <queryTableField id="2542" name="Column2542" tableColumnId="2542"/>
      <queryTableField id="2543" name="Column2543" tableColumnId="2543"/>
      <queryTableField id="2544" name="Column2544" tableColumnId="2544"/>
      <queryTableField id="2545" name="Column2545" tableColumnId="2545"/>
      <queryTableField id="2546" name="Column2546" tableColumnId="2546"/>
      <queryTableField id="2547" name="Column2547" tableColumnId="2547"/>
      <queryTableField id="2548" name="Column2548" tableColumnId="2548"/>
      <queryTableField id="2549" name="Column2549" tableColumnId="2549"/>
      <queryTableField id="2550" name="Column2550" tableColumnId="2550"/>
      <queryTableField id="2551" name="Column2551" tableColumnId="2551"/>
      <queryTableField id="2552" name="Column2552" tableColumnId="2552"/>
      <queryTableField id="2553" name="Column2553" tableColumnId="2553"/>
      <queryTableField id="2554" name="Column2554" tableColumnId="2554"/>
      <queryTableField id="2555" name="Column2555" tableColumnId="2555"/>
      <queryTableField id="2556" name="Column2556" tableColumnId="2556"/>
      <queryTableField id="2557" name="Column2557" tableColumnId="2557"/>
      <queryTableField id="2558" name="Column2558" tableColumnId="2558"/>
      <queryTableField id="2559" name="Column2559" tableColumnId="2559"/>
      <queryTableField id="2560" name="Column2560" tableColumnId="2560"/>
      <queryTableField id="2561" name="Column2561" tableColumnId="2561"/>
      <queryTableField id="2562" name="Column2562" tableColumnId="2562"/>
      <queryTableField id="2563" name="Column2563" tableColumnId="2563"/>
      <queryTableField id="2564" name="Column2564" tableColumnId="2564"/>
      <queryTableField id="2565" name="Column2565" tableColumnId="2565"/>
      <queryTableField id="2566" name="Column2566" tableColumnId="2566"/>
      <queryTableField id="2567" name="Column2567" tableColumnId="2567"/>
      <queryTableField id="2568" name="Column2568" tableColumnId="2568"/>
      <queryTableField id="2569" name="Column2569" tableColumnId="2569"/>
      <queryTableField id="2570" name="Column2570" tableColumnId="2570"/>
      <queryTableField id="2571" name="Column2571" tableColumnId="2571"/>
      <queryTableField id="2572" name="Column2572" tableColumnId="2572"/>
      <queryTableField id="2573" name="Column2573" tableColumnId="2573"/>
      <queryTableField id="2574" name="Column2574" tableColumnId="2574"/>
      <queryTableField id="2575" name="Column2575" tableColumnId="2575"/>
      <queryTableField id="2576" name="Column2576" tableColumnId="2576"/>
      <queryTableField id="2577" name="Column2577" tableColumnId="2577"/>
      <queryTableField id="2578" name="Column2578" tableColumnId="2578"/>
      <queryTableField id="2579" name="Column2579" tableColumnId="2579"/>
      <queryTableField id="2580" name="Column2580" tableColumnId="2580"/>
      <queryTableField id="2581" name="Column2581" tableColumnId="2581"/>
      <queryTableField id="2582" name="Column2582" tableColumnId="2582"/>
      <queryTableField id="2583" name="Column2583" tableColumnId="2583"/>
      <queryTableField id="2584" name="Column2584" tableColumnId="2584"/>
      <queryTableField id="2585" name="Column2585" tableColumnId="2585"/>
      <queryTableField id="2586" name="Column2586" tableColumnId="2586"/>
      <queryTableField id="2587" name="Column2587" tableColumnId="2587"/>
      <queryTableField id="2588" name="Column2588" tableColumnId="2588"/>
      <queryTableField id="2589" name="Column2589" tableColumnId="2589"/>
      <queryTableField id="2590" name="Column2590" tableColumnId="2590"/>
      <queryTableField id="2591" name="Column2591" tableColumnId="2591"/>
      <queryTableField id="2592" name="Column2592" tableColumnId="2592"/>
      <queryTableField id="2593" name="Column2593" tableColumnId="2593"/>
      <queryTableField id="2594" name="Column2594" tableColumnId="2594"/>
      <queryTableField id="2595" name="Column2595" tableColumnId="2595"/>
      <queryTableField id="2596" name="Column2596" tableColumnId="2596"/>
      <queryTableField id="2597" name="Column2597" tableColumnId="2597"/>
      <queryTableField id="2598" name="Column2598" tableColumnId="2598"/>
      <queryTableField id="2599" name="Column2599" tableColumnId="2599"/>
      <queryTableField id="2600" name="Column2600" tableColumnId="2600"/>
      <queryTableField id="2601" name="Column2601" tableColumnId="2601"/>
      <queryTableField id="2602" name="Column2602" tableColumnId="2602"/>
      <queryTableField id="2603" name="Column2603" tableColumnId="2603"/>
      <queryTableField id="2604" name="Column2604" tableColumnId="2604"/>
      <queryTableField id="2605" name="Column2605" tableColumnId="2605"/>
      <queryTableField id="2606" name="Column2606" tableColumnId="2606"/>
      <queryTableField id="2607" name="Column2607" tableColumnId="2607"/>
      <queryTableField id="2608" name="Column2608" tableColumnId="2608"/>
      <queryTableField id="2609" name="Column2609" tableColumnId="2609"/>
      <queryTableField id="2610" name="Column2610" tableColumnId="2610"/>
      <queryTableField id="2611" name="Column2611" tableColumnId="2611"/>
      <queryTableField id="2612" name="Column2612" tableColumnId="2612"/>
      <queryTableField id="2613" name="Column2613" tableColumnId="2613"/>
      <queryTableField id="2614" name="Column2614" tableColumnId="2614"/>
      <queryTableField id="2615" name="Column2615" tableColumnId="2615"/>
      <queryTableField id="2616" name="Column2616" tableColumnId="2616"/>
      <queryTableField id="2617" name="Column2617" tableColumnId="2617"/>
      <queryTableField id="2618" name="Column2618" tableColumnId="2618"/>
      <queryTableField id="2619" name="Column2619" tableColumnId="2619"/>
      <queryTableField id="2620" name="Column2620" tableColumnId="2620"/>
      <queryTableField id="2621" name="Column2621" tableColumnId="2621"/>
      <queryTableField id="2622" name="Column2622" tableColumnId="2622"/>
      <queryTableField id="2623" name="Column2623" tableColumnId="2623"/>
      <queryTableField id="2624" name="Column2624" tableColumnId="2624"/>
      <queryTableField id="2625" name="Column2625" tableColumnId="2625"/>
      <queryTableField id="2626" name="Column2626" tableColumnId="2626"/>
      <queryTableField id="2627" name="Column2627" tableColumnId="2627"/>
      <queryTableField id="2628" name="Column2628" tableColumnId="2628"/>
      <queryTableField id="2629" name="Column2629" tableColumnId="2629"/>
      <queryTableField id="2630" name="Column2630" tableColumnId="2630"/>
      <queryTableField id="2631" name="Column2631" tableColumnId="2631"/>
      <queryTableField id="2632" name="Column2632" tableColumnId="2632"/>
      <queryTableField id="2633" name="Column2633" tableColumnId="2633"/>
      <queryTableField id="2634" name="Column2634" tableColumnId="2634"/>
      <queryTableField id="2635" name="Column2635" tableColumnId="2635"/>
      <queryTableField id="2636" name="Column2636" tableColumnId="2636"/>
      <queryTableField id="2637" name="Column2637" tableColumnId="2637"/>
      <queryTableField id="2638" name="Column2638" tableColumnId="2638"/>
      <queryTableField id="2639" name="Column2639" tableColumnId="2639"/>
      <queryTableField id="2640" name="Column2640" tableColumnId="2640"/>
      <queryTableField id="2641" name="Column2641" tableColumnId="2641"/>
      <queryTableField id="2642" name="Column2642" tableColumnId="2642"/>
      <queryTableField id="2643" name="Column2643" tableColumnId="2643"/>
      <queryTableField id="2644" name="Column2644" tableColumnId="2644"/>
      <queryTableField id="2645" name="Column2645" tableColumnId="2645"/>
      <queryTableField id="2646" name="Column2646" tableColumnId="2646"/>
      <queryTableField id="2647" name="Column2647" tableColumnId="2647"/>
      <queryTableField id="2648" name="Column2648" tableColumnId="2648"/>
      <queryTableField id="2649" name="Column2649" tableColumnId="2649"/>
      <queryTableField id="2650" name="Column2650" tableColumnId="2650"/>
      <queryTableField id="2651" name="Column2651" tableColumnId="2651"/>
      <queryTableField id="2652" name="Column2652" tableColumnId="2652"/>
      <queryTableField id="2653" name="Column2653" tableColumnId="2653"/>
      <queryTableField id="2654" name="Column2654" tableColumnId="2654"/>
      <queryTableField id="2655" name="Column2655" tableColumnId="2655"/>
      <queryTableField id="2656" name="Column2656" tableColumnId="2656"/>
      <queryTableField id="2657" name="Column2657" tableColumnId="2657"/>
      <queryTableField id="2658" name="Column2658" tableColumnId="2658"/>
      <queryTableField id="2659" name="Column2659" tableColumnId="2659"/>
      <queryTableField id="2660" name="Column2660" tableColumnId="2660"/>
      <queryTableField id="2661" name="Column2661" tableColumnId="2661"/>
      <queryTableField id="2662" name="Column2662" tableColumnId="2662"/>
      <queryTableField id="2663" name="Column2663" tableColumnId="2663"/>
      <queryTableField id="2664" name="Column2664" tableColumnId="2664"/>
      <queryTableField id="2665" name="Column2665" tableColumnId="2665"/>
      <queryTableField id="2666" name="Column2666" tableColumnId="2666"/>
      <queryTableField id="2667" name="Column2667" tableColumnId="2667"/>
      <queryTableField id="2668" name="Column2668" tableColumnId="2668"/>
      <queryTableField id="2669" name="Column2669" tableColumnId="2669"/>
      <queryTableField id="2670" name="Column2670" tableColumnId="2670"/>
      <queryTableField id="2671" name="Column2671" tableColumnId="2671"/>
      <queryTableField id="2672" name="Column2672" tableColumnId="2672"/>
      <queryTableField id="2673" name="Column2673" tableColumnId="2673"/>
      <queryTableField id="2674" name="Column2674" tableColumnId="2674"/>
      <queryTableField id="2675" name="Column2675" tableColumnId="2675"/>
      <queryTableField id="2676" name="Column2676" tableColumnId="2676"/>
      <queryTableField id="2677" name="Column2677" tableColumnId="2677"/>
      <queryTableField id="2678" name="Column2678" tableColumnId="2678"/>
      <queryTableField id="2679" name="Column2679" tableColumnId="2679"/>
      <queryTableField id="2680" name="Column2680" tableColumnId="2680"/>
      <queryTableField id="2681" name="Column2681" tableColumnId="2681"/>
      <queryTableField id="2682" name="Column2682" tableColumnId="2682"/>
      <queryTableField id="2683" name="Column2683" tableColumnId="2683"/>
      <queryTableField id="2684" name="Column2684" tableColumnId="2684"/>
      <queryTableField id="2685" name="Column2685" tableColumnId="2685"/>
      <queryTableField id="2686" name="Column2686" tableColumnId="2686"/>
      <queryTableField id="2687" name="Column2687" tableColumnId="2687"/>
      <queryTableField id="2688" name="Column2688" tableColumnId="2688"/>
      <queryTableField id="2689" name="Column2689" tableColumnId="2689"/>
      <queryTableField id="2690" name="Column2690" tableColumnId="2690"/>
      <queryTableField id="2691" name="Column2691" tableColumnId="2691"/>
      <queryTableField id="2692" name="Column2692" tableColumnId="2692"/>
      <queryTableField id="2693" name="Column2693" tableColumnId="2693"/>
      <queryTableField id="2694" name="Column2694" tableColumnId="2694"/>
      <queryTableField id="2695" name="Column2695" tableColumnId="2695"/>
      <queryTableField id="2696" name="Column2696" tableColumnId="2696"/>
      <queryTableField id="2697" name="Column2697" tableColumnId="2697"/>
      <queryTableField id="2698" name="Column2698" tableColumnId="2698"/>
      <queryTableField id="2699" name="Column2699" tableColumnId="2699"/>
      <queryTableField id="2700" name="Column2700" tableColumnId="2700"/>
      <queryTableField id="2701" name="Column2701" tableColumnId="2701"/>
      <queryTableField id="2702" name="Column2702" tableColumnId="2702"/>
      <queryTableField id="2703" name="Column2703" tableColumnId="2703"/>
      <queryTableField id="2704" name="Column2704" tableColumnId="2704"/>
      <queryTableField id="2705" name="Column2705" tableColumnId="2705"/>
      <queryTableField id="2706" name="Column2706" tableColumnId="2706"/>
      <queryTableField id="2707" name="Column2707" tableColumnId="2707"/>
      <queryTableField id="2708" name="Column2708" tableColumnId="2708"/>
      <queryTableField id="2709" name="Column2709" tableColumnId="2709"/>
      <queryTableField id="2710" name="Column2710" tableColumnId="2710"/>
      <queryTableField id="2711" name="Column2711" tableColumnId="2711"/>
      <queryTableField id="2712" name="Column2712" tableColumnId="2712"/>
      <queryTableField id="2713" name="Column2713" tableColumnId="2713"/>
      <queryTableField id="2714" name="Column2714" tableColumnId="2714"/>
      <queryTableField id="2715" name="Column2715" tableColumnId="2715"/>
      <queryTableField id="2716" name="Column2716" tableColumnId="2716"/>
      <queryTableField id="2717" name="Column2717" tableColumnId="2717"/>
      <queryTableField id="2718" name="Column2718" tableColumnId="2718"/>
      <queryTableField id="2719" name="Column2719" tableColumnId="2719"/>
      <queryTableField id="2720" name="Column2720" tableColumnId="2720"/>
      <queryTableField id="2721" name="Column2721" tableColumnId="2721"/>
      <queryTableField id="2722" name="Column2722" tableColumnId="2722"/>
      <queryTableField id="2723" name="Column2723" tableColumnId="2723"/>
      <queryTableField id="2724" name="Column2724" tableColumnId="2724"/>
      <queryTableField id="2725" name="Column2725" tableColumnId="2725"/>
      <queryTableField id="2726" name="Column2726" tableColumnId="2726"/>
      <queryTableField id="2727" name="Column2727" tableColumnId="2727"/>
      <queryTableField id="2728" name="Column2728" tableColumnId="2728"/>
      <queryTableField id="2729" name="Column2729" tableColumnId="2729"/>
      <queryTableField id="2730" name="Column2730" tableColumnId="2730"/>
      <queryTableField id="2731" name="Column2731" tableColumnId="2731"/>
      <queryTableField id="2732" name="Column2732" tableColumnId="2732"/>
      <queryTableField id="2733" name="Column2733" tableColumnId="2733"/>
      <queryTableField id="2734" name="Column2734" tableColumnId="2734"/>
      <queryTableField id="2735" name="Column2735" tableColumnId="2735"/>
      <queryTableField id="2736" name="Column2736" tableColumnId="2736"/>
      <queryTableField id="2737" name="Column2737" tableColumnId="2737"/>
      <queryTableField id="2738" name="Column2738" tableColumnId="2738"/>
      <queryTableField id="2739" name="Column2739" tableColumnId="2739"/>
      <queryTableField id="2740" name="Column2740" tableColumnId="2740"/>
      <queryTableField id="2741" name="Column2741" tableColumnId="2741"/>
      <queryTableField id="2742" name="Column2742" tableColumnId="2742"/>
      <queryTableField id="2743" name="Column2743" tableColumnId="2743"/>
      <queryTableField id="2744" name="Column2744" tableColumnId="2744"/>
      <queryTableField id="2745" name="Column2745" tableColumnId="2745"/>
      <queryTableField id="2746" name="Column2746" tableColumnId="2746"/>
      <queryTableField id="2747" name="Column2747" tableColumnId="2747"/>
      <queryTableField id="2748" name="Column2748" tableColumnId="2748"/>
      <queryTableField id="2749" name="Column2749" tableColumnId="2749"/>
      <queryTableField id="2750" name="Column2750" tableColumnId="2750"/>
      <queryTableField id="2751" name="Column2751" tableColumnId="2751"/>
      <queryTableField id="2752" name="Column2752" tableColumnId="2752"/>
      <queryTableField id="2753" name="Column2753" tableColumnId="2753"/>
      <queryTableField id="2754" name="Column2754" tableColumnId="2754"/>
      <queryTableField id="2755" name="Column2755" tableColumnId="2755"/>
      <queryTableField id="2756" name="Column2756" tableColumnId="2756"/>
      <queryTableField id="2757" name="Column2757" tableColumnId="2757"/>
      <queryTableField id="2758" name="Column2758" tableColumnId="2758"/>
      <queryTableField id="2759" name="Column2759" tableColumnId="2759"/>
      <queryTableField id="2760" name="Column2760" tableColumnId="2760"/>
      <queryTableField id="2761" name="Column2761" tableColumnId="2761"/>
      <queryTableField id="2762" name="Column2762" tableColumnId="2762"/>
      <queryTableField id="2763" name="Column2763" tableColumnId="2763"/>
      <queryTableField id="2764" name="Column2764" tableColumnId="2764"/>
      <queryTableField id="2765" name="Column2765" tableColumnId="2765"/>
      <queryTableField id="2766" name="Column2766" tableColumnId="2766"/>
      <queryTableField id="2767" name="Column2767" tableColumnId="2767"/>
      <queryTableField id="2768" name="Column2768" tableColumnId="2768"/>
      <queryTableField id="2769" name="Column2769" tableColumnId="2769"/>
      <queryTableField id="2770" name="Column2770" tableColumnId="2770"/>
      <queryTableField id="2771" name="Column2771" tableColumnId="2771"/>
      <queryTableField id="2772" name="Column2772" tableColumnId="2772"/>
      <queryTableField id="2773" name="Column2773" tableColumnId="2773"/>
      <queryTableField id="2774" name="Column2774" tableColumnId="2774"/>
      <queryTableField id="2775" name="Column2775" tableColumnId="2775"/>
      <queryTableField id="2776" name="Column2776" tableColumnId="2776"/>
      <queryTableField id="2777" name="Column2777" tableColumnId="2777"/>
      <queryTableField id="2778" name="Column2778" tableColumnId="2778"/>
      <queryTableField id="2779" name="Column2779" tableColumnId="2779"/>
      <queryTableField id="2780" name="Column2780" tableColumnId="2780"/>
      <queryTableField id="2781" name="Column2781" tableColumnId="2781"/>
      <queryTableField id="2782" name="Column2782" tableColumnId="2782"/>
      <queryTableField id="2783" name="Column2783" tableColumnId="2783"/>
      <queryTableField id="2784" name="Column2784" tableColumnId="2784"/>
      <queryTableField id="2785" name="Column2785" tableColumnId="2785"/>
      <queryTableField id="2786" name="Column2786" tableColumnId="2786"/>
      <queryTableField id="2787" name="Column2787" tableColumnId="2787"/>
      <queryTableField id="2788" name="Column2788" tableColumnId="2788"/>
      <queryTableField id="2789" name="Column2789" tableColumnId="2789"/>
      <queryTableField id="2790" name="Column2790" tableColumnId="2790"/>
      <queryTableField id="2791" name="Column2791" tableColumnId="2791"/>
      <queryTableField id="2792" name="Column2792" tableColumnId="2792"/>
      <queryTableField id="2793" name="Column2793" tableColumnId="2793"/>
      <queryTableField id="2794" name="Column2794" tableColumnId="2794"/>
      <queryTableField id="2795" name="Column2795" tableColumnId="2795"/>
      <queryTableField id="2796" name="Column2796" tableColumnId="2796"/>
      <queryTableField id="2797" name="Column2797" tableColumnId="2797"/>
      <queryTableField id="2798" name="Column2798" tableColumnId="2798"/>
      <queryTableField id="2799" name="Column2799" tableColumnId="2799"/>
      <queryTableField id="2800" name="Column2800" tableColumnId="2800"/>
      <queryTableField id="2801" name="Column2801" tableColumnId="2801"/>
      <queryTableField id="2802" name="Column2802" tableColumnId="2802"/>
      <queryTableField id="2803" name="Column2803" tableColumnId="2803"/>
      <queryTableField id="2804" name="Column2804" tableColumnId="2804"/>
      <queryTableField id="2805" name="Column2805" tableColumnId="2805"/>
      <queryTableField id="2806" name="Column2806" tableColumnId="2806"/>
      <queryTableField id="2807" name="Column2807" tableColumnId="2807"/>
      <queryTableField id="2808" name="Column2808" tableColumnId="2808"/>
      <queryTableField id="2809" name="Column2809" tableColumnId="2809"/>
      <queryTableField id="2810" name="Column2810" tableColumnId="2810"/>
      <queryTableField id="2811" name="Column2811" tableColumnId="2811"/>
      <queryTableField id="2812" name="Column2812" tableColumnId="2812"/>
      <queryTableField id="2813" name="Column2813" tableColumnId="2813"/>
      <queryTableField id="2814" name="Column2814" tableColumnId="2814"/>
      <queryTableField id="2815" name="Column2815" tableColumnId="2815"/>
      <queryTableField id="2816" name="Column2816" tableColumnId="2816"/>
      <queryTableField id="2817" name="Column2817" tableColumnId="2817"/>
      <queryTableField id="2818" name="Column2818" tableColumnId="2818"/>
      <queryTableField id="2819" name="Column2819" tableColumnId="2819"/>
      <queryTableField id="2820" name="Column2820" tableColumnId="2820"/>
      <queryTableField id="2821" name="Column2821" tableColumnId="2821"/>
      <queryTableField id="2822" name="Column2822" tableColumnId="2822"/>
      <queryTableField id="2823" name="Column2823" tableColumnId="2823"/>
      <queryTableField id="2824" name="Column2824" tableColumnId="2824"/>
      <queryTableField id="2825" name="Column2825" tableColumnId="2825"/>
      <queryTableField id="2826" name="Column2826" tableColumnId="2826"/>
      <queryTableField id="2827" name="Column2827" tableColumnId="2827"/>
      <queryTableField id="2828" name="Column2828" tableColumnId="2828"/>
      <queryTableField id="2829" name="Column2829" tableColumnId="2829"/>
      <queryTableField id="2830" name="Column2830" tableColumnId="2830"/>
      <queryTableField id="2831" name="Column2831" tableColumnId="2831"/>
      <queryTableField id="2832" name="Column2832" tableColumnId="2832"/>
      <queryTableField id="2833" name="Column2833" tableColumnId="2833"/>
      <queryTableField id="2834" name="Column2834" tableColumnId="2834"/>
      <queryTableField id="2835" name="Column2835" tableColumnId="2835"/>
      <queryTableField id="2836" name="Column2836" tableColumnId="2836"/>
      <queryTableField id="2837" name="Column2837" tableColumnId="2837"/>
      <queryTableField id="2838" name="Column2838" tableColumnId="2838"/>
      <queryTableField id="2839" name="Column2839" tableColumnId="2839"/>
      <queryTableField id="2840" name="Column2840" tableColumnId="2840"/>
      <queryTableField id="2841" name="Column2841" tableColumnId="2841"/>
      <queryTableField id="2842" name="Column2842" tableColumnId="2842"/>
      <queryTableField id="2843" name="Column2843" tableColumnId="2843"/>
      <queryTableField id="2844" name="Column2844" tableColumnId="2844"/>
      <queryTableField id="2845" name="Column2845" tableColumnId="2845"/>
      <queryTableField id="2846" name="Column2846" tableColumnId="2846"/>
      <queryTableField id="2847" name="Column2847" tableColumnId="2847"/>
      <queryTableField id="2848" name="Column2848" tableColumnId="2848"/>
      <queryTableField id="2849" name="Column2849" tableColumnId="2849"/>
      <queryTableField id="2850" name="Column2850" tableColumnId="2850"/>
      <queryTableField id="2851" name="Column2851" tableColumnId="2851"/>
      <queryTableField id="2852" name="Column2852" tableColumnId="2852"/>
      <queryTableField id="2853" name="Column2853" tableColumnId="2853"/>
      <queryTableField id="2854" name="Column2854" tableColumnId="2854"/>
      <queryTableField id="2855" name="Column2855" tableColumnId="2855"/>
      <queryTableField id="2856" name="Column2856" tableColumnId="2856"/>
      <queryTableField id="2857" name="Column2857" tableColumnId="2857"/>
      <queryTableField id="2858" name="Column2858" tableColumnId="2858"/>
      <queryTableField id="2859" name="Column2859" tableColumnId="2859"/>
      <queryTableField id="2860" name="Column2860" tableColumnId="2860"/>
      <queryTableField id="2861" name="Column2861" tableColumnId="2861"/>
      <queryTableField id="2862" name="Column2862" tableColumnId="2862"/>
      <queryTableField id="2863" name="Column2863" tableColumnId="2863"/>
      <queryTableField id="2864" name="Column2864" tableColumnId="2864"/>
      <queryTableField id="2865" name="Column2865" tableColumnId="2865"/>
      <queryTableField id="2866" name="Column2866" tableColumnId="2866"/>
      <queryTableField id="2867" name="Column2867" tableColumnId="2867"/>
      <queryTableField id="2868" name="Column2868" tableColumnId="2868"/>
      <queryTableField id="2869" name="Column2869" tableColumnId="2869"/>
      <queryTableField id="2870" name="Column2870" tableColumnId="2870"/>
      <queryTableField id="2871" name="Column2871" tableColumnId="2871"/>
      <queryTableField id="2872" name="Column2872" tableColumnId="2872"/>
      <queryTableField id="2873" name="Column2873" tableColumnId="2873"/>
      <queryTableField id="2874" name="Column2874" tableColumnId="2874"/>
      <queryTableField id="2875" name="Column2875" tableColumnId="2875"/>
      <queryTableField id="2876" name="Column2876" tableColumnId="2876"/>
      <queryTableField id="2877" name="Column2877" tableColumnId="2877"/>
      <queryTableField id="2878" name="Column2878" tableColumnId="2878"/>
      <queryTableField id="2879" name="Column2879" tableColumnId="2879"/>
      <queryTableField id="2880" name="Column2880" tableColumnId="2880"/>
      <queryTableField id="2881" name="Column2881" tableColumnId="2881"/>
      <queryTableField id="2882" name="Column2882" tableColumnId="2882"/>
      <queryTableField id="2883" name="Column2883" tableColumnId="2883"/>
      <queryTableField id="2884" name="Column2884" tableColumnId="2884"/>
      <queryTableField id="2885" name="Column2885" tableColumnId="2885"/>
      <queryTableField id="2886" name="Column2886" tableColumnId="2886"/>
      <queryTableField id="2887" name="Column2887" tableColumnId="2887"/>
      <queryTableField id="2888" name="Column2888" tableColumnId="2888"/>
      <queryTableField id="2889" name="Column2889" tableColumnId="2889"/>
      <queryTableField id="2890" name="Column2890" tableColumnId="2890"/>
      <queryTableField id="2891" name="Column2891" tableColumnId="2891"/>
      <queryTableField id="2892" name="Column2892" tableColumnId="2892"/>
      <queryTableField id="2893" name="Column2893" tableColumnId="2893"/>
      <queryTableField id="2894" name="Column2894" tableColumnId="2894"/>
      <queryTableField id="2895" name="Column2895" tableColumnId="2895"/>
      <queryTableField id="2896" name="Column2896" tableColumnId="2896"/>
      <queryTableField id="2897" name="Column2897" tableColumnId="2897"/>
      <queryTableField id="2898" name="Column2898" tableColumnId="2898"/>
      <queryTableField id="2899" name="Column2899" tableColumnId="2899"/>
      <queryTableField id="2900" name="Column2900" tableColumnId="2900"/>
      <queryTableField id="2901" name="Column2901" tableColumnId="2901"/>
      <queryTableField id="2902" name="Column2902" tableColumnId="2902"/>
      <queryTableField id="2903" name="Column2903" tableColumnId="2903"/>
      <queryTableField id="2904" name="Column2904" tableColumnId="2904"/>
      <queryTableField id="2905" name="Column2905" tableColumnId="2905"/>
      <queryTableField id="2906" name="Column2906" tableColumnId="2906"/>
      <queryTableField id="2907" name="Column2907" tableColumnId="2907"/>
      <queryTableField id="2908" name="Column2908" tableColumnId="2908"/>
      <queryTableField id="2909" name="Column2909" tableColumnId="2909"/>
      <queryTableField id="2910" name="Column2910" tableColumnId="2910"/>
      <queryTableField id="2911" name="Column2911" tableColumnId="2911"/>
      <queryTableField id="2912" name="Column2912" tableColumnId="2912"/>
      <queryTableField id="2913" name="Column2913" tableColumnId="2913"/>
      <queryTableField id="2914" name="Column2914" tableColumnId="2914"/>
      <queryTableField id="2915" name="Column2915" tableColumnId="2915"/>
      <queryTableField id="2916" name="Column2916" tableColumnId="2916"/>
      <queryTableField id="2917" name="Column2917" tableColumnId="2917"/>
      <queryTableField id="2918" name="Column2918" tableColumnId="2918"/>
      <queryTableField id="2919" name="Column2919" tableColumnId="2919"/>
      <queryTableField id="2920" name="Column2920" tableColumnId="2920"/>
      <queryTableField id="2921" name="Column2921" tableColumnId="2921"/>
      <queryTableField id="2922" name="Column2922" tableColumnId="2922"/>
      <queryTableField id="2923" name="Column2923" tableColumnId="2923"/>
      <queryTableField id="2924" name="Column2924" tableColumnId="2924"/>
      <queryTableField id="2925" name="Column2925" tableColumnId="2925"/>
      <queryTableField id="2926" name="Column2926" tableColumnId="2926"/>
      <queryTableField id="2927" name="Column2927" tableColumnId="2927"/>
      <queryTableField id="2928" name="Column2928" tableColumnId="2928"/>
      <queryTableField id="2929" name="Column2929" tableColumnId="2929"/>
      <queryTableField id="2930" name="Column2930" tableColumnId="2930"/>
      <queryTableField id="2931" name="Column2931" tableColumnId="2931"/>
      <queryTableField id="2932" name="Column2932" tableColumnId="2932"/>
      <queryTableField id="2933" name="Column2933" tableColumnId="2933"/>
      <queryTableField id="2934" name="Column2934" tableColumnId="2934"/>
      <queryTableField id="2935" name="Column2935" tableColumnId="2935"/>
      <queryTableField id="2936" name="Column2936" tableColumnId="2936"/>
      <queryTableField id="2937" name="Column2937" tableColumnId="2937"/>
      <queryTableField id="2938" name="Column2938" tableColumnId="2938"/>
      <queryTableField id="2939" name="Column2939" tableColumnId="2939"/>
      <queryTableField id="2940" name="Column2940" tableColumnId="2940"/>
      <queryTableField id="2941" name="Column2941" tableColumnId="2941"/>
      <queryTableField id="2942" name="Column2942" tableColumnId="2942"/>
      <queryTableField id="2943" name="Column2943" tableColumnId="2943"/>
      <queryTableField id="2944" name="Column2944" tableColumnId="2944"/>
      <queryTableField id="2945" name="Column2945" tableColumnId="2945"/>
      <queryTableField id="2946" name="Column2946" tableColumnId="2946"/>
      <queryTableField id="2947" name="Column2947" tableColumnId="2947"/>
      <queryTableField id="2948" name="Column2948" tableColumnId="2948"/>
      <queryTableField id="2949" name="Column2949" tableColumnId="2949"/>
      <queryTableField id="2950" name="Column2950" tableColumnId="2950"/>
      <queryTableField id="2951" name="Column2951" tableColumnId="2951"/>
      <queryTableField id="2952" name="Column2952" tableColumnId="2952"/>
      <queryTableField id="2953" name="Column2953" tableColumnId="2953"/>
      <queryTableField id="2954" name="Column2954" tableColumnId="2954"/>
      <queryTableField id="2955" name="Column2955" tableColumnId="2955"/>
      <queryTableField id="2956" name="Column2956" tableColumnId="2956"/>
      <queryTableField id="2957" name="Column2957" tableColumnId="2957"/>
      <queryTableField id="2958" name="Column2958" tableColumnId="2958"/>
      <queryTableField id="2959" name="Column2959" tableColumnId="2959"/>
      <queryTableField id="2960" name="Column2960" tableColumnId="2960"/>
      <queryTableField id="2961" name="Column2961" tableColumnId="2961"/>
      <queryTableField id="2962" name="Column2962" tableColumnId="2962"/>
      <queryTableField id="2963" name="Column2963" tableColumnId="2963"/>
      <queryTableField id="2964" name="Column2964" tableColumnId="2964"/>
      <queryTableField id="2965" name="Column2965" tableColumnId="2965"/>
      <queryTableField id="2966" name="Column2966" tableColumnId="2966"/>
      <queryTableField id="2967" name="Column2967" tableColumnId="2967"/>
      <queryTableField id="2968" name="Column2968" tableColumnId="2968"/>
      <queryTableField id="2969" name="Column2969" tableColumnId="2969"/>
      <queryTableField id="2970" name="Column2970" tableColumnId="2970"/>
      <queryTableField id="2971" name="Column2971" tableColumnId="2971"/>
      <queryTableField id="2972" name="Column2972" tableColumnId="2972"/>
      <queryTableField id="2973" name="Column2973" tableColumnId="2973"/>
      <queryTableField id="2974" name="Column2974" tableColumnId="2974"/>
      <queryTableField id="2975" name="Column2975" tableColumnId="2975"/>
      <queryTableField id="2976" name="Column2976" tableColumnId="2976"/>
      <queryTableField id="2977" name="Column2977" tableColumnId="2977"/>
      <queryTableField id="2978" name="Column2978" tableColumnId="2978"/>
      <queryTableField id="2979" name="Column2979" tableColumnId="2979"/>
      <queryTableField id="2980" name="Column2980" tableColumnId="2980"/>
      <queryTableField id="2981" name="Column2981" tableColumnId="2981"/>
      <queryTableField id="2982" name="Column2982" tableColumnId="2982"/>
      <queryTableField id="2983" name="Column2983" tableColumnId="2983"/>
      <queryTableField id="2984" name="Column2984" tableColumnId="2984"/>
      <queryTableField id="2985" name="Column2985" tableColumnId="2985"/>
      <queryTableField id="2986" name="Column2986" tableColumnId="2986"/>
      <queryTableField id="2987" name="Column2987" tableColumnId="2987"/>
      <queryTableField id="2988" name="Column2988" tableColumnId="2988"/>
      <queryTableField id="2989" name="Column2989" tableColumnId="2989"/>
      <queryTableField id="2990" name="Column2990" tableColumnId="2990"/>
      <queryTableField id="2991" name="Column2991" tableColumnId="2991"/>
      <queryTableField id="2992" name="Column2992" tableColumnId="2992"/>
      <queryTableField id="2993" name="Column2993" tableColumnId="2993"/>
      <queryTableField id="2994" name="Column2994" tableColumnId="2994"/>
      <queryTableField id="2995" name="Column2995" tableColumnId="2995"/>
      <queryTableField id="2996" name="Column2996" tableColumnId="2996"/>
      <queryTableField id="2997" name="Column2997" tableColumnId="2997"/>
      <queryTableField id="2998" name="Column2998" tableColumnId="2998"/>
      <queryTableField id="2999" name="Column2999" tableColumnId="2999"/>
      <queryTableField id="3000" name="Column3000" tableColumnId="3000"/>
      <queryTableField id="3001" name="Column3001" tableColumnId="3001"/>
      <queryTableField id="3002" name="Column3002" tableColumnId="3002"/>
      <queryTableField id="3003" name="Column3003" tableColumnId="3003"/>
      <queryTableField id="3004" name="Column3004" tableColumnId="3004"/>
      <queryTableField id="3005" name="Column3005" tableColumnId="3005"/>
      <queryTableField id="3006" name="Column3006" tableColumnId="3006"/>
      <queryTableField id="3007" name="Column3007" tableColumnId="3007"/>
      <queryTableField id="3008" name="Column3008" tableColumnId="3008"/>
      <queryTableField id="3009" name="Column3009" tableColumnId="3009"/>
      <queryTableField id="3010" name="Column3010" tableColumnId="3010"/>
      <queryTableField id="3011" name="Column3011" tableColumnId="3011"/>
      <queryTableField id="3012" name="Column3012" tableColumnId="3012"/>
      <queryTableField id="3013" name="Column3013" tableColumnId="3013"/>
      <queryTableField id="3014" name="Column3014" tableColumnId="3014"/>
      <queryTableField id="3015" name="Column3015" tableColumnId="3015"/>
      <queryTableField id="3016" name="Column3016" tableColumnId="3016"/>
      <queryTableField id="3017" name="Column3017" tableColumnId="3017"/>
      <queryTableField id="3018" name="Column3018" tableColumnId="3018"/>
      <queryTableField id="3019" name="Column3019" tableColumnId="3019"/>
      <queryTableField id="3020" name="Column3020" tableColumnId="3020"/>
      <queryTableField id="3021" name="Column3021" tableColumnId="3021"/>
      <queryTableField id="3022" name="Column3022" tableColumnId="3022"/>
      <queryTableField id="3023" name="Column3023" tableColumnId="3023"/>
      <queryTableField id="3024" name="Column3024" tableColumnId="3024"/>
      <queryTableField id="3025" name="Column3025" tableColumnId="3025"/>
      <queryTableField id="3026" name="Column3026" tableColumnId="3026"/>
      <queryTableField id="3027" name="Column3027" tableColumnId="3027"/>
      <queryTableField id="3028" name="Column3028" tableColumnId="3028"/>
      <queryTableField id="3029" name="Column3029" tableColumnId="3029"/>
      <queryTableField id="3030" name="Column3030" tableColumnId="3030"/>
      <queryTableField id="3031" name="Column3031" tableColumnId="3031"/>
      <queryTableField id="3032" name="Column3032" tableColumnId="3032"/>
      <queryTableField id="3033" name="Column3033" tableColumnId="3033"/>
      <queryTableField id="3034" name="Column3034" tableColumnId="3034"/>
      <queryTableField id="3035" name="Column3035" tableColumnId="3035"/>
      <queryTableField id="3036" name="Column3036" tableColumnId="3036"/>
      <queryTableField id="3037" name="Column3037" tableColumnId="3037"/>
      <queryTableField id="3038" name="Column3038" tableColumnId="3038"/>
      <queryTableField id="3039" name="Column3039" tableColumnId="3039"/>
      <queryTableField id="3040" name="Column3040" tableColumnId="3040"/>
      <queryTableField id="3041" name="Column3041" tableColumnId="3041"/>
      <queryTableField id="3042" name="Column3042" tableColumnId="3042"/>
      <queryTableField id="3043" name="Column3043" tableColumnId="3043"/>
      <queryTableField id="3044" name="Column3044" tableColumnId="3044"/>
      <queryTableField id="3045" name="Column3045" tableColumnId="3045"/>
      <queryTableField id="3046" name="Column3046" tableColumnId="3046"/>
      <queryTableField id="3047" name="Column3047" tableColumnId="3047"/>
      <queryTableField id="3048" name="Column3048" tableColumnId="3048"/>
      <queryTableField id="3049" name="Column3049" tableColumnId="3049"/>
      <queryTableField id="3050" name="Column3050" tableColumnId="3050"/>
      <queryTableField id="3051" name="Column3051" tableColumnId="3051"/>
      <queryTableField id="3052" name="Column3052" tableColumnId="3052"/>
      <queryTableField id="3053" name="Column3053" tableColumnId="3053"/>
      <queryTableField id="3054" name="Column3054" tableColumnId="3054"/>
      <queryTableField id="3055" name="Column3055" tableColumnId="3055"/>
      <queryTableField id="3056" name="Column3056" tableColumnId="3056"/>
      <queryTableField id="3057" name="Column3057" tableColumnId="3057"/>
      <queryTableField id="3058" name="Column3058" tableColumnId="3058"/>
      <queryTableField id="3059" name="Column3059" tableColumnId="3059"/>
      <queryTableField id="3060" name="Column3060" tableColumnId="3060"/>
      <queryTableField id="3061" name="Column3061" tableColumnId="3061"/>
      <queryTableField id="3062" name="Column3062" tableColumnId="3062"/>
      <queryTableField id="3063" name="Column3063" tableColumnId="3063"/>
      <queryTableField id="3064" name="Column3064" tableColumnId="3064"/>
      <queryTableField id="3065" name="Column3065" tableColumnId="3065"/>
      <queryTableField id="3066" name="Column3066" tableColumnId="3066"/>
      <queryTableField id="3067" name="Column3067" tableColumnId="3067"/>
      <queryTableField id="3068" name="Column3068" tableColumnId="3068"/>
      <queryTableField id="3069" name="Column3069" tableColumnId="3069"/>
      <queryTableField id="3070" name="Column3070" tableColumnId="3070"/>
      <queryTableField id="3071" name="Column3071" tableColumnId="3071"/>
      <queryTableField id="3072" name="Column3072" tableColumnId="3072"/>
      <queryTableField id="3073" name="Column3073" tableColumnId="3073"/>
      <queryTableField id="3074" name="Column3074" tableColumnId="3074"/>
      <queryTableField id="3075" name="Column3075" tableColumnId="3075"/>
      <queryTableField id="3076" name="Column3076" tableColumnId="3076"/>
      <queryTableField id="3077" name="Column3077" tableColumnId="3077"/>
      <queryTableField id="3078" name="Column3078" tableColumnId="3078"/>
      <queryTableField id="3079" name="Column3079" tableColumnId="3079"/>
      <queryTableField id="3080" name="Column3080" tableColumnId="3080"/>
      <queryTableField id="3081" name="Column3081" tableColumnId="3081"/>
      <queryTableField id="3082" name="Column3082" tableColumnId="3082"/>
      <queryTableField id="3083" name="Column3083" tableColumnId="3083"/>
      <queryTableField id="3084" name="Column3084" tableColumnId="3084"/>
      <queryTableField id="3085" name="Column3085" tableColumnId="3085"/>
      <queryTableField id="3086" name="Column3086" tableColumnId="3086"/>
      <queryTableField id="3087" name="Column3087" tableColumnId="3087"/>
      <queryTableField id="3088" name="Column3088" tableColumnId="3088"/>
      <queryTableField id="3089" name="Column3089" tableColumnId="3089"/>
      <queryTableField id="3090" name="Column3090" tableColumnId="3090"/>
      <queryTableField id="3091" name="Column3091" tableColumnId="3091"/>
      <queryTableField id="3092" name="Column3092" tableColumnId="3092"/>
      <queryTableField id="3093" name="Column3093" tableColumnId="3093"/>
      <queryTableField id="3094" name="Column3094" tableColumnId="3094"/>
      <queryTableField id="3095" name="Column3095" tableColumnId="3095"/>
      <queryTableField id="3096" name="Column3096" tableColumnId="3096"/>
      <queryTableField id="3097" name="Column3097" tableColumnId="3097"/>
      <queryTableField id="3098" name="Column3098" tableColumnId="3098"/>
      <queryTableField id="3099" name="Column3099" tableColumnId="3099"/>
      <queryTableField id="3100" name="Column3100" tableColumnId="3100"/>
      <queryTableField id="3101" name="Column3101" tableColumnId="3101"/>
      <queryTableField id="3102" name="Column3102" tableColumnId="3102"/>
      <queryTableField id="3103" name="Column3103" tableColumnId="3103"/>
      <queryTableField id="3104" name="Column3104" tableColumnId="3104"/>
      <queryTableField id="3105" name="Column3105" tableColumnId="3105"/>
      <queryTableField id="3106" name="Column3106" tableColumnId="3106"/>
      <queryTableField id="3107" name="Column3107" tableColumnId="3107"/>
      <queryTableField id="3108" name="Column3108" tableColumnId="3108"/>
      <queryTableField id="3109" name="Column3109" tableColumnId="3109"/>
      <queryTableField id="3110" name="Column3110" tableColumnId="3110"/>
      <queryTableField id="3111" name="Column3111" tableColumnId="3111"/>
      <queryTableField id="3112" name="Column3112" tableColumnId="3112"/>
      <queryTableField id="3113" name="Column3113" tableColumnId="3113"/>
      <queryTableField id="3114" name="Column3114" tableColumnId="3114"/>
      <queryTableField id="3115" name="Column3115" tableColumnId="3115"/>
      <queryTableField id="3116" name="Column3116" tableColumnId="3116"/>
      <queryTableField id="3117" name="Column3117" tableColumnId="3117"/>
      <queryTableField id="3118" name="Column3118" tableColumnId="3118"/>
      <queryTableField id="3119" name="Column3119" tableColumnId="3119"/>
      <queryTableField id="3120" name="Column3120" tableColumnId="3120"/>
      <queryTableField id="3121" name="Column3121" tableColumnId="3121"/>
      <queryTableField id="3122" name="Column3122" tableColumnId="3122"/>
      <queryTableField id="3123" name="Column3123" tableColumnId="3123"/>
      <queryTableField id="3124" name="Column3124" tableColumnId="3124"/>
      <queryTableField id="3125" name="Column3125" tableColumnId="3125"/>
      <queryTableField id="3126" name="Column3126" tableColumnId="3126"/>
      <queryTableField id="3127" name="Column3127" tableColumnId="3127"/>
      <queryTableField id="3128" name="Column3128" tableColumnId="3128"/>
      <queryTableField id="3129" name="Column3129" tableColumnId="3129"/>
      <queryTableField id="3130" name="Column3130" tableColumnId="3130"/>
      <queryTableField id="3131" name="Column3131" tableColumnId="3131"/>
      <queryTableField id="3132" name="Column3132" tableColumnId="3132"/>
      <queryTableField id="3133" name="Column3133" tableColumnId="3133"/>
      <queryTableField id="3134" name="Column3134" tableColumnId="3134"/>
      <queryTableField id="3135" name="Column3135" tableColumnId="3135"/>
      <queryTableField id="3136" name="Column3136" tableColumnId="3136"/>
      <queryTableField id="3137" name="Column3137" tableColumnId="3137"/>
      <queryTableField id="3138" name="Column3138" tableColumnId="3138"/>
      <queryTableField id="3139" name="Column3139" tableColumnId="3139"/>
      <queryTableField id="3140" name="Column3140" tableColumnId="3140"/>
      <queryTableField id="3141" name="Column3141" tableColumnId="3141"/>
      <queryTableField id="3142" name="Column3142" tableColumnId="3142"/>
      <queryTableField id="3143" name="Column3143" tableColumnId="3143"/>
      <queryTableField id="3144" name="Column3144" tableColumnId="3144"/>
      <queryTableField id="3145" name="Column3145" tableColumnId="3145"/>
      <queryTableField id="3146" name="Column3146" tableColumnId="3146"/>
      <queryTableField id="3147" name="Column3147" tableColumnId="3147"/>
      <queryTableField id="3148" name="Column3148" tableColumnId="3148"/>
      <queryTableField id="3149" name="Column3149" tableColumnId="3149"/>
      <queryTableField id="3150" name="Column3150" tableColumnId="3150"/>
      <queryTableField id="3151" name="Column3151" tableColumnId="3151"/>
      <queryTableField id="3152" name="Column3152" tableColumnId="3152"/>
      <queryTableField id="3153" name="Column3153" tableColumnId="3153"/>
      <queryTableField id="3154" name="Column3154" tableColumnId="3154"/>
      <queryTableField id="3155" name="Column3155" tableColumnId="3155"/>
      <queryTableField id="3156" name="Column3156" tableColumnId="3156"/>
      <queryTableField id="3157" name="Column3157" tableColumnId="3157"/>
      <queryTableField id="3158" name="Column3158" tableColumnId="3158"/>
      <queryTableField id="3159" name="Column3159" tableColumnId="3159"/>
      <queryTableField id="3160" name="Column3160" tableColumnId="3160"/>
      <queryTableField id="3161" name="Column3161" tableColumnId="3161"/>
      <queryTableField id="3162" name="Column3162" tableColumnId="3162"/>
      <queryTableField id="3163" name="Column3163" tableColumnId="3163"/>
      <queryTableField id="3164" name="Column3164" tableColumnId="3164"/>
      <queryTableField id="3165" name="Column3165" tableColumnId="3165"/>
      <queryTableField id="3166" name="Column3166" tableColumnId="3166"/>
      <queryTableField id="3167" name="Column3167" tableColumnId="3167"/>
      <queryTableField id="3168" name="Column3168" tableColumnId="3168"/>
      <queryTableField id="3169" name="Column3169" tableColumnId="3169"/>
      <queryTableField id="3170" name="Column3170" tableColumnId="3170"/>
      <queryTableField id="3171" name="Column3171" tableColumnId="3171"/>
      <queryTableField id="3172" name="Column3172" tableColumnId="3172"/>
      <queryTableField id="3173" name="Column3173" tableColumnId="3173"/>
      <queryTableField id="3174" name="Column3174" tableColumnId="3174"/>
      <queryTableField id="3175" name="Column3175" tableColumnId="3175"/>
      <queryTableField id="3176" name="Column3176" tableColumnId="3176"/>
      <queryTableField id="3177" name="Column3177" tableColumnId="3177"/>
      <queryTableField id="3178" name="Column3178" tableColumnId="3178"/>
      <queryTableField id="3179" name="Column3179" tableColumnId="3179"/>
      <queryTableField id="3180" name="Column3180" tableColumnId="3180"/>
      <queryTableField id="3181" name="Column3181" tableColumnId="3181"/>
      <queryTableField id="3182" name="Column3182" tableColumnId="3182"/>
      <queryTableField id="3183" name="Column3183" tableColumnId="3183"/>
      <queryTableField id="3184" name="Column3184" tableColumnId="3184"/>
      <queryTableField id="3185" name="Column3185" tableColumnId="3185"/>
      <queryTableField id="3186" name="Column3186" tableColumnId="3186"/>
      <queryTableField id="3187" name="Column3187" tableColumnId="3187"/>
      <queryTableField id="3188" name="Column3188" tableColumnId="3188"/>
      <queryTableField id="3189" name="Column3189" tableColumnId="3189"/>
      <queryTableField id="3190" name="Column3190" tableColumnId="3190"/>
      <queryTableField id="3191" name="Column3191" tableColumnId="3191"/>
      <queryTableField id="3192" name="Column3192" tableColumnId="3192"/>
      <queryTableField id="3193" name="Column3193" tableColumnId="3193"/>
      <queryTableField id="3194" name="Column3194" tableColumnId="3194"/>
      <queryTableField id="3195" name="Column3195" tableColumnId="3195"/>
      <queryTableField id="3196" name="Column3196" tableColumnId="3196"/>
      <queryTableField id="3197" name="Column3197" tableColumnId="3197"/>
      <queryTableField id="3198" name="Column3198" tableColumnId="3198"/>
      <queryTableField id="3199" name="Column3199" tableColumnId="3199"/>
      <queryTableField id="3200" name="Column3200" tableColumnId="3200"/>
      <queryTableField id="3201" name="Column3201" tableColumnId="3201"/>
      <queryTableField id="3202" name="Column3202" tableColumnId="3202"/>
      <queryTableField id="3203" name="Column3203" tableColumnId="3203"/>
      <queryTableField id="3204" name="Column3204" tableColumnId="3204"/>
      <queryTableField id="3205" name="Column3205" tableColumnId="3205"/>
      <queryTableField id="3206" name="Column3206" tableColumnId="3206"/>
      <queryTableField id="3207" name="Column3207" tableColumnId="3207"/>
      <queryTableField id="3208" name="Column3208" tableColumnId="3208"/>
      <queryTableField id="3209" name="Column3209" tableColumnId="3209"/>
      <queryTableField id="3210" name="Column3210" tableColumnId="3210"/>
      <queryTableField id="3211" name="Column3211" tableColumnId="3211"/>
      <queryTableField id="3212" name="Column3212" tableColumnId="3212"/>
      <queryTableField id="3213" name="Column3213" tableColumnId="3213"/>
      <queryTableField id="3214" name="Column3214" tableColumnId="3214"/>
      <queryTableField id="3215" name="Column3215" tableColumnId="3215"/>
      <queryTableField id="3216" name="Column3216" tableColumnId="3216"/>
      <queryTableField id="3217" name="Column3217" tableColumnId="3217"/>
      <queryTableField id="3218" name="Column3218" tableColumnId="3218"/>
      <queryTableField id="3219" name="Column3219" tableColumnId="3219"/>
      <queryTableField id="3220" name="Column3220" tableColumnId="3220"/>
      <queryTableField id="3221" name="Column3221" tableColumnId="3221"/>
      <queryTableField id="3222" name="Column3222" tableColumnId="3222"/>
      <queryTableField id="3223" name="Column3223" tableColumnId="3223"/>
      <queryTableField id="3224" name="Column3224" tableColumnId="3224"/>
      <queryTableField id="3225" name="Column3225" tableColumnId="3225"/>
      <queryTableField id="3226" name="Column3226" tableColumnId="3226"/>
      <queryTableField id="3227" name="Column3227" tableColumnId="3227"/>
      <queryTableField id="3228" name="Column3228" tableColumnId="3228"/>
      <queryTableField id="3229" name="Column3229" tableColumnId="3229"/>
      <queryTableField id="3230" name="Column3230" tableColumnId="3230"/>
      <queryTableField id="3231" name="Column3231" tableColumnId="3231"/>
      <queryTableField id="3232" name="Column3232" tableColumnId="3232"/>
      <queryTableField id="3233" name="Column3233" tableColumnId="3233"/>
      <queryTableField id="3234" name="Column3234" tableColumnId="3234"/>
      <queryTableField id="3235" name="Column3235" tableColumnId="3235"/>
      <queryTableField id="3236" name="Column3236" tableColumnId="3236"/>
      <queryTableField id="3237" name="Column3237" tableColumnId="3237"/>
      <queryTableField id="3238" name="Column3238" tableColumnId="3238"/>
      <queryTableField id="3239" name="Column3239" tableColumnId="3239"/>
      <queryTableField id="3240" name="Column3240" tableColumnId="3240"/>
      <queryTableField id="3241" name="Column3241" tableColumnId="3241"/>
      <queryTableField id="3242" name="Column3242" tableColumnId="3242"/>
      <queryTableField id="3243" name="Column3243" tableColumnId="3243"/>
      <queryTableField id="3244" name="Column3244" tableColumnId="3244"/>
      <queryTableField id="3245" name="Column3245" tableColumnId="3245"/>
      <queryTableField id="3246" name="Column3246" tableColumnId="3246"/>
      <queryTableField id="3247" name="Column3247" tableColumnId="3247"/>
      <queryTableField id="3248" name="Column3248" tableColumnId="3248"/>
      <queryTableField id="3249" name="Column3249" tableColumnId="3249"/>
      <queryTableField id="3250" name="Column3250" tableColumnId="3250"/>
      <queryTableField id="3251" name="Column3251" tableColumnId="3251"/>
      <queryTableField id="3252" name="Column3252" tableColumnId="3252"/>
      <queryTableField id="3253" name="Column3253" tableColumnId="3253"/>
      <queryTableField id="3254" name="Column3254" tableColumnId="3254"/>
      <queryTableField id="3255" name="Column3255" tableColumnId="3255"/>
      <queryTableField id="3256" name="Column3256" tableColumnId="3256"/>
      <queryTableField id="3257" name="Column3257" tableColumnId="3257"/>
      <queryTableField id="3258" name="Column3258" tableColumnId="3258"/>
      <queryTableField id="3259" name="Column3259" tableColumnId="3259"/>
      <queryTableField id="3260" name="Column3260" tableColumnId="3260"/>
      <queryTableField id="3261" name="Column3261" tableColumnId="3261"/>
      <queryTableField id="3262" name="Column3262" tableColumnId="3262"/>
      <queryTableField id="3263" name="Column3263" tableColumnId="3263"/>
      <queryTableField id="3264" name="Column3264" tableColumnId="3264"/>
      <queryTableField id="3265" name="Column3265" tableColumnId="3265"/>
      <queryTableField id="3266" name="Column3266" tableColumnId="3266"/>
      <queryTableField id="3267" name="Column3267" tableColumnId="3267"/>
      <queryTableField id="3268" name="Column3268" tableColumnId="3268"/>
      <queryTableField id="3269" name="Column3269" tableColumnId="3269"/>
      <queryTableField id="3270" name="Column3270" tableColumnId="3270"/>
      <queryTableField id="3271" name="Column3271" tableColumnId="3271"/>
      <queryTableField id="3272" name="Column3272" tableColumnId="3272"/>
      <queryTableField id="3273" name="Column3273" tableColumnId="3273"/>
      <queryTableField id="3274" name="Column3274" tableColumnId="3274"/>
      <queryTableField id="3275" name="Column3275" tableColumnId="3275"/>
      <queryTableField id="3276" name="Column3276" tableColumnId="3276"/>
      <queryTableField id="3277" name="Column3277" tableColumnId="3277"/>
      <queryTableField id="3278" name="Column3278" tableColumnId="3278"/>
      <queryTableField id="3279" name="Column3279" tableColumnId="3279"/>
      <queryTableField id="3280" name="Column3280" tableColumnId="3280"/>
      <queryTableField id="3281" name="Column3281" tableColumnId="3281"/>
      <queryTableField id="3282" name="Column3282" tableColumnId="3282"/>
      <queryTableField id="3283" name="Column3283" tableColumnId="3283"/>
      <queryTableField id="3284" name="Column3284" tableColumnId="3284"/>
      <queryTableField id="3285" name="Column3285" tableColumnId="3285"/>
      <queryTableField id="3286" name="Column3286" tableColumnId="3286"/>
      <queryTableField id="3287" name="Column3287" tableColumnId="3287"/>
      <queryTableField id="3288" name="Column3288" tableColumnId="3288"/>
      <queryTableField id="3289" name="Column3289" tableColumnId="3289"/>
      <queryTableField id="3290" name="Column3290" tableColumnId="3290"/>
      <queryTableField id="3291" name="Column3291" tableColumnId="3291"/>
      <queryTableField id="3292" name="Column3292" tableColumnId="3292"/>
      <queryTableField id="3293" name="Column3293" tableColumnId="3293"/>
      <queryTableField id="3294" name="Column3294" tableColumnId="3294"/>
      <queryTableField id="3295" name="Column3295" tableColumnId="3295"/>
      <queryTableField id="3296" name="Column3296" tableColumnId="3296"/>
      <queryTableField id="3297" name="Column3297" tableColumnId="3297"/>
      <queryTableField id="3298" name="Column3298" tableColumnId="3298"/>
      <queryTableField id="3299" name="Column3299" tableColumnId="3299"/>
      <queryTableField id="3300" name="Column3300" tableColumnId="3300"/>
      <queryTableField id="3301" name="Column3301" tableColumnId="3301"/>
      <queryTableField id="3302" name="Column3302" tableColumnId="3302"/>
      <queryTableField id="3303" name="Column3303" tableColumnId="3303"/>
      <queryTableField id="3304" name="Column3304" tableColumnId="3304"/>
      <queryTableField id="3305" name="Column3305" tableColumnId="3305"/>
      <queryTableField id="3306" name="Column3306" tableColumnId="3306"/>
      <queryTableField id="3307" name="Column3307" tableColumnId="3307"/>
      <queryTableField id="3308" name="Column3308" tableColumnId="3308"/>
      <queryTableField id="3309" name="Column3309" tableColumnId="3309"/>
      <queryTableField id="3310" name="Column3310" tableColumnId="3310"/>
      <queryTableField id="3311" name="Column3311" tableColumnId="3311"/>
      <queryTableField id="3312" name="Column3312" tableColumnId="3312"/>
      <queryTableField id="3313" name="Column3313" tableColumnId="3313"/>
      <queryTableField id="3314" name="Column3314" tableColumnId="3314"/>
      <queryTableField id="3315" name="Column3315" tableColumnId="3315"/>
      <queryTableField id="3316" name="Column3316" tableColumnId="3316"/>
      <queryTableField id="3317" name="Column3317" tableColumnId="3317"/>
      <queryTableField id="3318" name="Column3318" tableColumnId="3318"/>
      <queryTableField id="3319" name="Column3319" tableColumnId="3319"/>
      <queryTableField id="3320" name="Column3320" tableColumnId="3320"/>
      <queryTableField id="3321" name="Column3321" tableColumnId="3321"/>
      <queryTableField id="3322" name="Column3322" tableColumnId="3322"/>
      <queryTableField id="3323" name="Column3323" tableColumnId="3323"/>
      <queryTableField id="3324" name="Column3324" tableColumnId="3324"/>
      <queryTableField id="3325" name="Column3325" tableColumnId="3325"/>
      <queryTableField id="3326" name="Column3326" tableColumnId="3326"/>
      <queryTableField id="3327" name="Column3327" tableColumnId="3327"/>
      <queryTableField id="3328" name="Column3328" tableColumnId="3328"/>
      <queryTableField id="3329" name="Column3329" tableColumnId="3329"/>
      <queryTableField id="3330" name="Column3330" tableColumnId="3330"/>
      <queryTableField id="3331" name="Column3331" tableColumnId="3331"/>
      <queryTableField id="3332" name="Column3332" tableColumnId="3332"/>
      <queryTableField id="3333" name="Column3333" tableColumnId="3333"/>
      <queryTableField id="3334" name="Column3334" tableColumnId="3334"/>
      <queryTableField id="3335" name="Column3335" tableColumnId="3335"/>
      <queryTableField id="3336" name="Column3336" tableColumnId="3336"/>
      <queryTableField id="3337" name="Column3337" tableColumnId="3337"/>
      <queryTableField id="3338" name="Column3338" tableColumnId="3338"/>
      <queryTableField id="3339" name="Column3339" tableColumnId="3339"/>
      <queryTableField id="3340" name="Column3340" tableColumnId="3340"/>
      <queryTableField id="3341" name="Column3341" tableColumnId="3341"/>
      <queryTableField id="3342" name="Column3342" tableColumnId="3342"/>
      <queryTableField id="3343" name="Column3343" tableColumnId="3343"/>
      <queryTableField id="3344" name="Column3344" tableColumnId="3344"/>
      <queryTableField id="3345" name="Column3345" tableColumnId="3345"/>
      <queryTableField id="3346" name="Column3346" tableColumnId="3346"/>
      <queryTableField id="3347" name="Column3347" tableColumnId="3347"/>
      <queryTableField id="3348" name="Column3348" tableColumnId="3348"/>
      <queryTableField id="3349" name="Column3349" tableColumnId="3349"/>
      <queryTableField id="3350" name="Column3350" tableColumnId="3350"/>
      <queryTableField id="3351" name="Column3351" tableColumnId="3351"/>
      <queryTableField id="3352" name="Column3352" tableColumnId="3352"/>
      <queryTableField id="3353" name="Column3353" tableColumnId="3353"/>
      <queryTableField id="3354" name="Column3354" tableColumnId="3354"/>
      <queryTableField id="3355" name="Column3355" tableColumnId="3355"/>
      <queryTableField id="3356" name="Column3356" tableColumnId="3356"/>
      <queryTableField id="3357" name="Column3357" tableColumnId="3357"/>
      <queryTableField id="3358" name="Column3358" tableColumnId="3358"/>
      <queryTableField id="3359" name="Column3359" tableColumnId="3359"/>
      <queryTableField id="3360" name="Column3360" tableColumnId="3360"/>
      <queryTableField id="3361" name="Column3361" tableColumnId="3361"/>
      <queryTableField id="3362" name="Column3362" tableColumnId="3362"/>
      <queryTableField id="3363" name="Column3363" tableColumnId="3363"/>
      <queryTableField id="3364" name="Column3364" tableColumnId="3364"/>
      <queryTableField id="3365" name="Column3365" tableColumnId="3365"/>
      <queryTableField id="3366" name="Column3366" tableColumnId="3366"/>
      <queryTableField id="3367" name="Column3367" tableColumnId="3367"/>
      <queryTableField id="3368" name="Column3368" tableColumnId="3368"/>
      <queryTableField id="3369" name="Column3369" tableColumnId="3369"/>
      <queryTableField id="3370" name="Column3370" tableColumnId="3370"/>
      <queryTableField id="3371" name="Column3371" tableColumnId="3371"/>
      <queryTableField id="3372" name="Column3372" tableColumnId="3372"/>
      <queryTableField id="3373" name="Column3373" tableColumnId="3373"/>
      <queryTableField id="3374" name="Column3374" tableColumnId="3374"/>
      <queryTableField id="3375" name="Column3375" tableColumnId="3375"/>
      <queryTableField id="3376" name="Column3376" tableColumnId="3376"/>
      <queryTableField id="3377" name="Column3377" tableColumnId="3377"/>
      <queryTableField id="3378" name="Column3378" tableColumnId="3378"/>
      <queryTableField id="3379" name="Column3379" tableColumnId="3379"/>
      <queryTableField id="3380" name="Column3380" tableColumnId="3380"/>
      <queryTableField id="3381" name="Column3381" tableColumnId="3381"/>
      <queryTableField id="3382" name="Column3382" tableColumnId="3382"/>
      <queryTableField id="3383" name="Column3383" tableColumnId="3383"/>
      <queryTableField id="3384" name="Column3384" tableColumnId="3384"/>
      <queryTableField id="3385" name="Column3385" tableColumnId="3385"/>
      <queryTableField id="3386" name="Column3386" tableColumnId="3386"/>
      <queryTableField id="3387" name="Column3387" tableColumnId="3387"/>
      <queryTableField id="3388" name="Column3388" tableColumnId="3388"/>
      <queryTableField id="3389" name="Column3389" tableColumnId="3389"/>
      <queryTableField id="3390" name="Column3390" tableColumnId="3390"/>
      <queryTableField id="3391" name="Column3391" tableColumnId="3391"/>
      <queryTableField id="3392" name="Column3392" tableColumnId="3392"/>
      <queryTableField id="3393" name="Column3393" tableColumnId="3393"/>
      <queryTableField id="3394" name="Column3394" tableColumnId="3394"/>
      <queryTableField id="3395" name="Column3395" tableColumnId="3395"/>
      <queryTableField id="3396" name="Column3396" tableColumnId="3396"/>
      <queryTableField id="3397" name="Column3397" tableColumnId="3397"/>
      <queryTableField id="3398" name="Column3398" tableColumnId="3398"/>
      <queryTableField id="3399" name="Column3399" tableColumnId="3399"/>
      <queryTableField id="3400" name="Column3400" tableColumnId="3400"/>
      <queryTableField id="3401" name="Column3401" tableColumnId="3401"/>
      <queryTableField id="3402" name="Column3402" tableColumnId="3402"/>
      <queryTableField id="3403" name="Column3403" tableColumnId="3403"/>
      <queryTableField id="3404" name="Column3404" tableColumnId="3404"/>
      <queryTableField id="3405" name="Column3405" tableColumnId="3405"/>
      <queryTableField id="3406" name="Column3406" tableColumnId="3406"/>
      <queryTableField id="3407" name="Column3407" tableColumnId="3407"/>
      <queryTableField id="3408" name="Column3408" tableColumnId="3408"/>
      <queryTableField id="3409" name="Column3409" tableColumnId="3409"/>
      <queryTableField id="3410" name="Column3410" tableColumnId="3410"/>
      <queryTableField id="3411" name="Column3411" tableColumnId="3411"/>
      <queryTableField id="3412" name="Column3412" tableColumnId="3412"/>
      <queryTableField id="3413" name="Column3413" tableColumnId="3413"/>
      <queryTableField id="3414" name="Column3414" tableColumnId="3414"/>
      <queryTableField id="3415" name="Column3415" tableColumnId="3415"/>
      <queryTableField id="3416" name="Column3416" tableColumnId="3416"/>
      <queryTableField id="3417" name="Column3417" tableColumnId="3417"/>
      <queryTableField id="3418" name="Column3418" tableColumnId="3418"/>
      <queryTableField id="3419" name="Column3419" tableColumnId="3419"/>
      <queryTableField id="3420" name="Column3420" tableColumnId="3420"/>
      <queryTableField id="3421" name="Column3421" tableColumnId="3421"/>
      <queryTableField id="3422" name="Column3422" tableColumnId="3422"/>
      <queryTableField id="3423" name="Column3423" tableColumnId="3423"/>
      <queryTableField id="3424" name="Column3424" tableColumnId="3424"/>
      <queryTableField id="3425" name="Column3425" tableColumnId="3425"/>
      <queryTableField id="3426" name="Column3426" tableColumnId="3426"/>
      <queryTableField id="3427" name="Column3427" tableColumnId="3427"/>
      <queryTableField id="3428" name="Column3428" tableColumnId="3428"/>
      <queryTableField id="3429" name="Column3429" tableColumnId="3429"/>
      <queryTableField id="3430" name="Column3430" tableColumnId="3430"/>
      <queryTableField id="3431" name="Column3431" tableColumnId="3431"/>
      <queryTableField id="3432" name="Column3432" tableColumnId="3432"/>
      <queryTableField id="3433" name="Column3433" tableColumnId="3433"/>
      <queryTableField id="3434" name="Column3434" tableColumnId="3434"/>
      <queryTableField id="3435" name="Column3435" tableColumnId="3435"/>
      <queryTableField id="3436" name="Column3436" tableColumnId="3436"/>
      <queryTableField id="3437" name="Column3437" tableColumnId="3437"/>
      <queryTableField id="3438" name="Column3438" tableColumnId="3438"/>
      <queryTableField id="3439" name="Column3439" tableColumnId="3439"/>
      <queryTableField id="3440" name="Column3440" tableColumnId="3440"/>
      <queryTableField id="3441" name="Column3441" tableColumnId="3441"/>
      <queryTableField id="3442" name="Column3442" tableColumnId="3442"/>
      <queryTableField id="3443" name="Column3443" tableColumnId="3443"/>
      <queryTableField id="3444" name="Column3444" tableColumnId="3444"/>
      <queryTableField id="3445" name="Column3445" tableColumnId="3445"/>
      <queryTableField id="3446" name="Column3446" tableColumnId="3446"/>
      <queryTableField id="3447" name="Column3447" tableColumnId="3447"/>
      <queryTableField id="3448" name="Column3448" tableColumnId="3448"/>
      <queryTableField id="3449" name="Column3449" tableColumnId="3449"/>
      <queryTableField id="3450" name="Column3450" tableColumnId="3450"/>
      <queryTableField id="3451" name="Column3451" tableColumnId="3451"/>
      <queryTableField id="3452" name="Column3452" tableColumnId="3452"/>
      <queryTableField id="3453" name="Column3453" tableColumnId="3453"/>
      <queryTableField id="3454" name="Column3454" tableColumnId="3454"/>
      <queryTableField id="3455" name="Column3455" tableColumnId="3455"/>
      <queryTableField id="3456" name="Column3456" tableColumnId="3456"/>
      <queryTableField id="3457" name="Column3457" tableColumnId="3457"/>
      <queryTableField id="3458" name="Column3458" tableColumnId="3458"/>
      <queryTableField id="3459" name="Column3459" tableColumnId="3459"/>
      <queryTableField id="3460" name="Column3460" tableColumnId="3460"/>
      <queryTableField id="3461" name="Column3461" tableColumnId="3461"/>
      <queryTableField id="3462" name="Column3462" tableColumnId="3462"/>
      <queryTableField id="3463" name="Column3463" tableColumnId="3463"/>
      <queryTableField id="3464" name="Column3464" tableColumnId="3464"/>
      <queryTableField id="3465" name="Column3465" tableColumnId="3465"/>
      <queryTableField id="3466" name="Column3466" tableColumnId="3466"/>
      <queryTableField id="3467" name="Column3467" tableColumnId="3467"/>
      <queryTableField id="3468" name="Column3468" tableColumnId="3468"/>
      <queryTableField id="3469" name="Column3469" tableColumnId="3469"/>
      <queryTableField id="3470" name="Column3470" tableColumnId="3470"/>
      <queryTableField id="3471" name="Column3471" tableColumnId="3471"/>
      <queryTableField id="3472" name="Column3472" tableColumnId="3472"/>
      <queryTableField id="3473" name="Column3473" tableColumnId="3473"/>
      <queryTableField id="3474" name="Column3474" tableColumnId="3474"/>
      <queryTableField id="3475" name="Column3475" tableColumnId="3475"/>
      <queryTableField id="3476" name="Column3476" tableColumnId="3476"/>
      <queryTableField id="3477" name="Column3477" tableColumnId="3477"/>
      <queryTableField id="3478" name="Column3478" tableColumnId="3478"/>
      <queryTableField id="3479" name="Column3479" tableColumnId="3479"/>
      <queryTableField id="3480" name="Column3480" tableColumnId="3480"/>
      <queryTableField id="3481" name="Column3481" tableColumnId="3481"/>
      <queryTableField id="3482" name="Column3482" tableColumnId="3482"/>
      <queryTableField id="3483" name="Column3483" tableColumnId="3483"/>
      <queryTableField id="3484" name="Column3484" tableColumnId="3484"/>
      <queryTableField id="3485" name="Column3485" tableColumnId="3485"/>
      <queryTableField id="3486" name="Column3486" tableColumnId="3486"/>
      <queryTableField id="3487" name="Column3487" tableColumnId="3487"/>
      <queryTableField id="3488" name="Column3488" tableColumnId="3488"/>
      <queryTableField id="3489" name="Column3489" tableColumnId="3489"/>
      <queryTableField id="3490" name="Column3490" tableColumnId="3490"/>
      <queryTableField id="3491" name="Column3491" tableColumnId="3491"/>
      <queryTableField id="3492" name="Column3492" tableColumnId="3492"/>
      <queryTableField id="3493" name="Column3493" tableColumnId="3493"/>
      <queryTableField id="3494" name="Column3494" tableColumnId="3494"/>
      <queryTableField id="3495" name="Column3495" tableColumnId="3495"/>
      <queryTableField id="3496" name="Column3496" tableColumnId="3496"/>
      <queryTableField id="3497" name="Column3497" tableColumnId="3497"/>
      <queryTableField id="3498" name="Column3498" tableColumnId="3498"/>
      <queryTableField id="3499" name="Column3499" tableColumnId="3499"/>
      <queryTableField id="3500" name="Column3500" tableColumnId="3500"/>
      <queryTableField id="3501" name="Column3501" tableColumnId="3501"/>
      <queryTableField id="3502" name="Column3502" tableColumnId="3502"/>
      <queryTableField id="3503" name="Column3503" tableColumnId="3503"/>
      <queryTableField id="3504" name="Column3504" tableColumnId="3504"/>
      <queryTableField id="3505" name="Column3505" tableColumnId="3505"/>
      <queryTableField id="3506" name="Column3506" tableColumnId="3506"/>
      <queryTableField id="3507" name="Column3507" tableColumnId="3507"/>
      <queryTableField id="3508" name="Column3508" tableColumnId="3508"/>
      <queryTableField id="3509" name="Column3509" tableColumnId="3509"/>
      <queryTableField id="3510" name="Column3510" tableColumnId="3510"/>
      <queryTableField id="3511" name="Column3511" tableColumnId="3511"/>
      <queryTableField id="3512" name="Column3512" tableColumnId="3512"/>
      <queryTableField id="3513" name="Column3513" tableColumnId="3513"/>
      <queryTableField id="3514" name="Column3514" tableColumnId="3514"/>
      <queryTableField id="3515" name="Column3515" tableColumnId="3515"/>
      <queryTableField id="3516" name="Column3516" tableColumnId="3516"/>
      <queryTableField id="3517" name="Column3517" tableColumnId="3517"/>
      <queryTableField id="3518" name="Column3518" tableColumnId="3518"/>
      <queryTableField id="3519" name="Column3519" tableColumnId="3519"/>
      <queryTableField id="3520" name="Column3520" tableColumnId="3520"/>
      <queryTableField id="3521" name="Column3521" tableColumnId="3521"/>
      <queryTableField id="3522" name="Column3522" tableColumnId="3522"/>
      <queryTableField id="3523" name="Column3523" tableColumnId="3523"/>
      <queryTableField id="3524" name="Column3524" tableColumnId="3524"/>
      <queryTableField id="3525" name="Column3525" tableColumnId="3525"/>
      <queryTableField id="3526" name="Column3526" tableColumnId="3526"/>
      <queryTableField id="3527" name="Column3527" tableColumnId="3527"/>
      <queryTableField id="3528" name="Column3528" tableColumnId="3528"/>
      <queryTableField id="3529" name="Column3529" tableColumnId="3529"/>
      <queryTableField id="3530" name="Column3530" tableColumnId="3530"/>
      <queryTableField id="3531" name="Column3531" tableColumnId="3531"/>
      <queryTableField id="3532" name="Column3532" tableColumnId="3532"/>
      <queryTableField id="3533" name="Column3533" tableColumnId="3533"/>
      <queryTableField id="3534" name="Column3534" tableColumnId="3534"/>
      <queryTableField id="3535" name="Column3535" tableColumnId="3535"/>
      <queryTableField id="3536" name="Column3536" tableColumnId="3536"/>
      <queryTableField id="3537" name="Column3537" tableColumnId="3537"/>
      <queryTableField id="3538" name="Column3538" tableColumnId="3538"/>
      <queryTableField id="3539" name="Column3539" tableColumnId="3539"/>
      <queryTableField id="3540" name="Column3540" tableColumnId="3540"/>
      <queryTableField id="3541" name="Column3541" tableColumnId="3541"/>
      <queryTableField id="3542" name="Column3542" tableColumnId="3542"/>
      <queryTableField id="3543" name="Column3543" tableColumnId="3543"/>
      <queryTableField id="3544" name="Column3544" tableColumnId="3544"/>
      <queryTableField id="3545" name="Column3545" tableColumnId="3545"/>
      <queryTableField id="3546" name="Column3546" tableColumnId="3546"/>
      <queryTableField id="3547" name="Column3547" tableColumnId="3547"/>
      <queryTableField id="3548" name="Column3548" tableColumnId="3548"/>
      <queryTableField id="3549" name="Column3549" tableColumnId="3549"/>
      <queryTableField id="3550" name="Column3550" tableColumnId="3550"/>
      <queryTableField id="3551" name="Column3551" tableColumnId="3551"/>
      <queryTableField id="3552" name="Column3552" tableColumnId="3552"/>
      <queryTableField id="3553" name="Column3553" tableColumnId="3553"/>
      <queryTableField id="3554" name="Column3554" tableColumnId="3554"/>
      <queryTableField id="3555" name="Column3555" tableColumnId="3555"/>
      <queryTableField id="3556" name="Column3556" tableColumnId="3556"/>
      <queryTableField id="3557" name="Column3557" tableColumnId="3557"/>
      <queryTableField id="3558" name="Column3558" tableColumnId="3558"/>
      <queryTableField id="3559" name="Column3559" tableColumnId="3559"/>
      <queryTableField id="3560" name="Column3560" tableColumnId="3560"/>
      <queryTableField id="3561" name="Column3561" tableColumnId="3561"/>
      <queryTableField id="3562" name="Column3562" tableColumnId="3562"/>
      <queryTableField id="3563" name="Column3563" tableColumnId="3563"/>
      <queryTableField id="3564" name="Column3564" tableColumnId="3564"/>
      <queryTableField id="3565" name="Column3565" tableColumnId="3565"/>
      <queryTableField id="3566" name="Column3566" tableColumnId="3566"/>
      <queryTableField id="3567" name="Column3567" tableColumnId="3567"/>
      <queryTableField id="3568" name="Column3568" tableColumnId="3568"/>
      <queryTableField id="3569" name="Column3569" tableColumnId="3569"/>
      <queryTableField id="3570" name="Column3570" tableColumnId="3570"/>
      <queryTableField id="3571" name="Column3571" tableColumnId="3571"/>
      <queryTableField id="3572" name="Column3572" tableColumnId="3572"/>
      <queryTableField id="3573" name="Column3573" tableColumnId="3573"/>
      <queryTableField id="3574" name="Column3574" tableColumnId="3574"/>
      <queryTableField id="3575" name="Column3575" tableColumnId="3575"/>
      <queryTableField id="3576" name="Column3576" tableColumnId="3576"/>
      <queryTableField id="3577" name="Column3577" tableColumnId="3577"/>
      <queryTableField id="3578" name="Column3578" tableColumnId="3578"/>
      <queryTableField id="3579" name="Column3579" tableColumnId="3579"/>
      <queryTableField id="3580" name="Column3580" tableColumnId="3580"/>
      <queryTableField id="3581" name="Column3581" tableColumnId="3581"/>
      <queryTableField id="3582" name="Column3582" tableColumnId="3582"/>
      <queryTableField id="3583" name="Column3583" tableColumnId="3583"/>
      <queryTableField id="3584" name="Column3584" tableColumnId="3584"/>
      <queryTableField id="3585" name="Column3585" tableColumnId="3585"/>
      <queryTableField id="3586" name="Column3586" tableColumnId="3586"/>
      <queryTableField id="3587" name="Column3587" tableColumnId="3587"/>
      <queryTableField id="3588" name="Column3588" tableColumnId="3588"/>
      <queryTableField id="3589" name="Column3589" tableColumnId="3589"/>
      <queryTableField id="3590" name="Column3590" tableColumnId="3590"/>
      <queryTableField id="3591" name="Column3591" tableColumnId="3591"/>
      <queryTableField id="3592" name="Column3592" tableColumnId="3592"/>
      <queryTableField id="3593" name="Column3593" tableColumnId="3593"/>
      <queryTableField id="3594" name="Column3594" tableColumnId="3594"/>
      <queryTableField id="3595" name="Column3595" tableColumnId="3595"/>
      <queryTableField id="3596" name="Column3596" tableColumnId="3596"/>
      <queryTableField id="3597" name="Column3597" tableColumnId="3597"/>
      <queryTableField id="3598" name="Column3598" tableColumnId="3598"/>
      <queryTableField id="3599" name="Column3599" tableColumnId="3599"/>
      <queryTableField id="3600" name="Column3600" tableColumnId="3600"/>
      <queryTableField id="3601" name="Column3601" tableColumnId="3601"/>
      <queryTableField id="3602" name="Column3602" tableColumnId="3602"/>
      <queryTableField id="3603" name="Column3603" tableColumnId="3603"/>
      <queryTableField id="3604" name="Column3604" tableColumnId="3604"/>
      <queryTableField id="3605" name="Column3605" tableColumnId="3605"/>
      <queryTableField id="3606" name="Column3606" tableColumnId="3606"/>
      <queryTableField id="3607" name="Column3607" tableColumnId="3607"/>
      <queryTableField id="3608" name="Column3608" tableColumnId="3608"/>
      <queryTableField id="3609" name="Column3609" tableColumnId="3609"/>
      <queryTableField id="3610" name="Column3610" tableColumnId="3610"/>
      <queryTableField id="3611" name="Column3611" tableColumnId="3611"/>
      <queryTableField id="3612" name="Column3612" tableColumnId="3612"/>
      <queryTableField id="3613" name="Column3613" tableColumnId="3613"/>
      <queryTableField id="3614" name="Column3614" tableColumnId="3614"/>
      <queryTableField id="3615" name="Column3615" tableColumnId="3615"/>
      <queryTableField id="3616" name="Column3616" tableColumnId="3616"/>
      <queryTableField id="3617" name="Column3617" tableColumnId="3617"/>
      <queryTableField id="3618" name="Column3618" tableColumnId="3618"/>
      <queryTableField id="3619" name="Column3619" tableColumnId="3619"/>
      <queryTableField id="3620" name="Column3620" tableColumnId="3620"/>
      <queryTableField id="3621" name="Column3621" tableColumnId="3621"/>
      <queryTableField id="3622" name="Column3622" tableColumnId="3622"/>
      <queryTableField id="3623" name="Column3623" tableColumnId="3623"/>
      <queryTableField id="3624" name="Column3624" tableColumnId="3624"/>
      <queryTableField id="3625" name="Column3625" tableColumnId="3625"/>
      <queryTableField id="3626" name="Column3626" tableColumnId="3626"/>
      <queryTableField id="3627" name="Column3627" tableColumnId="3627"/>
      <queryTableField id="3628" name="Column3628" tableColumnId="3628"/>
      <queryTableField id="3629" name="Column3629" tableColumnId="3629"/>
      <queryTableField id="3630" name="Column3630" tableColumnId="3630"/>
      <queryTableField id="3631" name="Column3631" tableColumnId="3631"/>
      <queryTableField id="3632" name="Column3632" tableColumnId="3632"/>
      <queryTableField id="3633" name="Column3633" tableColumnId="3633"/>
      <queryTableField id="3634" name="Column3634" tableColumnId="3634"/>
      <queryTableField id="3635" name="Column3635" tableColumnId="3635"/>
      <queryTableField id="3636" name="Column3636" tableColumnId="3636"/>
      <queryTableField id="3637" name="Column3637" tableColumnId="3637"/>
      <queryTableField id="3638" name="Column3638" tableColumnId="3638"/>
      <queryTableField id="3639" name="Column3639" tableColumnId="3639"/>
      <queryTableField id="3640" name="Column3640" tableColumnId="3640"/>
      <queryTableField id="3641" name="Column3641" tableColumnId="3641"/>
      <queryTableField id="3642" name="Column3642" tableColumnId="3642"/>
      <queryTableField id="3643" name="Column3643" tableColumnId="3643"/>
      <queryTableField id="3644" name="Column3644" tableColumnId="3644"/>
      <queryTableField id="3645" name="Column3645" tableColumnId="3645"/>
      <queryTableField id="3646" name="Column3646" tableColumnId="3646"/>
      <queryTableField id="3647" name="Column3647" tableColumnId="3647"/>
      <queryTableField id="3648" name="Column3648" tableColumnId="3648"/>
      <queryTableField id="3649" name="Column3649" tableColumnId="3649"/>
      <queryTableField id="3650" name="Column3650" tableColumnId="3650"/>
      <queryTableField id="3651" name="Column3651" tableColumnId="3651"/>
      <queryTableField id="3652" name="Column3652" tableColumnId="3652"/>
      <queryTableField id="3653" name="Column3653" tableColumnId="3653"/>
      <queryTableField id="3654" name="Column3654" tableColumnId="3654"/>
      <queryTableField id="3655" name="Column3655" tableColumnId="3655"/>
      <queryTableField id="3656" name="Column3656" tableColumnId="3656"/>
      <queryTableField id="3657" name="Column3657" tableColumnId="3657"/>
      <queryTableField id="3658" name="Column3658" tableColumnId="3658"/>
      <queryTableField id="3659" name="Column3659" tableColumnId="3659"/>
      <queryTableField id="3660" name="Column3660" tableColumnId="3660"/>
      <queryTableField id="3661" name="Column3661" tableColumnId="3661"/>
      <queryTableField id="3662" name="Column3662" tableColumnId="3662"/>
      <queryTableField id="3663" name="Column3663" tableColumnId="3663"/>
      <queryTableField id="3664" name="Column3664" tableColumnId="3664"/>
      <queryTableField id="3665" name="Column3665" tableColumnId="3665"/>
      <queryTableField id="3666" name="Column3666" tableColumnId="3666"/>
      <queryTableField id="3667" name="Column3667" tableColumnId="3667"/>
      <queryTableField id="3668" name="Column3668" tableColumnId="3668"/>
      <queryTableField id="3669" name="Column3669" tableColumnId="3669"/>
      <queryTableField id="3670" name="Column3670" tableColumnId="3670"/>
      <queryTableField id="3671" name="Column3671" tableColumnId="3671"/>
      <queryTableField id="3672" name="Column3672" tableColumnId="3672"/>
      <queryTableField id="3673" name="Column3673" tableColumnId="3673"/>
      <queryTableField id="3674" name="Column3674" tableColumnId="3674"/>
      <queryTableField id="3675" name="Column3675" tableColumnId="3675"/>
      <queryTableField id="3676" name="Column3676" tableColumnId="3676"/>
      <queryTableField id="3677" name="Column3677" tableColumnId="3677"/>
      <queryTableField id="3678" name="Column3678" tableColumnId="3678"/>
      <queryTableField id="3679" name="Column3679" tableColumnId="3679"/>
      <queryTableField id="3680" name="Column3680" tableColumnId="3680"/>
      <queryTableField id="3681" name="Column3681" tableColumnId="3681"/>
      <queryTableField id="3682" name="Column3682" tableColumnId="3682"/>
      <queryTableField id="3683" name="Column3683" tableColumnId="3683"/>
      <queryTableField id="3684" name="Column3684" tableColumnId="3684"/>
      <queryTableField id="3685" name="Column3685" tableColumnId="3685"/>
      <queryTableField id="3686" name="Column3686" tableColumnId="3686"/>
      <queryTableField id="3687" name="Column3687" tableColumnId="3687"/>
      <queryTableField id="3688" name="Column3688" tableColumnId="3688"/>
      <queryTableField id="3689" name="Column3689" tableColumnId="3689"/>
      <queryTableField id="3690" name="Column3690" tableColumnId="3690"/>
      <queryTableField id="3691" name="Column3691" tableColumnId="3691"/>
      <queryTableField id="3692" name="Column3692" tableColumnId="3692"/>
      <queryTableField id="3693" name="Column3693" tableColumnId="3693"/>
      <queryTableField id="3694" name="Column3694" tableColumnId="3694"/>
      <queryTableField id="3695" name="Column3695" tableColumnId="3695"/>
      <queryTableField id="3696" name="Column3696" tableColumnId="3696"/>
      <queryTableField id="3697" name="Column3697" tableColumnId="3697"/>
      <queryTableField id="3698" name="Column3698" tableColumnId="3698"/>
      <queryTableField id="3699" name="Column3699" tableColumnId="3699"/>
      <queryTableField id="3700" name="Column3700" tableColumnId="3700"/>
      <queryTableField id="3701" name="Column3701" tableColumnId="3701"/>
      <queryTableField id="3702" name="Column3702" tableColumnId="3702"/>
      <queryTableField id="3703" name="Column3703" tableColumnId="3703"/>
      <queryTableField id="3704" name="Column3704" tableColumnId="3704"/>
      <queryTableField id="3705" name="Column3705" tableColumnId="3705"/>
      <queryTableField id="3706" name="Column3706" tableColumnId="3706"/>
      <queryTableField id="3707" name="Column3707" tableColumnId="3707"/>
      <queryTableField id="3708" name="Column3708" tableColumnId="3708"/>
      <queryTableField id="3709" name="Column3709" tableColumnId="3709"/>
      <queryTableField id="3710" name="Column3710" tableColumnId="3710"/>
      <queryTableField id="3711" name="Column3711" tableColumnId="3711"/>
      <queryTableField id="3712" name="Column3712" tableColumnId="3712"/>
      <queryTableField id="3713" name="Column3713" tableColumnId="3713"/>
      <queryTableField id="3714" name="Column3714" tableColumnId="3714"/>
      <queryTableField id="3715" name="Column3715" tableColumnId="3715"/>
      <queryTableField id="3716" name="Column3716" tableColumnId="3716"/>
      <queryTableField id="3717" name="Column3717" tableColumnId="3717"/>
      <queryTableField id="3718" name="Column3718" tableColumnId="3718"/>
      <queryTableField id="3719" name="Column3719" tableColumnId="3719"/>
      <queryTableField id="3720" name="Column3720" tableColumnId="3720"/>
      <queryTableField id="3721" name="Column3721" tableColumnId="3721"/>
      <queryTableField id="3722" name="Column3722" tableColumnId="3722"/>
      <queryTableField id="3723" name="Column3723" tableColumnId="3723"/>
      <queryTableField id="3724" name="Column3724" tableColumnId="3724"/>
      <queryTableField id="3725" name="Column3725" tableColumnId="3725"/>
      <queryTableField id="3726" name="Column3726" tableColumnId="3726"/>
      <queryTableField id="3727" name="Column3727" tableColumnId="3727"/>
      <queryTableField id="3728" name="Column3728" tableColumnId="3728"/>
      <queryTableField id="3729" name="Column3729" tableColumnId="3729"/>
      <queryTableField id="3730" name="Column3730" tableColumnId="3730"/>
      <queryTableField id="3731" name="Column3731" tableColumnId="3731"/>
      <queryTableField id="3732" name="Column3732" tableColumnId="3732"/>
      <queryTableField id="3733" name="Column3733" tableColumnId="3733"/>
      <queryTableField id="3734" name="Column3734" tableColumnId="3734"/>
      <queryTableField id="3735" name="Column3735" tableColumnId="3735"/>
      <queryTableField id="3736" name="Column3736" tableColumnId="3736"/>
      <queryTableField id="3737" name="Column3737" tableColumnId="3737"/>
      <queryTableField id="3738" name="Column3738" tableColumnId="3738"/>
      <queryTableField id="3739" name="Column3739" tableColumnId="3739"/>
      <queryTableField id="3740" name="Column3740" tableColumnId="3740"/>
      <queryTableField id="3741" name="Column3741" tableColumnId="3741"/>
      <queryTableField id="3742" name="Column3742" tableColumnId="3742"/>
      <queryTableField id="3743" name="Column3743" tableColumnId="3743"/>
      <queryTableField id="3744" name="Column3744" tableColumnId="3744"/>
      <queryTableField id="3745" name="Column3745" tableColumnId="3745"/>
      <queryTableField id="3746" name="Column3746" tableColumnId="3746"/>
      <queryTableField id="3747" name="Column3747" tableColumnId="3747"/>
      <queryTableField id="3748" name="Column3748" tableColumnId="3748"/>
      <queryTableField id="3749" name="Column3749" tableColumnId="3749"/>
      <queryTableField id="3750" name="Column3750" tableColumnId="3750"/>
      <queryTableField id="3751" name="Column3751" tableColumnId="3751"/>
      <queryTableField id="3752" name="Column3752" tableColumnId="3752"/>
      <queryTableField id="3753" name="Column3753" tableColumnId="3753"/>
      <queryTableField id="3754" name="Column3754" tableColumnId="3754"/>
      <queryTableField id="3755" name="Column3755" tableColumnId="3755"/>
      <queryTableField id="3756" name="Column3756" tableColumnId="3756"/>
      <queryTableField id="3757" name="Column3757" tableColumnId="3757"/>
      <queryTableField id="3758" name="Column3758" tableColumnId="3758"/>
      <queryTableField id="3759" name="Column3759" tableColumnId="3759"/>
      <queryTableField id="3760" name="Column3760" tableColumnId="3760"/>
      <queryTableField id="3761" name="Column3761" tableColumnId="3761"/>
      <queryTableField id="3762" name="Column3762" tableColumnId="3762"/>
      <queryTableField id="3763" name="Column3763" tableColumnId="3763"/>
      <queryTableField id="3764" name="Column3764" tableColumnId="3764"/>
      <queryTableField id="3765" name="Column3765" tableColumnId="3765"/>
      <queryTableField id="3766" name="Column3766" tableColumnId="3766"/>
      <queryTableField id="3767" name="Column3767" tableColumnId="3767"/>
      <queryTableField id="3768" name="Column3768" tableColumnId="3768"/>
      <queryTableField id="3769" name="Column3769" tableColumnId="3769"/>
      <queryTableField id="3770" name="Column3770" tableColumnId="3770"/>
      <queryTableField id="3771" name="Column3771" tableColumnId="3771"/>
      <queryTableField id="3772" name="Column3772" tableColumnId="3772"/>
      <queryTableField id="3773" name="Column3773" tableColumnId="3773"/>
      <queryTableField id="3774" name="Column3774" tableColumnId="3774"/>
      <queryTableField id="3775" name="Column3775" tableColumnId="3775"/>
      <queryTableField id="3776" name="Column3776" tableColumnId="3776"/>
      <queryTableField id="3777" name="Column3777" tableColumnId="3777"/>
      <queryTableField id="3778" name="Column3778" tableColumnId="3778"/>
      <queryTableField id="3779" name="Column3779" tableColumnId="3779"/>
      <queryTableField id="3780" name="Column3780" tableColumnId="3780"/>
      <queryTableField id="3781" name="Column3781" tableColumnId="3781"/>
      <queryTableField id="3782" name="Column3782" tableColumnId="3782"/>
      <queryTableField id="3783" name="Column3783" tableColumnId="3783"/>
      <queryTableField id="3784" name="Column3784" tableColumnId="3784"/>
      <queryTableField id="3785" name="Column3785" tableColumnId="3785"/>
      <queryTableField id="3786" name="Column3786" tableColumnId="3786"/>
      <queryTableField id="3787" name="Column3787" tableColumnId="3787"/>
      <queryTableField id="3788" name="Column3788" tableColumnId="3788"/>
      <queryTableField id="3789" name="Column3789" tableColumnId="3789"/>
      <queryTableField id="3790" name="Column3790" tableColumnId="3790"/>
      <queryTableField id="3791" name="Column3791" tableColumnId="3791"/>
      <queryTableField id="3792" name="Column3792" tableColumnId="3792"/>
      <queryTableField id="3793" name="Column3793" tableColumnId="3793"/>
      <queryTableField id="3794" name="Column3794" tableColumnId="3794"/>
      <queryTableField id="3795" name="Column3795" tableColumnId="3795"/>
      <queryTableField id="3796" name="Column3796" tableColumnId="3796"/>
      <queryTableField id="3797" name="Column3797" tableColumnId="3797"/>
      <queryTableField id="3798" name="Column3798" tableColumnId="3798"/>
      <queryTableField id="3799" name="Column3799" tableColumnId="3799"/>
      <queryTableField id="3800" name="Column3800" tableColumnId="3800"/>
      <queryTableField id="3801" name="Column3801" tableColumnId="3801"/>
      <queryTableField id="3802" name="Column3802" tableColumnId="3802"/>
      <queryTableField id="3803" name="Column3803" tableColumnId="3803"/>
      <queryTableField id="3804" name="Column3804" tableColumnId="3804"/>
      <queryTableField id="3805" name="Column3805" tableColumnId="3805"/>
      <queryTableField id="3806" name="Column3806" tableColumnId="3806"/>
      <queryTableField id="3807" name="Column3807" tableColumnId="3807"/>
      <queryTableField id="3808" name="Column3808" tableColumnId="3808"/>
      <queryTableField id="3809" name="Column3809" tableColumnId="3809"/>
      <queryTableField id="3810" name="Column3810" tableColumnId="3810"/>
      <queryTableField id="3811" name="Column3811" tableColumnId="3811"/>
      <queryTableField id="3812" name="Column3812" tableColumnId="3812"/>
      <queryTableField id="3813" name="Column3813" tableColumnId="3813"/>
      <queryTableField id="3814" name="Column3814" tableColumnId="3814"/>
      <queryTableField id="3815" name="Column3815" tableColumnId="3815"/>
      <queryTableField id="3816" name="Column3816" tableColumnId="38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7194E2C-A5AF-4292-A19F-CFABC1F2745B}" autoFormatId="16" applyNumberFormats="0" applyBorderFormats="0" applyFontFormats="0" applyPatternFormats="0" applyAlignmentFormats="0" applyWidthHeightFormats="0">
  <queryTableRefresh nextId="3824">
    <queryTableFields count="382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  <queryTableField id="967" name="Column967" tableColumnId="967"/>
      <queryTableField id="968" name="Column968" tableColumnId="968"/>
      <queryTableField id="969" name="Column969" tableColumnId="969"/>
      <queryTableField id="970" name="Column970" tableColumnId="970"/>
      <queryTableField id="971" name="Column971" tableColumnId="971"/>
      <queryTableField id="972" name="Column972" tableColumnId="972"/>
      <queryTableField id="973" name="Column973" tableColumnId="973"/>
      <queryTableField id="974" name="Column974" tableColumnId="974"/>
      <queryTableField id="975" name="Column975" tableColumnId="975"/>
      <queryTableField id="976" name="Column976" tableColumnId="976"/>
      <queryTableField id="977" name="Column977" tableColumnId="977"/>
      <queryTableField id="978" name="Column978" tableColumnId="978"/>
      <queryTableField id="979" name="Column979" tableColumnId="979"/>
      <queryTableField id="980" name="Column980" tableColumnId="980"/>
      <queryTableField id="981" name="Column981" tableColumnId="981"/>
      <queryTableField id="982" name="Column982" tableColumnId="982"/>
      <queryTableField id="983" name="Column983" tableColumnId="983"/>
      <queryTableField id="984" name="Column984" tableColumnId="984"/>
      <queryTableField id="985" name="Column985" tableColumnId="985"/>
      <queryTableField id="986" name="Column986" tableColumnId="986"/>
      <queryTableField id="987" name="Column987" tableColumnId="987"/>
      <queryTableField id="988" name="Column988" tableColumnId="988"/>
      <queryTableField id="989" name="Column989" tableColumnId="989"/>
      <queryTableField id="990" name="Column990" tableColumnId="990"/>
      <queryTableField id="991" name="Column991" tableColumnId="991"/>
      <queryTableField id="992" name="Column992" tableColumnId="992"/>
      <queryTableField id="993" name="Column993" tableColumnId="993"/>
      <queryTableField id="994" name="Column994" tableColumnId="994"/>
      <queryTableField id="995" name="Column995" tableColumnId="995"/>
      <queryTableField id="996" name="Column996" tableColumnId="996"/>
      <queryTableField id="997" name="Column997" tableColumnId="997"/>
      <queryTableField id="998" name="Column998" tableColumnId="998"/>
      <queryTableField id="999" name="Column999" tableColumnId="999"/>
      <queryTableField id="1000" name="Column1000" tableColumnId="1000"/>
      <queryTableField id="1001" name="Column1001" tableColumnId="1001"/>
      <queryTableField id="1002" name="Column1002" tableColumnId="1002"/>
      <queryTableField id="1003" name="Column1003" tableColumnId="1003"/>
      <queryTableField id="1004" name="Column1004" tableColumnId="1004"/>
      <queryTableField id="1005" name="Column1005" tableColumnId="1005"/>
      <queryTableField id="1006" name="Column1006" tableColumnId="1006"/>
      <queryTableField id="1007" name="Column1007" tableColumnId="1007"/>
      <queryTableField id="1008" name="Column1008" tableColumnId="1008"/>
      <queryTableField id="1009" name="Column1009" tableColumnId="1009"/>
      <queryTableField id="1010" name="Column1010" tableColumnId="1010"/>
      <queryTableField id="1011" name="Column1011" tableColumnId="1011"/>
      <queryTableField id="1012" name="Column1012" tableColumnId="1012"/>
      <queryTableField id="1013" name="Column1013" tableColumnId="1013"/>
      <queryTableField id="1014" name="Column1014" tableColumnId="1014"/>
      <queryTableField id="1015" name="Column1015" tableColumnId="1015"/>
      <queryTableField id="1016" name="Column1016" tableColumnId="1016"/>
      <queryTableField id="1017" name="Column1017" tableColumnId="1017"/>
      <queryTableField id="1018" name="Column1018" tableColumnId="1018"/>
      <queryTableField id="1019" name="Column1019" tableColumnId="1019"/>
      <queryTableField id="1020" name="Column1020" tableColumnId="1020"/>
      <queryTableField id="1021" name="Column1021" tableColumnId="1021"/>
      <queryTableField id="1022" name="Column1022" tableColumnId="1022"/>
      <queryTableField id="1023" name="Column1023" tableColumnId="1023"/>
      <queryTableField id="1024" name="Column1024" tableColumnId="1024"/>
      <queryTableField id="1025" name="Column1025" tableColumnId="1025"/>
      <queryTableField id="1026" name="Column1026" tableColumnId="1026"/>
      <queryTableField id="1027" name="Column1027" tableColumnId="1027"/>
      <queryTableField id="1028" name="Column1028" tableColumnId="1028"/>
      <queryTableField id="1029" name="Column1029" tableColumnId="1029"/>
      <queryTableField id="1030" name="Column1030" tableColumnId="1030"/>
      <queryTableField id="1031" name="Column1031" tableColumnId="1031"/>
      <queryTableField id="1032" name="Column1032" tableColumnId="1032"/>
      <queryTableField id="1033" name="Column1033" tableColumnId="1033"/>
      <queryTableField id="1034" name="Column1034" tableColumnId="1034"/>
      <queryTableField id="1035" name="Column1035" tableColumnId="1035"/>
      <queryTableField id="1036" name="Column1036" tableColumnId="1036"/>
      <queryTableField id="1037" name="Column1037" tableColumnId="1037"/>
      <queryTableField id="1038" name="Column1038" tableColumnId="1038"/>
      <queryTableField id="1039" name="Column1039" tableColumnId="1039"/>
      <queryTableField id="1040" name="Column1040" tableColumnId="1040"/>
      <queryTableField id="1041" name="Column1041" tableColumnId="1041"/>
      <queryTableField id="1042" name="Column1042" tableColumnId="1042"/>
      <queryTableField id="1043" name="Column1043" tableColumnId="1043"/>
      <queryTableField id="1044" name="Column1044" tableColumnId="1044"/>
      <queryTableField id="1045" name="Column1045" tableColumnId="1045"/>
      <queryTableField id="1046" name="Column1046" tableColumnId="1046"/>
      <queryTableField id="1047" name="Column1047" tableColumnId="1047"/>
      <queryTableField id="1048" name="Column1048" tableColumnId="1048"/>
      <queryTableField id="1049" name="Column1049" tableColumnId="1049"/>
      <queryTableField id="1050" name="Column1050" tableColumnId="1050"/>
      <queryTableField id="1051" name="Column1051" tableColumnId="1051"/>
      <queryTableField id="1052" name="Column1052" tableColumnId="1052"/>
      <queryTableField id="1053" name="Column1053" tableColumnId="1053"/>
      <queryTableField id="1054" name="Column1054" tableColumnId="1054"/>
      <queryTableField id="1055" name="Column1055" tableColumnId="1055"/>
      <queryTableField id="1056" name="Column1056" tableColumnId="1056"/>
      <queryTableField id="1057" name="Column1057" tableColumnId="1057"/>
      <queryTableField id="1058" name="Column1058" tableColumnId="1058"/>
      <queryTableField id="1059" name="Column1059" tableColumnId="1059"/>
      <queryTableField id="1060" name="Column1060" tableColumnId="1060"/>
      <queryTableField id="1061" name="Column1061" tableColumnId="1061"/>
      <queryTableField id="1062" name="Column1062" tableColumnId="1062"/>
      <queryTableField id="1063" name="Column1063" tableColumnId="1063"/>
      <queryTableField id="1064" name="Column1064" tableColumnId="1064"/>
      <queryTableField id="1065" name="Column1065" tableColumnId="1065"/>
      <queryTableField id="1066" name="Column1066" tableColumnId="1066"/>
      <queryTableField id="1067" name="Column1067" tableColumnId="1067"/>
      <queryTableField id="1068" name="Column1068" tableColumnId="1068"/>
      <queryTableField id="1069" name="Column1069" tableColumnId="1069"/>
      <queryTableField id="1070" name="Column1070" tableColumnId="1070"/>
      <queryTableField id="1071" name="Column1071" tableColumnId="1071"/>
      <queryTableField id="1072" name="Column1072" tableColumnId="1072"/>
      <queryTableField id="1073" name="Column1073" tableColumnId="1073"/>
      <queryTableField id="1074" name="Column1074" tableColumnId="1074"/>
      <queryTableField id="1075" name="Column1075" tableColumnId="1075"/>
      <queryTableField id="1076" name="Column1076" tableColumnId="1076"/>
      <queryTableField id="1077" name="Column1077" tableColumnId="1077"/>
      <queryTableField id="1078" name="Column1078" tableColumnId="1078"/>
      <queryTableField id="1079" name="Column1079" tableColumnId="1079"/>
      <queryTableField id="1080" name="Column1080" tableColumnId="1080"/>
      <queryTableField id="1081" name="Column1081" tableColumnId="1081"/>
      <queryTableField id="1082" name="Column1082" tableColumnId="1082"/>
      <queryTableField id="1083" name="Column1083" tableColumnId="1083"/>
      <queryTableField id="1084" name="Column1084" tableColumnId="1084"/>
      <queryTableField id="1085" name="Column1085" tableColumnId="1085"/>
      <queryTableField id="1086" name="Column1086" tableColumnId="1086"/>
      <queryTableField id="1087" name="Column1087" tableColumnId="1087"/>
      <queryTableField id="1088" name="Column1088" tableColumnId="1088"/>
      <queryTableField id="1089" name="Column1089" tableColumnId="1089"/>
      <queryTableField id="1090" name="Column1090" tableColumnId="1090"/>
      <queryTableField id="1091" name="Column1091" tableColumnId="1091"/>
      <queryTableField id="1092" name="Column1092" tableColumnId="1092"/>
      <queryTableField id="1093" name="Column1093" tableColumnId="1093"/>
      <queryTableField id="1094" name="Column1094" tableColumnId="1094"/>
      <queryTableField id="1095" name="Column1095" tableColumnId="1095"/>
      <queryTableField id="1096" name="Column1096" tableColumnId="1096"/>
      <queryTableField id="1097" name="Column1097" tableColumnId="1097"/>
      <queryTableField id="1098" name="Column1098" tableColumnId="1098"/>
      <queryTableField id="1099" name="Column1099" tableColumnId="1099"/>
      <queryTableField id="1100" name="Column1100" tableColumnId="1100"/>
      <queryTableField id="1101" name="Column1101" tableColumnId="1101"/>
      <queryTableField id="1102" name="Column1102" tableColumnId="1102"/>
      <queryTableField id="1103" name="Column1103" tableColumnId="1103"/>
      <queryTableField id="1104" name="Column1104" tableColumnId="1104"/>
      <queryTableField id="1105" name="Column1105" tableColumnId="1105"/>
      <queryTableField id="1106" name="Column1106" tableColumnId="1106"/>
      <queryTableField id="1107" name="Column1107" tableColumnId="1107"/>
      <queryTableField id="1108" name="Column1108" tableColumnId="1108"/>
      <queryTableField id="1109" name="Column1109" tableColumnId="1109"/>
      <queryTableField id="1110" name="Column1110" tableColumnId="1110"/>
      <queryTableField id="1111" name="Column1111" tableColumnId="1111"/>
      <queryTableField id="1112" name="Column1112" tableColumnId="1112"/>
      <queryTableField id="1113" name="Column1113" tableColumnId="1113"/>
      <queryTableField id="1114" name="Column1114" tableColumnId="1114"/>
      <queryTableField id="1115" name="Column1115" tableColumnId="1115"/>
      <queryTableField id="1116" name="Column1116" tableColumnId="1116"/>
      <queryTableField id="1117" name="Column1117" tableColumnId="1117"/>
      <queryTableField id="1118" name="Column1118" tableColumnId="1118"/>
      <queryTableField id="1119" name="Column1119" tableColumnId="1119"/>
      <queryTableField id="1120" name="Column1120" tableColumnId="1120"/>
      <queryTableField id="1121" name="Column1121" tableColumnId="1121"/>
      <queryTableField id="1122" name="Column1122" tableColumnId="1122"/>
      <queryTableField id="1123" name="Column1123" tableColumnId="1123"/>
      <queryTableField id="1124" name="Column1124" tableColumnId="1124"/>
      <queryTableField id="1125" name="Column1125" tableColumnId="1125"/>
      <queryTableField id="1126" name="Column1126" tableColumnId="1126"/>
      <queryTableField id="1127" name="Column1127" tableColumnId="1127"/>
      <queryTableField id="1128" name="Column1128" tableColumnId="1128"/>
      <queryTableField id="1129" name="Column1129" tableColumnId="1129"/>
      <queryTableField id="1130" name="Column1130" tableColumnId="1130"/>
      <queryTableField id="1131" name="Column1131" tableColumnId="1131"/>
      <queryTableField id="1132" name="Column1132" tableColumnId="1132"/>
      <queryTableField id="1133" name="Column1133" tableColumnId="1133"/>
      <queryTableField id="1134" name="Column1134" tableColumnId="1134"/>
      <queryTableField id="1135" name="Column1135" tableColumnId="1135"/>
      <queryTableField id="1136" name="Column1136" tableColumnId="1136"/>
      <queryTableField id="1137" name="Column1137" tableColumnId="1137"/>
      <queryTableField id="1138" name="Column1138" tableColumnId="1138"/>
      <queryTableField id="1139" name="Column1139" tableColumnId="1139"/>
      <queryTableField id="1140" name="Column1140" tableColumnId="1140"/>
      <queryTableField id="1141" name="Column1141" tableColumnId="1141"/>
      <queryTableField id="1142" name="Column1142" tableColumnId="1142"/>
      <queryTableField id="1143" name="Column1143" tableColumnId="1143"/>
      <queryTableField id="1144" name="Column1144" tableColumnId="1144"/>
      <queryTableField id="1145" name="Column1145" tableColumnId="1145"/>
      <queryTableField id="1146" name="Column1146" tableColumnId="1146"/>
      <queryTableField id="1147" name="Column1147" tableColumnId="1147"/>
      <queryTableField id="1148" name="Column1148" tableColumnId="1148"/>
      <queryTableField id="1149" name="Column1149" tableColumnId="1149"/>
      <queryTableField id="1150" name="Column1150" tableColumnId="1150"/>
      <queryTableField id="1151" name="Column1151" tableColumnId="1151"/>
      <queryTableField id="1152" name="Column1152" tableColumnId="1152"/>
      <queryTableField id="1153" name="Column1153" tableColumnId="1153"/>
      <queryTableField id="1154" name="Column1154" tableColumnId="1154"/>
      <queryTableField id="1155" name="Column1155" tableColumnId="1155"/>
      <queryTableField id="1156" name="Column1156" tableColumnId="1156"/>
      <queryTableField id="1157" name="Column1157" tableColumnId="1157"/>
      <queryTableField id="1158" name="Column1158" tableColumnId="1158"/>
      <queryTableField id="1159" name="Column1159" tableColumnId="1159"/>
      <queryTableField id="1160" name="Column1160" tableColumnId="1160"/>
      <queryTableField id="1161" name="Column1161" tableColumnId="1161"/>
      <queryTableField id="1162" name="Column1162" tableColumnId="1162"/>
      <queryTableField id="1163" name="Column1163" tableColumnId="1163"/>
      <queryTableField id="1164" name="Column1164" tableColumnId="1164"/>
      <queryTableField id="1165" name="Column1165" tableColumnId="1165"/>
      <queryTableField id="1166" name="Column1166" tableColumnId="1166"/>
      <queryTableField id="1167" name="Column1167" tableColumnId="1167"/>
      <queryTableField id="1168" name="Column1168" tableColumnId="1168"/>
      <queryTableField id="1169" name="Column1169" tableColumnId="1169"/>
      <queryTableField id="1170" name="Column1170" tableColumnId="1170"/>
      <queryTableField id="1171" name="Column1171" tableColumnId="1171"/>
      <queryTableField id="1172" name="Column1172" tableColumnId="1172"/>
      <queryTableField id="1173" name="Column1173" tableColumnId="1173"/>
      <queryTableField id="1174" name="Column1174" tableColumnId="1174"/>
      <queryTableField id="1175" name="Column1175" tableColumnId="1175"/>
      <queryTableField id="1176" name="Column1176" tableColumnId="1176"/>
      <queryTableField id="1177" name="Column1177" tableColumnId="1177"/>
      <queryTableField id="1178" name="Column1178" tableColumnId="1178"/>
      <queryTableField id="1179" name="Column1179" tableColumnId="1179"/>
      <queryTableField id="1180" name="Column1180" tableColumnId="1180"/>
      <queryTableField id="1181" name="Column1181" tableColumnId="1181"/>
      <queryTableField id="1182" name="Column1182" tableColumnId="1182"/>
      <queryTableField id="1183" name="Column1183" tableColumnId="1183"/>
      <queryTableField id="1184" name="Column1184" tableColumnId="1184"/>
      <queryTableField id="1185" name="Column1185" tableColumnId="1185"/>
      <queryTableField id="1186" name="Column1186" tableColumnId="1186"/>
      <queryTableField id="1187" name="Column1187" tableColumnId="1187"/>
      <queryTableField id="1188" name="Column1188" tableColumnId="1188"/>
      <queryTableField id="1189" name="Column1189" tableColumnId="1189"/>
      <queryTableField id="1190" name="Column1190" tableColumnId="1190"/>
      <queryTableField id="1191" name="Column1191" tableColumnId="1191"/>
      <queryTableField id="1192" name="Column1192" tableColumnId="1192"/>
      <queryTableField id="1193" name="Column1193" tableColumnId="1193"/>
      <queryTableField id="1194" name="Column1194" tableColumnId="1194"/>
      <queryTableField id="1195" name="Column1195" tableColumnId="1195"/>
      <queryTableField id="1196" name="Column1196" tableColumnId="1196"/>
      <queryTableField id="1197" name="Column1197" tableColumnId="1197"/>
      <queryTableField id="1198" name="Column1198" tableColumnId="1198"/>
      <queryTableField id="1199" name="Column1199" tableColumnId="1199"/>
      <queryTableField id="1200" name="Column1200" tableColumnId="1200"/>
      <queryTableField id="1201" name="Column1201" tableColumnId="1201"/>
      <queryTableField id="1202" name="Column1202" tableColumnId="1202"/>
      <queryTableField id="1203" name="Column1203" tableColumnId="1203"/>
      <queryTableField id="1204" name="Column1204" tableColumnId="1204"/>
      <queryTableField id="1205" name="Column1205" tableColumnId="1205"/>
      <queryTableField id="1206" name="Column1206" tableColumnId="1206"/>
      <queryTableField id="1207" name="Column1207" tableColumnId="1207"/>
      <queryTableField id="1208" name="Column1208" tableColumnId="1208"/>
      <queryTableField id="1209" name="Column1209" tableColumnId="1209"/>
      <queryTableField id="1210" name="Column1210" tableColumnId="1210"/>
      <queryTableField id="1211" name="Column1211" tableColumnId="1211"/>
      <queryTableField id="1212" name="Column1212" tableColumnId="1212"/>
      <queryTableField id="1213" name="Column1213" tableColumnId="1213"/>
      <queryTableField id="1214" name="Column1214" tableColumnId="1214"/>
      <queryTableField id="1215" name="Column1215" tableColumnId="1215"/>
      <queryTableField id="1216" name="Column1216" tableColumnId="1216"/>
      <queryTableField id="1217" name="Column1217" tableColumnId="1217"/>
      <queryTableField id="1218" name="Column1218" tableColumnId="1218"/>
      <queryTableField id="1219" name="Column1219" tableColumnId="1219"/>
      <queryTableField id="1220" name="Column1220" tableColumnId="1220"/>
      <queryTableField id="1221" name="Column1221" tableColumnId="1221"/>
      <queryTableField id="1222" name="Column1222" tableColumnId="1222"/>
      <queryTableField id="1223" name="Column1223" tableColumnId="1223"/>
      <queryTableField id="1224" name="Column1224" tableColumnId="1224"/>
      <queryTableField id="1225" name="Column1225" tableColumnId="1225"/>
      <queryTableField id="1226" name="Column1226" tableColumnId="1226"/>
      <queryTableField id="1227" name="Column1227" tableColumnId="1227"/>
      <queryTableField id="1228" name="Column1228" tableColumnId="1228"/>
      <queryTableField id="1229" name="Column1229" tableColumnId="1229"/>
      <queryTableField id="1230" name="Column1230" tableColumnId="1230"/>
      <queryTableField id="1231" name="Column1231" tableColumnId="1231"/>
      <queryTableField id="1232" name="Column1232" tableColumnId="1232"/>
      <queryTableField id="1233" name="Column1233" tableColumnId="1233"/>
      <queryTableField id="1234" name="Column1234" tableColumnId="1234"/>
      <queryTableField id="1235" name="Column1235" tableColumnId="1235"/>
      <queryTableField id="1236" name="Column1236" tableColumnId="1236"/>
      <queryTableField id="1237" name="Column1237" tableColumnId="1237"/>
      <queryTableField id="1238" name="Column1238" tableColumnId="1238"/>
      <queryTableField id="1239" name="Column1239" tableColumnId="1239"/>
      <queryTableField id="1240" name="Column1240" tableColumnId="1240"/>
      <queryTableField id="1241" name="Column1241" tableColumnId="1241"/>
      <queryTableField id="1242" name="Column1242" tableColumnId="1242"/>
      <queryTableField id="1243" name="Column1243" tableColumnId="1243"/>
      <queryTableField id="1244" name="Column1244" tableColumnId="1244"/>
      <queryTableField id="1245" name="Column1245" tableColumnId="1245"/>
      <queryTableField id="1246" name="Column1246" tableColumnId="1246"/>
      <queryTableField id="1247" name="Column1247" tableColumnId="1247"/>
      <queryTableField id="1248" name="Column1248" tableColumnId="1248"/>
      <queryTableField id="1249" name="Column1249" tableColumnId="1249"/>
      <queryTableField id="1250" name="Column1250" tableColumnId="1250"/>
      <queryTableField id="1251" name="Column1251" tableColumnId="1251"/>
      <queryTableField id="1252" name="Column1252" tableColumnId="1252"/>
      <queryTableField id="1253" name="Column1253" tableColumnId="1253"/>
      <queryTableField id="1254" name="Column1254" tableColumnId="1254"/>
      <queryTableField id="1255" name="Column1255" tableColumnId="1255"/>
      <queryTableField id="1256" name="Column1256" tableColumnId="1256"/>
      <queryTableField id="1257" name="Column1257" tableColumnId="1257"/>
      <queryTableField id="1258" name="Column1258" tableColumnId="1258"/>
      <queryTableField id="1259" name="Column1259" tableColumnId="1259"/>
      <queryTableField id="1260" name="Column1260" tableColumnId="1260"/>
      <queryTableField id="1261" name="Column1261" tableColumnId="1261"/>
      <queryTableField id="1262" name="Column1262" tableColumnId="1262"/>
      <queryTableField id="1263" name="Column1263" tableColumnId="1263"/>
      <queryTableField id="1264" name="Column1264" tableColumnId="1264"/>
      <queryTableField id="1265" name="Column1265" tableColumnId="1265"/>
      <queryTableField id="1266" name="Column1266" tableColumnId="1266"/>
      <queryTableField id="1267" name="Column1267" tableColumnId="1267"/>
      <queryTableField id="1268" name="Column1268" tableColumnId="1268"/>
      <queryTableField id="1269" name="Column1269" tableColumnId="1269"/>
      <queryTableField id="1270" name="Column1270" tableColumnId="1270"/>
      <queryTableField id="1271" name="Column1271" tableColumnId="1271"/>
      <queryTableField id="1272" name="Column1272" tableColumnId="1272"/>
      <queryTableField id="1273" name="Column1273" tableColumnId="1273"/>
      <queryTableField id="1274" name="Column1274" tableColumnId="1274"/>
      <queryTableField id="1275" name="Column1275" tableColumnId="1275"/>
      <queryTableField id="1276" name="Column1276" tableColumnId="1276"/>
      <queryTableField id="1277" name="Column1277" tableColumnId="1277"/>
      <queryTableField id="1278" name="Column1278" tableColumnId="1278"/>
      <queryTableField id="1279" name="Column1279" tableColumnId="1279"/>
      <queryTableField id="1280" name="Column1280" tableColumnId="1280"/>
      <queryTableField id="1281" name="Column1281" tableColumnId="1281"/>
      <queryTableField id="1282" name="Column1282" tableColumnId="1282"/>
      <queryTableField id="1283" name="Column1283" tableColumnId="1283"/>
      <queryTableField id="1284" name="Column1284" tableColumnId="1284"/>
      <queryTableField id="1285" name="Column1285" tableColumnId="1285"/>
      <queryTableField id="1286" name="Column1286" tableColumnId="1286"/>
      <queryTableField id="1287" name="Column1287" tableColumnId="1287"/>
      <queryTableField id="1288" name="Column1288" tableColumnId="1288"/>
      <queryTableField id="1289" name="Column1289" tableColumnId="1289"/>
      <queryTableField id="1290" name="Column1290" tableColumnId="1290"/>
      <queryTableField id="1291" name="Column1291" tableColumnId="1291"/>
      <queryTableField id="1292" name="Column1292" tableColumnId="1292"/>
      <queryTableField id="1293" name="Column1293" tableColumnId="1293"/>
      <queryTableField id="1294" name="Column1294" tableColumnId="1294"/>
      <queryTableField id="1295" name="Column1295" tableColumnId="1295"/>
      <queryTableField id="1296" name="Column1296" tableColumnId="1296"/>
      <queryTableField id="1297" name="Column1297" tableColumnId="1297"/>
      <queryTableField id="1298" name="Column1298" tableColumnId="1298"/>
      <queryTableField id="1299" name="Column1299" tableColumnId="1299"/>
      <queryTableField id="1300" name="Column1300" tableColumnId="1300"/>
      <queryTableField id="1301" name="Column1301" tableColumnId="1301"/>
      <queryTableField id="1302" name="Column1302" tableColumnId="1302"/>
      <queryTableField id="1303" name="Column1303" tableColumnId="1303"/>
      <queryTableField id="1304" name="Column1304" tableColumnId="1304"/>
      <queryTableField id="1305" name="Column1305" tableColumnId="1305"/>
      <queryTableField id="1306" name="Column1306" tableColumnId="1306"/>
      <queryTableField id="1307" name="Column1307" tableColumnId="1307"/>
      <queryTableField id="1308" name="Column1308" tableColumnId="1308"/>
      <queryTableField id="1309" name="Column1309" tableColumnId="1309"/>
      <queryTableField id="1310" name="Column1310" tableColumnId="1310"/>
      <queryTableField id="1311" name="Column1311" tableColumnId="1311"/>
      <queryTableField id="1312" name="Column1312" tableColumnId="1312"/>
      <queryTableField id="1313" name="Column1313" tableColumnId="1313"/>
      <queryTableField id="1314" name="Column1314" tableColumnId="1314"/>
      <queryTableField id="1315" name="Column1315" tableColumnId="1315"/>
      <queryTableField id="1316" name="Column1316" tableColumnId="1316"/>
      <queryTableField id="1317" name="Column1317" tableColumnId="1317"/>
      <queryTableField id="1318" name="Column1318" tableColumnId="1318"/>
      <queryTableField id="1319" name="Column1319" tableColumnId="1319"/>
      <queryTableField id="1320" name="Column1320" tableColumnId="1320"/>
      <queryTableField id="1321" name="Column1321" tableColumnId="1321"/>
      <queryTableField id="1322" name="Column1322" tableColumnId="1322"/>
      <queryTableField id="1323" name="Column1323" tableColumnId="1323"/>
      <queryTableField id="1324" name="Column1324" tableColumnId="1324"/>
      <queryTableField id="1325" name="Column1325" tableColumnId="1325"/>
      <queryTableField id="1326" name="Column1326" tableColumnId="1326"/>
      <queryTableField id="1327" name="Column1327" tableColumnId="1327"/>
      <queryTableField id="1328" name="Column1328" tableColumnId="1328"/>
      <queryTableField id="1329" name="Column1329" tableColumnId="1329"/>
      <queryTableField id="1330" name="Column1330" tableColumnId="1330"/>
      <queryTableField id="1331" name="Column1331" tableColumnId="1331"/>
      <queryTableField id="1332" name="Column1332" tableColumnId="1332"/>
      <queryTableField id="1333" name="Column1333" tableColumnId="1333"/>
      <queryTableField id="1334" name="Column1334" tableColumnId="1334"/>
      <queryTableField id="1335" name="Column1335" tableColumnId="1335"/>
      <queryTableField id="1336" name="Column1336" tableColumnId="1336"/>
      <queryTableField id="1337" name="Column1337" tableColumnId="1337"/>
      <queryTableField id="1338" name="Column1338" tableColumnId="1338"/>
      <queryTableField id="1339" name="Column1339" tableColumnId="1339"/>
      <queryTableField id="1340" name="Column1340" tableColumnId="1340"/>
      <queryTableField id="1341" name="Column1341" tableColumnId="1341"/>
      <queryTableField id="1342" name="Column1342" tableColumnId="1342"/>
      <queryTableField id="1343" name="Column1343" tableColumnId="1343"/>
      <queryTableField id="1344" name="Column1344" tableColumnId="1344"/>
      <queryTableField id="1345" name="Column1345" tableColumnId="1345"/>
      <queryTableField id="1346" name="Column1346" tableColumnId="1346"/>
      <queryTableField id="1347" name="Column1347" tableColumnId="1347"/>
      <queryTableField id="1348" name="Column1348" tableColumnId="1348"/>
      <queryTableField id="1349" name="Column1349" tableColumnId="1349"/>
      <queryTableField id="1350" name="Column1350" tableColumnId="1350"/>
      <queryTableField id="1351" name="Column1351" tableColumnId="1351"/>
      <queryTableField id="1352" name="Column1352" tableColumnId="1352"/>
      <queryTableField id="1353" name="Column1353" tableColumnId="1353"/>
      <queryTableField id="1354" name="Column1354" tableColumnId="1354"/>
      <queryTableField id="1355" name="Column1355" tableColumnId="1355"/>
      <queryTableField id="1356" name="Column1356" tableColumnId="1356"/>
      <queryTableField id="1357" name="Column1357" tableColumnId="1357"/>
      <queryTableField id="1358" name="Column1358" tableColumnId="1358"/>
      <queryTableField id="1359" name="Column1359" tableColumnId="1359"/>
      <queryTableField id="1360" name="Column1360" tableColumnId="1360"/>
      <queryTableField id="1361" name="Column1361" tableColumnId="1361"/>
      <queryTableField id="1362" name="Column1362" tableColumnId="1362"/>
      <queryTableField id="1363" name="Column1363" tableColumnId="1363"/>
      <queryTableField id="1364" name="Column1364" tableColumnId="1364"/>
      <queryTableField id="1365" name="Column1365" tableColumnId="1365"/>
      <queryTableField id="1366" name="Column1366" tableColumnId="1366"/>
      <queryTableField id="1367" name="Column1367" tableColumnId="1367"/>
      <queryTableField id="1368" name="Column1368" tableColumnId="1368"/>
      <queryTableField id="1369" name="Column1369" tableColumnId="1369"/>
      <queryTableField id="1370" name="Column1370" tableColumnId="1370"/>
      <queryTableField id="1371" name="Column1371" tableColumnId="1371"/>
      <queryTableField id="1372" name="Column1372" tableColumnId="1372"/>
      <queryTableField id="1373" name="Column1373" tableColumnId="1373"/>
      <queryTableField id="1374" name="Column1374" tableColumnId="1374"/>
      <queryTableField id="1375" name="Column1375" tableColumnId="1375"/>
      <queryTableField id="1376" name="Column1376" tableColumnId="1376"/>
      <queryTableField id="1377" name="Column1377" tableColumnId="1377"/>
      <queryTableField id="1378" name="Column1378" tableColumnId="1378"/>
      <queryTableField id="1379" name="Column1379" tableColumnId="1379"/>
      <queryTableField id="1380" name="Column1380" tableColumnId="1380"/>
      <queryTableField id="1381" name="Column1381" tableColumnId="1381"/>
      <queryTableField id="1382" name="Column1382" tableColumnId="1382"/>
      <queryTableField id="1383" name="Column1383" tableColumnId="1383"/>
      <queryTableField id="1384" name="Column1384" tableColumnId="1384"/>
      <queryTableField id="1385" name="Column1385" tableColumnId="1385"/>
      <queryTableField id="1386" name="Column1386" tableColumnId="1386"/>
      <queryTableField id="1387" name="Column1387" tableColumnId="1387"/>
      <queryTableField id="1388" name="Column1388" tableColumnId="1388"/>
      <queryTableField id="1389" name="Column1389" tableColumnId="1389"/>
      <queryTableField id="1390" name="Column1390" tableColumnId="1390"/>
      <queryTableField id="1391" name="Column1391" tableColumnId="1391"/>
      <queryTableField id="1392" name="Column1392" tableColumnId="1392"/>
      <queryTableField id="1393" name="Column1393" tableColumnId="1393"/>
      <queryTableField id="1394" name="Column1394" tableColumnId="1394"/>
      <queryTableField id="1395" name="Column1395" tableColumnId="1395"/>
      <queryTableField id="1396" name="Column1396" tableColumnId="1396"/>
      <queryTableField id="1397" name="Column1397" tableColumnId="1397"/>
      <queryTableField id="1398" name="Column1398" tableColumnId="1398"/>
      <queryTableField id="1399" name="Column1399" tableColumnId="1399"/>
      <queryTableField id="1400" name="Column1400" tableColumnId="1400"/>
      <queryTableField id="1401" name="Column1401" tableColumnId="1401"/>
      <queryTableField id="1402" name="Column1402" tableColumnId="1402"/>
      <queryTableField id="1403" name="Column1403" tableColumnId="1403"/>
      <queryTableField id="1404" name="Column1404" tableColumnId="1404"/>
      <queryTableField id="1405" name="Column1405" tableColumnId="1405"/>
      <queryTableField id="1406" name="Column1406" tableColumnId="1406"/>
      <queryTableField id="1407" name="Column1407" tableColumnId="1407"/>
      <queryTableField id="1408" name="Column1408" tableColumnId="1408"/>
      <queryTableField id="1409" name="Column1409" tableColumnId="1409"/>
      <queryTableField id="1410" name="Column1410" tableColumnId="1410"/>
      <queryTableField id="1411" name="Column1411" tableColumnId="1411"/>
      <queryTableField id="1412" name="Column1412" tableColumnId="1412"/>
      <queryTableField id="1413" name="Column1413" tableColumnId="1413"/>
      <queryTableField id="1414" name="Column1414" tableColumnId="1414"/>
      <queryTableField id="1415" name="Column1415" tableColumnId="1415"/>
      <queryTableField id="1416" name="Column1416" tableColumnId="1416"/>
      <queryTableField id="1417" name="Column1417" tableColumnId="1417"/>
      <queryTableField id="1418" name="Column1418" tableColumnId="1418"/>
      <queryTableField id="1419" name="Column1419" tableColumnId="1419"/>
      <queryTableField id="1420" name="Column1420" tableColumnId="1420"/>
      <queryTableField id="1421" name="Column1421" tableColumnId="1421"/>
      <queryTableField id="1422" name="Column1422" tableColumnId="1422"/>
      <queryTableField id="1423" name="Column1423" tableColumnId="1423"/>
      <queryTableField id="1424" name="Column1424" tableColumnId="1424"/>
      <queryTableField id="1425" name="Column1425" tableColumnId="1425"/>
      <queryTableField id="1426" name="Column1426" tableColumnId="1426"/>
      <queryTableField id="1427" name="Column1427" tableColumnId="1427"/>
      <queryTableField id="1428" name="Column1428" tableColumnId="1428"/>
      <queryTableField id="1429" name="Column1429" tableColumnId="1429"/>
      <queryTableField id="1430" name="Column1430" tableColumnId="1430"/>
      <queryTableField id="1431" name="Column1431" tableColumnId="1431"/>
      <queryTableField id="1432" name="Column1432" tableColumnId="1432"/>
      <queryTableField id="1433" name="Column1433" tableColumnId="1433"/>
      <queryTableField id="1434" name="Column1434" tableColumnId="1434"/>
      <queryTableField id="1435" name="Column1435" tableColumnId="1435"/>
      <queryTableField id="1436" name="Column1436" tableColumnId="1436"/>
      <queryTableField id="1437" name="Column1437" tableColumnId="1437"/>
      <queryTableField id="1438" name="Column1438" tableColumnId="1438"/>
      <queryTableField id="1439" name="Column1439" tableColumnId="1439"/>
      <queryTableField id="1440" name="Column1440" tableColumnId="1440"/>
      <queryTableField id="1441" name="Column1441" tableColumnId="1441"/>
      <queryTableField id="1442" name="Column1442" tableColumnId="1442"/>
      <queryTableField id="1443" name="Column1443" tableColumnId="1443"/>
      <queryTableField id="1444" name="Column1444" tableColumnId="1444"/>
      <queryTableField id="1445" name="Column1445" tableColumnId="1445"/>
      <queryTableField id="1446" name="Column1446" tableColumnId="1446"/>
      <queryTableField id="1447" name="Column1447" tableColumnId="1447"/>
      <queryTableField id="1448" name="Column1448" tableColumnId="1448"/>
      <queryTableField id="1449" name="Column1449" tableColumnId="1449"/>
      <queryTableField id="1450" name="Column1450" tableColumnId="1450"/>
      <queryTableField id="1451" name="Column1451" tableColumnId="1451"/>
      <queryTableField id="1452" name="Column1452" tableColumnId="1452"/>
      <queryTableField id="1453" name="Column1453" tableColumnId="1453"/>
      <queryTableField id="1454" name="Column1454" tableColumnId="1454"/>
      <queryTableField id="1455" name="Column1455" tableColumnId="1455"/>
      <queryTableField id="1456" name="Column1456" tableColumnId="1456"/>
      <queryTableField id="1457" name="Column1457" tableColumnId="1457"/>
      <queryTableField id="1458" name="Column1458" tableColumnId="1458"/>
      <queryTableField id="1459" name="Column1459" tableColumnId="1459"/>
      <queryTableField id="1460" name="Column1460" tableColumnId="1460"/>
      <queryTableField id="1461" name="Column1461" tableColumnId="1461"/>
      <queryTableField id="1462" name="Column1462" tableColumnId="1462"/>
      <queryTableField id="1463" name="Column1463" tableColumnId="1463"/>
      <queryTableField id="1464" name="Column1464" tableColumnId="1464"/>
      <queryTableField id="1465" name="Column1465" tableColumnId="1465"/>
      <queryTableField id="1466" name="Column1466" tableColumnId="1466"/>
      <queryTableField id="1467" name="Column1467" tableColumnId="1467"/>
      <queryTableField id="1468" name="Column1468" tableColumnId="1468"/>
      <queryTableField id="1469" name="Column1469" tableColumnId="1469"/>
      <queryTableField id="1470" name="Column1470" tableColumnId="1470"/>
      <queryTableField id="1471" name="Column1471" tableColumnId="1471"/>
      <queryTableField id="1472" name="Column1472" tableColumnId="1472"/>
      <queryTableField id="1473" name="Column1473" tableColumnId="1473"/>
      <queryTableField id="1474" name="Column1474" tableColumnId="1474"/>
      <queryTableField id="1475" name="Column1475" tableColumnId="1475"/>
      <queryTableField id="1476" name="Column1476" tableColumnId="1476"/>
      <queryTableField id="1477" name="Column1477" tableColumnId="1477"/>
      <queryTableField id="1478" name="Column1478" tableColumnId="1478"/>
      <queryTableField id="1479" name="Column1479" tableColumnId="1479"/>
      <queryTableField id="1480" name="Column1480" tableColumnId="1480"/>
      <queryTableField id="1481" name="Column1481" tableColumnId="1481"/>
      <queryTableField id="1482" name="Column1482" tableColumnId="1482"/>
      <queryTableField id="1483" name="Column1483" tableColumnId="1483"/>
      <queryTableField id="1484" name="Column1484" tableColumnId="1484"/>
      <queryTableField id="1485" name="Column1485" tableColumnId="1485"/>
      <queryTableField id="1486" name="Column1486" tableColumnId="1486"/>
      <queryTableField id="1487" name="Column1487" tableColumnId="1487"/>
      <queryTableField id="1488" name="Column1488" tableColumnId="1488"/>
      <queryTableField id="1489" name="Column1489" tableColumnId="1489"/>
      <queryTableField id="1490" name="Column1490" tableColumnId="1490"/>
      <queryTableField id="1491" name="Column1491" tableColumnId="1491"/>
      <queryTableField id="1492" name="Column1492" tableColumnId="1492"/>
      <queryTableField id="1493" name="Column1493" tableColumnId="1493"/>
      <queryTableField id="1494" name="Column1494" tableColumnId="1494"/>
      <queryTableField id="1495" name="Column1495" tableColumnId="1495"/>
      <queryTableField id="1496" name="Column1496" tableColumnId="1496"/>
      <queryTableField id="1497" name="Column1497" tableColumnId="1497"/>
      <queryTableField id="1498" name="Column1498" tableColumnId="1498"/>
      <queryTableField id="1499" name="Column1499" tableColumnId="1499"/>
      <queryTableField id="1500" name="Column1500" tableColumnId="1500"/>
      <queryTableField id="1501" name="Column1501" tableColumnId="1501"/>
      <queryTableField id="1502" name="Column1502" tableColumnId="1502"/>
      <queryTableField id="1503" name="Column1503" tableColumnId="1503"/>
      <queryTableField id="1504" name="Column1504" tableColumnId="1504"/>
      <queryTableField id="1505" name="Column1505" tableColumnId="1505"/>
      <queryTableField id="1506" name="Column1506" tableColumnId="1506"/>
      <queryTableField id="1507" name="Column1507" tableColumnId="1507"/>
      <queryTableField id="1508" name="Column1508" tableColumnId="1508"/>
      <queryTableField id="1509" name="Column1509" tableColumnId="1509"/>
      <queryTableField id="1510" name="Column1510" tableColumnId="1510"/>
      <queryTableField id="1511" name="Column1511" tableColumnId="1511"/>
      <queryTableField id="1512" name="Column1512" tableColumnId="1512"/>
      <queryTableField id="1513" name="Column1513" tableColumnId="1513"/>
      <queryTableField id="1514" name="Column1514" tableColumnId="1514"/>
      <queryTableField id="1515" name="Column1515" tableColumnId="1515"/>
      <queryTableField id="1516" name="Column1516" tableColumnId="1516"/>
      <queryTableField id="1517" name="Column1517" tableColumnId="1517"/>
      <queryTableField id="1518" name="Column1518" tableColumnId="1518"/>
      <queryTableField id="1519" name="Column1519" tableColumnId="1519"/>
      <queryTableField id="1520" name="Column1520" tableColumnId="1520"/>
      <queryTableField id="1521" name="Column1521" tableColumnId="1521"/>
      <queryTableField id="1522" name="Column1522" tableColumnId="1522"/>
      <queryTableField id="1523" name="Column1523" tableColumnId="1523"/>
      <queryTableField id="1524" name="Column1524" tableColumnId="1524"/>
      <queryTableField id="1525" name="Column1525" tableColumnId="1525"/>
      <queryTableField id="1526" name="Column1526" tableColumnId="1526"/>
      <queryTableField id="1527" name="Column1527" tableColumnId="1527"/>
      <queryTableField id="1528" name="Column1528" tableColumnId="1528"/>
      <queryTableField id="1529" name="Column1529" tableColumnId="1529"/>
      <queryTableField id="1530" name="Column1530" tableColumnId="1530"/>
      <queryTableField id="1531" name="Column1531" tableColumnId="1531"/>
      <queryTableField id="1532" name="Column1532" tableColumnId="1532"/>
      <queryTableField id="1533" name="Column1533" tableColumnId="1533"/>
      <queryTableField id="1534" name="Column1534" tableColumnId="1534"/>
      <queryTableField id="1535" name="Column1535" tableColumnId="1535"/>
      <queryTableField id="1536" name="Column1536" tableColumnId="1536"/>
      <queryTableField id="1537" name="Column1537" tableColumnId="1537"/>
      <queryTableField id="1538" name="Column1538" tableColumnId="1538"/>
      <queryTableField id="1539" name="Column1539" tableColumnId="1539"/>
      <queryTableField id="1540" name="Column1540" tableColumnId="1540"/>
      <queryTableField id="1541" name="Column1541" tableColumnId="1541"/>
      <queryTableField id="1542" name="Column1542" tableColumnId="1542"/>
      <queryTableField id="1543" name="Column1543" tableColumnId="1543"/>
      <queryTableField id="1544" name="Column1544" tableColumnId="1544"/>
      <queryTableField id="1545" name="Column1545" tableColumnId="1545"/>
      <queryTableField id="1546" name="Column1546" tableColumnId="1546"/>
      <queryTableField id="1547" name="Column1547" tableColumnId="1547"/>
      <queryTableField id="1548" name="Column1548" tableColumnId="1548"/>
      <queryTableField id="1549" name="Column1549" tableColumnId="1549"/>
      <queryTableField id="1550" name="Column1550" tableColumnId="1550"/>
      <queryTableField id="1551" name="Column1551" tableColumnId="1551"/>
      <queryTableField id="1552" name="Column1552" tableColumnId="1552"/>
      <queryTableField id="1553" name="Column1553" tableColumnId="1553"/>
      <queryTableField id="1554" name="Column1554" tableColumnId="1554"/>
      <queryTableField id="1555" name="Column1555" tableColumnId="1555"/>
      <queryTableField id="1556" name="Column1556" tableColumnId="1556"/>
      <queryTableField id="1557" name="Column1557" tableColumnId="1557"/>
      <queryTableField id="1558" name="Column1558" tableColumnId="1558"/>
      <queryTableField id="1559" name="Column1559" tableColumnId="1559"/>
      <queryTableField id="1560" name="Column1560" tableColumnId="1560"/>
      <queryTableField id="1561" name="Column1561" tableColumnId="1561"/>
      <queryTableField id="1562" name="Column1562" tableColumnId="1562"/>
      <queryTableField id="1563" name="Column1563" tableColumnId="1563"/>
      <queryTableField id="1564" name="Column1564" tableColumnId="1564"/>
      <queryTableField id="1565" name="Column1565" tableColumnId="1565"/>
      <queryTableField id="1566" name="Column1566" tableColumnId="1566"/>
      <queryTableField id="1567" name="Column1567" tableColumnId="1567"/>
      <queryTableField id="1568" name="Column1568" tableColumnId="1568"/>
      <queryTableField id="1569" name="Column1569" tableColumnId="1569"/>
      <queryTableField id="1570" name="Column1570" tableColumnId="1570"/>
      <queryTableField id="1571" name="Column1571" tableColumnId="1571"/>
      <queryTableField id="1572" name="Column1572" tableColumnId="1572"/>
      <queryTableField id="1573" name="Column1573" tableColumnId="1573"/>
      <queryTableField id="1574" name="Column1574" tableColumnId="1574"/>
      <queryTableField id="1575" name="Column1575" tableColumnId="1575"/>
      <queryTableField id="1576" name="Column1576" tableColumnId="1576"/>
      <queryTableField id="1577" name="Column1577" tableColumnId="1577"/>
      <queryTableField id="1578" name="Column1578" tableColumnId="1578"/>
      <queryTableField id="1579" name="Column1579" tableColumnId="1579"/>
      <queryTableField id="1580" name="Column1580" tableColumnId="1580"/>
      <queryTableField id="1581" name="Column1581" tableColumnId="1581"/>
      <queryTableField id="1582" name="Column1582" tableColumnId="1582"/>
      <queryTableField id="1583" name="Column1583" tableColumnId="1583"/>
      <queryTableField id="1584" name="Column1584" tableColumnId="1584"/>
      <queryTableField id="1585" name="Column1585" tableColumnId="1585"/>
      <queryTableField id="1586" name="Column1586" tableColumnId="1586"/>
      <queryTableField id="1587" name="Column1587" tableColumnId="1587"/>
      <queryTableField id="1588" name="Column1588" tableColumnId="1588"/>
      <queryTableField id="1589" name="Column1589" tableColumnId="1589"/>
      <queryTableField id="1590" name="Column1590" tableColumnId="1590"/>
      <queryTableField id="1591" name="Column1591" tableColumnId="1591"/>
      <queryTableField id="1592" name="Column1592" tableColumnId="1592"/>
      <queryTableField id="1593" name="Column1593" tableColumnId="1593"/>
      <queryTableField id="1594" name="Column1594" tableColumnId="1594"/>
      <queryTableField id="1595" name="Column1595" tableColumnId="1595"/>
      <queryTableField id="1596" name="Column1596" tableColumnId="1596"/>
      <queryTableField id="1597" name="Column1597" tableColumnId="1597"/>
      <queryTableField id="1598" name="Column1598" tableColumnId="1598"/>
      <queryTableField id="1599" name="Column1599" tableColumnId="1599"/>
      <queryTableField id="1600" name="Column1600" tableColumnId="1600"/>
      <queryTableField id="1601" name="Column1601" tableColumnId="1601"/>
      <queryTableField id="1602" name="Column1602" tableColumnId="1602"/>
      <queryTableField id="1603" name="Column1603" tableColumnId="1603"/>
      <queryTableField id="1604" name="Column1604" tableColumnId="1604"/>
      <queryTableField id="1605" name="Column1605" tableColumnId="1605"/>
      <queryTableField id="1606" name="Column1606" tableColumnId="1606"/>
      <queryTableField id="1607" name="Column1607" tableColumnId="1607"/>
      <queryTableField id="1608" name="Column1608" tableColumnId="1608"/>
      <queryTableField id="1609" name="Column1609" tableColumnId="1609"/>
      <queryTableField id="1610" name="Column1610" tableColumnId="1610"/>
      <queryTableField id="1611" name="Column1611" tableColumnId="1611"/>
      <queryTableField id="1612" name="Column1612" tableColumnId="1612"/>
      <queryTableField id="1613" name="Column1613" tableColumnId="1613"/>
      <queryTableField id="1614" name="Column1614" tableColumnId="1614"/>
      <queryTableField id="1615" name="Column1615" tableColumnId="1615"/>
      <queryTableField id="1616" name="Column1616" tableColumnId="1616"/>
      <queryTableField id="1617" name="Column1617" tableColumnId="1617"/>
      <queryTableField id="1618" name="Column1618" tableColumnId="1618"/>
      <queryTableField id="1619" name="Column1619" tableColumnId="1619"/>
      <queryTableField id="1620" name="Column1620" tableColumnId="1620"/>
      <queryTableField id="1621" name="Column1621" tableColumnId="1621"/>
      <queryTableField id="1622" name="Column1622" tableColumnId="1622"/>
      <queryTableField id="1623" name="Column1623" tableColumnId="1623"/>
      <queryTableField id="1624" name="Column1624" tableColumnId="1624"/>
      <queryTableField id="1625" name="Column1625" tableColumnId="1625"/>
      <queryTableField id="1626" name="Column1626" tableColumnId="1626"/>
      <queryTableField id="1627" name="Column1627" tableColumnId="1627"/>
      <queryTableField id="1628" name="Column1628" tableColumnId="1628"/>
      <queryTableField id="1629" name="Column1629" tableColumnId="1629"/>
      <queryTableField id="1630" name="Column1630" tableColumnId="1630"/>
      <queryTableField id="1631" name="Column1631" tableColumnId="1631"/>
      <queryTableField id="1632" name="Column1632" tableColumnId="1632"/>
      <queryTableField id="1633" name="Column1633" tableColumnId="1633"/>
      <queryTableField id="1634" name="Column1634" tableColumnId="1634"/>
      <queryTableField id="1635" name="Column1635" tableColumnId="1635"/>
      <queryTableField id="1636" name="Column1636" tableColumnId="1636"/>
      <queryTableField id="1637" name="Column1637" tableColumnId="1637"/>
      <queryTableField id="1638" name="Column1638" tableColumnId="1638"/>
      <queryTableField id="1639" name="Column1639" tableColumnId="1639"/>
      <queryTableField id="1640" name="Column1640" tableColumnId="1640"/>
      <queryTableField id="1641" name="Column1641" tableColumnId="1641"/>
      <queryTableField id="1642" name="Column1642" tableColumnId="1642"/>
      <queryTableField id="1643" name="Column1643" tableColumnId="1643"/>
      <queryTableField id="1644" name="Column1644" tableColumnId="1644"/>
      <queryTableField id="1645" name="Column1645" tableColumnId="1645"/>
      <queryTableField id="1646" name="Column1646" tableColumnId="1646"/>
      <queryTableField id="1647" name="Column1647" tableColumnId="1647"/>
      <queryTableField id="1648" name="Column1648" tableColumnId="1648"/>
      <queryTableField id="1649" name="Column1649" tableColumnId="1649"/>
      <queryTableField id="1650" name="Column1650" tableColumnId="1650"/>
      <queryTableField id="1651" name="Column1651" tableColumnId="1651"/>
      <queryTableField id="1652" name="Column1652" tableColumnId="1652"/>
      <queryTableField id="1653" name="Column1653" tableColumnId="1653"/>
      <queryTableField id="1654" name="Column1654" tableColumnId="1654"/>
      <queryTableField id="1655" name="Column1655" tableColumnId="1655"/>
      <queryTableField id="1656" name="Column1656" tableColumnId="1656"/>
      <queryTableField id="1657" name="Column1657" tableColumnId="1657"/>
      <queryTableField id="1658" name="Column1658" tableColumnId="1658"/>
      <queryTableField id="1659" name="Column1659" tableColumnId="1659"/>
      <queryTableField id="1660" name="Column1660" tableColumnId="1660"/>
      <queryTableField id="1661" name="Column1661" tableColumnId="1661"/>
      <queryTableField id="1662" name="Column1662" tableColumnId="1662"/>
      <queryTableField id="1663" name="Column1663" tableColumnId="1663"/>
      <queryTableField id="1664" name="Column1664" tableColumnId="1664"/>
      <queryTableField id="1665" name="Column1665" tableColumnId="1665"/>
      <queryTableField id="1666" name="Column1666" tableColumnId="1666"/>
      <queryTableField id="1667" name="Column1667" tableColumnId="1667"/>
      <queryTableField id="1668" name="Column1668" tableColumnId="1668"/>
      <queryTableField id="1669" name="Column1669" tableColumnId="1669"/>
      <queryTableField id="1670" name="Column1670" tableColumnId="1670"/>
      <queryTableField id="1671" name="Column1671" tableColumnId="1671"/>
      <queryTableField id="1672" name="Column1672" tableColumnId="1672"/>
      <queryTableField id="1673" name="Column1673" tableColumnId="1673"/>
      <queryTableField id="1674" name="Column1674" tableColumnId="1674"/>
      <queryTableField id="1675" name="Column1675" tableColumnId="1675"/>
      <queryTableField id="1676" name="Column1676" tableColumnId="1676"/>
      <queryTableField id="1677" name="Column1677" tableColumnId="1677"/>
      <queryTableField id="1678" name="Column1678" tableColumnId="1678"/>
      <queryTableField id="1679" name="Column1679" tableColumnId="1679"/>
      <queryTableField id="1680" name="Column1680" tableColumnId="1680"/>
      <queryTableField id="1681" name="Column1681" tableColumnId="1681"/>
      <queryTableField id="1682" name="Column1682" tableColumnId="1682"/>
      <queryTableField id="1683" name="Column1683" tableColumnId="1683"/>
      <queryTableField id="1684" name="Column1684" tableColumnId="1684"/>
      <queryTableField id="1685" name="Column1685" tableColumnId="1685"/>
      <queryTableField id="1686" name="Column1686" tableColumnId="1686"/>
      <queryTableField id="1687" name="Column1687" tableColumnId="1687"/>
      <queryTableField id="1688" name="Column1688" tableColumnId="1688"/>
      <queryTableField id="1689" name="Column1689" tableColumnId="1689"/>
      <queryTableField id="1690" name="Column1690" tableColumnId="1690"/>
      <queryTableField id="1691" name="Column1691" tableColumnId="1691"/>
      <queryTableField id="1692" name="Column1692" tableColumnId="1692"/>
      <queryTableField id="1693" name="Column1693" tableColumnId="1693"/>
      <queryTableField id="1694" name="Column1694" tableColumnId="1694"/>
      <queryTableField id="1695" name="Column1695" tableColumnId="1695"/>
      <queryTableField id="1696" name="Column1696" tableColumnId="1696"/>
      <queryTableField id="1697" name="Column1697" tableColumnId="1697"/>
      <queryTableField id="1698" name="Column1698" tableColumnId="1698"/>
      <queryTableField id="1699" name="Column1699" tableColumnId="1699"/>
      <queryTableField id="1700" name="Column1700" tableColumnId="1700"/>
      <queryTableField id="1701" name="Column1701" tableColumnId="1701"/>
      <queryTableField id="1702" name="Column1702" tableColumnId="1702"/>
      <queryTableField id="1703" name="Column1703" tableColumnId="1703"/>
      <queryTableField id="1704" name="Column1704" tableColumnId="1704"/>
      <queryTableField id="1705" name="Column1705" tableColumnId="1705"/>
      <queryTableField id="1706" name="Column1706" tableColumnId="1706"/>
      <queryTableField id="1707" name="Column1707" tableColumnId="1707"/>
      <queryTableField id="1708" name="Column1708" tableColumnId="1708"/>
      <queryTableField id="1709" name="Column1709" tableColumnId="1709"/>
      <queryTableField id="1710" name="Column1710" tableColumnId="1710"/>
      <queryTableField id="1711" name="Column1711" tableColumnId="1711"/>
      <queryTableField id="1712" name="Column1712" tableColumnId="1712"/>
      <queryTableField id="1713" name="Column1713" tableColumnId="1713"/>
      <queryTableField id="1714" name="Column1714" tableColumnId="1714"/>
      <queryTableField id="1715" name="Column1715" tableColumnId="1715"/>
      <queryTableField id="1716" name="Column1716" tableColumnId="1716"/>
      <queryTableField id="1717" name="Column1717" tableColumnId="1717"/>
      <queryTableField id="1718" name="Column1718" tableColumnId="1718"/>
      <queryTableField id="1719" name="Column1719" tableColumnId="1719"/>
      <queryTableField id="1720" name="Column1720" tableColumnId="1720"/>
      <queryTableField id="1721" name="Column1721" tableColumnId="1721"/>
      <queryTableField id="1722" name="Column1722" tableColumnId="1722"/>
      <queryTableField id="1723" name="Column1723" tableColumnId="1723"/>
      <queryTableField id="1724" name="Column1724" tableColumnId="1724"/>
      <queryTableField id="1725" name="Column1725" tableColumnId="1725"/>
      <queryTableField id="1726" name="Column1726" tableColumnId="1726"/>
      <queryTableField id="1727" name="Column1727" tableColumnId="1727"/>
      <queryTableField id="1728" name="Column1728" tableColumnId="1728"/>
      <queryTableField id="1729" name="Column1729" tableColumnId="1729"/>
      <queryTableField id="1730" name="Column1730" tableColumnId="1730"/>
      <queryTableField id="1731" name="Column1731" tableColumnId="1731"/>
      <queryTableField id="1732" name="Column1732" tableColumnId="1732"/>
      <queryTableField id="1733" name="Column1733" tableColumnId="1733"/>
      <queryTableField id="1734" name="Column1734" tableColumnId="1734"/>
      <queryTableField id="1735" name="Column1735" tableColumnId="1735"/>
      <queryTableField id="1736" name="Column1736" tableColumnId="1736"/>
      <queryTableField id="1737" name="Column1737" tableColumnId="1737"/>
      <queryTableField id="1738" name="Column1738" tableColumnId="1738"/>
      <queryTableField id="1739" name="Column1739" tableColumnId="1739"/>
      <queryTableField id="1740" name="Column1740" tableColumnId="1740"/>
      <queryTableField id="1741" name="Column1741" tableColumnId="1741"/>
      <queryTableField id="1742" name="Column1742" tableColumnId="1742"/>
      <queryTableField id="1743" name="Column1743" tableColumnId="1743"/>
      <queryTableField id="1744" name="Column1744" tableColumnId="1744"/>
      <queryTableField id="1745" name="Column1745" tableColumnId="1745"/>
      <queryTableField id="1746" name="Column1746" tableColumnId="1746"/>
      <queryTableField id="1747" name="Column1747" tableColumnId="1747"/>
      <queryTableField id="1748" name="Column1748" tableColumnId="1748"/>
      <queryTableField id="1749" name="Column1749" tableColumnId="1749"/>
      <queryTableField id="1750" name="Column1750" tableColumnId="1750"/>
      <queryTableField id="1751" name="Column1751" tableColumnId="1751"/>
      <queryTableField id="1752" name="Column1752" tableColumnId="1752"/>
      <queryTableField id="1753" name="Column1753" tableColumnId="1753"/>
      <queryTableField id="1754" name="Column1754" tableColumnId="1754"/>
      <queryTableField id="1755" name="Column1755" tableColumnId="1755"/>
      <queryTableField id="1756" name="Column1756" tableColumnId="1756"/>
      <queryTableField id="1757" name="Column1757" tableColumnId="1757"/>
      <queryTableField id="1758" name="Column1758" tableColumnId="1758"/>
      <queryTableField id="1759" name="Column1759" tableColumnId="1759"/>
      <queryTableField id="1760" name="Column1760" tableColumnId="1760"/>
      <queryTableField id="1761" name="Column1761" tableColumnId="1761"/>
      <queryTableField id="1762" name="Column1762" tableColumnId="1762"/>
      <queryTableField id="1763" name="Column1763" tableColumnId="1763"/>
      <queryTableField id="1764" name="Column1764" tableColumnId="1764"/>
      <queryTableField id="1765" name="Column1765" tableColumnId="1765"/>
      <queryTableField id="1766" name="Column1766" tableColumnId="1766"/>
      <queryTableField id="1767" name="Column1767" tableColumnId="1767"/>
      <queryTableField id="1768" name="Column1768" tableColumnId="1768"/>
      <queryTableField id="1769" name="Column1769" tableColumnId="1769"/>
      <queryTableField id="1770" name="Column1770" tableColumnId="1770"/>
      <queryTableField id="1771" name="Column1771" tableColumnId="1771"/>
      <queryTableField id="1772" name="Column1772" tableColumnId="1772"/>
      <queryTableField id="1773" name="Column1773" tableColumnId="1773"/>
      <queryTableField id="1774" name="Column1774" tableColumnId="1774"/>
      <queryTableField id="1775" name="Column1775" tableColumnId="1775"/>
      <queryTableField id="1776" name="Column1776" tableColumnId="1776"/>
      <queryTableField id="1777" name="Column1777" tableColumnId="1777"/>
      <queryTableField id="1778" name="Column1778" tableColumnId="1778"/>
      <queryTableField id="1779" name="Column1779" tableColumnId="1779"/>
      <queryTableField id="1780" name="Column1780" tableColumnId="1780"/>
      <queryTableField id="1781" name="Column1781" tableColumnId="1781"/>
      <queryTableField id="1782" name="Column1782" tableColumnId="1782"/>
      <queryTableField id="1783" name="Column1783" tableColumnId="1783"/>
      <queryTableField id="1784" name="Column1784" tableColumnId="1784"/>
      <queryTableField id="1785" name="Column1785" tableColumnId="1785"/>
      <queryTableField id="1786" name="Column1786" tableColumnId="1786"/>
      <queryTableField id="1787" name="Column1787" tableColumnId="1787"/>
      <queryTableField id="1788" name="Column1788" tableColumnId="1788"/>
      <queryTableField id="1789" name="Column1789" tableColumnId="1789"/>
      <queryTableField id="1790" name="Column1790" tableColumnId="1790"/>
      <queryTableField id="1791" name="Column1791" tableColumnId="1791"/>
      <queryTableField id="1792" name="Column1792" tableColumnId="1792"/>
      <queryTableField id="1793" name="Column1793" tableColumnId="1793"/>
      <queryTableField id="1794" name="Column1794" tableColumnId="1794"/>
      <queryTableField id="1795" name="Column1795" tableColumnId="1795"/>
      <queryTableField id="1796" name="Column1796" tableColumnId="1796"/>
      <queryTableField id="1797" name="Column1797" tableColumnId="1797"/>
      <queryTableField id="1798" name="Column1798" tableColumnId="1798"/>
      <queryTableField id="1799" name="Column1799" tableColumnId="1799"/>
      <queryTableField id="1800" name="Column1800" tableColumnId="1800"/>
      <queryTableField id="1801" name="Column1801" tableColumnId="1801"/>
      <queryTableField id="1802" name="Column1802" tableColumnId="1802"/>
      <queryTableField id="1803" name="Column1803" tableColumnId="1803"/>
      <queryTableField id="1804" name="Column1804" tableColumnId="1804"/>
      <queryTableField id="1805" name="Column1805" tableColumnId="1805"/>
      <queryTableField id="1806" name="Column1806" tableColumnId="1806"/>
      <queryTableField id="1807" name="Column1807" tableColumnId="1807"/>
      <queryTableField id="1808" name="Column1808" tableColumnId="1808"/>
      <queryTableField id="1809" name="Column1809" tableColumnId="1809"/>
      <queryTableField id="1810" name="Column1810" tableColumnId="1810"/>
      <queryTableField id="1811" name="Column1811" tableColumnId="1811"/>
      <queryTableField id="1812" name="Column1812" tableColumnId="1812"/>
      <queryTableField id="1813" name="Column1813" tableColumnId="1813"/>
      <queryTableField id="1814" name="Column1814" tableColumnId="1814"/>
      <queryTableField id="1815" name="Column1815" tableColumnId="1815"/>
      <queryTableField id="1816" name="Column1816" tableColumnId="1816"/>
      <queryTableField id="1817" name="Column1817" tableColumnId="1817"/>
      <queryTableField id="1818" name="Column1818" tableColumnId="1818"/>
      <queryTableField id="1819" name="Column1819" tableColumnId="1819"/>
      <queryTableField id="1820" name="Column1820" tableColumnId="1820"/>
      <queryTableField id="1821" name="Column1821" tableColumnId="1821"/>
      <queryTableField id="1822" name="Column1822" tableColumnId="1822"/>
      <queryTableField id="1823" name="Column1823" tableColumnId="1823"/>
      <queryTableField id="1824" name="Column1824" tableColumnId="1824"/>
      <queryTableField id="1825" name="Column1825" tableColumnId="1825"/>
      <queryTableField id="1826" name="Column1826" tableColumnId="1826"/>
      <queryTableField id="1827" name="Column1827" tableColumnId="1827"/>
      <queryTableField id="1828" name="Column1828" tableColumnId="1828"/>
      <queryTableField id="1829" name="Column1829" tableColumnId="1829"/>
      <queryTableField id="1830" name="Column1830" tableColumnId="1830"/>
      <queryTableField id="1831" name="Column1831" tableColumnId="1831"/>
      <queryTableField id="1832" name="Column1832" tableColumnId="1832"/>
      <queryTableField id="1833" name="Column1833" tableColumnId="1833"/>
      <queryTableField id="1834" name="Column1834" tableColumnId="1834"/>
      <queryTableField id="1835" name="Column1835" tableColumnId="1835"/>
      <queryTableField id="1836" name="Column1836" tableColumnId="1836"/>
      <queryTableField id="1837" name="Column1837" tableColumnId="1837"/>
      <queryTableField id="1838" name="Column1838" tableColumnId="1838"/>
      <queryTableField id="1839" name="Column1839" tableColumnId="1839"/>
      <queryTableField id="1840" name="Column1840" tableColumnId="1840"/>
      <queryTableField id="1841" name="Column1841" tableColumnId="1841"/>
      <queryTableField id="1842" name="Column1842" tableColumnId="1842"/>
      <queryTableField id="1843" name="Column1843" tableColumnId="1843"/>
      <queryTableField id="1844" name="Column1844" tableColumnId="1844"/>
      <queryTableField id="1845" name="Column1845" tableColumnId="1845"/>
      <queryTableField id="1846" name="Column1846" tableColumnId="1846"/>
      <queryTableField id="1847" name="Column1847" tableColumnId="1847"/>
      <queryTableField id="1848" name="Column1848" tableColumnId="1848"/>
      <queryTableField id="1849" name="Column1849" tableColumnId="1849"/>
      <queryTableField id="1850" name="Column1850" tableColumnId="1850"/>
      <queryTableField id="1851" name="Column1851" tableColumnId="1851"/>
      <queryTableField id="1852" name="Column1852" tableColumnId="1852"/>
      <queryTableField id="1853" name="Column1853" tableColumnId="1853"/>
      <queryTableField id="1854" name="Column1854" tableColumnId="1854"/>
      <queryTableField id="1855" name="Column1855" tableColumnId="1855"/>
      <queryTableField id="1856" name="Column1856" tableColumnId="1856"/>
      <queryTableField id="1857" name="Column1857" tableColumnId="1857"/>
      <queryTableField id="1858" name="Column1858" tableColumnId="1858"/>
      <queryTableField id="1859" name="Column1859" tableColumnId="1859"/>
      <queryTableField id="1860" name="Column1860" tableColumnId="1860"/>
      <queryTableField id="1861" name="Column1861" tableColumnId="1861"/>
      <queryTableField id="1862" name="Column1862" tableColumnId="1862"/>
      <queryTableField id="1863" name="Column1863" tableColumnId="1863"/>
      <queryTableField id="1864" name="Column1864" tableColumnId="1864"/>
      <queryTableField id="1865" name="Column1865" tableColumnId="1865"/>
      <queryTableField id="1866" name="Column1866" tableColumnId="1866"/>
      <queryTableField id="1867" name="Column1867" tableColumnId="1867"/>
      <queryTableField id="1868" name="Column1868" tableColumnId="1868"/>
      <queryTableField id="1869" name="Column1869" tableColumnId="1869"/>
      <queryTableField id="1870" name="Column1870" tableColumnId="1870"/>
      <queryTableField id="1871" name="Column1871" tableColumnId="1871"/>
      <queryTableField id="1872" name="Column1872" tableColumnId="1872"/>
      <queryTableField id="1873" name="Column1873" tableColumnId="1873"/>
      <queryTableField id="1874" name="Column1874" tableColumnId="1874"/>
      <queryTableField id="1875" name="Column1875" tableColumnId="1875"/>
      <queryTableField id="1876" name="Column1876" tableColumnId="1876"/>
      <queryTableField id="1877" name="Column1877" tableColumnId="1877"/>
      <queryTableField id="1878" name="Column1878" tableColumnId="1878"/>
      <queryTableField id="1879" name="Column1879" tableColumnId="1879"/>
      <queryTableField id="1880" name="Column1880" tableColumnId="1880"/>
      <queryTableField id="1881" name="Column1881" tableColumnId="1881"/>
      <queryTableField id="1882" name="Column1882" tableColumnId="1882"/>
      <queryTableField id="1883" name="Column1883" tableColumnId="1883"/>
      <queryTableField id="1884" name="Column1884" tableColumnId="1884"/>
      <queryTableField id="1885" name="Column1885" tableColumnId="1885"/>
      <queryTableField id="1886" name="Column1886" tableColumnId="1886"/>
      <queryTableField id="1887" name="Column1887" tableColumnId="1887"/>
      <queryTableField id="1888" name="Column1888" tableColumnId="1888"/>
      <queryTableField id="1889" name="Column1889" tableColumnId="1889"/>
      <queryTableField id="1890" name="Column1890" tableColumnId="1890"/>
      <queryTableField id="1891" name="Column1891" tableColumnId="1891"/>
      <queryTableField id="1892" name="Column1892" tableColumnId="1892"/>
      <queryTableField id="1893" name="Column1893" tableColumnId="1893"/>
      <queryTableField id="1894" name="Column1894" tableColumnId="1894"/>
      <queryTableField id="1895" name="Column1895" tableColumnId="1895"/>
      <queryTableField id="1896" name="Column1896" tableColumnId="1896"/>
      <queryTableField id="1897" name="Column1897" tableColumnId="1897"/>
      <queryTableField id="1898" name="Column1898" tableColumnId="1898"/>
      <queryTableField id="1899" name="Column1899" tableColumnId="1899"/>
      <queryTableField id="1900" name="Column1900" tableColumnId="1900"/>
      <queryTableField id="1901" name="Column1901" tableColumnId="1901"/>
      <queryTableField id="1902" name="Column1902" tableColumnId="1902"/>
      <queryTableField id="1903" name="Column1903" tableColumnId="1903"/>
      <queryTableField id="1904" name="Column1904" tableColumnId="1904"/>
      <queryTableField id="1905" name="Column1905" tableColumnId="1905"/>
      <queryTableField id="1906" name="Column1906" tableColumnId="1906"/>
      <queryTableField id="1907" name="Column1907" tableColumnId="1907"/>
      <queryTableField id="1908" name="Column1908" tableColumnId="1908"/>
      <queryTableField id="1909" name="Column1909" tableColumnId="1909"/>
      <queryTableField id="1910" name="Column1910" tableColumnId="1910"/>
      <queryTableField id="1911" name="Column1911" tableColumnId="1911"/>
      <queryTableField id="1912" name="Column1912" tableColumnId="1912"/>
      <queryTableField id="1913" name="Column1913" tableColumnId="1913"/>
      <queryTableField id="1914" name="Column1914" tableColumnId="1914"/>
      <queryTableField id="1915" name="Column1915" tableColumnId="1915"/>
      <queryTableField id="1916" name="Column1916" tableColumnId="1916"/>
      <queryTableField id="1917" name="Column1917" tableColumnId="1917"/>
      <queryTableField id="1918" name="Column1918" tableColumnId="1918"/>
      <queryTableField id="1919" name="Column1919" tableColumnId="1919"/>
      <queryTableField id="1920" name="Column1920" tableColumnId="1920"/>
      <queryTableField id="1921" name="Column1921" tableColumnId="1921"/>
      <queryTableField id="1922" name="Column1922" tableColumnId="1922"/>
      <queryTableField id="1923" name="Column1923" tableColumnId="1923"/>
      <queryTableField id="1924" name="Column1924" tableColumnId="1924"/>
      <queryTableField id="1925" name="Column1925" tableColumnId="1925"/>
      <queryTableField id="1926" name="Column1926" tableColumnId="1926"/>
      <queryTableField id="1927" name="Column1927" tableColumnId="1927"/>
      <queryTableField id="1928" name="Column1928" tableColumnId="1928"/>
      <queryTableField id="1929" name="Column1929" tableColumnId="1929"/>
      <queryTableField id="1930" name="Column1930" tableColumnId="1930"/>
      <queryTableField id="1931" name="Column1931" tableColumnId="1931"/>
      <queryTableField id="1932" name="Column1932" tableColumnId="1932"/>
      <queryTableField id="1933" name="Column1933" tableColumnId="1933"/>
      <queryTableField id="1934" name="Column1934" tableColumnId="1934"/>
      <queryTableField id="1935" name="Column1935" tableColumnId="1935"/>
      <queryTableField id="1936" name="Column1936" tableColumnId="1936"/>
      <queryTableField id="1937" name="Column1937" tableColumnId="1937"/>
      <queryTableField id="1938" name="Column1938" tableColumnId="1938"/>
      <queryTableField id="1939" name="Column1939" tableColumnId="1939"/>
      <queryTableField id="1940" name="Column1940" tableColumnId="1940"/>
      <queryTableField id="1941" name="Column1941" tableColumnId="1941"/>
      <queryTableField id="1942" name="Column1942" tableColumnId="1942"/>
      <queryTableField id="1943" name="Column1943" tableColumnId="1943"/>
      <queryTableField id="1944" name="Column1944" tableColumnId="1944"/>
      <queryTableField id="1945" name="Column1945" tableColumnId="1945"/>
      <queryTableField id="1946" name="Column1946" tableColumnId="1946"/>
      <queryTableField id="1947" name="Column1947" tableColumnId="1947"/>
      <queryTableField id="1948" name="Column1948" tableColumnId="1948"/>
      <queryTableField id="1949" name="Column1949" tableColumnId="1949"/>
      <queryTableField id="1950" name="Column1950" tableColumnId="1950"/>
      <queryTableField id="1951" name="Column1951" tableColumnId="1951"/>
      <queryTableField id="1952" name="Column1952" tableColumnId="1952"/>
      <queryTableField id="1953" name="Column1953" tableColumnId="1953"/>
      <queryTableField id="1954" name="Column1954" tableColumnId="1954"/>
      <queryTableField id="1955" name="Column1955" tableColumnId="1955"/>
      <queryTableField id="1956" name="Column1956" tableColumnId="1956"/>
      <queryTableField id="1957" name="Column1957" tableColumnId="1957"/>
      <queryTableField id="1958" name="Column1958" tableColumnId="1958"/>
      <queryTableField id="1959" name="Column1959" tableColumnId="1959"/>
      <queryTableField id="1960" name="Column1960" tableColumnId="1960"/>
      <queryTableField id="1961" name="Column1961" tableColumnId="1961"/>
      <queryTableField id="1962" name="Column1962" tableColumnId="1962"/>
      <queryTableField id="1963" name="Column1963" tableColumnId="1963"/>
      <queryTableField id="1964" name="Column1964" tableColumnId="1964"/>
      <queryTableField id="1965" name="Column1965" tableColumnId="1965"/>
      <queryTableField id="1966" name="Column1966" tableColumnId="1966"/>
      <queryTableField id="1967" name="Column1967" tableColumnId="1967"/>
      <queryTableField id="1968" name="Column1968" tableColumnId="1968"/>
      <queryTableField id="1969" name="Column1969" tableColumnId="1969"/>
      <queryTableField id="1970" name="Column1970" tableColumnId="1970"/>
      <queryTableField id="1971" name="Column1971" tableColumnId="1971"/>
      <queryTableField id="1972" name="Column1972" tableColumnId="1972"/>
      <queryTableField id="1973" name="Column1973" tableColumnId="1973"/>
      <queryTableField id="1974" name="Column1974" tableColumnId="1974"/>
      <queryTableField id="1975" name="Column1975" tableColumnId="1975"/>
      <queryTableField id="1976" name="Column1976" tableColumnId="1976"/>
      <queryTableField id="1977" name="Column1977" tableColumnId="1977"/>
      <queryTableField id="1978" name="Column1978" tableColumnId="1978"/>
      <queryTableField id="1979" name="Column1979" tableColumnId="1979"/>
      <queryTableField id="1980" name="Column1980" tableColumnId="1980"/>
      <queryTableField id="1981" name="Column1981" tableColumnId="1981"/>
      <queryTableField id="1982" name="Column1982" tableColumnId="1982"/>
      <queryTableField id="1983" name="Column1983" tableColumnId="1983"/>
      <queryTableField id="1984" name="Column1984" tableColumnId="1984"/>
      <queryTableField id="1985" name="Column1985" tableColumnId="1985"/>
      <queryTableField id="1986" name="Column1986" tableColumnId="1986"/>
      <queryTableField id="1987" name="Column1987" tableColumnId="1987"/>
      <queryTableField id="1988" name="Column1988" tableColumnId="1988"/>
      <queryTableField id="1989" name="Column1989" tableColumnId="1989"/>
      <queryTableField id="1990" name="Column1990" tableColumnId="1990"/>
      <queryTableField id="1991" name="Column1991" tableColumnId="1991"/>
      <queryTableField id="1992" name="Column1992" tableColumnId="1992"/>
      <queryTableField id="1993" name="Column1993" tableColumnId="1993"/>
      <queryTableField id="1994" name="Column1994" tableColumnId="1994"/>
      <queryTableField id="1995" name="Column1995" tableColumnId="1995"/>
      <queryTableField id="1996" name="Column1996" tableColumnId="1996"/>
      <queryTableField id="1997" name="Column1997" tableColumnId="1997"/>
      <queryTableField id="1998" name="Column1998" tableColumnId="1998"/>
      <queryTableField id="1999" name="Column1999" tableColumnId="1999"/>
      <queryTableField id="2000" name="Column2000" tableColumnId="2000"/>
      <queryTableField id="2001" name="Column2001" tableColumnId="2001"/>
      <queryTableField id="2002" name="Column2002" tableColumnId="2002"/>
      <queryTableField id="2003" name="Column2003" tableColumnId="2003"/>
      <queryTableField id="2004" name="Column2004" tableColumnId="2004"/>
      <queryTableField id="2005" name="Column2005" tableColumnId="2005"/>
      <queryTableField id="2006" name="Column2006" tableColumnId="2006"/>
      <queryTableField id="2007" name="Column2007" tableColumnId="2007"/>
      <queryTableField id="2008" name="Column2008" tableColumnId="2008"/>
      <queryTableField id="2009" name="Column2009" tableColumnId="2009"/>
      <queryTableField id="2010" name="Column2010" tableColumnId="2010"/>
      <queryTableField id="2011" name="Column2011" tableColumnId="2011"/>
      <queryTableField id="2012" name="Column2012" tableColumnId="2012"/>
      <queryTableField id="2013" name="Column2013" tableColumnId="2013"/>
      <queryTableField id="2014" name="Column2014" tableColumnId="2014"/>
      <queryTableField id="2015" name="Column2015" tableColumnId="2015"/>
      <queryTableField id="2016" name="Column2016" tableColumnId="2016"/>
      <queryTableField id="2017" name="Column2017" tableColumnId="2017"/>
      <queryTableField id="2018" name="Column2018" tableColumnId="2018"/>
      <queryTableField id="2019" name="Column2019" tableColumnId="2019"/>
      <queryTableField id="2020" name="Column2020" tableColumnId="2020"/>
      <queryTableField id="2021" name="Column2021" tableColumnId="2021"/>
      <queryTableField id="2022" name="Column2022" tableColumnId="2022"/>
      <queryTableField id="2023" name="Column2023" tableColumnId="2023"/>
      <queryTableField id="2024" name="Column2024" tableColumnId="2024"/>
      <queryTableField id="2025" name="Column2025" tableColumnId="2025"/>
      <queryTableField id="2026" name="Column2026" tableColumnId="2026"/>
      <queryTableField id="2027" name="Column2027" tableColumnId="2027"/>
      <queryTableField id="2028" name="Column2028" tableColumnId="2028"/>
      <queryTableField id="2029" name="Column2029" tableColumnId="2029"/>
      <queryTableField id="2030" name="Column2030" tableColumnId="2030"/>
      <queryTableField id="2031" name="Column2031" tableColumnId="2031"/>
      <queryTableField id="2032" name="Column2032" tableColumnId="2032"/>
      <queryTableField id="2033" name="Column2033" tableColumnId="2033"/>
      <queryTableField id="2034" name="Column2034" tableColumnId="2034"/>
      <queryTableField id="2035" name="Column2035" tableColumnId="2035"/>
      <queryTableField id="2036" name="Column2036" tableColumnId="2036"/>
      <queryTableField id="2037" name="Column2037" tableColumnId="2037"/>
      <queryTableField id="2038" name="Column2038" tableColumnId="2038"/>
      <queryTableField id="2039" name="Column2039" tableColumnId="2039"/>
      <queryTableField id="2040" name="Column2040" tableColumnId="2040"/>
      <queryTableField id="2041" name="Column2041" tableColumnId="2041"/>
      <queryTableField id="2042" name="Column2042" tableColumnId="2042"/>
      <queryTableField id="2043" name="Column2043" tableColumnId="2043"/>
      <queryTableField id="2044" name="Column2044" tableColumnId="2044"/>
      <queryTableField id="2045" name="Column2045" tableColumnId="2045"/>
      <queryTableField id="2046" name="Column2046" tableColumnId="2046"/>
      <queryTableField id="2047" name="Column2047" tableColumnId="2047"/>
      <queryTableField id="2048" name="Column2048" tableColumnId="2048"/>
      <queryTableField id="2049" name="Column2049" tableColumnId="2049"/>
      <queryTableField id="2050" name="Column2050" tableColumnId="2050"/>
      <queryTableField id="2051" name="Column2051" tableColumnId="2051"/>
      <queryTableField id="2052" name="Column2052" tableColumnId="2052"/>
      <queryTableField id="2053" name="Column2053" tableColumnId="2053"/>
      <queryTableField id="2054" name="Column2054" tableColumnId="2054"/>
      <queryTableField id="2055" name="Column2055" tableColumnId="2055"/>
      <queryTableField id="2056" name="Column2056" tableColumnId="2056"/>
      <queryTableField id="2057" name="Column2057" tableColumnId="2057"/>
      <queryTableField id="2058" name="Column2058" tableColumnId="2058"/>
      <queryTableField id="2059" name="Column2059" tableColumnId="2059"/>
      <queryTableField id="2060" name="Column2060" tableColumnId="2060"/>
      <queryTableField id="2061" name="Column2061" tableColumnId="2061"/>
      <queryTableField id="2062" name="Column2062" tableColumnId="2062"/>
      <queryTableField id="2063" name="Column2063" tableColumnId="2063"/>
      <queryTableField id="2064" name="Column2064" tableColumnId="2064"/>
      <queryTableField id="2065" name="Column2065" tableColumnId="2065"/>
      <queryTableField id="2066" name="Column2066" tableColumnId="2066"/>
      <queryTableField id="2067" name="Column2067" tableColumnId="2067"/>
      <queryTableField id="2068" name="Column2068" tableColumnId="2068"/>
      <queryTableField id="2069" name="Column2069" tableColumnId="2069"/>
      <queryTableField id="2070" name="Column2070" tableColumnId="2070"/>
      <queryTableField id="2071" name="Column2071" tableColumnId="2071"/>
      <queryTableField id="2072" name="Column2072" tableColumnId="2072"/>
      <queryTableField id="2073" name="Column2073" tableColumnId="2073"/>
      <queryTableField id="2074" name="Column2074" tableColumnId="2074"/>
      <queryTableField id="2075" name="Column2075" tableColumnId="2075"/>
      <queryTableField id="2076" name="Column2076" tableColumnId="2076"/>
      <queryTableField id="2077" name="Column2077" tableColumnId="2077"/>
      <queryTableField id="2078" name="Column2078" tableColumnId="2078"/>
      <queryTableField id="2079" name="Column2079" tableColumnId="2079"/>
      <queryTableField id="2080" name="Column2080" tableColumnId="2080"/>
      <queryTableField id="2081" name="Column2081" tableColumnId="2081"/>
      <queryTableField id="2082" name="Column2082" tableColumnId="2082"/>
      <queryTableField id="2083" name="Column2083" tableColumnId="2083"/>
      <queryTableField id="2084" name="Column2084" tableColumnId="2084"/>
      <queryTableField id="2085" name="Column2085" tableColumnId="2085"/>
      <queryTableField id="2086" name="Column2086" tableColumnId="2086"/>
      <queryTableField id="2087" name="Column2087" tableColumnId="2087"/>
      <queryTableField id="2088" name="Column2088" tableColumnId="2088"/>
      <queryTableField id="2089" name="Column2089" tableColumnId="2089"/>
      <queryTableField id="2090" name="Column2090" tableColumnId="2090"/>
      <queryTableField id="2091" name="Column2091" tableColumnId="2091"/>
      <queryTableField id="2092" name="Column2092" tableColumnId="2092"/>
      <queryTableField id="2093" name="Column2093" tableColumnId="2093"/>
      <queryTableField id="2094" name="Column2094" tableColumnId="2094"/>
      <queryTableField id="2095" name="Column2095" tableColumnId="2095"/>
      <queryTableField id="2096" name="Column2096" tableColumnId="2096"/>
      <queryTableField id="2097" name="Column2097" tableColumnId="2097"/>
      <queryTableField id="2098" name="Column2098" tableColumnId="2098"/>
      <queryTableField id="2099" name="Column2099" tableColumnId="2099"/>
      <queryTableField id="2100" name="Column2100" tableColumnId="2100"/>
      <queryTableField id="2101" name="Column2101" tableColumnId="2101"/>
      <queryTableField id="2102" name="Column2102" tableColumnId="2102"/>
      <queryTableField id="2103" name="Column2103" tableColumnId="2103"/>
      <queryTableField id="2104" name="Column2104" tableColumnId="2104"/>
      <queryTableField id="2105" name="Column2105" tableColumnId="2105"/>
      <queryTableField id="2106" name="Column2106" tableColumnId="2106"/>
      <queryTableField id="2107" name="Column2107" tableColumnId="2107"/>
      <queryTableField id="2108" name="Column2108" tableColumnId="2108"/>
      <queryTableField id="2109" name="Column2109" tableColumnId="2109"/>
      <queryTableField id="2110" name="Column2110" tableColumnId="2110"/>
      <queryTableField id="2111" name="Column2111" tableColumnId="2111"/>
      <queryTableField id="2112" name="Column2112" tableColumnId="2112"/>
      <queryTableField id="2113" name="Column2113" tableColumnId="2113"/>
      <queryTableField id="2114" name="Column2114" tableColumnId="2114"/>
      <queryTableField id="2115" name="Column2115" tableColumnId="2115"/>
      <queryTableField id="2116" name="Column2116" tableColumnId="2116"/>
      <queryTableField id="2117" name="Column2117" tableColumnId="2117"/>
      <queryTableField id="2118" name="Column2118" tableColumnId="2118"/>
      <queryTableField id="2119" name="Column2119" tableColumnId="2119"/>
      <queryTableField id="2120" name="Column2120" tableColumnId="2120"/>
      <queryTableField id="2121" name="Column2121" tableColumnId="2121"/>
      <queryTableField id="2122" name="Column2122" tableColumnId="2122"/>
      <queryTableField id="2123" name="Column2123" tableColumnId="2123"/>
      <queryTableField id="2124" name="Column2124" tableColumnId="2124"/>
      <queryTableField id="2125" name="Column2125" tableColumnId="2125"/>
      <queryTableField id="2126" name="Column2126" tableColumnId="2126"/>
      <queryTableField id="2127" name="Column2127" tableColumnId="2127"/>
      <queryTableField id="2128" name="Column2128" tableColumnId="2128"/>
      <queryTableField id="2129" name="Column2129" tableColumnId="2129"/>
      <queryTableField id="2130" name="Column2130" tableColumnId="2130"/>
      <queryTableField id="2131" name="Column2131" tableColumnId="2131"/>
      <queryTableField id="2132" name="Column2132" tableColumnId="2132"/>
      <queryTableField id="2133" name="Column2133" tableColumnId="2133"/>
      <queryTableField id="2134" name="Column2134" tableColumnId="2134"/>
      <queryTableField id="2135" name="Column2135" tableColumnId="2135"/>
      <queryTableField id="2136" name="Column2136" tableColumnId="2136"/>
      <queryTableField id="2137" name="Column2137" tableColumnId="2137"/>
      <queryTableField id="2138" name="Column2138" tableColumnId="2138"/>
      <queryTableField id="2139" name="Column2139" tableColumnId="2139"/>
      <queryTableField id="2140" name="Column2140" tableColumnId="2140"/>
      <queryTableField id="2141" name="Column2141" tableColumnId="2141"/>
      <queryTableField id="2142" name="Column2142" tableColumnId="2142"/>
      <queryTableField id="2143" name="Column2143" tableColumnId="2143"/>
      <queryTableField id="2144" name="Column2144" tableColumnId="2144"/>
      <queryTableField id="2145" name="Column2145" tableColumnId="2145"/>
      <queryTableField id="2146" name="Column2146" tableColumnId="2146"/>
      <queryTableField id="2147" name="Column2147" tableColumnId="2147"/>
      <queryTableField id="2148" name="Column2148" tableColumnId="2148"/>
      <queryTableField id="2149" name="Column2149" tableColumnId="2149"/>
      <queryTableField id="2150" name="Column2150" tableColumnId="2150"/>
      <queryTableField id="2151" name="Column2151" tableColumnId="2151"/>
      <queryTableField id="2152" name="Column2152" tableColumnId="2152"/>
      <queryTableField id="2153" name="Column2153" tableColumnId="2153"/>
      <queryTableField id="2154" name="Column2154" tableColumnId="2154"/>
      <queryTableField id="2155" name="Column2155" tableColumnId="2155"/>
      <queryTableField id="2156" name="Column2156" tableColumnId="2156"/>
      <queryTableField id="2157" name="Column2157" tableColumnId="2157"/>
      <queryTableField id="2158" name="Column2158" tableColumnId="2158"/>
      <queryTableField id="2159" name="Column2159" tableColumnId="2159"/>
      <queryTableField id="2160" name="Column2160" tableColumnId="2160"/>
      <queryTableField id="2161" name="Column2161" tableColumnId="2161"/>
      <queryTableField id="2162" name="Column2162" tableColumnId="2162"/>
      <queryTableField id="2163" name="Column2163" tableColumnId="2163"/>
      <queryTableField id="2164" name="Column2164" tableColumnId="2164"/>
      <queryTableField id="2165" name="Column2165" tableColumnId="2165"/>
      <queryTableField id="2166" name="Column2166" tableColumnId="2166"/>
      <queryTableField id="2167" name="Column2167" tableColumnId="2167"/>
      <queryTableField id="2168" name="Column2168" tableColumnId="2168"/>
      <queryTableField id="2169" name="Column2169" tableColumnId="2169"/>
      <queryTableField id="2170" name="Column2170" tableColumnId="2170"/>
      <queryTableField id="2171" name="Column2171" tableColumnId="2171"/>
      <queryTableField id="2172" name="Column2172" tableColumnId="2172"/>
      <queryTableField id="2173" name="Column2173" tableColumnId="2173"/>
      <queryTableField id="2174" name="Column2174" tableColumnId="2174"/>
      <queryTableField id="2175" name="Column2175" tableColumnId="2175"/>
      <queryTableField id="2176" name="Column2176" tableColumnId="2176"/>
      <queryTableField id="2177" name="Column2177" tableColumnId="2177"/>
      <queryTableField id="2178" name="Column2178" tableColumnId="2178"/>
      <queryTableField id="2179" name="Column2179" tableColumnId="2179"/>
      <queryTableField id="2180" name="Column2180" tableColumnId="2180"/>
      <queryTableField id="2181" name="Column2181" tableColumnId="2181"/>
      <queryTableField id="2182" name="Column2182" tableColumnId="2182"/>
      <queryTableField id="2183" name="Column2183" tableColumnId="2183"/>
      <queryTableField id="2184" name="Column2184" tableColumnId="2184"/>
      <queryTableField id="2185" name="Column2185" tableColumnId="2185"/>
      <queryTableField id="2186" name="Column2186" tableColumnId="2186"/>
      <queryTableField id="2187" name="Column2187" tableColumnId="2187"/>
      <queryTableField id="2188" name="Column2188" tableColumnId="2188"/>
      <queryTableField id="2189" name="Column2189" tableColumnId="2189"/>
      <queryTableField id="2190" name="Column2190" tableColumnId="2190"/>
      <queryTableField id="2191" name="Column2191" tableColumnId="2191"/>
      <queryTableField id="2192" name="Column2192" tableColumnId="2192"/>
      <queryTableField id="2193" name="Column2193" tableColumnId="2193"/>
      <queryTableField id="2194" name="Column2194" tableColumnId="2194"/>
      <queryTableField id="2195" name="Column2195" tableColumnId="2195"/>
      <queryTableField id="2196" name="Column2196" tableColumnId="2196"/>
      <queryTableField id="2197" name="Column2197" tableColumnId="2197"/>
      <queryTableField id="2198" name="Column2198" tableColumnId="2198"/>
      <queryTableField id="2199" name="Column2199" tableColumnId="2199"/>
      <queryTableField id="2200" name="Column2200" tableColumnId="2200"/>
      <queryTableField id="2201" name="Column2201" tableColumnId="2201"/>
      <queryTableField id="2202" name="Column2202" tableColumnId="2202"/>
      <queryTableField id="2203" name="Column2203" tableColumnId="2203"/>
      <queryTableField id="2204" name="Column2204" tableColumnId="2204"/>
      <queryTableField id="2205" name="Column2205" tableColumnId="2205"/>
      <queryTableField id="2206" name="Column2206" tableColumnId="2206"/>
      <queryTableField id="2207" name="Column2207" tableColumnId="2207"/>
      <queryTableField id="2208" name="Column2208" tableColumnId="2208"/>
      <queryTableField id="2209" name="Column2209" tableColumnId="2209"/>
      <queryTableField id="2210" name="Column2210" tableColumnId="2210"/>
      <queryTableField id="2211" name="Column2211" tableColumnId="2211"/>
      <queryTableField id="2212" name="Column2212" tableColumnId="2212"/>
      <queryTableField id="2213" name="Column2213" tableColumnId="2213"/>
      <queryTableField id="2214" name="Column2214" tableColumnId="2214"/>
      <queryTableField id="2215" name="Column2215" tableColumnId="2215"/>
      <queryTableField id="2216" name="Column2216" tableColumnId="2216"/>
      <queryTableField id="2217" name="Column2217" tableColumnId="2217"/>
      <queryTableField id="2218" name="Column2218" tableColumnId="2218"/>
      <queryTableField id="2219" name="Column2219" tableColumnId="2219"/>
      <queryTableField id="2220" name="Column2220" tableColumnId="2220"/>
      <queryTableField id="2221" name="Column2221" tableColumnId="2221"/>
      <queryTableField id="2222" name="Column2222" tableColumnId="2222"/>
      <queryTableField id="2223" name="Column2223" tableColumnId="2223"/>
      <queryTableField id="2224" name="Column2224" tableColumnId="2224"/>
      <queryTableField id="2225" name="Column2225" tableColumnId="2225"/>
      <queryTableField id="2226" name="Column2226" tableColumnId="2226"/>
      <queryTableField id="2227" name="Column2227" tableColumnId="2227"/>
      <queryTableField id="2228" name="Column2228" tableColumnId="2228"/>
      <queryTableField id="2229" name="Column2229" tableColumnId="2229"/>
      <queryTableField id="2230" name="Column2230" tableColumnId="2230"/>
      <queryTableField id="2231" name="Column2231" tableColumnId="2231"/>
      <queryTableField id="2232" name="Column2232" tableColumnId="2232"/>
      <queryTableField id="2233" name="Column2233" tableColumnId="2233"/>
      <queryTableField id="2234" name="Column2234" tableColumnId="2234"/>
      <queryTableField id="2235" name="Column2235" tableColumnId="2235"/>
      <queryTableField id="2236" name="Column2236" tableColumnId="2236"/>
      <queryTableField id="2237" name="Column2237" tableColumnId="2237"/>
      <queryTableField id="2238" name="Column2238" tableColumnId="2238"/>
      <queryTableField id="2239" name="Column2239" tableColumnId="2239"/>
      <queryTableField id="2240" name="Column2240" tableColumnId="2240"/>
      <queryTableField id="2241" name="Column2241" tableColumnId="2241"/>
      <queryTableField id="2242" name="Column2242" tableColumnId="2242"/>
      <queryTableField id="2243" name="Column2243" tableColumnId="2243"/>
      <queryTableField id="2244" name="Column2244" tableColumnId="2244"/>
      <queryTableField id="2245" name="Column2245" tableColumnId="2245"/>
      <queryTableField id="2246" name="Column2246" tableColumnId="2246"/>
      <queryTableField id="2247" name="Column2247" tableColumnId="2247"/>
      <queryTableField id="2248" name="Column2248" tableColumnId="2248"/>
      <queryTableField id="2249" name="Column2249" tableColumnId="2249"/>
      <queryTableField id="2250" name="Column2250" tableColumnId="2250"/>
      <queryTableField id="2251" name="Column2251" tableColumnId="2251"/>
      <queryTableField id="2252" name="Column2252" tableColumnId="2252"/>
      <queryTableField id="2253" name="Column2253" tableColumnId="2253"/>
      <queryTableField id="2254" name="Column2254" tableColumnId="2254"/>
      <queryTableField id="2255" name="Column2255" tableColumnId="2255"/>
      <queryTableField id="2256" name="Column2256" tableColumnId="2256"/>
      <queryTableField id="2257" name="Column2257" tableColumnId="2257"/>
      <queryTableField id="2258" name="Column2258" tableColumnId="2258"/>
      <queryTableField id="2259" name="Column2259" tableColumnId="2259"/>
      <queryTableField id="2260" name="Column2260" tableColumnId="2260"/>
      <queryTableField id="2261" name="Column2261" tableColumnId="2261"/>
      <queryTableField id="2262" name="Column2262" tableColumnId="2262"/>
      <queryTableField id="2263" name="Column2263" tableColumnId="2263"/>
      <queryTableField id="2264" name="Column2264" tableColumnId="2264"/>
      <queryTableField id="2265" name="Column2265" tableColumnId="2265"/>
      <queryTableField id="2266" name="Column2266" tableColumnId="2266"/>
      <queryTableField id="2267" name="Column2267" tableColumnId="2267"/>
      <queryTableField id="2268" name="Column2268" tableColumnId="2268"/>
      <queryTableField id="2269" name="Column2269" tableColumnId="2269"/>
      <queryTableField id="2270" name="Column2270" tableColumnId="2270"/>
      <queryTableField id="2271" name="Column2271" tableColumnId="2271"/>
      <queryTableField id="2272" name="Column2272" tableColumnId="2272"/>
      <queryTableField id="2273" name="Column2273" tableColumnId="2273"/>
      <queryTableField id="2274" name="Column2274" tableColumnId="2274"/>
      <queryTableField id="2275" name="Column2275" tableColumnId="2275"/>
      <queryTableField id="2276" name="Column2276" tableColumnId="2276"/>
      <queryTableField id="2277" name="Column2277" tableColumnId="2277"/>
      <queryTableField id="2278" name="Column2278" tableColumnId="2278"/>
      <queryTableField id="2279" name="Column2279" tableColumnId="2279"/>
      <queryTableField id="2280" name="Column2280" tableColumnId="2280"/>
      <queryTableField id="2281" name="Column2281" tableColumnId="2281"/>
      <queryTableField id="2282" name="Column2282" tableColumnId="2282"/>
      <queryTableField id="2283" name="Column2283" tableColumnId="2283"/>
      <queryTableField id="2284" name="Column2284" tableColumnId="2284"/>
      <queryTableField id="2285" name="Column2285" tableColumnId="2285"/>
      <queryTableField id="2286" name="Column2286" tableColumnId="2286"/>
      <queryTableField id="2287" name="Column2287" tableColumnId="2287"/>
      <queryTableField id="2288" name="Column2288" tableColumnId="2288"/>
      <queryTableField id="2289" name="Column2289" tableColumnId="2289"/>
      <queryTableField id="2290" name="Column2290" tableColumnId="2290"/>
      <queryTableField id="2291" name="Column2291" tableColumnId="2291"/>
      <queryTableField id="2292" name="Column2292" tableColumnId="2292"/>
      <queryTableField id="2293" name="Column2293" tableColumnId="2293"/>
      <queryTableField id="2294" name="Column2294" tableColumnId="2294"/>
      <queryTableField id="2295" name="Column2295" tableColumnId="2295"/>
      <queryTableField id="2296" name="Column2296" tableColumnId="2296"/>
      <queryTableField id="2297" name="Column2297" tableColumnId="2297"/>
      <queryTableField id="2298" name="Column2298" tableColumnId="2298"/>
      <queryTableField id="2299" name="Column2299" tableColumnId="2299"/>
      <queryTableField id="2300" name="Column2300" tableColumnId="2300"/>
      <queryTableField id="2301" name="Column2301" tableColumnId="2301"/>
      <queryTableField id="2302" name="Column2302" tableColumnId="2302"/>
      <queryTableField id="2303" name="Column2303" tableColumnId="2303"/>
      <queryTableField id="2304" name="Column2304" tableColumnId="2304"/>
      <queryTableField id="2305" name="Column2305" tableColumnId="2305"/>
      <queryTableField id="2306" name="Column2306" tableColumnId="2306"/>
      <queryTableField id="2307" name="Column2307" tableColumnId="2307"/>
      <queryTableField id="2308" name="Column2308" tableColumnId="2308"/>
      <queryTableField id="2309" name="Column2309" tableColumnId="2309"/>
      <queryTableField id="2310" name="Column2310" tableColumnId="2310"/>
      <queryTableField id="2311" name="Column2311" tableColumnId="2311"/>
      <queryTableField id="2312" name="Column2312" tableColumnId="2312"/>
      <queryTableField id="2313" name="Column2313" tableColumnId="2313"/>
      <queryTableField id="2314" name="Column2314" tableColumnId="2314"/>
      <queryTableField id="2315" name="Column2315" tableColumnId="2315"/>
      <queryTableField id="2316" name="Column2316" tableColumnId="2316"/>
      <queryTableField id="2317" name="Column2317" tableColumnId="2317"/>
      <queryTableField id="2318" name="Column2318" tableColumnId="2318"/>
      <queryTableField id="2319" name="Column2319" tableColumnId="2319"/>
      <queryTableField id="2320" name="Column2320" tableColumnId="2320"/>
      <queryTableField id="2321" name="Column2321" tableColumnId="2321"/>
      <queryTableField id="2322" name="Column2322" tableColumnId="2322"/>
      <queryTableField id="2323" name="Column2323" tableColumnId="2323"/>
      <queryTableField id="2324" name="Column2324" tableColumnId="2324"/>
      <queryTableField id="2325" name="Column2325" tableColumnId="2325"/>
      <queryTableField id="2326" name="Column2326" tableColumnId="2326"/>
      <queryTableField id="2327" name="Column2327" tableColumnId="2327"/>
      <queryTableField id="2328" name="Column2328" tableColumnId="2328"/>
      <queryTableField id="2329" name="Column2329" tableColumnId="2329"/>
      <queryTableField id="2330" name="Column2330" tableColumnId="2330"/>
      <queryTableField id="2331" name="Column2331" tableColumnId="2331"/>
      <queryTableField id="2332" name="Column2332" tableColumnId="2332"/>
      <queryTableField id="2333" name="Column2333" tableColumnId="2333"/>
      <queryTableField id="2334" name="Column2334" tableColumnId="2334"/>
      <queryTableField id="2335" name="Column2335" tableColumnId="2335"/>
      <queryTableField id="2336" name="Column2336" tableColumnId="2336"/>
      <queryTableField id="2337" name="Column2337" tableColumnId="2337"/>
      <queryTableField id="2338" name="Column2338" tableColumnId="2338"/>
      <queryTableField id="2339" name="Column2339" tableColumnId="2339"/>
      <queryTableField id="2340" name="Column2340" tableColumnId="2340"/>
      <queryTableField id="2341" name="Column2341" tableColumnId="2341"/>
      <queryTableField id="2342" name="Column2342" tableColumnId="2342"/>
      <queryTableField id="2343" name="Column2343" tableColumnId="2343"/>
      <queryTableField id="2344" name="Column2344" tableColumnId="2344"/>
      <queryTableField id="2345" name="Column2345" tableColumnId="2345"/>
      <queryTableField id="2346" name="Column2346" tableColumnId="2346"/>
      <queryTableField id="2347" name="Column2347" tableColumnId="2347"/>
      <queryTableField id="2348" name="Column2348" tableColumnId="2348"/>
      <queryTableField id="2349" name="Column2349" tableColumnId="2349"/>
      <queryTableField id="2350" name="Column2350" tableColumnId="2350"/>
      <queryTableField id="2351" name="Column2351" tableColumnId="2351"/>
      <queryTableField id="2352" name="Column2352" tableColumnId="2352"/>
      <queryTableField id="2353" name="Column2353" tableColumnId="2353"/>
      <queryTableField id="2354" name="Column2354" tableColumnId="2354"/>
      <queryTableField id="2355" name="Column2355" tableColumnId="2355"/>
      <queryTableField id="2356" name="Column2356" tableColumnId="2356"/>
      <queryTableField id="2357" name="Column2357" tableColumnId="2357"/>
      <queryTableField id="2358" name="Column2358" tableColumnId="2358"/>
      <queryTableField id="2359" name="Column2359" tableColumnId="2359"/>
      <queryTableField id="2360" name="Column2360" tableColumnId="2360"/>
      <queryTableField id="2361" name="Column2361" tableColumnId="2361"/>
      <queryTableField id="2362" name="Column2362" tableColumnId="2362"/>
      <queryTableField id="2363" name="Column2363" tableColumnId="2363"/>
      <queryTableField id="2364" name="Column2364" tableColumnId="2364"/>
      <queryTableField id="2365" name="Column2365" tableColumnId="2365"/>
      <queryTableField id="2366" name="Column2366" tableColumnId="2366"/>
      <queryTableField id="2367" name="Column2367" tableColumnId="2367"/>
      <queryTableField id="2368" name="Column2368" tableColumnId="2368"/>
      <queryTableField id="2369" name="Column2369" tableColumnId="2369"/>
      <queryTableField id="2370" name="Column2370" tableColumnId="2370"/>
      <queryTableField id="2371" name="Column2371" tableColumnId="2371"/>
      <queryTableField id="2372" name="Column2372" tableColumnId="2372"/>
      <queryTableField id="2373" name="Column2373" tableColumnId="2373"/>
      <queryTableField id="2374" name="Column2374" tableColumnId="2374"/>
      <queryTableField id="2375" name="Column2375" tableColumnId="2375"/>
      <queryTableField id="2376" name="Column2376" tableColumnId="2376"/>
      <queryTableField id="2377" name="Column2377" tableColumnId="2377"/>
      <queryTableField id="2378" name="Column2378" tableColumnId="2378"/>
      <queryTableField id="2379" name="Column2379" tableColumnId="2379"/>
      <queryTableField id="2380" name="Column2380" tableColumnId="2380"/>
      <queryTableField id="2381" name="Column2381" tableColumnId="2381"/>
      <queryTableField id="2382" name="Column2382" tableColumnId="2382"/>
      <queryTableField id="2383" name="Column2383" tableColumnId="2383"/>
      <queryTableField id="2384" name="Column2384" tableColumnId="2384"/>
      <queryTableField id="2385" name="Column2385" tableColumnId="2385"/>
      <queryTableField id="2386" name="Column2386" tableColumnId="2386"/>
      <queryTableField id="2387" name="Column2387" tableColumnId="2387"/>
      <queryTableField id="2388" name="Column2388" tableColumnId="2388"/>
      <queryTableField id="2389" name="Column2389" tableColumnId="2389"/>
      <queryTableField id="2390" name="Column2390" tableColumnId="2390"/>
      <queryTableField id="2391" name="Column2391" tableColumnId="2391"/>
      <queryTableField id="2392" name="Column2392" tableColumnId="2392"/>
      <queryTableField id="2393" name="Column2393" tableColumnId="2393"/>
      <queryTableField id="2394" name="Column2394" tableColumnId="2394"/>
      <queryTableField id="2395" name="Column2395" tableColumnId="2395"/>
      <queryTableField id="2396" name="Column2396" tableColumnId="2396"/>
      <queryTableField id="2397" name="Column2397" tableColumnId="2397"/>
      <queryTableField id="2398" name="Column2398" tableColumnId="2398"/>
      <queryTableField id="2399" name="Column2399" tableColumnId="2399"/>
      <queryTableField id="2400" name="Column2400" tableColumnId="2400"/>
      <queryTableField id="2401" name="Column2401" tableColumnId="2401"/>
      <queryTableField id="2402" name="Column2402" tableColumnId="2402"/>
      <queryTableField id="2403" name="Column2403" tableColumnId="2403"/>
      <queryTableField id="2404" name="Column2404" tableColumnId="2404"/>
      <queryTableField id="2405" name="Column2405" tableColumnId="2405"/>
      <queryTableField id="2406" name="Column2406" tableColumnId="2406"/>
      <queryTableField id="2407" name="Column2407" tableColumnId="2407"/>
      <queryTableField id="2408" name="Column2408" tableColumnId="2408"/>
      <queryTableField id="2409" name="Column2409" tableColumnId="2409"/>
      <queryTableField id="2410" name="Column2410" tableColumnId="2410"/>
      <queryTableField id="2411" name="Column2411" tableColumnId="2411"/>
      <queryTableField id="2412" name="Column2412" tableColumnId="2412"/>
      <queryTableField id="2413" name="Column2413" tableColumnId="2413"/>
      <queryTableField id="2414" name="Column2414" tableColumnId="2414"/>
      <queryTableField id="2415" name="Column2415" tableColumnId="2415"/>
      <queryTableField id="2416" name="Column2416" tableColumnId="2416"/>
      <queryTableField id="2417" name="Column2417" tableColumnId="2417"/>
      <queryTableField id="2418" name="Column2418" tableColumnId="2418"/>
      <queryTableField id="2419" name="Column2419" tableColumnId="2419"/>
      <queryTableField id="2420" name="Column2420" tableColumnId="2420"/>
      <queryTableField id="2421" name="Column2421" tableColumnId="2421"/>
      <queryTableField id="2422" name="Column2422" tableColumnId="2422"/>
      <queryTableField id="2423" name="Column2423" tableColumnId="2423"/>
      <queryTableField id="2424" name="Column2424" tableColumnId="2424"/>
      <queryTableField id="2425" name="Column2425" tableColumnId="2425"/>
      <queryTableField id="2426" name="Column2426" tableColumnId="2426"/>
      <queryTableField id="2427" name="Column2427" tableColumnId="2427"/>
      <queryTableField id="2428" name="Column2428" tableColumnId="2428"/>
      <queryTableField id="2429" name="Column2429" tableColumnId="2429"/>
      <queryTableField id="2430" name="Column2430" tableColumnId="2430"/>
      <queryTableField id="2431" name="Column2431" tableColumnId="2431"/>
      <queryTableField id="2432" name="Column2432" tableColumnId="2432"/>
      <queryTableField id="2433" name="Column2433" tableColumnId="2433"/>
      <queryTableField id="2434" name="Column2434" tableColumnId="2434"/>
      <queryTableField id="2435" name="Column2435" tableColumnId="2435"/>
      <queryTableField id="2436" name="Column2436" tableColumnId="2436"/>
      <queryTableField id="2437" name="Column2437" tableColumnId="2437"/>
      <queryTableField id="2438" name="Column2438" tableColumnId="2438"/>
      <queryTableField id="2439" name="Column2439" tableColumnId="2439"/>
      <queryTableField id="2440" name="Column2440" tableColumnId="2440"/>
      <queryTableField id="2441" name="Column2441" tableColumnId="2441"/>
      <queryTableField id="2442" name="Column2442" tableColumnId="2442"/>
      <queryTableField id="2443" name="Column2443" tableColumnId="2443"/>
      <queryTableField id="2444" name="Column2444" tableColumnId="2444"/>
      <queryTableField id="2445" name="Column2445" tableColumnId="2445"/>
      <queryTableField id="2446" name="Column2446" tableColumnId="2446"/>
      <queryTableField id="2447" name="Column2447" tableColumnId="2447"/>
      <queryTableField id="2448" name="Column2448" tableColumnId="2448"/>
      <queryTableField id="2449" name="Column2449" tableColumnId="2449"/>
      <queryTableField id="2450" name="Column2450" tableColumnId="2450"/>
      <queryTableField id="2451" name="Column2451" tableColumnId="2451"/>
      <queryTableField id="2452" name="Column2452" tableColumnId="2452"/>
      <queryTableField id="2453" name="Column2453" tableColumnId="2453"/>
      <queryTableField id="2454" name="Column2454" tableColumnId="2454"/>
      <queryTableField id="2455" name="Column2455" tableColumnId="2455"/>
      <queryTableField id="2456" name="Column2456" tableColumnId="2456"/>
      <queryTableField id="2457" name="Column2457" tableColumnId="2457"/>
      <queryTableField id="2458" name="Column2458" tableColumnId="2458"/>
      <queryTableField id="2459" name="Column2459" tableColumnId="2459"/>
      <queryTableField id="2460" name="Column2460" tableColumnId="2460"/>
      <queryTableField id="2461" name="Column2461" tableColumnId="2461"/>
      <queryTableField id="2462" name="Column2462" tableColumnId="2462"/>
      <queryTableField id="2463" name="Column2463" tableColumnId="2463"/>
      <queryTableField id="2464" name="Column2464" tableColumnId="2464"/>
      <queryTableField id="2465" name="Column2465" tableColumnId="2465"/>
      <queryTableField id="2466" name="Column2466" tableColumnId="2466"/>
      <queryTableField id="2467" name="Column2467" tableColumnId="2467"/>
      <queryTableField id="2468" name="Column2468" tableColumnId="2468"/>
      <queryTableField id="2469" name="Column2469" tableColumnId="2469"/>
      <queryTableField id="2470" name="Column2470" tableColumnId="2470"/>
      <queryTableField id="2471" name="Column2471" tableColumnId="2471"/>
      <queryTableField id="2472" name="Column2472" tableColumnId="2472"/>
      <queryTableField id="2473" name="Column2473" tableColumnId="2473"/>
      <queryTableField id="2474" name="Column2474" tableColumnId="2474"/>
      <queryTableField id="2475" name="Column2475" tableColumnId="2475"/>
      <queryTableField id="2476" name="Column2476" tableColumnId="2476"/>
      <queryTableField id="2477" name="Column2477" tableColumnId="2477"/>
      <queryTableField id="2478" name="Column2478" tableColumnId="2478"/>
      <queryTableField id="2479" name="Column2479" tableColumnId="2479"/>
      <queryTableField id="2480" name="Column2480" tableColumnId="2480"/>
      <queryTableField id="2481" name="Column2481" tableColumnId="2481"/>
      <queryTableField id="2482" name="Column2482" tableColumnId="2482"/>
      <queryTableField id="2483" name="Column2483" tableColumnId="2483"/>
      <queryTableField id="2484" name="Column2484" tableColumnId="2484"/>
      <queryTableField id="2485" name="Column2485" tableColumnId="2485"/>
      <queryTableField id="2486" name="Column2486" tableColumnId="2486"/>
      <queryTableField id="2487" name="Column2487" tableColumnId="2487"/>
      <queryTableField id="2488" name="Column2488" tableColumnId="2488"/>
      <queryTableField id="2489" name="Column2489" tableColumnId="2489"/>
      <queryTableField id="2490" name="Column2490" tableColumnId="2490"/>
      <queryTableField id="2491" name="Column2491" tableColumnId="2491"/>
      <queryTableField id="2492" name="Column2492" tableColumnId="2492"/>
      <queryTableField id="2493" name="Column2493" tableColumnId="2493"/>
      <queryTableField id="2494" name="Column2494" tableColumnId="2494"/>
      <queryTableField id="2495" name="Column2495" tableColumnId="2495"/>
      <queryTableField id="2496" name="Column2496" tableColumnId="2496"/>
      <queryTableField id="2497" name="Column2497" tableColumnId="2497"/>
      <queryTableField id="2498" name="Column2498" tableColumnId="2498"/>
      <queryTableField id="2499" name="Column2499" tableColumnId="2499"/>
      <queryTableField id="2500" name="Column2500" tableColumnId="2500"/>
      <queryTableField id="2501" name="Column2501" tableColumnId="2501"/>
      <queryTableField id="2502" name="Column2502" tableColumnId="2502"/>
      <queryTableField id="2503" name="Column2503" tableColumnId="2503"/>
      <queryTableField id="2504" name="Column2504" tableColumnId="2504"/>
      <queryTableField id="2505" name="Column2505" tableColumnId="2505"/>
      <queryTableField id="2506" name="Column2506" tableColumnId="2506"/>
      <queryTableField id="2507" name="Column2507" tableColumnId="2507"/>
      <queryTableField id="2508" name="Column2508" tableColumnId="2508"/>
      <queryTableField id="2509" name="Column2509" tableColumnId="2509"/>
      <queryTableField id="2510" name="Column2510" tableColumnId="2510"/>
      <queryTableField id="2511" name="Column2511" tableColumnId="2511"/>
      <queryTableField id="2512" name="Column2512" tableColumnId="2512"/>
      <queryTableField id="2513" name="Column2513" tableColumnId="2513"/>
      <queryTableField id="2514" name="Column2514" tableColumnId="2514"/>
      <queryTableField id="2515" name="Column2515" tableColumnId="2515"/>
      <queryTableField id="2516" name="Column2516" tableColumnId="2516"/>
      <queryTableField id="2517" name="Column2517" tableColumnId="2517"/>
      <queryTableField id="2518" name="Column2518" tableColumnId="2518"/>
      <queryTableField id="2519" name="Column2519" tableColumnId="2519"/>
      <queryTableField id="2520" name="Column2520" tableColumnId="2520"/>
      <queryTableField id="2521" name="Column2521" tableColumnId="2521"/>
      <queryTableField id="2522" name="Column2522" tableColumnId="2522"/>
      <queryTableField id="2523" name="Column2523" tableColumnId="2523"/>
      <queryTableField id="2524" name="Column2524" tableColumnId="2524"/>
      <queryTableField id="2525" name="Column2525" tableColumnId="2525"/>
      <queryTableField id="2526" name="Column2526" tableColumnId="2526"/>
      <queryTableField id="2527" name="Column2527" tableColumnId="2527"/>
      <queryTableField id="2528" name="Column2528" tableColumnId="2528"/>
      <queryTableField id="2529" name="Column2529" tableColumnId="2529"/>
      <queryTableField id="2530" name="Column2530" tableColumnId="2530"/>
      <queryTableField id="2531" name="Column2531" tableColumnId="2531"/>
      <queryTableField id="2532" name="Column2532" tableColumnId="2532"/>
      <queryTableField id="2533" name="Column2533" tableColumnId="2533"/>
      <queryTableField id="2534" name="Column2534" tableColumnId="2534"/>
      <queryTableField id="2535" name="Column2535" tableColumnId="2535"/>
      <queryTableField id="2536" name="Column2536" tableColumnId="2536"/>
      <queryTableField id="2537" name="Column2537" tableColumnId="2537"/>
      <queryTableField id="2538" name="Column2538" tableColumnId="2538"/>
      <queryTableField id="2539" name="Column2539" tableColumnId="2539"/>
      <queryTableField id="2540" name="Column2540" tableColumnId="2540"/>
      <queryTableField id="2541" name="Column2541" tableColumnId="2541"/>
      <queryTableField id="2542" name="Column2542" tableColumnId="2542"/>
      <queryTableField id="2543" name="Column2543" tableColumnId="2543"/>
      <queryTableField id="2544" name="Column2544" tableColumnId="2544"/>
      <queryTableField id="2545" name="Column2545" tableColumnId="2545"/>
      <queryTableField id="2546" name="Column2546" tableColumnId="2546"/>
      <queryTableField id="2547" name="Column2547" tableColumnId="2547"/>
      <queryTableField id="2548" name="Column2548" tableColumnId="2548"/>
      <queryTableField id="2549" name="Column2549" tableColumnId="2549"/>
      <queryTableField id="2550" name="Column2550" tableColumnId="2550"/>
      <queryTableField id="2551" name="Column2551" tableColumnId="2551"/>
      <queryTableField id="2552" name="Column2552" tableColumnId="2552"/>
      <queryTableField id="2553" name="Column2553" tableColumnId="2553"/>
      <queryTableField id="2554" name="Column2554" tableColumnId="2554"/>
      <queryTableField id="2555" name="Column2555" tableColumnId="2555"/>
      <queryTableField id="2556" name="Column2556" tableColumnId="2556"/>
      <queryTableField id="2557" name="Column2557" tableColumnId="2557"/>
      <queryTableField id="2558" name="Column2558" tableColumnId="2558"/>
      <queryTableField id="2559" name="Column2559" tableColumnId="2559"/>
      <queryTableField id="2560" name="Column2560" tableColumnId="2560"/>
      <queryTableField id="2561" name="Column2561" tableColumnId="2561"/>
      <queryTableField id="2562" name="Column2562" tableColumnId="2562"/>
      <queryTableField id="2563" name="Column2563" tableColumnId="2563"/>
      <queryTableField id="2564" name="Column2564" tableColumnId="2564"/>
      <queryTableField id="2565" name="Column2565" tableColumnId="2565"/>
      <queryTableField id="2566" name="Column2566" tableColumnId="2566"/>
      <queryTableField id="2567" name="Column2567" tableColumnId="2567"/>
      <queryTableField id="2568" name="Column2568" tableColumnId="2568"/>
      <queryTableField id="2569" name="Column2569" tableColumnId="2569"/>
      <queryTableField id="2570" name="Column2570" tableColumnId="2570"/>
      <queryTableField id="2571" name="Column2571" tableColumnId="2571"/>
      <queryTableField id="2572" name="Column2572" tableColumnId="2572"/>
      <queryTableField id="2573" name="Column2573" tableColumnId="2573"/>
      <queryTableField id="2574" name="Column2574" tableColumnId="2574"/>
      <queryTableField id="2575" name="Column2575" tableColumnId="2575"/>
      <queryTableField id="2576" name="Column2576" tableColumnId="2576"/>
      <queryTableField id="2577" name="Column2577" tableColumnId="2577"/>
      <queryTableField id="2578" name="Column2578" tableColumnId="2578"/>
      <queryTableField id="2579" name="Column2579" tableColumnId="2579"/>
      <queryTableField id="2580" name="Column2580" tableColumnId="2580"/>
      <queryTableField id="2581" name="Column2581" tableColumnId="2581"/>
      <queryTableField id="2582" name="Column2582" tableColumnId="2582"/>
      <queryTableField id="2583" name="Column2583" tableColumnId="2583"/>
      <queryTableField id="2584" name="Column2584" tableColumnId="2584"/>
      <queryTableField id="2585" name="Column2585" tableColumnId="2585"/>
      <queryTableField id="2586" name="Column2586" tableColumnId="2586"/>
      <queryTableField id="2587" name="Column2587" tableColumnId="2587"/>
      <queryTableField id="2588" name="Column2588" tableColumnId="2588"/>
      <queryTableField id="2589" name="Column2589" tableColumnId="2589"/>
      <queryTableField id="2590" name="Column2590" tableColumnId="2590"/>
      <queryTableField id="2591" name="Column2591" tableColumnId="2591"/>
      <queryTableField id="2592" name="Column2592" tableColumnId="2592"/>
      <queryTableField id="2593" name="Column2593" tableColumnId="2593"/>
      <queryTableField id="2594" name="Column2594" tableColumnId="2594"/>
      <queryTableField id="2595" name="Column2595" tableColumnId="2595"/>
      <queryTableField id="2596" name="Column2596" tableColumnId="2596"/>
      <queryTableField id="2597" name="Column2597" tableColumnId="2597"/>
      <queryTableField id="2598" name="Column2598" tableColumnId="2598"/>
      <queryTableField id="2599" name="Column2599" tableColumnId="2599"/>
      <queryTableField id="2600" name="Column2600" tableColumnId="2600"/>
      <queryTableField id="2601" name="Column2601" tableColumnId="2601"/>
      <queryTableField id="2602" name="Column2602" tableColumnId="2602"/>
      <queryTableField id="2603" name="Column2603" tableColumnId="2603"/>
      <queryTableField id="2604" name="Column2604" tableColumnId="2604"/>
      <queryTableField id="2605" name="Column2605" tableColumnId="2605"/>
      <queryTableField id="2606" name="Column2606" tableColumnId="2606"/>
      <queryTableField id="2607" name="Column2607" tableColumnId="2607"/>
      <queryTableField id="2608" name="Column2608" tableColumnId="2608"/>
      <queryTableField id="2609" name="Column2609" tableColumnId="2609"/>
      <queryTableField id="2610" name="Column2610" tableColumnId="2610"/>
      <queryTableField id="2611" name="Column2611" tableColumnId="2611"/>
      <queryTableField id="2612" name="Column2612" tableColumnId="2612"/>
      <queryTableField id="2613" name="Column2613" tableColumnId="2613"/>
      <queryTableField id="2614" name="Column2614" tableColumnId="2614"/>
      <queryTableField id="2615" name="Column2615" tableColumnId="2615"/>
      <queryTableField id="2616" name="Column2616" tableColumnId="2616"/>
      <queryTableField id="2617" name="Column2617" tableColumnId="2617"/>
      <queryTableField id="2618" name="Column2618" tableColumnId="2618"/>
      <queryTableField id="2619" name="Column2619" tableColumnId="2619"/>
      <queryTableField id="2620" name="Column2620" tableColumnId="2620"/>
      <queryTableField id="2621" name="Column2621" tableColumnId="2621"/>
      <queryTableField id="2622" name="Column2622" tableColumnId="2622"/>
      <queryTableField id="2623" name="Column2623" tableColumnId="2623"/>
      <queryTableField id="2624" name="Column2624" tableColumnId="2624"/>
      <queryTableField id="2625" name="Column2625" tableColumnId="2625"/>
      <queryTableField id="2626" name="Column2626" tableColumnId="2626"/>
      <queryTableField id="2627" name="Column2627" tableColumnId="2627"/>
      <queryTableField id="2628" name="Column2628" tableColumnId="2628"/>
      <queryTableField id="2629" name="Column2629" tableColumnId="2629"/>
      <queryTableField id="2630" name="Column2630" tableColumnId="2630"/>
      <queryTableField id="2631" name="Column2631" tableColumnId="2631"/>
      <queryTableField id="2632" name="Column2632" tableColumnId="2632"/>
      <queryTableField id="2633" name="Column2633" tableColumnId="2633"/>
      <queryTableField id="2634" name="Column2634" tableColumnId="2634"/>
      <queryTableField id="2635" name="Column2635" tableColumnId="2635"/>
      <queryTableField id="2636" name="Column2636" tableColumnId="2636"/>
      <queryTableField id="2637" name="Column2637" tableColumnId="2637"/>
      <queryTableField id="2638" name="Column2638" tableColumnId="2638"/>
      <queryTableField id="2639" name="Column2639" tableColumnId="2639"/>
      <queryTableField id="2640" name="Column2640" tableColumnId="2640"/>
      <queryTableField id="2641" name="Column2641" tableColumnId="2641"/>
      <queryTableField id="2642" name="Column2642" tableColumnId="2642"/>
      <queryTableField id="2643" name="Column2643" tableColumnId="2643"/>
      <queryTableField id="2644" name="Column2644" tableColumnId="2644"/>
      <queryTableField id="2645" name="Column2645" tableColumnId="2645"/>
      <queryTableField id="2646" name="Column2646" tableColumnId="2646"/>
      <queryTableField id="2647" name="Column2647" tableColumnId="2647"/>
      <queryTableField id="2648" name="Column2648" tableColumnId="2648"/>
      <queryTableField id="2649" name="Column2649" tableColumnId="2649"/>
      <queryTableField id="2650" name="Column2650" tableColumnId="2650"/>
      <queryTableField id="2651" name="Column2651" tableColumnId="2651"/>
      <queryTableField id="2652" name="Column2652" tableColumnId="2652"/>
      <queryTableField id="2653" name="Column2653" tableColumnId="2653"/>
      <queryTableField id="2654" name="Column2654" tableColumnId="2654"/>
      <queryTableField id="2655" name="Column2655" tableColumnId="2655"/>
      <queryTableField id="2656" name="Column2656" tableColumnId="2656"/>
      <queryTableField id="2657" name="Column2657" tableColumnId="2657"/>
      <queryTableField id="2658" name="Column2658" tableColumnId="2658"/>
      <queryTableField id="2659" name="Column2659" tableColumnId="2659"/>
      <queryTableField id="2660" name="Column2660" tableColumnId="2660"/>
      <queryTableField id="2661" name="Column2661" tableColumnId="2661"/>
      <queryTableField id="2662" name="Column2662" tableColumnId="2662"/>
      <queryTableField id="2663" name="Column2663" tableColumnId="2663"/>
      <queryTableField id="2664" name="Column2664" tableColumnId="2664"/>
      <queryTableField id="2665" name="Column2665" tableColumnId="2665"/>
      <queryTableField id="2666" name="Column2666" tableColumnId="2666"/>
      <queryTableField id="2667" name="Column2667" tableColumnId="2667"/>
      <queryTableField id="2668" name="Column2668" tableColumnId="2668"/>
      <queryTableField id="2669" name="Column2669" tableColumnId="2669"/>
      <queryTableField id="2670" name="Column2670" tableColumnId="2670"/>
      <queryTableField id="2671" name="Column2671" tableColumnId="2671"/>
      <queryTableField id="2672" name="Column2672" tableColumnId="2672"/>
      <queryTableField id="2673" name="Column2673" tableColumnId="2673"/>
      <queryTableField id="2674" name="Column2674" tableColumnId="2674"/>
      <queryTableField id="2675" name="Column2675" tableColumnId="2675"/>
      <queryTableField id="2676" name="Column2676" tableColumnId="2676"/>
      <queryTableField id="2677" name="Column2677" tableColumnId="2677"/>
      <queryTableField id="2678" name="Column2678" tableColumnId="2678"/>
      <queryTableField id="2679" name="Column2679" tableColumnId="2679"/>
      <queryTableField id="2680" name="Column2680" tableColumnId="2680"/>
      <queryTableField id="2681" name="Column2681" tableColumnId="2681"/>
      <queryTableField id="2682" name="Column2682" tableColumnId="2682"/>
      <queryTableField id="2683" name="Column2683" tableColumnId="2683"/>
      <queryTableField id="2684" name="Column2684" tableColumnId="2684"/>
      <queryTableField id="2685" name="Column2685" tableColumnId="2685"/>
      <queryTableField id="2686" name="Column2686" tableColumnId="2686"/>
      <queryTableField id="2687" name="Column2687" tableColumnId="2687"/>
      <queryTableField id="2688" name="Column2688" tableColumnId="2688"/>
      <queryTableField id="2689" name="Column2689" tableColumnId="2689"/>
      <queryTableField id="2690" name="Column2690" tableColumnId="2690"/>
      <queryTableField id="2691" name="Column2691" tableColumnId="2691"/>
      <queryTableField id="2692" name="Column2692" tableColumnId="2692"/>
      <queryTableField id="2693" name="Column2693" tableColumnId="2693"/>
      <queryTableField id="2694" name="Column2694" tableColumnId="2694"/>
      <queryTableField id="2695" name="Column2695" tableColumnId="2695"/>
      <queryTableField id="2696" name="Column2696" tableColumnId="2696"/>
      <queryTableField id="2697" name="Column2697" tableColumnId="2697"/>
      <queryTableField id="2698" name="Column2698" tableColumnId="2698"/>
      <queryTableField id="2699" name="Column2699" tableColumnId="2699"/>
      <queryTableField id="2700" name="Column2700" tableColumnId="2700"/>
      <queryTableField id="2701" name="Column2701" tableColumnId="2701"/>
      <queryTableField id="2702" name="Column2702" tableColumnId="2702"/>
      <queryTableField id="2703" name="Column2703" tableColumnId="2703"/>
      <queryTableField id="2704" name="Column2704" tableColumnId="2704"/>
      <queryTableField id="2705" name="Column2705" tableColumnId="2705"/>
      <queryTableField id="2706" name="Column2706" tableColumnId="2706"/>
      <queryTableField id="2707" name="Column2707" tableColumnId="2707"/>
      <queryTableField id="2708" name="Column2708" tableColumnId="2708"/>
      <queryTableField id="2709" name="Column2709" tableColumnId="2709"/>
      <queryTableField id="2710" name="Column2710" tableColumnId="2710"/>
      <queryTableField id="2711" name="Column2711" tableColumnId="2711"/>
      <queryTableField id="2712" name="Column2712" tableColumnId="2712"/>
      <queryTableField id="2713" name="Column2713" tableColumnId="2713"/>
      <queryTableField id="2714" name="Column2714" tableColumnId="2714"/>
      <queryTableField id="2715" name="Column2715" tableColumnId="2715"/>
      <queryTableField id="2716" name="Column2716" tableColumnId="2716"/>
      <queryTableField id="2717" name="Column2717" tableColumnId="2717"/>
      <queryTableField id="2718" name="Column2718" tableColumnId="2718"/>
      <queryTableField id="2719" name="Column2719" tableColumnId="2719"/>
      <queryTableField id="2720" name="Column2720" tableColumnId="2720"/>
      <queryTableField id="2721" name="Column2721" tableColumnId="2721"/>
      <queryTableField id="2722" name="Column2722" tableColumnId="2722"/>
      <queryTableField id="2723" name="Column2723" tableColumnId="2723"/>
      <queryTableField id="2724" name="Column2724" tableColumnId="2724"/>
      <queryTableField id="2725" name="Column2725" tableColumnId="2725"/>
      <queryTableField id="2726" name="Column2726" tableColumnId="2726"/>
      <queryTableField id="2727" name="Column2727" tableColumnId="2727"/>
      <queryTableField id="2728" name="Column2728" tableColumnId="2728"/>
      <queryTableField id="2729" name="Column2729" tableColumnId="2729"/>
      <queryTableField id="2730" name="Column2730" tableColumnId="2730"/>
      <queryTableField id="2731" name="Column2731" tableColumnId="2731"/>
      <queryTableField id="2732" name="Column2732" tableColumnId="2732"/>
      <queryTableField id="2733" name="Column2733" tableColumnId="2733"/>
      <queryTableField id="2734" name="Column2734" tableColumnId="2734"/>
      <queryTableField id="2735" name="Column2735" tableColumnId="2735"/>
      <queryTableField id="2736" name="Column2736" tableColumnId="2736"/>
      <queryTableField id="2737" name="Column2737" tableColumnId="2737"/>
      <queryTableField id="2738" name="Column2738" tableColumnId="2738"/>
      <queryTableField id="2739" name="Column2739" tableColumnId="2739"/>
      <queryTableField id="2740" name="Column2740" tableColumnId="2740"/>
      <queryTableField id="2741" name="Column2741" tableColumnId="2741"/>
      <queryTableField id="2742" name="Column2742" tableColumnId="2742"/>
      <queryTableField id="2743" name="Column2743" tableColumnId="2743"/>
      <queryTableField id="2744" name="Column2744" tableColumnId="2744"/>
      <queryTableField id="2745" name="Column2745" tableColumnId="2745"/>
      <queryTableField id="2746" name="Column2746" tableColumnId="2746"/>
      <queryTableField id="2747" name="Column2747" tableColumnId="2747"/>
      <queryTableField id="2748" name="Column2748" tableColumnId="2748"/>
      <queryTableField id="2749" name="Column2749" tableColumnId="2749"/>
      <queryTableField id="2750" name="Column2750" tableColumnId="2750"/>
      <queryTableField id="2751" name="Column2751" tableColumnId="2751"/>
      <queryTableField id="2752" name="Column2752" tableColumnId="2752"/>
      <queryTableField id="2753" name="Column2753" tableColumnId="2753"/>
      <queryTableField id="2754" name="Column2754" tableColumnId="2754"/>
      <queryTableField id="2755" name="Column2755" tableColumnId="2755"/>
      <queryTableField id="2756" name="Column2756" tableColumnId="2756"/>
      <queryTableField id="2757" name="Column2757" tableColumnId="2757"/>
      <queryTableField id="2758" name="Column2758" tableColumnId="2758"/>
      <queryTableField id="2759" name="Column2759" tableColumnId="2759"/>
      <queryTableField id="2760" name="Column2760" tableColumnId="2760"/>
      <queryTableField id="2761" name="Column2761" tableColumnId="2761"/>
      <queryTableField id="2762" name="Column2762" tableColumnId="2762"/>
      <queryTableField id="2763" name="Column2763" tableColumnId="2763"/>
      <queryTableField id="2764" name="Column2764" tableColumnId="2764"/>
      <queryTableField id="2765" name="Column2765" tableColumnId="2765"/>
      <queryTableField id="2766" name="Column2766" tableColumnId="2766"/>
      <queryTableField id="2767" name="Column2767" tableColumnId="2767"/>
      <queryTableField id="2768" name="Column2768" tableColumnId="2768"/>
      <queryTableField id="2769" name="Column2769" tableColumnId="2769"/>
      <queryTableField id="2770" name="Column2770" tableColumnId="2770"/>
      <queryTableField id="2771" name="Column2771" tableColumnId="2771"/>
      <queryTableField id="2772" name="Column2772" tableColumnId="2772"/>
      <queryTableField id="2773" name="Column2773" tableColumnId="2773"/>
      <queryTableField id="2774" name="Column2774" tableColumnId="2774"/>
      <queryTableField id="2775" name="Column2775" tableColumnId="2775"/>
      <queryTableField id="2776" name="Column2776" tableColumnId="2776"/>
      <queryTableField id="2777" name="Column2777" tableColumnId="2777"/>
      <queryTableField id="2778" name="Column2778" tableColumnId="2778"/>
      <queryTableField id="2779" name="Column2779" tableColumnId="2779"/>
      <queryTableField id="2780" name="Column2780" tableColumnId="2780"/>
      <queryTableField id="2781" name="Column2781" tableColumnId="2781"/>
      <queryTableField id="2782" name="Column2782" tableColumnId="2782"/>
      <queryTableField id="2783" name="Column2783" tableColumnId="2783"/>
      <queryTableField id="2784" name="Column2784" tableColumnId="2784"/>
      <queryTableField id="2785" name="Column2785" tableColumnId="2785"/>
      <queryTableField id="2786" name="Column2786" tableColumnId="2786"/>
      <queryTableField id="2787" name="Column2787" tableColumnId="2787"/>
      <queryTableField id="2788" name="Column2788" tableColumnId="2788"/>
      <queryTableField id="2789" name="Column2789" tableColumnId="2789"/>
      <queryTableField id="2790" name="Column2790" tableColumnId="2790"/>
      <queryTableField id="2791" name="Column2791" tableColumnId="2791"/>
      <queryTableField id="2792" name="Column2792" tableColumnId="2792"/>
      <queryTableField id="2793" name="Column2793" tableColumnId="2793"/>
      <queryTableField id="2794" name="Column2794" tableColumnId="2794"/>
      <queryTableField id="2795" name="Column2795" tableColumnId="2795"/>
      <queryTableField id="2796" name="Column2796" tableColumnId="2796"/>
      <queryTableField id="2797" name="Column2797" tableColumnId="2797"/>
      <queryTableField id="2798" name="Column2798" tableColumnId="2798"/>
      <queryTableField id="2799" name="Column2799" tableColumnId="2799"/>
      <queryTableField id="2800" name="Column2800" tableColumnId="2800"/>
      <queryTableField id="2801" name="Column2801" tableColumnId="2801"/>
      <queryTableField id="2802" name="Column2802" tableColumnId="2802"/>
      <queryTableField id="2803" name="Column2803" tableColumnId="2803"/>
      <queryTableField id="2804" name="Column2804" tableColumnId="2804"/>
      <queryTableField id="2805" name="Column2805" tableColumnId="2805"/>
      <queryTableField id="2806" name="Column2806" tableColumnId="2806"/>
      <queryTableField id="2807" name="Column2807" tableColumnId="2807"/>
      <queryTableField id="2808" name="Column2808" tableColumnId="2808"/>
      <queryTableField id="2809" name="Column2809" tableColumnId="2809"/>
      <queryTableField id="2810" name="Column2810" tableColumnId="2810"/>
      <queryTableField id="2811" name="Column2811" tableColumnId="2811"/>
      <queryTableField id="2812" name="Column2812" tableColumnId="2812"/>
      <queryTableField id="2813" name="Column2813" tableColumnId="2813"/>
      <queryTableField id="2814" name="Column2814" tableColumnId="2814"/>
      <queryTableField id="2815" name="Column2815" tableColumnId="2815"/>
      <queryTableField id="2816" name="Column2816" tableColumnId="2816"/>
      <queryTableField id="2817" name="Column2817" tableColumnId="2817"/>
      <queryTableField id="2818" name="Column2818" tableColumnId="2818"/>
      <queryTableField id="2819" name="Column2819" tableColumnId="2819"/>
      <queryTableField id="2820" name="Column2820" tableColumnId="2820"/>
      <queryTableField id="2821" name="Column2821" tableColumnId="2821"/>
      <queryTableField id="2822" name="Column2822" tableColumnId="2822"/>
      <queryTableField id="2823" name="Column2823" tableColumnId="2823"/>
      <queryTableField id="2824" name="Column2824" tableColumnId="2824"/>
      <queryTableField id="2825" name="Column2825" tableColumnId="2825"/>
      <queryTableField id="2826" name="Column2826" tableColumnId="2826"/>
      <queryTableField id="2827" name="Column2827" tableColumnId="2827"/>
      <queryTableField id="2828" name="Column2828" tableColumnId="2828"/>
      <queryTableField id="2829" name="Column2829" tableColumnId="2829"/>
      <queryTableField id="2830" name="Column2830" tableColumnId="2830"/>
      <queryTableField id="2831" name="Column2831" tableColumnId="2831"/>
      <queryTableField id="2832" name="Column2832" tableColumnId="2832"/>
      <queryTableField id="2833" name="Column2833" tableColumnId="2833"/>
      <queryTableField id="2834" name="Column2834" tableColumnId="2834"/>
      <queryTableField id="2835" name="Column2835" tableColumnId="2835"/>
      <queryTableField id="2836" name="Column2836" tableColumnId="2836"/>
      <queryTableField id="2837" name="Column2837" tableColumnId="2837"/>
      <queryTableField id="2838" name="Column2838" tableColumnId="2838"/>
      <queryTableField id="2839" name="Column2839" tableColumnId="2839"/>
      <queryTableField id="2840" name="Column2840" tableColumnId="2840"/>
      <queryTableField id="2841" name="Column2841" tableColumnId="2841"/>
      <queryTableField id="2842" name="Column2842" tableColumnId="2842"/>
      <queryTableField id="2843" name="Column2843" tableColumnId="2843"/>
      <queryTableField id="2844" name="Column2844" tableColumnId="2844"/>
      <queryTableField id="2845" name="Column2845" tableColumnId="2845"/>
      <queryTableField id="2846" name="Column2846" tableColumnId="2846"/>
      <queryTableField id="2847" name="Column2847" tableColumnId="2847"/>
      <queryTableField id="2848" name="Column2848" tableColumnId="2848"/>
      <queryTableField id="2849" name="Column2849" tableColumnId="2849"/>
      <queryTableField id="2850" name="Column2850" tableColumnId="2850"/>
      <queryTableField id="2851" name="Column2851" tableColumnId="2851"/>
      <queryTableField id="2852" name="Column2852" tableColumnId="2852"/>
      <queryTableField id="2853" name="Column2853" tableColumnId="2853"/>
      <queryTableField id="2854" name="Column2854" tableColumnId="2854"/>
      <queryTableField id="2855" name="Column2855" tableColumnId="2855"/>
      <queryTableField id="2856" name="Column2856" tableColumnId="2856"/>
      <queryTableField id="2857" name="Column2857" tableColumnId="2857"/>
      <queryTableField id="2858" name="Column2858" tableColumnId="2858"/>
      <queryTableField id="2859" name="Column2859" tableColumnId="2859"/>
      <queryTableField id="2860" name="Column2860" tableColumnId="2860"/>
      <queryTableField id="2861" name="Column2861" tableColumnId="2861"/>
      <queryTableField id="2862" name="Column2862" tableColumnId="2862"/>
      <queryTableField id="2863" name="Column2863" tableColumnId="2863"/>
      <queryTableField id="2864" name="Column2864" tableColumnId="2864"/>
      <queryTableField id="2865" name="Column2865" tableColumnId="2865"/>
      <queryTableField id="2866" name="Column2866" tableColumnId="2866"/>
      <queryTableField id="2867" name="Column2867" tableColumnId="2867"/>
      <queryTableField id="2868" name="Column2868" tableColumnId="2868"/>
      <queryTableField id="2869" name="Column2869" tableColumnId="2869"/>
      <queryTableField id="2870" name="Column2870" tableColumnId="2870"/>
      <queryTableField id="2871" name="Column2871" tableColumnId="2871"/>
      <queryTableField id="2872" name="Column2872" tableColumnId="2872"/>
      <queryTableField id="2873" name="Column2873" tableColumnId="2873"/>
      <queryTableField id="2874" name="Column2874" tableColumnId="2874"/>
      <queryTableField id="2875" name="Column2875" tableColumnId="2875"/>
      <queryTableField id="2876" name="Column2876" tableColumnId="2876"/>
      <queryTableField id="2877" name="Column2877" tableColumnId="2877"/>
      <queryTableField id="2878" name="Column2878" tableColumnId="2878"/>
      <queryTableField id="2879" name="Column2879" tableColumnId="2879"/>
      <queryTableField id="2880" name="Column2880" tableColumnId="2880"/>
      <queryTableField id="2881" name="Column2881" tableColumnId="2881"/>
      <queryTableField id="2882" name="Column2882" tableColumnId="2882"/>
      <queryTableField id="2883" name="Column2883" tableColumnId="2883"/>
      <queryTableField id="2884" name="Column2884" tableColumnId="2884"/>
      <queryTableField id="2885" name="Column2885" tableColumnId="2885"/>
      <queryTableField id="2886" name="Column2886" tableColumnId="2886"/>
      <queryTableField id="2887" name="Column2887" tableColumnId="2887"/>
      <queryTableField id="2888" name="Column2888" tableColumnId="2888"/>
      <queryTableField id="2889" name="Column2889" tableColumnId="2889"/>
      <queryTableField id="2890" name="Column2890" tableColumnId="2890"/>
      <queryTableField id="2891" name="Column2891" tableColumnId="2891"/>
      <queryTableField id="2892" name="Column2892" tableColumnId="2892"/>
      <queryTableField id="2893" name="Column2893" tableColumnId="2893"/>
      <queryTableField id="2894" name="Column2894" tableColumnId="2894"/>
      <queryTableField id="2895" name="Column2895" tableColumnId="2895"/>
      <queryTableField id="2896" name="Column2896" tableColumnId="2896"/>
      <queryTableField id="2897" name="Column2897" tableColumnId="2897"/>
      <queryTableField id="2898" name="Column2898" tableColumnId="2898"/>
      <queryTableField id="2899" name="Column2899" tableColumnId="2899"/>
      <queryTableField id="2900" name="Column2900" tableColumnId="2900"/>
      <queryTableField id="2901" name="Column2901" tableColumnId="2901"/>
      <queryTableField id="2902" name="Column2902" tableColumnId="2902"/>
      <queryTableField id="2903" name="Column2903" tableColumnId="2903"/>
      <queryTableField id="2904" name="Column2904" tableColumnId="2904"/>
      <queryTableField id="2905" name="Column2905" tableColumnId="2905"/>
      <queryTableField id="2906" name="Column2906" tableColumnId="2906"/>
      <queryTableField id="2907" name="Column2907" tableColumnId="2907"/>
      <queryTableField id="2908" name="Column2908" tableColumnId="2908"/>
      <queryTableField id="2909" name="Column2909" tableColumnId="2909"/>
      <queryTableField id="2910" name="Column2910" tableColumnId="2910"/>
      <queryTableField id="2911" name="Column2911" tableColumnId="2911"/>
      <queryTableField id="2912" name="Column2912" tableColumnId="2912"/>
      <queryTableField id="2913" name="Column2913" tableColumnId="2913"/>
      <queryTableField id="2914" name="Column2914" tableColumnId="2914"/>
      <queryTableField id="2915" name="Column2915" tableColumnId="2915"/>
      <queryTableField id="2916" name="Column2916" tableColumnId="2916"/>
      <queryTableField id="2917" name="Column2917" tableColumnId="2917"/>
      <queryTableField id="2918" name="Column2918" tableColumnId="2918"/>
      <queryTableField id="2919" name="Column2919" tableColumnId="2919"/>
      <queryTableField id="2920" name="Column2920" tableColumnId="2920"/>
      <queryTableField id="2921" name="Column2921" tableColumnId="2921"/>
      <queryTableField id="2922" name="Column2922" tableColumnId="2922"/>
      <queryTableField id="2923" name="Column2923" tableColumnId="2923"/>
      <queryTableField id="2924" name="Column2924" tableColumnId="2924"/>
      <queryTableField id="2925" name="Column2925" tableColumnId="2925"/>
      <queryTableField id="2926" name="Column2926" tableColumnId="2926"/>
      <queryTableField id="2927" name="Column2927" tableColumnId="2927"/>
      <queryTableField id="2928" name="Column2928" tableColumnId="2928"/>
      <queryTableField id="2929" name="Column2929" tableColumnId="2929"/>
      <queryTableField id="2930" name="Column2930" tableColumnId="2930"/>
      <queryTableField id="2931" name="Column2931" tableColumnId="2931"/>
      <queryTableField id="2932" name="Column2932" tableColumnId="2932"/>
      <queryTableField id="2933" name="Column2933" tableColumnId="2933"/>
      <queryTableField id="2934" name="Column2934" tableColumnId="2934"/>
      <queryTableField id="2935" name="Column2935" tableColumnId="2935"/>
      <queryTableField id="2936" name="Column2936" tableColumnId="2936"/>
      <queryTableField id="2937" name="Column2937" tableColumnId="2937"/>
      <queryTableField id="2938" name="Column2938" tableColumnId="2938"/>
      <queryTableField id="2939" name="Column2939" tableColumnId="2939"/>
      <queryTableField id="2940" name="Column2940" tableColumnId="2940"/>
      <queryTableField id="2941" name="Column2941" tableColumnId="2941"/>
      <queryTableField id="2942" name="Column2942" tableColumnId="2942"/>
      <queryTableField id="2943" name="Column2943" tableColumnId="2943"/>
      <queryTableField id="2944" name="Column2944" tableColumnId="2944"/>
      <queryTableField id="2945" name="Column2945" tableColumnId="2945"/>
      <queryTableField id="2946" name="Column2946" tableColumnId="2946"/>
      <queryTableField id="2947" name="Column2947" tableColumnId="2947"/>
      <queryTableField id="2948" name="Column2948" tableColumnId="2948"/>
      <queryTableField id="2949" name="Column2949" tableColumnId="2949"/>
      <queryTableField id="2950" name="Column2950" tableColumnId="2950"/>
      <queryTableField id="2951" name="Column2951" tableColumnId="2951"/>
      <queryTableField id="2952" name="Column2952" tableColumnId="2952"/>
      <queryTableField id="2953" name="Column2953" tableColumnId="2953"/>
      <queryTableField id="2954" name="Column2954" tableColumnId="2954"/>
      <queryTableField id="2955" name="Column2955" tableColumnId="2955"/>
      <queryTableField id="2956" name="Column2956" tableColumnId="2956"/>
      <queryTableField id="2957" name="Column2957" tableColumnId="2957"/>
      <queryTableField id="2958" name="Column2958" tableColumnId="2958"/>
      <queryTableField id="2959" name="Column2959" tableColumnId="2959"/>
      <queryTableField id="2960" name="Column2960" tableColumnId="2960"/>
      <queryTableField id="2961" name="Column2961" tableColumnId="2961"/>
      <queryTableField id="2962" name="Column2962" tableColumnId="2962"/>
      <queryTableField id="2963" name="Column2963" tableColumnId="2963"/>
      <queryTableField id="2964" name="Column2964" tableColumnId="2964"/>
      <queryTableField id="2965" name="Column2965" tableColumnId="2965"/>
      <queryTableField id="2966" name="Column2966" tableColumnId="2966"/>
      <queryTableField id="2967" name="Column2967" tableColumnId="2967"/>
      <queryTableField id="2968" name="Column2968" tableColumnId="2968"/>
      <queryTableField id="2969" name="Column2969" tableColumnId="2969"/>
      <queryTableField id="2970" name="Column2970" tableColumnId="2970"/>
      <queryTableField id="2971" name="Column2971" tableColumnId="2971"/>
      <queryTableField id="2972" name="Column2972" tableColumnId="2972"/>
      <queryTableField id="2973" name="Column2973" tableColumnId="2973"/>
      <queryTableField id="2974" name="Column2974" tableColumnId="2974"/>
      <queryTableField id="2975" name="Column2975" tableColumnId="2975"/>
      <queryTableField id="2976" name="Column2976" tableColumnId="2976"/>
      <queryTableField id="2977" name="Column2977" tableColumnId="2977"/>
      <queryTableField id="2978" name="Column2978" tableColumnId="2978"/>
      <queryTableField id="2979" name="Column2979" tableColumnId="2979"/>
      <queryTableField id="2980" name="Column2980" tableColumnId="2980"/>
      <queryTableField id="2981" name="Column2981" tableColumnId="2981"/>
      <queryTableField id="2982" name="Column2982" tableColumnId="2982"/>
      <queryTableField id="2983" name="Column2983" tableColumnId="2983"/>
      <queryTableField id="2984" name="Column2984" tableColumnId="2984"/>
      <queryTableField id="2985" name="Column2985" tableColumnId="2985"/>
      <queryTableField id="2986" name="Column2986" tableColumnId="2986"/>
      <queryTableField id="2987" name="Column2987" tableColumnId="2987"/>
      <queryTableField id="2988" name="Column2988" tableColumnId="2988"/>
      <queryTableField id="2989" name="Column2989" tableColumnId="2989"/>
      <queryTableField id="2990" name="Column2990" tableColumnId="2990"/>
      <queryTableField id="2991" name="Column2991" tableColumnId="2991"/>
      <queryTableField id="2992" name="Column2992" tableColumnId="2992"/>
      <queryTableField id="2993" name="Column2993" tableColumnId="2993"/>
      <queryTableField id="2994" name="Column2994" tableColumnId="2994"/>
      <queryTableField id="2995" name="Column2995" tableColumnId="2995"/>
      <queryTableField id="2996" name="Column2996" tableColumnId="2996"/>
      <queryTableField id="2997" name="Column2997" tableColumnId="2997"/>
      <queryTableField id="2998" name="Column2998" tableColumnId="2998"/>
      <queryTableField id="2999" name="Column2999" tableColumnId="2999"/>
      <queryTableField id="3000" name="Column3000" tableColumnId="3000"/>
      <queryTableField id="3001" name="Column3001" tableColumnId="3001"/>
      <queryTableField id="3002" name="Column3002" tableColumnId="3002"/>
      <queryTableField id="3003" name="Column3003" tableColumnId="3003"/>
      <queryTableField id="3004" name="Column3004" tableColumnId="3004"/>
      <queryTableField id="3005" name="Column3005" tableColumnId="3005"/>
      <queryTableField id="3006" name="Column3006" tableColumnId="3006"/>
      <queryTableField id="3007" name="Column3007" tableColumnId="3007"/>
      <queryTableField id="3008" name="Column3008" tableColumnId="3008"/>
      <queryTableField id="3009" name="Column3009" tableColumnId="3009"/>
      <queryTableField id="3010" name="Column3010" tableColumnId="3010"/>
      <queryTableField id="3011" name="Column3011" tableColumnId="3011"/>
      <queryTableField id="3012" name="Column3012" tableColumnId="3012"/>
      <queryTableField id="3013" name="Column3013" tableColumnId="3013"/>
      <queryTableField id="3014" name="Column3014" tableColumnId="3014"/>
      <queryTableField id="3015" name="Column3015" tableColumnId="3015"/>
      <queryTableField id="3016" name="Column3016" tableColumnId="3016"/>
      <queryTableField id="3017" name="Column3017" tableColumnId="3017"/>
      <queryTableField id="3018" name="Column3018" tableColumnId="3018"/>
      <queryTableField id="3019" name="Column3019" tableColumnId="3019"/>
      <queryTableField id="3020" name="Column3020" tableColumnId="3020"/>
      <queryTableField id="3021" name="Column3021" tableColumnId="3021"/>
      <queryTableField id="3022" name="Column3022" tableColumnId="3022"/>
      <queryTableField id="3023" name="Column3023" tableColumnId="3023"/>
      <queryTableField id="3024" name="Column3024" tableColumnId="3024"/>
      <queryTableField id="3025" name="Column3025" tableColumnId="3025"/>
      <queryTableField id="3026" name="Column3026" tableColumnId="3026"/>
      <queryTableField id="3027" name="Column3027" tableColumnId="3027"/>
      <queryTableField id="3028" name="Column3028" tableColumnId="3028"/>
      <queryTableField id="3029" name="Column3029" tableColumnId="3029"/>
      <queryTableField id="3030" name="Column3030" tableColumnId="3030"/>
      <queryTableField id="3031" name="Column3031" tableColumnId="3031"/>
      <queryTableField id="3032" name="Column3032" tableColumnId="3032"/>
      <queryTableField id="3033" name="Column3033" tableColumnId="3033"/>
      <queryTableField id="3034" name="Column3034" tableColumnId="3034"/>
      <queryTableField id="3035" name="Column3035" tableColumnId="3035"/>
      <queryTableField id="3036" name="Column3036" tableColumnId="3036"/>
      <queryTableField id="3037" name="Column3037" tableColumnId="3037"/>
      <queryTableField id="3038" name="Column3038" tableColumnId="3038"/>
      <queryTableField id="3039" name="Column3039" tableColumnId="3039"/>
      <queryTableField id="3040" name="Column3040" tableColumnId="3040"/>
      <queryTableField id="3041" name="Column3041" tableColumnId="3041"/>
      <queryTableField id="3042" name="Column3042" tableColumnId="3042"/>
      <queryTableField id="3043" name="Column3043" tableColumnId="3043"/>
      <queryTableField id="3044" name="Column3044" tableColumnId="3044"/>
      <queryTableField id="3045" name="Column3045" tableColumnId="3045"/>
      <queryTableField id="3046" name="Column3046" tableColumnId="3046"/>
      <queryTableField id="3047" name="Column3047" tableColumnId="3047"/>
      <queryTableField id="3048" name="Column3048" tableColumnId="3048"/>
      <queryTableField id="3049" name="Column3049" tableColumnId="3049"/>
      <queryTableField id="3050" name="Column3050" tableColumnId="3050"/>
      <queryTableField id="3051" name="Column3051" tableColumnId="3051"/>
      <queryTableField id="3052" name="Column3052" tableColumnId="3052"/>
      <queryTableField id="3053" name="Column3053" tableColumnId="3053"/>
      <queryTableField id="3054" name="Column3054" tableColumnId="3054"/>
      <queryTableField id="3055" name="Column3055" tableColumnId="3055"/>
      <queryTableField id="3056" name="Column3056" tableColumnId="3056"/>
      <queryTableField id="3057" name="Column3057" tableColumnId="3057"/>
      <queryTableField id="3058" name="Column3058" tableColumnId="3058"/>
      <queryTableField id="3059" name="Column3059" tableColumnId="3059"/>
      <queryTableField id="3060" name="Column3060" tableColumnId="3060"/>
      <queryTableField id="3061" name="Column3061" tableColumnId="3061"/>
      <queryTableField id="3062" name="Column3062" tableColumnId="3062"/>
      <queryTableField id="3063" name="Column3063" tableColumnId="3063"/>
      <queryTableField id="3064" name="Column3064" tableColumnId="3064"/>
      <queryTableField id="3065" name="Column3065" tableColumnId="3065"/>
      <queryTableField id="3066" name="Column3066" tableColumnId="3066"/>
      <queryTableField id="3067" name="Column3067" tableColumnId="3067"/>
      <queryTableField id="3068" name="Column3068" tableColumnId="3068"/>
      <queryTableField id="3069" name="Column3069" tableColumnId="3069"/>
      <queryTableField id="3070" name="Column3070" tableColumnId="3070"/>
      <queryTableField id="3071" name="Column3071" tableColumnId="3071"/>
      <queryTableField id="3072" name="Column3072" tableColumnId="3072"/>
      <queryTableField id="3073" name="Column3073" tableColumnId="3073"/>
      <queryTableField id="3074" name="Column3074" tableColumnId="3074"/>
      <queryTableField id="3075" name="Column3075" tableColumnId="3075"/>
      <queryTableField id="3076" name="Column3076" tableColumnId="3076"/>
      <queryTableField id="3077" name="Column3077" tableColumnId="3077"/>
      <queryTableField id="3078" name="Column3078" tableColumnId="3078"/>
      <queryTableField id="3079" name="Column3079" tableColumnId="3079"/>
      <queryTableField id="3080" name="Column3080" tableColumnId="3080"/>
      <queryTableField id="3081" name="Column3081" tableColumnId="3081"/>
      <queryTableField id="3082" name="Column3082" tableColumnId="3082"/>
      <queryTableField id="3083" name="Column3083" tableColumnId="3083"/>
      <queryTableField id="3084" name="Column3084" tableColumnId="3084"/>
      <queryTableField id="3085" name="Column3085" tableColumnId="3085"/>
      <queryTableField id="3086" name="Column3086" tableColumnId="3086"/>
      <queryTableField id="3087" name="Column3087" tableColumnId="3087"/>
      <queryTableField id="3088" name="Column3088" tableColumnId="3088"/>
      <queryTableField id="3089" name="Column3089" tableColumnId="3089"/>
      <queryTableField id="3090" name="Column3090" tableColumnId="3090"/>
      <queryTableField id="3091" name="Column3091" tableColumnId="3091"/>
      <queryTableField id="3092" name="Column3092" tableColumnId="3092"/>
      <queryTableField id="3093" name="Column3093" tableColumnId="3093"/>
      <queryTableField id="3094" name="Column3094" tableColumnId="3094"/>
      <queryTableField id="3095" name="Column3095" tableColumnId="3095"/>
      <queryTableField id="3096" name="Column3096" tableColumnId="3096"/>
      <queryTableField id="3097" name="Column3097" tableColumnId="3097"/>
      <queryTableField id="3098" name="Column3098" tableColumnId="3098"/>
      <queryTableField id="3099" name="Column3099" tableColumnId="3099"/>
      <queryTableField id="3100" name="Column3100" tableColumnId="3100"/>
      <queryTableField id="3101" name="Column3101" tableColumnId="3101"/>
      <queryTableField id="3102" name="Column3102" tableColumnId="3102"/>
      <queryTableField id="3103" name="Column3103" tableColumnId="3103"/>
      <queryTableField id="3104" name="Column3104" tableColumnId="3104"/>
      <queryTableField id="3105" name="Column3105" tableColumnId="3105"/>
      <queryTableField id="3106" name="Column3106" tableColumnId="3106"/>
      <queryTableField id="3107" name="Column3107" tableColumnId="3107"/>
      <queryTableField id="3108" name="Column3108" tableColumnId="3108"/>
      <queryTableField id="3109" name="Column3109" tableColumnId="3109"/>
      <queryTableField id="3110" name="Column3110" tableColumnId="3110"/>
      <queryTableField id="3111" name="Column3111" tableColumnId="3111"/>
      <queryTableField id="3112" name="Column3112" tableColumnId="3112"/>
      <queryTableField id="3113" name="Column3113" tableColumnId="3113"/>
      <queryTableField id="3114" name="Column3114" tableColumnId="3114"/>
      <queryTableField id="3115" name="Column3115" tableColumnId="3115"/>
      <queryTableField id="3116" name="Column3116" tableColumnId="3116"/>
      <queryTableField id="3117" name="Column3117" tableColumnId="3117"/>
      <queryTableField id="3118" name="Column3118" tableColumnId="3118"/>
      <queryTableField id="3119" name="Column3119" tableColumnId="3119"/>
      <queryTableField id="3120" name="Column3120" tableColumnId="3120"/>
      <queryTableField id="3121" name="Column3121" tableColumnId="3121"/>
      <queryTableField id="3122" name="Column3122" tableColumnId="3122"/>
      <queryTableField id="3123" name="Column3123" tableColumnId="3123"/>
      <queryTableField id="3124" name="Column3124" tableColumnId="3124"/>
      <queryTableField id="3125" name="Column3125" tableColumnId="3125"/>
      <queryTableField id="3126" name="Column3126" tableColumnId="3126"/>
      <queryTableField id="3127" name="Column3127" tableColumnId="3127"/>
      <queryTableField id="3128" name="Column3128" tableColumnId="3128"/>
      <queryTableField id="3129" name="Column3129" tableColumnId="3129"/>
      <queryTableField id="3130" name="Column3130" tableColumnId="3130"/>
      <queryTableField id="3131" name="Column3131" tableColumnId="3131"/>
      <queryTableField id="3132" name="Column3132" tableColumnId="3132"/>
      <queryTableField id="3133" name="Column3133" tableColumnId="3133"/>
      <queryTableField id="3134" name="Column3134" tableColumnId="3134"/>
      <queryTableField id="3135" name="Column3135" tableColumnId="3135"/>
      <queryTableField id="3136" name="Column3136" tableColumnId="3136"/>
      <queryTableField id="3137" name="Column3137" tableColumnId="3137"/>
      <queryTableField id="3138" name="Column3138" tableColumnId="3138"/>
      <queryTableField id="3139" name="Column3139" tableColumnId="3139"/>
      <queryTableField id="3140" name="Column3140" tableColumnId="3140"/>
      <queryTableField id="3141" name="Column3141" tableColumnId="3141"/>
      <queryTableField id="3142" name="Column3142" tableColumnId="3142"/>
      <queryTableField id="3143" name="Column3143" tableColumnId="3143"/>
      <queryTableField id="3144" name="Column3144" tableColumnId="3144"/>
      <queryTableField id="3145" name="Column3145" tableColumnId="3145"/>
      <queryTableField id="3146" name="Column3146" tableColumnId="3146"/>
      <queryTableField id="3147" name="Column3147" tableColumnId="3147"/>
      <queryTableField id="3148" name="Column3148" tableColumnId="3148"/>
      <queryTableField id="3149" name="Column3149" tableColumnId="3149"/>
      <queryTableField id="3150" name="Column3150" tableColumnId="3150"/>
      <queryTableField id="3151" name="Column3151" tableColumnId="3151"/>
      <queryTableField id="3152" name="Column3152" tableColumnId="3152"/>
      <queryTableField id="3153" name="Column3153" tableColumnId="3153"/>
      <queryTableField id="3154" name="Column3154" tableColumnId="3154"/>
      <queryTableField id="3155" name="Column3155" tableColumnId="3155"/>
      <queryTableField id="3156" name="Column3156" tableColumnId="3156"/>
      <queryTableField id="3157" name="Column3157" tableColumnId="3157"/>
      <queryTableField id="3158" name="Column3158" tableColumnId="3158"/>
      <queryTableField id="3159" name="Column3159" tableColumnId="3159"/>
      <queryTableField id="3160" name="Column3160" tableColumnId="3160"/>
      <queryTableField id="3161" name="Column3161" tableColumnId="3161"/>
      <queryTableField id="3162" name="Column3162" tableColumnId="3162"/>
      <queryTableField id="3163" name="Column3163" tableColumnId="3163"/>
      <queryTableField id="3164" name="Column3164" tableColumnId="3164"/>
      <queryTableField id="3165" name="Column3165" tableColumnId="3165"/>
      <queryTableField id="3166" name="Column3166" tableColumnId="3166"/>
      <queryTableField id="3167" name="Column3167" tableColumnId="3167"/>
      <queryTableField id="3168" name="Column3168" tableColumnId="3168"/>
      <queryTableField id="3169" name="Column3169" tableColumnId="3169"/>
      <queryTableField id="3170" name="Column3170" tableColumnId="3170"/>
      <queryTableField id="3171" name="Column3171" tableColumnId="3171"/>
      <queryTableField id="3172" name="Column3172" tableColumnId="3172"/>
      <queryTableField id="3173" name="Column3173" tableColumnId="3173"/>
      <queryTableField id="3174" name="Column3174" tableColumnId="3174"/>
      <queryTableField id="3175" name="Column3175" tableColumnId="3175"/>
      <queryTableField id="3176" name="Column3176" tableColumnId="3176"/>
      <queryTableField id="3177" name="Column3177" tableColumnId="3177"/>
      <queryTableField id="3178" name="Column3178" tableColumnId="3178"/>
      <queryTableField id="3179" name="Column3179" tableColumnId="3179"/>
      <queryTableField id="3180" name="Column3180" tableColumnId="3180"/>
      <queryTableField id="3181" name="Column3181" tableColumnId="3181"/>
      <queryTableField id="3182" name="Column3182" tableColumnId="3182"/>
      <queryTableField id="3183" name="Column3183" tableColumnId="3183"/>
      <queryTableField id="3184" name="Column3184" tableColumnId="3184"/>
      <queryTableField id="3185" name="Column3185" tableColumnId="3185"/>
      <queryTableField id="3186" name="Column3186" tableColumnId="3186"/>
      <queryTableField id="3187" name="Column3187" tableColumnId="3187"/>
      <queryTableField id="3188" name="Column3188" tableColumnId="3188"/>
      <queryTableField id="3189" name="Column3189" tableColumnId="3189"/>
      <queryTableField id="3190" name="Column3190" tableColumnId="3190"/>
      <queryTableField id="3191" name="Column3191" tableColumnId="3191"/>
      <queryTableField id="3192" name="Column3192" tableColumnId="3192"/>
      <queryTableField id="3193" name="Column3193" tableColumnId="3193"/>
      <queryTableField id="3194" name="Column3194" tableColumnId="3194"/>
      <queryTableField id="3195" name="Column3195" tableColumnId="3195"/>
      <queryTableField id="3196" name="Column3196" tableColumnId="3196"/>
      <queryTableField id="3197" name="Column3197" tableColumnId="3197"/>
      <queryTableField id="3198" name="Column3198" tableColumnId="3198"/>
      <queryTableField id="3199" name="Column3199" tableColumnId="3199"/>
      <queryTableField id="3200" name="Column3200" tableColumnId="3200"/>
      <queryTableField id="3201" name="Column3201" tableColumnId="3201"/>
      <queryTableField id="3202" name="Column3202" tableColumnId="3202"/>
      <queryTableField id="3203" name="Column3203" tableColumnId="3203"/>
      <queryTableField id="3204" name="Column3204" tableColumnId="3204"/>
      <queryTableField id="3205" name="Column3205" tableColumnId="3205"/>
      <queryTableField id="3206" name="Column3206" tableColumnId="3206"/>
      <queryTableField id="3207" name="Column3207" tableColumnId="3207"/>
      <queryTableField id="3208" name="Column3208" tableColumnId="3208"/>
      <queryTableField id="3209" name="Column3209" tableColumnId="3209"/>
      <queryTableField id="3210" name="Column3210" tableColumnId="3210"/>
      <queryTableField id="3211" name="Column3211" tableColumnId="3211"/>
      <queryTableField id="3212" name="Column3212" tableColumnId="3212"/>
      <queryTableField id="3213" name="Column3213" tableColumnId="3213"/>
      <queryTableField id="3214" name="Column3214" tableColumnId="3214"/>
      <queryTableField id="3215" name="Column3215" tableColumnId="3215"/>
      <queryTableField id="3216" name="Column3216" tableColumnId="3216"/>
      <queryTableField id="3217" name="Column3217" tableColumnId="3217"/>
      <queryTableField id="3218" name="Column3218" tableColumnId="3218"/>
      <queryTableField id="3219" name="Column3219" tableColumnId="3219"/>
      <queryTableField id="3220" name="Column3220" tableColumnId="3220"/>
      <queryTableField id="3221" name="Column3221" tableColumnId="3221"/>
      <queryTableField id="3222" name="Column3222" tableColumnId="3222"/>
      <queryTableField id="3223" name="Column3223" tableColumnId="3223"/>
      <queryTableField id="3224" name="Column3224" tableColumnId="3224"/>
      <queryTableField id="3225" name="Column3225" tableColumnId="3225"/>
      <queryTableField id="3226" name="Column3226" tableColumnId="3226"/>
      <queryTableField id="3227" name="Column3227" tableColumnId="3227"/>
      <queryTableField id="3228" name="Column3228" tableColumnId="3228"/>
      <queryTableField id="3229" name="Column3229" tableColumnId="3229"/>
      <queryTableField id="3230" name="Column3230" tableColumnId="3230"/>
      <queryTableField id="3231" name="Column3231" tableColumnId="3231"/>
      <queryTableField id="3232" name="Column3232" tableColumnId="3232"/>
      <queryTableField id="3233" name="Column3233" tableColumnId="3233"/>
      <queryTableField id="3234" name="Column3234" tableColumnId="3234"/>
      <queryTableField id="3235" name="Column3235" tableColumnId="3235"/>
      <queryTableField id="3236" name="Column3236" tableColumnId="3236"/>
      <queryTableField id="3237" name="Column3237" tableColumnId="3237"/>
      <queryTableField id="3238" name="Column3238" tableColumnId="3238"/>
      <queryTableField id="3239" name="Column3239" tableColumnId="3239"/>
      <queryTableField id="3240" name="Column3240" tableColumnId="3240"/>
      <queryTableField id="3241" name="Column3241" tableColumnId="3241"/>
      <queryTableField id="3242" name="Column3242" tableColumnId="3242"/>
      <queryTableField id="3243" name="Column3243" tableColumnId="3243"/>
      <queryTableField id="3244" name="Column3244" tableColumnId="3244"/>
      <queryTableField id="3245" name="Column3245" tableColumnId="3245"/>
      <queryTableField id="3246" name="Column3246" tableColumnId="3246"/>
      <queryTableField id="3247" name="Column3247" tableColumnId="3247"/>
      <queryTableField id="3248" name="Column3248" tableColumnId="3248"/>
      <queryTableField id="3249" name="Column3249" tableColumnId="3249"/>
      <queryTableField id="3250" name="Column3250" tableColumnId="3250"/>
      <queryTableField id="3251" name="Column3251" tableColumnId="3251"/>
      <queryTableField id="3252" name="Column3252" tableColumnId="3252"/>
      <queryTableField id="3253" name="Column3253" tableColumnId="3253"/>
      <queryTableField id="3254" name="Column3254" tableColumnId="3254"/>
      <queryTableField id="3255" name="Column3255" tableColumnId="3255"/>
      <queryTableField id="3256" name="Column3256" tableColumnId="3256"/>
      <queryTableField id="3257" name="Column3257" tableColumnId="3257"/>
      <queryTableField id="3258" name="Column3258" tableColumnId="3258"/>
      <queryTableField id="3259" name="Column3259" tableColumnId="3259"/>
      <queryTableField id="3260" name="Column3260" tableColumnId="3260"/>
      <queryTableField id="3261" name="Column3261" tableColumnId="3261"/>
      <queryTableField id="3262" name="Column3262" tableColumnId="3262"/>
      <queryTableField id="3263" name="Column3263" tableColumnId="3263"/>
      <queryTableField id="3264" name="Column3264" tableColumnId="3264"/>
      <queryTableField id="3265" name="Column3265" tableColumnId="3265"/>
      <queryTableField id="3266" name="Column3266" tableColumnId="3266"/>
      <queryTableField id="3267" name="Column3267" tableColumnId="3267"/>
      <queryTableField id="3268" name="Column3268" tableColumnId="3268"/>
      <queryTableField id="3269" name="Column3269" tableColumnId="3269"/>
      <queryTableField id="3270" name="Column3270" tableColumnId="3270"/>
      <queryTableField id="3271" name="Column3271" tableColumnId="3271"/>
      <queryTableField id="3272" name="Column3272" tableColumnId="3272"/>
      <queryTableField id="3273" name="Column3273" tableColumnId="3273"/>
      <queryTableField id="3274" name="Column3274" tableColumnId="3274"/>
      <queryTableField id="3275" name="Column3275" tableColumnId="3275"/>
      <queryTableField id="3276" name="Column3276" tableColumnId="3276"/>
      <queryTableField id="3277" name="Column3277" tableColumnId="3277"/>
      <queryTableField id="3278" name="Column3278" tableColumnId="3278"/>
      <queryTableField id="3279" name="Column3279" tableColumnId="3279"/>
      <queryTableField id="3280" name="Column3280" tableColumnId="3280"/>
      <queryTableField id="3281" name="Column3281" tableColumnId="3281"/>
      <queryTableField id="3282" name="Column3282" tableColumnId="3282"/>
      <queryTableField id="3283" name="Column3283" tableColumnId="3283"/>
      <queryTableField id="3284" name="Column3284" tableColumnId="3284"/>
      <queryTableField id="3285" name="Column3285" tableColumnId="3285"/>
      <queryTableField id="3286" name="Column3286" tableColumnId="3286"/>
      <queryTableField id="3287" name="Column3287" tableColumnId="3287"/>
      <queryTableField id="3288" name="Column3288" tableColumnId="3288"/>
      <queryTableField id="3289" name="Column3289" tableColumnId="3289"/>
      <queryTableField id="3290" name="Column3290" tableColumnId="3290"/>
      <queryTableField id="3291" name="Column3291" tableColumnId="3291"/>
      <queryTableField id="3292" name="Column3292" tableColumnId="3292"/>
      <queryTableField id="3293" name="Column3293" tableColumnId="3293"/>
      <queryTableField id="3294" name="Column3294" tableColumnId="3294"/>
      <queryTableField id="3295" name="Column3295" tableColumnId="3295"/>
      <queryTableField id="3296" name="Column3296" tableColumnId="3296"/>
      <queryTableField id="3297" name="Column3297" tableColumnId="3297"/>
      <queryTableField id="3298" name="Column3298" tableColumnId="3298"/>
      <queryTableField id="3299" name="Column3299" tableColumnId="3299"/>
      <queryTableField id="3300" name="Column3300" tableColumnId="3300"/>
      <queryTableField id="3301" name="Column3301" tableColumnId="3301"/>
      <queryTableField id="3302" name="Column3302" tableColumnId="3302"/>
      <queryTableField id="3303" name="Column3303" tableColumnId="3303"/>
      <queryTableField id="3304" name="Column3304" tableColumnId="3304"/>
      <queryTableField id="3305" name="Column3305" tableColumnId="3305"/>
      <queryTableField id="3306" name="Column3306" tableColumnId="3306"/>
      <queryTableField id="3307" name="Column3307" tableColumnId="3307"/>
      <queryTableField id="3308" name="Column3308" tableColumnId="3308"/>
      <queryTableField id="3309" name="Column3309" tableColumnId="3309"/>
      <queryTableField id="3310" name="Column3310" tableColumnId="3310"/>
      <queryTableField id="3311" name="Column3311" tableColumnId="3311"/>
      <queryTableField id="3312" name="Column3312" tableColumnId="3312"/>
      <queryTableField id="3313" name="Column3313" tableColumnId="3313"/>
      <queryTableField id="3314" name="Column3314" tableColumnId="3314"/>
      <queryTableField id="3315" name="Column3315" tableColumnId="3315"/>
      <queryTableField id="3316" name="Column3316" tableColumnId="3316"/>
      <queryTableField id="3317" name="Column3317" tableColumnId="3317"/>
      <queryTableField id="3318" name="Column3318" tableColumnId="3318"/>
      <queryTableField id="3319" name="Column3319" tableColumnId="3319"/>
      <queryTableField id="3320" name="Column3320" tableColumnId="3320"/>
      <queryTableField id="3321" name="Column3321" tableColumnId="3321"/>
      <queryTableField id="3322" name="Column3322" tableColumnId="3322"/>
      <queryTableField id="3323" name="Column3323" tableColumnId="3323"/>
      <queryTableField id="3324" name="Column3324" tableColumnId="3324"/>
      <queryTableField id="3325" name="Column3325" tableColumnId="3325"/>
      <queryTableField id="3326" name="Column3326" tableColumnId="3326"/>
      <queryTableField id="3327" name="Column3327" tableColumnId="3327"/>
      <queryTableField id="3328" name="Column3328" tableColumnId="3328"/>
      <queryTableField id="3329" name="Column3329" tableColumnId="3329"/>
      <queryTableField id="3330" name="Column3330" tableColumnId="3330"/>
      <queryTableField id="3331" name="Column3331" tableColumnId="3331"/>
      <queryTableField id="3332" name="Column3332" tableColumnId="3332"/>
      <queryTableField id="3333" name="Column3333" tableColumnId="3333"/>
      <queryTableField id="3334" name="Column3334" tableColumnId="3334"/>
      <queryTableField id="3335" name="Column3335" tableColumnId="3335"/>
      <queryTableField id="3336" name="Column3336" tableColumnId="3336"/>
      <queryTableField id="3337" name="Column3337" tableColumnId="3337"/>
      <queryTableField id="3338" name="Column3338" tableColumnId="3338"/>
      <queryTableField id="3339" name="Column3339" tableColumnId="3339"/>
      <queryTableField id="3340" name="Column3340" tableColumnId="3340"/>
      <queryTableField id="3341" name="Column3341" tableColumnId="3341"/>
      <queryTableField id="3342" name="Column3342" tableColumnId="3342"/>
      <queryTableField id="3343" name="Column3343" tableColumnId="3343"/>
      <queryTableField id="3344" name="Column3344" tableColumnId="3344"/>
      <queryTableField id="3345" name="Column3345" tableColumnId="3345"/>
      <queryTableField id="3346" name="Column3346" tableColumnId="3346"/>
      <queryTableField id="3347" name="Column3347" tableColumnId="3347"/>
      <queryTableField id="3348" name="Column3348" tableColumnId="3348"/>
      <queryTableField id="3349" name="Column3349" tableColumnId="3349"/>
      <queryTableField id="3350" name="Column3350" tableColumnId="3350"/>
      <queryTableField id="3351" name="Column3351" tableColumnId="3351"/>
      <queryTableField id="3352" name="Column3352" tableColumnId="3352"/>
      <queryTableField id="3353" name="Column3353" tableColumnId="3353"/>
      <queryTableField id="3354" name="Column3354" tableColumnId="3354"/>
      <queryTableField id="3355" name="Column3355" tableColumnId="3355"/>
      <queryTableField id="3356" name="Column3356" tableColumnId="3356"/>
      <queryTableField id="3357" name="Column3357" tableColumnId="3357"/>
      <queryTableField id="3358" name="Column3358" tableColumnId="3358"/>
      <queryTableField id="3359" name="Column3359" tableColumnId="3359"/>
      <queryTableField id="3360" name="Column3360" tableColumnId="3360"/>
      <queryTableField id="3361" name="Column3361" tableColumnId="3361"/>
      <queryTableField id="3362" name="Column3362" tableColumnId="3362"/>
      <queryTableField id="3363" name="Column3363" tableColumnId="3363"/>
      <queryTableField id="3364" name="Column3364" tableColumnId="3364"/>
      <queryTableField id="3365" name="Column3365" tableColumnId="3365"/>
      <queryTableField id="3366" name="Column3366" tableColumnId="3366"/>
      <queryTableField id="3367" name="Column3367" tableColumnId="3367"/>
      <queryTableField id="3368" name="Column3368" tableColumnId="3368"/>
      <queryTableField id="3369" name="Column3369" tableColumnId="3369"/>
      <queryTableField id="3370" name="Column3370" tableColumnId="3370"/>
      <queryTableField id="3371" name="Column3371" tableColumnId="3371"/>
      <queryTableField id="3372" name="Column3372" tableColumnId="3372"/>
      <queryTableField id="3373" name="Column3373" tableColumnId="3373"/>
      <queryTableField id="3374" name="Column3374" tableColumnId="3374"/>
      <queryTableField id="3375" name="Column3375" tableColumnId="3375"/>
      <queryTableField id="3376" name="Column3376" tableColumnId="3376"/>
      <queryTableField id="3377" name="Column3377" tableColumnId="3377"/>
      <queryTableField id="3378" name="Column3378" tableColumnId="3378"/>
      <queryTableField id="3379" name="Column3379" tableColumnId="3379"/>
      <queryTableField id="3380" name="Column3380" tableColumnId="3380"/>
      <queryTableField id="3381" name="Column3381" tableColumnId="3381"/>
      <queryTableField id="3382" name="Column3382" tableColumnId="3382"/>
      <queryTableField id="3383" name="Column3383" tableColumnId="3383"/>
      <queryTableField id="3384" name="Column3384" tableColumnId="3384"/>
      <queryTableField id="3385" name="Column3385" tableColumnId="3385"/>
      <queryTableField id="3386" name="Column3386" tableColumnId="3386"/>
      <queryTableField id="3387" name="Column3387" tableColumnId="3387"/>
      <queryTableField id="3388" name="Column3388" tableColumnId="3388"/>
      <queryTableField id="3389" name="Column3389" tableColumnId="3389"/>
      <queryTableField id="3390" name="Column3390" tableColumnId="3390"/>
      <queryTableField id="3391" name="Column3391" tableColumnId="3391"/>
      <queryTableField id="3392" name="Column3392" tableColumnId="3392"/>
      <queryTableField id="3393" name="Column3393" tableColumnId="3393"/>
      <queryTableField id="3394" name="Column3394" tableColumnId="3394"/>
      <queryTableField id="3395" name="Column3395" tableColumnId="3395"/>
      <queryTableField id="3396" name="Column3396" tableColumnId="3396"/>
      <queryTableField id="3397" name="Column3397" tableColumnId="3397"/>
      <queryTableField id="3398" name="Column3398" tableColumnId="3398"/>
      <queryTableField id="3399" name="Column3399" tableColumnId="3399"/>
      <queryTableField id="3400" name="Column3400" tableColumnId="3400"/>
      <queryTableField id="3401" name="Column3401" tableColumnId="3401"/>
      <queryTableField id="3402" name="Column3402" tableColumnId="3402"/>
      <queryTableField id="3403" name="Column3403" tableColumnId="3403"/>
      <queryTableField id="3404" name="Column3404" tableColumnId="3404"/>
      <queryTableField id="3405" name="Column3405" tableColumnId="3405"/>
      <queryTableField id="3406" name="Column3406" tableColumnId="3406"/>
      <queryTableField id="3407" name="Column3407" tableColumnId="3407"/>
      <queryTableField id="3408" name="Column3408" tableColumnId="3408"/>
      <queryTableField id="3409" name="Column3409" tableColumnId="3409"/>
      <queryTableField id="3410" name="Column3410" tableColumnId="3410"/>
      <queryTableField id="3411" name="Column3411" tableColumnId="3411"/>
      <queryTableField id="3412" name="Column3412" tableColumnId="3412"/>
      <queryTableField id="3413" name="Column3413" tableColumnId="3413"/>
      <queryTableField id="3414" name="Column3414" tableColumnId="3414"/>
      <queryTableField id="3415" name="Column3415" tableColumnId="3415"/>
      <queryTableField id="3416" name="Column3416" tableColumnId="3416"/>
      <queryTableField id="3417" name="Column3417" tableColumnId="3417"/>
      <queryTableField id="3418" name="Column3418" tableColumnId="3418"/>
      <queryTableField id="3419" name="Column3419" tableColumnId="3419"/>
      <queryTableField id="3420" name="Column3420" tableColumnId="3420"/>
      <queryTableField id="3421" name="Column3421" tableColumnId="3421"/>
      <queryTableField id="3422" name="Column3422" tableColumnId="3422"/>
      <queryTableField id="3423" name="Column3423" tableColumnId="3423"/>
      <queryTableField id="3424" name="Column3424" tableColumnId="3424"/>
      <queryTableField id="3425" name="Column3425" tableColumnId="3425"/>
      <queryTableField id="3426" name="Column3426" tableColumnId="3426"/>
      <queryTableField id="3427" name="Column3427" tableColumnId="3427"/>
      <queryTableField id="3428" name="Column3428" tableColumnId="3428"/>
      <queryTableField id="3429" name="Column3429" tableColumnId="3429"/>
      <queryTableField id="3430" name="Column3430" tableColumnId="3430"/>
      <queryTableField id="3431" name="Column3431" tableColumnId="3431"/>
      <queryTableField id="3432" name="Column3432" tableColumnId="3432"/>
      <queryTableField id="3433" name="Column3433" tableColumnId="3433"/>
      <queryTableField id="3434" name="Column3434" tableColumnId="3434"/>
      <queryTableField id="3435" name="Column3435" tableColumnId="3435"/>
      <queryTableField id="3436" name="Column3436" tableColumnId="3436"/>
      <queryTableField id="3437" name="Column3437" tableColumnId="3437"/>
      <queryTableField id="3438" name="Column3438" tableColumnId="3438"/>
      <queryTableField id="3439" name="Column3439" tableColumnId="3439"/>
      <queryTableField id="3440" name="Column3440" tableColumnId="3440"/>
      <queryTableField id="3441" name="Column3441" tableColumnId="3441"/>
      <queryTableField id="3442" name="Column3442" tableColumnId="3442"/>
      <queryTableField id="3443" name="Column3443" tableColumnId="3443"/>
      <queryTableField id="3444" name="Column3444" tableColumnId="3444"/>
      <queryTableField id="3445" name="Column3445" tableColumnId="3445"/>
      <queryTableField id="3446" name="Column3446" tableColumnId="3446"/>
      <queryTableField id="3447" name="Column3447" tableColumnId="3447"/>
      <queryTableField id="3448" name="Column3448" tableColumnId="3448"/>
      <queryTableField id="3449" name="Column3449" tableColumnId="3449"/>
      <queryTableField id="3450" name="Column3450" tableColumnId="3450"/>
      <queryTableField id="3451" name="Column3451" tableColumnId="3451"/>
      <queryTableField id="3452" name="Column3452" tableColumnId="3452"/>
      <queryTableField id="3453" name="Column3453" tableColumnId="3453"/>
      <queryTableField id="3454" name="Column3454" tableColumnId="3454"/>
      <queryTableField id="3455" name="Column3455" tableColumnId="3455"/>
      <queryTableField id="3456" name="Column3456" tableColumnId="3456"/>
      <queryTableField id="3457" name="Column3457" tableColumnId="3457"/>
      <queryTableField id="3458" name="Column3458" tableColumnId="3458"/>
      <queryTableField id="3459" name="Column3459" tableColumnId="3459"/>
      <queryTableField id="3460" name="Column3460" tableColumnId="3460"/>
      <queryTableField id="3461" name="Column3461" tableColumnId="3461"/>
      <queryTableField id="3462" name="Column3462" tableColumnId="3462"/>
      <queryTableField id="3463" name="Column3463" tableColumnId="3463"/>
      <queryTableField id="3464" name="Column3464" tableColumnId="3464"/>
      <queryTableField id="3465" name="Column3465" tableColumnId="3465"/>
      <queryTableField id="3466" name="Column3466" tableColumnId="3466"/>
      <queryTableField id="3467" name="Column3467" tableColumnId="3467"/>
      <queryTableField id="3468" name="Column3468" tableColumnId="3468"/>
      <queryTableField id="3469" name="Column3469" tableColumnId="3469"/>
      <queryTableField id="3470" name="Column3470" tableColumnId="3470"/>
      <queryTableField id="3471" name="Column3471" tableColumnId="3471"/>
      <queryTableField id="3472" name="Column3472" tableColumnId="3472"/>
      <queryTableField id="3473" name="Column3473" tableColumnId="3473"/>
      <queryTableField id="3474" name="Column3474" tableColumnId="3474"/>
      <queryTableField id="3475" name="Column3475" tableColumnId="3475"/>
      <queryTableField id="3476" name="Column3476" tableColumnId="3476"/>
      <queryTableField id="3477" name="Column3477" tableColumnId="3477"/>
      <queryTableField id="3478" name="Column3478" tableColumnId="3478"/>
      <queryTableField id="3479" name="Column3479" tableColumnId="3479"/>
      <queryTableField id="3480" name="Column3480" tableColumnId="3480"/>
      <queryTableField id="3481" name="Column3481" tableColumnId="3481"/>
      <queryTableField id="3482" name="Column3482" tableColumnId="3482"/>
      <queryTableField id="3483" name="Column3483" tableColumnId="3483"/>
      <queryTableField id="3484" name="Column3484" tableColumnId="3484"/>
      <queryTableField id="3485" name="Column3485" tableColumnId="3485"/>
      <queryTableField id="3486" name="Column3486" tableColumnId="3486"/>
      <queryTableField id="3487" name="Column3487" tableColumnId="3487"/>
      <queryTableField id="3488" name="Column3488" tableColumnId="3488"/>
      <queryTableField id="3489" name="Column3489" tableColumnId="3489"/>
      <queryTableField id="3490" name="Column3490" tableColumnId="3490"/>
      <queryTableField id="3491" name="Column3491" tableColumnId="3491"/>
      <queryTableField id="3492" name="Column3492" tableColumnId="3492"/>
      <queryTableField id="3493" name="Column3493" tableColumnId="3493"/>
      <queryTableField id="3494" name="Column3494" tableColumnId="3494"/>
      <queryTableField id="3495" name="Column3495" tableColumnId="3495"/>
      <queryTableField id="3496" name="Column3496" tableColumnId="3496"/>
      <queryTableField id="3497" name="Column3497" tableColumnId="3497"/>
      <queryTableField id="3498" name="Column3498" tableColumnId="3498"/>
      <queryTableField id="3499" name="Column3499" tableColumnId="3499"/>
      <queryTableField id="3500" name="Column3500" tableColumnId="3500"/>
      <queryTableField id="3501" name="Column3501" tableColumnId="3501"/>
      <queryTableField id="3502" name="Column3502" tableColumnId="3502"/>
      <queryTableField id="3503" name="Column3503" tableColumnId="3503"/>
      <queryTableField id="3504" name="Column3504" tableColumnId="3504"/>
      <queryTableField id="3505" name="Column3505" tableColumnId="3505"/>
      <queryTableField id="3506" name="Column3506" tableColumnId="3506"/>
      <queryTableField id="3507" name="Column3507" tableColumnId="3507"/>
      <queryTableField id="3508" name="Column3508" tableColumnId="3508"/>
      <queryTableField id="3509" name="Column3509" tableColumnId="3509"/>
      <queryTableField id="3510" name="Column3510" tableColumnId="3510"/>
      <queryTableField id="3511" name="Column3511" tableColumnId="3511"/>
      <queryTableField id="3512" name="Column3512" tableColumnId="3512"/>
      <queryTableField id="3513" name="Column3513" tableColumnId="3513"/>
      <queryTableField id="3514" name="Column3514" tableColumnId="3514"/>
      <queryTableField id="3515" name="Column3515" tableColumnId="3515"/>
      <queryTableField id="3516" name="Column3516" tableColumnId="3516"/>
      <queryTableField id="3517" name="Column3517" tableColumnId="3517"/>
      <queryTableField id="3518" name="Column3518" tableColumnId="3518"/>
      <queryTableField id="3519" name="Column3519" tableColumnId="3519"/>
      <queryTableField id="3520" name="Column3520" tableColumnId="3520"/>
      <queryTableField id="3521" name="Column3521" tableColumnId="3521"/>
      <queryTableField id="3522" name="Column3522" tableColumnId="3522"/>
      <queryTableField id="3523" name="Column3523" tableColumnId="3523"/>
      <queryTableField id="3524" name="Column3524" tableColumnId="3524"/>
      <queryTableField id="3525" name="Column3525" tableColumnId="3525"/>
      <queryTableField id="3526" name="Column3526" tableColumnId="3526"/>
      <queryTableField id="3527" name="Column3527" tableColumnId="3527"/>
      <queryTableField id="3528" name="Column3528" tableColumnId="3528"/>
      <queryTableField id="3529" name="Column3529" tableColumnId="3529"/>
      <queryTableField id="3530" name="Column3530" tableColumnId="3530"/>
      <queryTableField id="3531" name="Column3531" tableColumnId="3531"/>
      <queryTableField id="3532" name="Column3532" tableColumnId="3532"/>
      <queryTableField id="3533" name="Column3533" tableColumnId="3533"/>
      <queryTableField id="3534" name="Column3534" tableColumnId="3534"/>
      <queryTableField id="3535" name="Column3535" tableColumnId="3535"/>
      <queryTableField id="3536" name="Column3536" tableColumnId="3536"/>
      <queryTableField id="3537" name="Column3537" tableColumnId="3537"/>
      <queryTableField id="3538" name="Column3538" tableColumnId="3538"/>
      <queryTableField id="3539" name="Column3539" tableColumnId="3539"/>
      <queryTableField id="3540" name="Column3540" tableColumnId="3540"/>
      <queryTableField id="3541" name="Column3541" tableColumnId="3541"/>
      <queryTableField id="3542" name="Column3542" tableColumnId="3542"/>
      <queryTableField id="3543" name="Column3543" tableColumnId="3543"/>
      <queryTableField id="3544" name="Column3544" tableColumnId="3544"/>
      <queryTableField id="3545" name="Column3545" tableColumnId="3545"/>
      <queryTableField id="3546" name="Column3546" tableColumnId="3546"/>
      <queryTableField id="3547" name="Column3547" tableColumnId="3547"/>
      <queryTableField id="3548" name="Column3548" tableColumnId="3548"/>
      <queryTableField id="3549" name="Column3549" tableColumnId="3549"/>
      <queryTableField id="3550" name="Column3550" tableColumnId="3550"/>
      <queryTableField id="3551" name="Column3551" tableColumnId="3551"/>
      <queryTableField id="3552" name="Column3552" tableColumnId="3552"/>
      <queryTableField id="3553" name="Column3553" tableColumnId="3553"/>
      <queryTableField id="3554" name="Column3554" tableColumnId="3554"/>
      <queryTableField id="3555" name="Column3555" tableColumnId="3555"/>
      <queryTableField id="3556" name="Column3556" tableColumnId="3556"/>
      <queryTableField id="3557" name="Column3557" tableColumnId="3557"/>
      <queryTableField id="3558" name="Column3558" tableColumnId="3558"/>
      <queryTableField id="3559" name="Column3559" tableColumnId="3559"/>
      <queryTableField id="3560" name="Column3560" tableColumnId="3560"/>
      <queryTableField id="3561" name="Column3561" tableColumnId="3561"/>
      <queryTableField id="3562" name="Column3562" tableColumnId="3562"/>
      <queryTableField id="3563" name="Column3563" tableColumnId="3563"/>
      <queryTableField id="3564" name="Column3564" tableColumnId="3564"/>
      <queryTableField id="3565" name="Column3565" tableColumnId="3565"/>
      <queryTableField id="3566" name="Column3566" tableColumnId="3566"/>
      <queryTableField id="3567" name="Column3567" tableColumnId="3567"/>
      <queryTableField id="3568" name="Column3568" tableColumnId="3568"/>
      <queryTableField id="3569" name="Column3569" tableColumnId="3569"/>
      <queryTableField id="3570" name="Column3570" tableColumnId="3570"/>
      <queryTableField id="3571" name="Column3571" tableColumnId="3571"/>
      <queryTableField id="3572" name="Column3572" tableColumnId="3572"/>
      <queryTableField id="3573" name="Column3573" tableColumnId="3573"/>
      <queryTableField id="3574" name="Column3574" tableColumnId="3574"/>
      <queryTableField id="3575" name="Column3575" tableColumnId="3575"/>
      <queryTableField id="3576" name="Column3576" tableColumnId="3576"/>
      <queryTableField id="3577" name="Column3577" tableColumnId="3577"/>
      <queryTableField id="3578" name="Column3578" tableColumnId="3578"/>
      <queryTableField id="3579" name="Column3579" tableColumnId="3579"/>
      <queryTableField id="3580" name="Column3580" tableColumnId="3580"/>
      <queryTableField id="3581" name="Column3581" tableColumnId="3581"/>
      <queryTableField id="3582" name="Column3582" tableColumnId="3582"/>
      <queryTableField id="3583" name="Column3583" tableColumnId="3583"/>
      <queryTableField id="3584" name="Column3584" tableColumnId="3584"/>
      <queryTableField id="3585" name="Column3585" tableColumnId="3585"/>
      <queryTableField id="3586" name="Column3586" tableColumnId="3586"/>
      <queryTableField id="3587" name="Column3587" tableColumnId="3587"/>
      <queryTableField id="3588" name="Column3588" tableColumnId="3588"/>
      <queryTableField id="3589" name="Column3589" tableColumnId="3589"/>
      <queryTableField id="3590" name="Column3590" tableColumnId="3590"/>
      <queryTableField id="3591" name="Column3591" tableColumnId="3591"/>
      <queryTableField id="3592" name="Column3592" tableColumnId="3592"/>
      <queryTableField id="3593" name="Column3593" tableColumnId="3593"/>
      <queryTableField id="3594" name="Column3594" tableColumnId="3594"/>
      <queryTableField id="3595" name="Column3595" tableColumnId="3595"/>
      <queryTableField id="3596" name="Column3596" tableColumnId="3596"/>
      <queryTableField id="3597" name="Column3597" tableColumnId="3597"/>
      <queryTableField id="3598" name="Column3598" tableColumnId="3598"/>
      <queryTableField id="3599" name="Column3599" tableColumnId="3599"/>
      <queryTableField id="3600" name="Column3600" tableColumnId="3600"/>
      <queryTableField id="3601" name="Column3601" tableColumnId="3601"/>
      <queryTableField id="3602" name="Column3602" tableColumnId="3602"/>
      <queryTableField id="3603" name="Column3603" tableColumnId="3603"/>
      <queryTableField id="3604" name="Column3604" tableColumnId="3604"/>
      <queryTableField id="3605" name="Column3605" tableColumnId="3605"/>
      <queryTableField id="3606" name="Column3606" tableColumnId="3606"/>
      <queryTableField id="3607" name="Column3607" tableColumnId="3607"/>
      <queryTableField id="3608" name="Column3608" tableColumnId="3608"/>
      <queryTableField id="3609" name="Column3609" tableColumnId="3609"/>
      <queryTableField id="3610" name="Column3610" tableColumnId="3610"/>
      <queryTableField id="3611" name="Column3611" tableColumnId="3611"/>
      <queryTableField id="3612" name="Column3612" tableColumnId="3612"/>
      <queryTableField id="3613" name="Column3613" tableColumnId="3613"/>
      <queryTableField id="3614" name="Column3614" tableColumnId="3614"/>
      <queryTableField id="3615" name="Column3615" tableColumnId="3615"/>
      <queryTableField id="3616" name="Column3616" tableColumnId="3616"/>
      <queryTableField id="3617" name="Column3617" tableColumnId="3617"/>
      <queryTableField id="3618" name="Column3618" tableColumnId="3618"/>
      <queryTableField id="3619" name="Column3619" tableColumnId="3619"/>
      <queryTableField id="3620" name="Column3620" tableColumnId="3620"/>
      <queryTableField id="3621" name="Column3621" tableColumnId="3621"/>
      <queryTableField id="3622" name="Column3622" tableColumnId="3622"/>
      <queryTableField id="3623" name="Column3623" tableColumnId="3623"/>
      <queryTableField id="3624" name="Column3624" tableColumnId="3624"/>
      <queryTableField id="3625" name="Column3625" tableColumnId="3625"/>
      <queryTableField id="3626" name="Column3626" tableColumnId="3626"/>
      <queryTableField id="3627" name="Column3627" tableColumnId="3627"/>
      <queryTableField id="3628" name="Column3628" tableColumnId="3628"/>
      <queryTableField id="3629" name="Column3629" tableColumnId="3629"/>
      <queryTableField id="3630" name="Column3630" tableColumnId="3630"/>
      <queryTableField id="3631" name="Column3631" tableColumnId="3631"/>
      <queryTableField id="3632" name="Column3632" tableColumnId="3632"/>
      <queryTableField id="3633" name="Column3633" tableColumnId="3633"/>
      <queryTableField id="3634" name="Column3634" tableColumnId="3634"/>
      <queryTableField id="3635" name="Column3635" tableColumnId="3635"/>
      <queryTableField id="3636" name="Column3636" tableColumnId="3636"/>
      <queryTableField id="3637" name="Column3637" tableColumnId="3637"/>
      <queryTableField id="3638" name="Column3638" tableColumnId="3638"/>
      <queryTableField id="3639" name="Column3639" tableColumnId="3639"/>
      <queryTableField id="3640" name="Column3640" tableColumnId="3640"/>
      <queryTableField id="3641" name="Column3641" tableColumnId="3641"/>
      <queryTableField id="3642" name="Column3642" tableColumnId="3642"/>
      <queryTableField id="3643" name="Column3643" tableColumnId="3643"/>
      <queryTableField id="3644" name="Column3644" tableColumnId="3644"/>
      <queryTableField id="3645" name="Column3645" tableColumnId="3645"/>
      <queryTableField id="3646" name="Column3646" tableColumnId="3646"/>
      <queryTableField id="3647" name="Column3647" tableColumnId="3647"/>
      <queryTableField id="3648" name="Column3648" tableColumnId="3648"/>
      <queryTableField id="3649" name="Column3649" tableColumnId="3649"/>
      <queryTableField id="3650" name="Column3650" tableColumnId="3650"/>
      <queryTableField id="3651" name="Column3651" tableColumnId="3651"/>
      <queryTableField id="3652" name="Column3652" tableColumnId="3652"/>
      <queryTableField id="3653" name="Column3653" tableColumnId="3653"/>
      <queryTableField id="3654" name="Column3654" tableColumnId="3654"/>
      <queryTableField id="3655" name="Column3655" tableColumnId="3655"/>
      <queryTableField id="3656" name="Column3656" tableColumnId="3656"/>
      <queryTableField id="3657" name="Column3657" tableColumnId="3657"/>
      <queryTableField id="3658" name="Column3658" tableColumnId="3658"/>
      <queryTableField id="3659" name="Column3659" tableColumnId="3659"/>
      <queryTableField id="3660" name="Column3660" tableColumnId="3660"/>
      <queryTableField id="3661" name="Column3661" tableColumnId="3661"/>
      <queryTableField id="3662" name="Column3662" tableColumnId="3662"/>
      <queryTableField id="3663" name="Column3663" tableColumnId="3663"/>
      <queryTableField id="3664" name="Column3664" tableColumnId="3664"/>
      <queryTableField id="3665" name="Column3665" tableColumnId="3665"/>
      <queryTableField id="3666" name="Column3666" tableColumnId="3666"/>
      <queryTableField id="3667" name="Column3667" tableColumnId="3667"/>
      <queryTableField id="3668" name="Column3668" tableColumnId="3668"/>
      <queryTableField id="3669" name="Column3669" tableColumnId="3669"/>
      <queryTableField id="3670" name="Column3670" tableColumnId="3670"/>
      <queryTableField id="3671" name="Column3671" tableColumnId="3671"/>
      <queryTableField id="3672" name="Column3672" tableColumnId="3672"/>
      <queryTableField id="3673" name="Column3673" tableColumnId="3673"/>
      <queryTableField id="3674" name="Column3674" tableColumnId="3674"/>
      <queryTableField id="3675" name="Column3675" tableColumnId="3675"/>
      <queryTableField id="3676" name="Column3676" tableColumnId="3676"/>
      <queryTableField id="3677" name="Column3677" tableColumnId="3677"/>
      <queryTableField id="3678" name="Column3678" tableColumnId="3678"/>
      <queryTableField id="3679" name="Column3679" tableColumnId="3679"/>
      <queryTableField id="3680" name="Column3680" tableColumnId="3680"/>
      <queryTableField id="3681" name="Column3681" tableColumnId="3681"/>
      <queryTableField id="3682" name="Column3682" tableColumnId="3682"/>
      <queryTableField id="3683" name="Column3683" tableColumnId="3683"/>
      <queryTableField id="3684" name="Column3684" tableColumnId="3684"/>
      <queryTableField id="3685" name="Column3685" tableColumnId="3685"/>
      <queryTableField id="3686" name="Column3686" tableColumnId="3686"/>
      <queryTableField id="3687" name="Column3687" tableColumnId="3687"/>
      <queryTableField id="3688" name="Column3688" tableColumnId="3688"/>
      <queryTableField id="3689" name="Column3689" tableColumnId="3689"/>
      <queryTableField id="3690" name="Column3690" tableColumnId="3690"/>
      <queryTableField id="3691" name="Column3691" tableColumnId="3691"/>
      <queryTableField id="3692" name="Column3692" tableColumnId="3692"/>
      <queryTableField id="3693" name="Column3693" tableColumnId="3693"/>
      <queryTableField id="3694" name="Column3694" tableColumnId="3694"/>
      <queryTableField id="3695" name="Column3695" tableColumnId="3695"/>
      <queryTableField id="3696" name="Column3696" tableColumnId="3696"/>
      <queryTableField id="3697" name="Column3697" tableColumnId="3697"/>
      <queryTableField id="3698" name="Column3698" tableColumnId="3698"/>
      <queryTableField id="3699" name="Column3699" tableColumnId="3699"/>
      <queryTableField id="3700" name="Column3700" tableColumnId="3700"/>
      <queryTableField id="3701" name="Column3701" tableColumnId="3701"/>
      <queryTableField id="3702" name="Column3702" tableColumnId="3702"/>
      <queryTableField id="3703" name="Column3703" tableColumnId="3703"/>
      <queryTableField id="3704" name="Column3704" tableColumnId="3704"/>
      <queryTableField id="3705" name="Column3705" tableColumnId="3705"/>
      <queryTableField id="3706" name="Column3706" tableColumnId="3706"/>
      <queryTableField id="3707" name="Column3707" tableColumnId="3707"/>
      <queryTableField id="3708" name="Column3708" tableColumnId="3708"/>
      <queryTableField id="3709" name="Column3709" tableColumnId="3709"/>
      <queryTableField id="3710" name="Column3710" tableColumnId="3710"/>
      <queryTableField id="3711" name="Column3711" tableColumnId="3711"/>
      <queryTableField id="3712" name="Column3712" tableColumnId="3712"/>
      <queryTableField id="3713" name="Column3713" tableColumnId="3713"/>
      <queryTableField id="3714" name="Column3714" tableColumnId="3714"/>
      <queryTableField id="3715" name="Column3715" tableColumnId="3715"/>
      <queryTableField id="3716" name="Column3716" tableColumnId="3716"/>
      <queryTableField id="3717" name="Column3717" tableColumnId="3717"/>
      <queryTableField id="3718" name="Column3718" tableColumnId="3718"/>
      <queryTableField id="3719" name="Column3719" tableColumnId="3719"/>
      <queryTableField id="3720" name="Column3720" tableColumnId="3720"/>
      <queryTableField id="3721" name="Column3721" tableColumnId="3721"/>
      <queryTableField id="3722" name="Column3722" tableColumnId="3722"/>
      <queryTableField id="3723" name="Column3723" tableColumnId="3723"/>
      <queryTableField id="3724" name="Column3724" tableColumnId="3724"/>
      <queryTableField id="3725" name="Column3725" tableColumnId="3725"/>
      <queryTableField id="3726" name="Column3726" tableColumnId="3726"/>
      <queryTableField id="3727" name="Column3727" tableColumnId="3727"/>
      <queryTableField id="3728" name="Column3728" tableColumnId="3728"/>
      <queryTableField id="3729" name="Column3729" tableColumnId="3729"/>
      <queryTableField id="3730" name="Column3730" tableColumnId="3730"/>
      <queryTableField id="3731" name="Column3731" tableColumnId="3731"/>
      <queryTableField id="3732" name="Column3732" tableColumnId="3732"/>
      <queryTableField id="3733" name="Column3733" tableColumnId="3733"/>
      <queryTableField id="3734" name="Column3734" tableColumnId="3734"/>
      <queryTableField id="3735" name="Column3735" tableColumnId="3735"/>
      <queryTableField id="3736" name="Column3736" tableColumnId="3736"/>
      <queryTableField id="3737" name="Column3737" tableColumnId="3737"/>
      <queryTableField id="3738" name="Column3738" tableColumnId="3738"/>
      <queryTableField id="3739" name="Column3739" tableColumnId="3739"/>
      <queryTableField id="3740" name="Column3740" tableColumnId="3740"/>
      <queryTableField id="3741" name="Column3741" tableColumnId="3741"/>
      <queryTableField id="3742" name="Column3742" tableColumnId="3742"/>
      <queryTableField id="3743" name="Column3743" tableColumnId="3743"/>
      <queryTableField id="3744" name="Column3744" tableColumnId="3744"/>
      <queryTableField id="3745" name="Column3745" tableColumnId="3745"/>
      <queryTableField id="3746" name="Column3746" tableColumnId="3746"/>
      <queryTableField id="3747" name="Column3747" tableColumnId="3747"/>
      <queryTableField id="3748" name="Column3748" tableColumnId="3748"/>
      <queryTableField id="3749" name="Column3749" tableColumnId="3749"/>
      <queryTableField id="3750" name="Column3750" tableColumnId="3750"/>
      <queryTableField id="3751" name="Column3751" tableColumnId="3751"/>
      <queryTableField id="3752" name="Column3752" tableColumnId="3752"/>
      <queryTableField id="3753" name="Column3753" tableColumnId="3753"/>
      <queryTableField id="3754" name="Column3754" tableColumnId="3754"/>
      <queryTableField id="3755" name="Column3755" tableColumnId="3755"/>
      <queryTableField id="3756" name="Column3756" tableColumnId="3756"/>
      <queryTableField id="3757" name="Column3757" tableColumnId="3757"/>
      <queryTableField id="3758" name="Column3758" tableColumnId="3758"/>
      <queryTableField id="3759" name="Column3759" tableColumnId="3759"/>
      <queryTableField id="3760" name="Column3760" tableColumnId="3760"/>
      <queryTableField id="3761" name="Column3761" tableColumnId="3761"/>
      <queryTableField id="3762" name="Column3762" tableColumnId="3762"/>
      <queryTableField id="3763" name="Column3763" tableColumnId="3763"/>
      <queryTableField id="3764" name="Column3764" tableColumnId="3764"/>
      <queryTableField id="3765" name="Column3765" tableColumnId="3765"/>
      <queryTableField id="3766" name="Column3766" tableColumnId="3766"/>
      <queryTableField id="3767" name="Column3767" tableColumnId="3767"/>
      <queryTableField id="3768" name="Column3768" tableColumnId="3768"/>
      <queryTableField id="3769" name="Column3769" tableColumnId="3769"/>
      <queryTableField id="3770" name="Column3770" tableColumnId="3770"/>
      <queryTableField id="3771" name="Column3771" tableColumnId="3771"/>
      <queryTableField id="3772" name="Column3772" tableColumnId="3772"/>
      <queryTableField id="3773" name="Column3773" tableColumnId="3773"/>
      <queryTableField id="3774" name="Column3774" tableColumnId="3774"/>
      <queryTableField id="3775" name="Column3775" tableColumnId="3775"/>
      <queryTableField id="3776" name="Column3776" tableColumnId="3776"/>
      <queryTableField id="3777" name="Column3777" tableColumnId="3777"/>
      <queryTableField id="3778" name="Column3778" tableColumnId="3778"/>
      <queryTableField id="3779" name="Column3779" tableColumnId="3779"/>
      <queryTableField id="3780" name="Column3780" tableColumnId="3780"/>
      <queryTableField id="3781" name="Column3781" tableColumnId="3781"/>
      <queryTableField id="3782" name="Column3782" tableColumnId="3782"/>
      <queryTableField id="3783" name="Column3783" tableColumnId="3783"/>
      <queryTableField id="3784" name="Column3784" tableColumnId="3784"/>
      <queryTableField id="3785" name="Column3785" tableColumnId="3785"/>
      <queryTableField id="3786" name="Column3786" tableColumnId="3786"/>
      <queryTableField id="3787" name="Column3787" tableColumnId="3787"/>
      <queryTableField id="3788" name="Column3788" tableColumnId="3788"/>
      <queryTableField id="3789" name="Column3789" tableColumnId="3789"/>
      <queryTableField id="3790" name="Column3790" tableColumnId="3790"/>
      <queryTableField id="3791" name="Column3791" tableColumnId="3791"/>
      <queryTableField id="3792" name="Column3792" tableColumnId="3792"/>
      <queryTableField id="3793" name="Column3793" tableColumnId="3793"/>
      <queryTableField id="3794" name="Column3794" tableColumnId="3794"/>
      <queryTableField id="3795" name="Column3795" tableColumnId="3795"/>
      <queryTableField id="3796" name="Column3796" tableColumnId="3796"/>
      <queryTableField id="3797" name="Column3797" tableColumnId="3797"/>
      <queryTableField id="3798" name="Column3798" tableColumnId="3798"/>
      <queryTableField id="3799" name="Column3799" tableColumnId="3799"/>
      <queryTableField id="3800" name="Column3800" tableColumnId="3800"/>
      <queryTableField id="3801" name="Column3801" tableColumnId="3801"/>
      <queryTableField id="3802" name="Column3802" tableColumnId="3802"/>
      <queryTableField id="3803" name="Column3803" tableColumnId="3803"/>
      <queryTableField id="3804" name="Column3804" tableColumnId="3804"/>
      <queryTableField id="3805" name="Column3805" tableColumnId="3805"/>
      <queryTableField id="3806" name="Column3806" tableColumnId="3806"/>
      <queryTableField id="3807" name="Column3807" tableColumnId="3807"/>
      <queryTableField id="3808" name="Column3808" tableColumnId="3808"/>
      <queryTableField id="3809" name="Column3809" tableColumnId="3809"/>
      <queryTableField id="3810" name="Column3810" tableColumnId="3810"/>
      <queryTableField id="3811" name="Column3811" tableColumnId="3811"/>
      <queryTableField id="3812" name="Column3812" tableColumnId="3812"/>
      <queryTableField id="3813" name="Column3813" tableColumnId="3813"/>
      <queryTableField id="3814" name="Column3814" tableColumnId="3814"/>
      <queryTableField id="3815" name="Column3815" tableColumnId="3815"/>
      <queryTableField id="3816" name="Column3816" tableColumnId="3816"/>
      <queryTableField id="3817" name="Column3817" tableColumnId="3817"/>
      <queryTableField id="3818" name="Column3818" tableColumnId="3818"/>
      <queryTableField id="3819" name="Column3819" tableColumnId="3819"/>
      <queryTableField id="3820" name="Column3820" tableColumnId="3820"/>
      <queryTableField id="3821" name="Column3821" tableColumnId="3821"/>
      <queryTableField id="3822" name="Column3822" tableColumnId="3822"/>
      <queryTableField id="3823" name="Column3823" tableColumnId="38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4327005E-B442-4947-A420-BF07178038BB}" autoFormatId="16" applyNumberFormats="0" applyBorderFormats="0" applyFontFormats="0" applyPatternFormats="0" applyAlignmentFormats="0" applyWidthHeightFormats="0">
  <queryTableRefresh nextId="3824">
    <queryTableFields count="382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  <queryTableField id="967" name="Column967" tableColumnId="967"/>
      <queryTableField id="968" name="Column968" tableColumnId="968"/>
      <queryTableField id="969" name="Column969" tableColumnId="969"/>
      <queryTableField id="970" name="Column970" tableColumnId="970"/>
      <queryTableField id="971" name="Column971" tableColumnId="971"/>
      <queryTableField id="972" name="Column972" tableColumnId="972"/>
      <queryTableField id="973" name="Column973" tableColumnId="973"/>
      <queryTableField id="974" name="Column974" tableColumnId="974"/>
      <queryTableField id="975" name="Column975" tableColumnId="975"/>
      <queryTableField id="976" name="Column976" tableColumnId="976"/>
      <queryTableField id="977" name="Column977" tableColumnId="977"/>
      <queryTableField id="978" name="Column978" tableColumnId="978"/>
      <queryTableField id="979" name="Column979" tableColumnId="979"/>
      <queryTableField id="980" name="Column980" tableColumnId="980"/>
      <queryTableField id="981" name="Column981" tableColumnId="981"/>
      <queryTableField id="982" name="Column982" tableColumnId="982"/>
      <queryTableField id="983" name="Column983" tableColumnId="983"/>
      <queryTableField id="984" name="Column984" tableColumnId="984"/>
      <queryTableField id="985" name="Column985" tableColumnId="985"/>
      <queryTableField id="986" name="Column986" tableColumnId="986"/>
      <queryTableField id="987" name="Column987" tableColumnId="987"/>
      <queryTableField id="988" name="Column988" tableColumnId="988"/>
      <queryTableField id="989" name="Column989" tableColumnId="989"/>
      <queryTableField id="990" name="Column990" tableColumnId="990"/>
      <queryTableField id="991" name="Column991" tableColumnId="991"/>
      <queryTableField id="992" name="Column992" tableColumnId="992"/>
      <queryTableField id="993" name="Column993" tableColumnId="993"/>
      <queryTableField id="994" name="Column994" tableColumnId="994"/>
      <queryTableField id="995" name="Column995" tableColumnId="995"/>
      <queryTableField id="996" name="Column996" tableColumnId="996"/>
      <queryTableField id="997" name="Column997" tableColumnId="997"/>
      <queryTableField id="998" name="Column998" tableColumnId="998"/>
      <queryTableField id="999" name="Column999" tableColumnId="999"/>
      <queryTableField id="1000" name="Column1000" tableColumnId="1000"/>
      <queryTableField id="1001" name="Column1001" tableColumnId="1001"/>
      <queryTableField id="1002" name="Column1002" tableColumnId="1002"/>
      <queryTableField id="1003" name="Column1003" tableColumnId="1003"/>
      <queryTableField id="1004" name="Column1004" tableColumnId="1004"/>
      <queryTableField id="1005" name="Column1005" tableColumnId="1005"/>
      <queryTableField id="1006" name="Column1006" tableColumnId="1006"/>
      <queryTableField id="1007" name="Column1007" tableColumnId="1007"/>
      <queryTableField id="1008" name="Column1008" tableColumnId="1008"/>
      <queryTableField id="1009" name="Column1009" tableColumnId="1009"/>
      <queryTableField id="1010" name="Column1010" tableColumnId="1010"/>
      <queryTableField id="1011" name="Column1011" tableColumnId="1011"/>
      <queryTableField id="1012" name="Column1012" tableColumnId="1012"/>
      <queryTableField id="1013" name="Column1013" tableColumnId="1013"/>
      <queryTableField id="1014" name="Column1014" tableColumnId="1014"/>
      <queryTableField id="1015" name="Column1015" tableColumnId="1015"/>
      <queryTableField id="1016" name="Column1016" tableColumnId="1016"/>
      <queryTableField id="1017" name="Column1017" tableColumnId="1017"/>
      <queryTableField id="1018" name="Column1018" tableColumnId="1018"/>
      <queryTableField id="1019" name="Column1019" tableColumnId="1019"/>
      <queryTableField id="1020" name="Column1020" tableColumnId="1020"/>
      <queryTableField id="1021" name="Column1021" tableColumnId="1021"/>
      <queryTableField id="1022" name="Column1022" tableColumnId="1022"/>
      <queryTableField id="1023" name="Column1023" tableColumnId="1023"/>
      <queryTableField id="1024" name="Column1024" tableColumnId="1024"/>
      <queryTableField id="1025" name="Column1025" tableColumnId="1025"/>
      <queryTableField id="1026" name="Column1026" tableColumnId="1026"/>
      <queryTableField id="1027" name="Column1027" tableColumnId="1027"/>
      <queryTableField id="1028" name="Column1028" tableColumnId="1028"/>
      <queryTableField id="1029" name="Column1029" tableColumnId="1029"/>
      <queryTableField id="1030" name="Column1030" tableColumnId="1030"/>
      <queryTableField id="1031" name="Column1031" tableColumnId="1031"/>
      <queryTableField id="1032" name="Column1032" tableColumnId="1032"/>
      <queryTableField id="1033" name="Column1033" tableColumnId="1033"/>
      <queryTableField id="1034" name="Column1034" tableColumnId="1034"/>
      <queryTableField id="1035" name="Column1035" tableColumnId="1035"/>
      <queryTableField id="1036" name="Column1036" tableColumnId="1036"/>
      <queryTableField id="1037" name="Column1037" tableColumnId="1037"/>
      <queryTableField id="1038" name="Column1038" tableColumnId="1038"/>
      <queryTableField id="1039" name="Column1039" tableColumnId="1039"/>
      <queryTableField id="1040" name="Column1040" tableColumnId="1040"/>
      <queryTableField id="1041" name="Column1041" tableColumnId="1041"/>
      <queryTableField id="1042" name="Column1042" tableColumnId="1042"/>
      <queryTableField id="1043" name="Column1043" tableColumnId="1043"/>
      <queryTableField id="1044" name="Column1044" tableColumnId="1044"/>
      <queryTableField id="1045" name="Column1045" tableColumnId="1045"/>
      <queryTableField id="1046" name="Column1046" tableColumnId="1046"/>
      <queryTableField id="1047" name="Column1047" tableColumnId="1047"/>
      <queryTableField id="1048" name="Column1048" tableColumnId="1048"/>
      <queryTableField id="1049" name="Column1049" tableColumnId="1049"/>
      <queryTableField id="1050" name="Column1050" tableColumnId="1050"/>
      <queryTableField id="1051" name="Column1051" tableColumnId="1051"/>
      <queryTableField id="1052" name="Column1052" tableColumnId="1052"/>
      <queryTableField id="1053" name="Column1053" tableColumnId="1053"/>
      <queryTableField id="1054" name="Column1054" tableColumnId="1054"/>
      <queryTableField id="1055" name="Column1055" tableColumnId="1055"/>
      <queryTableField id="1056" name="Column1056" tableColumnId="1056"/>
      <queryTableField id="1057" name="Column1057" tableColumnId="1057"/>
      <queryTableField id="1058" name="Column1058" tableColumnId="1058"/>
      <queryTableField id="1059" name="Column1059" tableColumnId="1059"/>
      <queryTableField id="1060" name="Column1060" tableColumnId="1060"/>
      <queryTableField id="1061" name="Column1061" tableColumnId="1061"/>
      <queryTableField id="1062" name="Column1062" tableColumnId="1062"/>
      <queryTableField id="1063" name="Column1063" tableColumnId="1063"/>
      <queryTableField id="1064" name="Column1064" tableColumnId="1064"/>
      <queryTableField id="1065" name="Column1065" tableColumnId="1065"/>
      <queryTableField id="1066" name="Column1066" tableColumnId="1066"/>
      <queryTableField id="1067" name="Column1067" tableColumnId="1067"/>
      <queryTableField id="1068" name="Column1068" tableColumnId="1068"/>
      <queryTableField id="1069" name="Column1069" tableColumnId="1069"/>
      <queryTableField id="1070" name="Column1070" tableColumnId="1070"/>
      <queryTableField id="1071" name="Column1071" tableColumnId="1071"/>
      <queryTableField id="1072" name="Column1072" tableColumnId="1072"/>
      <queryTableField id="1073" name="Column1073" tableColumnId="1073"/>
      <queryTableField id="1074" name="Column1074" tableColumnId="1074"/>
      <queryTableField id="1075" name="Column1075" tableColumnId="1075"/>
      <queryTableField id="1076" name="Column1076" tableColumnId="1076"/>
      <queryTableField id="1077" name="Column1077" tableColumnId="1077"/>
      <queryTableField id="1078" name="Column1078" tableColumnId="1078"/>
      <queryTableField id="1079" name="Column1079" tableColumnId="1079"/>
      <queryTableField id="1080" name="Column1080" tableColumnId="1080"/>
      <queryTableField id="1081" name="Column1081" tableColumnId="1081"/>
      <queryTableField id="1082" name="Column1082" tableColumnId="1082"/>
      <queryTableField id="1083" name="Column1083" tableColumnId="1083"/>
      <queryTableField id="1084" name="Column1084" tableColumnId="1084"/>
      <queryTableField id="1085" name="Column1085" tableColumnId="1085"/>
      <queryTableField id="1086" name="Column1086" tableColumnId="1086"/>
      <queryTableField id="1087" name="Column1087" tableColumnId="1087"/>
      <queryTableField id="1088" name="Column1088" tableColumnId="1088"/>
      <queryTableField id="1089" name="Column1089" tableColumnId="1089"/>
      <queryTableField id="1090" name="Column1090" tableColumnId="1090"/>
      <queryTableField id="1091" name="Column1091" tableColumnId="1091"/>
      <queryTableField id="1092" name="Column1092" tableColumnId="1092"/>
      <queryTableField id="1093" name="Column1093" tableColumnId="1093"/>
      <queryTableField id="1094" name="Column1094" tableColumnId="1094"/>
      <queryTableField id="1095" name="Column1095" tableColumnId="1095"/>
      <queryTableField id="1096" name="Column1096" tableColumnId="1096"/>
      <queryTableField id="1097" name="Column1097" tableColumnId="1097"/>
      <queryTableField id="1098" name="Column1098" tableColumnId="1098"/>
      <queryTableField id="1099" name="Column1099" tableColumnId="1099"/>
      <queryTableField id="1100" name="Column1100" tableColumnId="1100"/>
      <queryTableField id="1101" name="Column1101" tableColumnId="1101"/>
      <queryTableField id="1102" name="Column1102" tableColumnId="1102"/>
      <queryTableField id="1103" name="Column1103" tableColumnId="1103"/>
      <queryTableField id="1104" name="Column1104" tableColumnId="1104"/>
      <queryTableField id="1105" name="Column1105" tableColumnId="1105"/>
      <queryTableField id="1106" name="Column1106" tableColumnId="1106"/>
      <queryTableField id="1107" name="Column1107" tableColumnId="1107"/>
      <queryTableField id="1108" name="Column1108" tableColumnId="1108"/>
      <queryTableField id="1109" name="Column1109" tableColumnId="1109"/>
      <queryTableField id="1110" name="Column1110" tableColumnId="1110"/>
      <queryTableField id="1111" name="Column1111" tableColumnId="1111"/>
      <queryTableField id="1112" name="Column1112" tableColumnId="1112"/>
      <queryTableField id="1113" name="Column1113" tableColumnId="1113"/>
      <queryTableField id="1114" name="Column1114" tableColumnId="1114"/>
      <queryTableField id="1115" name="Column1115" tableColumnId="1115"/>
      <queryTableField id="1116" name="Column1116" tableColumnId="1116"/>
      <queryTableField id="1117" name="Column1117" tableColumnId="1117"/>
      <queryTableField id="1118" name="Column1118" tableColumnId="1118"/>
      <queryTableField id="1119" name="Column1119" tableColumnId="1119"/>
      <queryTableField id="1120" name="Column1120" tableColumnId="1120"/>
      <queryTableField id="1121" name="Column1121" tableColumnId="1121"/>
      <queryTableField id="1122" name="Column1122" tableColumnId="1122"/>
      <queryTableField id="1123" name="Column1123" tableColumnId="1123"/>
      <queryTableField id="1124" name="Column1124" tableColumnId="1124"/>
      <queryTableField id="1125" name="Column1125" tableColumnId="1125"/>
      <queryTableField id="1126" name="Column1126" tableColumnId="1126"/>
      <queryTableField id="1127" name="Column1127" tableColumnId="1127"/>
      <queryTableField id="1128" name="Column1128" tableColumnId="1128"/>
      <queryTableField id="1129" name="Column1129" tableColumnId="1129"/>
      <queryTableField id="1130" name="Column1130" tableColumnId="1130"/>
      <queryTableField id="1131" name="Column1131" tableColumnId="1131"/>
      <queryTableField id="1132" name="Column1132" tableColumnId="1132"/>
      <queryTableField id="1133" name="Column1133" tableColumnId="1133"/>
      <queryTableField id="1134" name="Column1134" tableColumnId="1134"/>
      <queryTableField id="1135" name="Column1135" tableColumnId="1135"/>
      <queryTableField id="1136" name="Column1136" tableColumnId="1136"/>
      <queryTableField id="1137" name="Column1137" tableColumnId="1137"/>
      <queryTableField id="1138" name="Column1138" tableColumnId="1138"/>
      <queryTableField id="1139" name="Column1139" tableColumnId="1139"/>
      <queryTableField id="1140" name="Column1140" tableColumnId="1140"/>
      <queryTableField id="1141" name="Column1141" tableColumnId="1141"/>
      <queryTableField id="1142" name="Column1142" tableColumnId="1142"/>
      <queryTableField id="1143" name="Column1143" tableColumnId="1143"/>
      <queryTableField id="1144" name="Column1144" tableColumnId="1144"/>
      <queryTableField id="1145" name="Column1145" tableColumnId="1145"/>
      <queryTableField id="1146" name="Column1146" tableColumnId="1146"/>
      <queryTableField id="1147" name="Column1147" tableColumnId="1147"/>
      <queryTableField id="1148" name="Column1148" tableColumnId="1148"/>
      <queryTableField id="1149" name="Column1149" tableColumnId="1149"/>
      <queryTableField id="1150" name="Column1150" tableColumnId="1150"/>
      <queryTableField id="1151" name="Column1151" tableColumnId="1151"/>
      <queryTableField id="1152" name="Column1152" tableColumnId="1152"/>
      <queryTableField id="1153" name="Column1153" tableColumnId="1153"/>
      <queryTableField id="1154" name="Column1154" tableColumnId="1154"/>
      <queryTableField id="1155" name="Column1155" tableColumnId="1155"/>
      <queryTableField id="1156" name="Column1156" tableColumnId="1156"/>
      <queryTableField id="1157" name="Column1157" tableColumnId="1157"/>
      <queryTableField id="1158" name="Column1158" tableColumnId="1158"/>
      <queryTableField id="1159" name="Column1159" tableColumnId="1159"/>
      <queryTableField id="1160" name="Column1160" tableColumnId="1160"/>
      <queryTableField id="1161" name="Column1161" tableColumnId="1161"/>
      <queryTableField id="1162" name="Column1162" tableColumnId="1162"/>
      <queryTableField id="1163" name="Column1163" tableColumnId="1163"/>
      <queryTableField id="1164" name="Column1164" tableColumnId="1164"/>
      <queryTableField id="1165" name="Column1165" tableColumnId="1165"/>
      <queryTableField id="1166" name="Column1166" tableColumnId="1166"/>
      <queryTableField id="1167" name="Column1167" tableColumnId="1167"/>
      <queryTableField id="1168" name="Column1168" tableColumnId="1168"/>
      <queryTableField id="1169" name="Column1169" tableColumnId="1169"/>
      <queryTableField id="1170" name="Column1170" tableColumnId="1170"/>
      <queryTableField id="1171" name="Column1171" tableColumnId="1171"/>
      <queryTableField id="1172" name="Column1172" tableColumnId="1172"/>
      <queryTableField id="1173" name="Column1173" tableColumnId="1173"/>
      <queryTableField id="1174" name="Column1174" tableColumnId="1174"/>
      <queryTableField id="1175" name="Column1175" tableColumnId="1175"/>
      <queryTableField id="1176" name="Column1176" tableColumnId="1176"/>
      <queryTableField id="1177" name="Column1177" tableColumnId="1177"/>
      <queryTableField id="1178" name="Column1178" tableColumnId="1178"/>
      <queryTableField id="1179" name="Column1179" tableColumnId="1179"/>
      <queryTableField id="1180" name="Column1180" tableColumnId="1180"/>
      <queryTableField id="1181" name="Column1181" tableColumnId="1181"/>
      <queryTableField id="1182" name="Column1182" tableColumnId="1182"/>
      <queryTableField id="1183" name="Column1183" tableColumnId="1183"/>
      <queryTableField id="1184" name="Column1184" tableColumnId="1184"/>
      <queryTableField id="1185" name="Column1185" tableColumnId="1185"/>
      <queryTableField id="1186" name="Column1186" tableColumnId="1186"/>
      <queryTableField id="1187" name="Column1187" tableColumnId="1187"/>
      <queryTableField id="1188" name="Column1188" tableColumnId="1188"/>
      <queryTableField id="1189" name="Column1189" tableColumnId="1189"/>
      <queryTableField id="1190" name="Column1190" tableColumnId="1190"/>
      <queryTableField id="1191" name="Column1191" tableColumnId="1191"/>
      <queryTableField id="1192" name="Column1192" tableColumnId="1192"/>
      <queryTableField id="1193" name="Column1193" tableColumnId="1193"/>
      <queryTableField id="1194" name="Column1194" tableColumnId="1194"/>
      <queryTableField id="1195" name="Column1195" tableColumnId="1195"/>
      <queryTableField id="1196" name="Column1196" tableColumnId="1196"/>
      <queryTableField id="1197" name="Column1197" tableColumnId="1197"/>
      <queryTableField id="1198" name="Column1198" tableColumnId="1198"/>
      <queryTableField id="1199" name="Column1199" tableColumnId="1199"/>
      <queryTableField id="1200" name="Column1200" tableColumnId="1200"/>
      <queryTableField id="1201" name="Column1201" tableColumnId="1201"/>
      <queryTableField id="1202" name="Column1202" tableColumnId="1202"/>
      <queryTableField id="1203" name="Column1203" tableColumnId="1203"/>
      <queryTableField id="1204" name="Column1204" tableColumnId="1204"/>
      <queryTableField id="1205" name="Column1205" tableColumnId="1205"/>
      <queryTableField id="1206" name="Column1206" tableColumnId="1206"/>
      <queryTableField id="1207" name="Column1207" tableColumnId="1207"/>
      <queryTableField id="1208" name="Column1208" tableColumnId="1208"/>
      <queryTableField id="1209" name="Column1209" tableColumnId="1209"/>
      <queryTableField id="1210" name="Column1210" tableColumnId="1210"/>
      <queryTableField id="1211" name="Column1211" tableColumnId="1211"/>
      <queryTableField id="1212" name="Column1212" tableColumnId="1212"/>
      <queryTableField id="1213" name="Column1213" tableColumnId="1213"/>
      <queryTableField id="1214" name="Column1214" tableColumnId="1214"/>
      <queryTableField id="1215" name="Column1215" tableColumnId="1215"/>
      <queryTableField id="1216" name="Column1216" tableColumnId="1216"/>
      <queryTableField id="1217" name="Column1217" tableColumnId="1217"/>
      <queryTableField id="1218" name="Column1218" tableColumnId="1218"/>
      <queryTableField id="1219" name="Column1219" tableColumnId="1219"/>
      <queryTableField id="1220" name="Column1220" tableColumnId="1220"/>
      <queryTableField id="1221" name="Column1221" tableColumnId="1221"/>
      <queryTableField id="1222" name="Column1222" tableColumnId="1222"/>
      <queryTableField id="1223" name="Column1223" tableColumnId="1223"/>
      <queryTableField id="1224" name="Column1224" tableColumnId="1224"/>
      <queryTableField id="1225" name="Column1225" tableColumnId="1225"/>
      <queryTableField id="1226" name="Column1226" tableColumnId="1226"/>
      <queryTableField id="1227" name="Column1227" tableColumnId="1227"/>
      <queryTableField id="1228" name="Column1228" tableColumnId="1228"/>
      <queryTableField id="1229" name="Column1229" tableColumnId="1229"/>
      <queryTableField id="1230" name="Column1230" tableColumnId="1230"/>
      <queryTableField id="1231" name="Column1231" tableColumnId="1231"/>
      <queryTableField id="1232" name="Column1232" tableColumnId="1232"/>
      <queryTableField id="1233" name="Column1233" tableColumnId="1233"/>
      <queryTableField id="1234" name="Column1234" tableColumnId="1234"/>
      <queryTableField id="1235" name="Column1235" tableColumnId="1235"/>
      <queryTableField id="1236" name="Column1236" tableColumnId="1236"/>
      <queryTableField id="1237" name="Column1237" tableColumnId="1237"/>
      <queryTableField id="1238" name="Column1238" tableColumnId="1238"/>
      <queryTableField id="1239" name="Column1239" tableColumnId="1239"/>
      <queryTableField id="1240" name="Column1240" tableColumnId="1240"/>
      <queryTableField id="1241" name="Column1241" tableColumnId="1241"/>
      <queryTableField id="1242" name="Column1242" tableColumnId="1242"/>
      <queryTableField id="1243" name="Column1243" tableColumnId="1243"/>
      <queryTableField id="1244" name="Column1244" tableColumnId="1244"/>
      <queryTableField id="1245" name="Column1245" tableColumnId="1245"/>
      <queryTableField id="1246" name="Column1246" tableColumnId="1246"/>
      <queryTableField id="1247" name="Column1247" tableColumnId="1247"/>
      <queryTableField id="1248" name="Column1248" tableColumnId="1248"/>
      <queryTableField id="1249" name="Column1249" tableColumnId="1249"/>
      <queryTableField id="1250" name="Column1250" tableColumnId="1250"/>
      <queryTableField id="1251" name="Column1251" tableColumnId="1251"/>
      <queryTableField id="1252" name="Column1252" tableColumnId="1252"/>
      <queryTableField id="1253" name="Column1253" tableColumnId="1253"/>
      <queryTableField id="1254" name="Column1254" tableColumnId="1254"/>
      <queryTableField id="1255" name="Column1255" tableColumnId="1255"/>
      <queryTableField id="1256" name="Column1256" tableColumnId="1256"/>
      <queryTableField id="1257" name="Column1257" tableColumnId="1257"/>
      <queryTableField id="1258" name="Column1258" tableColumnId="1258"/>
      <queryTableField id="1259" name="Column1259" tableColumnId="1259"/>
      <queryTableField id="1260" name="Column1260" tableColumnId="1260"/>
      <queryTableField id="1261" name="Column1261" tableColumnId="1261"/>
      <queryTableField id="1262" name="Column1262" tableColumnId="1262"/>
      <queryTableField id="1263" name="Column1263" tableColumnId="1263"/>
      <queryTableField id="1264" name="Column1264" tableColumnId="1264"/>
      <queryTableField id="1265" name="Column1265" tableColumnId="1265"/>
      <queryTableField id="1266" name="Column1266" tableColumnId="1266"/>
      <queryTableField id="1267" name="Column1267" tableColumnId="1267"/>
      <queryTableField id="1268" name="Column1268" tableColumnId="1268"/>
      <queryTableField id="1269" name="Column1269" tableColumnId="1269"/>
      <queryTableField id="1270" name="Column1270" tableColumnId="1270"/>
      <queryTableField id="1271" name="Column1271" tableColumnId="1271"/>
      <queryTableField id="1272" name="Column1272" tableColumnId="1272"/>
      <queryTableField id="1273" name="Column1273" tableColumnId="1273"/>
      <queryTableField id="1274" name="Column1274" tableColumnId="1274"/>
      <queryTableField id="1275" name="Column1275" tableColumnId="1275"/>
      <queryTableField id="1276" name="Column1276" tableColumnId="1276"/>
      <queryTableField id="1277" name="Column1277" tableColumnId="1277"/>
      <queryTableField id="1278" name="Column1278" tableColumnId="1278"/>
      <queryTableField id="1279" name="Column1279" tableColumnId="1279"/>
      <queryTableField id="1280" name="Column1280" tableColumnId="1280"/>
      <queryTableField id="1281" name="Column1281" tableColumnId="1281"/>
      <queryTableField id="1282" name="Column1282" tableColumnId="1282"/>
      <queryTableField id="1283" name="Column1283" tableColumnId="1283"/>
      <queryTableField id="1284" name="Column1284" tableColumnId="1284"/>
      <queryTableField id="1285" name="Column1285" tableColumnId="1285"/>
      <queryTableField id="1286" name="Column1286" tableColumnId="1286"/>
      <queryTableField id="1287" name="Column1287" tableColumnId="1287"/>
      <queryTableField id="1288" name="Column1288" tableColumnId="1288"/>
      <queryTableField id="1289" name="Column1289" tableColumnId="1289"/>
      <queryTableField id="1290" name="Column1290" tableColumnId="1290"/>
      <queryTableField id="1291" name="Column1291" tableColumnId="1291"/>
      <queryTableField id="1292" name="Column1292" tableColumnId="1292"/>
      <queryTableField id="1293" name="Column1293" tableColumnId="1293"/>
      <queryTableField id="1294" name="Column1294" tableColumnId="1294"/>
      <queryTableField id="1295" name="Column1295" tableColumnId="1295"/>
      <queryTableField id="1296" name="Column1296" tableColumnId="1296"/>
      <queryTableField id="1297" name="Column1297" tableColumnId="1297"/>
      <queryTableField id="1298" name="Column1298" tableColumnId="1298"/>
      <queryTableField id="1299" name="Column1299" tableColumnId="1299"/>
      <queryTableField id="1300" name="Column1300" tableColumnId="1300"/>
      <queryTableField id="1301" name="Column1301" tableColumnId="1301"/>
      <queryTableField id="1302" name="Column1302" tableColumnId="1302"/>
      <queryTableField id="1303" name="Column1303" tableColumnId="1303"/>
      <queryTableField id="1304" name="Column1304" tableColumnId="1304"/>
      <queryTableField id="1305" name="Column1305" tableColumnId="1305"/>
      <queryTableField id="1306" name="Column1306" tableColumnId="1306"/>
      <queryTableField id="1307" name="Column1307" tableColumnId="1307"/>
      <queryTableField id="1308" name="Column1308" tableColumnId="1308"/>
      <queryTableField id="1309" name="Column1309" tableColumnId="1309"/>
      <queryTableField id="1310" name="Column1310" tableColumnId="1310"/>
      <queryTableField id="1311" name="Column1311" tableColumnId="1311"/>
      <queryTableField id="1312" name="Column1312" tableColumnId="1312"/>
      <queryTableField id="1313" name="Column1313" tableColumnId="1313"/>
      <queryTableField id="1314" name="Column1314" tableColumnId="1314"/>
      <queryTableField id="1315" name="Column1315" tableColumnId="1315"/>
      <queryTableField id="1316" name="Column1316" tableColumnId="1316"/>
      <queryTableField id="1317" name="Column1317" tableColumnId="1317"/>
      <queryTableField id="1318" name="Column1318" tableColumnId="1318"/>
      <queryTableField id="1319" name="Column1319" tableColumnId="1319"/>
      <queryTableField id="1320" name="Column1320" tableColumnId="1320"/>
      <queryTableField id="1321" name="Column1321" tableColumnId="1321"/>
      <queryTableField id="1322" name="Column1322" tableColumnId="1322"/>
      <queryTableField id="1323" name="Column1323" tableColumnId="1323"/>
      <queryTableField id="1324" name="Column1324" tableColumnId="1324"/>
      <queryTableField id="1325" name="Column1325" tableColumnId="1325"/>
      <queryTableField id="1326" name="Column1326" tableColumnId="1326"/>
      <queryTableField id="1327" name="Column1327" tableColumnId="1327"/>
      <queryTableField id="1328" name="Column1328" tableColumnId="1328"/>
      <queryTableField id="1329" name="Column1329" tableColumnId="1329"/>
      <queryTableField id="1330" name="Column1330" tableColumnId="1330"/>
      <queryTableField id="1331" name="Column1331" tableColumnId="1331"/>
      <queryTableField id="1332" name="Column1332" tableColumnId="1332"/>
      <queryTableField id="1333" name="Column1333" tableColumnId="1333"/>
      <queryTableField id="1334" name="Column1334" tableColumnId="1334"/>
      <queryTableField id="1335" name="Column1335" tableColumnId="1335"/>
      <queryTableField id="1336" name="Column1336" tableColumnId="1336"/>
      <queryTableField id="1337" name="Column1337" tableColumnId="1337"/>
      <queryTableField id="1338" name="Column1338" tableColumnId="1338"/>
      <queryTableField id="1339" name="Column1339" tableColumnId="1339"/>
      <queryTableField id="1340" name="Column1340" tableColumnId="1340"/>
      <queryTableField id="1341" name="Column1341" tableColumnId="1341"/>
      <queryTableField id="1342" name="Column1342" tableColumnId="1342"/>
      <queryTableField id="1343" name="Column1343" tableColumnId="1343"/>
      <queryTableField id="1344" name="Column1344" tableColumnId="1344"/>
      <queryTableField id="1345" name="Column1345" tableColumnId="1345"/>
      <queryTableField id="1346" name="Column1346" tableColumnId="1346"/>
      <queryTableField id="1347" name="Column1347" tableColumnId="1347"/>
      <queryTableField id="1348" name="Column1348" tableColumnId="1348"/>
      <queryTableField id="1349" name="Column1349" tableColumnId="1349"/>
      <queryTableField id="1350" name="Column1350" tableColumnId="1350"/>
      <queryTableField id="1351" name="Column1351" tableColumnId="1351"/>
      <queryTableField id="1352" name="Column1352" tableColumnId="1352"/>
      <queryTableField id="1353" name="Column1353" tableColumnId="1353"/>
      <queryTableField id="1354" name="Column1354" tableColumnId="1354"/>
      <queryTableField id="1355" name="Column1355" tableColumnId="1355"/>
      <queryTableField id="1356" name="Column1356" tableColumnId="1356"/>
      <queryTableField id="1357" name="Column1357" tableColumnId="1357"/>
      <queryTableField id="1358" name="Column1358" tableColumnId="1358"/>
      <queryTableField id="1359" name="Column1359" tableColumnId="1359"/>
      <queryTableField id="1360" name="Column1360" tableColumnId="1360"/>
      <queryTableField id="1361" name="Column1361" tableColumnId="1361"/>
      <queryTableField id="1362" name="Column1362" tableColumnId="1362"/>
      <queryTableField id="1363" name="Column1363" tableColumnId="1363"/>
      <queryTableField id="1364" name="Column1364" tableColumnId="1364"/>
      <queryTableField id="1365" name="Column1365" tableColumnId="1365"/>
      <queryTableField id="1366" name="Column1366" tableColumnId="1366"/>
      <queryTableField id="1367" name="Column1367" tableColumnId="1367"/>
      <queryTableField id="1368" name="Column1368" tableColumnId="1368"/>
      <queryTableField id="1369" name="Column1369" tableColumnId="1369"/>
      <queryTableField id="1370" name="Column1370" tableColumnId="1370"/>
      <queryTableField id="1371" name="Column1371" tableColumnId="1371"/>
      <queryTableField id="1372" name="Column1372" tableColumnId="1372"/>
      <queryTableField id="1373" name="Column1373" tableColumnId="1373"/>
      <queryTableField id="1374" name="Column1374" tableColumnId="1374"/>
      <queryTableField id="1375" name="Column1375" tableColumnId="1375"/>
      <queryTableField id="1376" name="Column1376" tableColumnId="1376"/>
      <queryTableField id="1377" name="Column1377" tableColumnId="1377"/>
      <queryTableField id="1378" name="Column1378" tableColumnId="1378"/>
      <queryTableField id="1379" name="Column1379" tableColumnId="1379"/>
      <queryTableField id="1380" name="Column1380" tableColumnId="1380"/>
      <queryTableField id="1381" name="Column1381" tableColumnId="1381"/>
      <queryTableField id="1382" name="Column1382" tableColumnId="1382"/>
      <queryTableField id="1383" name="Column1383" tableColumnId="1383"/>
      <queryTableField id="1384" name="Column1384" tableColumnId="1384"/>
      <queryTableField id="1385" name="Column1385" tableColumnId="1385"/>
      <queryTableField id="1386" name="Column1386" tableColumnId="1386"/>
      <queryTableField id="1387" name="Column1387" tableColumnId="1387"/>
      <queryTableField id="1388" name="Column1388" tableColumnId="1388"/>
      <queryTableField id="1389" name="Column1389" tableColumnId="1389"/>
      <queryTableField id="1390" name="Column1390" tableColumnId="1390"/>
      <queryTableField id="1391" name="Column1391" tableColumnId="1391"/>
      <queryTableField id="1392" name="Column1392" tableColumnId="1392"/>
      <queryTableField id="1393" name="Column1393" tableColumnId="1393"/>
      <queryTableField id="1394" name="Column1394" tableColumnId="1394"/>
      <queryTableField id="1395" name="Column1395" tableColumnId="1395"/>
      <queryTableField id="1396" name="Column1396" tableColumnId="1396"/>
      <queryTableField id="1397" name="Column1397" tableColumnId="1397"/>
      <queryTableField id="1398" name="Column1398" tableColumnId="1398"/>
      <queryTableField id="1399" name="Column1399" tableColumnId="1399"/>
      <queryTableField id="1400" name="Column1400" tableColumnId="1400"/>
      <queryTableField id="1401" name="Column1401" tableColumnId="1401"/>
      <queryTableField id="1402" name="Column1402" tableColumnId="1402"/>
      <queryTableField id="1403" name="Column1403" tableColumnId="1403"/>
      <queryTableField id="1404" name="Column1404" tableColumnId="1404"/>
      <queryTableField id="1405" name="Column1405" tableColumnId="1405"/>
      <queryTableField id="1406" name="Column1406" tableColumnId="1406"/>
      <queryTableField id="1407" name="Column1407" tableColumnId="1407"/>
      <queryTableField id="1408" name="Column1408" tableColumnId="1408"/>
      <queryTableField id="1409" name="Column1409" tableColumnId="1409"/>
      <queryTableField id="1410" name="Column1410" tableColumnId="1410"/>
      <queryTableField id="1411" name="Column1411" tableColumnId="1411"/>
      <queryTableField id="1412" name="Column1412" tableColumnId="1412"/>
      <queryTableField id="1413" name="Column1413" tableColumnId="1413"/>
      <queryTableField id="1414" name="Column1414" tableColumnId="1414"/>
      <queryTableField id="1415" name="Column1415" tableColumnId="1415"/>
      <queryTableField id="1416" name="Column1416" tableColumnId="1416"/>
      <queryTableField id="1417" name="Column1417" tableColumnId="1417"/>
      <queryTableField id="1418" name="Column1418" tableColumnId="1418"/>
      <queryTableField id="1419" name="Column1419" tableColumnId="1419"/>
      <queryTableField id="1420" name="Column1420" tableColumnId="1420"/>
      <queryTableField id="1421" name="Column1421" tableColumnId="1421"/>
      <queryTableField id="1422" name="Column1422" tableColumnId="1422"/>
      <queryTableField id="1423" name="Column1423" tableColumnId="1423"/>
      <queryTableField id="1424" name="Column1424" tableColumnId="1424"/>
      <queryTableField id="1425" name="Column1425" tableColumnId="1425"/>
      <queryTableField id="1426" name="Column1426" tableColumnId="1426"/>
      <queryTableField id="1427" name="Column1427" tableColumnId="1427"/>
      <queryTableField id="1428" name="Column1428" tableColumnId="1428"/>
      <queryTableField id="1429" name="Column1429" tableColumnId="1429"/>
      <queryTableField id="1430" name="Column1430" tableColumnId="1430"/>
      <queryTableField id="1431" name="Column1431" tableColumnId="1431"/>
      <queryTableField id="1432" name="Column1432" tableColumnId="1432"/>
      <queryTableField id="1433" name="Column1433" tableColumnId="1433"/>
      <queryTableField id="1434" name="Column1434" tableColumnId="1434"/>
      <queryTableField id="1435" name="Column1435" tableColumnId="1435"/>
      <queryTableField id="1436" name="Column1436" tableColumnId="1436"/>
      <queryTableField id="1437" name="Column1437" tableColumnId="1437"/>
      <queryTableField id="1438" name="Column1438" tableColumnId="1438"/>
      <queryTableField id="1439" name="Column1439" tableColumnId="1439"/>
      <queryTableField id="1440" name="Column1440" tableColumnId="1440"/>
      <queryTableField id="1441" name="Column1441" tableColumnId="1441"/>
      <queryTableField id="1442" name="Column1442" tableColumnId="1442"/>
      <queryTableField id="1443" name="Column1443" tableColumnId="1443"/>
      <queryTableField id="1444" name="Column1444" tableColumnId="1444"/>
      <queryTableField id="1445" name="Column1445" tableColumnId="1445"/>
      <queryTableField id="1446" name="Column1446" tableColumnId="1446"/>
      <queryTableField id="1447" name="Column1447" tableColumnId="1447"/>
      <queryTableField id="1448" name="Column1448" tableColumnId="1448"/>
      <queryTableField id="1449" name="Column1449" tableColumnId="1449"/>
      <queryTableField id="1450" name="Column1450" tableColumnId="1450"/>
      <queryTableField id="1451" name="Column1451" tableColumnId="1451"/>
      <queryTableField id="1452" name="Column1452" tableColumnId="1452"/>
      <queryTableField id="1453" name="Column1453" tableColumnId="1453"/>
      <queryTableField id="1454" name="Column1454" tableColumnId="1454"/>
      <queryTableField id="1455" name="Column1455" tableColumnId="1455"/>
      <queryTableField id="1456" name="Column1456" tableColumnId="1456"/>
      <queryTableField id="1457" name="Column1457" tableColumnId="1457"/>
      <queryTableField id="1458" name="Column1458" tableColumnId="1458"/>
      <queryTableField id="1459" name="Column1459" tableColumnId="1459"/>
      <queryTableField id="1460" name="Column1460" tableColumnId="1460"/>
      <queryTableField id="1461" name="Column1461" tableColumnId="1461"/>
      <queryTableField id="1462" name="Column1462" tableColumnId="1462"/>
      <queryTableField id="1463" name="Column1463" tableColumnId="1463"/>
      <queryTableField id="1464" name="Column1464" tableColumnId="1464"/>
      <queryTableField id="1465" name="Column1465" tableColumnId="1465"/>
      <queryTableField id="1466" name="Column1466" tableColumnId="1466"/>
      <queryTableField id="1467" name="Column1467" tableColumnId="1467"/>
      <queryTableField id="1468" name="Column1468" tableColumnId="1468"/>
      <queryTableField id="1469" name="Column1469" tableColumnId="1469"/>
      <queryTableField id="1470" name="Column1470" tableColumnId="1470"/>
      <queryTableField id="1471" name="Column1471" tableColumnId="1471"/>
      <queryTableField id="1472" name="Column1472" tableColumnId="1472"/>
      <queryTableField id="1473" name="Column1473" tableColumnId="1473"/>
      <queryTableField id="1474" name="Column1474" tableColumnId="1474"/>
      <queryTableField id="1475" name="Column1475" tableColumnId="1475"/>
      <queryTableField id="1476" name="Column1476" tableColumnId="1476"/>
      <queryTableField id="1477" name="Column1477" tableColumnId="1477"/>
      <queryTableField id="1478" name="Column1478" tableColumnId="1478"/>
      <queryTableField id="1479" name="Column1479" tableColumnId="1479"/>
      <queryTableField id="1480" name="Column1480" tableColumnId="1480"/>
      <queryTableField id="1481" name="Column1481" tableColumnId="1481"/>
      <queryTableField id="1482" name="Column1482" tableColumnId="1482"/>
      <queryTableField id="1483" name="Column1483" tableColumnId="1483"/>
      <queryTableField id="1484" name="Column1484" tableColumnId="1484"/>
      <queryTableField id="1485" name="Column1485" tableColumnId="1485"/>
      <queryTableField id="1486" name="Column1486" tableColumnId="1486"/>
      <queryTableField id="1487" name="Column1487" tableColumnId="1487"/>
      <queryTableField id="1488" name="Column1488" tableColumnId="1488"/>
      <queryTableField id="1489" name="Column1489" tableColumnId="1489"/>
      <queryTableField id="1490" name="Column1490" tableColumnId="1490"/>
      <queryTableField id="1491" name="Column1491" tableColumnId="1491"/>
      <queryTableField id="1492" name="Column1492" tableColumnId="1492"/>
      <queryTableField id="1493" name="Column1493" tableColumnId="1493"/>
      <queryTableField id="1494" name="Column1494" tableColumnId="1494"/>
      <queryTableField id="1495" name="Column1495" tableColumnId="1495"/>
      <queryTableField id="1496" name="Column1496" tableColumnId="1496"/>
      <queryTableField id="1497" name="Column1497" tableColumnId="1497"/>
      <queryTableField id="1498" name="Column1498" tableColumnId="1498"/>
      <queryTableField id="1499" name="Column1499" tableColumnId="1499"/>
      <queryTableField id="1500" name="Column1500" tableColumnId="1500"/>
      <queryTableField id="1501" name="Column1501" tableColumnId="1501"/>
      <queryTableField id="1502" name="Column1502" tableColumnId="1502"/>
      <queryTableField id="1503" name="Column1503" tableColumnId="1503"/>
      <queryTableField id="1504" name="Column1504" tableColumnId="1504"/>
      <queryTableField id="1505" name="Column1505" tableColumnId="1505"/>
      <queryTableField id="1506" name="Column1506" tableColumnId="1506"/>
      <queryTableField id="1507" name="Column1507" tableColumnId="1507"/>
      <queryTableField id="1508" name="Column1508" tableColumnId="1508"/>
      <queryTableField id="1509" name="Column1509" tableColumnId="1509"/>
      <queryTableField id="1510" name="Column1510" tableColumnId="1510"/>
      <queryTableField id="1511" name="Column1511" tableColumnId="1511"/>
      <queryTableField id="1512" name="Column1512" tableColumnId="1512"/>
      <queryTableField id="1513" name="Column1513" tableColumnId="1513"/>
      <queryTableField id="1514" name="Column1514" tableColumnId="1514"/>
      <queryTableField id="1515" name="Column1515" tableColumnId="1515"/>
      <queryTableField id="1516" name="Column1516" tableColumnId="1516"/>
      <queryTableField id="1517" name="Column1517" tableColumnId="1517"/>
      <queryTableField id="1518" name="Column1518" tableColumnId="1518"/>
      <queryTableField id="1519" name="Column1519" tableColumnId="1519"/>
      <queryTableField id="1520" name="Column1520" tableColumnId="1520"/>
      <queryTableField id="1521" name="Column1521" tableColumnId="1521"/>
      <queryTableField id="1522" name="Column1522" tableColumnId="1522"/>
      <queryTableField id="1523" name="Column1523" tableColumnId="1523"/>
      <queryTableField id="1524" name="Column1524" tableColumnId="1524"/>
      <queryTableField id="1525" name="Column1525" tableColumnId="1525"/>
      <queryTableField id="1526" name="Column1526" tableColumnId="1526"/>
      <queryTableField id="1527" name="Column1527" tableColumnId="1527"/>
      <queryTableField id="1528" name="Column1528" tableColumnId="1528"/>
      <queryTableField id="1529" name="Column1529" tableColumnId="1529"/>
      <queryTableField id="1530" name="Column1530" tableColumnId="1530"/>
      <queryTableField id="1531" name="Column1531" tableColumnId="1531"/>
      <queryTableField id="1532" name="Column1532" tableColumnId="1532"/>
      <queryTableField id="1533" name="Column1533" tableColumnId="1533"/>
      <queryTableField id="1534" name="Column1534" tableColumnId="1534"/>
      <queryTableField id="1535" name="Column1535" tableColumnId="1535"/>
      <queryTableField id="1536" name="Column1536" tableColumnId="1536"/>
      <queryTableField id="1537" name="Column1537" tableColumnId="1537"/>
      <queryTableField id="1538" name="Column1538" tableColumnId="1538"/>
      <queryTableField id="1539" name="Column1539" tableColumnId="1539"/>
      <queryTableField id="1540" name="Column1540" tableColumnId="1540"/>
      <queryTableField id="1541" name="Column1541" tableColumnId="1541"/>
      <queryTableField id="1542" name="Column1542" tableColumnId="1542"/>
      <queryTableField id="1543" name="Column1543" tableColumnId="1543"/>
      <queryTableField id="1544" name="Column1544" tableColumnId="1544"/>
      <queryTableField id="1545" name="Column1545" tableColumnId="1545"/>
      <queryTableField id="1546" name="Column1546" tableColumnId="1546"/>
      <queryTableField id="1547" name="Column1547" tableColumnId="1547"/>
      <queryTableField id="1548" name="Column1548" tableColumnId="1548"/>
      <queryTableField id="1549" name="Column1549" tableColumnId="1549"/>
      <queryTableField id="1550" name="Column1550" tableColumnId="1550"/>
      <queryTableField id="1551" name="Column1551" tableColumnId="1551"/>
      <queryTableField id="1552" name="Column1552" tableColumnId="1552"/>
      <queryTableField id="1553" name="Column1553" tableColumnId="1553"/>
      <queryTableField id="1554" name="Column1554" tableColumnId="1554"/>
      <queryTableField id="1555" name="Column1555" tableColumnId="1555"/>
      <queryTableField id="1556" name="Column1556" tableColumnId="1556"/>
      <queryTableField id="1557" name="Column1557" tableColumnId="1557"/>
      <queryTableField id="1558" name="Column1558" tableColumnId="1558"/>
      <queryTableField id="1559" name="Column1559" tableColumnId="1559"/>
      <queryTableField id="1560" name="Column1560" tableColumnId="1560"/>
      <queryTableField id="1561" name="Column1561" tableColumnId="1561"/>
      <queryTableField id="1562" name="Column1562" tableColumnId="1562"/>
      <queryTableField id="1563" name="Column1563" tableColumnId="1563"/>
      <queryTableField id="1564" name="Column1564" tableColumnId="1564"/>
      <queryTableField id="1565" name="Column1565" tableColumnId="1565"/>
      <queryTableField id="1566" name="Column1566" tableColumnId="1566"/>
      <queryTableField id="1567" name="Column1567" tableColumnId="1567"/>
      <queryTableField id="1568" name="Column1568" tableColumnId="1568"/>
      <queryTableField id="1569" name="Column1569" tableColumnId="1569"/>
      <queryTableField id="1570" name="Column1570" tableColumnId="1570"/>
      <queryTableField id="1571" name="Column1571" tableColumnId="1571"/>
      <queryTableField id="1572" name="Column1572" tableColumnId="1572"/>
      <queryTableField id="1573" name="Column1573" tableColumnId="1573"/>
      <queryTableField id="1574" name="Column1574" tableColumnId="1574"/>
      <queryTableField id="1575" name="Column1575" tableColumnId="1575"/>
      <queryTableField id="1576" name="Column1576" tableColumnId="1576"/>
      <queryTableField id="1577" name="Column1577" tableColumnId="1577"/>
      <queryTableField id="1578" name="Column1578" tableColumnId="1578"/>
      <queryTableField id="1579" name="Column1579" tableColumnId="1579"/>
      <queryTableField id="1580" name="Column1580" tableColumnId="1580"/>
      <queryTableField id="1581" name="Column1581" tableColumnId="1581"/>
      <queryTableField id="1582" name="Column1582" tableColumnId="1582"/>
      <queryTableField id="1583" name="Column1583" tableColumnId="1583"/>
      <queryTableField id="1584" name="Column1584" tableColumnId="1584"/>
      <queryTableField id="1585" name="Column1585" tableColumnId="1585"/>
      <queryTableField id="1586" name="Column1586" tableColumnId="1586"/>
      <queryTableField id="1587" name="Column1587" tableColumnId="1587"/>
      <queryTableField id="1588" name="Column1588" tableColumnId="1588"/>
      <queryTableField id="1589" name="Column1589" tableColumnId="1589"/>
      <queryTableField id="1590" name="Column1590" tableColumnId="1590"/>
      <queryTableField id="1591" name="Column1591" tableColumnId="1591"/>
      <queryTableField id="1592" name="Column1592" tableColumnId="1592"/>
      <queryTableField id="1593" name="Column1593" tableColumnId="1593"/>
      <queryTableField id="1594" name="Column1594" tableColumnId="1594"/>
      <queryTableField id="1595" name="Column1595" tableColumnId="1595"/>
      <queryTableField id="1596" name="Column1596" tableColumnId="1596"/>
      <queryTableField id="1597" name="Column1597" tableColumnId="1597"/>
      <queryTableField id="1598" name="Column1598" tableColumnId="1598"/>
      <queryTableField id="1599" name="Column1599" tableColumnId="1599"/>
      <queryTableField id="1600" name="Column1600" tableColumnId="1600"/>
      <queryTableField id="1601" name="Column1601" tableColumnId="1601"/>
      <queryTableField id="1602" name="Column1602" tableColumnId="1602"/>
      <queryTableField id="1603" name="Column1603" tableColumnId="1603"/>
      <queryTableField id="1604" name="Column1604" tableColumnId="1604"/>
      <queryTableField id="1605" name="Column1605" tableColumnId="1605"/>
      <queryTableField id="1606" name="Column1606" tableColumnId="1606"/>
      <queryTableField id="1607" name="Column1607" tableColumnId="1607"/>
      <queryTableField id="1608" name="Column1608" tableColumnId="1608"/>
      <queryTableField id="1609" name="Column1609" tableColumnId="1609"/>
      <queryTableField id="1610" name="Column1610" tableColumnId="1610"/>
      <queryTableField id="1611" name="Column1611" tableColumnId="1611"/>
      <queryTableField id="1612" name="Column1612" tableColumnId="1612"/>
      <queryTableField id="1613" name="Column1613" tableColumnId="1613"/>
      <queryTableField id="1614" name="Column1614" tableColumnId="1614"/>
      <queryTableField id="1615" name="Column1615" tableColumnId="1615"/>
      <queryTableField id="1616" name="Column1616" tableColumnId="1616"/>
      <queryTableField id="1617" name="Column1617" tableColumnId="1617"/>
      <queryTableField id="1618" name="Column1618" tableColumnId="1618"/>
      <queryTableField id="1619" name="Column1619" tableColumnId="1619"/>
      <queryTableField id="1620" name="Column1620" tableColumnId="1620"/>
      <queryTableField id="1621" name="Column1621" tableColumnId="1621"/>
      <queryTableField id="1622" name="Column1622" tableColumnId="1622"/>
      <queryTableField id="1623" name="Column1623" tableColumnId="1623"/>
      <queryTableField id="1624" name="Column1624" tableColumnId="1624"/>
      <queryTableField id="1625" name="Column1625" tableColumnId="1625"/>
      <queryTableField id="1626" name="Column1626" tableColumnId="1626"/>
      <queryTableField id="1627" name="Column1627" tableColumnId="1627"/>
      <queryTableField id="1628" name="Column1628" tableColumnId="1628"/>
      <queryTableField id="1629" name="Column1629" tableColumnId="1629"/>
      <queryTableField id="1630" name="Column1630" tableColumnId="1630"/>
      <queryTableField id="1631" name="Column1631" tableColumnId="1631"/>
      <queryTableField id="1632" name="Column1632" tableColumnId="1632"/>
      <queryTableField id="1633" name="Column1633" tableColumnId="1633"/>
      <queryTableField id="1634" name="Column1634" tableColumnId="1634"/>
      <queryTableField id="1635" name="Column1635" tableColumnId="1635"/>
      <queryTableField id="1636" name="Column1636" tableColumnId="1636"/>
      <queryTableField id="1637" name="Column1637" tableColumnId="1637"/>
      <queryTableField id="1638" name="Column1638" tableColumnId="1638"/>
      <queryTableField id="1639" name="Column1639" tableColumnId="1639"/>
      <queryTableField id="1640" name="Column1640" tableColumnId="1640"/>
      <queryTableField id="1641" name="Column1641" tableColumnId="1641"/>
      <queryTableField id="1642" name="Column1642" tableColumnId="1642"/>
      <queryTableField id="1643" name="Column1643" tableColumnId="1643"/>
      <queryTableField id="1644" name="Column1644" tableColumnId="1644"/>
      <queryTableField id="1645" name="Column1645" tableColumnId="1645"/>
      <queryTableField id="1646" name="Column1646" tableColumnId="1646"/>
      <queryTableField id="1647" name="Column1647" tableColumnId="1647"/>
      <queryTableField id="1648" name="Column1648" tableColumnId="1648"/>
      <queryTableField id="1649" name="Column1649" tableColumnId="1649"/>
      <queryTableField id="1650" name="Column1650" tableColumnId="1650"/>
      <queryTableField id="1651" name="Column1651" tableColumnId="1651"/>
      <queryTableField id="1652" name="Column1652" tableColumnId="1652"/>
      <queryTableField id="1653" name="Column1653" tableColumnId="1653"/>
      <queryTableField id="1654" name="Column1654" tableColumnId="1654"/>
      <queryTableField id="1655" name="Column1655" tableColumnId="1655"/>
      <queryTableField id="1656" name="Column1656" tableColumnId="1656"/>
      <queryTableField id="1657" name="Column1657" tableColumnId="1657"/>
      <queryTableField id="1658" name="Column1658" tableColumnId="1658"/>
      <queryTableField id="1659" name="Column1659" tableColumnId="1659"/>
      <queryTableField id="1660" name="Column1660" tableColumnId="1660"/>
      <queryTableField id="1661" name="Column1661" tableColumnId="1661"/>
      <queryTableField id="1662" name="Column1662" tableColumnId="1662"/>
      <queryTableField id="1663" name="Column1663" tableColumnId="1663"/>
      <queryTableField id="1664" name="Column1664" tableColumnId="1664"/>
      <queryTableField id="1665" name="Column1665" tableColumnId="1665"/>
      <queryTableField id="1666" name="Column1666" tableColumnId="1666"/>
      <queryTableField id="1667" name="Column1667" tableColumnId="1667"/>
      <queryTableField id="1668" name="Column1668" tableColumnId="1668"/>
      <queryTableField id="1669" name="Column1669" tableColumnId="1669"/>
      <queryTableField id="1670" name="Column1670" tableColumnId="1670"/>
      <queryTableField id="1671" name="Column1671" tableColumnId="1671"/>
      <queryTableField id="1672" name="Column1672" tableColumnId="1672"/>
      <queryTableField id="1673" name="Column1673" tableColumnId="1673"/>
      <queryTableField id="1674" name="Column1674" tableColumnId="1674"/>
      <queryTableField id="1675" name="Column1675" tableColumnId="1675"/>
      <queryTableField id="1676" name="Column1676" tableColumnId="1676"/>
      <queryTableField id="1677" name="Column1677" tableColumnId="1677"/>
      <queryTableField id="1678" name="Column1678" tableColumnId="1678"/>
      <queryTableField id="1679" name="Column1679" tableColumnId="1679"/>
      <queryTableField id="1680" name="Column1680" tableColumnId="1680"/>
      <queryTableField id="1681" name="Column1681" tableColumnId="1681"/>
      <queryTableField id="1682" name="Column1682" tableColumnId="1682"/>
      <queryTableField id="1683" name="Column1683" tableColumnId="1683"/>
      <queryTableField id="1684" name="Column1684" tableColumnId="1684"/>
      <queryTableField id="1685" name="Column1685" tableColumnId="1685"/>
      <queryTableField id="1686" name="Column1686" tableColumnId="1686"/>
      <queryTableField id="1687" name="Column1687" tableColumnId="1687"/>
      <queryTableField id="1688" name="Column1688" tableColumnId="1688"/>
      <queryTableField id="1689" name="Column1689" tableColumnId="1689"/>
      <queryTableField id="1690" name="Column1690" tableColumnId="1690"/>
      <queryTableField id="1691" name="Column1691" tableColumnId="1691"/>
      <queryTableField id="1692" name="Column1692" tableColumnId="1692"/>
      <queryTableField id="1693" name="Column1693" tableColumnId="1693"/>
      <queryTableField id="1694" name="Column1694" tableColumnId="1694"/>
      <queryTableField id="1695" name="Column1695" tableColumnId="1695"/>
      <queryTableField id="1696" name="Column1696" tableColumnId="1696"/>
      <queryTableField id="1697" name="Column1697" tableColumnId="1697"/>
      <queryTableField id="1698" name="Column1698" tableColumnId="1698"/>
      <queryTableField id="1699" name="Column1699" tableColumnId="1699"/>
      <queryTableField id="1700" name="Column1700" tableColumnId="1700"/>
      <queryTableField id="1701" name="Column1701" tableColumnId="1701"/>
      <queryTableField id="1702" name="Column1702" tableColumnId="1702"/>
      <queryTableField id="1703" name="Column1703" tableColumnId="1703"/>
      <queryTableField id="1704" name="Column1704" tableColumnId="1704"/>
      <queryTableField id="1705" name="Column1705" tableColumnId="1705"/>
      <queryTableField id="1706" name="Column1706" tableColumnId="1706"/>
      <queryTableField id="1707" name="Column1707" tableColumnId="1707"/>
      <queryTableField id="1708" name="Column1708" tableColumnId="1708"/>
      <queryTableField id="1709" name="Column1709" tableColumnId="1709"/>
      <queryTableField id="1710" name="Column1710" tableColumnId="1710"/>
      <queryTableField id="1711" name="Column1711" tableColumnId="1711"/>
      <queryTableField id="1712" name="Column1712" tableColumnId="1712"/>
      <queryTableField id="1713" name="Column1713" tableColumnId="1713"/>
      <queryTableField id="1714" name="Column1714" tableColumnId="1714"/>
      <queryTableField id="1715" name="Column1715" tableColumnId="1715"/>
      <queryTableField id="1716" name="Column1716" tableColumnId="1716"/>
      <queryTableField id="1717" name="Column1717" tableColumnId="1717"/>
      <queryTableField id="1718" name="Column1718" tableColumnId="1718"/>
      <queryTableField id="1719" name="Column1719" tableColumnId="1719"/>
      <queryTableField id="1720" name="Column1720" tableColumnId="1720"/>
      <queryTableField id="1721" name="Column1721" tableColumnId="1721"/>
      <queryTableField id="1722" name="Column1722" tableColumnId="1722"/>
      <queryTableField id="1723" name="Column1723" tableColumnId="1723"/>
      <queryTableField id="1724" name="Column1724" tableColumnId="1724"/>
      <queryTableField id="1725" name="Column1725" tableColumnId="1725"/>
      <queryTableField id="1726" name="Column1726" tableColumnId="1726"/>
      <queryTableField id="1727" name="Column1727" tableColumnId="1727"/>
      <queryTableField id="1728" name="Column1728" tableColumnId="1728"/>
      <queryTableField id="1729" name="Column1729" tableColumnId="1729"/>
      <queryTableField id="1730" name="Column1730" tableColumnId="1730"/>
      <queryTableField id="1731" name="Column1731" tableColumnId="1731"/>
      <queryTableField id="1732" name="Column1732" tableColumnId="1732"/>
      <queryTableField id="1733" name="Column1733" tableColumnId="1733"/>
      <queryTableField id="1734" name="Column1734" tableColumnId="1734"/>
      <queryTableField id="1735" name="Column1735" tableColumnId="1735"/>
      <queryTableField id="1736" name="Column1736" tableColumnId="1736"/>
      <queryTableField id="1737" name="Column1737" tableColumnId="1737"/>
      <queryTableField id="1738" name="Column1738" tableColumnId="1738"/>
      <queryTableField id="1739" name="Column1739" tableColumnId="1739"/>
      <queryTableField id="1740" name="Column1740" tableColumnId="1740"/>
      <queryTableField id="1741" name="Column1741" tableColumnId="1741"/>
      <queryTableField id="1742" name="Column1742" tableColumnId="1742"/>
      <queryTableField id="1743" name="Column1743" tableColumnId="1743"/>
      <queryTableField id="1744" name="Column1744" tableColumnId="1744"/>
      <queryTableField id="1745" name="Column1745" tableColumnId="1745"/>
      <queryTableField id="1746" name="Column1746" tableColumnId="1746"/>
      <queryTableField id="1747" name="Column1747" tableColumnId="1747"/>
      <queryTableField id="1748" name="Column1748" tableColumnId="1748"/>
      <queryTableField id="1749" name="Column1749" tableColumnId="1749"/>
      <queryTableField id="1750" name="Column1750" tableColumnId="1750"/>
      <queryTableField id="1751" name="Column1751" tableColumnId="1751"/>
      <queryTableField id="1752" name="Column1752" tableColumnId="1752"/>
      <queryTableField id="1753" name="Column1753" tableColumnId="1753"/>
      <queryTableField id="1754" name="Column1754" tableColumnId="1754"/>
      <queryTableField id="1755" name="Column1755" tableColumnId="1755"/>
      <queryTableField id="1756" name="Column1756" tableColumnId="1756"/>
      <queryTableField id="1757" name="Column1757" tableColumnId="1757"/>
      <queryTableField id="1758" name="Column1758" tableColumnId="1758"/>
      <queryTableField id="1759" name="Column1759" tableColumnId="1759"/>
      <queryTableField id="1760" name="Column1760" tableColumnId="1760"/>
      <queryTableField id="1761" name="Column1761" tableColumnId="1761"/>
      <queryTableField id="1762" name="Column1762" tableColumnId="1762"/>
      <queryTableField id="1763" name="Column1763" tableColumnId="1763"/>
      <queryTableField id="1764" name="Column1764" tableColumnId="1764"/>
      <queryTableField id="1765" name="Column1765" tableColumnId="1765"/>
      <queryTableField id="1766" name="Column1766" tableColumnId="1766"/>
      <queryTableField id="1767" name="Column1767" tableColumnId="1767"/>
      <queryTableField id="1768" name="Column1768" tableColumnId="1768"/>
      <queryTableField id="1769" name="Column1769" tableColumnId="1769"/>
      <queryTableField id="1770" name="Column1770" tableColumnId="1770"/>
      <queryTableField id="1771" name="Column1771" tableColumnId="1771"/>
      <queryTableField id="1772" name="Column1772" tableColumnId="1772"/>
      <queryTableField id="1773" name="Column1773" tableColumnId="1773"/>
      <queryTableField id="1774" name="Column1774" tableColumnId="1774"/>
      <queryTableField id="1775" name="Column1775" tableColumnId="1775"/>
      <queryTableField id="1776" name="Column1776" tableColumnId="1776"/>
      <queryTableField id="1777" name="Column1777" tableColumnId="1777"/>
      <queryTableField id="1778" name="Column1778" tableColumnId="1778"/>
      <queryTableField id="1779" name="Column1779" tableColumnId="1779"/>
      <queryTableField id="1780" name="Column1780" tableColumnId="1780"/>
      <queryTableField id="1781" name="Column1781" tableColumnId="1781"/>
      <queryTableField id="1782" name="Column1782" tableColumnId="1782"/>
      <queryTableField id="1783" name="Column1783" tableColumnId="1783"/>
      <queryTableField id="1784" name="Column1784" tableColumnId="1784"/>
      <queryTableField id="1785" name="Column1785" tableColumnId="1785"/>
      <queryTableField id="1786" name="Column1786" tableColumnId="1786"/>
      <queryTableField id="1787" name="Column1787" tableColumnId="1787"/>
      <queryTableField id="1788" name="Column1788" tableColumnId="1788"/>
      <queryTableField id="1789" name="Column1789" tableColumnId="1789"/>
      <queryTableField id="1790" name="Column1790" tableColumnId="1790"/>
      <queryTableField id="1791" name="Column1791" tableColumnId="1791"/>
      <queryTableField id="1792" name="Column1792" tableColumnId="1792"/>
      <queryTableField id="1793" name="Column1793" tableColumnId="1793"/>
      <queryTableField id="1794" name="Column1794" tableColumnId="1794"/>
      <queryTableField id="1795" name="Column1795" tableColumnId="1795"/>
      <queryTableField id="1796" name="Column1796" tableColumnId="1796"/>
      <queryTableField id="1797" name="Column1797" tableColumnId="1797"/>
      <queryTableField id="1798" name="Column1798" tableColumnId="1798"/>
      <queryTableField id="1799" name="Column1799" tableColumnId="1799"/>
      <queryTableField id="1800" name="Column1800" tableColumnId="1800"/>
      <queryTableField id="1801" name="Column1801" tableColumnId="1801"/>
      <queryTableField id="1802" name="Column1802" tableColumnId="1802"/>
      <queryTableField id="1803" name="Column1803" tableColumnId="1803"/>
      <queryTableField id="1804" name="Column1804" tableColumnId="1804"/>
      <queryTableField id="1805" name="Column1805" tableColumnId="1805"/>
      <queryTableField id="1806" name="Column1806" tableColumnId="1806"/>
      <queryTableField id="1807" name="Column1807" tableColumnId="1807"/>
      <queryTableField id="1808" name="Column1808" tableColumnId="1808"/>
      <queryTableField id="1809" name="Column1809" tableColumnId="1809"/>
      <queryTableField id="1810" name="Column1810" tableColumnId="1810"/>
      <queryTableField id="1811" name="Column1811" tableColumnId="1811"/>
      <queryTableField id="1812" name="Column1812" tableColumnId="1812"/>
      <queryTableField id="1813" name="Column1813" tableColumnId="1813"/>
      <queryTableField id="1814" name="Column1814" tableColumnId="1814"/>
      <queryTableField id="1815" name="Column1815" tableColumnId="1815"/>
      <queryTableField id="1816" name="Column1816" tableColumnId="1816"/>
      <queryTableField id="1817" name="Column1817" tableColumnId="1817"/>
      <queryTableField id="1818" name="Column1818" tableColumnId="1818"/>
      <queryTableField id="1819" name="Column1819" tableColumnId="1819"/>
      <queryTableField id="1820" name="Column1820" tableColumnId="1820"/>
      <queryTableField id="1821" name="Column1821" tableColumnId="1821"/>
      <queryTableField id="1822" name="Column1822" tableColumnId="1822"/>
      <queryTableField id="1823" name="Column1823" tableColumnId="1823"/>
      <queryTableField id="1824" name="Column1824" tableColumnId="1824"/>
      <queryTableField id="1825" name="Column1825" tableColumnId="1825"/>
      <queryTableField id="1826" name="Column1826" tableColumnId="1826"/>
      <queryTableField id="1827" name="Column1827" tableColumnId="1827"/>
      <queryTableField id="1828" name="Column1828" tableColumnId="1828"/>
      <queryTableField id="1829" name="Column1829" tableColumnId="1829"/>
      <queryTableField id="1830" name="Column1830" tableColumnId="1830"/>
      <queryTableField id="1831" name="Column1831" tableColumnId="1831"/>
      <queryTableField id="1832" name="Column1832" tableColumnId="1832"/>
      <queryTableField id="1833" name="Column1833" tableColumnId="1833"/>
      <queryTableField id="1834" name="Column1834" tableColumnId="1834"/>
      <queryTableField id="1835" name="Column1835" tableColumnId="1835"/>
      <queryTableField id="1836" name="Column1836" tableColumnId="1836"/>
      <queryTableField id="1837" name="Column1837" tableColumnId="1837"/>
      <queryTableField id="1838" name="Column1838" tableColumnId="1838"/>
      <queryTableField id="1839" name="Column1839" tableColumnId="1839"/>
      <queryTableField id="1840" name="Column1840" tableColumnId="1840"/>
      <queryTableField id="1841" name="Column1841" tableColumnId="1841"/>
      <queryTableField id="1842" name="Column1842" tableColumnId="1842"/>
      <queryTableField id="1843" name="Column1843" tableColumnId="1843"/>
      <queryTableField id="1844" name="Column1844" tableColumnId="1844"/>
      <queryTableField id="1845" name="Column1845" tableColumnId="1845"/>
      <queryTableField id="1846" name="Column1846" tableColumnId="1846"/>
      <queryTableField id="1847" name="Column1847" tableColumnId="1847"/>
      <queryTableField id="1848" name="Column1848" tableColumnId="1848"/>
      <queryTableField id="1849" name="Column1849" tableColumnId="1849"/>
      <queryTableField id="1850" name="Column1850" tableColumnId="1850"/>
      <queryTableField id="1851" name="Column1851" tableColumnId="1851"/>
      <queryTableField id="1852" name="Column1852" tableColumnId="1852"/>
      <queryTableField id="1853" name="Column1853" tableColumnId="1853"/>
      <queryTableField id="1854" name="Column1854" tableColumnId="1854"/>
      <queryTableField id="1855" name="Column1855" tableColumnId="1855"/>
      <queryTableField id="1856" name="Column1856" tableColumnId="1856"/>
      <queryTableField id="1857" name="Column1857" tableColumnId="1857"/>
      <queryTableField id="1858" name="Column1858" tableColumnId="1858"/>
      <queryTableField id="1859" name="Column1859" tableColumnId="1859"/>
      <queryTableField id="1860" name="Column1860" tableColumnId="1860"/>
      <queryTableField id="1861" name="Column1861" tableColumnId="1861"/>
      <queryTableField id="1862" name="Column1862" tableColumnId="1862"/>
      <queryTableField id="1863" name="Column1863" tableColumnId="1863"/>
      <queryTableField id="1864" name="Column1864" tableColumnId="1864"/>
      <queryTableField id="1865" name="Column1865" tableColumnId="1865"/>
      <queryTableField id="1866" name="Column1866" tableColumnId="1866"/>
      <queryTableField id="1867" name="Column1867" tableColumnId="1867"/>
      <queryTableField id="1868" name="Column1868" tableColumnId="1868"/>
      <queryTableField id="1869" name="Column1869" tableColumnId="1869"/>
      <queryTableField id="1870" name="Column1870" tableColumnId="1870"/>
      <queryTableField id="1871" name="Column1871" tableColumnId="1871"/>
      <queryTableField id="1872" name="Column1872" tableColumnId="1872"/>
      <queryTableField id="1873" name="Column1873" tableColumnId="1873"/>
      <queryTableField id="1874" name="Column1874" tableColumnId="1874"/>
      <queryTableField id="1875" name="Column1875" tableColumnId="1875"/>
      <queryTableField id="1876" name="Column1876" tableColumnId="1876"/>
      <queryTableField id="1877" name="Column1877" tableColumnId="1877"/>
      <queryTableField id="1878" name="Column1878" tableColumnId="1878"/>
      <queryTableField id="1879" name="Column1879" tableColumnId="1879"/>
      <queryTableField id="1880" name="Column1880" tableColumnId="1880"/>
      <queryTableField id="1881" name="Column1881" tableColumnId="1881"/>
      <queryTableField id="1882" name="Column1882" tableColumnId="1882"/>
      <queryTableField id="1883" name="Column1883" tableColumnId="1883"/>
      <queryTableField id="1884" name="Column1884" tableColumnId="1884"/>
      <queryTableField id="1885" name="Column1885" tableColumnId="1885"/>
      <queryTableField id="1886" name="Column1886" tableColumnId="1886"/>
      <queryTableField id="1887" name="Column1887" tableColumnId="1887"/>
      <queryTableField id="1888" name="Column1888" tableColumnId="1888"/>
      <queryTableField id="1889" name="Column1889" tableColumnId="1889"/>
      <queryTableField id="1890" name="Column1890" tableColumnId="1890"/>
      <queryTableField id="1891" name="Column1891" tableColumnId="1891"/>
      <queryTableField id="1892" name="Column1892" tableColumnId="1892"/>
      <queryTableField id="1893" name="Column1893" tableColumnId="1893"/>
      <queryTableField id="1894" name="Column1894" tableColumnId="1894"/>
      <queryTableField id="1895" name="Column1895" tableColumnId="1895"/>
      <queryTableField id="1896" name="Column1896" tableColumnId="1896"/>
      <queryTableField id="1897" name="Column1897" tableColumnId="1897"/>
      <queryTableField id="1898" name="Column1898" tableColumnId="1898"/>
      <queryTableField id="1899" name="Column1899" tableColumnId="1899"/>
      <queryTableField id="1900" name="Column1900" tableColumnId="1900"/>
      <queryTableField id="1901" name="Column1901" tableColumnId="1901"/>
      <queryTableField id="1902" name="Column1902" tableColumnId="1902"/>
      <queryTableField id="1903" name="Column1903" tableColumnId="1903"/>
      <queryTableField id="1904" name="Column1904" tableColumnId="1904"/>
      <queryTableField id="1905" name="Column1905" tableColumnId="1905"/>
      <queryTableField id="1906" name="Column1906" tableColumnId="1906"/>
      <queryTableField id="1907" name="Column1907" tableColumnId="1907"/>
      <queryTableField id="1908" name="Column1908" tableColumnId="1908"/>
      <queryTableField id="1909" name="Column1909" tableColumnId="1909"/>
      <queryTableField id="1910" name="Column1910" tableColumnId="1910"/>
      <queryTableField id="1911" name="Column1911" tableColumnId="1911"/>
      <queryTableField id="1912" name="Column1912" tableColumnId="1912"/>
      <queryTableField id="1913" name="Column1913" tableColumnId="1913"/>
      <queryTableField id="1914" name="Column1914" tableColumnId="1914"/>
      <queryTableField id="1915" name="Column1915" tableColumnId="1915"/>
      <queryTableField id="1916" name="Column1916" tableColumnId="1916"/>
      <queryTableField id="1917" name="Column1917" tableColumnId="1917"/>
      <queryTableField id="1918" name="Column1918" tableColumnId="1918"/>
      <queryTableField id="1919" name="Column1919" tableColumnId="1919"/>
      <queryTableField id="1920" name="Column1920" tableColumnId="1920"/>
      <queryTableField id="1921" name="Column1921" tableColumnId="1921"/>
      <queryTableField id="1922" name="Column1922" tableColumnId="1922"/>
      <queryTableField id="1923" name="Column1923" tableColumnId="1923"/>
      <queryTableField id="1924" name="Column1924" tableColumnId="1924"/>
      <queryTableField id="1925" name="Column1925" tableColumnId="1925"/>
      <queryTableField id="1926" name="Column1926" tableColumnId="1926"/>
      <queryTableField id="1927" name="Column1927" tableColumnId="1927"/>
      <queryTableField id="1928" name="Column1928" tableColumnId="1928"/>
      <queryTableField id="1929" name="Column1929" tableColumnId="1929"/>
      <queryTableField id="1930" name="Column1930" tableColumnId="1930"/>
      <queryTableField id="1931" name="Column1931" tableColumnId="1931"/>
      <queryTableField id="1932" name="Column1932" tableColumnId="1932"/>
      <queryTableField id="1933" name="Column1933" tableColumnId="1933"/>
      <queryTableField id="1934" name="Column1934" tableColumnId="1934"/>
      <queryTableField id="1935" name="Column1935" tableColumnId="1935"/>
      <queryTableField id="1936" name="Column1936" tableColumnId="1936"/>
      <queryTableField id="1937" name="Column1937" tableColumnId="1937"/>
      <queryTableField id="1938" name="Column1938" tableColumnId="1938"/>
      <queryTableField id="1939" name="Column1939" tableColumnId="1939"/>
      <queryTableField id="1940" name="Column1940" tableColumnId="1940"/>
      <queryTableField id="1941" name="Column1941" tableColumnId="1941"/>
      <queryTableField id="1942" name="Column1942" tableColumnId="1942"/>
      <queryTableField id="1943" name="Column1943" tableColumnId="1943"/>
      <queryTableField id="1944" name="Column1944" tableColumnId="1944"/>
      <queryTableField id="1945" name="Column1945" tableColumnId="1945"/>
      <queryTableField id="1946" name="Column1946" tableColumnId="1946"/>
      <queryTableField id="1947" name="Column1947" tableColumnId="1947"/>
      <queryTableField id="1948" name="Column1948" tableColumnId="1948"/>
      <queryTableField id="1949" name="Column1949" tableColumnId="1949"/>
      <queryTableField id="1950" name="Column1950" tableColumnId="1950"/>
      <queryTableField id="1951" name="Column1951" tableColumnId="1951"/>
      <queryTableField id="1952" name="Column1952" tableColumnId="1952"/>
      <queryTableField id="1953" name="Column1953" tableColumnId="1953"/>
      <queryTableField id="1954" name="Column1954" tableColumnId="1954"/>
      <queryTableField id="1955" name="Column1955" tableColumnId="1955"/>
      <queryTableField id="1956" name="Column1956" tableColumnId="1956"/>
      <queryTableField id="1957" name="Column1957" tableColumnId="1957"/>
      <queryTableField id="1958" name="Column1958" tableColumnId="1958"/>
      <queryTableField id="1959" name="Column1959" tableColumnId="1959"/>
      <queryTableField id="1960" name="Column1960" tableColumnId="1960"/>
      <queryTableField id="1961" name="Column1961" tableColumnId="1961"/>
      <queryTableField id="1962" name="Column1962" tableColumnId="1962"/>
      <queryTableField id="1963" name="Column1963" tableColumnId="1963"/>
      <queryTableField id="1964" name="Column1964" tableColumnId="1964"/>
      <queryTableField id="1965" name="Column1965" tableColumnId="1965"/>
      <queryTableField id="1966" name="Column1966" tableColumnId="1966"/>
      <queryTableField id="1967" name="Column1967" tableColumnId="1967"/>
      <queryTableField id="1968" name="Column1968" tableColumnId="1968"/>
      <queryTableField id="1969" name="Column1969" tableColumnId="1969"/>
      <queryTableField id="1970" name="Column1970" tableColumnId="1970"/>
      <queryTableField id="1971" name="Column1971" tableColumnId="1971"/>
      <queryTableField id="1972" name="Column1972" tableColumnId="1972"/>
      <queryTableField id="1973" name="Column1973" tableColumnId="1973"/>
      <queryTableField id="1974" name="Column1974" tableColumnId="1974"/>
      <queryTableField id="1975" name="Column1975" tableColumnId="1975"/>
      <queryTableField id="1976" name="Column1976" tableColumnId="1976"/>
      <queryTableField id="1977" name="Column1977" tableColumnId="1977"/>
      <queryTableField id="1978" name="Column1978" tableColumnId="1978"/>
      <queryTableField id="1979" name="Column1979" tableColumnId="1979"/>
      <queryTableField id="1980" name="Column1980" tableColumnId="1980"/>
      <queryTableField id="1981" name="Column1981" tableColumnId="1981"/>
      <queryTableField id="1982" name="Column1982" tableColumnId="1982"/>
      <queryTableField id="1983" name="Column1983" tableColumnId="1983"/>
      <queryTableField id="1984" name="Column1984" tableColumnId="1984"/>
      <queryTableField id="1985" name="Column1985" tableColumnId="1985"/>
      <queryTableField id="1986" name="Column1986" tableColumnId="1986"/>
      <queryTableField id="1987" name="Column1987" tableColumnId="1987"/>
      <queryTableField id="1988" name="Column1988" tableColumnId="1988"/>
      <queryTableField id="1989" name="Column1989" tableColumnId="1989"/>
      <queryTableField id="1990" name="Column1990" tableColumnId="1990"/>
      <queryTableField id="1991" name="Column1991" tableColumnId="1991"/>
      <queryTableField id="1992" name="Column1992" tableColumnId="1992"/>
      <queryTableField id="1993" name="Column1993" tableColumnId="1993"/>
      <queryTableField id="1994" name="Column1994" tableColumnId="1994"/>
      <queryTableField id="1995" name="Column1995" tableColumnId="1995"/>
      <queryTableField id="1996" name="Column1996" tableColumnId="1996"/>
      <queryTableField id="1997" name="Column1997" tableColumnId="1997"/>
      <queryTableField id="1998" name="Column1998" tableColumnId="1998"/>
      <queryTableField id="1999" name="Column1999" tableColumnId="1999"/>
      <queryTableField id="2000" name="Column2000" tableColumnId="2000"/>
      <queryTableField id="2001" name="Column2001" tableColumnId="2001"/>
      <queryTableField id="2002" name="Column2002" tableColumnId="2002"/>
      <queryTableField id="2003" name="Column2003" tableColumnId="2003"/>
      <queryTableField id="2004" name="Column2004" tableColumnId="2004"/>
      <queryTableField id="2005" name="Column2005" tableColumnId="2005"/>
      <queryTableField id="2006" name="Column2006" tableColumnId="2006"/>
      <queryTableField id="2007" name="Column2007" tableColumnId="2007"/>
      <queryTableField id="2008" name="Column2008" tableColumnId="2008"/>
      <queryTableField id="2009" name="Column2009" tableColumnId="2009"/>
      <queryTableField id="2010" name="Column2010" tableColumnId="2010"/>
      <queryTableField id="2011" name="Column2011" tableColumnId="2011"/>
      <queryTableField id="2012" name="Column2012" tableColumnId="2012"/>
      <queryTableField id="2013" name="Column2013" tableColumnId="2013"/>
      <queryTableField id="2014" name="Column2014" tableColumnId="2014"/>
      <queryTableField id="2015" name="Column2015" tableColumnId="2015"/>
      <queryTableField id="2016" name="Column2016" tableColumnId="2016"/>
      <queryTableField id="2017" name="Column2017" tableColumnId="2017"/>
      <queryTableField id="2018" name="Column2018" tableColumnId="2018"/>
      <queryTableField id="2019" name="Column2019" tableColumnId="2019"/>
      <queryTableField id="2020" name="Column2020" tableColumnId="2020"/>
      <queryTableField id="2021" name="Column2021" tableColumnId="2021"/>
      <queryTableField id="2022" name="Column2022" tableColumnId="2022"/>
      <queryTableField id="2023" name="Column2023" tableColumnId="2023"/>
      <queryTableField id="2024" name="Column2024" tableColumnId="2024"/>
      <queryTableField id="2025" name="Column2025" tableColumnId="2025"/>
      <queryTableField id="2026" name="Column2026" tableColumnId="2026"/>
      <queryTableField id="2027" name="Column2027" tableColumnId="2027"/>
      <queryTableField id="2028" name="Column2028" tableColumnId="2028"/>
      <queryTableField id="2029" name="Column2029" tableColumnId="2029"/>
      <queryTableField id="2030" name="Column2030" tableColumnId="2030"/>
      <queryTableField id="2031" name="Column2031" tableColumnId="2031"/>
      <queryTableField id="2032" name="Column2032" tableColumnId="2032"/>
      <queryTableField id="2033" name="Column2033" tableColumnId="2033"/>
      <queryTableField id="2034" name="Column2034" tableColumnId="2034"/>
      <queryTableField id="2035" name="Column2035" tableColumnId="2035"/>
      <queryTableField id="2036" name="Column2036" tableColumnId="2036"/>
      <queryTableField id="2037" name="Column2037" tableColumnId="2037"/>
      <queryTableField id="2038" name="Column2038" tableColumnId="2038"/>
      <queryTableField id="2039" name="Column2039" tableColumnId="2039"/>
      <queryTableField id="2040" name="Column2040" tableColumnId="2040"/>
      <queryTableField id="2041" name="Column2041" tableColumnId="2041"/>
      <queryTableField id="2042" name="Column2042" tableColumnId="2042"/>
      <queryTableField id="2043" name="Column2043" tableColumnId="2043"/>
      <queryTableField id="2044" name="Column2044" tableColumnId="2044"/>
      <queryTableField id="2045" name="Column2045" tableColumnId="2045"/>
      <queryTableField id="2046" name="Column2046" tableColumnId="2046"/>
      <queryTableField id="2047" name="Column2047" tableColumnId="2047"/>
      <queryTableField id="2048" name="Column2048" tableColumnId="2048"/>
      <queryTableField id="2049" name="Column2049" tableColumnId="2049"/>
      <queryTableField id="2050" name="Column2050" tableColumnId="2050"/>
      <queryTableField id="2051" name="Column2051" tableColumnId="2051"/>
      <queryTableField id="2052" name="Column2052" tableColumnId="2052"/>
      <queryTableField id="2053" name="Column2053" tableColumnId="2053"/>
      <queryTableField id="2054" name="Column2054" tableColumnId="2054"/>
      <queryTableField id="2055" name="Column2055" tableColumnId="2055"/>
      <queryTableField id="2056" name="Column2056" tableColumnId="2056"/>
      <queryTableField id="2057" name="Column2057" tableColumnId="2057"/>
      <queryTableField id="2058" name="Column2058" tableColumnId="2058"/>
      <queryTableField id="2059" name="Column2059" tableColumnId="2059"/>
      <queryTableField id="2060" name="Column2060" tableColumnId="2060"/>
      <queryTableField id="2061" name="Column2061" tableColumnId="2061"/>
      <queryTableField id="2062" name="Column2062" tableColumnId="2062"/>
      <queryTableField id="2063" name="Column2063" tableColumnId="2063"/>
      <queryTableField id="2064" name="Column2064" tableColumnId="2064"/>
      <queryTableField id="2065" name="Column2065" tableColumnId="2065"/>
      <queryTableField id="2066" name="Column2066" tableColumnId="2066"/>
      <queryTableField id="2067" name="Column2067" tableColumnId="2067"/>
      <queryTableField id="2068" name="Column2068" tableColumnId="2068"/>
      <queryTableField id="2069" name="Column2069" tableColumnId="2069"/>
      <queryTableField id="2070" name="Column2070" tableColumnId="2070"/>
      <queryTableField id="2071" name="Column2071" tableColumnId="2071"/>
      <queryTableField id="2072" name="Column2072" tableColumnId="2072"/>
      <queryTableField id="2073" name="Column2073" tableColumnId="2073"/>
      <queryTableField id="2074" name="Column2074" tableColumnId="2074"/>
      <queryTableField id="2075" name="Column2075" tableColumnId="2075"/>
      <queryTableField id="2076" name="Column2076" tableColumnId="2076"/>
      <queryTableField id="2077" name="Column2077" tableColumnId="2077"/>
      <queryTableField id="2078" name="Column2078" tableColumnId="2078"/>
      <queryTableField id="2079" name="Column2079" tableColumnId="2079"/>
      <queryTableField id="2080" name="Column2080" tableColumnId="2080"/>
      <queryTableField id="2081" name="Column2081" tableColumnId="2081"/>
      <queryTableField id="2082" name="Column2082" tableColumnId="2082"/>
      <queryTableField id="2083" name="Column2083" tableColumnId="2083"/>
      <queryTableField id="2084" name="Column2084" tableColumnId="2084"/>
      <queryTableField id="2085" name="Column2085" tableColumnId="2085"/>
      <queryTableField id="2086" name="Column2086" tableColumnId="2086"/>
      <queryTableField id="2087" name="Column2087" tableColumnId="2087"/>
      <queryTableField id="2088" name="Column2088" tableColumnId="2088"/>
      <queryTableField id="2089" name="Column2089" tableColumnId="2089"/>
      <queryTableField id="2090" name="Column2090" tableColumnId="2090"/>
      <queryTableField id="2091" name="Column2091" tableColumnId="2091"/>
      <queryTableField id="2092" name="Column2092" tableColumnId="2092"/>
      <queryTableField id="2093" name="Column2093" tableColumnId="2093"/>
      <queryTableField id="2094" name="Column2094" tableColumnId="2094"/>
      <queryTableField id="2095" name="Column2095" tableColumnId="2095"/>
      <queryTableField id="2096" name="Column2096" tableColumnId="2096"/>
      <queryTableField id="2097" name="Column2097" tableColumnId="2097"/>
      <queryTableField id="2098" name="Column2098" tableColumnId="2098"/>
      <queryTableField id="2099" name="Column2099" tableColumnId="2099"/>
      <queryTableField id="2100" name="Column2100" tableColumnId="2100"/>
      <queryTableField id="2101" name="Column2101" tableColumnId="2101"/>
      <queryTableField id="2102" name="Column2102" tableColumnId="2102"/>
      <queryTableField id="2103" name="Column2103" tableColumnId="2103"/>
      <queryTableField id="2104" name="Column2104" tableColumnId="2104"/>
      <queryTableField id="2105" name="Column2105" tableColumnId="2105"/>
      <queryTableField id="2106" name="Column2106" tableColumnId="2106"/>
      <queryTableField id="2107" name="Column2107" tableColumnId="2107"/>
      <queryTableField id="2108" name="Column2108" tableColumnId="2108"/>
      <queryTableField id="2109" name="Column2109" tableColumnId="2109"/>
      <queryTableField id="2110" name="Column2110" tableColumnId="2110"/>
      <queryTableField id="2111" name="Column2111" tableColumnId="2111"/>
      <queryTableField id="2112" name="Column2112" tableColumnId="2112"/>
      <queryTableField id="2113" name="Column2113" tableColumnId="2113"/>
      <queryTableField id="2114" name="Column2114" tableColumnId="2114"/>
      <queryTableField id="2115" name="Column2115" tableColumnId="2115"/>
      <queryTableField id="2116" name="Column2116" tableColumnId="2116"/>
      <queryTableField id="2117" name="Column2117" tableColumnId="2117"/>
      <queryTableField id="2118" name="Column2118" tableColumnId="2118"/>
      <queryTableField id="2119" name="Column2119" tableColumnId="2119"/>
      <queryTableField id="2120" name="Column2120" tableColumnId="2120"/>
      <queryTableField id="2121" name="Column2121" tableColumnId="2121"/>
      <queryTableField id="2122" name="Column2122" tableColumnId="2122"/>
      <queryTableField id="2123" name="Column2123" tableColumnId="2123"/>
      <queryTableField id="2124" name="Column2124" tableColumnId="2124"/>
      <queryTableField id="2125" name="Column2125" tableColumnId="2125"/>
      <queryTableField id="2126" name="Column2126" tableColumnId="2126"/>
      <queryTableField id="2127" name="Column2127" tableColumnId="2127"/>
      <queryTableField id="2128" name="Column2128" tableColumnId="2128"/>
      <queryTableField id="2129" name="Column2129" tableColumnId="2129"/>
      <queryTableField id="2130" name="Column2130" tableColumnId="2130"/>
      <queryTableField id="2131" name="Column2131" tableColumnId="2131"/>
      <queryTableField id="2132" name="Column2132" tableColumnId="2132"/>
      <queryTableField id="2133" name="Column2133" tableColumnId="2133"/>
      <queryTableField id="2134" name="Column2134" tableColumnId="2134"/>
      <queryTableField id="2135" name="Column2135" tableColumnId="2135"/>
      <queryTableField id="2136" name="Column2136" tableColumnId="2136"/>
      <queryTableField id="2137" name="Column2137" tableColumnId="2137"/>
      <queryTableField id="2138" name="Column2138" tableColumnId="2138"/>
      <queryTableField id="2139" name="Column2139" tableColumnId="2139"/>
      <queryTableField id="2140" name="Column2140" tableColumnId="2140"/>
      <queryTableField id="2141" name="Column2141" tableColumnId="2141"/>
      <queryTableField id="2142" name="Column2142" tableColumnId="2142"/>
      <queryTableField id="2143" name="Column2143" tableColumnId="2143"/>
      <queryTableField id="2144" name="Column2144" tableColumnId="2144"/>
      <queryTableField id="2145" name="Column2145" tableColumnId="2145"/>
      <queryTableField id="2146" name="Column2146" tableColumnId="2146"/>
      <queryTableField id="2147" name="Column2147" tableColumnId="2147"/>
      <queryTableField id="2148" name="Column2148" tableColumnId="2148"/>
      <queryTableField id="2149" name="Column2149" tableColumnId="2149"/>
      <queryTableField id="2150" name="Column2150" tableColumnId="2150"/>
      <queryTableField id="2151" name="Column2151" tableColumnId="2151"/>
      <queryTableField id="2152" name="Column2152" tableColumnId="2152"/>
      <queryTableField id="2153" name="Column2153" tableColumnId="2153"/>
      <queryTableField id="2154" name="Column2154" tableColumnId="2154"/>
      <queryTableField id="2155" name="Column2155" tableColumnId="2155"/>
      <queryTableField id="2156" name="Column2156" tableColumnId="2156"/>
      <queryTableField id="2157" name="Column2157" tableColumnId="2157"/>
      <queryTableField id="2158" name="Column2158" tableColumnId="2158"/>
      <queryTableField id="2159" name="Column2159" tableColumnId="2159"/>
      <queryTableField id="2160" name="Column2160" tableColumnId="2160"/>
      <queryTableField id="2161" name="Column2161" tableColumnId="2161"/>
      <queryTableField id="2162" name="Column2162" tableColumnId="2162"/>
      <queryTableField id="2163" name="Column2163" tableColumnId="2163"/>
      <queryTableField id="2164" name="Column2164" tableColumnId="2164"/>
      <queryTableField id="2165" name="Column2165" tableColumnId="2165"/>
      <queryTableField id="2166" name="Column2166" tableColumnId="2166"/>
      <queryTableField id="2167" name="Column2167" tableColumnId="2167"/>
      <queryTableField id="2168" name="Column2168" tableColumnId="2168"/>
      <queryTableField id="2169" name="Column2169" tableColumnId="2169"/>
      <queryTableField id="2170" name="Column2170" tableColumnId="2170"/>
      <queryTableField id="2171" name="Column2171" tableColumnId="2171"/>
      <queryTableField id="2172" name="Column2172" tableColumnId="2172"/>
      <queryTableField id="2173" name="Column2173" tableColumnId="2173"/>
      <queryTableField id="2174" name="Column2174" tableColumnId="2174"/>
      <queryTableField id="2175" name="Column2175" tableColumnId="2175"/>
      <queryTableField id="2176" name="Column2176" tableColumnId="2176"/>
      <queryTableField id="2177" name="Column2177" tableColumnId="2177"/>
      <queryTableField id="2178" name="Column2178" tableColumnId="2178"/>
      <queryTableField id="2179" name="Column2179" tableColumnId="2179"/>
      <queryTableField id="2180" name="Column2180" tableColumnId="2180"/>
      <queryTableField id="2181" name="Column2181" tableColumnId="2181"/>
      <queryTableField id="2182" name="Column2182" tableColumnId="2182"/>
      <queryTableField id="2183" name="Column2183" tableColumnId="2183"/>
      <queryTableField id="2184" name="Column2184" tableColumnId="2184"/>
      <queryTableField id="2185" name="Column2185" tableColumnId="2185"/>
      <queryTableField id="2186" name="Column2186" tableColumnId="2186"/>
      <queryTableField id="2187" name="Column2187" tableColumnId="2187"/>
      <queryTableField id="2188" name="Column2188" tableColumnId="2188"/>
      <queryTableField id="2189" name="Column2189" tableColumnId="2189"/>
      <queryTableField id="2190" name="Column2190" tableColumnId="2190"/>
      <queryTableField id="2191" name="Column2191" tableColumnId="2191"/>
      <queryTableField id="2192" name="Column2192" tableColumnId="2192"/>
      <queryTableField id="2193" name="Column2193" tableColumnId="2193"/>
      <queryTableField id="2194" name="Column2194" tableColumnId="2194"/>
      <queryTableField id="2195" name="Column2195" tableColumnId="2195"/>
      <queryTableField id="2196" name="Column2196" tableColumnId="2196"/>
      <queryTableField id="2197" name="Column2197" tableColumnId="2197"/>
      <queryTableField id="2198" name="Column2198" tableColumnId="2198"/>
      <queryTableField id="2199" name="Column2199" tableColumnId="2199"/>
      <queryTableField id="2200" name="Column2200" tableColumnId="2200"/>
      <queryTableField id="2201" name="Column2201" tableColumnId="2201"/>
      <queryTableField id="2202" name="Column2202" tableColumnId="2202"/>
      <queryTableField id="2203" name="Column2203" tableColumnId="2203"/>
      <queryTableField id="2204" name="Column2204" tableColumnId="2204"/>
      <queryTableField id="2205" name="Column2205" tableColumnId="2205"/>
      <queryTableField id="2206" name="Column2206" tableColumnId="2206"/>
      <queryTableField id="2207" name="Column2207" tableColumnId="2207"/>
      <queryTableField id="2208" name="Column2208" tableColumnId="2208"/>
      <queryTableField id="2209" name="Column2209" tableColumnId="2209"/>
      <queryTableField id="2210" name="Column2210" tableColumnId="2210"/>
      <queryTableField id="2211" name="Column2211" tableColumnId="2211"/>
      <queryTableField id="2212" name="Column2212" tableColumnId="2212"/>
      <queryTableField id="2213" name="Column2213" tableColumnId="2213"/>
      <queryTableField id="2214" name="Column2214" tableColumnId="2214"/>
      <queryTableField id="2215" name="Column2215" tableColumnId="2215"/>
      <queryTableField id="2216" name="Column2216" tableColumnId="2216"/>
      <queryTableField id="2217" name="Column2217" tableColumnId="2217"/>
      <queryTableField id="2218" name="Column2218" tableColumnId="2218"/>
      <queryTableField id="2219" name="Column2219" tableColumnId="2219"/>
      <queryTableField id="2220" name="Column2220" tableColumnId="2220"/>
      <queryTableField id="2221" name="Column2221" tableColumnId="2221"/>
      <queryTableField id="2222" name="Column2222" tableColumnId="2222"/>
      <queryTableField id="2223" name="Column2223" tableColumnId="2223"/>
      <queryTableField id="2224" name="Column2224" tableColumnId="2224"/>
      <queryTableField id="2225" name="Column2225" tableColumnId="2225"/>
      <queryTableField id="2226" name="Column2226" tableColumnId="2226"/>
      <queryTableField id="2227" name="Column2227" tableColumnId="2227"/>
      <queryTableField id="2228" name="Column2228" tableColumnId="2228"/>
      <queryTableField id="2229" name="Column2229" tableColumnId="2229"/>
      <queryTableField id="2230" name="Column2230" tableColumnId="2230"/>
      <queryTableField id="2231" name="Column2231" tableColumnId="2231"/>
      <queryTableField id="2232" name="Column2232" tableColumnId="2232"/>
      <queryTableField id="2233" name="Column2233" tableColumnId="2233"/>
      <queryTableField id="2234" name="Column2234" tableColumnId="2234"/>
      <queryTableField id="2235" name="Column2235" tableColumnId="2235"/>
      <queryTableField id="2236" name="Column2236" tableColumnId="2236"/>
      <queryTableField id="2237" name="Column2237" tableColumnId="2237"/>
      <queryTableField id="2238" name="Column2238" tableColumnId="2238"/>
      <queryTableField id="2239" name="Column2239" tableColumnId="2239"/>
      <queryTableField id="2240" name="Column2240" tableColumnId="2240"/>
      <queryTableField id="2241" name="Column2241" tableColumnId="2241"/>
      <queryTableField id="2242" name="Column2242" tableColumnId="2242"/>
      <queryTableField id="2243" name="Column2243" tableColumnId="2243"/>
      <queryTableField id="2244" name="Column2244" tableColumnId="2244"/>
      <queryTableField id="2245" name="Column2245" tableColumnId="2245"/>
      <queryTableField id="2246" name="Column2246" tableColumnId="2246"/>
      <queryTableField id="2247" name="Column2247" tableColumnId="2247"/>
      <queryTableField id="2248" name="Column2248" tableColumnId="2248"/>
      <queryTableField id="2249" name="Column2249" tableColumnId="2249"/>
      <queryTableField id="2250" name="Column2250" tableColumnId="2250"/>
      <queryTableField id="2251" name="Column2251" tableColumnId="2251"/>
      <queryTableField id="2252" name="Column2252" tableColumnId="2252"/>
      <queryTableField id="2253" name="Column2253" tableColumnId="2253"/>
      <queryTableField id="2254" name="Column2254" tableColumnId="2254"/>
      <queryTableField id="2255" name="Column2255" tableColumnId="2255"/>
      <queryTableField id="2256" name="Column2256" tableColumnId="2256"/>
      <queryTableField id="2257" name="Column2257" tableColumnId="2257"/>
      <queryTableField id="2258" name="Column2258" tableColumnId="2258"/>
      <queryTableField id="2259" name="Column2259" tableColumnId="2259"/>
      <queryTableField id="2260" name="Column2260" tableColumnId="2260"/>
      <queryTableField id="2261" name="Column2261" tableColumnId="2261"/>
      <queryTableField id="2262" name="Column2262" tableColumnId="2262"/>
      <queryTableField id="2263" name="Column2263" tableColumnId="2263"/>
      <queryTableField id="2264" name="Column2264" tableColumnId="2264"/>
      <queryTableField id="2265" name="Column2265" tableColumnId="2265"/>
      <queryTableField id="2266" name="Column2266" tableColumnId="2266"/>
      <queryTableField id="2267" name="Column2267" tableColumnId="2267"/>
      <queryTableField id="2268" name="Column2268" tableColumnId="2268"/>
      <queryTableField id="2269" name="Column2269" tableColumnId="2269"/>
      <queryTableField id="2270" name="Column2270" tableColumnId="2270"/>
      <queryTableField id="2271" name="Column2271" tableColumnId="2271"/>
      <queryTableField id="2272" name="Column2272" tableColumnId="2272"/>
      <queryTableField id="2273" name="Column2273" tableColumnId="2273"/>
      <queryTableField id="2274" name="Column2274" tableColumnId="2274"/>
      <queryTableField id="2275" name="Column2275" tableColumnId="2275"/>
      <queryTableField id="2276" name="Column2276" tableColumnId="2276"/>
      <queryTableField id="2277" name="Column2277" tableColumnId="2277"/>
      <queryTableField id="2278" name="Column2278" tableColumnId="2278"/>
      <queryTableField id="2279" name="Column2279" tableColumnId="2279"/>
      <queryTableField id="2280" name="Column2280" tableColumnId="2280"/>
      <queryTableField id="2281" name="Column2281" tableColumnId="2281"/>
      <queryTableField id="2282" name="Column2282" tableColumnId="2282"/>
      <queryTableField id="2283" name="Column2283" tableColumnId="2283"/>
      <queryTableField id="2284" name="Column2284" tableColumnId="2284"/>
      <queryTableField id="2285" name="Column2285" tableColumnId="2285"/>
      <queryTableField id="2286" name="Column2286" tableColumnId="2286"/>
      <queryTableField id="2287" name="Column2287" tableColumnId="2287"/>
      <queryTableField id="2288" name="Column2288" tableColumnId="2288"/>
      <queryTableField id="2289" name="Column2289" tableColumnId="2289"/>
      <queryTableField id="2290" name="Column2290" tableColumnId="2290"/>
      <queryTableField id="2291" name="Column2291" tableColumnId="2291"/>
      <queryTableField id="2292" name="Column2292" tableColumnId="2292"/>
      <queryTableField id="2293" name="Column2293" tableColumnId="2293"/>
      <queryTableField id="2294" name="Column2294" tableColumnId="2294"/>
      <queryTableField id="2295" name="Column2295" tableColumnId="2295"/>
      <queryTableField id="2296" name="Column2296" tableColumnId="2296"/>
      <queryTableField id="2297" name="Column2297" tableColumnId="2297"/>
      <queryTableField id="2298" name="Column2298" tableColumnId="2298"/>
      <queryTableField id="2299" name="Column2299" tableColumnId="2299"/>
      <queryTableField id="2300" name="Column2300" tableColumnId="2300"/>
      <queryTableField id="2301" name="Column2301" tableColumnId="2301"/>
      <queryTableField id="2302" name="Column2302" tableColumnId="2302"/>
      <queryTableField id="2303" name="Column2303" tableColumnId="2303"/>
      <queryTableField id="2304" name="Column2304" tableColumnId="2304"/>
      <queryTableField id="2305" name="Column2305" tableColumnId="2305"/>
      <queryTableField id="2306" name="Column2306" tableColumnId="2306"/>
      <queryTableField id="2307" name="Column2307" tableColumnId="2307"/>
      <queryTableField id="2308" name="Column2308" tableColumnId="2308"/>
      <queryTableField id="2309" name="Column2309" tableColumnId="2309"/>
      <queryTableField id="2310" name="Column2310" tableColumnId="2310"/>
      <queryTableField id="2311" name="Column2311" tableColumnId="2311"/>
      <queryTableField id="2312" name="Column2312" tableColumnId="2312"/>
      <queryTableField id="2313" name="Column2313" tableColumnId="2313"/>
      <queryTableField id="2314" name="Column2314" tableColumnId="2314"/>
      <queryTableField id="2315" name="Column2315" tableColumnId="2315"/>
      <queryTableField id="2316" name="Column2316" tableColumnId="2316"/>
      <queryTableField id="2317" name="Column2317" tableColumnId="2317"/>
      <queryTableField id="2318" name="Column2318" tableColumnId="2318"/>
      <queryTableField id="2319" name="Column2319" tableColumnId="2319"/>
      <queryTableField id="2320" name="Column2320" tableColumnId="2320"/>
      <queryTableField id="2321" name="Column2321" tableColumnId="2321"/>
      <queryTableField id="2322" name="Column2322" tableColumnId="2322"/>
      <queryTableField id="2323" name="Column2323" tableColumnId="2323"/>
      <queryTableField id="2324" name="Column2324" tableColumnId="2324"/>
      <queryTableField id="2325" name="Column2325" tableColumnId="2325"/>
      <queryTableField id="2326" name="Column2326" tableColumnId="2326"/>
      <queryTableField id="2327" name="Column2327" tableColumnId="2327"/>
      <queryTableField id="2328" name="Column2328" tableColumnId="2328"/>
      <queryTableField id="2329" name="Column2329" tableColumnId="2329"/>
      <queryTableField id="2330" name="Column2330" tableColumnId="2330"/>
      <queryTableField id="2331" name="Column2331" tableColumnId="2331"/>
      <queryTableField id="2332" name="Column2332" tableColumnId="2332"/>
      <queryTableField id="2333" name="Column2333" tableColumnId="2333"/>
      <queryTableField id="2334" name="Column2334" tableColumnId="2334"/>
      <queryTableField id="2335" name="Column2335" tableColumnId="2335"/>
      <queryTableField id="2336" name="Column2336" tableColumnId="2336"/>
      <queryTableField id="2337" name="Column2337" tableColumnId="2337"/>
      <queryTableField id="2338" name="Column2338" tableColumnId="2338"/>
      <queryTableField id="2339" name="Column2339" tableColumnId="2339"/>
      <queryTableField id="2340" name="Column2340" tableColumnId="2340"/>
      <queryTableField id="2341" name="Column2341" tableColumnId="2341"/>
      <queryTableField id="2342" name="Column2342" tableColumnId="2342"/>
      <queryTableField id="2343" name="Column2343" tableColumnId="2343"/>
      <queryTableField id="2344" name="Column2344" tableColumnId="2344"/>
      <queryTableField id="2345" name="Column2345" tableColumnId="2345"/>
      <queryTableField id="2346" name="Column2346" tableColumnId="2346"/>
      <queryTableField id="2347" name="Column2347" tableColumnId="2347"/>
      <queryTableField id="2348" name="Column2348" tableColumnId="2348"/>
      <queryTableField id="2349" name="Column2349" tableColumnId="2349"/>
      <queryTableField id="2350" name="Column2350" tableColumnId="2350"/>
      <queryTableField id="2351" name="Column2351" tableColumnId="2351"/>
      <queryTableField id="2352" name="Column2352" tableColumnId="2352"/>
      <queryTableField id="2353" name="Column2353" tableColumnId="2353"/>
      <queryTableField id="2354" name="Column2354" tableColumnId="2354"/>
      <queryTableField id="2355" name="Column2355" tableColumnId="2355"/>
      <queryTableField id="2356" name="Column2356" tableColumnId="2356"/>
      <queryTableField id="2357" name="Column2357" tableColumnId="2357"/>
      <queryTableField id="2358" name="Column2358" tableColumnId="2358"/>
      <queryTableField id="2359" name="Column2359" tableColumnId="2359"/>
      <queryTableField id="2360" name="Column2360" tableColumnId="2360"/>
      <queryTableField id="2361" name="Column2361" tableColumnId="2361"/>
      <queryTableField id="2362" name="Column2362" tableColumnId="2362"/>
      <queryTableField id="2363" name="Column2363" tableColumnId="2363"/>
      <queryTableField id="2364" name="Column2364" tableColumnId="2364"/>
      <queryTableField id="2365" name="Column2365" tableColumnId="2365"/>
      <queryTableField id="2366" name="Column2366" tableColumnId="2366"/>
      <queryTableField id="2367" name="Column2367" tableColumnId="2367"/>
      <queryTableField id="2368" name="Column2368" tableColumnId="2368"/>
      <queryTableField id="2369" name="Column2369" tableColumnId="2369"/>
      <queryTableField id="2370" name="Column2370" tableColumnId="2370"/>
      <queryTableField id="2371" name="Column2371" tableColumnId="2371"/>
      <queryTableField id="2372" name="Column2372" tableColumnId="2372"/>
      <queryTableField id="2373" name="Column2373" tableColumnId="2373"/>
      <queryTableField id="2374" name="Column2374" tableColumnId="2374"/>
      <queryTableField id="2375" name="Column2375" tableColumnId="2375"/>
      <queryTableField id="2376" name="Column2376" tableColumnId="2376"/>
      <queryTableField id="2377" name="Column2377" tableColumnId="2377"/>
      <queryTableField id="2378" name="Column2378" tableColumnId="2378"/>
      <queryTableField id="2379" name="Column2379" tableColumnId="2379"/>
      <queryTableField id="2380" name="Column2380" tableColumnId="2380"/>
      <queryTableField id="2381" name="Column2381" tableColumnId="2381"/>
      <queryTableField id="2382" name="Column2382" tableColumnId="2382"/>
      <queryTableField id="2383" name="Column2383" tableColumnId="2383"/>
      <queryTableField id="2384" name="Column2384" tableColumnId="2384"/>
      <queryTableField id="2385" name="Column2385" tableColumnId="2385"/>
      <queryTableField id="2386" name="Column2386" tableColumnId="2386"/>
      <queryTableField id="2387" name="Column2387" tableColumnId="2387"/>
      <queryTableField id="2388" name="Column2388" tableColumnId="2388"/>
      <queryTableField id="2389" name="Column2389" tableColumnId="2389"/>
      <queryTableField id="2390" name="Column2390" tableColumnId="2390"/>
      <queryTableField id="2391" name="Column2391" tableColumnId="2391"/>
      <queryTableField id="2392" name="Column2392" tableColumnId="2392"/>
      <queryTableField id="2393" name="Column2393" tableColumnId="2393"/>
      <queryTableField id="2394" name="Column2394" tableColumnId="2394"/>
      <queryTableField id="2395" name="Column2395" tableColumnId="2395"/>
      <queryTableField id="2396" name="Column2396" tableColumnId="2396"/>
      <queryTableField id="2397" name="Column2397" tableColumnId="2397"/>
      <queryTableField id="2398" name="Column2398" tableColumnId="2398"/>
      <queryTableField id="2399" name="Column2399" tableColumnId="2399"/>
      <queryTableField id="2400" name="Column2400" tableColumnId="2400"/>
      <queryTableField id="2401" name="Column2401" tableColumnId="2401"/>
      <queryTableField id="2402" name="Column2402" tableColumnId="2402"/>
      <queryTableField id="2403" name="Column2403" tableColumnId="2403"/>
      <queryTableField id="2404" name="Column2404" tableColumnId="2404"/>
      <queryTableField id="2405" name="Column2405" tableColumnId="2405"/>
      <queryTableField id="2406" name="Column2406" tableColumnId="2406"/>
      <queryTableField id="2407" name="Column2407" tableColumnId="2407"/>
      <queryTableField id="2408" name="Column2408" tableColumnId="2408"/>
      <queryTableField id="2409" name="Column2409" tableColumnId="2409"/>
      <queryTableField id="2410" name="Column2410" tableColumnId="2410"/>
      <queryTableField id="2411" name="Column2411" tableColumnId="2411"/>
      <queryTableField id="2412" name="Column2412" tableColumnId="2412"/>
      <queryTableField id="2413" name="Column2413" tableColumnId="2413"/>
      <queryTableField id="2414" name="Column2414" tableColumnId="2414"/>
      <queryTableField id="2415" name="Column2415" tableColumnId="2415"/>
      <queryTableField id="2416" name="Column2416" tableColumnId="2416"/>
      <queryTableField id="2417" name="Column2417" tableColumnId="2417"/>
      <queryTableField id="2418" name="Column2418" tableColumnId="2418"/>
      <queryTableField id="2419" name="Column2419" tableColumnId="2419"/>
      <queryTableField id="2420" name="Column2420" tableColumnId="2420"/>
      <queryTableField id="2421" name="Column2421" tableColumnId="2421"/>
      <queryTableField id="2422" name="Column2422" tableColumnId="2422"/>
      <queryTableField id="2423" name="Column2423" tableColumnId="2423"/>
      <queryTableField id="2424" name="Column2424" tableColumnId="2424"/>
      <queryTableField id="2425" name="Column2425" tableColumnId="2425"/>
      <queryTableField id="2426" name="Column2426" tableColumnId="2426"/>
      <queryTableField id="2427" name="Column2427" tableColumnId="2427"/>
      <queryTableField id="2428" name="Column2428" tableColumnId="2428"/>
      <queryTableField id="2429" name="Column2429" tableColumnId="2429"/>
      <queryTableField id="2430" name="Column2430" tableColumnId="2430"/>
      <queryTableField id="2431" name="Column2431" tableColumnId="2431"/>
      <queryTableField id="2432" name="Column2432" tableColumnId="2432"/>
      <queryTableField id="2433" name="Column2433" tableColumnId="2433"/>
      <queryTableField id="2434" name="Column2434" tableColumnId="2434"/>
      <queryTableField id="2435" name="Column2435" tableColumnId="2435"/>
      <queryTableField id="2436" name="Column2436" tableColumnId="2436"/>
      <queryTableField id="2437" name="Column2437" tableColumnId="2437"/>
      <queryTableField id="2438" name="Column2438" tableColumnId="2438"/>
      <queryTableField id="2439" name="Column2439" tableColumnId="2439"/>
      <queryTableField id="2440" name="Column2440" tableColumnId="2440"/>
      <queryTableField id="2441" name="Column2441" tableColumnId="2441"/>
      <queryTableField id="2442" name="Column2442" tableColumnId="2442"/>
      <queryTableField id="2443" name="Column2443" tableColumnId="2443"/>
      <queryTableField id="2444" name="Column2444" tableColumnId="2444"/>
      <queryTableField id="2445" name="Column2445" tableColumnId="2445"/>
      <queryTableField id="2446" name="Column2446" tableColumnId="2446"/>
      <queryTableField id="2447" name="Column2447" tableColumnId="2447"/>
      <queryTableField id="2448" name="Column2448" tableColumnId="2448"/>
      <queryTableField id="2449" name="Column2449" tableColumnId="2449"/>
      <queryTableField id="2450" name="Column2450" tableColumnId="2450"/>
      <queryTableField id="2451" name="Column2451" tableColumnId="2451"/>
      <queryTableField id="2452" name="Column2452" tableColumnId="2452"/>
      <queryTableField id="2453" name="Column2453" tableColumnId="2453"/>
      <queryTableField id="2454" name="Column2454" tableColumnId="2454"/>
      <queryTableField id="2455" name="Column2455" tableColumnId="2455"/>
      <queryTableField id="2456" name="Column2456" tableColumnId="2456"/>
      <queryTableField id="2457" name="Column2457" tableColumnId="2457"/>
      <queryTableField id="2458" name="Column2458" tableColumnId="2458"/>
      <queryTableField id="2459" name="Column2459" tableColumnId="2459"/>
      <queryTableField id="2460" name="Column2460" tableColumnId="2460"/>
      <queryTableField id="2461" name="Column2461" tableColumnId="2461"/>
      <queryTableField id="2462" name="Column2462" tableColumnId="2462"/>
      <queryTableField id="2463" name="Column2463" tableColumnId="2463"/>
      <queryTableField id="2464" name="Column2464" tableColumnId="2464"/>
      <queryTableField id="2465" name="Column2465" tableColumnId="2465"/>
      <queryTableField id="2466" name="Column2466" tableColumnId="2466"/>
      <queryTableField id="2467" name="Column2467" tableColumnId="2467"/>
      <queryTableField id="2468" name="Column2468" tableColumnId="2468"/>
      <queryTableField id="2469" name="Column2469" tableColumnId="2469"/>
      <queryTableField id="2470" name="Column2470" tableColumnId="2470"/>
      <queryTableField id="2471" name="Column2471" tableColumnId="2471"/>
      <queryTableField id="2472" name="Column2472" tableColumnId="2472"/>
      <queryTableField id="2473" name="Column2473" tableColumnId="2473"/>
      <queryTableField id="2474" name="Column2474" tableColumnId="2474"/>
      <queryTableField id="2475" name="Column2475" tableColumnId="2475"/>
      <queryTableField id="2476" name="Column2476" tableColumnId="2476"/>
      <queryTableField id="2477" name="Column2477" tableColumnId="2477"/>
      <queryTableField id="2478" name="Column2478" tableColumnId="2478"/>
      <queryTableField id="2479" name="Column2479" tableColumnId="2479"/>
      <queryTableField id="2480" name="Column2480" tableColumnId="2480"/>
      <queryTableField id="2481" name="Column2481" tableColumnId="2481"/>
      <queryTableField id="2482" name="Column2482" tableColumnId="2482"/>
      <queryTableField id="2483" name="Column2483" tableColumnId="2483"/>
      <queryTableField id="2484" name="Column2484" tableColumnId="2484"/>
      <queryTableField id="2485" name="Column2485" tableColumnId="2485"/>
      <queryTableField id="2486" name="Column2486" tableColumnId="2486"/>
      <queryTableField id="2487" name="Column2487" tableColumnId="2487"/>
      <queryTableField id="2488" name="Column2488" tableColumnId="2488"/>
      <queryTableField id="2489" name="Column2489" tableColumnId="2489"/>
      <queryTableField id="2490" name="Column2490" tableColumnId="2490"/>
      <queryTableField id="2491" name="Column2491" tableColumnId="2491"/>
      <queryTableField id="2492" name="Column2492" tableColumnId="2492"/>
      <queryTableField id="2493" name="Column2493" tableColumnId="2493"/>
      <queryTableField id="2494" name="Column2494" tableColumnId="2494"/>
      <queryTableField id="2495" name="Column2495" tableColumnId="2495"/>
      <queryTableField id="2496" name="Column2496" tableColumnId="2496"/>
      <queryTableField id="2497" name="Column2497" tableColumnId="2497"/>
      <queryTableField id="2498" name="Column2498" tableColumnId="2498"/>
      <queryTableField id="2499" name="Column2499" tableColumnId="2499"/>
      <queryTableField id="2500" name="Column2500" tableColumnId="2500"/>
      <queryTableField id="2501" name="Column2501" tableColumnId="2501"/>
      <queryTableField id="2502" name="Column2502" tableColumnId="2502"/>
      <queryTableField id="2503" name="Column2503" tableColumnId="2503"/>
      <queryTableField id="2504" name="Column2504" tableColumnId="2504"/>
      <queryTableField id="2505" name="Column2505" tableColumnId="2505"/>
      <queryTableField id="2506" name="Column2506" tableColumnId="2506"/>
      <queryTableField id="2507" name="Column2507" tableColumnId="2507"/>
      <queryTableField id="2508" name="Column2508" tableColumnId="2508"/>
      <queryTableField id="2509" name="Column2509" tableColumnId="2509"/>
      <queryTableField id="2510" name="Column2510" tableColumnId="2510"/>
      <queryTableField id="2511" name="Column2511" tableColumnId="2511"/>
      <queryTableField id="2512" name="Column2512" tableColumnId="2512"/>
      <queryTableField id="2513" name="Column2513" tableColumnId="2513"/>
      <queryTableField id="2514" name="Column2514" tableColumnId="2514"/>
      <queryTableField id="2515" name="Column2515" tableColumnId="2515"/>
      <queryTableField id="2516" name="Column2516" tableColumnId="2516"/>
      <queryTableField id="2517" name="Column2517" tableColumnId="2517"/>
      <queryTableField id="2518" name="Column2518" tableColumnId="2518"/>
      <queryTableField id="2519" name="Column2519" tableColumnId="2519"/>
      <queryTableField id="2520" name="Column2520" tableColumnId="2520"/>
      <queryTableField id="2521" name="Column2521" tableColumnId="2521"/>
      <queryTableField id="2522" name="Column2522" tableColumnId="2522"/>
      <queryTableField id="2523" name="Column2523" tableColumnId="2523"/>
      <queryTableField id="2524" name="Column2524" tableColumnId="2524"/>
      <queryTableField id="2525" name="Column2525" tableColumnId="2525"/>
      <queryTableField id="2526" name="Column2526" tableColumnId="2526"/>
      <queryTableField id="2527" name="Column2527" tableColumnId="2527"/>
      <queryTableField id="2528" name="Column2528" tableColumnId="2528"/>
      <queryTableField id="2529" name="Column2529" tableColumnId="2529"/>
      <queryTableField id="2530" name="Column2530" tableColumnId="2530"/>
      <queryTableField id="2531" name="Column2531" tableColumnId="2531"/>
      <queryTableField id="2532" name="Column2532" tableColumnId="2532"/>
      <queryTableField id="2533" name="Column2533" tableColumnId="2533"/>
      <queryTableField id="2534" name="Column2534" tableColumnId="2534"/>
      <queryTableField id="2535" name="Column2535" tableColumnId="2535"/>
      <queryTableField id="2536" name="Column2536" tableColumnId="2536"/>
      <queryTableField id="2537" name="Column2537" tableColumnId="2537"/>
      <queryTableField id="2538" name="Column2538" tableColumnId="2538"/>
      <queryTableField id="2539" name="Column2539" tableColumnId="2539"/>
      <queryTableField id="2540" name="Column2540" tableColumnId="2540"/>
      <queryTableField id="2541" name="Column2541" tableColumnId="2541"/>
      <queryTableField id="2542" name="Column2542" tableColumnId="2542"/>
      <queryTableField id="2543" name="Column2543" tableColumnId="2543"/>
      <queryTableField id="2544" name="Column2544" tableColumnId="2544"/>
      <queryTableField id="2545" name="Column2545" tableColumnId="2545"/>
      <queryTableField id="2546" name="Column2546" tableColumnId="2546"/>
      <queryTableField id="2547" name="Column2547" tableColumnId="2547"/>
      <queryTableField id="2548" name="Column2548" tableColumnId="2548"/>
      <queryTableField id="2549" name="Column2549" tableColumnId="2549"/>
      <queryTableField id="2550" name="Column2550" tableColumnId="2550"/>
      <queryTableField id="2551" name="Column2551" tableColumnId="2551"/>
      <queryTableField id="2552" name="Column2552" tableColumnId="2552"/>
      <queryTableField id="2553" name="Column2553" tableColumnId="2553"/>
      <queryTableField id="2554" name="Column2554" tableColumnId="2554"/>
      <queryTableField id="2555" name="Column2555" tableColumnId="2555"/>
      <queryTableField id="2556" name="Column2556" tableColumnId="2556"/>
      <queryTableField id="2557" name="Column2557" tableColumnId="2557"/>
      <queryTableField id="2558" name="Column2558" tableColumnId="2558"/>
      <queryTableField id="2559" name="Column2559" tableColumnId="2559"/>
      <queryTableField id="2560" name="Column2560" tableColumnId="2560"/>
      <queryTableField id="2561" name="Column2561" tableColumnId="2561"/>
      <queryTableField id="2562" name="Column2562" tableColumnId="2562"/>
      <queryTableField id="2563" name="Column2563" tableColumnId="2563"/>
      <queryTableField id="2564" name="Column2564" tableColumnId="2564"/>
      <queryTableField id="2565" name="Column2565" tableColumnId="2565"/>
      <queryTableField id="2566" name="Column2566" tableColumnId="2566"/>
      <queryTableField id="2567" name="Column2567" tableColumnId="2567"/>
      <queryTableField id="2568" name="Column2568" tableColumnId="2568"/>
      <queryTableField id="2569" name="Column2569" tableColumnId="2569"/>
      <queryTableField id="2570" name="Column2570" tableColumnId="2570"/>
      <queryTableField id="2571" name="Column2571" tableColumnId="2571"/>
      <queryTableField id="2572" name="Column2572" tableColumnId="2572"/>
      <queryTableField id="2573" name="Column2573" tableColumnId="2573"/>
      <queryTableField id="2574" name="Column2574" tableColumnId="2574"/>
      <queryTableField id="2575" name="Column2575" tableColumnId="2575"/>
      <queryTableField id="2576" name="Column2576" tableColumnId="2576"/>
      <queryTableField id="2577" name="Column2577" tableColumnId="2577"/>
      <queryTableField id="2578" name="Column2578" tableColumnId="2578"/>
      <queryTableField id="2579" name="Column2579" tableColumnId="2579"/>
      <queryTableField id="2580" name="Column2580" tableColumnId="2580"/>
      <queryTableField id="2581" name="Column2581" tableColumnId="2581"/>
      <queryTableField id="2582" name="Column2582" tableColumnId="2582"/>
      <queryTableField id="2583" name="Column2583" tableColumnId="2583"/>
      <queryTableField id="2584" name="Column2584" tableColumnId="2584"/>
      <queryTableField id="2585" name="Column2585" tableColumnId="2585"/>
      <queryTableField id="2586" name="Column2586" tableColumnId="2586"/>
      <queryTableField id="2587" name="Column2587" tableColumnId="2587"/>
      <queryTableField id="2588" name="Column2588" tableColumnId="2588"/>
      <queryTableField id="2589" name="Column2589" tableColumnId="2589"/>
      <queryTableField id="2590" name="Column2590" tableColumnId="2590"/>
      <queryTableField id="2591" name="Column2591" tableColumnId="2591"/>
      <queryTableField id="2592" name="Column2592" tableColumnId="2592"/>
      <queryTableField id="2593" name="Column2593" tableColumnId="2593"/>
      <queryTableField id="2594" name="Column2594" tableColumnId="2594"/>
      <queryTableField id="2595" name="Column2595" tableColumnId="2595"/>
      <queryTableField id="2596" name="Column2596" tableColumnId="2596"/>
      <queryTableField id="2597" name="Column2597" tableColumnId="2597"/>
      <queryTableField id="2598" name="Column2598" tableColumnId="2598"/>
      <queryTableField id="2599" name="Column2599" tableColumnId="2599"/>
      <queryTableField id="2600" name="Column2600" tableColumnId="2600"/>
      <queryTableField id="2601" name="Column2601" tableColumnId="2601"/>
      <queryTableField id="2602" name="Column2602" tableColumnId="2602"/>
      <queryTableField id="2603" name="Column2603" tableColumnId="2603"/>
      <queryTableField id="2604" name="Column2604" tableColumnId="2604"/>
      <queryTableField id="2605" name="Column2605" tableColumnId="2605"/>
      <queryTableField id="2606" name="Column2606" tableColumnId="2606"/>
      <queryTableField id="2607" name="Column2607" tableColumnId="2607"/>
      <queryTableField id="2608" name="Column2608" tableColumnId="2608"/>
      <queryTableField id="2609" name="Column2609" tableColumnId="2609"/>
      <queryTableField id="2610" name="Column2610" tableColumnId="2610"/>
      <queryTableField id="2611" name="Column2611" tableColumnId="2611"/>
      <queryTableField id="2612" name="Column2612" tableColumnId="2612"/>
      <queryTableField id="2613" name="Column2613" tableColumnId="2613"/>
      <queryTableField id="2614" name="Column2614" tableColumnId="2614"/>
      <queryTableField id="2615" name="Column2615" tableColumnId="2615"/>
      <queryTableField id="2616" name="Column2616" tableColumnId="2616"/>
      <queryTableField id="2617" name="Column2617" tableColumnId="2617"/>
      <queryTableField id="2618" name="Column2618" tableColumnId="2618"/>
      <queryTableField id="2619" name="Column2619" tableColumnId="2619"/>
      <queryTableField id="2620" name="Column2620" tableColumnId="2620"/>
      <queryTableField id="2621" name="Column2621" tableColumnId="2621"/>
      <queryTableField id="2622" name="Column2622" tableColumnId="2622"/>
      <queryTableField id="2623" name="Column2623" tableColumnId="2623"/>
      <queryTableField id="2624" name="Column2624" tableColumnId="2624"/>
      <queryTableField id="2625" name="Column2625" tableColumnId="2625"/>
      <queryTableField id="2626" name="Column2626" tableColumnId="2626"/>
      <queryTableField id="2627" name="Column2627" tableColumnId="2627"/>
      <queryTableField id="2628" name="Column2628" tableColumnId="2628"/>
      <queryTableField id="2629" name="Column2629" tableColumnId="2629"/>
      <queryTableField id="2630" name="Column2630" tableColumnId="2630"/>
      <queryTableField id="2631" name="Column2631" tableColumnId="2631"/>
      <queryTableField id="2632" name="Column2632" tableColumnId="2632"/>
      <queryTableField id="2633" name="Column2633" tableColumnId="2633"/>
      <queryTableField id="2634" name="Column2634" tableColumnId="2634"/>
      <queryTableField id="2635" name="Column2635" tableColumnId="2635"/>
      <queryTableField id="2636" name="Column2636" tableColumnId="2636"/>
      <queryTableField id="2637" name="Column2637" tableColumnId="2637"/>
      <queryTableField id="2638" name="Column2638" tableColumnId="2638"/>
      <queryTableField id="2639" name="Column2639" tableColumnId="2639"/>
      <queryTableField id="2640" name="Column2640" tableColumnId="2640"/>
      <queryTableField id="2641" name="Column2641" tableColumnId="2641"/>
      <queryTableField id="2642" name="Column2642" tableColumnId="2642"/>
      <queryTableField id="2643" name="Column2643" tableColumnId="2643"/>
      <queryTableField id="2644" name="Column2644" tableColumnId="2644"/>
      <queryTableField id="2645" name="Column2645" tableColumnId="2645"/>
      <queryTableField id="2646" name="Column2646" tableColumnId="2646"/>
      <queryTableField id="2647" name="Column2647" tableColumnId="2647"/>
      <queryTableField id="2648" name="Column2648" tableColumnId="2648"/>
      <queryTableField id="2649" name="Column2649" tableColumnId="2649"/>
      <queryTableField id="2650" name="Column2650" tableColumnId="2650"/>
      <queryTableField id="2651" name="Column2651" tableColumnId="2651"/>
      <queryTableField id="2652" name="Column2652" tableColumnId="2652"/>
      <queryTableField id="2653" name="Column2653" tableColumnId="2653"/>
      <queryTableField id="2654" name="Column2654" tableColumnId="2654"/>
      <queryTableField id="2655" name="Column2655" tableColumnId="2655"/>
      <queryTableField id="2656" name="Column2656" tableColumnId="2656"/>
      <queryTableField id="2657" name="Column2657" tableColumnId="2657"/>
      <queryTableField id="2658" name="Column2658" tableColumnId="2658"/>
      <queryTableField id="2659" name="Column2659" tableColumnId="2659"/>
      <queryTableField id="2660" name="Column2660" tableColumnId="2660"/>
      <queryTableField id="2661" name="Column2661" tableColumnId="2661"/>
      <queryTableField id="2662" name="Column2662" tableColumnId="2662"/>
      <queryTableField id="2663" name="Column2663" tableColumnId="2663"/>
      <queryTableField id="2664" name="Column2664" tableColumnId="2664"/>
      <queryTableField id="2665" name="Column2665" tableColumnId="2665"/>
      <queryTableField id="2666" name="Column2666" tableColumnId="2666"/>
      <queryTableField id="2667" name="Column2667" tableColumnId="2667"/>
      <queryTableField id="2668" name="Column2668" tableColumnId="2668"/>
      <queryTableField id="2669" name="Column2669" tableColumnId="2669"/>
      <queryTableField id="2670" name="Column2670" tableColumnId="2670"/>
      <queryTableField id="2671" name="Column2671" tableColumnId="2671"/>
      <queryTableField id="2672" name="Column2672" tableColumnId="2672"/>
      <queryTableField id="2673" name="Column2673" tableColumnId="2673"/>
      <queryTableField id="2674" name="Column2674" tableColumnId="2674"/>
      <queryTableField id="2675" name="Column2675" tableColumnId="2675"/>
      <queryTableField id="2676" name="Column2676" tableColumnId="2676"/>
      <queryTableField id="2677" name="Column2677" tableColumnId="2677"/>
      <queryTableField id="2678" name="Column2678" tableColumnId="2678"/>
      <queryTableField id="2679" name="Column2679" tableColumnId="2679"/>
      <queryTableField id="2680" name="Column2680" tableColumnId="2680"/>
      <queryTableField id="2681" name="Column2681" tableColumnId="2681"/>
      <queryTableField id="2682" name="Column2682" tableColumnId="2682"/>
      <queryTableField id="2683" name="Column2683" tableColumnId="2683"/>
      <queryTableField id="2684" name="Column2684" tableColumnId="2684"/>
      <queryTableField id="2685" name="Column2685" tableColumnId="2685"/>
      <queryTableField id="2686" name="Column2686" tableColumnId="2686"/>
      <queryTableField id="2687" name="Column2687" tableColumnId="2687"/>
      <queryTableField id="2688" name="Column2688" tableColumnId="2688"/>
      <queryTableField id="2689" name="Column2689" tableColumnId="2689"/>
      <queryTableField id="2690" name="Column2690" tableColumnId="2690"/>
      <queryTableField id="2691" name="Column2691" tableColumnId="2691"/>
      <queryTableField id="2692" name="Column2692" tableColumnId="2692"/>
      <queryTableField id="2693" name="Column2693" tableColumnId="2693"/>
      <queryTableField id="2694" name="Column2694" tableColumnId="2694"/>
      <queryTableField id="2695" name="Column2695" tableColumnId="2695"/>
      <queryTableField id="2696" name="Column2696" tableColumnId="2696"/>
      <queryTableField id="2697" name="Column2697" tableColumnId="2697"/>
      <queryTableField id="2698" name="Column2698" tableColumnId="2698"/>
      <queryTableField id="2699" name="Column2699" tableColumnId="2699"/>
      <queryTableField id="2700" name="Column2700" tableColumnId="2700"/>
      <queryTableField id="2701" name="Column2701" tableColumnId="2701"/>
      <queryTableField id="2702" name="Column2702" tableColumnId="2702"/>
      <queryTableField id="2703" name="Column2703" tableColumnId="2703"/>
      <queryTableField id="2704" name="Column2704" tableColumnId="2704"/>
      <queryTableField id="2705" name="Column2705" tableColumnId="2705"/>
      <queryTableField id="2706" name="Column2706" tableColumnId="2706"/>
      <queryTableField id="2707" name="Column2707" tableColumnId="2707"/>
      <queryTableField id="2708" name="Column2708" tableColumnId="2708"/>
      <queryTableField id="2709" name="Column2709" tableColumnId="2709"/>
      <queryTableField id="2710" name="Column2710" tableColumnId="2710"/>
      <queryTableField id="2711" name="Column2711" tableColumnId="2711"/>
      <queryTableField id="2712" name="Column2712" tableColumnId="2712"/>
      <queryTableField id="2713" name="Column2713" tableColumnId="2713"/>
      <queryTableField id="2714" name="Column2714" tableColumnId="2714"/>
      <queryTableField id="2715" name="Column2715" tableColumnId="2715"/>
      <queryTableField id="2716" name="Column2716" tableColumnId="2716"/>
      <queryTableField id="2717" name="Column2717" tableColumnId="2717"/>
      <queryTableField id="2718" name="Column2718" tableColumnId="2718"/>
      <queryTableField id="2719" name="Column2719" tableColumnId="2719"/>
      <queryTableField id="2720" name="Column2720" tableColumnId="2720"/>
      <queryTableField id="2721" name="Column2721" tableColumnId="2721"/>
      <queryTableField id="2722" name="Column2722" tableColumnId="2722"/>
      <queryTableField id="2723" name="Column2723" tableColumnId="2723"/>
      <queryTableField id="2724" name="Column2724" tableColumnId="2724"/>
      <queryTableField id="2725" name="Column2725" tableColumnId="2725"/>
      <queryTableField id="2726" name="Column2726" tableColumnId="2726"/>
      <queryTableField id="2727" name="Column2727" tableColumnId="2727"/>
      <queryTableField id="2728" name="Column2728" tableColumnId="2728"/>
      <queryTableField id="2729" name="Column2729" tableColumnId="2729"/>
      <queryTableField id="2730" name="Column2730" tableColumnId="2730"/>
      <queryTableField id="2731" name="Column2731" tableColumnId="2731"/>
      <queryTableField id="2732" name="Column2732" tableColumnId="2732"/>
      <queryTableField id="2733" name="Column2733" tableColumnId="2733"/>
      <queryTableField id="2734" name="Column2734" tableColumnId="2734"/>
      <queryTableField id="2735" name="Column2735" tableColumnId="2735"/>
      <queryTableField id="2736" name="Column2736" tableColumnId="2736"/>
      <queryTableField id="2737" name="Column2737" tableColumnId="2737"/>
      <queryTableField id="2738" name="Column2738" tableColumnId="2738"/>
      <queryTableField id="2739" name="Column2739" tableColumnId="2739"/>
      <queryTableField id="2740" name="Column2740" tableColumnId="2740"/>
      <queryTableField id="2741" name="Column2741" tableColumnId="2741"/>
      <queryTableField id="2742" name="Column2742" tableColumnId="2742"/>
      <queryTableField id="2743" name="Column2743" tableColumnId="2743"/>
      <queryTableField id="2744" name="Column2744" tableColumnId="2744"/>
      <queryTableField id="2745" name="Column2745" tableColumnId="2745"/>
      <queryTableField id="2746" name="Column2746" tableColumnId="2746"/>
      <queryTableField id="2747" name="Column2747" tableColumnId="2747"/>
      <queryTableField id="2748" name="Column2748" tableColumnId="2748"/>
      <queryTableField id="2749" name="Column2749" tableColumnId="2749"/>
      <queryTableField id="2750" name="Column2750" tableColumnId="2750"/>
      <queryTableField id="2751" name="Column2751" tableColumnId="2751"/>
      <queryTableField id="2752" name="Column2752" tableColumnId="2752"/>
      <queryTableField id="2753" name="Column2753" tableColumnId="2753"/>
      <queryTableField id="2754" name="Column2754" tableColumnId="2754"/>
      <queryTableField id="2755" name="Column2755" tableColumnId="2755"/>
      <queryTableField id="2756" name="Column2756" tableColumnId="2756"/>
      <queryTableField id="2757" name="Column2757" tableColumnId="2757"/>
      <queryTableField id="2758" name="Column2758" tableColumnId="2758"/>
      <queryTableField id="2759" name="Column2759" tableColumnId="2759"/>
      <queryTableField id="2760" name="Column2760" tableColumnId="2760"/>
      <queryTableField id="2761" name="Column2761" tableColumnId="2761"/>
      <queryTableField id="2762" name="Column2762" tableColumnId="2762"/>
      <queryTableField id="2763" name="Column2763" tableColumnId="2763"/>
      <queryTableField id="2764" name="Column2764" tableColumnId="2764"/>
      <queryTableField id="2765" name="Column2765" tableColumnId="2765"/>
      <queryTableField id="2766" name="Column2766" tableColumnId="2766"/>
      <queryTableField id="2767" name="Column2767" tableColumnId="2767"/>
      <queryTableField id="2768" name="Column2768" tableColumnId="2768"/>
      <queryTableField id="2769" name="Column2769" tableColumnId="2769"/>
      <queryTableField id="2770" name="Column2770" tableColumnId="2770"/>
      <queryTableField id="2771" name="Column2771" tableColumnId="2771"/>
      <queryTableField id="2772" name="Column2772" tableColumnId="2772"/>
      <queryTableField id="2773" name="Column2773" tableColumnId="2773"/>
      <queryTableField id="2774" name="Column2774" tableColumnId="2774"/>
      <queryTableField id="2775" name="Column2775" tableColumnId="2775"/>
      <queryTableField id="2776" name="Column2776" tableColumnId="2776"/>
      <queryTableField id="2777" name="Column2777" tableColumnId="2777"/>
      <queryTableField id="2778" name="Column2778" tableColumnId="2778"/>
      <queryTableField id="2779" name="Column2779" tableColumnId="2779"/>
      <queryTableField id="2780" name="Column2780" tableColumnId="2780"/>
      <queryTableField id="2781" name="Column2781" tableColumnId="2781"/>
      <queryTableField id="2782" name="Column2782" tableColumnId="2782"/>
      <queryTableField id="2783" name="Column2783" tableColumnId="2783"/>
      <queryTableField id="2784" name="Column2784" tableColumnId="2784"/>
      <queryTableField id="2785" name="Column2785" tableColumnId="2785"/>
      <queryTableField id="2786" name="Column2786" tableColumnId="2786"/>
      <queryTableField id="2787" name="Column2787" tableColumnId="2787"/>
      <queryTableField id="2788" name="Column2788" tableColumnId="2788"/>
      <queryTableField id="2789" name="Column2789" tableColumnId="2789"/>
      <queryTableField id="2790" name="Column2790" tableColumnId="2790"/>
      <queryTableField id="2791" name="Column2791" tableColumnId="2791"/>
      <queryTableField id="2792" name="Column2792" tableColumnId="2792"/>
      <queryTableField id="2793" name="Column2793" tableColumnId="2793"/>
      <queryTableField id="2794" name="Column2794" tableColumnId="2794"/>
      <queryTableField id="2795" name="Column2795" tableColumnId="2795"/>
      <queryTableField id="2796" name="Column2796" tableColumnId="2796"/>
      <queryTableField id="2797" name="Column2797" tableColumnId="2797"/>
      <queryTableField id="2798" name="Column2798" tableColumnId="2798"/>
      <queryTableField id="2799" name="Column2799" tableColumnId="2799"/>
      <queryTableField id="2800" name="Column2800" tableColumnId="2800"/>
      <queryTableField id="2801" name="Column2801" tableColumnId="2801"/>
      <queryTableField id="2802" name="Column2802" tableColumnId="2802"/>
      <queryTableField id="2803" name="Column2803" tableColumnId="2803"/>
      <queryTableField id="2804" name="Column2804" tableColumnId="2804"/>
      <queryTableField id="2805" name="Column2805" tableColumnId="2805"/>
      <queryTableField id="2806" name="Column2806" tableColumnId="2806"/>
      <queryTableField id="2807" name="Column2807" tableColumnId="2807"/>
      <queryTableField id="2808" name="Column2808" tableColumnId="2808"/>
      <queryTableField id="2809" name="Column2809" tableColumnId="2809"/>
      <queryTableField id="2810" name="Column2810" tableColumnId="2810"/>
      <queryTableField id="2811" name="Column2811" tableColumnId="2811"/>
      <queryTableField id="2812" name="Column2812" tableColumnId="2812"/>
      <queryTableField id="2813" name="Column2813" tableColumnId="2813"/>
      <queryTableField id="2814" name="Column2814" tableColumnId="2814"/>
      <queryTableField id="2815" name="Column2815" tableColumnId="2815"/>
      <queryTableField id="2816" name="Column2816" tableColumnId="2816"/>
      <queryTableField id="2817" name="Column2817" tableColumnId="2817"/>
      <queryTableField id="2818" name="Column2818" tableColumnId="2818"/>
      <queryTableField id="2819" name="Column2819" tableColumnId="2819"/>
      <queryTableField id="2820" name="Column2820" tableColumnId="2820"/>
      <queryTableField id="2821" name="Column2821" tableColumnId="2821"/>
      <queryTableField id="2822" name="Column2822" tableColumnId="2822"/>
      <queryTableField id="2823" name="Column2823" tableColumnId="2823"/>
      <queryTableField id="2824" name="Column2824" tableColumnId="2824"/>
      <queryTableField id="2825" name="Column2825" tableColumnId="2825"/>
      <queryTableField id="2826" name="Column2826" tableColumnId="2826"/>
      <queryTableField id="2827" name="Column2827" tableColumnId="2827"/>
      <queryTableField id="2828" name="Column2828" tableColumnId="2828"/>
      <queryTableField id="2829" name="Column2829" tableColumnId="2829"/>
      <queryTableField id="2830" name="Column2830" tableColumnId="2830"/>
      <queryTableField id="2831" name="Column2831" tableColumnId="2831"/>
      <queryTableField id="2832" name="Column2832" tableColumnId="2832"/>
      <queryTableField id="2833" name="Column2833" tableColumnId="2833"/>
      <queryTableField id="2834" name="Column2834" tableColumnId="2834"/>
      <queryTableField id="2835" name="Column2835" tableColumnId="2835"/>
      <queryTableField id="2836" name="Column2836" tableColumnId="2836"/>
      <queryTableField id="2837" name="Column2837" tableColumnId="2837"/>
      <queryTableField id="2838" name="Column2838" tableColumnId="2838"/>
      <queryTableField id="2839" name="Column2839" tableColumnId="2839"/>
      <queryTableField id="2840" name="Column2840" tableColumnId="2840"/>
      <queryTableField id="2841" name="Column2841" tableColumnId="2841"/>
      <queryTableField id="2842" name="Column2842" tableColumnId="2842"/>
      <queryTableField id="2843" name="Column2843" tableColumnId="2843"/>
      <queryTableField id="2844" name="Column2844" tableColumnId="2844"/>
      <queryTableField id="2845" name="Column2845" tableColumnId="2845"/>
      <queryTableField id="2846" name="Column2846" tableColumnId="2846"/>
      <queryTableField id="2847" name="Column2847" tableColumnId="2847"/>
      <queryTableField id="2848" name="Column2848" tableColumnId="2848"/>
      <queryTableField id="2849" name="Column2849" tableColumnId="2849"/>
      <queryTableField id="2850" name="Column2850" tableColumnId="2850"/>
      <queryTableField id="2851" name="Column2851" tableColumnId="2851"/>
      <queryTableField id="2852" name="Column2852" tableColumnId="2852"/>
      <queryTableField id="2853" name="Column2853" tableColumnId="2853"/>
      <queryTableField id="2854" name="Column2854" tableColumnId="2854"/>
      <queryTableField id="2855" name="Column2855" tableColumnId="2855"/>
      <queryTableField id="2856" name="Column2856" tableColumnId="2856"/>
      <queryTableField id="2857" name="Column2857" tableColumnId="2857"/>
      <queryTableField id="2858" name="Column2858" tableColumnId="2858"/>
      <queryTableField id="2859" name="Column2859" tableColumnId="2859"/>
      <queryTableField id="2860" name="Column2860" tableColumnId="2860"/>
      <queryTableField id="2861" name="Column2861" tableColumnId="2861"/>
      <queryTableField id="2862" name="Column2862" tableColumnId="2862"/>
      <queryTableField id="2863" name="Column2863" tableColumnId="2863"/>
      <queryTableField id="2864" name="Column2864" tableColumnId="2864"/>
      <queryTableField id="2865" name="Column2865" tableColumnId="2865"/>
      <queryTableField id="2866" name="Column2866" tableColumnId="2866"/>
      <queryTableField id="2867" name="Column2867" tableColumnId="2867"/>
      <queryTableField id="2868" name="Column2868" tableColumnId="2868"/>
      <queryTableField id="2869" name="Column2869" tableColumnId="2869"/>
      <queryTableField id="2870" name="Column2870" tableColumnId="2870"/>
      <queryTableField id="2871" name="Column2871" tableColumnId="2871"/>
      <queryTableField id="2872" name="Column2872" tableColumnId="2872"/>
      <queryTableField id="2873" name="Column2873" tableColumnId="2873"/>
      <queryTableField id="2874" name="Column2874" tableColumnId="2874"/>
      <queryTableField id="2875" name="Column2875" tableColumnId="2875"/>
      <queryTableField id="2876" name="Column2876" tableColumnId="2876"/>
      <queryTableField id="2877" name="Column2877" tableColumnId="2877"/>
      <queryTableField id="2878" name="Column2878" tableColumnId="2878"/>
      <queryTableField id="2879" name="Column2879" tableColumnId="2879"/>
      <queryTableField id="2880" name="Column2880" tableColumnId="2880"/>
      <queryTableField id="2881" name="Column2881" tableColumnId="2881"/>
      <queryTableField id="2882" name="Column2882" tableColumnId="2882"/>
      <queryTableField id="2883" name="Column2883" tableColumnId="2883"/>
      <queryTableField id="2884" name="Column2884" tableColumnId="2884"/>
      <queryTableField id="2885" name="Column2885" tableColumnId="2885"/>
      <queryTableField id="2886" name="Column2886" tableColumnId="2886"/>
      <queryTableField id="2887" name="Column2887" tableColumnId="2887"/>
      <queryTableField id="2888" name="Column2888" tableColumnId="2888"/>
      <queryTableField id="2889" name="Column2889" tableColumnId="2889"/>
      <queryTableField id="2890" name="Column2890" tableColumnId="2890"/>
      <queryTableField id="2891" name="Column2891" tableColumnId="2891"/>
      <queryTableField id="2892" name="Column2892" tableColumnId="2892"/>
      <queryTableField id="2893" name="Column2893" tableColumnId="2893"/>
      <queryTableField id="2894" name="Column2894" tableColumnId="2894"/>
      <queryTableField id="2895" name="Column2895" tableColumnId="2895"/>
      <queryTableField id="2896" name="Column2896" tableColumnId="2896"/>
      <queryTableField id="2897" name="Column2897" tableColumnId="2897"/>
      <queryTableField id="2898" name="Column2898" tableColumnId="2898"/>
      <queryTableField id="2899" name="Column2899" tableColumnId="2899"/>
      <queryTableField id="2900" name="Column2900" tableColumnId="2900"/>
      <queryTableField id="2901" name="Column2901" tableColumnId="2901"/>
      <queryTableField id="2902" name="Column2902" tableColumnId="2902"/>
      <queryTableField id="2903" name="Column2903" tableColumnId="2903"/>
      <queryTableField id="2904" name="Column2904" tableColumnId="2904"/>
      <queryTableField id="2905" name="Column2905" tableColumnId="2905"/>
      <queryTableField id="2906" name="Column2906" tableColumnId="2906"/>
      <queryTableField id="2907" name="Column2907" tableColumnId="2907"/>
      <queryTableField id="2908" name="Column2908" tableColumnId="2908"/>
      <queryTableField id="2909" name="Column2909" tableColumnId="2909"/>
      <queryTableField id="2910" name="Column2910" tableColumnId="2910"/>
      <queryTableField id="2911" name="Column2911" tableColumnId="2911"/>
      <queryTableField id="2912" name="Column2912" tableColumnId="2912"/>
      <queryTableField id="2913" name="Column2913" tableColumnId="2913"/>
      <queryTableField id="2914" name="Column2914" tableColumnId="2914"/>
      <queryTableField id="2915" name="Column2915" tableColumnId="2915"/>
      <queryTableField id="2916" name="Column2916" tableColumnId="2916"/>
      <queryTableField id="2917" name="Column2917" tableColumnId="2917"/>
      <queryTableField id="2918" name="Column2918" tableColumnId="2918"/>
      <queryTableField id="2919" name="Column2919" tableColumnId="2919"/>
      <queryTableField id="2920" name="Column2920" tableColumnId="2920"/>
      <queryTableField id="2921" name="Column2921" tableColumnId="2921"/>
      <queryTableField id="2922" name="Column2922" tableColumnId="2922"/>
      <queryTableField id="2923" name="Column2923" tableColumnId="2923"/>
      <queryTableField id="2924" name="Column2924" tableColumnId="2924"/>
      <queryTableField id="2925" name="Column2925" tableColumnId="2925"/>
      <queryTableField id="2926" name="Column2926" tableColumnId="2926"/>
      <queryTableField id="2927" name="Column2927" tableColumnId="2927"/>
      <queryTableField id="2928" name="Column2928" tableColumnId="2928"/>
      <queryTableField id="2929" name="Column2929" tableColumnId="2929"/>
      <queryTableField id="2930" name="Column2930" tableColumnId="2930"/>
      <queryTableField id="2931" name="Column2931" tableColumnId="2931"/>
      <queryTableField id="2932" name="Column2932" tableColumnId="2932"/>
      <queryTableField id="2933" name="Column2933" tableColumnId="2933"/>
      <queryTableField id="2934" name="Column2934" tableColumnId="2934"/>
      <queryTableField id="2935" name="Column2935" tableColumnId="2935"/>
      <queryTableField id="2936" name="Column2936" tableColumnId="2936"/>
      <queryTableField id="2937" name="Column2937" tableColumnId="2937"/>
      <queryTableField id="2938" name="Column2938" tableColumnId="2938"/>
      <queryTableField id="2939" name="Column2939" tableColumnId="2939"/>
      <queryTableField id="2940" name="Column2940" tableColumnId="2940"/>
      <queryTableField id="2941" name="Column2941" tableColumnId="2941"/>
      <queryTableField id="2942" name="Column2942" tableColumnId="2942"/>
      <queryTableField id="2943" name="Column2943" tableColumnId="2943"/>
      <queryTableField id="2944" name="Column2944" tableColumnId="2944"/>
      <queryTableField id="2945" name="Column2945" tableColumnId="2945"/>
      <queryTableField id="2946" name="Column2946" tableColumnId="2946"/>
      <queryTableField id="2947" name="Column2947" tableColumnId="2947"/>
      <queryTableField id="2948" name="Column2948" tableColumnId="2948"/>
      <queryTableField id="2949" name="Column2949" tableColumnId="2949"/>
      <queryTableField id="2950" name="Column2950" tableColumnId="2950"/>
      <queryTableField id="2951" name="Column2951" tableColumnId="2951"/>
      <queryTableField id="2952" name="Column2952" tableColumnId="2952"/>
      <queryTableField id="2953" name="Column2953" tableColumnId="2953"/>
      <queryTableField id="2954" name="Column2954" tableColumnId="2954"/>
      <queryTableField id="2955" name="Column2955" tableColumnId="2955"/>
      <queryTableField id="2956" name="Column2956" tableColumnId="2956"/>
      <queryTableField id="2957" name="Column2957" tableColumnId="2957"/>
      <queryTableField id="2958" name="Column2958" tableColumnId="2958"/>
      <queryTableField id="2959" name="Column2959" tableColumnId="2959"/>
      <queryTableField id="2960" name="Column2960" tableColumnId="2960"/>
      <queryTableField id="2961" name="Column2961" tableColumnId="2961"/>
      <queryTableField id="2962" name="Column2962" tableColumnId="2962"/>
      <queryTableField id="2963" name="Column2963" tableColumnId="2963"/>
      <queryTableField id="2964" name="Column2964" tableColumnId="2964"/>
      <queryTableField id="2965" name="Column2965" tableColumnId="2965"/>
      <queryTableField id="2966" name="Column2966" tableColumnId="2966"/>
      <queryTableField id="2967" name="Column2967" tableColumnId="2967"/>
      <queryTableField id="2968" name="Column2968" tableColumnId="2968"/>
      <queryTableField id="2969" name="Column2969" tableColumnId="2969"/>
      <queryTableField id="2970" name="Column2970" tableColumnId="2970"/>
      <queryTableField id="2971" name="Column2971" tableColumnId="2971"/>
      <queryTableField id="2972" name="Column2972" tableColumnId="2972"/>
      <queryTableField id="2973" name="Column2973" tableColumnId="2973"/>
      <queryTableField id="2974" name="Column2974" tableColumnId="2974"/>
      <queryTableField id="2975" name="Column2975" tableColumnId="2975"/>
      <queryTableField id="2976" name="Column2976" tableColumnId="2976"/>
      <queryTableField id="2977" name="Column2977" tableColumnId="2977"/>
      <queryTableField id="2978" name="Column2978" tableColumnId="2978"/>
      <queryTableField id="2979" name="Column2979" tableColumnId="2979"/>
      <queryTableField id="2980" name="Column2980" tableColumnId="2980"/>
      <queryTableField id="2981" name="Column2981" tableColumnId="2981"/>
      <queryTableField id="2982" name="Column2982" tableColumnId="2982"/>
      <queryTableField id="2983" name="Column2983" tableColumnId="2983"/>
      <queryTableField id="2984" name="Column2984" tableColumnId="2984"/>
      <queryTableField id="2985" name="Column2985" tableColumnId="2985"/>
      <queryTableField id="2986" name="Column2986" tableColumnId="2986"/>
      <queryTableField id="2987" name="Column2987" tableColumnId="2987"/>
      <queryTableField id="2988" name="Column2988" tableColumnId="2988"/>
      <queryTableField id="2989" name="Column2989" tableColumnId="2989"/>
      <queryTableField id="2990" name="Column2990" tableColumnId="2990"/>
      <queryTableField id="2991" name="Column2991" tableColumnId="2991"/>
      <queryTableField id="2992" name="Column2992" tableColumnId="2992"/>
      <queryTableField id="2993" name="Column2993" tableColumnId="2993"/>
      <queryTableField id="2994" name="Column2994" tableColumnId="2994"/>
      <queryTableField id="2995" name="Column2995" tableColumnId="2995"/>
      <queryTableField id="2996" name="Column2996" tableColumnId="2996"/>
      <queryTableField id="2997" name="Column2997" tableColumnId="2997"/>
      <queryTableField id="2998" name="Column2998" tableColumnId="2998"/>
      <queryTableField id="2999" name="Column2999" tableColumnId="2999"/>
      <queryTableField id="3000" name="Column3000" tableColumnId="3000"/>
      <queryTableField id="3001" name="Column3001" tableColumnId="3001"/>
      <queryTableField id="3002" name="Column3002" tableColumnId="3002"/>
      <queryTableField id="3003" name="Column3003" tableColumnId="3003"/>
      <queryTableField id="3004" name="Column3004" tableColumnId="3004"/>
      <queryTableField id="3005" name="Column3005" tableColumnId="3005"/>
      <queryTableField id="3006" name="Column3006" tableColumnId="3006"/>
      <queryTableField id="3007" name="Column3007" tableColumnId="3007"/>
      <queryTableField id="3008" name="Column3008" tableColumnId="3008"/>
      <queryTableField id="3009" name="Column3009" tableColumnId="3009"/>
      <queryTableField id="3010" name="Column3010" tableColumnId="3010"/>
      <queryTableField id="3011" name="Column3011" tableColumnId="3011"/>
      <queryTableField id="3012" name="Column3012" tableColumnId="3012"/>
      <queryTableField id="3013" name="Column3013" tableColumnId="3013"/>
      <queryTableField id="3014" name="Column3014" tableColumnId="3014"/>
      <queryTableField id="3015" name="Column3015" tableColumnId="3015"/>
      <queryTableField id="3016" name="Column3016" tableColumnId="3016"/>
      <queryTableField id="3017" name="Column3017" tableColumnId="3017"/>
      <queryTableField id="3018" name="Column3018" tableColumnId="3018"/>
      <queryTableField id="3019" name="Column3019" tableColumnId="3019"/>
      <queryTableField id="3020" name="Column3020" tableColumnId="3020"/>
      <queryTableField id="3021" name="Column3021" tableColumnId="3021"/>
      <queryTableField id="3022" name="Column3022" tableColumnId="3022"/>
      <queryTableField id="3023" name="Column3023" tableColumnId="3023"/>
      <queryTableField id="3024" name="Column3024" tableColumnId="3024"/>
      <queryTableField id="3025" name="Column3025" tableColumnId="3025"/>
      <queryTableField id="3026" name="Column3026" tableColumnId="3026"/>
      <queryTableField id="3027" name="Column3027" tableColumnId="3027"/>
      <queryTableField id="3028" name="Column3028" tableColumnId="3028"/>
      <queryTableField id="3029" name="Column3029" tableColumnId="3029"/>
      <queryTableField id="3030" name="Column3030" tableColumnId="3030"/>
      <queryTableField id="3031" name="Column3031" tableColumnId="3031"/>
      <queryTableField id="3032" name="Column3032" tableColumnId="3032"/>
      <queryTableField id="3033" name="Column3033" tableColumnId="3033"/>
      <queryTableField id="3034" name="Column3034" tableColumnId="3034"/>
      <queryTableField id="3035" name="Column3035" tableColumnId="3035"/>
      <queryTableField id="3036" name="Column3036" tableColumnId="3036"/>
      <queryTableField id="3037" name="Column3037" tableColumnId="3037"/>
      <queryTableField id="3038" name="Column3038" tableColumnId="3038"/>
      <queryTableField id="3039" name="Column3039" tableColumnId="3039"/>
      <queryTableField id="3040" name="Column3040" tableColumnId="3040"/>
      <queryTableField id="3041" name="Column3041" tableColumnId="3041"/>
      <queryTableField id="3042" name="Column3042" tableColumnId="3042"/>
      <queryTableField id="3043" name="Column3043" tableColumnId="3043"/>
      <queryTableField id="3044" name="Column3044" tableColumnId="3044"/>
      <queryTableField id="3045" name="Column3045" tableColumnId="3045"/>
      <queryTableField id="3046" name="Column3046" tableColumnId="3046"/>
      <queryTableField id="3047" name="Column3047" tableColumnId="3047"/>
      <queryTableField id="3048" name="Column3048" tableColumnId="3048"/>
      <queryTableField id="3049" name="Column3049" tableColumnId="3049"/>
      <queryTableField id="3050" name="Column3050" tableColumnId="3050"/>
      <queryTableField id="3051" name="Column3051" tableColumnId="3051"/>
      <queryTableField id="3052" name="Column3052" tableColumnId="3052"/>
      <queryTableField id="3053" name="Column3053" tableColumnId="3053"/>
      <queryTableField id="3054" name="Column3054" tableColumnId="3054"/>
      <queryTableField id="3055" name="Column3055" tableColumnId="3055"/>
      <queryTableField id="3056" name="Column3056" tableColumnId="3056"/>
      <queryTableField id="3057" name="Column3057" tableColumnId="3057"/>
      <queryTableField id="3058" name="Column3058" tableColumnId="3058"/>
      <queryTableField id="3059" name="Column3059" tableColumnId="3059"/>
      <queryTableField id="3060" name="Column3060" tableColumnId="3060"/>
      <queryTableField id="3061" name="Column3061" tableColumnId="3061"/>
      <queryTableField id="3062" name="Column3062" tableColumnId="3062"/>
      <queryTableField id="3063" name="Column3063" tableColumnId="3063"/>
      <queryTableField id="3064" name="Column3064" tableColumnId="3064"/>
      <queryTableField id="3065" name="Column3065" tableColumnId="3065"/>
      <queryTableField id="3066" name="Column3066" tableColumnId="3066"/>
      <queryTableField id="3067" name="Column3067" tableColumnId="3067"/>
      <queryTableField id="3068" name="Column3068" tableColumnId="3068"/>
      <queryTableField id="3069" name="Column3069" tableColumnId="3069"/>
      <queryTableField id="3070" name="Column3070" tableColumnId="3070"/>
      <queryTableField id="3071" name="Column3071" tableColumnId="3071"/>
      <queryTableField id="3072" name="Column3072" tableColumnId="3072"/>
      <queryTableField id="3073" name="Column3073" tableColumnId="3073"/>
      <queryTableField id="3074" name="Column3074" tableColumnId="3074"/>
      <queryTableField id="3075" name="Column3075" tableColumnId="3075"/>
      <queryTableField id="3076" name="Column3076" tableColumnId="3076"/>
      <queryTableField id="3077" name="Column3077" tableColumnId="3077"/>
      <queryTableField id="3078" name="Column3078" tableColumnId="3078"/>
      <queryTableField id="3079" name="Column3079" tableColumnId="3079"/>
      <queryTableField id="3080" name="Column3080" tableColumnId="3080"/>
      <queryTableField id="3081" name="Column3081" tableColumnId="3081"/>
      <queryTableField id="3082" name="Column3082" tableColumnId="3082"/>
      <queryTableField id="3083" name="Column3083" tableColumnId="3083"/>
      <queryTableField id="3084" name="Column3084" tableColumnId="3084"/>
      <queryTableField id="3085" name="Column3085" tableColumnId="3085"/>
      <queryTableField id="3086" name="Column3086" tableColumnId="3086"/>
      <queryTableField id="3087" name="Column3087" tableColumnId="3087"/>
      <queryTableField id="3088" name="Column3088" tableColumnId="3088"/>
      <queryTableField id="3089" name="Column3089" tableColumnId="3089"/>
      <queryTableField id="3090" name="Column3090" tableColumnId="3090"/>
      <queryTableField id="3091" name="Column3091" tableColumnId="3091"/>
      <queryTableField id="3092" name="Column3092" tableColumnId="3092"/>
      <queryTableField id="3093" name="Column3093" tableColumnId="3093"/>
      <queryTableField id="3094" name="Column3094" tableColumnId="3094"/>
      <queryTableField id="3095" name="Column3095" tableColumnId="3095"/>
      <queryTableField id="3096" name="Column3096" tableColumnId="3096"/>
      <queryTableField id="3097" name="Column3097" tableColumnId="3097"/>
      <queryTableField id="3098" name="Column3098" tableColumnId="3098"/>
      <queryTableField id="3099" name="Column3099" tableColumnId="3099"/>
      <queryTableField id="3100" name="Column3100" tableColumnId="3100"/>
      <queryTableField id="3101" name="Column3101" tableColumnId="3101"/>
      <queryTableField id="3102" name="Column3102" tableColumnId="3102"/>
      <queryTableField id="3103" name="Column3103" tableColumnId="3103"/>
      <queryTableField id="3104" name="Column3104" tableColumnId="3104"/>
      <queryTableField id="3105" name="Column3105" tableColumnId="3105"/>
      <queryTableField id="3106" name="Column3106" tableColumnId="3106"/>
      <queryTableField id="3107" name="Column3107" tableColumnId="3107"/>
      <queryTableField id="3108" name="Column3108" tableColumnId="3108"/>
      <queryTableField id="3109" name="Column3109" tableColumnId="3109"/>
      <queryTableField id="3110" name="Column3110" tableColumnId="3110"/>
      <queryTableField id="3111" name="Column3111" tableColumnId="3111"/>
      <queryTableField id="3112" name="Column3112" tableColumnId="3112"/>
      <queryTableField id="3113" name="Column3113" tableColumnId="3113"/>
      <queryTableField id="3114" name="Column3114" tableColumnId="3114"/>
      <queryTableField id="3115" name="Column3115" tableColumnId="3115"/>
      <queryTableField id="3116" name="Column3116" tableColumnId="3116"/>
      <queryTableField id="3117" name="Column3117" tableColumnId="3117"/>
      <queryTableField id="3118" name="Column3118" tableColumnId="3118"/>
      <queryTableField id="3119" name="Column3119" tableColumnId="3119"/>
      <queryTableField id="3120" name="Column3120" tableColumnId="3120"/>
      <queryTableField id="3121" name="Column3121" tableColumnId="3121"/>
      <queryTableField id="3122" name="Column3122" tableColumnId="3122"/>
      <queryTableField id="3123" name="Column3123" tableColumnId="3123"/>
      <queryTableField id="3124" name="Column3124" tableColumnId="3124"/>
      <queryTableField id="3125" name="Column3125" tableColumnId="3125"/>
      <queryTableField id="3126" name="Column3126" tableColumnId="3126"/>
      <queryTableField id="3127" name="Column3127" tableColumnId="3127"/>
      <queryTableField id="3128" name="Column3128" tableColumnId="3128"/>
      <queryTableField id="3129" name="Column3129" tableColumnId="3129"/>
      <queryTableField id="3130" name="Column3130" tableColumnId="3130"/>
      <queryTableField id="3131" name="Column3131" tableColumnId="3131"/>
      <queryTableField id="3132" name="Column3132" tableColumnId="3132"/>
      <queryTableField id="3133" name="Column3133" tableColumnId="3133"/>
      <queryTableField id="3134" name="Column3134" tableColumnId="3134"/>
      <queryTableField id="3135" name="Column3135" tableColumnId="3135"/>
      <queryTableField id="3136" name="Column3136" tableColumnId="3136"/>
      <queryTableField id="3137" name="Column3137" tableColumnId="3137"/>
      <queryTableField id="3138" name="Column3138" tableColumnId="3138"/>
      <queryTableField id="3139" name="Column3139" tableColumnId="3139"/>
      <queryTableField id="3140" name="Column3140" tableColumnId="3140"/>
      <queryTableField id="3141" name="Column3141" tableColumnId="3141"/>
      <queryTableField id="3142" name="Column3142" tableColumnId="3142"/>
      <queryTableField id="3143" name="Column3143" tableColumnId="3143"/>
      <queryTableField id="3144" name="Column3144" tableColumnId="3144"/>
      <queryTableField id="3145" name="Column3145" tableColumnId="3145"/>
      <queryTableField id="3146" name="Column3146" tableColumnId="3146"/>
      <queryTableField id="3147" name="Column3147" tableColumnId="3147"/>
      <queryTableField id="3148" name="Column3148" tableColumnId="3148"/>
      <queryTableField id="3149" name="Column3149" tableColumnId="3149"/>
      <queryTableField id="3150" name="Column3150" tableColumnId="3150"/>
      <queryTableField id="3151" name="Column3151" tableColumnId="3151"/>
      <queryTableField id="3152" name="Column3152" tableColumnId="3152"/>
      <queryTableField id="3153" name="Column3153" tableColumnId="3153"/>
      <queryTableField id="3154" name="Column3154" tableColumnId="3154"/>
      <queryTableField id="3155" name="Column3155" tableColumnId="3155"/>
      <queryTableField id="3156" name="Column3156" tableColumnId="3156"/>
      <queryTableField id="3157" name="Column3157" tableColumnId="3157"/>
      <queryTableField id="3158" name="Column3158" tableColumnId="3158"/>
      <queryTableField id="3159" name="Column3159" tableColumnId="3159"/>
      <queryTableField id="3160" name="Column3160" tableColumnId="3160"/>
      <queryTableField id="3161" name="Column3161" tableColumnId="3161"/>
      <queryTableField id="3162" name="Column3162" tableColumnId="3162"/>
      <queryTableField id="3163" name="Column3163" tableColumnId="3163"/>
      <queryTableField id="3164" name="Column3164" tableColumnId="3164"/>
      <queryTableField id="3165" name="Column3165" tableColumnId="3165"/>
      <queryTableField id="3166" name="Column3166" tableColumnId="3166"/>
      <queryTableField id="3167" name="Column3167" tableColumnId="3167"/>
      <queryTableField id="3168" name="Column3168" tableColumnId="3168"/>
      <queryTableField id="3169" name="Column3169" tableColumnId="3169"/>
      <queryTableField id="3170" name="Column3170" tableColumnId="3170"/>
      <queryTableField id="3171" name="Column3171" tableColumnId="3171"/>
      <queryTableField id="3172" name="Column3172" tableColumnId="3172"/>
      <queryTableField id="3173" name="Column3173" tableColumnId="3173"/>
      <queryTableField id="3174" name="Column3174" tableColumnId="3174"/>
      <queryTableField id="3175" name="Column3175" tableColumnId="3175"/>
      <queryTableField id="3176" name="Column3176" tableColumnId="3176"/>
      <queryTableField id="3177" name="Column3177" tableColumnId="3177"/>
      <queryTableField id="3178" name="Column3178" tableColumnId="3178"/>
      <queryTableField id="3179" name="Column3179" tableColumnId="3179"/>
      <queryTableField id="3180" name="Column3180" tableColumnId="3180"/>
      <queryTableField id="3181" name="Column3181" tableColumnId="3181"/>
      <queryTableField id="3182" name="Column3182" tableColumnId="3182"/>
      <queryTableField id="3183" name="Column3183" tableColumnId="3183"/>
      <queryTableField id="3184" name="Column3184" tableColumnId="3184"/>
      <queryTableField id="3185" name="Column3185" tableColumnId="3185"/>
      <queryTableField id="3186" name="Column3186" tableColumnId="3186"/>
      <queryTableField id="3187" name="Column3187" tableColumnId="3187"/>
      <queryTableField id="3188" name="Column3188" tableColumnId="3188"/>
      <queryTableField id="3189" name="Column3189" tableColumnId="3189"/>
      <queryTableField id="3190" name="Column3190" tableColumnId="3190"/>
      <queryTableField id="3191" name="Column3191" tableColumnId="3191"/>
      <queryTableField id="3192" name="Column3192" tableColumnId="3192"/>
      <queryTableField id="3193" name="Column3193" tableColumnId="3193"/>
      <queryTableField id="3194" name="Column3194" tableColumnId="3194"/>
      <queryTableField id="3195" name="Column3195" tableColumnId="3195"/>
      <queryTableField id="3196" name="Column3196" tableColumnId="3196"/>
      <queryTableField id="3197" name="Column3197" tableColumnId="3197"/>
      <queryTableField id="3198" name="Column3198" tableColumnId="3198"/>
      <queryTableField id="3199" name="Column3199" tableColumnId="3199"/>
      <queryTableField id="3200" name="Column3200" tableColumnId="3200"/>
      <queryTableField id="3201" name="Column3201" tableColumnId="3201"/>
      <queryTableField id="3202" name="Column3202" tableColumnId="3202"/>
      <queryTableField id="3203" name="Column3203" tableColumnId="3203"/>
      <queryTableField id="3204" name="Column3204" tableColumnId="3204"/>
      <queryTableField id="3205" name="Column3205" tableColumnId="3205"/>
      <queryTableField id="3206" name="Column3206" tableColumnId="3206"/>
      <queryTableField id="3207" name="Column3207" tableColumnId="3207"/>
      <queryTableField id="3208" name="Column3208" tableColumnId="3208"/>
      <queryTableField id="3209" name="Column3209" tableColumnId="3209"/>
      <queryTableField id="3210" name="Column3210" tableColumnId="3210"/>
      <queryTableField id="3211" name="Column3211" tableColumnId="3211"/>
      <queryTableField id="3212" name="Column3212" tableColumnId="3212"/>
      <queryTableField id="3213" name="Column3213" tableColumnId="3213"/>
      <queryTableField id="3214" name="Column3214" tableColumnId="3214"/>
      <queryTableField id="3215" name="Column3215" tableColumnId="3215"/>
      <queryTableField id="3216" name="Column3216" tableColumnId="3216"/>
      <queryTableField id="3217" name="Column3217" tableColumnId="3217"/>
      <queryTableField id="3218" name="Column3218" tableColumnId="3218"/>
      <queryTableField id="3219" name="Column3219" tableColumnId="3219"/>
      <queryTableField id="3220" name="Column3220" tableColumnId="3220"/>
      <queryTableField id="3221" name="Column3221" tableColumnId="3221"/>
      <queryTableField id="3222" name="Column3222" tableColumnId="3222"/>
      <queryTableField id="3223" name="Column3223" tableColumnId="3223"/>
      <queryTableField id="3224" name="Column3224" tableColumnId="3224"/>
      <queryTableField id="3225" name="Column3225" tableColumnId="3225"/>
      <queryTableField id="3226" name="Column3226" tableColumnId="3226"/>
      <queryTableField id="3227" name="Column3227" tableColumnId="3227"/>
      <queryTableField id="3228" name="Column3228" tableColumnId="3228"/>
      <queryTableField id="3229" name="Column3229" tableColumnId="3229"/>
      <queryTableField id="3230" name="Column3230" tableColumnId="3230"/>
      <queryTableField id="3231" name="Column3231" tableColumnId="3231"/>
      <queryTableField id="3232" name="Column3232" tableColumnId="3232"/>
      <queryTableField id="3233" name="Column3233" tableColumnId="3233"/>
      <queryTableField id="3234" name="Column3234" tableColumnId="3234"/>
      <queryTableField id="3235" name="Column3235" tableColumnId="3235"/>
      <queryTableField id="3236" name="Column3236" tableColumnId="3236"/>
      <queryTableField id="3237" name="Column3237" tableColumnId="3237"/>
      <queryTableField id="3238" name="Column3238" tableColumnId="3238"/>
      <queryTableField id="3239" name="Column3239" tableColumnId="3239"/>
      <queryTableField id="3240" name="Column3240" tableColumnId="3240"/>
      <queryTableField id="3241" name="Column3241" tableColumnId="3241"/>
      <queryTableField id="3242" name="Column3242" tableColumnId="3242"/>
      <queryTableField id="3243" name="Column3243" tableColumnId="3243"/>
      <queryTableField id="3244" name="Column3244" tableColumnId="3244"/>
      <queryTableField id="3245" name="Column3245" tableColumnId="3245"/>
      <queryTableField id="3246" name="Column3246" tableColumnId="3246"/>
      <queryTableField id="3247" name="Column3247" tableColumnId="3247"/>
      <queryTableField id="3248" name="Column3248" tableColumnId="3248"/>
      <queryTableField id="3249" name="Column3249" tableColumnId="3249"/>
      <queryTableField id="3250" name="Column3250" tableColumnId="3250"/>
      <queryTableField id="3251" name="Column3251" tableColumnId="3251"/>
      <queryTableField id="3252" name="Column3252" tableColumnId="3252"/>
      <queryTableField id="3253" name="Column3253" tableColumnId="3253"/>
      <queryTableField id="3254" name="Column3254" tableColumnId="3254"/>
      <queryTableField id="3255" name="Column3255" tableColumnId="3255"/>
      <queryTableField id="3256" name="Column3256" tableColumnId="3256"/>
      <queryTableField id="3257" name="Column3257" tableColumnId="3257"/>
      <queryTableField id="3258" name="Column3258" tableColumnId="3258"/>
      <queryTableField id="3259" name="Column3259" tableColumnId="3259"/>
      <queryTableField id="3260" name="Column3260" tableColumnId="3260"/>
      <queryTableField id="3261" name="Column3261" tableColumnId="3261"/>
      <queryTableField id="3262" name="Column3262" tableColumnId="3262"/>
      <queryTableField id="3263" name="Column3263" tableColumnId="3263"/>
      <queryTableField id="3264" name="Column3264" tableColumnId="3264"/>
      <queryTableField id="3265" name="Column3265" tableColumnId="3265"/>
      <queryTableField id="3266" name="Column3266" tableColumnId="3266"/>
      <queryTableField id="3267" name="Column3267" tableColumnId="3267"/>
      <queryTableField id="3268" name="Column3268" tableColumnId="3268"/>
      <queryTableField id="3269" name="Column3269" tableColumnId="3269"/>
      <queryTableField id="3270" name="Column3270" tableColumnId="3270"/>
      <queryTableField id="3271" name="Column3271" tableColumnId="3271"/>
      <queryTableField id="3272" name="Column3272" tableColumnId="3272"/>
      <queryTableField id="3273" name="Column3273" tableColumnId="3273"/>
      <queryTableField id="3274" name="Column3274" tableColumnId="3274"/>
      <queryTableField id="3275" name="Column3275" tableColumnId="3275"/>
      <queryTableField id="3276" name="Column3276" tableColumnId="3276"/>
      <queryTableField id="3277" name="Column3277" tableColumnId="3277"/>
      <queryTableField id="3278" name="Column3278" tableColumnId="3278"/>
      <queryTableField id="3279" name="Column3279" tableColumnId="3279"/>
      <queryTableField id="3280" name="Column3280" tableColumnId="3280"/>
      <queryTableField id="3281" name="Column3281" tableColumnId="3281"/>
      <queryTableField id="3282" name="Column3282" tableColumnId="3282"/>
      <queryTableField id="3283" name="Column3283" tableColumnId="3283"/>
      <queryTableField id="3284" name="Column3284" tableColumnId="3284"/>
      <queryTableField id="3285" name="Column3285" tableColumnId="3285"/>
      <queryTableField id="3286" name="Column3286" tableColumnId="3286"/>
      <queryTableField id="3287" name="Column3287" tableColumnId="3287"/>
      <queryTableField id="3288" name="Column3288" tableColumnId="3288"/>
      <queryTableField id="3289" name="Column3289" tableColumnId="3289"/>
      <queryTableField id="3290" name="Column3290" tableColumnId="3290"/>
      <queryTableField id="3291" name="Column3291" tableColumnId="3291"/>
      <queryTableField id="3292" name="Column3292" tableColumnId="3292"/>
      <queryTableField id="3293" name="Column3293" tableColumnId="3293"/>
      <queryTableField id="3294" name="Column3294" tableColumnId="3294"/>
      <queryTableField id="3295" name="Column3295" tableColumnId="3295"/>
      <queryTableField id="3296" name="Column3296" tableColumnId="3296"/>
      <queryTableField id="3297" name="Column3297" tableColumnId="3297"/>
      <queryTableField id="3298" name="Column3298" tableColumnId="3298"/>
      <queryTableField id="3299" name="Column3299" tableColumnId="3299"/>
      <queryTableField id="3300" name="Column3300" tableColumnId="3300"/>
      <queryTableField id="3301" name="Column3301" tableColumnId="3301"/>
      <queryTableField id="3302" name="Column3302" tableColumnId="3302"/>
      <queryTableField id="3303" name="Column3303" tableColumnId="3303"/>
      <queryTableField id="3304" name="Column3304" tableColumnId="3304"/>
      <queryTableField id="3305" name="Column3305" tableColumnId="3305"/>
      <queryTableField id="3306" name="Column3306" tableColumnId="3306"/>
      <queryTableField id="3307" name="Column3307" tableColumnId="3307"/>
      <queryTableField id="3308" name="Column3308" tableColumnId="3308"/>
      <queryTableField id="3309" name="Column3309" tableColumnId="3309"/>
      <queryTableField id="3310" name="Column3310" tableColumnId="3310"/>
      <queryTableField id="3311" name="Column3311" tableColumnId="3311"/>
      <queryTableField id="3312" name="Column3312" tableColumnId="3312"/>
      <queryTableField id="3313" name="Column3313" tableColumnId="3313"/>
      <queryTableField id="3314" name="Column3314" tableColumnId="3314"/>
      <queryTableField id="3315" name="Column3315" tableColumnId="3315"/>
      <queryTableField id="3316" name="Column3316" tableColumnId="3316"/>
      <queryTableField id="3317" name="Column3317" tableColumnId="3317"/>
      <queryTableField id="3318" name="Column3318" tableColumnId="3318"/>
      <queryTableField id="3319" name="Column3319" tableColumnId="3319"/>
      <queryTableField id="3320" name="Column3320" tableColumnId="3320"/>
      <queryTableField id="3321" name="Column3321" tableColumnId="3321"/>
      <queryTableField id="3322" name="Column3322" tableColumnId="3322"/>
      <queryTableField id="3323" name="Column3323" tableColumnId="3323"/>
      <queryTableField id="3324" name="Column3324" tableColumnId="3324"/>
      <queryTableField id="3325" name="Column3325" tableColumnId="3325"/>
      <queryTableField id="3326" name="Column3326" tableColumnId="3326"/>
      <queryTableField id="3327" name="Column3327" tableColumnId="3327"/>
      <queryTableField id="3328" name="Column3328" tableColumnId="3328"/>
      <queryTableField id="3329" name="Column3329" tableColumnId="3329"/>
      <queryTableField id="3330" name="Column3330" tableColumnId="3330"/>
      <queryTableField id="3331" name="Column3331" tableColumnId="3331"/>
      <queryTableField id="3332" name="Column3332" tableColumnId="3332"/>
      <queryTableField id="3333" name="Column3333" tableColumnId="3333"/>
      <queryTableField id="3334" name="Column3334" tableColumnId="3334"/>
      <queryTableField id="3335" name="Column3335" tableColumnId="3335"/>
      <queryTableField id="3336" name="Column3336" tableColumnId="3336"/>
      <queryTableField id="3337" name="Column3337" tableColumnId="3337"/>
      <queryTableField id="3338" name="Column3338" tableColumnId="3338"/>
      <queryTableField id="3339" name="Column3339" tableColumnId="3339"/>
      <queryTableField id="3340" name="Column3340" tableColumnId="3340"/>
      <queryTableField id="3341" name="Column3341" tableColumnId="3341"/>
      <queryTableField id="3342" name="Column3342" tableColumnId="3342"/>
      <queryTableField id="3343" name="Column3343" tableColumnId="3343"/>
      <queryTableField id="3344" name="Column3344" tableColumnId="3344"/>
      <queryTableField id="3345" name="Column3345" tableColumnId="3345"/>
      <queryTableField id="3346" name="Column3346" tableColumnId="3346"/>
      <queryTableField id="3347" name="Column3347" tableColumnId="3347"/>
      <queryTableField id="3348" name="Column3348" tableColumnId="3348"/>
      <queryTableField id="3349" name="Column3349" tableColumnId="3349"/>
      <queryTableField id="3350" name="Column3350" tableColumnId="3350"/>
      <queryTableField id="3351" name="Column3351" tableColumnId="3351"/>
      <queryTableField id="3352" name="Column3352" tableColumnId="3352"/>
      <queryTableField id="3353" name="Column3353" tableColumnId="3353"/>
      <queryTableField id="3354" name="Column3354" tableColumnId="3354"/>
      <queryTableField id="3355" name="Column3355" tableColumnId="3355"/>
      <queryTableField id="3356" name="Column3356" tableColumnId="3356"/>
      <queryTableField id="3357" name="Column3357" tableColumnId="3357"/>
      <queryTableField id="3358" name="Column3358" tableColumnId="3358"/>
      <queryTableField id="3359" name="Column3359" tableColumnId="3359"/>
      <queryTableField id="3360" name="Column3360" tableColumnId="3360"/>
      <queryTableField id="3361" name="Column3361" tableColumnId="3361"/>
      <queryTableField id="3362" name="Column3362" tableColumnId="3362"/>
      <queryTableField id="3363" name="Column3363" tableColumnId="3363"/>
      <queryTableField id="3364" name="Column3364" tableColumnId="3364"/>
      <queryTableField id="3365" name="Column3365" tableColumnId="3365"/>
      <queryTableField id="3366" name="Column3366" tableColumnId="3366"/>
      <queryTableField id="3367" name="Column3367" tableColumnId="3367"/>
      <queryTableField id="3368" name="Column3368" tableColumnId="3368"/>
      <queryTableField id="3369" name="Column3369" tableColumnId="3369"/>
      <queryTableField id="3370" name="Column3370" tableColumnId="3370"/>
      <queryTableField id="3371" name="Column3371" tableColumnId="3371"/>
      <queryTableField id="3372" name="Column3372" tableColumnId="3372"/>
      <queryTableField id="3373" name="Column3373" tableColumnId="3373"/>
      <queryTableField id="3374" name="Column3374" tableColumnId="3374"/>
      <queryTableField id="3375" name="Column3375" tableColumnId="3375"/>
      <queryTableField id="3376" name="Column3376" tableColumnId="3376"/>
      <queryTableField id="3377" name="Column3377" tableColumnId="3377"/>
      <queryTableField id="3378" name="Column3378" tableColumnId="3378"/>
      <queryTableField id="3379" name="Column3379" tableColumnId="3379"/>
      <queryTableField id="3380" name="Column3380" tableColumnId="3380"/>
      <queryTableField id="3381" name="Column3381" tableColumnId="3381"/>
      <queryTableField id="3382" name="Column3382" tableColumnId="3382"/>
      <queryTableField id="3383" name="Column3383" tableColumnId="3383"/>
      <queryTableField id="3384" name="Column3384" tableColumnId="3384"/>
      <queryTableField id="3385" name="Column3385" tableColumnId="3385"/>
      <queryTableField id="3386" name="Column3386" tableColumnId="3386"/>
      <queryTableField id="3387" name="Column3387" tableColumnId="3387"/>
      <queryTableField id="3388" name="Column3388" tableColumnId="3388"/>
      <queryTableField id="3389" name="Column3389" tableColumnId="3389"/>
      <queryTableField id="3390" name="Column3390" tableColumnId="3390"/>
      <queryTableField id="3391" name="Column3391" tableColumnId="3391"/>
      <queryTableField id="3392" name="Column3392" tableColumnId="3392"/>
      <queryTableField id="3393" name="Column3393" tableColumnId="3393"/>
      <queryTableField id="3394" name="Column3394" tableColumnId="3394"/>
      <queryTableField id="3395" name="Column3395" tableColumnId="3395"/>
      <queryTableField id="3396" name="Column3396" tableColumnId="3396"/>
      <queryTableField id="3397" name="Column3397" tableColumnId="3397"/>
      <queryTableField id="3398" name="Column3398" tableColumnId="3398"/>
      <queryTableField id="3399" name="Column3399" tableColumnId="3399"/>
      <queryTableField id="3400" name="Column3400" tableColumnId="3400"/>
      <queryTableField id="3401" name="Column3401" tableColumnId="3401"/>
      <queryTableField id="3402" name="Column3402" tableColumnId="3402"/>
      <queryTableField id="3403" name="Column3403" tableColumnId="3403"/>
      <queryTableField id="3404" name="Column3404" tableColumnId="3404"/>
      <queryTableField id="3405" name="Column3405" tableColumnId="3405"/>
      <queryTableField id="3406" name="Column3406" tableColumnId="3406"/>
      <queryTableField id="3407" name="Column3407" tableColumnId="3407"/>
      <queryTableField id="3408" name="Column3408" tableColumnId="3408"/>
      <queryTableField id="3409" name="Column3409" tableColumnId="3409"/>
      <queryTableField id="3410" name="Column3410" tableColumnId="3410"/>
      <queryTableField id="3411" name="Column3411" tableColumnId="3411"/>
      <queryTableField id="3412" name="Column3412" tableColumnId="3412"/>
      <queryTableField id="3413" name="Column3413" tableColumnId="3413"/>
      <queryTableField id="3414" name="Column3414" tableColumnId="3414"/>
      <queryTableField id="3415" name="Column3415" tableColumnId="3415"/>
      <queryTableField id="3416" name="Column3416" tableColumnId="3416"/>
      <queryTableField id="3417" name="Column3417" tableColumnId="3417"/>
      <queryTableField id="3418" name="Column3418" tableColumnId="3418"/>
      <queryTableField id="3419" name="Column3419" tableColumnId="3419"/>
      <queryTableField id="3420" name="Column3420" tableColumnId="3420"/>
      <queryTableField id="3421" name="Column3421" tableColumnId="3421"/>
      <queryTableField id="3422" name="Column3422" tableColumnId="3422"/>
      <queryTableField id="3423" name="Column3423" tableColumnId="3423"/>
      <queryTableField id="3424" name="Column3424" tableColumnId="3424"/>
      <queryTableField id="3425" name="Column3425" tableColumnId="3425"/>
      <queryTableField id="3426" name="Column3426" tableColumnId="3426"/>
      <queryTableField id="3427" name="Column3427" tableColumnId="3427"/>
      <queryTableField id="3428" name="Column3428" tableColumnId="3428"/>
      <queryTableField id="3429" name="Column3429" tableColumnId="3429"/>
      <queryTableField id="3430" name="Column3430" tableColumnId="3430"/>
      <queryTableField id="3431" name="Column3431" tableColumnId="3431"/>
      <queryTableField id="3432" name="Column3432" tableColumnId="3432"/>
      <queryTableField id="3433" name="Column3433" tableColumnId="3433"/>
      <queryTableField id="3434" name="Column3434" tableColumnId="3434"/>
      <queryTableField id="3435" name="Column3435" tableColumnId="3435"/>
      <queryTableField id="3436" name="Column3436" tableColumnId="3436"/>
      <queryTableField id="3437" name="Column3437" tableColumnId="3437"/>
      <queryTableField id="3438" name="Column3438" tableColumnId="3438"/>
      <queryTableField id="3439" name="Column3439" tableColumnId="3439"/>
      <queryTableField id="3440" name="Column3440" tableColumnId="3440"/>
      <queryTableField id="3441" name="Column3441" tableColumnId="3441"/>
      <queryTableField id="3442" name="Column3442" tableColumnId="3442"/>
      <queryTableField id="3443" name="Column3443" tableColumnId="3443"/>
      <queryTableField id="3444" name="Column3444" tableColumnId="3444"/>
      <queryTableField id="3445" name="Column3445" tableColumnId="3445"/>
      <queryTableField id="3446" name="Column3446" tableColumnId="3446"/>
      <queryTableField id="3447" name="Column3447" tableColumnId="3447"/>
      <queryTableField id="3448" name="Column3448" tableColumnId="3448"/>
      <queryTableField id="3449" name="Column3449" tableColumnId="3449"/>
      <queryTableField id="3450" name="Column3450" tableColumnId="3450"/>
      <queryTableField id="3451" name="Column3451" tableColumnId="3451"/>
      <queryTableField id="3452" name="Column3452" tableColumnId="3452"/>
      <queryTableField id="3453" name="Column3453" tableColumnId="3453"/>
      <queryTableField id="3454" name="Column3454" tableColumnId="3454"/>
      <queryTableField id="3455" name="Column3455" tableColumnId="3455"/>
      <queryTableField id="3456" name="Column3456" tableColumnId="3456"/>
      <queryTableField id="3457" name="Column3457" tableColumnId="3457"/>
      <queryTableField id="3458" name="Column3458" tableColumnId="3458"/>
      <queryTableField id="3459" name="Column3459" tableColumnId="3459"/>
      <queryTableField id="3460" name="Column3460" tableColumnId="3460"/>
      <queryTableField id="3461" name="Column3461" tableColumnId="3461"/>
      <queryTableField id="3462" name="Column3462" tableColumnId="3462"/>
      <queryTableField id="3463" name="Column3463" tableColumnId="3463"/>
      <queryTableField id="3464" name="Column3464" tableColumnId="3464"/>
      <queryTableField id="3465" name="Column3465" tableColumnId="3465"/>
      <queryTableField id="3466" name="Column3466" tableColumnId="3466"/>
      <queryTableField id="3467" name="Column3467" tableColumnId="3467"/>
      <queryTableField id="3468" name="Column3468" tableColumnId="3468"/>
      <queryTableField id="3469" name="Column3469" tableColumnId="3469"/>
      <queryTableField id="3470" name="Column3470" tableColumnId="3470"/>
      <queryTableField id="3471" name="Column3471" tableColumnId="3471"/>
      <queryTableField id="3472" name="Column3472" tableColumnId="3472"/>
      <queryTableField id="3473" name="Column3473" tableColumnId="3473"/>
      <queryTableField id="3474" name="Column3474" tableColumnId="3474"/>
      <queryTableField id="3475" name="Column3475" tableColumnId="3475"/>
      <queryTableField id="3476" name="Column3476" tableColumnId="3476"/>
      <queryTableField id="3477" name="Column3477" tableColumnId="3477"/>
      <queryTableField id="3478" name="Column3478" tableColumnId="3478"/>
      <queryTableField id="3479" name="Column3479" tableColumnId="3479"/>
      <queryTableField id="3480" name="Column3480" tableColumnId="3480"/>
      <queryTableField id="3481" name="Column3481" tableColumnId="3481"/>
      <queryTableField id="3482" name="Column3482" tableColumnId="3482"/>
      <queryTableField id="3483" name="Column3483" tableColumnId="3483"/>
      <queryTableField id="3484" name="Column3484" tableColumnId="3484"/>
      <queryTableField id="3485" name="Column3485" tableColumnId="3485"/>
      <queryTableField id="3486" name="Column3486" tableColumnId="3486"/>
      <queryTableField id="3487" name="Column3487" tableColumnId="3487"/>
      <queryTableField id="3488" name="Column3488" tableColumnId="3488"/>
      <queryTableField id="3489" name="Column3489" tableColumnId="3489"/>
      <queryTableField id="3490" name="Column3490" tableColumnId="3490"/>
      <queryTableField id="3491" name="Column3491" tableColumnId="3491"/>
      <queryTableField id="3492" name="Column3492" tableColumnId="3492"/>
      <queryTableField id="3493" name="Column3493" tableColumnId="3493"/>
      <queryTableField id="3494" name="Column3494" tableColumnId="3494"/>
      <queryTableField id="3495" name="Column3495" tableColumnId="3495"/>
      <queryTableField id="3496" name="Column3496" tableColumnId="3496"/>
      <queryTableField id="3497" name="Column3497" tableColumnId="3497"/>
      <queryTableField id="3498" name="Column3498" tableColumnId="3498"/>
      <queryTableField id="3499" name="Column3499" tableColumnId="3499"/>
      <queryTableField id="3500" name="Column3500" tableColumnId="3500"/>
      <queryTableField id="3501" name="Column3501" tableColumnId="3501"/>
      <queryTableField id="3502" name="Column3502" tableColumnId="3502"/>
      <queryTableField id="3503" name="Column3503" tableColumnId="3503"/>
      <queryTableField id="3504" name="Column3504" tableColumnId="3504"/>
      <queryTableField id="3505" name="Column3505" tableColumnId="3505"/>
      <queryTableField id="3506" name="Column3506" tableColumnId="3506"/>
      <queryTableField id="3507" name="Column3507" tableColumnId="3507"/>
      <queryTableField id="3508" name="Column3508" tableColumnId="3508"/>
      <queryTableField id="3509" name="Column3509" tableColumnId="3509"/>
      <queryTableField id="3510" name="Column3510" tableColumnId="3510"/>
      <queryTableField id="3511" name="Column3511" tableColumnId="3511"/>
      <queryTableField id="3512" name="Column3512" tableColumnId="3512"/>
      <queryTableField id="3513" name="Column3513" tableColumnId="3513"/>
      <queryTableField id="3514" name="Column3514" tableColumnId="3514"/>
      <queryTableField id="3515" name="Column3515" tableColumnId="3515"/>
      <queryTableField id="3516" name="Column3516" tableColumnId="3516"/>
      <queryTableField id="3517" name="Column3517" tableColumnId="3517"/>
      <queryTableField id="3518" name="Column3518" tableColumnId="3518"/>
      <queryTableField id="3519" name="Column3519" tableColumnId="3519"/>
      <queryTableField id="3520" name="Column3520" tableColumnId="3520"/>
      <queryTableField id="3521" name="Column3521" tableColumnId="3521"/>
      <queryTableField id="3522" name="Column3522" tableColumnId="3522"/>
      <queryTableField id="3523" name="Column3523" tableColumnId="3523"/>
      <queryTableField id="3524" name="Column3524" tableColumnId="3524"/>
      <queryTableField id="3525" name="Column3525" tableColumnId="3525"/>
      <queryTableField id="3526" name="Column3526" tableColumnId="3526"/>
      <queryTableField id="3527" name="Column3527" tableColumnId="3527"/>
      <queryTableField id="3528" name="Column3528" tableColumnId="3528"/>
      <queryTableField id="3529" name="Column3529" tableColumnId="3529"/>
      <queryTableField id="3530" name="Column3530" tableColumnId="3530"/>
      <queryTableField id="3531" name="Column3531" tableColumnId="3531"/>
      <queryTableField id="3532" name="Column3532" tableColumnId="3532"/>
      <queryTableField id="3533" name="Column3533" tableColumnId="3533"/>
      <queryTableField id="3534" name="Column3534" tableColumnId="3534"/>
      <queryTableField id="3535" name="Column3535" tableColumnId="3535"/>
      <queryTableField id="3536" name="Column3536" tableColumnId="3536"/>
      <queryTableField id="3537" name="Column3537" tableColumnId="3537"/>
      <queryTableField id="3538" name="Column3538" tableColumnId="3538"/>
      <queryTableField id="3539" name="Column3539" tableColumnId="3539"/>
      <queryTableField id="3540" name="Column3540" tableColumnId="3540"/>
      <queryTableField id="3541" name="Column3541" tableColumnId="3541"/>
      <queryTableField id="3542" name="Column3542" tableColumnId="3542"/>
      <queryTableField id="3543" name="Column3543" tableColumnId="3543"/>
      <queryTableField id="3544" name="Column3544" tableColumnId="3544"/>
      <queryTableField id="3545" name="Column3545" tableColumnId="3545"/>
      <queryTableField id="3546" name="Column3546" tableColumnId="3546"/>
      <queryTableField id="3547" name="Column3547" tableColumnId="3547"/>
      <queryTableField id="3548" name="Column3548" tableColumnId="3548"/>
      <queryTableField id="3549" name="Column3549" tableColumnId="3549"/>
      <queryTableField id="3550" name="Column3550" tableColumnId="3550"/>
      <queryTableField id="3551" name="Column3551" tableColumnId="3551"/>
      <queryTableField id="3552" name="Column3552" tableColumnId="3552"/>
      <queryTableField id="3553" name="Column3553" tableColumnId="3553"/>
      <queryTableField id="3554" name="Column3554" tableColumnId="3554"/>
      <queryTableField id="3555" name="Column3555" tableColumnId="3555"/>
      <queryTableField id="3556" name="Column3556" tableColumnId="3556"/>
      <queryTableField id="3557" name="Column3557" tableColumnId="3557"/>
      <queryTableField id="3558" name="Column3558" tableColumnId="3558"/>
      <queryTableField id="3559" name="Column3559" tableColumnId="3559"/>
      <queryTableField id="3560" name="Column3560" tableColumnId="3560"/>
      <queryTableField id="3561" name="Column3561" tableColumnId="3561"/>
      <queryTableField id="3562" name="Column3562" tableColumnId="3562"/>
      <queryTableField id="3563" name="Column3563" tableColumnId="3563"/>
      <queryTableField id="3564" name="Column3564" tableColumnId="3564"/>
      <queryTableField id="3565" name="Column3565" tableColumnId="3565"/>
      <queryTableField id="3566" name="Column3566" tableColumnId="3566"/>
      <queryTableField id="3567" name="Column3567" tableColumnId="3567"/>
      <queryTableField id="3568" name="Column3568" tableColumnId="3568"/>
      <queryTableField id="3569" name="Column3569" tableColumnId="3569"/>
      <queryTableField id="3570" name="Column3570" tableColumnId="3570"/>
      <queryTableField id="3571" name="Column3571" tableColumnId="3571"/>
      <queryTableField id="3572" name="Column3572" tableColumnId="3572"/>
      <queryTableField id="3573" name="Column3573" tableColumnId="3573"/>
      <queryTableField id="3574" name="Column3574" tableColumnId="3574"/>
      <queryTableField id="3575" name="Column3575" tableColumnId="3575"/>
      <queryTableField id="3576" name="Column3576" tableColumnId="3576"/>
      <queryTableField id="3577" name="Column3577" tableColumnId="3577"/>
      <queryTableField id="3578" name="Column3578" tableColumnId="3578"/>
      <queryTableField id="3579" name="Column3579" tableColumnId="3579"/>
      <queryTableField id="3580" name="Column3580" tableColumnId="3580"/>
      <queryTableField id="3581" name="Column3581" tableColumnId="3581"/>
      <queryTableField id="3582" name="Column3582" tableColumnId="3582"/>
      <queryTableField id="3583" name="Column3583" tableColumnId="3583"/>
      <queryTableField id="3584" name="Column3584" tableColumnId="3584"/>
      <queryTableField id="3585" name="Column3585" tableColumnId="3585"/>
      <queryTableField id="3586" name="Column3586" tableColumnId="3586"/>
      <queryTableField id="3587" name="Column3587" tableColumnId="3587"/>
      <queryTableField id="3588" name="Column3588" tableColumnId="3588"/>
      <queryTableField id="3589" name="Column3589" tableColumnId="3589"/>
      <queryTableField id="3590" name="Column3590" tableColumnId="3590"/>
      <queryTableField id="3591" name="Column3591" tableColumnId="3591"/>
      <queryTableField id="3592" name="Column3592" tableColumnId="3592"/>
      <queryTableField id="3593" name="Column3593" tableColumnId="3593"/>
      <queryTableField id="3594" name="Column3594" tableColumnId="3594"/>
      <queryTableField id="3595" name="Column3595" tableColumnId="3595"/>
      <queryTableField id="3596" name="Column3596" tableColumnId="3596"/>
      <queryTableField id="3597" name="Column3597" tableColumnId="3597"/>
      <queryTableField id="3598" name="Column3598" tableColumnId="3598"/>
      <queryTableField id="3599" name="Column3599" tableColumnId="3599"/>
      <queryTableField id="3600" name="Column3600" tableColumnId="3600"/>
      <queryTableField id="3601" name="Column3601" tableColumnId="3601"/>
      <queryTableField id="3602" name="Column3602" tableColumnId="3602"/>
      <queryTableField id="3603" name="Column3603" tableColumnId="3603"/>
      <queryTableField id="3604" name="Column3604" tableColumnId="3604"/>
      <queryTableField id="3605" name="Column3605" tableColumnId="3605"/>
      <queryTableField id="3606" name="Column3606" tableColumnId="3606"/>
      <queryTableField id="3607" name="Column3607" tableColumnId="3607"/>
      <queryTableField id="3608" name="Column3608" tableColumnId="3608"/>
      <queryTableField id="3609" name="Column3609" tableColumnId="3609"/>
      <queryTableField id="3610" name="Column3610" tableColumnId="3610"/>
      <queryTableField id="3611" name="Column3611" tableColumnId="3611"/>
      <queryTableField id="3612" name="Column3612" tableColumnId="3612"/>
      <queryTableField id="3613" name="Column3613" tableColumnId="3613"/>
      <queryTableField id="3614" name="Column3614" tableColumnId="3614"/>
      <queryTableField id="3615" name="Column3615" tableColumnId="3615"/>
      <queryTableField id="3616" name="Column3616" tableColumnId="3616"/>
      <queryTableField id="3617" name="Column3617" tableColumnId="3617"/>
      <queryTableField id="3618" name="Column3618" tableColumnId="3618"/>
      <queryTableField id="3619" name="Column3619" tableColumnId="3619"/>
      <queryTableField id="3620" name="Column3620" tableColumnId="3620"/>
      <queryTableField id="3621" name="Column3621" tableColumnId="3621"/>
      <queryTableField id="3622" name="Column3622" tableColumnId="3622"/>
      <queryTableField id="3623" name="Column3623" tableColumnId="3623"/>
      <queryTableField id="3624" name="Column3624" tableColumnId="3624"/>
      <queryTableField id="3625" name="Column3625" tableColumnId="3625"/>
      <queryTableField id="3626" name="Column3626" tableColumnId="3626"/>
      <queryTableField id="3627" name="Column3627" tableColumnId="3627"/>
      <queryTableField id="3628" name="Column3628" tableColumnId="3628"/>
      <queryTableField id="3629" name="Column3629" tableColumnId="3629"/>
      <queryTableField id="3630" name="Column3630" tableColumnId="3630"/>
      <queryTableField id="3631" name="Column3631" tableColumnId="3631"/>
      <queryTableField id="3632" name="Column3632" tableColumnId="3632"/>
      <queryTableField id="3633" name="Column3633" tableColumnId="3633"/>
      <queryTableField id="3634" name="Column3634" tableColumnId="3634"/>
      <queryTableField id="3635" name="Column3635" tableColumnId="3635"/>
      <queryTableField id="3636" name="Column3636" tableColumnId="3636"/>
      <queryTableField id="3637" name="Column3637" tableColumnId="3637"/>
      <queryTableField id="3638" name="Column3638" tableColumnId="3638"/>
      <queryTableField id="3639" name="Column3639" tableColumnId="3639"/>
      <queryTableField id="3640" name="Column3640" tableColumnId="3640"/>
      <queryTableField id="3641" name="Column3641" tableColumnId="3641"/>
      <queryTableField id="3642" name="Column3642" tableColumnId="3642"/>
      <queryTableField id="3643" name="Column3643" tableColumnId="3643"/>
      <queryTableField id="3644" name="Column3644" tableColumnId="3644"/>
      <queryTableField id="3645" name="Column3645" tableColumnId="3645"/>
      <queryTableField id="3646" name="Column3646" tableColumnId="3646"/>
      <queryTableField id="3647" name="Column3647" tableColumnId="3647"/>
      <queryTableField id="3648" name="Column3648" tableColumnId="3648"/>
      <queryTableField id="3649" name="Column3649" tableColumnId="3649"/>
      <queryTableField id="3650" name="Column3650" tableColumnId="3650"/>
      <queryTableField id="3651" name="Column3651" tableColumnId="3651"/>
      <queryTableField id="3652" name="Column3652" tableColumnId="3652"/>
      <queryTableField id="3653" name="Column3653" tableColumnId="3653"/>
      <queryTableField id="3654" name="Column3654" tableColumnId="3654"/>
      <queryTableField id="3655" name="Column3655" tableColumnId="3655"/>
      <queryTableField id="3656" name="Column3656" tableColumnId="3656"/>
      <queryTableField id="3657" name="Column3657" tableColumnId="3657"/>
      <queryTableField id="3658" name="Column3658" tableColumnId="3658"/>
      <queryTableField id="3659" name="Column3659" tableColumnId="3659"/>
      <queryTableField id="3660" name="Column3660" tableColumnId="3660"/>
      <queryTableField id="3661" name="Column3661" tableColumnId="3661"/>
      <queryTableField id="3662" name="Column3662" tableColumnId="3662"/>
      <queryTableField id="3663" name="Column3663" tableColumnId="3663"/>
      <queryTableField id="3664" name="Column3664" tableColumnId="3664"/>
      <queryTableField id="3665" name="Column3665" tableColumnId="3665"/>
      <queryTableField id="3666" name="Column3666" tableColumnId="3666"/>
      <queryTableField id="3667" name="Column3667" tableColumnId="3667"/>
      <queryTableField id="3668" name="Column3668" tableColumnId="3668"/>
      <queryTableField id="3669" name="Column3669" tableColumnId="3669"/>
      <queryTableField id="3670" name="Column3670" tableColumnId="3670"/>
      <queryTableField id="3671" name="Column3671" tableColumnId="3671"/>
      <queryTableField id="3672" name="Column3672" tableColumnId="3672"/>
      <queryTableField id="3673" name="Column3673" tableColumnId="3673"/>
      <queryTableField id="3674" name="Column3674" tableColumnId="3674"/>
      <queryTableField id="3675" name="Column3675" tableColumnId="3675"/>
      <queryTableField id="3676" name="Column3676" tableColumnId="3676"/>
      <queryTableField id="3677" name="Column3677" tableColumnId="3677"/>
      <queryTableField id="3678" name="Column3678" tableColumnId="3678"/>
      <queryTableField id="3679" name="Column3679" tableColumnId="3679"/>
      <queryTableField id="3680" name="Column3680" tableColumnId="3680"/>
      <queryTableField id="3681" name="Column3681" tableColumnId="3681"/>
      <queryTableField id="3682" name="Column3682" tableColumnId="3682"/>
      <queryTableField id="3683" name="Column3683" tableColumnId="3683"/>
      <queryTableField id="3684" name="Column3684" tableColumnId="3684"/>
      <queryTableField id="3685" name="Column3685" tableColumnId="3685"/>
      <queryTableField id="3686" name="Column3686" tableColumnId="3686"/>
      <queryTableField id="3687" name="Column3687" tableColumnId="3687"/>
      <queryTableField id="3688" name="Column3688" tableColumnId="3688"/>
      <queryTableField id="3689" name="Column3689" tableColumnId="3689"/>
      <queryTableField id="3690" name="Column3690" tableColumnId="3690"/>
      <queryTableField id="3691" name="Column3691" tableColumnId="3691"/>
      <queryTableField id="3692" name="Column3692" tableColumnId="3692"/>
      <queryTableField id="3693" name="Column3693" tableColumnId="3693"/>
      <queryTableField id="3694" name="Column3694" tableColumnId="3694"/>
      <queryTableField id="3695" name="Column3695" tableColumnId="3695"/>
      <queryTableField id="3696" name="Column3696" tableColumnId="3696"/>
      <queryTableField id="3697" name="Column3697" tableColumnId="3697"/>
      <queryTableField id="3698" name="Column3698" tableColumnId="3698"/>
      <queryTableField id="3699" name="Column3699" tableColumnId="3699"/>
      <queryTableField id="3700" name="Column3700" tableColumnId="3700"/>
      <queryTableField id="3701" name="Column3701" tableColumnId="3701"/>
      <queryTableField id="3702" name="Column3702" tableColumnId="3702"/>
      <queryTableField id="3703" name="Column3703" tableColumnId="3703"/>
      <queryTableField id="3704" name="Column3704" tableColumnId="3704"/>
      <queryTableField id="3705" name="Column3705" tableColumnId="3705"/>
      <queryTableField id="3706" name="Column3706" tableColumnId="3706"/>
      <queryTableField id="3707" name="Column3707" tableColumnId="3707"/>
      <queryTableField id="3708" name="Column3708" tableColumnId="3708"/>
      <queryTableField id="3709" name="Column3709" tableColumnId="3709"/>
      <queryTableField id="3710" name="Column3710" tableColumnId="3710"/>
      <queryTableField id="3711" name="Column3711" tableColumnId="3711"/>
      <queryTableField id="3712" name="Column3712" tableColumnId="3712"/>
      <queryTableField id="3713" name="Column3713" tableColumnId="3713"/>
      <queryTableField id="3714" name="Column3714" tableColumnId="3714"/>
      <queryTableField id="3715" name="Column3715" tableColumnId="3715"/>
      <queryTableField id="3716" name="Column3716" tableColumnId="3716"/>
      <queryTableField id="3717" name="Column3717" tableColumnId="3717"/>
      <queryTableField id="3718" name="Column3718" tableColumnId="3718"/>
      <queryTableField id="3719" name="Column3719" tableColumnId="3719"/>
      <queryTableField id="3720" name="Column3720" tableColumnId="3720"/>
      <queryTableField id="3721" name="Column3721" tableColumnId="3721"/>
      <queryTableField id="3722" name="Column3722" tableColumnId="3722"/>
      <queryTableField id="3723" name="Column3723" tableColumnId="3723"/>
      <queryTableField id="3724" name="Column3724" tableColumnId="3724"/>
      <queryTableField id="3725" name="Column3725" tableColumnId="3725"/>
      <queryTableField id="3726" name="Column3726" tableColumnId="3726"/>
      <queryTableField id="3727" name="Column3727" tableColumnId="3727"/>
      <queryTableField id="3728" name="Column3728" tableColumnId="3728"/>
      <queryTableField id="3729" name="Column3729" tableColumnId="3729"/>
      <queryTableField id="3730" name="Column3730" tableColumnId="3730"/>
      <queryTableField id="3731" name="Column3731" tableColumnId="3731"/>
      <queryTableField id="3732" name="Column3732" tableColumnId="3732"/>
      <queryTableField id="3733" name="Column3733" tableColumnId="3733"/>
      <queryTableField id="3734" name="Column3734" tableColumnId="3734"/>
      <queryTableField id="3735" name="Column3735" tableColumnId="3735"/>
      <queryTableField id="3736" name="Column3736" tableColumnId="3736"/>
      <queryTableField id="3737" name="Column3737" tableColumnId="3737"/>
      <queryTableField id="3738" name="Column3738" tableColumnId="3738"/>
      <queryTableField id="3739" name="Column3739" tableColumnId="3739"/>
      <queryTableField id="3740" name="Column3740" tableColumnId="3740"/>
      <queryTableField id="3741" name="Column3741" tableColumnId="3741"/>
      <queryTableField id="3742" name="Column3742" tableColumnId="3742"/>
      <queryTableField id="3743" name="Column3743" tableColumnId="3743"/>
      <queryTableField id="3744" name="Column3744" tableColumnId="3744"/>
      <queryTableField id="3745" name="Column3745" tableColumnId="3745"/>
      <queryTableField id="3746" name="Column3746" tableColumnId="3746"/>
      <queryTableField id="3747" name="Column3747" tableColumnId="3747"/>
      <queryTableField id="3748" name="Column3748" tableColumnId="3748"/>
      <queryTableField id="3749" name="Column3749" tableColumnId="3749"/>
      <queryTableField id="3750" name="Column3750" tableColumnId="3750"/>
      <queryTableField id="3751" name="Column3751" tableColumnId="3751"/>
      <queryTableField id="3752" name="Column3752" tableColumnId="3752"/>
      <queryTableField id="3753" name="Column3753" tableColumnId="3753"/>
      <queryTableField id="3754" name="Column3754" tableColumnId="3754"/>
      <queryTableField id="3755" name="Column3755" tableColumnId="3755"/>
      <queryTableField id="3756" name="Column3756" tableColumnId="3756"/>
      <queryTableField id="3757" name="Column3757" tableColumnId="3757"/>
      <queryTableField id="3758" name="Column3758" tableColumnId="3758"/>
      <queryTableField id="3759" name="Column3759" tableColumnId="3759"/>
      <queryTableField id="3760" name="Column3760" tableColumnId="3760"/>
      <queryTableField id="3761" name="Column3761" tableColumnId="3761"/>
      <queryTableField id="3762" name="Column3762" tableColumnId="3762"/>
      <queryTableField id="3763" name="Column3763" tableColumnId="3763"/>
      <queryTableField id="3764" name="Column3764" tableColumnId="3764"/>
      <queryTableField id="3765" name="Column3765" tableColumnId="3765"/>
      <queryTableField id="3766" name="Column3766" tableColumnId="3766"/>
      <queryTableField id="3767" name="Column3767" tableColumnId="3767"/>
      <queryTableField id="3768" name="Column3768" tableColumnId="3768"/>
      <queryTableField id="3769" name="Column3769" tableColumnId="3769"/>
      <queryTableField id="3770" name="Column3770" tableColumnId="3770"/>
      <queryTableField id="3771" name="Column3771" tableColumnId="3771"/>
      <queryTableField id="3772" name="Column3772" tableColumnId="3772"/>
      <queryTableField id="3773" name="Column3773" tableColumnId="3773"/>
      <queryTableField id="3774" name="Column3774" tableColumnId="3774"/>
      <queryTableField id="3775" name="Column3775" tableColumnId="3775"/>
      <queryTableField id="3776" name="Column3776" tableColumnId="3776"/>
      <queryTableField id="3777" name="Column3777" tableColumnId="3777"/>
      <queryTableField id="3778" name="Column3778" tableColumnId="3778"/>
      <queryTableField id="3779" name="Column3779" tableColumnId="3779"/>
      <queryTableField id="3780" name="Column3780" tableColumnId="3780"/>
      <queryTableField id="3781" name="Column3781" tableColumnId="3781"/>
      <queryTableField id="3782" name="Column3782" tableColumnId="3782"/>
      <queryTableField id="3783" name="Column3783" tableColumnId="3783"/>
      <queryTableField id="3784" name="Column3784" tableColumnId="3784"/>
      <queryTableField id="3785" name="Column3785" tableColumnId="3785"/>
      <queryTableField id="3786" name="Column3786" tableColumnId="3786"/>
      <queryTableField id="3787" name="Column3787" tableColumnId="3787"/>
      <queryTableField id="3788" name="Column3788" tableColumnId="3788"/>
      <queryTableField id="3789" name="Column3789" tableColumnId="3789"/>
      <queryTableField id="3790" name="Column3790" tableColumnId="3790"/>
      <queryTableField id="3791" name="Column3791" tableColumnId="3791"/>
      <queryTableField id="3792" name="Column3792" tableColumnId="3792"/>
      <queryTableField id="3793" name="Column3793" tableColumnId="3793"/>
      <queryTableField id="3794" name="Column3794" tableColumnId="3794"/>
      <queryTableField id="3795" name="Column3795" tableColumnId="3795"/>
      <queryTableField id="3796" name="Column3796" tableColumnId="3796"/>
      <queryTableField id="3797" name="Column3797" tableColumnId="3797"/>
      <queryTableField id="3798" name="Column3798" tableColumnId="3798"/>
      <queryTableField id="3799" name="Column3799" tableColumnId="3799"/>
      <queryTableField id="3800" name="Column3800" tableColumnId="3800"/>
      <queryTableField id="3801" name="Column3801" tableColumnId="3801"/>
      <queryTableField id="3802" name="Column3802" tableColumnId="3802"/>
      <queryTableField id="3803" name="Column3803" tableColumnId="3803"/>
      <queryTableField id="3804" name="Column3804" tableColumnId="3804"/>
      <queryTableField id="3805" name="Column3805" tableColumnId="3805"/>
      <queryTableField id="3806" name="Column3806" tableColumnId="3806"/>
      <queryTableField id="3807" name="Column3807" tableColumnId="3807"/>
      <queryTableField id="3808" name="Column3808" tableColumnId="3808"/>
      <queryTableField id="3809" name="Column3809" tableColumnId="3809"/>
      <queryTableField id="3810" name="Column3810" tableColumnId="3810"/>
      <queryTableField id="3811" name="Column3811" tableColumnId="3811"/>
      <queryTableField id="3812" name="Column3812" tableColumnId="3812"/>
      <queryTableField id="3813" name="Column3813" tableColumnId="3813"/>
      <queryTableField id="3814" name="Column3814" tableColumnId="3814"/>
      <queryTableField id="3815" name="Column3815" tableColumnId="3815"/>
      <queryTableField id="3816" name="Column3816" tableColumnId="3816"/>
      <queryTableField id="3817" name="Column3817" tableColumnId="3817"/>
      <queryTableField id="3818" name="Column3818" tableColumnId="3818"/>
      <queryTableField id="3819" name="Column3819" tableColumnId="3819"/>
      <queryTableField id="3820" name="Column3820" tableColumnId="3820"/>
      <queryTableField id="3821" name="Column3821" tableColumnId="3821"/>
      <queryTableField id="3822" name="Column3822" tableColumnId="3822"/>
      <queryTableField id="3823" name="Column3823" tableColumnId="38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601FBA-4CF0-4CB0-B7E2-5B0B43A1E391}" name="btcPrice" displayName="btcPrice" ref="A1:EPT2" tableType="queryTable" totalsRowShown="0">
  <autoFilter ref="A1:EPT2" xr:uid="{E1601FBA-4CF0-4CB0-B7E2-5B0B43A1E391}"/>
  <tableColumns count="3816">
    <tableColumn id="1" xr3:uid="{3D34B553-BACB-45C2-9AE9-CAAA33C71AED}" uniqueName="1" name="Column1" queryTableFieldId="1" dataDxfId="11461"/>
    <tableColumn id="2" xr3:uid="{3487ED20-4E4B-4D1F-ADF8-3913BF471BA7}" uniqueName="2" name="Column2" queryTableFieldId="2" dataDxfId="11460"/>
    <tableColumn id="3" xr3:uid="{5EC53012-9A07-45DE-8B28-01DAF5E92518}" uniqueName="3" name="Column3" queryTableFieldId="3" dataDxfId="11459"/>
    <tableColumn id="4" xr3:uid="{74D44FFB-BC60-4CEC-992D-362B4B952D51}" uniqueName="4" name="Column4" queryTableFieldId="4" dataDxfId="11458"/>
    <tableColumn id="5" xr3:uid="{3E937851-84F4-447C-9CC9-CC713BA5E3F2}" uniqueName="5" name="Column5" queryTableFieldId="5" dataDxfId="11457"/>
    <tableColumn id="6" xr3:uid="{67BD611A-9CA6-44D1-851B-3D862B51570B}" uniqueName="6" name="Column6" queryTableFieldId="6" dataDxfId="11456"/>
    <tableColumn id="7" xr3:uid="{44CBB534-D20C-4471-B7F1-B8759EE39726}" uniqueName="7" name="Column7" queryTableFieldId="7" dataDxfId="11455"/>
    <tableColumn id="8" xr3:uid="{C06FBB20-48C9-40EC-9FE5-2D0A9A3A8CB1}" uniqueName="8" name="Column8" queryTableFieldId="8" dataDxfId="11454"/>
    <tableColumn id="9" xr3:uid="{7B3B5197-78A9-4D6C-9C15-3DB1873DE30B}" uniqueName="9" name="Column9" queryTableFieldId="9" dataDxfId="11453"/>
    <tableColumn id="10" xr3:uid="{243BC51E-F5B2-46ED-A6EE-066C371C5BAA}" uniqueName="10" name="Column10" queryTableFieldId="10" dataDxfId="11452"/>
    <tableColumn id="11" xr3:uid="{1A18EF43-54CA-4731-92C2-05C1269BE811}" uniqueName="11" name="Column11" queryTableFieldId="11" dataDxfId="11451"/>
    <tableColumn id="12" xr3:uid="{4269C66D-6F16-47D4-8231-6AECFA21C0F0}" uniqueName="12" name="Column12" queryTableFieldId="12" dataDxfId="11450"/>
    <tableColumn id="13" xr3:uid="{B8B87828-B9DB-47AA-9ABD-91DBF04468F9}" uniqueName="13" name="Column13" queryTableFieldId="13" dataDxfId="11449"/>
    <tableColumn id="14" xr3:uid="{0DBE9F00-91ED-41D0-B584-FE33629D868F}" uniqueName="14" name="Column14" queryTableFieldId="14" dataDxfId="11448"/>
    <tableColumn id="15" xr3:uid="{AB07CD4F-4EFE-4784-8E98-98FC587D0AB0}" uniqueName="15" name="Column15" queryTableFieldId="15" dataDxfId="11447"/>
    <tableColumn id="16" xr3:uid="{56D774C4-E85B-4562-879C-4EC8A22B8BE7}" uniqueName="16" name="Column16" queryTableFieldId="16" dataDxfId="11446"/>
    <tableColumn id="17" xr3:uid="{ACB789DB-460E-4171-97EE-4FA1F742AFDC}" uniqueName="17" name="Column17" queryTableFieldId="17" dataDxfId="11445"/>
    <tableColumn id="18" xr3:uid="{298EFC5E-7188-4AF5-B80D-EDAA4167AB8B}" uniqueName="18" name="Column18" queryTableFieldId="18" dataDxfId="11444"/>
    <tableColumn id="19" xr3:uid="{25369E2B-7216-4A4A-90E4-79C2F744A5EE}" uniqueName="19" name="Column19" queryTableFieldId="19" dataDxfId="11443"/>
    <tableColumn id="20" xr3:uid="{FFC28EA4-326C-4637-A0D0-72A4DDC49451}" uniqueName="20" name="Column20" queryTableFieldId="20" dataDxfId="11442"/>
    <tableColumn id="21" xr3:uid="{0046FE41-9575-47F0-8E44-14F0470E44CA}" uniqueName="21" name="Column21" queryTableFieldId="21" dataDxfId="11441"/>
    <tableColumn id="22" xr3:uid="{9558565D-4A61-4CF5-9990-9058A6F138FC}" uniqueName="22" name="Column22" queryTableFieldId="22" dataDxfId="11440"/>
    <tableColumn id="23" xr3:uid="{1F34A106-7F48-4585-B714-4B7A75E39842}" uniqueName="23" name="Column23" queryTableFieldId="23" dataDxfId="11439"/>
    <tableColumn id="24" xr3:uid="{76738C03-1EBD-4DDC-9D18-6CE93E7087B4}" uniqueName="24" name="Column24" queryTableFieldId="24" dataDxfId="11438"/>
    <tableColumn id="25" xr3:uid="{EAF865B7-B309-4405-8617-16F0230FCC6F}" uniqueName="25" name="Column25" queryTableFieldId="25" dataDxfId="11437"/>
    <tableColumn id="26" xr3:uid="{7F4BE3EB-1AD4-431E-8906-ADFF79E5C426}" uniqueName="26" name="Column26" queryTableFieldId="26" dataDxfId="11436"/>
    <tableColumn id="27" xr3:uid="{1F818A4E-E251-4BCA-BA5F-C2EB78484783}" uniqueName="27" name="Column27" queryTableFieldId="27" dataDxfId="11435"/>
    <tableColumn id="28" xr3:uid="{07D43288-9A9B-407C-BA91-C5F443DEF306}" uniqueName="28" name="Column28" queryTableFieldId="28" dataDxfId="11434"/>
    <tableColumn id="29" xr3:uid="{A2BED48A-F95C-449E-9EDA-CD738BB37053}" uniqueName="29" name="Column29" queryTableFieldId="29" dataDxfId="11433"/>
    <tableColumn id="30" xr3:uid="{AAC8DBD9-1196-4459-9966-FE46802241A2}" uniqueName="30" name="Column30" queryTableFieldId="30" dataDxfId="11432"/>
    <tableColumn id="31" xr3:uid="{134477CE-7A19-43AE-B18A-3E0C8BC21FCE}" uniqueName="31" name="Column31" queryTableFieldId="31" dataDxfId="11431"/>
    <tableColumn id="32" xr3:uid="{6E8CB2B9-9592-486E-ABC6-3FEADDA1F8B6}" uniqueName="32" name="Column32" queryTableFieldId="32" dataDxfId="11430"/>
    <tableColumn id="33" xr3:uid="{9F65ACB0-864E-48F8-99BA-FA54D23B79B0}" uniqueName="33" name="Column33" queryTableFieldId="33" dataDxfId="11429"/>
    <tableColumn id="34" xr3:uid="{AA728F99-64D5-4A6F-ADCC-F31F21079E9B}" uniqueName="34" name="Column34" queryTableFieldId="34" dataDxfId="11428"/>
    <tableColumn id="35" xr3:uid="{2B65A1E3-7D97-4639-99BC-599DDB180316}" uniqueName="35" name="Column35" queryTableFieldId="35" dataDxfId="11427"/>
    <tableColumn id="36" xr3:uid="{D9AD4B0E-1F63-49C9-B6EB-1C2973AC7A3D}" uniqueName="36" name="Column36" queryTableFieldId="36" dataDxfId="11426"/>
    <tableColumn id="37" xr3:uid="{20FF918E-9671-4ED6-BD20-EFBC07D6F3A8}" uniqueName="37" name="Column37" queryTableFieldId="37" dataDxfId="11425"/>
    <tableColumn id="38" xr3:uid="{4F048B7A-C364-47BC-9317-90498B276383}" uniqueName="38" name="Column38" queryTableFieldId="38" dataDxfId="11424"/>
    <tableColumn id="39" xr3:uid="{16367AC0-6089-4B5E-890E-BB768D1ADA12}" uniqueName="39" name="Column39" queryTableFieldId="39" dataDxfId="11423"/>
    <tableColumn id="40" xr3:uid="{4324FDC0-5523-4BD9-B16C-888CC1B56B9D}" uniqueName="40" name="Column40" queryTableFieldId="40" dataDxfId="11422"/>
    <tableColumn id="41" xr3:uid="{C1B444D0-3196-45C8-81ED-4A14FCD7B424}" uniqueName="41" name="Column41" queryTableFieldId="41" dataDxfId="11421"/>
    <tableColumn id="42" xr3:uid="{725163B9-B7E5-40BC-B659-C095F837D51D}" uniqueName="42" name="Column42" queryTableFieldId="42" dataDxfId="11420"/>
    <tableColumn id="43" xr3:uid="{ECC50228-76DD-4945-993F-D928355F3B9F}" uniqueName="43" name="Column43" queryTableFieldId="43" dataDxfId="11419"/>
    <tableColumn id="44" xr3:uid="{A1FCAAB2-63D8-41E4-BCA4-05902B509442}" uniqueName="44" name="Column44" queryTableFieldId="44" dataDxfId="11418"/>
    <tableColumn id="45" xr3:uid="{3161A765-8B08-44D5-AB2E-114441EA6CFE}" uniqueName="45" name="Column45" queryTableFieldId="45" dataDxfId="11417"/>
    <tableColumn id="46" xr3:uid="{0DAF07EE-01A4-4C36-A82D-5F1F74BFC589}" uniqueName="46" name="Column46" queryTableFieldId="46" dataDxfId="11416"/>
    <tableColumn id="47" xr3:uid="{703D0231-6536-4BA1-92CA-7A8EF09EEF24}" uniqueName="47" name="Column47" queryTableFieldId="47" dataDxfId="11415"/>
    <tableColumn id="48" xr3:uid="{87F9703D-6F5D-405B-9C6B-AF8C9B199037}" uniqueName="48" name="Column48" queryTableFieldId="48" dataDxfId="11414"/>
    <tableColumn id="49" xr3:uid="{56A10E33-C32D-47F1-B1D1-7D15C0014C09}" uniqueName="49" name="Column49" queryTableFieldId="49" dataDxfId="11413"/>
    <tableColumn id="50" xr3:uid="{43B2E6B8-89C4-429E-8885-3471EBA9F710}" uniqueName="50" name="Column50" queryTableFieldId="50" dataDxfId="11412"/>
    <tableColumn id="51" xr3:uid="{42F083F9-38F6-4B9C-9B4C-8D5243994306}" uniqueName="51" name="Column51" queryTableFieldId="51" dataDxfId="11411"/>
    <tableColumn id="52" xr3:uid="{155815A9-9F7E-4114-B6A6-73D5D2221732}" uniqueName="52" name="Column52" queryTableFieldId="52" dataDxfId="11410"/>
    <tableColumn id="53" xr3:uid="{5E9ECC77-6B30-440D-BA61-09F72CD1A615}" uniqueName="53" name="Column53" queryTableFieldId="53" dataDxfId="11409"/>
    <tableColumn id="54" xr3:uid="{9D85C27D-B7ED-452D-B5A7-B4E9827E7E73}" uniqueName="54" name="Column54" queryTableFieldId="54" dataDxfId="11408"/>
    <tableColumn id="55" xr3:uid="{3DE8A4AA-D05C-453A-A18D-B5D44C4A94F0}" uniqueName="55" name="Column55" queryTableFieldId="55" dataDxfId="11407"/>
    <tableColumn id="56" xr3:uid="{F607B938-C997-498B-B0D0-B46162C2D754}" uniqueName="56" name="Column56" queryTableFieldId="56" dataDxfId="11406"/>
    <tableColumn id="57" xr3:uid="{BE1BF5FB-C216-4A0D-A671-920F673FA793}" uniqueName="57" name="Column57" queryTableFieldId="57" dataDxfId="11405"/>
    <tableColumn id="58" xr3:uid="{C6B2373E-2F73-43A5-BCCE-A15430463652}" uniqueName="58" name="Column58" queryTableFieldId="58" dataDxfId="11404"/>
    <tableColumn id="59" xr3:uid="{09297F7E-8D50-47EB-8887-89041B6FD16C}" uniqueName="59" name="Column59" queryTableFieldId="59" dataDxfId="11403"/>
    <tableColumn id="60" xr3:uid="{A547EF33-3F89-4D4F-BFA5-7E35730D27F1}" uniqueName="60" name="Column60" queryTableFieldId="60" dataDxfId="11402"/>
    <tableColumn id="61" xr3:uid="{251782F0-A7E7-4B34-8428-820BB2E7BEFC}" uniqueName="61" name="Column61" queryTableFieldId="61" dataDxfId="11401"/>
    <tableColumn id="62" xr3:uid="{E7BEE751-65E6-4B08-B48E-247DC268FAAC}" uniqueName="62" name="Column62" queryTableFieldId="62" dataDxfId="11400"/>
    <tableColumn id="63" xr3:uid="{DE407147-90D2-4C9F-8B1C-68D919241BAF}" uniqueName="63" name="Column63" queryTableFieldId="63" dataDxfId="11399"/>
    <tableColumn id="64" xr3:uid="{D0367AA0-40F6-413E-87EF-B93DF43964A8}" uniqueName="64" name="Column64" queryTableFieldId="64" dataDxfId="11398"/>
    <tableColumn id="65" xr3:uid="{AFED9813-0DE2-4D60-A46D-E1D439C6EB4F}" uniqueName="65" name="Column65" queryTableFieldId="65" dataDxfId="11397"/>
    <tableColumn id="66" xr3:uid="{15795C5A-D4DC-442E-971F-9C32FB78AD57}" uniqueName="66" name="Column66" queryTableFieldId="66" dataDxfId="11396"/>
    <tableColumn id="67" xr3:uid="{ECD64825-1C94-4667-8D7C-2214A0B02895}" uniqueName="67" name="Column67" queryTableFieldId="67" dataDxfId="11395"/>
    <tableColumn id="68" xr3:uid="{AFF29BF9-E0D3-40B2-A2F1-59BD2B8B560D}" uniqueName="68" name="Column68" queryTableFieldId="68" dataDxfId="11394"/>
    <tableColumn id="69" xr3:uid="{9F24F026-21A9-427B-9E0B-F697E8047C7C}" uniqueName="69" name="Column69" queryTableFieldId="69" dataDxfId="11393"/>
    <tableColumn id="70" xr3:uid="{339D5492-39E3-4A06-A17F-E2EA80C13BC8}" uniqueName="70" name="Column70" queryTableFieldId="70" dataDxfId="11392"/>
    <tableColumn id="71" xr3:uid="{8D725A0B-F5B3-4623-8DFC-F40E04E898E7}" uniqueName="71" name="Column71" queryTableFieldId="71" dataDxfId="11391"/>
    <tableColumn id="72" xr3:uid="{86C28E13-2E3D-4711-BB5E-198F831A3603}" uniqueName="72" name="Column72" queryTableFieldId="72" dataDxfId="11390"/>
    <tableColumn id="73" xr3:uid="{3CDED040-1FD9-4C7D-BD75-527BE687B7C7}" uniqueName="73" name="Column73" queryTableFieldId="73" dataDxfId="11389"/>
    <tableColumn id="74" xr3:uid="{662B6A86-A958-4A9B-81C2-FB1459A30B5B}" uniqueName="74" name="Column74" queryTableFieldId="74" dataDxfId="11388"/>
    <tableColumn id="75" xr3:uid="{E5401276-EBC2-4C86-A304-0125B11F2813}" uniqueName="75" name="Column75" queryTableFieldId="75" dataDxfId="11387"/>
    <tableColumn id="76" xr3:uid="{5B356C30-346D-4333-B688-B8EFF179EF0C}" uniqueName="76" name="Column76" queryTableFieldId="76" dataDxfId="11386"/>
    <tableColumn id="77" xr3:uid="{68D6B707-D903-4261-9BE0-AF6F42CB1312}" uniqueName="77" name="Column77" queryTableFieldId="77" dataDxfId="11385"/>
    <tableColumn id="78" xr3:uid="{A03FCB1A-960C-4524-A386-0E84BC7ABF1B}" uniqueName="78" name="Column78" queryTableFieldId="78" dataDxfId="11384"/>
    <tableColumn id="79" xr3:uid="{9BFAD6FA-5254-4F41-ADA2-67AB0E6E5AB6}" uniqueName="79" name="Column79" queryTableFieldId="79" dataDxfId="11383"/>
    <tableColumn id="80" xr3:uid="{C88C80F3-726F-4387-821D-A2B64579455A}" uniqueName="80" name="Column80" queryTableFieldId="80" dataDxfId="11382"/>
    <tableColumn id="81" xr3:uid="{C01B0EB2-247A-4992-BD0B-CD9FA94209F3}" uniqueName="81" name="Column81" queryTableFieldId="81" dataDxfId="11381"/>
    <tableColumn id="82" xr3:uid="{D9E1F50B-CD16-48F9-9AA8-7A82FF628263}" uniqueName="82" name="Column82" queryTableFieldId="82" dataDxfId="11380"/>
    <tableColumn id="83" xr3:uid="{FCD930E4-4675-4B12-898A-C5D734E693ED}" uniqueName="83" name="Column83" queryTableFieldId="83" dataDxfId="11379"/>
    <tableColumn id="84" xr3:uid="{4F249879-1DAD-49A2-A167-EBEFD38DED1E}" uniqueName="84" name="Column84" queryTableFieldId="84" dataDxfId="11378"/>
    <tableColumn id="85" xr3:uid="{634F6805-7635-44B2-9F1F-B5A0C0D59C19}" uniqueName="85" name="Column85" queryTableFieldId="85" dataDxfId="11377"/>
    <tableColumn id="86" xr3:uid="{854067E1-417C-4AF9-9000-54FCA2768370}" uniqueName="86" name="Column86" queryTableFieldId="86" dataDxfId="11376"/>
    <tableColumn id="87" xr3:uid="{C751BC6F-413A-4B20-B660-6AD53F46740A}" uniqueName="87" name="Column87" queryTableFieldId="87" dataDxfId="11375"/>
    <tableColumn id="88" xr3:uid="{2D83D639-762D-42A6-89B2-090B5CA2B653}" uniqueName="88" name="Column88" queryTableFieldId="88" dataDxfId="11374"/>
    <tableColumn id="89" xr3:uid="{EC24AD63-1475-4FBA-B28B-BF94B0E695B1}" uniqueName="89" name="Column89" queryTableFieldId="89" dataDxfId="11373"/>
    <tableColumn id="90" xr3:uid="{77CA0BD9-BCCC-4BB8-81D5-1F0413FE7126}" uniqueName="90" name="Column90" queryTableFieldId="90" dataDxfId="11372"/>
    <tableColumn id="91" xr3:uid="{A02875F1-571D-424D-BEC8-6CA20916ED4A}" uniqueName="91" name="Column91" queryTableFieldId="91" dataDxfId="11371"/>
    <tableColumn id="92" xr3:uid="{1B08AF6D-4698-4F14-BAE2-2AF0D5D8EFAC}" uniqueName="92" name="Column92" queryTableFieldId="92" dataDxfId="11370"/>
    <tableColumn id="93" xr3:uid="{1A7A0549-C5CE-4FA5-BE62-9662232DEB4D}" uniqueName="93" name="Column93" queryTableFieldId="93" dataDxfId="11369"/>
    <tableColumn id="94" xr3:uid="{7D35187B-1736-48F3-8232-40145F9715C3}" uniqueName="94" name="Column94" queryTableFieldId="94" dataDxfId="11368"/>
    <tableColumn id="95" xr3:uid="{D233F09C-E6BE-4830-BBA9-0AB671FF321B}" uniqueName="95" name="Column95" queryTableFieldId="95" dataDxfId="11367"/>
    <tableColumn id="96" xr3:uid="{E555F408-1863-4F59-AA60-78F9EF2156F5}" uniqueName="96" name="Column96" queryTableFieldId="96" dataDxfId="11366"/>
    <tableColumn id="97" xr3:uid="{F2CF0606-13D6-4080-B6C0-657E012ADD34}" uniqueName="97" name="Column97" queryTableFieldId="97" dataDxfId="11365"/>
    <tableColumn id="98" xr3:uid="{38D08516-CEA0-4C56-8029-75834CA6418F}" uniqueName="98" name="Column98" queryTableFieldId="98" dataDxfId="11364"/>
    <tableColumn id="99" xr3:uid="{9E3EEDB1-CF15-450E-A57A-6544DF62E82B}" uniqueName="99" name="Column99" queryTableFieldId="99" dataDxfId="11363"/>
    <tableColumn id="100" xr3:uid="{3509EBA9-7977-457D-B5C4-988EA2D50200}" uniqueName="100" name="Column100" queryTableFieldId="100" dataDxfId="11362"/>
    <tableColumn id="101" xr3:uid="{7FF0203F-13A2-443A-AD56-45C7EE885BD1}" uniqueName="101" name="Column101" queryTableFieldId="101" dataDxfId="11361"/>
    <tableColumn id="102" xr3:uid="{44A142F3-BAD7-4007-AF53-6C8E25D94557}" uniqueName="102" name="Column102" queryTableFieldId="102" dataDxfId="11360"/>
    <tableColumn id="103" xr3:uid="{A73AF3A5-D0AF-4B2B-AA48-1FE81FB3BAA8}" uniqueName="103" name="Column103" queryTableFieldId="103" dataDxfId="11359"/>
    <tableColumn id="104" xr3:uid="{A2D1ECC9-7309-461F-AC9E-E2D63F2C990A}" uniqueName="104" name="Column104" queryTableFieldId="104" dataDxfId="11358"/>
    <tableColumn id="105" xr3:uid="{21148036-A5E0-44A2-8CC4-C767CC5B8362}" uniqueName="105" name="Column105" queryTableFieldId="105" dataDxfId="11357"/>
    <tableColumn id="106" xr3:uid="{817B844B-68B7-4CD7-AB5A-C8F1316B9B1D}" uniqueName="106" name="Column106" queryTableFieldId="106" dataDxfId="11356"/>
    <tableColumn id="107" xr3:uid="{1BD6CC1B-A510-4101-A215-FB6A496FA806}" uniqueName="107" name="Column107" queryTableFieldId="107" dataDxfId="11355"/>
    <tableColumn id="108" xr3:uid="{C4CB736B-B440-433C-B401-DE107D26241E}" uniqueName="108" name="Column108" queryTableFieldId="108" dataDxfId="11354"/>
    <tableColumn id="109" xr3:uid="{B631F30D-E04E-4804-943C-A1FF736E1A31}" uniqueName="109" name="Column109" queryTableFieldId="109" dataDxfId="11353"/>
    <tableColumn id="110" xr3:uid="{C1ED3FF4-A13A-4395-92B8-6701E6FDFB26}" uniqueName="110" name="Column110" queryTableFieldId="110" dataDxfId="11352"/>
    <tableColumn id="111" xr3:uid="{540E36DB-E91D-491C-A0B1-489601CC1996}" uniqueName="111" name="Column111" queryTableFieldId="111" dataDxfId="11351"/>
    <tableColumn id="112" xr3:uid="{C02011A8-8F4E-4A56-B5EA-7940E5F266A4}" uniqueName="112" name="Column112" queryTableFieldId="112" dataDxfId="11350"/>
    <tableColumn id="113" xr3:uid="{CC6E9397-FD67-4F78-A140-004A127C2790}" uniqueName="113" name="Column113" queryTableFieldId="113" dataDxfId="11349"/>
    <tableColumn id="114" xr3:uid="{448B71AF-0786-43A1-8CED-674E5C3B3B53}" uniqueName="114" name="Column114" queryTableFieldId="114" dataDxfId="11348"/>
    <tableColumn id="115" xr3:uid="{6D8D8FC2-7EA8-44C9-9B63-2495371B7F2C}" uniqueName="115" name="Column115" queryTableFieldId="115" dataDxfId="11347"/>
    <tableColumn id="116" xr3:uid="{0AA1286B-2E98-496F-BB0F-142AC4DA0887}" uniqueName="116" name="Column116" queryTableFieldId="116" dataDxfId="11346"/>
    <tableColumn id="117" xr3:uid="{5A866F6C-80AF-41B7-9C72-AAD0020FABA2}" uniqueName="117" name="Column117" queryTableFieldId="117" dataDxfId="11345"/>
    <tableColumn id="118" xr3:uid="{7400ED3E-46E1-4645-8A2D-9823914E184C}" uniqueName="118" name="Column118" queryTableFieldId="118" dataDxfId="11344"/>
    <tableColumn id="119" xr3:uid="{A2AED0A7-13C0-45EC-B64A-76A99C49AA58}" uniqueName="119" name="Column119" queryTableFieldId="119" dataDxfId="11343"/>
    <tableColumn id="120" xr3:uid="{167859C8-1817-479F-9A5B-F5B6ECEBDF1B}" uniqueName="120" name="Column120" queryTableFieldId="120" dataDxfId="11342"/>
    <tableColumn id="121" xr3:uid="{76B47873-FF1C-492F-946F-F1B2BC850002}" uniqueName="121" name="Column121" queryTableFieldId="121" dataDxfId="11341"/>
    <tableColumn id="122" xr3:uid="{241A02AB-0124-4342-84C4-3D0EC6DA5669}" uniqueName="122" name="Column122" queryTableFieldId="122" dataDxfId="11340"/>
    <tableColumn id="123" xr3:uid="{52B6CC51-F87E-45A7-89A9-29E184F51522}" uniqueName="123" name="Column123" queryTableFieldId="123" dataDxfId="11339"/>
    <tableColumn id="124" xr3:uid="{898C7CCC-66E3-49A1-8AE5-D283527F428D}" uniqueName="124" name="Column124" queryTableFieldId="124" dataDxfId="11338"/>
    <tableColumn id="125" xr3:uid="{F4E47250-4D65-4FD3-8F98-338E477285D4}" uniqueName="125" name="Column125" queryTableFieldId="125" dataDxfId="11337"/>
    <tableColumn id="126" xr3:uid="{ABA4734F-4166-44A0-806A-8124DC27E111}" uniqueName="126" name="Column126" queryTableFieldId="126" dataDxfId="11336"/>
    <tableColumn id="127" xr3:uid="{110AA96D-A6F2-4252-9CEB-39B2A25A8F92}" uniqueName="127" name="Column127" queryTableFieldId="127" dataDxfId="11335"/>
    <tableColumn id="128" xr3:uid="{C0AAC2FC-DA1D-428F-8BA2-586E47F341EE}" uniqueName="128" name="Column128" queryTableFieldId="128" dataDxfId="11334"/>
    <tableColumn id="129" xr3:uid="{C657A821-EEB5-44B4-9D89-50B6DD3B3A82}" uniqueName="129" name="Column129" queryTableFieldId="129" dataDxfId="11333"/>
    <tableColumn id="130" xr3:uid="{4572F119-E85E-46A1-AC94-B09B86EB6AF2}" uniqueName="130" name="Column130" queryTableFieldId="130" dataDxfId="11332"/>
    <tableColumn id="131" xr3:uid="{7EA55222-F168-4763-BB75-648F8918E5B0}" uniqueName="131" name="Column131" queryTableFieldId="131" dataDxfId="11331"/>
    <tableColumn id="132" xr3:uid="{2C8A63A4-BA3B-4A69-BA7D-2B490F934E59}" uniqueName="132" name="Column132" queryTableFieldId="132" dataDxfId="11330"/>
    <tableColumn id="133" xr3:uid="{04916A74-46C3-43C8-9C92-4F56E51403F7}" uniqueName="133" name="Column133" queryTableFieldId="133" dataDxfId="11329"/>
    <tableColumn id="134" xr3:uid="{FAC0C95D-92BC-4D7F-9AA8-24738A265AF2}" uniqueName="134" name="Column134" queryTableFieldId="134" dataDxfId="11328"/>
    <tableColumn id="135" xr3:uid="{1C0000F3-DE27-4F8B-8A07-C6A932230352}" uniqueName="135" name="Column135" queryTableFieldId="135" dataDxfId="11327"/>
    <tableColumn id="136" xr3:uid="{56197E3F-6491-4968-B2D8-2D173131E285}" uniqueName="136" name="Column136" queryTableFieldId="136" dataDxfId="11326"/>
    <tableColumn id="137" xr3:uid="{6546D5C7-5810-450D-B143-40BB202D55E6}" uniqueName="137" name="Column137" queryTableFieldId="137" dataDxfId="11325"/>
    <tableColumn id="138" xr3:uid="{1E015E5F-E941-4A24-910B-8B5DAE53AE25}" uniqueName="138" name="Column138" queryTableFieldId="138" dataDxfId="11324"/>
    <tableColumn id="139" xr3:uid="{C366AE43-8295-44CC-9816-01BBC1A88D29}" uniqueName="139" name="Column139" queryTableFieldId="139" dataDxfId="11323"/>
    <tableColumn id="140" xr3:uid="{643AFD09-2B6E-4FB6-AE7A-5438D777DBE2}" uniqueName="140" name="Column140" queryTableFieldId="140" dataDxfId="11322"/>
    <tableColumn id="141" xr3:uid="{623334CE-6278-44CF-96CE-61B89A07FA8A}" uniqueName="141" name="Column141" queryTableFieldId="141" dataDxfId="11321"/>
    <tableColumn id="142" xr3:uid="{114DCBA7-7F8E-470B-80DA-053661D6BA74}" uniqueName="142" name="Column142" queryTableFieldId="142" dataDxfId="11320"/>
    <tableColumn id="143" xr3:uid="{4C79C4D4-2382-43F8-9B98-BEC6B4D94571}" uniqueName="143" name="Column143" queryTableFieldId="143" dataDxfId="11319"/>
    <tableColumn id="144" xr3:uid="{17EB4ECA-B14A-4616-8AB7-9B4B11331198}" uniqueName="144" name="Column144" queryTableFieldId="144" dataDxfId="11318"/>
    <tableColumn id="145" xr3:uid="{7F14DA1D-EB0C-4886-9B26-6F336F8E5EDF}" uniqueName="145" name="Column145" queryTableFieldId="145" dataDxfId="11317"/>
    <tableColumn id="146" xr3:uid="{A7B12784-B831-4E9C-BE4B-5E293A00CDCF}" uniqueName="146" name="Column146" queryTableFieldId="146" dataDxfId="11316"/>
    <tableColumn id="147" xr3:uid="{5A6A604C-970B-4668-9736-872122C6EC75}" uniqueName="147" name="Column147" queryTableFieldId="147" dataDxfId="11315"/>
    <tableColumn id="148" xr3:uid="{16421490-D9BE-464A-A888-891D29D4054B}" uniqueName="148" name="Column148" queryTableFieldId="148" dataDxfId="11314"/>
    <tableColumn id="149" xr3:uid="{A4DD60F2-073D-499E-B3D9-25AA0F3C47B9}" uniqueName="149" name="Column149" queryTableFieldId="149" dataDxfId="11313"/>
    <tableColumn id="150" xr3:uid="{255BE995-C81A-4235-AB47-B160DD08AA22}" uniqueName="150" name="Column150" queryTableFieldId="150" dataDxfId="11312"/>
    <tableColumn id="151" xr3:uid="{F1450BF6-5631-4DBC-AAF3-F8D51BA75F67}" uniqueName="151" name="Column151" queryTableFieldId="151" dataDxfId="11311"/>
    <tableColumn id="152" xr3:uid="{8618BD5B-E37F-4071-B39E-88ED9DAF1FB4}" uniqueName="152" name="Column152" queryTableFieldId="152" dataDxfId="11310"/>
    <tableColumn id="153" xr3:uid="{D6164934-7072-4594-8E3A-20DCB35DAB9B}" uniqueName="153" name="Column153" queryTableFieldId="153" dataDxfId="11309"/>
    <tableColumn id="154" xr3:uid="{A9978C43-AF63-4A45-A474-91BD04A8CC87}" uniqueName="154" name="Column154" queryTableFieldId="154" dataDxfId="11308"/>
    <tableColumn id="155" xr3:uid="{8140E398-51A9-4154-B9AF-B936E240A4B0}" uniqueName="155" name="Column155" queryTableFieldId="155" dataDxfId="11307"/>
    <tableColumn id="156" xr3:uid="{DD8299C9-689E-4CA8-9824-3C894841809D}" uniqueName="156" name="Column156" queryTableFieldId="156" dataDxfId="11306"/>
    <tableColumn id="157" xr3:uid="{B6D4F3D1-C1CB-4BBE-8E80-13CFE3C9C52F}" uniqueName="157" name="Column157" queryTableFieldId="157" dataDxfId="11305"/>
    <tableColumn id="158" xr3:uid="{3C1A5F35-A16B-4787-8232-1A2D6419EA22}" uniqueName="158" name="Column158" queryTableFieldId="158" dataDxfId="11304"/>
    <tableColumn id="159" xr3:uid="{9AA7DE8E-9DC9-4D3A-BE32-D08585248BAE}" uniqueName="159" name="Column159" queryTableFieldId="159" dataDxfId="11303"/>
    <tableColumn id="160" xr3:uid="{DE50AF6D-34B5-4FCD-A85B-AC8AC8C7980F}" uniqueName="160" name="Column160" queryTableFieldId="160" dataDxfId="11302"/>
    <tableColumn id="161" xr3:uid="{04BA62CF-009A-4649-A470-8E74BCCD35CD}" uniqueName="161" name="Column161" queryTableFieldId="161" dataDxfId="11301"/>
    <tableColumn id="162" xr3:uid="{6B18E957-0E09-47F6-BAC6-40EA80DEA5E1}" uniqueName="162" name="Column162" queryTableFieldId="162" dataDxfId="11300"/>
    <tableColumn id="163" xr3:uid="{65595BA0-9C15-4B0D-BD88-64251ED43596}" uniqueName="163" name="Column163" queryTableFieldId="163" dataDxfId="11299"/>
    <tableColumn id="164" xr3:uid="{861BF59D-52E0-47DB-9AAC-861A05560F4B}" uniqueName="164" name="Column164" queryTableFieldId="164" dataDxfId="11298"/>
    <tableColumn id="165" xr3:uid="{967EE5F0-AD45-4916-9593-FA5B04627D5A}" uniqueName="165" name="Column165" queryTableFieldId="165" dataDxfId="11297"/>
    <tableColumn id="166" xr3:uid="{0DF010DB-B904-45BE-811F-A371C25A5FB2}" uniqueName="166" name="Column166" queryTableFieldId="166" dataDxfId="11296"/>
    <tableColumn id="167" xr3:uid="{E7EE0E0F-74F4-436C-AD18-31D2BCBA5E4A}" uniqueName="167" name="Column167" queryTableFieldId="167" dataDxfId="11295"/>
    <tableColumn id="168" xr3:uid="{6567D0F6-1688-47D7-9A91-B93AC0CF9122}" uniqueName="168" name="Column168" queryTableFieldId="168" dataDxfId="11294"/>
    <tableColumn id="169" xr3:uid="{1FFDA954-4B0A-4A87-9347-F9372CB15ADA}" uniqueName="169" name="Column169" queryTableFieldId="169" dataDxfId="11293"/>
    <tableColumn id="170" xr3:uid="{8F46A937-E8D7-478F-A779-D372A5723728}" uniqueName="170" name="Column170" queryTableFieldId="170" dataDxfId="11292"/>
    <tableColumn id="171" xr3:uid="{ADA8F18A-5343-451C-9BD3-3E027C2CAB15}" uniqueName="171" name="Column171" queryTableFieldId="171" dataDxfId="11291"/>
    <tableColumn id="172" xr3:uid="{B1266A0C-EF9E-40DC-A770-F96875DB7BD1}" uniqueName="172" name="Column172" queryTableFieldId="172" dataDxfId="11290"/>
    <tableColumn id="173" xr3:uid="{0F720889-4568-42C9-9B3D-F1C64C44119C}" uniqueName="173" name="Column173" queryTableFieldId="173" dataDxfId="11289"/>
    <tableColumn id="174" xr3:uid="{B88D94AD-E4C1-4EFB-8E9C-AECA3C87D8F1}" uniqueName="174" name="Column174" queryTableFieldId="174" dataDxfId="11288"/>
    <tableColumn id="175" xr3:uid="{3BCFB6AC-47CA-40D8-A3B2-37A15C7D9EF0}" uniqueName="175" name="Column175" queryTableFieldId="175" dataDxfId="11287"/>
    <tableColumn id="176" xr3:uid="{7C410C38-AE81-4969-A9FF-4BA50E5B003B}" uniqueName="176" name="Column176" queryTableFieldId="176" dataDxfId="11286"/>
    <tableColumn id="177" xr3:uid="{A9E9C8A7-8FC5-4CDB-A9DA-6A27F6794CA2}" uniqueName="177" name="Column177" queryTableFieldId="177" dataDxfId="11285"/>
    <tableColumn id="178" xr3:uid="{77EB5C5F-F7EB-484D-A209-A2CEFCBBED21}" uniqueName="178" name="Column178" queryTableFieldId="178" dataDxfId="11284"/>
    <tableColumn id="179" xr3:uid="{14222AD5-0722-4CF9-94E9-C7A8F935A52A}" uniqueName="179" name="Column179" queryTableFieldId="179" dataDxfId="11283"/>
    <tableColumn id="180" xr3:uid="{7F822F49-1316-4D98-8BC9-4B4F1DA8D3C1}" uniqueName="180" name="Column180" queryTableFieldId="180" dataDxfId="11282"/>
    <tableColumn id="181" xr3:uid="{E3D4A74F-A983-42BB-BB02-E071175981BC}" uniqueName="181" name="Column181" queryTableFieldId="181" dataDxfId="11281"/>
    <tableColumn id="182" xr3:uid="{79BBB53C-2D21-4BE1-BE82-16123C3EB804}" uniqueName="182" name="Column182" queryTableFieldId="182" dataDxfId="11280"/>
    <tableColumn id="183" xr3:uid="{4D292183-D41B-4829-BCBF-CEC3F3A6E7A2}" uniqueName="183" name="Column183" queryTableFieldId="183" dataDxfId="11279"/>
    <tableColumn id="184" xr3:uid="{AC9A928C-766E-45D8-919D-3561665E731C}" uniqueName="184" name="Column184" queryTableFieldId="184" dataDxfId="11278"/>
    <tableColumn id="185" xr3:uid="{FD75E925-25C5-4A55-8D4B-B5C6C7EFCC7F}" uniqueName="185" name="Column185" queryTableFieldId="185" dataDxfId="11277"/>
    <tableColumn id="186" xr3:uid="{0F3B6050-10C4-4405-A7AB-2758BE3AE0A4}" uniqueName="186" name="Column186" queryTableFieldId="186" dataDxfId="11276"/>
    <tableColumn id="187" xr3:uid="{7C260428-3D66-4242-A378-C09267FC190A}" uniqueName="187" name="Column187" queryTableFieldId="187" dataDxfId="11275"/>
    <tableColumn id="188" xr3:uid="{D4192EB2-0EE3-499F-9407-375DCDFD1AEE}" uniqueName="188" name="Column188" queryTableFieldId="188" dataDxfId="11274"/>
    <tableColumn id="189" xr3:uid="{9D583BAF-9711-44BD-973F-89898AD9A441}" uniqueName="189" name="Column189" queryTableFieldId="189" dataDxfId="11273"/>
    <tableColumn id="190" xr3:uid="{C8FB2891-19A8-4D75-A9CB-50F840D6C702}" uniqueName="190" name="Column190" queryTableFieldId="190" dataDxfId="11272"/>
    <tableColumn id="191" xr3:uid="{3FCF5F92-4957-4C79-9EDC-910E0347F4D2}" uniqueName="191" name="Column191" queryTableFieldId="191" dataDxfId="11271"/>
    <tableColumn id="192" xr3:uid="{F55FD103-C45E-4E9A-B396-814B2996D7CE}" uniqueName="192" name="Column192" queryTableFieldId="192" dataDxfId="11270"/>
    <tableColumn id="193" xr3:uid="{56FD33A4-B291-4043-8986-157321E94772}" uniqueName="193" name="Column193" queryTableFieldId="193" dataDxfId="11269"/>
    <tableColumn id="194" xr3:uid="{48D56F33-63A9-45D5-B58C-6A86BFFF3334}" uniqueName="194" name="Column194" queryTableFieldId="194" dataDxfId="11268"/>
    <tableColumn id="195" xr3:uid="{28339810-98C6-4F7C-8528-0DA7F394B6D9}" uniqueName="195" name="Column195" queryTableFieldId="195" dataDxfId="11267"/>
    <tableColumn id="196" xr3:uid="{28D4AAD1-7F06-43A6-B011-61F1E49D0A06}" uniqueName="196" name="Column196" queryTableFieldId="196" dataDxfId="11266"/>
    <tableColumn id="197" xr3:uid="{36A3E9DD-4753-4C28-8FD7-EF8E8F5920D6}" uniqueName="197" name="Column197" queryTableFieldId="197" dataDxfId="11265"/>
    <tableColumn id="198" xr3:uid="{2E59351A-E10E-43A5-B6A4-19E33749EBDD}" uniqueName="198" name="Column198" queryTableFieldId="198" dataDxfId="11264"/>
    <tableColumn id="199" xr3:uid="{53FF4181-6725-4779-B540-14D72FB17B13}" uniqueName="199" name="Column199" queryTableFieldId="199" dataDxfId="11263"/>
    <tableColumn id="200" xr3:uid="{B4391212-0BBC-40D0-8D87-BB9D30CE43F4}" uniqueName="200" name="Column200" queryTableFieldId="200" dataDxfId="11262"/>
    <tableColumn id="201" xr3:uid="{0FEEBB88-FCDE-48FF-A66B-89B1AE66D1A9}" uniqueName="201" name="Column201" queryTableFieldId="201" dataDxfId="11261"/>
    <tableColumn id="202" xr3:uid="{2D63128C-C464-4D34-AD56-7819853F14F7}" uniqueName="202" name="Column202" queryTableFieldId="202" dataDxfId="11260"/>
    <tableColumn id="203" xr3:uid="{2C2F87B2-B58E-42A1-8D46-7FABB5AE601E}" uniqueName="203" name="Column203" queryTableFieldId="203" dataDxfId="11259"/>
    <tableColumn id="204" xr3:uid="{B22FA9DF-59E5-44F7-8ECC-BCEC66DF1F44}" uniqueName="204" name="Column204" queryTableFieldId="204" dataDxfId="11258"/>
    <tableColumn id="205" xr3:uid="{22752BD1-DDBD-4527-8839-A0A5DDA92999}" uniqueName="205" name="Column205" queryTableFieldId="205" dataDxfId="11257"/>
    <tableColumn id="206" xr3:uid="{5D889FF4-D760-4092-807C-BE2D53C2B13B}" uniqueName="206" name="Column206" queryTableFieldId="206" dataDxfId="11256"/>
    <tableColumn id="207" xr3:uid="{05D260AE-BDD7-4D5D-B96A-ABA45AC76813}" uniqueName="207" name="Column207" queryTableFieldId="207" dataDxfId="11255"/>
    <tableColumn id="208" xr3:uid="{AECF9ABA-C8B8-4CE6-AB88-D9DC2375951D}" uniqueName="208" name="Column208" queryTableFieldId="208" dataDxfId="11254"/>
    <tableColumn id="209" xr3:uid="{61C1218D-D222-4E93-9B7C-EBF57884BC2C}" uniqueName="209" name="Column209" queryTableFieldId="209" dataDxfId="11253"/>
    <tableColumn id="210" xr3:uid="{F8879224-A10B-4C58-9B36-42668762632E}" uniqueName="210" name="Column210" queryTableFieldId="210" dataDxfId="11252"/>
    <tableColumn id="211" xr3:uid="{1C13B151-07DE-423D-B1AE-84ECD8B126BB}" uniqueName="211" name="Column211" queryTableFieldId="211" dataDxfId="11251"/>
    <tableColumn id="212" xr3:uid="{77908F67-AA82-4FA1-99E7-9EF591BC559E}" uniqueName="212" name="Column212" queryTableFieldId="212" dataDxfId="11250"/>
    <tableColumn id="213" xr3:uid="{31F72E0C-46B4-42AC-B359-E9E31717F585}" uniqueName="213" name="Column213" queryTableFieldId="213" dataDxfId="11249"/>
    <tableColumn id="214" xr3:uid="{A9DC1B6C-16DA-40DE-8591-7C9142F1BEEF}" uniqueName="214" name="Column214" queryTableFieldId="214" dataDxfId="11248"/>
    <tableColumn id="215" xr3:uid="{D7090F36-09F0-4829-B02A-BA2EAFE3212C}" uniqueName="215" name="Column215" queryTableFieldId="215" dataDxfId="11247"/>
    <tableColumn id="216" xr3:uid="{122A2E2B-8292-459B-AF88-6ECA0D621703}" uniqueName="216" name="Column216" queryTableFieldId="216" dataDxfId="11246"/>
    <tableColumn id="217" xr3:uid="{EA001175-2DF7-40A1-94A5-78C0AE9028E7}" uniqueName="217" name="Column217" queryTableFieldId="217" dataDxfId="11245"/>
    <tableColumn id="218" xr3:uid="{FE7A8349-5EA1-4633-8B3E-3649F8E6C9FB}" uniqueName="218" name="Column218" queryTableFieldId="218" dataDxfId="11244"/>
    <tableColumn id="219" xr3:uid="{30C8B9F5-80D6-4418-8DD6-45A33FBE50BE}" uniqueName="219" name="Column219" queryTableFieldId="219" dataDxfId="11243"/>
    <tableColumn id="220" xr3:uid="{7DB7D489-B5BE-4BE0-BB17-86A217F9FBDD}" uniqueName="220" name="Column220" queryTableFieldId="220" dataDxfId="11242"/>
    <tableColumn id="221" xr3:uid="{F5C8B507-8F09-4BF2-BD56-F104EF11DE09}" uniqueName="221" name="Column221" queryTableFieldId="221" dataDxfId="11241"/>
    <tableColumn id="222" xr3:uid="{6A783C45-8B4A-4858-8892-6D51F66FDDFF}" uniqueName="222" name="Column222" queryTableFieldId="222" dataDxfId="11240"/>
    <tableColumn id="223" xr3:uid="{17E55E74-2C77-46D9-9C77-32E0CC496D27}" uniqueName="223" name="Column223" queryTableFieldId="223" dataDxfId="11239"/>
    <tableColumn id="224" xr3:uid="{6A2C6769-D8F3-46AE-AC3E-776BF86E77BA}" uniqueName="224" name="Column224" queryTableFieldId="224" dataDxfId="11238"/>
    <tableColumn id="225" xr3:uid="{A0B124B8-F99A-4CB6-A216-7308BE1CAC79}" uniqueName="225" name="Column225" queryTableFieldId="225" dataDxfId="11237"/>
    <tableColumn id="226" xr3:uid="{C5FBF13C-966F-4F1B-B223-B75AF65F8CE9}" uniqueName="226" name="Column226" queryTableFieldId="226" dataDxfId="11236"/>
    <tableColumn id="227" xr3:uid="{B179DAB2-FDF3-43CD-8D3D-1821EBA646CA}" uniqueName="227" name="Column227" queryTableFieldId="227" dataDxfId="11235"/>
    <tableColumn id="228" xr3:uid="{C942EED1-9209-4516-BD8F-340046D2E1F6}" uniqueName="228" name="Column228" queryTableFieldId="228" dataDxfId="11234"/>
    <tableColumn id="229" xr3:uid="{C48D721B-8AF2-4026-8372-DFA479D9D8AA}" uniqueName="229" name="Column229" queryTableFieldId="229" dataDxfId="11233"/>
    <tableColumn id="230" xr3:uid="{44D6681B-7868-4A5B-9A3D-710AF06E441A}" uniqueName="230" name="Column230" queryTableFieldId="230" dataDxfId="11232"/>
    <tableColumn id="231" xr3:uid="{D8EC5F72-AF85-4493-8585-2748CC557CB5}" uniqueName="231" name="Column231" queryTableFieldId="231" dataDxfId="11231"/>
    <tableColumn id="232" xr3:uid="{02DD6C2B-D685-440C-A08A-EC9B1AC1B145}" uniqueName="232" name="Column232" queryTableFieldId="232" dataDxfId="11230"/>
    <tableColumn id="233" xr3:uid="{DFF2D925-60F3-4122-AE90-8CF61F63CB23}" uniqueName="233" name="Column233" queryTableFieldId="233" dataDxfId="11229"/>
    <tableColumn id="234" xr3:uid="{EE1D2611-963A-4781-BE28-86FD4852C92F}" uniqueName="234" name="Column234" queryTableFieldId="234" dataDxfId="11228"/>
    <tableColumn id="235" xr3:uid="{B10BE33C-3BC7-4E8C-8DA2-532F3E4F5470}" uniqueName="235" name="Column235" queryTableFieldId="235" dataDxfId="11227"/>
    <tableColumn id="236" xr3:uid="{FE4201EF-2C53-44D7-BA66-A3784EAD9DDC}" uniqueName="236" name="Column236" queryTableFieldId="236" dataDxfId="11226"/>
    <tableColumn id="237" xr3:uid="{87C2E1BB-2C90-4D30-B008-444F37428278}" uniqueName="237" name="Column237" queryTableFieldId="237" dataDxfId="11225"/>
    <tableColumn id="238" xr3:uid="{FEAD79AC-42C4-4B8A-9BC5-D4FECE6714D1}" uniqueName="238" name="Column238" queryTableFieldId="238" dataDxfId="11224"/>
    <tableColumn id="239" xr3:uid="{4CE609EB-847B-436C-806B-ACD5A06E3EFF}" uniqueName="239" name="Column239" queryTableFieldId="239" dataDxfId="11223"/>
    <tableColumn id="240" xr3:uid="{CABAF0C7-355C-4697-AD28-A6CC91F9D2D8}" uniqueName="240" name="Column240" queryTableFieldId="240" dataDxfId="11222"/>
    <tableColumn id="241" xr3:uid="{2D5E0443-8CE2-4928-9E6D-558CC720E5B6}" uniqueName="241" name="Column241" queryTableFieldId="241" dataDxfId="11221"/>
    <tableColumn id="242" xr3:uid="{188177F7-1013-4004-94DE-712F29D59A0C}" uniqueName="242" name="Column242" queryTableFieldId="242" dataDxfId="11220"/>
    <tableColumn id="243" xr3:uid="{1D334520-B94B-492D-AB31-633B63604758}" uniqueName="243" name="Column243" queryTableFieldId="243" dataDxfId="11219"/>
    <tableColumn id="244" xr3:uid="{7FA9996E-9E1D-4110-81A8-C3D60CE67ACD}" uniqueName="244" name="Column244" queryTableFieldId="244" dataDxfId="11218"/>
    <tableColumn id="245" xr3:uid="{8B9209FC-DFFA-48A4-B430-8F44625AF8B7}" uniqueName="245" name="Column245" queryTableFieldId="245" dataDxfId="11217"/>
    <tableColumn id="246" xr3:uid="{E4C9C690-F251-4630-9D30-688D95349475}" uniqueName="246" name="Column246" queryTableFieldId="246" dataDxfId="11216"/>
    <tableColumn id="247" xr3:uid="{1AC3DA2A-06E2-40A1-B7ED-A0BF2FCE76A0}" uniqueName="247" name="Column247" queryTableFieldId="247" dataDxfId="11215"/>
    <tableColumn id="248" xr3:uid="{E2FCCB71-D478-47C6-A730-A06CF79CFF44}" uniqueName="248" name="Column248" queryTableFieldId="248" dataDxfId="11214"/>
    <tableColumn id="249" xr3:uid="{D6699757-BE39-4EB8-A4D3-314E41BBE968}" uniqueName="249" name="Column249" queryTableFieldId="249" dataDxfId="11213"/>
    <tableColumn id="250" xr3:uid="{EDD38409-85C7-40FB-87A3-D44E5F25365F}" uniqueName="250" name="Column250" queryTableFieldId="250" dataDxfId="11212"/>
    <tableColumn id="251" xr3:uid="{84CB02BB-CCD7-481A-A2E4-07AC3FBB8C4A}" uniqueName="251" name="Column251" queryTableFieldId="251" dataDxfId="11211"/>
    <tableColumn id="252" xr3:uid="{3B053088-1241-443D-BC53-1E0AA0A40CB3}" uniqueName="252" name="Column252" queryTableFieldId="252" dataDxfId="11210"/>
    <tableColumn id="253" xr3:uid="{1C3B0A23-38F8-4932-9202-9C19736A229F}" uniqueName="253" name="Column253" queryTableFieldId="253" dataDxfId="11209"/>
    <tableColumn id="254" xr3:uid="{6FE5347E-6197-4AE3-8A5C-B68A9D3A2CA4}" uniqueName="254" name="Column254" queryTableFieldId="254" dataDxfId="11208"/>
    <tableColumn id="255" xr3:uid="{231A2B23-3ACE-4E77-A355-A4A00FE015C1}" uniqueName="255" name="Column255" queryTableFieldId="255" dataDxfId="11207"/>
    <tableColumn id="256" xr3:uid="{233284D5-C523-4241-B524-18A3D8C5832F}" uniqueName="256" name="Column256" queryTableFieldId="256" dataDxfId="11206"/>
    <tableColumn id="257" xr3:uid="{E0ED49D9-0879-42C7-AE1F-69D8709A35CC}" uniqueName="257" name="Column257" queryTableFieldId="257" dataDxfId="11205"/>
    <tableColumn id="258" xr3:uid="{7ECAD68B-111F-4FE2-A92A-D0F3B8051016}" uniqueName="258" name="Column258" queryTableFieldId="258" dataDxfId="11204"/>
    <tableColumn id="259" xr3:uid="{30EE3AAC-125B-4682-9ABF-D8376C74CE8E}" uniqueName="259" name="Column259" queryTableFieldId="259" dataDxfId="11203"/>
    <tableColumn id="260" xr3:uid="{DA2CF380-EEA7-4374-B676-03940C678DEA}" uniqueName="260" name="Column260" queryTableFieldId="260" dataDxfId="11202"/>
    <tableColumn id="261" xr3:uid="{5C028C6F-E6FF-427D-9A8D-CA998C883B4F}" uniqueName="261" name="Column261" queryTableFieldId="261" dataDxfId="11201"/>
    <tableColumn id="262" xr3:uid="{1DE0E7C7-DAFB-4891-9B70-F3CF38D0CBE8}" uniqueName="262" name="Column262" queryTableFieldId="262" dataDxfId="11200"/>
    <tableColumn id="263" xr3:uid="{DB6E627C-E1BD-4390-BE03-8CDDE3A53AF4}" uniqueName="263" name="Column263" queryTableFieldId="263" dataDxfId="11199"/>
    <tableColumn id="264" xr3:uid="{95095484-0E25-4B3A-B1CF-F9EE7609A9D4}" uniqueName="264" name="Column264" queryTableFieldId="264" dataDxfId="11198"/>
    <tableColumn id="265" xr3:uid="{5FED5931-E762-4B29-916C-ED5BCB278A39}" uniqueName="265" name="Column265" queryTableFieldId="265" dataDxfId="11197"/>
    <tableColumn id="266" xr3:uid="{F2C88FCB-7A8C-44ED-A793-7B79D4184857}" uniqueName="266" name="Column266" queryTableFieldId="266" dataDxfId="11196"/>
    <tableColumn id="267" xr3:uid="{21042463-4A0C-4809-9D90-CFBFAA38411D}" uniqueName="267" name="Column267" queryTableFieldId="267" dataDxfId="11195"/>
    <tableColumn id="268" xr3:uid="{7816B0E1-74AE-4184-B1E1-F410C9731C17}" uniqueName="268" name="Column268" queryTableFieldId="268" dataDxfId="11194"/>
    <tableColumn id="269" xr3:uid="{A356C044-DB8D-49BE-858B-2638C71C3C0C}" uniqueName="269" name="Column269" queryTableFieldId="269" dataDxfId="11193"/>
    <tableColumn id="270" xr3:uid="{B81DDD40-BFAE-4035-B86C-22DB5A82F118}" uniqueName="270" name="Column270" queryTableFieldId="270" dataDxfId="11192"/>
    <tableColumn id="271" xr3:uid="{FCD551E9-4D9C-45E5-A2B1-36A84E79585A}" uniqueName="271" name="Column271" queryTableFieldId="271" dataDxfId="11191"/>
    <tableColumn id="272" xr3:uid="{7E62F29B-7A91-4F8F-8FDA-BBF3A1846FF9}" uniqueName="272" name="Column272" queryTableFieldId="272" dataDxfId="11190"/>
    <tableColumn id="273" xr3:uid="{458ED526-4931-49F1-A83C-83E1210BE227}" uniqueName="273" name="Column273" queryTableFieldId="273" dataDxfId="11189"/>
    <tableColumn id="274" xr3:uid="{D533C8F2-AD00-4C73-ACC4-204700E25F4B}" uniqueName="274" name="Column274" queryTableFieldId="274" dataDxfId="11188"/>
    <tableColumn id="275" xr3:uid="{E484D8C9-C74D-4102-8792-E31A4F627F2B}" uniqueName="275" name="Column275" queryTableFieldId="275" dataDxfId="11187"/>
    <tableColumn id="276" xr3:uid="{0B1AAFED-ECB0-40F7-B196-68CC6679F6FF}" uniqueName="276" name="Column276" queryTableFieldId="276" dataDxfId="11186"/>
    <tableColumn id="277" xr3:uid="{7372A869-2B14-4F24-A482-9018E9B65621}" uniqueName="277" name="Column277" queryTableFieldId="277" dataDxfId="11185"/>
    <tableColumn id="278" xr3:uid="{DAC51AA3-937D-47D7-ABF0-DA185A7EC131}" uniqueName="278" name="Column278" queryTableFieldId="278" dataDxfId="11184"/>
    <tableColumn id="279" xr3:uid="{9193F13D-061E-408A-85CA-ED26045CE218}" uniqueName="279" name="Column279" queryTableFieldId="279" dataDxfId="11183"/>
    <tableColumn id="280" xr3:uid="{53FB3DA3-3943-4C6E-885E-EF81B1C87191}" uniqueName="280" name="Column280" queryTableFieldId="280" dataDxfId="11182"/>
    <tableColumn id="281" xr3:uid="{4F537961-FC9A-4628-8F95-E45E0BBDA35A}" uniqueName="281" name="Column281" queryTableFieldId="281" dataDxfId="11181"/>
    <tableColumn id="282" xr3:uid="{6DD7F9BF-B65C-49DE-93CF-189E696F9099}" uniqueName="282" name="Column282" queryTableFieldId="282" dataDxfId="11180"/>
    <tableColumn id="283" xr3:uid="{FC90CA5A-B83F-400A-893E-295505A0D635}" uniqueName="283" name="Column283" queryTableFieldId="283" dataDxfId="11179"/>
    <tableColumn id="284" xr3:uid="{778622F5-79B1-4BAA-860C-9493B3670805}" uniqueName="284" name="Column284" queryTableFieldId="284" dataDxfId="11178"/>
    <tableColumn id="285" xr3:uid="{8AEC10EA-5605-4639-BE17-02D9753EC040}" uniqueName="285" name="Column285" queryTableFieldId="285" dataDxfId="11177"/>
    <tableColumn id="286" xr3:uid="{33A3E15B-DD32-4753-8FF0-94AFE2F3691A}" uniqueName="286" name="Column286" queryTableFieldId="286" dataDxfId="11176"/>
    <tableColumn id="287" xr3:uid="{45483ED7-DF40-43AD-8A36-FCBB22511DAE}" uniqueName="287" name="Column287" queryTableFieldId="287" dataDxfId="11175"/>
    <tableColumn id="288" xr3:uid="{0252ECDF-B469-4CEA-96AA-AA3E5D99E019}" uniqueName="288" name="Column288" queryTableFieldId="288" dataDxfId="11174"/>
    <tableColumn id="289" xr3:uid="{F49A521F-D947-4EBF-A812-4EAF509E399C}" uniqueName="289" name="Column289" queryTableFieldId="289" dataDxfId="11173"/>
    <tableColumn id="290" xr3:uid="{D0947F5E-B91D-4D2E-A462-D921C9416072}" uniqueName="290" name="Column290" queryTableFieldId="290" dataDxfId="11172"/>
    <tableColumn id="291" xr3:uid="{224259C0-C827-4E19-9D59-E984ABDE2237}" uniqueName="291" name="Column291" queryTableFieldId="291" dataDxfId="11171"/>
    <tableColumn id="292" xr3:uid="{4F634B6A-E558-42B5-B188-439559FF87C8}" uniqueName="292" name="Column292" queryTableFieldId="292" dataDxfId="11170"/>
    <tableColumn id="293" xr3:uid="{91E3B1AE-D995-4B73-A926-E1F65C4A323B}" uniqueName="293" name="Column293" queryTableFieldId="293" dataDxfId="11169"/>
    <tableColumn id="294" xr3:uid="{45593090-20AF-4820-A5AF-F58E18A40083}" uniqueName="294" name="Column294" queryTableFieldId="294" dataDxfId="11168"/>
    <tableColumn id="295" xr3:uid="{A8FA346A-8E13-4E9A-BCB9-3E3DFCC107AB}" uniqueName="295" name="Column295" queryTableFieldId="295" dataDxfId="11167"/>
    <tableColumn id="296" xr3:uid="{DC73351E-B54B-4549-ABB0-1CF2BA0833AF}" uniqueName="296" name="Column296" queryTableFieldId="296" dataDxfId="11166"/>
    <tableColumn id="297" xr3:uid="{09DD7C72-6DDF-4F28-8F7C-06E0B4547E0F}" uniqueName="297" name="Column297" queryTableFieldId="297" dataDxfId="11165"/>
    <tableColumn id="298" xr3:uid="{FDC7688B-B9BA-4AE5-B74F-C07668170EBA}" uniqueName="298" name="Column298" queryTableFieldId="298" dataDxfId="11164"/>
    <tableColumn id="299" xr3:uid="{4C1ABEB8-BE1B-4EA6-956B-0C5116BD75C8}" uniqueName="299" name="Column299" queryTableFieldId="299" dataDxfId="11163"/>
    <tableColumn id="300" xr3:uid="{AFF101FC-39C5-4F46-B6EC-486524B2496C}" uniqueName="300" name="Column300" queryTableFieldId="300" dataDxfId="11162"/>
    <tableColumn id="301" xr3:uid="{1D6A84D5-8571-499F-A438-CEB51AED1496}" uniqueName="301" name="Column301" queryTableFieldId="301" dataDxfId="11161"/>
    <tableColumn id="302" xr3:uid="{44FD65B4-3D62-4858-9D5E-8938FCF109A5}" uniqueName="302" name="Column302" queryTableFieldId="302" dataDxfId="11160"/>
    <tableColumn id="303" xr3:uid="{C5CD2DFB-FC65-4ACE-9A86-6D9FE07469E4}" uniqueName="303" name="Column303" queryTableFieldId="303" dataDxfId="11159"/>
    <tableColumn id="304" xr3:uid="{D939D003-85C0-424C-AED6-C328B88A8A39}" uniqueName="304" name="Column304" queryTableFieldId="304" dataDxfId="11158"/>
    <tableColumn id="305" xr3:uid="{9FE5069C-67C2-4E93-99FA-CA4861D3B7F5}" uniqueName="305" name="Column305" queryTableFieldId="305" dataDxfId="11157"/>
    <tableColumn id="306" xr3:uid="{194808C6-6464-45CA-B2C1-8C19D4EB2F81}" uniqueName="306" name="Column306" queryTableFieldId="306" dataDxfId="11156"/>
    <tableColumn id="307" xr3:uid="{A9D63EA5-2EFB-43A0-95D5-E56948F171E1}" uniqueName="307" name="Column307" queryTableFieldId="307" dataDxfId="11155"/>
    <tableColumn id="308" xr3:uid="{692DCCA6-6954-47A7-AC71-010CE8CFD0CD}" uniqueName="308" name="Column308" queryTableFieldId="308" dataDxfId="11154"/>
    <tableColumn id="309" xr3:uid="{F3412645-CCBB-45C6-90D7-869BC07D59B9}" uniqueName="309" name="Column309" queryTableFieldId="309" dataDxfId="11153"/>
    <tableColumn id="310" xr3:uid="{B43BB0A4-8024-4D38-9081-736A3E271293}" uniqueName="310" name="Column310" queryTableFieldId="310" dataDxfId="11152"/>
    <tableColumn id="311" xr3:uid="{FF935505-15F6-4802-B04B-4FAE164196D0}" uniqueName="311" name="Column311" queryTableFieldId="311" dataDxfId="11151"/>
    <tableColumn id="312" xr3:uid="{706CA467-0255-4AB7-B424-9422C02BE610}" uniqueName="312" name="Column312" queryTableFieldId="312" dataDxfId="11150"/>
    <tableColumn id="313" xr3:uid="{ABD13365-00B6-4371-AE46-259DA1603D68}" uniqueName="313" name="Column313" queryTableFieldId="313" dataDxfId="11149"/>
    <tableColumn id="314" xr3:uid="{532C9CAA-5831-43CF-BA9D-E5D6873FED50}" uniqueName="314" name="Column314" queryTableFieldId="314" dataDxfId="11148"/>
    <tableColumn id="315" xr3:uid="{368E4875-B422-4EB2-8194-6A5740C24197}" uniqueName="315" name="Column315" queryTableFieldId="315" dataDxfId="11147"/>
    <tableColumn id="316" xr3:uid="{2F14763A-AE48-47F3-910E-3FBA668031E7}" uniqueName="316" name="Column316" queryTableFieldId="316" dataDxfId="11146"/>
    <tableColumn id="317" xr3:uid="{FB91A969-3950-4840-A7AF-A73DA4EF9808}" uniqueName="317" name="Column317" queryTableFieldId="317" dataDxfId="11145"/>
    <tableColumn id="318" xr3:uid="{888241B9-974D-4821-9FA2-5D3765B92401}" uniqueName="318" name="Column318" queryTableFieldId="318" dataDxfId="11144"/>
    <tableColumn id="319" xr3:uid="{BABCED4B-E4AF-48DD-BD8C-301369B5CC8B}" uniqueName="319" name="Column319" queryTableFieldId="319" dataDxfId="11143"/>
    <tableColumn id="320" xr3:uid="{5A098A16-DA1B-4C9E-8BAF-7DE5AE173788}" uniqueName="320" name="Column320" queryTableFieldId="320" dataDxfId="11142"/>
    <tableColumn id="321" xr3:uid="{1668ADA9-5E5A-4B2B-A57C-82EFA538D0AB}" uniqueName="321" name="Column321" queryTableFieldId="321" dataDxfId="11141"/>
    <tableColumn id="322" xr3:uid="{CE552819-613F-4F46-9F16-B802229244B6}" uniqueName="322" name="Column322" queryTableFieldId="322" dataDxfId="11140"/>
    <tableColumn id="323" xr3:uid="{87B35C95-3FEA-4A56-B3F4-F0692051AF2B}" uniqueName="323" name="Column323" queryTableFieldId="323" dataDxfId="11139"/>
    <tableColumn id="324" xr3:uid="{C5B42BD0-B328-4495-AADF-2CE1B6995266}" uniqueName="324" name="Column324" queryTableFieldId="324" dataDxfId="11138"/>
    <tableColumn id="325" xr3:uid="{DAA06991-5219-4D56-80B9-ADDAFFADCCB6}" uniqueName="325" name="Column325" queryTableFieldId="325" dataDxfId="11137"/>
    <tableColumn id="326" xr3:uid="{0AE7DF57-C8DB-4A4F-87A3-C8032EC729D0}" uniqueName="326" name="Column326" queryTableFieldId="326" dataDxfId="11136"/>
    <tableColumn id="327" xr3:uid="{820DB68C-EDD2-46ED-B9CA-09913BE3771D}" uniqueName="327" name="Column327" queryTableFieldId="327" dataDxfId="11135"/>
    <tableColumn id="328" xr3:uid="{FCB24CDD-77D2-4673-858C-534D2B735EEE}" uniqueName="328" name="Column328" queryTableFieldId="328" dataDxfId="11134"/>
    <tableColumn id="329" xr3:uid="{9863B19B-C8C3-40DA-84BA-BE2956FEA8FF}" uniqueName="329" name="Column329" queryTableFieldId="329" dataDxfId="11133"/>
    <tableColumn id="330" xr3:uid="{1411E11D-8BFB-418B-97C4-DDE27CDC7893}" uniqueName="330" name="Column330" queryTableFieldId="330" dataDxfId="11132"/>
    <tableColumn id="331" xr3:uid="{960AD7DA-E3FF-4C85-AFDA-1A45DEA00104}" uniqueName="331" name="Column331" queryTableFieldId="331" dataDxfId="11131"/>
    <tableColumn id="332" xr3:uid="{AC5BA8A4-5C77-41A7-A1AA-65360D5B04E3}" uniqueName="332" name="Column332" queryTableFieldId="332" dataDxfId="11130"/>
    <tableColumn id="333" xr3:uid="{0926F1A9-F07A-4DAE-8E84-CC60D430D65E}" uniqueName="333" name="Column333" queryTableFieldId="333" dataDxfId="11129"/>
    <tableColumn id="334" xr3:uid="{E4F86656-DDB9-403B-B445-C9FC47A3762A}" uniqueName="334" name="Column334" queryTableFieldId="334" dataDxfId="11128"/>
    <tableColumn id="335" xr3:uid="{04E8A7AD-F1F7-4534-BC1A-0E2915DCA9FE}" uniqueName="335" name="Column335" queryTableFieldId="335" dataDxfId="11127"/>
    <tableColumn id="336" xr3:uid="{B5E91A30-8D21-459C-8190-659D04175AAB}" uniqueName="336" name="Column336" queryTableFieldId="336" dataDxfId="11126"/>
    <tableColumn id="337" xr3:uid="{F39884F3-5276-4FAC-A66B-D8EC0D25BDF2}" uniqueName="337" name="Column337" queryTableFieldId="337" dataDxfId="11125"/>
    <tableColumn id="338" xr3:uid="{C7F15372-849F-49E2-A26D-5814A9C3D9A1}" uniqueName="338" name="Column338" queryTableFieldId="338" dataDxfId="11124"/>
    <tableColumn id="339" xr3:uid="{CC2BC82A-737C-43A6-80AB-F8CBC335516D}" uniqueName="339" name="Column339" queryTableFieldId="339" dataDxfId="11123"/>
    <tableColumn id="340" xr3:uid="{BDB3F87C-4430-482D-B918-EA9D5F86F714}" uniqueName="340" name="Column340" queryTableFieldId="340" dataDxfId="11122"/>
    <tableColumn id="341" xr3:uid="{AEB2BF58-8270-492C-902E-0C920EDA8742}" uniqueName="341" name="Column341" queryTableFieldId="341" dataDxfId="11121"/>
    <tableColumn id="342" xr3:uid="{9AEFA28C-85DE-4FE6-9D77-1CF389C9E84A}" uniqueName="342" name="Column342" queryTableFieldId="342" dataDxfId="11120"/>
    <tableColumn id="343" xr3:uid="{A9623F90-49E2-40CD-8571-70DA1F520238}" uniqueName="343" name="Column343" queryTableFieldId="343" dataDxfId="11119"/>
    <tableColumn id="344" xr3:uid="{4851F089-605B-4C21-A17E-F17A81B4DBFC}" uniqueName="344" name="Column344" queryTableFieldId="344" dataDxfId="11118"/>
    <tableColumn id="345" xr3:uid="{4E6A9DB0-33BF-413A-A2D1-EF5D0E216742}" uniqueName="345" name="Column345" queryTableFieldId="345" dataDxfId="11117"/>
    <tableColumn id="346" xr3:uid="{55DCB382-6CCC-4E02-9127-25C84793264A}" uniqueName="346" name="Column346" queryTableFieldId="346" dataDxfId="11116"/>
    <tableColumn id="347" xr3:uid="{2E34C424-3E95-4FFC-BAFA-819CBDBE4390}" uniqueName="347" name="Column347" queryTableFieldId="347" dataDxfId="11115"/>
    <tableColumn id="348" xr3:uid="{8C9DC83E-40A9-408B-A67D-073B255451C5}" uniqueName="348" name="Column348" queryTableFieldId="348" dataDxfId="11114"/>
    <tableColumn id="349" xr3:uid="{32AB5980-BFDE-4262-98D3-B32B6EA4AEDE}" uniqueName="349" name="Column349" queryTableFieldId="349" dataDxfId="11113"/>
    <tableColumn id="350" xr3:uid="{CD6D9D77-5D36-4832-9001-B186120BE842}" uniqueName="350" name="Column350" queryTableFieldId="350" dataDxfId="11112"/>
    <tableColumn id="351" xr3:uid="{7A9FB506-0F0E-492C-9911-039919461051}" uniqueName="351" name="Column351" queryTableFieldId="351" dataDxfId="11111"/>
    <tableColumn id="352" xr3:uid="{5B82F2B9-854E-4BB3-90F6-6770F4007C62}" uniqueName="352" name="Column352" queryTableFieldId="352" dataDxfId="11110"/>
    <tableColumn id="353" xr3:uid="{7577356B-3FCF-4A0C-BE57-FF2E8B6829E2}" uniqueName="353" name="Column353" queryTableFieldId="353" dataDxfId="11109"/>
    <tableColumn id="354" xr3:uid="{B3DD7F40-AFCD-4F5A-8926-7F844A42DB6B}" uniqueName="354" name="Column354" queryTableFieldId="354" dataDxfId="11108"/>
    <tableColumn id="355" xr3:uid="{69A36333-8647-4017-8F25-F0FB5AFF853D}" uniqueName="355" name="Column355" queryTableFieldId="355" dataDxfId="11107"/>
    <tableColumn id="356" xr3:uid="{F632FDB5-28F1-4781-8B0B-0A5F287E4556}" uniqueName="356" name="Column356" queryTableFieldId="356" dataDxfId="11106"/>
    <tableColumn id="357" xr3:uid="{72D19263-D5C1-42D1-85D7-F7F4A01EC56E}" uniqueName="357" name="Column357" queryTableFieldId="357" dataDxfId="11105"/>
    <tableColumn id="358" xr3:uid="{F73369C0-D8B5-4F49-9338-D00D717058C8}" uniqueName="358" name="Column358" queryTableFieldId="358" dataDxfId="11104"/>
    <tableColumn id="359" xr3:uid="{9C58C538-71D2-4E91-8A21-2E2030E0FC1F}" uniqueName="359" name="Column359" queryTableFieldId="359" dataDxfId="11103"/>
    <tableColumn id="360" xr3:uid="{8A26A4EF-724D-4480-AAAC-3DD7F2D70759}" uniqueName="360" name="Column360" queryTableFieldId="360" dataDxfId="11102"/>
    <tableColumn id="361" xr3:uid="{C4681B2D-65EF-4D44-ABAB-0BBDC085E303}" uniqueName="361" name="Column361" queryTableFieldId="361" dataDxfId="11101"/>
    <tableColumn id="362" xr3:uid="{21B39F71-16A3-45C8-8FD1-C00653CDF5FA}" uniqueName="362" name="Column362" queryTableFieldId="362" dataDxfId="11100"/>
    <tableColumn id="363" xr3:uid="{7B02AD8B-2486-4E3E-A87B-606CBEB0B811}" uniqueName="363" name="Column363" queryTableFieldId="363" dataDxfId="11099"/>
    <tableColumn id="364" xr3:uid="{C74AB054-418B-4B31-8AF5-7BB2D1C941FF}" uniqueName="364" name="Column364" queryTableFieldId="364" dataDxfId="11098"/>
    <tableColumn id="365" xr3:uid="{DFDE7020-6806-41A5-A80D-1067562B6EA2}" uniqueName="365" name="Column365" queryTableFieldId="365" dataDxfId="11097"/>
    <tableColumn id="366" xr3:uid="{D3570F32-3020-4229-A44B-D7B51DD15FB1}" uniqueName="366" name="Column366" queryTableFieldId="366" dataDxfId="11096"/>
    <tableColumn id="367" xr3:uid="{1005842B-C880-4303-AB0E-01ECB87ADA71}" uniqueName="367" name="Column367" queryTableFieldId="367" dataDxfId="11095"/>
    <tableColumn id="368" xr3:uid="{58763C0A-5DB1-4431-8B9F-50696CAADD61}" uniqueName="368" name="Column368" queryTableFieldId="368" dataDxfId="11094"/>
    <tableColumn id="369" xr3:uid="{E852F81D-C54A-430F-BBB2-CB9F676AA038}" uniqueName="369" name="Column369" queryTableFieldId="369" dataDxfId="11093"/>
    <tableColumn id="370" xr3:uid="{982C5778-6B74-40A5-99C8-53CE43796643}" uniqueName="370" name="Column370" queryTableFieldId="370" dataDxfId="11092"/>
    <tableColumn id="371" xr3:uid="{66D00FCA-2EC7-4BFE-A165-66CFD5BE2A02}" uniqueName="371" name="Column371" queryTableFieldId="371" dataDxfId="11091"/>
    <tableColumn id="372" xr3:uid="{E975D3C5-5215-43C9-9C9F-B2FEB503DA13}" uniqueName="372" name="Column372" queryTableFieldId="372" dataDxfId="11090"/>
    <tableColumn id="373" xr3:uid="{C49DCE46-3080-4B5B-A24C-055355885F7E}" uniqueName="373" name="Column373" queryTableFieldId="373" dataDxfId="11089"/>
    <tableColumn id="374" xr3:uid="{D8479A82-2771-460B-AAA2-01D96BA6E8FB}" uniqueName="374" name="Column374" queryTableFieldId="374" dataDxfId="11088"/>
    <tableColumn id="375" xr3:uid="{5F490DF3-982B-47DA-8435-0DA52DFE2A33}" uniqueName="375" name="Column375" queryTableFieldId="375" dataDxfId="11087"/>
    <tableColumn id="376" xr3:uid="{9647DB7D-075E-4E92-A47A-8728FC156B89}" uniqueName="376" name="Column376" queryTableFieldId="376" dataDxfId="11086"/>
    <tableColumn id="377" xr3:uid="{96F93FEC-9D0B-4C96-9B96-2F18FDDC4BCB}" uniqueName="377" name="Column377" queryTableFieldId="377" dataDxfId="11085"/>
    <tableColumn id="378" xr3:uid="{E1F25EEA-0C9B-466E-B07F-E1B3E00E9854}" uniqueName="378" name="Column378" queryTableFieldId="378" dataDxfId="11084"/>
    <tableColumn id="379" xr3:uid="{0066145E-9C30-441E-B534-2522C051C602}" uniqueName="379" name="Column379" queryTableFieldId="379" dataDxfId="11083"/>
    <tableColumn id="380" xr3:uid="{CE0D2798-8221-4AA7-8E2A-65E1056AF32A}" uniqueName="380" name="Column380" queryTableFieldId="380" dataDxfId="11082"/>
    <tableColumn id="381" xr3:uid="{1EA519B3-4C98-455E-95A5-CB37F5A1305D}" uniqueName="381" name="Column381" queryTableFieldId="381" dataDxfId="11081"/>
    <tableColumn id="382" xr3:uid="{39CBABF1-2DA7-4847-9A92-7A35399D63AA}" uniqueName="382" name="Column382" queryTableFieldId="382" dataDxfId="11080"/>
    <tableColumn id="383" xr3:uid="{0CE6D20F-E761-4254-A62D-9CBB092DA8D2}" uniqueName="383" name="Column383" queryTableFieldId="383" dataDxfId="11079"/>
    <tableColumn id="384" xr3:uid="{447C34A6-DC22-4BD7-A7AE-6FE02A4AD301}" uniqueName="384" name="Column384" queryTableFieldId="384" dataDxfId="11078"/>
    <tableColumn id="385" xr3:uid="{0D0D1837-11FF-490A-A4A5-C0F3AA46D3C9}" uniqueName="385" name="Column385" queryTableFieldId="385" dataDxfId="11077"/>
    <tableColumn id="386" xr3:uid="{C0085FE0-357C-46C1-B676-03EFAB9DCF8A}" uniqueName="386" name="Column386" queryTableFieldId="386" dataDxfId="11076"/>
    <tableColumn id="387" xr3:uid="{839A2EEC-E394-4954-9ADA-525CA825A2F1}" uniqueName="387" name="Column387" queryTableFieldId="387" dataDxfId="11075"/>
    <tableColumn id="388" xr3:uid="{6AECF8D9-659C-4602-95D1-A7F19FED7393}" uniqueName="388" name="Column388" queryTableFieldId="388" dataDxfId="11074"/>
    <tableColumn id="389" xr3:uid="{A4016E7C-61E4-48A8-8893-3989709A0067}" uniqueName="389" name="Column389" queryTableFieldId="389" dataDxfId="11073"/>
    <tableColumn id="390" xr3:uid="{FC872567-9EA2-4636-A969-DCE54B7B6DA9}" uniqueName="390" name="Column390" queryTableFieldId="390" dataDxfId="11072"/>
    <tableColumn id="391" xr3:uid="{AF4AE060-4192-4843-9D6D-6C15C17CDD5B}" uniqueName="391" name="Column391" queryTableFieldId="391" dataDxfId="11071"/>
    <tableColumn id="392" xr3:uid="{DEBEDED6-B988-4A14-B899-E0476CF2BE77}" uniqueName="392" name="Column392" queryTableFieldId="392" dataDxfId="11070"/>
    <tableColumn id="393" xr3:uid="{A34527CE-47AD-41B2-8C53-C22B293F1C87}" uniqueName="393" name="Column393" queryTableFieldId="393" dataDxfId="11069"/>
    <tableColumn id="394" xr3:uid="{211B6F06-3459-4F2D-A156-00F7A0016A32}" uniqueName="394" name="Column394" queryTableFieldId="394" dataDxfId="11068"/>
    <tableColumn id="395" xr3:uid="{8D426C56-3FAA-44C1-8090-72CAA3583B44}" uniqueName="395" name="Column395" queryTableFieldId="395" dataDxfId="11067"/>
    <tableColumn id="396" xr3:uid="{08DCBBED-4B50-4DA0-BD8D-94B823D7A10B}" uniqueName="396" name="Column396" queryTableFieldId="396" dataDxfId="11066"/>
    <tableColumn id="397" xr3:uid="{1940BEBC-0669-4732-B595-5E5EDE1C3D95}" uniqueName="397" name="Column397" queryTableFieldId="397" dataDxfId="11065"/>
    <tableColumn id="398" xr3:uid="{0E56CA4D-4BE4-45F3-9743-5092CC37B0E9}" uniqueName="398" name="Column398" queryTableFieldId="398" dataDxfId="11064"/>
    <tableColumn id="399" xr3:uid="{2D121D63-CF28-4184-B036-180608F0E363}" uniqueName="399" name="Column399" queryTableFieldId="399" dataDxfId="11063"/>
    <tableColumn id="400" xr3:uid="{A383640F-816B-4E4A-BD6A-0DEA77565B67}" uniqueName="400" name="Column400" queryTableFieldId="400" dataDxfId="11062"/>
    <tableColumn id="401" xr3:uid="{068FDA62-05B9-4976-BF9B-606A2CA1BCE2}" uniqueName="401" name="Column401" queryTableFieldId="401" dataDxfId="11061"/>
    <tableColumn id="402" xr3:uid="{638B134A-710F-426E-B5AE-7C20E7ECF9AF}" uniqueName="402" name="Column402" queryTableFieldId="402" dataDxfId="11060"/>
    <tableColumn id="403" xr3:uid="{0CC0F72C-7C92-4E08-BB34-563E9693F1CD}" uniqueName="403" name="Column403" queryTableFieldId="403" dataDxfId="11059"/>
    <tableColumn id="404" xr3:uid="{537E5323-FD9C-4BD3-8C7D-0375BBB1473C}" uniqueName="404" name="Column404" queryTableFieldId="404" dataDxfId="11058"/>
    <tableColumn id="405" xr3:uid="{1A5C5B44-323F-465A-AFF3-402E6060D1AD}" uniqueName="405" name="Column405" queryTableFieldId="405" dataDxfId="11057"/>
    <tableColumn id="406" xr3:uid="{6A37A6F4-C483-4A98-AB4E-FF93587C0EC1}" uniqueName="406" name="Column406" queryTableFieldId="406" dataDxfId="11056"/>
    <tableColumn id="407" xr3:uid="{0811FE88-BEDA-43C8-A551-429E1E804AAC}" uniqueName="407" name="Column407" queryTableFieldId="407" dataDxfId="11055"/>
    <tableColumn id="408" xr3:uid="{2B0CDC92-50F3-49B4-955F-0AA10ADE4DB2}" uniqueName="408" name="Column408" queryTableFieldId="408" dataDxfId="11054"/>
    <tableColumn id="409" xr3:uid="{C3E1AA96-FE8E-4C93-A6A5-ED62DC72A7FD}" uniqueName="409" name="Column409" queryTableFieldId="409" dataDxfId="11053"/>
    <tableColumn id="410" xr3:uid="{DD7420AC-F8F1-4916-B6F3-9D60C16804A2}" uniqueName="410" name="Column410" queryTableFieldId="410" dataDxfId="11052"/>
    <tableColumn id="411" xr3:uid="{01A771DD-7B93-4572-B9FC-F4C1AF233984}" uniqueName="411" name="Column411" queryTableFieldId="411" dataDxfId="11051"/>
    <tableColumn id="412" xr3:uid="{C8C607BD-C40C-4A8A-A1AF-1999E05F860D}" uniqueName="412" name="Column412" queryTableFieldId="412" dataDxfId="11050"/>
    <tableColumn id="413" xr3:uid="{C6A5EC66-C9E5-4D9A-9BA3-CAE6BB82ABBF}" uniqueName="413" name="Column413" queryTableFieldId="413" dataDxfId="11049"/>
    <tableColumn id="414" xr3:uid="{0C0A8465-ECFA-4C95-A4AD-39B811A60E9C}" uniqueName="414" name="Column414" queryTableFieldId="414" dataDxfId="11048"/>
    <tableColumn id="415" xr3:uid="{F075E0BE-7F5B-447A-A0AA-153CA444AB6E}" uniqueName="415" name="Column415" queryTableFieldId="415" dataDxfId="11047"/>
    <tableColumn id="416" xr3:uid="{D3C408C7-D3C9-4B38-9E84-3A2CB5A4FA89}" uniqueName="416" name="Column416" queryTableFieldId="416" dataDxfId="11046"/>
    <tableColumn id="417" xr3:uid="{0CC5C85F-B145-4542-A8D2-3FDC4AB73826}" uniqueName="417" name="Column417" queryTableFieldId="417" dataDxfId="11045"/>
    <tableColumn id="418" xr3:uid="{74D7CB14-01A9-4753-A260-C472C6681683}" uniqueName="418" name="Column418" queryTableFieldId="418" dataDxfId="11044"/>
    <tableColumn id="419" xr3:uid="{E8ED4900-BD04-4892-8C25-C94D4E9F7C12}" uniqueName="419" name="Column419" queryTableFieldId="419" dataDxfId="11043"/>
    <tableColumn id="420" xr3:uid="{3E5885BF-3B0B-4EA4-AF48-6E5D93BC8CC3}" uniqueName="420" name="Column420" queryTableFieldId="420" dataDxfId="11042"/>
    <tableColumn id="421" xr3:uid="{B990E457-86C2-497A-9BB2-6E922D7F283C}" uniqueName="421" name="Column421" queryTableFieldId="421" dataDxfId="11041"/>
    <tableColumn id="422" xr3:uid="{E01D6BB6-8C72-44DC-A338-8A02FCCCAE66}" uniqueName="422" name="Column422" queryTableFieldId="422" dataDxfId="11040"/>
    <tableColumn id="423" xr3:uid="{14E6C416-9C82-4AB8-B9FA-458BC1C775A9}" uniqueName="423" name="Column423" queryTableFieldId="423" dataDxfId="11039"/>
    <tableColumn id="424" xr3:uid="{F95074FB-3D41-43AE-A189-64FCF27166E3}" uniqueName="424" name="Column424" queryTableFieldId="424" dataDxfId="11038"/>
    <tableColumn id="425" xr3:uid="{9B7A6B42-6C63-4FB2-BC9A-AFDF90A41891}" uniqueName="425" name="Column425" queryTableFieldId="425" dataDxfId="11037"/>
    <tableColumn id="426" xr3:uid="{D595462A-2718-4CB6-B2D7-E5A96AF28718}" uniqueName="426" name="Column426" queryTableFieldId="426" dataDxfId="11036"/>
    <tableColumn id="427" xr3:uid="{3E566601-0A3E-491E-97E8-0DCFE215C7A5}" uniqueName="427" name="Column427" queryTableFieldId="427" dataDxfId="11035"/>
    <tableColumn id="428" xr3:uid="{2580B78D-372A-431A-9CF1-EE9A0FE34C51}" uniqueName="428" name="Column428" queryTableFieldId="428" dataDxfId="11034"/>
    <tableColumn id="429" xr3:uid="{A025FCD4-487A-446F-840A-70C5274CBC50}" uniqueName="429" name="Column429" queryTableFieldId="429" dataDxfId="11033"/>
    <tableColumn id="430" xr3:uid="{3FF29C08-9B25-46A3-A160-63BFD6BFFABA}" uniqueName="430" name="Column430" queryTableFieldId="430" dataDxfId="11032"/>
    <tableColumn id="431" xr3:uid="{0BCEF996-7716-429A-BB21-45FCBAB84C6D}" uniqueName="431" name="Column431" queryTableFieldId="431" dataDxfId="11031"/>
    <tableColumn id="432" xr3:uid="{4745CC0D-C8AB-45A2-A436-715BA6C96598}" uniqueName="432" name="Column432" queryTableFieldId="432" dataDxfId="11030"/>
    <tableColumn id="433" xr3:uid="{A44ADC85-54CA-4312-A5EC-359658A81BCB}" uniqueName="433" name="Column433" queryTableFieldId="433" dataDxfId="11029"/>
    <tableColumn id="434" xr3:uid="{FFDB1A51-11C2-4B29-AB19-69DC81A38596}" uniqueName="434" name="Column434" queryTableFieldId="434" dataDxfId="11028"/>
    <tableColumn id="435" xr3:uid="{94560AB7-4F92-4025-A3A4-01559103B60C}" uniqueName="435" name="Column435" queryTableFieldId="435" dataDxfId="11027"/>
    <tableColumn id="436" xr3:uid="{BECACD5B-7337-4047-A41C-0D410BB28006}" uniqueName="436" name="Column436" queryTableFieldId="436" dataDxfId="11026"/>
    <tableColumn id="437" xr3:uid="{B483CDCB-3B4C-431B-AFB5-C17397934BC9}" uniqueName="437" name="Column437" queryTableFieldId="437" dataDxfId="11025"/>
    <tableColumn id="438" xr3:uid="{31246346-8C60-494E-84B4-AE2E799C0020}" uniqueName="438" name="Column438" queryTableFieldId="438" dataDxfId="11024"/>
    <tableColumn id="439" xr3:uid="{CD8F06E2-D79C-40EA-93AF-23553321333B}" uniqueName="439" name="Column439" queryTableFieldId="439" dataDxfId="11023"/>
    <tableColumn id="440" xr3:uid="{1BF906AB-7E85-4F6C-8D1B-75DE7437EC18}" uniqueName="440" name="Column440" queryTableFieldId="440" dataDxfId="11022"/>
    <tableColumn id="441" xr3:uid="{22B78002-636C-474E-A9E6-2E80330007DF}" uniqueName="441" name="Column441" queryTableFieldId="441" dataDxfId="11021"/>
    <tableColumn id="442" xr3:uid="{3D68DDD1-A155-4EC6-A5E0-76DFEC21CA51}" uniqueName="442" name="Column442" queryTableFieldId="442" dataDxfId="11020"/>
    <tableColumn id="443" xr3:uid="{B31FAA57-2A93-4981-9BB5-5291D504E3E9}" uniqueName="443" name="Column443" queryTableFieldId="443" dataDxfId="11019"/>
    <tableColumn id="444" xr3:uid="{EC37805E-DE97-4B2D-9DA0-BE53641A1AED}" uniqueName="444" name="Column444" queryTableFieldId="444" dataDxfId="11018"/>
    <tableColumn id="445" xr3:uid="{CDB0F30F-AF8A-49EF-A5B1-86ABA936F97F}" uniqueName="445" name="Column445" queryTableFieldId="445" dataDxfId="11017"/>
    <tableColumn id="446" xr3:uid="{42F8E2FB-224F-44ED-9268-897C52FC8B5A}" uniqueName="446" name="Column446" queryTableFieldId="446" dataDxfId="11016"/>
    <tableColumn id="447" xr3:uid="{EE6B3A8A-5214-451C-9190-602ADCB47549}" uniqueName="447" name="Column447" queryTableFieldId="447" dataDxfId="11015"/>
    <tableColumn id="448" xr3:uid="{700B7E78-5ADF-4C27-AD36-1879C3A5BED2}" uniqueName="448" name="Column448" queryTableFieldId="448" dataDxfId="11014"/>
    <tableColumn id="449" xr3:uid="{83AE31F2-BAB5-4F3D-846A-DA4A75AD57AC}" uniqueName="449" name="Column449" queryTableFieldId="449" dataDxfId="11013"/>
    <tableColumn id="450" xr3:uid="{DFBB362C-752B-4638-9F1C-E6BF36247EBD}" uniqueName="450" name="Column450" queryTableFieldId="450" dataDxfId="11012"/>
    <tableColumn id="451" xr3:uid="{A63E8A6C-668C-4346-8CAE-A592D8898D92}" uniqueName="451" name="Column451" queryTableFieldId="451" dataDxfId="11011"/>
    <tableColumn id="452" xr3:uid="{07C6EA73-51EC-4C43-8363-8D6902D4538E}" uniqueName="452" name="Column452" queryTableFieldId="452" dataDxfId="11010"/>
    <tableColumn id="453" xr3:uid="{D352CB79-EE79-4794-8201-8C22D4E7D532}" uniqueName="453" name="Column453" queryTableFieldId="453" dataDxfId="11009"/>
    <tableColumn id="454" xr3:uid="{EC5F1429-CBC9-41C0-B2C6-1121094E10C5}" uniqueName="454" name="Column454" queryTableFieldId="454" dataDxfId="11008"/>
    <tableColumn id="455" xr3:uid="{8CC5AE4D-99A3-4566-87B1-E03714A82C25}" uniqueName="455" name="Column455" queryTableFieldId="455" dataDxfId="11007"/>
    <tableColumn id="456" xr3:uid="{E1593400-8A81-4CC7-B269-25964059E18A}" uniqueName="456" name="Column456" queryTableFieldId="456" dataDxfId="11006"/>
    <tableColumn id="457" xr3:uid="{D27314D0-14C2-4F0C-B141-07CC781F2AEF}" uniqueName="457" name="Column457" queryTableFieldId="457" dataDxfId="11005"/>
    <tableColumn id="458" xr3:uid="{8DA5B762-6701-4E98-9C10-9BA60D16EC7A}" uniqueName="458" name="Column458" queryTableFieldId="458" dataDxfId="11004"/>
    <tableColumn id="459" xr3:uid="{637F00DC-6730-4F7C-9078-FEB38FBFAE3D}" uniqueName="459" name="Column459" queryTableFieldId="459" dataDxfId="11003"/>
    <tableColumn id="460" xr3:uid="{198147E8-B088-4D28-AD7E-F46880407812}" uniqueName="460" name="Column460" queryTableFieldId="460" dataDxfId="11002"/>
    <tableColumn id="461" xr3:uid="{D63A852A-8EF0-4A6C-8096-864876D1B4E4}" uniqueName="461" name="Column461" queryTableFieldId="461" dataDxfId="11001"/>
    <tableColumn id="462" xr3:uid="{58B7D743-6ADE-471A-9F4E-1D5F34E484AD}" uniqueName="462" name="Column462" queryTableFieldId="462" dataDxfId="11000"/>
    <tableColumn id="463" xr3:uid="{DE410601-90C4-4338-9FC0-7357753D38FC}" uniqueName="463" name="Column463" queryTableFieldId="463" dataDxfId="10999"/>
    <tableColumn id="464" xr3:uid="{31B06F71-6AF4-41CA-8E79-1F19DC279B76}" uniqueName="464" name="Column464" queryTableFieldId="464" dataDxfId="10998"/>
    <tableColumn id="465" xr3:uid="{ED547984-8FCF-4083-A2BF-F63C6BBEF75C}" uniqueName="465" name="Column465" queryTableFieldId="465" dataDxfId="10997"/>
    <tableColumn id="466" xr3:uid="{5CEE6023-0D13-46AB-83C6-6664C373B17D}" uniqueName="466" name="Column466" queryTableFieldId="466" dataDxfId="10996"/>
    <tableColumn id="467" xr3:uid="{C4EAC0EA-060B-4C24-BA7D-E4EA1A70A66C}" uniqueName="467" name="Column467" queryTableFieldId="467" dataDxfId="10995"/>
    <tableColumn id="468" xr3:uid="{311DFD3E-7C97-4EAE-BCCB-0A03EEF6EB70}" uniqueName="468" name="Column468" queryTableFieldId="468" dataDxfId="10994"/>
    <tableColumn id="469" xr3:uid="{DCC3654C-1340-458A-A849-8490E2F3E6CF}" uniqueName="469" name="Column469" queryTableFieldId="469" dataDxfId="10993"/>
    <tableColumn id="470" xr3:uid="{3B769203-B37D-419B-A786-009FD23C03BB}" uniqueName="470" name="Column470" queryTableFieldId="470" dataDxfId="10992"/>
    <tableColumn id="471" xr3:uid="{C5A3C742-789C-464D-90CC-2B7D80A09AD0}" uniqueName="471" name="Column471" queryTableFieldId="471" dataDxfId="10991"/>
    <tableColumn id="472" xr3:uid="{22F905D7-A732-44D6-AA7E-70FC35626BE9}" uniqueName="472" name="Column472" queryTableFieldId="472" dataDxfId="10990"/>
    <tableColumn id="473" xr3:uid="{2C67244B-8357-400C-B815-FF939ED3CFB8}" uniqueName="473" name="Column473" queryTableFieldId="473" dataDxfId="10989"/>
    <tableColumn id="474" xr3:uid="{90B0C2DE-36EB-4F94-8AAC-9286E254DFBD}" uniqueName="474" name="Column474" queryTableFieldId="474" dataDxfId="10988"/>
    <tableColumn id="475" xr3:uid="{9B131318-1885-439E-BC98-8C92C2C5B27A}" uniqueName="475" name="Column475" queryTableFieldId="475" dataDxfId="10987"/>
    <tableColumn id="476" xr3:uid="{C012A86C-5178-4E37-B725-3E2529E7F15E}" uniqueName="476" name="Column476" queryTableFieldId="476" dataDxfId="10986"/>
    <tableColumn id="477" xr3:uid="{52B006B4-4CC6-4A18-8CE1-3436E2189FCC}" uniqueName="477" name="Column477" queryTableFieldId="477" dataDxfId="10985"/>
    <tableColumn id="478" xr3:uid="{44B48B83-5D72-416B-81BB-41A63A07E755}" uniqueName="478" name="Column478" queryTableFieldId="478" dataDxfId="10984"/>
    <tableColumn id="479" xr3:uid="{1FE1681C-6F7B-45C0-ACAF-EE8761F127DC}" uniqueName="479" name="Column479" queryTableFieldId="479" dataDxfId="10983"/>
    <tableColumn id="480" xr3:uid="{2DACF388-B241-40D0-8677-5059F227C831}" uniqueName="480" name="Column480" queryTableFieldId="480" dataDxfId="10982"/>
    <tableColumn id="481" xr3:uid="{42C08DA7-44F6-4F1E-9CFC-53B10A07A757}" uniqueName="481" name="Column481" queryTableFieldId="481" dataDxfId="10981"/>
    <tableColumn id="482" xr3:uid="{F9EA4739-2D96-4CCE-B340-46B09070D94D}" uniqueName="482" name="Column482" queryTableFieldId="482" dataDxfId="10980"/>
    <tableColumn id="483" xr3:uid="{C1C391D7-2B8B-4BEA-8C39-859777A00D25}" uniqueName="483" name="Column483" queryTableFieldId="483" dataDxfId="10979"/>
    <tableColumn id="484" xr3:uid="{A020610D-5E0E-4CD6-B332-E14AA84EEADF}" uniqueName="484" name="Column484" queryTableFieldId="484" dataDxfId="10978"/>
    <tableColumn id="485" xr3:uid="{FE75759A-6317-4D57-B6CE-3AD1FE80C988}" uniqueName="485" name="Column485" queryTableFieldId="485" dataDxfId="10977"/>
    <tableColumn id="486" xr3:uid="{ED9A3148-7ABA-4AE6-AF38-D4344B84E53B}" uniqueName="486" name="Column486" queryTableFieldId="486" dataDxfId="10976"/>
    <tableColumn id="487" xr3:uid="{D20EDD45-57A3-4BFA-8FD5-3C06BB1B4602}" uniqueName="487" name="Column487" queryTableFieldId="487" dataDxfId="10975"/>
    <tableColumn id="488" xr3:uid="{A0CA598E-818C-4FAE-94B8-5AF9CC77E207}" uniqueName="488" name="Column488" queryTableFieldId="488" dataDxfId="10974"/>
    <tableColumn id="489" xr3:uid="{CAEBA1B4-614C-4FD1-BC27-746EB77422A2}" uniqueName="489" name="Column489" queryTableFieldId="489" dataDxfId="10973"/>
    <tableColumn id="490" xr3:uid="{FE07524D-A19D-4DDF-A902-F0CD250B4475}" uniqueName="490" name="Column490" queryTableFieldId="490" dataDxfId="10972"/>
    <tableColumn id="491" xr3:uid="{9706127E-BEB4-4BC0-A886-2CDFC5BADBF0}" uniqueName="491" name="Column491" queryTableFieldId="491" dataDxfId="10971"/>
    <tableColumn id="492" xr3:uid="{067E0D64-8BEC-4AF9-BB07-36E87CB02FAF}" uniqueName="492" name="Column492" queryTableFieldId="492" dataDxfId="10970"/>
    <tableColumn id="493" xr3:uid="{FC2A5B54-A39B-4F67-A6D4-7C2A7614ACC7}" uniqueName="493" name="Column493" queryTableFieldId="493" dataDxfId="10969"/>
    <tableColumn id="494" xr3:uid="{8A01E3B9-475C-4547-A626-4E6B90E00519}" uniqueName="494" name="Column494" queryTableFieldId="494" dataDxfId="10968"/>
    <tableColumn id="495" xr3:uid="{D00298AB-3B49-4285-96D9-A086E1C860DA}" uniqueName="495" name="Column495" queryTableFieldId="495" dataDxfId="10967"/>
    <tableColumn id="496" xr3:uid="{0059721D-2E6F-4643-A399-429F483BA015}" uniqueName="496" name="Column496" queryTableFieldId="496" dataDxfId="10966"/>
    <tableColumn id="497" xr3:uid="{1503BFC2-3817-439E-AD0A-53291F61E61A}" uniqueName="497" name="Column497" queryTableFieldId="497" dataDxfId="10965"/>
    <tableColumn id="498" xr3:uid="{ED262FA0-6A9E-4564-904E-557C4D772D75}" uniqueName="498" name="Column498" queryTableFieldId="498" dataDxfId="10964"/>
    <tableColumn id="499" xr3:uid="{8DC2AB51-024F-4D6D-B0E8-F4EF75A62378}" uniqueName="499" name="Column499" queryTableFieldId="499" dataDxfId="10963"/>
    <tableColumn id="500" xr3:uid="{CFA78516-F88B-433F-A90B-481F32740874}" uniqueName="500" name="Column500" queryTableFieldId="500" dataDxfId="10962"/>
    <tableColumn id="501" xr3:uid="{1E6D800C-9682-44A6-A33B-79925898E995}" uniqueName="501" name="Column501" queryTableFieldId="501" dataDxfId="10961"/>
    <tableColumn id="502" xr3:uid="{CA9A6DEA-0A0D-4A70-B10D-129DD68DDB46}" uniqueName="502" name="Column502" queryTableFieldId="502" dataDxfId="10960"/>
    <tableColumn id="503" xr3:uid="{03A733F9-1153-402C-86E8-D3316DC9579B}" uniqueName="503" name="Column503" queryTableFieldId="503" dataDxfId="10959"/>
    <tableColumn id="504" xr3:uid="{6C1BDD69-4C6E-4F5F-854B-FCDFBFBD3922}" uniqueName="504" name="Column504" queryTableFieldId="504" dataDxfId="10958"/>
    <tableColumn id="505" xr3:uid="{9F33A1A5-1D2F-4E01-ADD2-D466A282593F}" uniqueName="505" name="Column505" queryTableFieldId="505" dataDxfId="10957"/>
    <tableColumn id="506" xr3:uid="{B148B2FE-3A06-4E9A-A301-F7CE5242B8F0}" uniqueName="506" name="Column506" queryTableFieldId="506" dataDxfId="10956"/>
    <tableColumn id="507" xr3:uid="{26CE0A43-37A3-4A92-B27D-92099D868D01}" uniqueName="507" name="Column507" queryTableFieldId="507" dataDxfId="10955"/>
    <tableColumn id="508" xr3:uid="{4FB232E0-48B0-4E6F-9251-1C0F988884A2}" uniqueName="508" name="Column508" queryTableFieldId="508" dataDxfId="10954"/>
    <tableColumn id="509" xr3:uid="{3CCBE0B6-5C33-4B72-8518-AB4D839EDCDE}" uniqueName="509" name="Column509" queryTableFieldId="509" dataDxfId="10953"/>
    <tableColumn id="510" xr3:uid="{09605101-EB52-4DA3-A981-5BD1C923A535}" uniqueName="510" name="Column510" queryTableFieldId="510" dataDxfId="10952"/>
    <tableColumn id="511" xr3:uid="{2308A8D3-253F-428D-B17A-FE69A69294EA}" uniqueName="511" name="Column511" queryTableFieldId="511" dataDxfId="10951"/>
    <tableColumn id="512" xr3:uid="{AC232C02-1382-4E81-AA5F-0A3D543B9200}" uniqueName="512" name="Column512" queryTableFieldId="512" dataDxfId="10950"/>
    <tableColumn id="513" xr3:uid="{3A55FB0E-B288-4642-B68B-3C0BBEF33E2A}" uniqueName="513" name="Column513" queryTableFieldId="513" dataDxfId="10949"/>
    <tableColumn id="514" xr3:uid="{09468BB2-8032-48A1-BA49-FE08405D4955}" uniqueName="514" name="Column514" queryTableFieldId="514" dataDxfId="10948"/>
    <tableColumn id="515" xr3:uid="{22466E55-6B0B-4563-9FF3-4334040457DB}" uniqueName="515" name="Column515" queryTableFieldId="515" dataDxfId="10947"/>
    <tableColumn id="516" xr3:uid="{88FFD2C2-CB36-4698-B947-A675DEC97AD4}" uniqueName="516" name="Column516" queryTableFieldId="516" dataDxfId="10946"/>
    <tableColumn id="517" xr3:uid="{0E3AC16C-2991-4895-AC50-81D66AF55A51}" uniqueName="517" name="Column517" queryTableFieldId="517" dataDxfId="10945"/>
    <tableColumn id="518" xr3:uid="{F25C6805-B055-4B55-B02E-C3B558412E2D}" uniqueName="518" name="Column518" queryTableFieldId="518" dataDxfId="10944"/>
    <tableColumn id="519" xr3:uid="{853F13FE-423D-43DF-82BD-5B30D2907611}" uniqueName="519" name="Column519" queryTableFieldId="519" dataDxfId="10943"/>
    <tableColumn id="520" xr3:uid="{CF4062FA-5F33-468A-B7AE-32A650BE9A13}" uniqueName="520" name="Column520" queryTableFieldId="520" dataDxfId="10942"/>
    <tableColumn id="521" xr3:uid="{4F7B8BCF-E560-4E4C-952F-D8B15E16E0B9}" uniqueName="521" name="Column521" queryTableFieldId="521" dataDxfId="10941"/>
    <tableColumn id="522" xr3:uid="{15869FE5-17F3-4E98-8083-331715BDFC8B}" uniqueName="522" name="Column522" queryTableFieldId="522" dataDxfId="10940"/>
    <tableColumn id="523" xr3:uid="{CCDBFC93-FDCA-4FDC-A0E4-0C2287C7C86D}" uniqueName="523" name="Column523" queryTableFieldId="523" dataDxfId="10939"/>
    <tableColumn id="524" xr3:uid="{46EF8A27-64BE-4ACF-9742-790C0F03E90B}" uniqueName="524" name="Column524" queryTableFieldId="524" dataDxfId="10938"/>
    <tableColumn id="525" xr3:uid="{CFA35A43-4316-4D3C-9BBD-7818876F9445}" uniqueName="525" name="Column525" queryTableFieldId="525" dataDxfId="10937"/>
    <tableColumn id="526" xr3:uid="{55272082-20A6-4B44-AD9D-4FC79EFCE18B}" uniqueName="526" name="Column526" queryTableFieldId="526" dataDxfId="10936"/>
    <tableColumn id="527" xr3:uid="{9B6D6925-E1BB-4553-BEAE-26867913CDB7}" uniqueName="527" name="Column527" queryTableFieldId="527" dataDxfId="10935"/>
    <tableColumn id="528" xr3:uid="{897218A7-E84E-43AC-A07C-B174FB2560F1}" uniqueName="528" name="Column528" queryTableFieldId="528" dataDxfId="10934"/>
    <tableColumn id="529" xr3:uid="{AB980737-DF1E-442E-8D11-81D31741B95B}" uniqueName="529" name="Column529" queryTableFieldId="529" dataDxfId="10933"/>
    <tableColumn id="530" xr3:uid="{0064C4C7-6690-4647-B843-3DD40DD6F920}" uniqueName="530" name="Column530" queryTableFieldId="530" dataDxfId="10932"/>
    <tableColumn id="531" xr3:uid="{EDD5E865-08AC-411E-A4F4-58B8FF97C698}" uniqueName="531" name="Column531" queryTableFieldId="531" dataDxfId="10931"/>
    <tableColumn id="532" xr3:uid="{6879A333-2D73-4535-B78E-1B07728E5368}" uniqueName="532" name="Column532" queryTableFieldId="532" dataDxfId="10930"/>
    <tableColumn id="533" xr3:uid="{4D479C0D-7785-47DD-BDAD-779CFED11A58}" uniqueName="533" name="Column533" queryTableFieldId="533" dataDxfId="10929"/>
    <tableColumn id="534" xr3:uid="{4D261BDC-049C-436F-A519-59A9EBEB4B50}" uniqueName="534" name="Column534" queryTableFieldId="534" dataDxfId="10928"/>
    <tableColumn id="535" xr3:uid="{7EE25874-7553-4EB2-91CC-D2C5402AB061}" uniqueName="535" name="Column535" queryTableFieldId="535" dataDxfId="10927"/>
    <tableColumn id="536" xr3:uid="{791CD977-9C10-481C-8CF9-6E18BE9DFF9B}" uniqueName="536" name="Column536" queryTableFieldId="536" dataDxfId="10926"/>
    <tableColumn id="537" xr3:uid="{5D6C16E0-6DC5-4DFC-BA9A-CC6645A1A799}" uniqueName="537" name="Column537" queryTableFieldId="537" dataDxfId="10925"/>
    <tableColumn id="538" xr3:uid="{A228059C-09B0-4969-9D94-51F2FCA5FC48}" uniqueName="538" name="Column538" queryTableFieldId="538" dataDxfId="10924"/>
    <tableColumn id="539" xr3:uid="{01981ED1-6EBC-44D3-9FF5-9D711522B657}" uniqueName="539" name="Column539" queryTableFieldId="539" dataDxfId="10923"/>
    <tableColumn id="540" xr3:uid="{1EBF2DA9-8AC3-4B34-9DF9-E5FADF6567A1}" uniqueName="540" name="Column540" queryTableFieldId="540" dataDxfId="10922"/>
    <tableColumn id="541" xr3:uid="{5731EB87-D5FB-4C98-8EB2-406C60E5BE97}" uniqueName="541" name="Column541" queryTableFieldId="541" dataDxfId="10921"/>
    <tableColumn id="542" xr3:uid="{53A83789-4570-4AB6-B9FB-B0B7778B9F32}" uniqueName="542" name="Column542" queryTableFieldId="542" dataDxfId="10920"/>
    <tableColumn id="543" xr3:uid="{097560FF-94A3-4BAA-AF9F-0DBBC345D9C2}" uniqueName="543" name="Column543" queryTableFieldId="543" dataDxfId="10919"/>
    <tableColumn id="544" xr3:uid="{9845678A-1CDB-43A9-9025-EAF196F58F99}" uniqueName="544" name="Column544" queryTableFieldId="544" dataDxfId="10918"/>
    <tableColumn id="545" xr3:uid="{80828DA4-875F-4999-A4D6-159A0C1FCCCE}" uniqueName="545" name="Column545" queryTableFieldId="545" dataDxfId="10917"/>
    <tableColumn id="546" xr3:uid="{65E93181-E6F9-44FF-A2BA-F523B2487B48}" uniqueName="546" name="Column546" queryTableFieldId="546" dataDxfId="10916"/>
    <tableColumn id="547" xr3:uid="{80FA9E4D-B519-4828-B4C9-F0837AC80319}" uniqueName="547" name="Column547" queryTableFieldId="547" dataDxfId="10915"/>
    <tableColumn id="548" xr3:uid="{A308C8DA-649C-45AF-9FE2-101E92787397}" uniqueName="548" name="Column548" queryTableFieldId="548" dataDxfId="10914"/>
    <tableColumn id="549" xr3:uid="{B1661628-3F7D-43DB-9768-B005BB92E27C}" uniqueName="549" name="Column549" queryTableFieldId="549" dataDxfId="10913"/>
    <tableColumn id="550" xr3:uid="{4EE32B06-C4E7-4200-A317-AEB33D8A4DF2}" uniqueName="550" name="Column550" queryTableFieldId="550" dataDxfId="10912"/>
    <tableColumn id="551" xr3:uid="{BEB7B0CD-AF11-4CE7-A51C-0584D94155D3}" uniqueName="551" name="Column551" queryTableFieldId="551" dataDxfId="10911"/>
    <tableColumn id="552" xr3:uid="{85B497A1-F827-493B-BCEC-C5C5139014FD}" uniqueName="552" name="Column552" queryTableFieldId="552" dataDxfId="10910"/>
    <tableColumn id="553" xr3:uid="{6D7E652F-4533-498A-8088-1EB6D7EA1537}" uniqueName="553" name="Column553" queryTableFieldId="553" dataDxfId="10909"/>
    <tableColumn id="554" xr3:uid="{C31983F0-BC37-4B38-8754-76782743628F}" uniqueName="554" name="Column554" queryTableFieldId="554" dataDxfId="10908"/>
    <tableColumn id="555" xr3:uid="{9BE5A840-FC36-49A5-9BCA-ED54A824ACCE}" uniqueName="555" name="Column555" queryTableFieldId="555" dataDxfId="10907"/>
    <tableColumn id="556" xr3:uid="{842E20A5-774A-41D7-AB41-ECCA8B993BDB}" uniqueName="556" name="Column556" queryTableFieldId="556" dataDxfId="10906"/>
    <tableColumn id="557" xr3:uid="{02EC8267-48B4-445D-9833-443F03F43377}" uniqueName="557" name="Column557" queryTableFieldId="557" dataDxfId="10905"/>
    <tableColumn id="558" xr3:uid="{A33CE4D8-47F2-460A-95D9-6D338A7BB91E}" uniqueName="558" name="Column558" queryTableFieldId="558" dataDxfId="10904"/>
    <tableColumn id="559" xr3:uid="{D3F93A42-3C8F-409C-A158-39A5708BBD54}" uniqueName="559" name="Column559" queryTableFieldId="559" dataDxfId="10903"/>
    <tableColumn id="560" xr3:uid="{AC31FE64-3684-4F3C-8D46-EC340AD27AAF}" uniqueName="560" name="Column560" queryTableFieldId="560" dataDxfId="10902"/>
    <tableColumn id="561" xr3:uid="{1B769161-A154-4CA7-9257-AACF94B223C8}" uniqueName="561" name="Column561" queryTableFieldId="561" dataDxfId="10901"/>
    <tableColumn id="562" xr3:uid="{9666448F-B65C-4A5C-9BCA-6E5D41A21841}" uniqueName="562" name="Column562" queryTableFieldId="562" dataDxfId="10900"/>
    <tableColumn id="563" xr3:uid="{EA3CD0BA-8D0F-4FF6-B929-2C129DC1C156}" uniqueName="563" name="Column563" queryTableFieldId="563" dataDxfId="10899"/>
    <tableColumn id="564" xr3:uid="{B38243D3-D243-4E2C-90EF-41F2C3AA0ABC}" uniqueName="564" name="Column564" queryTableFieldId="564" dataDxfId="10898"/>
    <tableColumn id="565" xr3:uid="{CC5ABC6E-B39D-4A5F-AFB1-0954FE6432B5}" uniqueName="565" name="Column565" queryTableFieldId="565" dataDxfId="10897"/>
    <tableColumn id="566" xr3:uid="{4D8CC418-03B1-4548-8231-4EC5745014C2}" uniqueName="566" name="Column566" queryTableFieldId="566" dataDxfId="10896"/>
    <tableColumn id="567" xr3:uid="{76FBCB96-C9AF-41AD-95B4-38E5FA16C708}" uniqueName="567" name="Column567" queryTableFieldId="567" dataDxfId="10895"/>
    <tableColumn id="568" xr3:uid="{D17F2417-B8BF-4150-A4E8-F172C0E343E3}" uniqueName="568" name="Column568" queryTableFieldId="568" dataDxfId="10894"/>
    <tableColumn id="569" xr3:uid="{21B7DA12-9E75-4EE3-91D0-6CCD3787A770}" uniqueName="569" name="Column569" queryTableFieldId="569" dataDxfId="10893"/>
    <tableColumn id="570" xr3:uid="{9A812DD8-6412-49D2-8D19-AECF968740D0}" uniqueName="570" name="Column570" queryTableFieldId="570" dataDxfId="10892"/>
    <tableColumn id="571" xr3:uid="{EDD3FAF5-7938-493A-B389-44DAFBE30BEA}" uniqueName="571" name="Column571" queryTableFieldId="571" dataDxfId="10891"/>
    <tableColumn id="572" xr3:uid="{52DCEE2D-66D2-4CFB-A3F0-3837AC4FD2AA}" uniqueName="572" name="Column572" queryTableFieldId="572" dataDxfId="10890"/>
    <tableColumn id="573" xr3:uid="{873D3532-CA66-41A7-AD6C-674BDCFEAEB5}" uniqueName="573" name="Column573" queryTableFieldId="573" dataDxfId="10889"/>
    <tableColumn id="574" xr3:uid="{7352254B-6A35-48B1-B7BF-A4E937466DCA}" uniqueName="574" name="Column574" queryTableFieldId="574" dataDxfId="10888"/>
    <tableColumn id="575" xr3:uid="{2B5F51D8-ECB0-4411-9004-EF1B9D0EA7D7}" uniqueName="575" name="Column575" queryTableFieldId="575" dataDxfId="10887"/>
    <tableColumn id="576" xr3:uid="{7727564D-C2E8-436D-B9B3-E3F7B47024E6}" uniqueName="576" name="Column576" queryTableFieldId="576" dataDxfId="10886"/>
    <tableColumn id="577" xr3:uid="{2BEFE7DD-FE3E-4C4E-90D9-7C20141C4638}" uniqueName="577" name="Column577" queryTableFieldId="577" dataDxfId="10885"/>
    <tableColumn id="578" xr3:uid="{AACF4BE2-15B7-47DE-B04F-B844ED96E347}" uniqueName="578" name="Column578" queryTableFieldId="578" dataDxfId="10884"/>
    <tableColumn id="579" xr3:uid="{F365E5E9-92DB-45AF-A23A-79DA07EF7C8A}" uniqueName="579" name="Column579" queryTableFieldId="579" dataDxfId="10883"/>
    <tableColumn id="580" xr3:uid="{3A5A6DE5-1995-4DA7-9009-9E1A48762E16}" uniqueName="580" name="Column580" queryTableFieldId="580" dataDxfId="10882"/>
    <tableColumn id="581" xr3:uid="{6BB27F04-29AE-4FB9-A3B7-7FCB78216A35}" uniqueName="581" name="Column581" queryTableFieldId="581" dataDxfId="10881"/>
    <tableColumn id="582" xr3:uid="{7631373A-82E4-4B8E-88F6-9E946B6349D1}" uniqueName="582" name="Column582" queryTableFieldId="582" dataDxfId="10880"/>
    <tableColumn id="583" xr3:uid="{BC3B9483-1A40-4779-909B-4FD84BA74B6E}" uniqueName="583" name="Column583" queryTableFieldId="583" dataDxfId="10879"/>
    <tableColumn id="584" xr3:uid="{113B1A3B-BF2C-4795-A917-4DEA2D652AB4}" uniqueName="584" name="Column584" queryTableFieldId="584" dataDxfId="10878"/>
    <tableColumn id="585" xr3:uid="{FAE9E23D-D16F-4ACA-A83F-F147D4F6459B}" uniqueName="585" name="Column585" queryTableFieldId="585" dataDxfId="10877"/>
    <tableColumn id="586" xr3:uid="{91CE5CAA-FA9D-48BF-8BB6-56550C02DDF4}" uniqueName="586" name="Column586" queryTableFieldId="586" dataDxfId="10876"/>
    <tableColumn id="587" xr3:uid="{EE0E4CB2-2EA2-493C-8209-42180CA9F038}" uniqueName="587" name="Column587" queryTableFieldId="587" dataDxfId="10875"/>
    <tableColumn id="588" xr3:uid="{AEC6EAA0-244A-4B40-B5A9-20FAA548A778}" uniqueName="588" name="Column588" queryTableFieldId="588" dataDxfId="10874"/>
    <tableColumn id="589" xr3:uid="{74DE7826-94A3-43C3-9665-01DF445CBBD9}" uniqueName="589" name="Column589" queryTableFieldId="589" dataDxfId="10873"/>
    <tableColumn id="590" xr3:uid="{AFF6B8E6-6C28-4D0F-9261-EFB24DE0EE86}" uniqueName="590" name="Column590" queryTableFieldId="590" dataDxfId="10872"/>
    <tableColumn id="591" xr3:uid="{CFD71263-06CC-4C11-8FAB-090E3474AACE}" uniqueName="591" name="Column591" queryTableFieldId="591" dataDxfId="10871"/>
    <tableColumn id="592" xr3:uid="{AEBB928C-4835-44E6-8EF1-313C73A869F9}" uniqueName="592" name="Column592" queryTableFieldId="592" dataDxfId="10870"/>
    <tableColumn id="593" xr3:uid="{A74C2B41-C5F8-4A6B-AFB3-69098E600000}" uniqueName="593" name="Column593" queryTableFieldId="593" dataDxfId="10869"/>
    <tableColumn id="594" xr3:uid="{8CF89CC4-18A8-4C6A-B9D3-20C2F07526AF}" uniqueName="594" name="Column594" queryTableFieldId="594" dataDxfId="10868"/>
    <tableColumn id="595" xr3:uid="{29BD4BB6-9592-409D-AAA4-19A6C0CFF5B7}" uniqueName="595" name="Column595" queryTableFieldId="595" dataDxfId="10867"/>
    <tableColumn id="596" xr3:uid="{0A871AA1-D087-47B2-B4B5-347B24B68A03}" uniqueName="596" name="Column596" queryTableFieldId="596" dataDxfId="10866"/>
    <tableColumn id="597" xr3:uid="{FD03151A-472F-4FC2-B783-FB8BED7F7D4F}" uniqueName="597" name="Column597" queryTableFieldId="597" dataDxfId="10865"/>
    <tableColumn id="598" xr3:uid="{CDB0A1AB-7BB6-4619-83F6-1C5E2B9AC07D}" uniqueName="598" name="Column598" queryTableFieldId="598" dataDxfId="10864"/>
    <tableColumn id="599" xr3:uid="{22FCD131-98B7-45F1-9102-6EA88368BECA}" uniqueName="599" name="Column599" queryTableFieldId="599" dataDxfId="10863"/>
    <tableColumn id="600" xr3:uid="{14CFF1FD-3A31-403B-A2C2-070221A8E2CB}" uniqueName="600" name="Column600" queryTableFieldId="600" dataDxfId="10862"/>
    <tableColumn id="601" xr3:uid="{AE5865F9-0B3F-436E-83E9-73B5A0CD67EE}" uniqueName="601" name="Column601" queryTableFieldId="601" dataDxfId="10861"/>
    <tableColumn id="602" xr3:uid="{815D6E00-2CE5-471E-B338-4778F6444E90}" uniqueName="602" name="Column602" queryTableFieldId="602" dataDxfId="10860"/>
    <tableColumn id="603" xr3:uid="{68855D90-34D4-4AD3-9ED6-5F8D51B9A5FD}" uniqueName="603" name="Column603" queryTableFieldId="603" dataDxfId="10859"/>
    <tableColumn id="604" xr3:uid="{A29A56AE-F7A2-4B03-98A7-09E70A300CDF}" uniqueName="604" name="Column604" queryTableFieldId="604" dataDxfId="10858"/>
    <tableColumn id="605" xr3:uid="{09A76289-E16C-48B6-A58E-E1F66F23F756}" uniqueName="605" name="Column605" queryTableFieldId="605" dataDxfId="10857"/>
    <tableColumn id="606" xr3:uid="{3A289FBB-C7BB-4194-A34F-A3F31DA86BB6}" uniqueName="606" name="Column606" queryTableFieldId="606" dataDxfId="10856"/>
    <tableColumn id="607" xr3:uid="{DF76B1E7-41E6-41FE-8550-E140DD0E4E7E}" uniqueName="607" name="Column607" queryTableFieldId="607" dataDxfId="10855"/>
    <tableColumn id="608" xr3:uid="{4CBA8D25-680B-4885-9CD3-014734956B55}" uniqueName="608" name="Column608" queryTableFieldId="608" dataDxfId="10854"/>
    <tableColumn id="609" xr3:uid="{0D769D3D-6FCE-47F1-8089-2B68C0D7D8E4}" uniqueName="609" name="Column609" queryTableFieldId="609" dataDxfId="10853"/>
    <tableColumn id="610" xr3:uid="{095B0C99-C938-43AD-8A45-4D300789E5FB}" uniqueName="610" name="Column610" queryTableFieldId="610" dataDxfId="10852"/>
    <tableColumn id="611" xr3:uid="{16C23126-4227-4166-B137-6F5AAC8F5F48}" uniqueName="611" name="Column611" queryTableFieldId="611" dataDxfId="10851"/>
    <tableColumn id="612" xr3:uid="{371A7CCA-081F-4A03-8443-C0B958BC9D4E}" uniqueName="612" name="Column612" queryTableFieldId="612" dataDxfId="10850"/>
    <tableColumn id="613" xr3:uid="{63EF373A-3CC4-4024-AA10-0E55D46FA3A9}" uniqueName="613" name="Column613" queryTableFieldId="613" dataDxfId="10849"/>
    <tableColumn id="614" xr3:uid="{C82FF10B-64FB-4B43-8208-01FEDC21595C}" uniqueName="614" name="Column614" queryTableFieldId="614" dataDxfId="10848"/>
    <tableColumn id="615" xr3:uid="{D428237B-3881-4B5D-B84C-708B842FEA98}" uniqueName="615" name="Column615" queryTableFieldId="615" dataDxfId="10847"/>
    <tableColumn id="616" xr3:uid="{15057EC4-B70D-4A51-815B-E372703A4E1D}" uniqueName="616" name="Column616" queryTableFieldId="616" dataDxfId="10846"/>
    <tableColumn id="617" xr3:uid="{986A7AD7-7191-476E-A7A8-76795EA56CB5}" uniqueName="617" name="Column617" queryTableFieldId="617" dataDxfId="10845"/>
    <tableColumn id="618" xr3:uid="{C46F790F-5273-47FF-9EDE-BAFEEA23CD1B}" uniqueName="618" name="Column618" queryTableFieldId="618" dataDxfId="10844"/>
    <tableColumn id="619" xr3:uid="{EAC82B47-9CF0-4FA9-8A6A-F306A27E58FB}" uniqueName="619" name="Column619" queryTableFieldId="619" dataDxfId="10843"/>
    <tableColumn id="620" xr3:uid="{BE21AC4F-5901-4B38-BDF1-86658352EF50}" uniqueName="620" name="Column620" queryTableFieldId="620" dataDxfId="10842"/>
    <tableColumn id="621" xr3:uid="{A470F616-380B-47CC-B827-7EEB8399FCB5}" uniqueName="621" name="Column621" queryTableFieldId="621" dataDxfId="10841"/>
    <tableColumn id="622" xr3:uid="{D96FB5CE-7FC8-46DF-9C8A-61BCD454527A}" uniqueName="622" name="Column622" queryTableFieldId="622" dataDxfId="10840"/>
    <tableColumn id="623" xr3:uid="{80FB285A-BD90-4DAF-8436-EC32BFD44512}" uniqueName="623" name="Column623" queryTableFieldId="623" dataDxfId="10839"/>
    <tableColumn id="624" xr3:uid="{3F93ABB9-8046-46C8-AE7C-D442C8C73CE0}" uniqueName="624" name="Column624" queryTableFieldId="624" dataDxfId="10838"/>
    <tableColumn id="625" xr3:uid="{15649DFE-0AF6-4D53-AB51-3334953A0F44}" uniqueName="625" name="Column625" queryTableFieldId="625" dataDxfId="10837"/>
    <tableColumn id="626" xr3:uid="{4C087953-1D85-4212-9124-57B193D3281B}" uniqueName="626" name="Column626" queryTableFieldId="626" dataDxfId="10836"/>
    <tableColumn id="627" xr3:uid="{D45367C6-2857-4482-A629-8E2BA02EF24D}" uniqueName="627" name="Column627" queryTableFieldId="627" dataDxfId="10835"/>
    <tableColumn id="628" xr3:uid="{141839AB-3724-4B44-B3DE-C584FABE3FCC}" uniqueName="628" name="Column628" queryTableFieldId="628" dataDxfId="10834"/>
    <tableColumn id="629" xr3:uid="{5AD64087-71E3-4069-BE22-4CFC51ECF438}" uniqueName="629" name="Column629" queryTableFieldId="629" dataDxfId="10833"/>
    <tableColumn id="630" xr3:uid="{FBAB8F65-93EE-49FC-97AB-7E46FB86EC11}" uniqueName="630" name="Column630" queryTableFieldId="630" dataDxfId="10832"/>
    <tableColumn id="631" xr3:uid="{FABF1FDD-A8FC-4A58-B1B6-BACAB16456B6}" uniqueName="631" name="Column631" queryTableFieldId="631" dataDxfId="10831"/>
    <tableColumn id="632" xr3:uid="{C409BE94-ED6F-44AA-A70F-5B80CFF16E9A}" uniqueName="632" name="Column632" queryTableFieldId="632" dataDxfId="10830"/>
    <tableColumn id="633" xr3:uid="{A5201C0B-8C10-4E3C-9BC2-731B0EAB8C3A}" uniqueName="633" name="Column633" queryTableFieldId="633" dataDxfId="10829"/>
    <tableColumn id="634" xr3:uid="{D534AD94-CF75-4335-90AC-3064C80C43FA}" uniqueName="634" name="Column634" queryTableFieldId="634" dataDxfId="10828"/>
    <tableColumn id="635" xr3:uid="{BBF6E349-3C79-4EDF-B000-D1A08133E03E}" uniqueName="635" name="Column635" queryTableFieldId="635" dataDxfId="10827"/>
    <tableColumn id="636" xr3:uid="{76056247-52B8-4BE5-8C15-ABA1F0C711F4}" uniqueName="636" name="Column636" queryTableFieldId="636" dataDxfId="10826"/>
    <tableColumn id="637" xr3:uid="{5D5C26B5-B17E-435D-8330-B5C68BA7D608}" uniqueName="637" name="Column637" queryTableFieldId="637" dataDxfId="10825"/>
    <tableColumn id="638" xr3:uid="{9A78C7E6-5D6B-4729-A562-42F519102842}" uniqueName="638" name="Column638" queryTableFieldId="638" dataDxfId="10824"/>
    <tableColumn id="639" xr3:uid="{5BFC7396-E516-469A-8430-F2A153B9EDD9}" uniqueName="639" name="Column639" queryTableFieldId="639" dataDxfId="10823"/>
    <tableColumn id="640" xr3:uid="{2F1DE138-5EF0-403E-84CD-E4C6B1161CA1}" uniqueName="640" name="Column640" queryTableFieldId="640" dataDxfId="10822"/>
    <tableColumn id="641" xr3:uid="{5A72C726-D947-4DDF-9023-5B4E281CF2A9}" uniqueName="641" name="Column641" queryTableFieldId="641" dataDxfId="10821"/>
    <tableColumn id="642" xr3:uid="{DA04AB1D-5DC1-4EB1-875A-C28268E65779}" uniqueName="642" name="Column642" queryTableFieldId="642" dataDxfId="10820"/>
    <tableColumn id="643" xr3:uid="{72B2E199-CB03-4146-9854-D3C0BCAFB99B}" uniqueName="643" name="Column643" queryTableFieldId="643" dataDxfId="10819"/>
    <tableColumn id="644" xr3:uid="{770DEE00-D4FE-4253-B9AF-DE891A5824C8}" uniqueName="644" name="Column644" queryTableFieldId="644" dataDxfId="10818"/>
    <tableColumn id="645" xr3:uid="{00C907E0-78E0-47BA-A349-C818C3166839}" uniqueName="645" name="Column645" queryTableFieldId="645" dataDxfId="10817"/>
    <tableColumn id="646" xr3:uid="{631FCFDC-2E02-4529-9B6C-9E37AAAC030D}" uniqueName="646" name="Column646" queryTableFieldId="646" dataDxfId="10816"/>
    <tableColumn id="647" xr3:uid="{1FBBF6B1-F625-456C-80C7-B5E6D665FC89}" uniqueName="647" name="Column647" queryTableFieldId="647" dataDxfId="10815"/>
    <tableColumn id="648" xr3:uid="{70BDB8D4-6135-46FD-A61C-D34C9D7FA7FC}" uniqueName="648" name="Column648" queryTableFieldId="648" dataDxfId="10814"/>
    <tableColumn id="649" xr3:uid="{446EC3D6-E392-4CB1-9E8D-B613F87A8BE5}" uniqueName="649" name="Column649" queryTableFieldId="649" dataDxfId="10813"/>
    <tableColumn id="650" xr3:uid="{24B0898B-8D11-43DB-AED7-4F29118E4D47}" uniqueName="650" name="Column650" queryTableFieldId="650" dataDxfId="10812"/>
    <tableColumn id="651" xr3:uid="{DB1B19A3-DD7B-4AB9-B717-D9F2B5FC3F67}" uniqueName="651" name="Column651" queryTableFieldId="651" dataDxfId="10811"/>
    <tableColumn id="652" xr3:uid="{D76A908A-6804-4E3E-B396-D19C3F9E192E}" uniqueName="652" name="Column652" queryTableFieldId="652" dataDxfId="10810"/>
    <tableColumn id="653" xr3:uid="{4BE5657C-EBC3-468A-AAF4-8083FAF1FC8E}" uniqueName="653" name="Column653" queryTableFieldId="653" dataDxfId="10809"/>
    <tableColumn id="654" xr3:uid="{8AAAC15E-9070-428E-9E81-A2AAC19B249A}" uniqueName="654" name="Column654" queryTableFieldId="654" dataDxfId="10808"/>
    <tableColumn id="655" xr3:uid="{0D6F265F-7424-42E8-AEEF-0319B21B6A5E}" uniqueName="655" name="Column655" queryTableFieldId="655" dataDxfId="10807"/>
    <tableColumn id="656" xr3:uid="{D9ABA7F0-D63E-4E4A-B276-3FC0E37B596D}" uniqueName="656" name="Column656" queryTableFieldId="656" dataDxfId="10806"/>
    <tableColumn id="657" xr3:uid="{2D56992C-12B5-48A9-AE58-A2179826ECF8}" uniqueName="657" name="Column657" queryTableFieldId="657" dataDxfId="10805"/>
    <tableColumn id="658" xr3:uid="{B262A7C6-B2BB-4271-AF18-8DA04C07EC88}" uniqueName="658" name="Column658" queryTableFieldId="658" dataDxfId="10804"/>
    <tableColumn id="659" xr3:uid="{37620AEB-9AFF-46B8-8C5B-C661EF4C4256}" uniqueName="659" name="Column659" queryTableFieldId="659" dataDxfId="10803"/>
    <tableColumn id="660" xr3:uid="{206B7228-492A-4920-A16A-54C5BE605372}" uniqueName="660" name="Column660" queryTableFieldId="660" dataDxfId="10802"/>
    <tableColumn id="661" xr3:uid="{278DECB8-CBF9-4B14-AF9A-A64DE9EC4E9F}" uniqueName="661" name="Column661" queryTableFieldId="661" dataDxfId="10801"/>
    <tableColumn id="662" xr3:uid="{AF9D41FE-9281-4DDE-948E-4DFD4CB6EB90}" uniqueName="662" name="Column662" queryTableFieldId="662" dataDxfId="10800"/>
    <tableColumn id="663" xr3:uid="{C904077A-5370-404B-A80D-22509C1DF855}" uniqueName="663" name="Column663" queryTableFieldId="663" dataDxfId="10799"/>
    <tableColumn id="664" xr3:uid="{32A04235-DCBD-4E08-A5F6-0E45E695D502}" uniqueName="664" name="Column664" queryTableFieldId="664" dataDxfId="10798"/>
    <tableColumn id="665" xr3:uid="{173FE061-5CF7-4954-BF0A-D7F7F932F24F}" uniqueName="665" name="Column665" queryTableFieldId="665" dataDxfId="10797"/>
    <tableColumn id="666" xr3:uid="{237A900C-CA13-4118-A54D-AFB8738E73FF}" uniqueName="666" name="Column666" queryTableFieldId="666" dataDxfId="10796"/>
    <tableColumn id="667" xr3:uid="{B69D5960-45A2-4FA2-A20D-0096B7E14C72}" uniqueName="667" name="Column667" queryTableFieldId="667" dataDxfId="10795"/>
    <tableColumn id="668" xr3:uid="{A7363316-D32F-4687-83BB-46215EC48C8C}" uniqueName="668" name="Column668" queryTableFieldId="668" dataDxfId="10794"/>
    <tableColumn id="669" xr3:uid="{C58B5044-D3DE-47E6-9D87-071DF209D445}" uniqueName="669" name="Column669" queryTableFieldId="669" dataDxfId="10793"/>
    <tableColumn id="670" xr3:uid="{FC88656A-C507-4180-915A-46EB8FBB0FB4}" uniqueName="670" name="Column670" queryTableFieldId="670" dataDxfId="10792"/>
    <tableColumn id="671" xr3:uid="{90763E38-5763-4613-9799-1904FCDE77E1}" uniqueName="671" name="Column671" queryTableFieldId="671" dataDxfId="10791"/>
    <tableColumn id="672" xr3:uid="{CFD73836-D778-4B82-9963-EF22E1D5411B}" uniqueName="672" name="Column672" queryTableFieldId="672" dataDxfId="10790"/>
    <tableColumn id="673" xr3:uid="{E3420FF3-A3A7-4C74-A3BC-40629D76A28F}" uniqueName="673" name="Column673" queryTableFieldId="673" dataDxfId="10789"/>
    <tableColumn id="674" xr3:uid="{361EB547-91B9-4208-B046-EF606AAE8B29}" uniqueName="674" name="Column674" queryTableFieldId="674" dataDxfId="10788"/>
    <tableColumn id="675" xr3:uid="{2699EEF7-9AF8-4FD1-8841-980FB2D21832}" uniqueName="675" name="Column675" queryTableFieldId="675" dataDxfId="10787"/>
    <tableColumn id="676" xr3:uid="{898EE337-00F1-4B9F-AEB9-EE8D5DB7B26A}" uniqueName="676" name="Column676" queryTableFieldId="676" dataDxfId="10786"/>
    <tableColumn id="677" xr3:uid="{699E4F27-21B6-4FB5-BCAD-04B05EE7F34B}" uniqueName="677" name="Column677" queryTableFieldId="677" dataDxfId="10785"/>
    <tableColumn id="678" xr3:uid="{4B590CCE-1E1E-4818-AEA0-17B112EB07D7}" uniqueName="678" name="Column678" queryTableFieldId="678" dataDxfId="10784"/>
    <tableColumn id="679" xr3:uid="{AD38BBAF-11F2-4B80-8053-3C697A6C94E6}" uniqueName="679" name="Column679" queryTableFieldId="679" dataDxfId="10783"/>
    <tableColumn id="680" xr3:uid="{AA0F3A64-409E-4C0C-B90C-46B5A99672ED}" uniqueName="680" name="Column680" queryTableFieldId="680" dataDxfId="10782"/>
    <tableColumn id="681" xr3:uid="{EF33880C-A861-4F16-93C4-9A3CD780E4F2}" uniqueName="681" name="Column681" queryTableFieldId="681" dataDxfId="10781"/>
    <tableColumn id="682" xr3:uid="{FE92E940-0FE1-44D4-9296-D87478158F1A}" uniqueName="682" name="Column682" queryTableFieldId="682" dataDxfId="10780"/>
    <tableColumn id="683" xr3:uid="{2C5729F9-5F49-4263-87DE-F3DEE2350C31}" uniqueName="683" name="Column683" queryTableFieldId="683" dataDxfId="10779"/>
    <tableColumn id="684" xr3:uid="{D2612078-C284-42C4-8BBB-A57C485E4EB4}" uniqueName="684" name="Column684" queryTableFieldId="684" dataDxfId="10778"/>
    <tableColumn id="685" xr3:uid="{58279413-CDA6-4AC2-8B96-BF86C281D8B4}" uniqueName="685" name="Column685" queryTableFieldId="685" dataDxfId="10777"/>
    <tableColumn id="686" xr3:uid="{89A64EEA-393C-4DF3-A758-3051DC8F81F6}" uniqueName="686" name="Column686" queryTableFieldId="686" dataDxfId="10776"/>
    <tableColumn id="687" xr3:uid="{670D54A9-FF69-44E0-B850-E32A1A6620D3}" uniqueName="687" name="Column687" queryTableFieldId="687" dataDxfId="10775"/>
    <tableColumn id="688" xr3:uid="{A4B48055-89BF-4163-8C1F-5F9F207F38E9}" uniqueName="688" name="Column688" queryTableFieldId="688" dataDxfId="10774"/>
    <tableColumn id="689" xr3:uid="{8FB64579-EA9A-4FEF-A0B5-E734D86DCDCE}" uniqueName="689" name="Column689" queryTableFieldId="689" dataDxfId="10773"/>
    <tableColumn id="690" xr3:uid="{53E88DF4-17A0-4773-A4DC-048D06555696}" uniqueName="690" name="Column690" queryTableFieldId="690" dataDxfId="10772"/>
    <tableColumn id="691" xr3:uid="{1F9E2DE3-38A0-4DCB-8597-82173EC8964E}" uniqueName="691" name="Column691" queryTableFieldId="691" dataDxfId="10771"/>
    <tableColumn id="692" xr3:uid="{676648AF-9FD4-4E7C-BE12-D65076C27A63}" uniqueName="692" name="Column692" queryTableFieldId="692" dataDxfId="10770"/>
    <tableColumn id="693" xr3:uid="{351A4074-18DE-400C-AB6B-CF9A7F502165}" uniqueName="693" name="Column693" queryTableFieldId="693" dataDxfId="10769"/>
    <tableColumn id="694" xr3:uid="{45F307B9-432B-4F64-8002-6D25BD7975A3}" uniqueName="694" name="Column694" queryTableFieldId="694" dataDxfId="10768"/>
    <tableColumn id="695" xr3:uid="{69331E97-C77C-4D65-B508-336DB002BF57}" uniqueName="695" name="Column695" queryTableFieldId="695" dataDxfId="10767"/>
    <tableColumn id="696" xr3:uid="{B81BF9E7-BB72-4C4A-B0AD-9E91E498D482}" uniqueName="696" name="Column696" queryTableFieldId="696" dataDxfId="10766"/>
    <tableColumn id="697" xr3:uid="{836119F8-C875-4F46-918F-C834C2C1608C}" uniqueName="697" name="Column697" queryTableFieldId="697" dataDxfId="10765"/>
    <tableColumn id="698" xr3:uid="{08CA2ED6-09C0-4AFD-AC9C-DBD4D930A5AC}" uniqueName="698" name="Column698" queryTableFieldId="698" dataDxfId="10764"/>
    <tableColumn id="699" xr3:uid="{A7E72CB6-8730-41CB-8356-B6A3CB813FE1}" uniqueName="699" name="Column699" queryTableFieldId="699" dataDxfId="10763"/>
    <tableColumn id="700" xr3:uid="{BA39DE19-C84B-4751-842C-EEF472D3835C}" uniqueName="700" name="Column700" queryTableFieldId="700" dataDxfId="10762"/>
    <tableColumn id="701" xr3:uid="{DE2F0C1B-5435-4358-BFE6-CA5E64C70CFB}" uniqueName="701" name="Column701" queryTableFieldId="701" dataDxfId="10761"/>
    <tableColumn id="702" xr3:uid="{80DDB8F4-CFD5-423C-9559-703B9A2E9A6C}" uniqueName="702" name="Column702" queryTableFieldId="702" dataDxfId="10760"/>
    <tableColumn id="703" xr3:uid="{0C0B5D29-915B-405A-A295-DAA34D764476}" uniqueName="703" name="Column703" queryTableFieldId="703" dataDxfId="10759"/>
    <tableColumn id="704" xr3:uid="{A137F761-0F41-4592-A8A4-5C2FF868953B}" uniqueName="704" name="Column704" queryTableFieldId="704" dataDxfId="10758"/>
    <tableColumn id="705" xr3:uid="{32769E0C-9AB3-4DFD-9CC4-1727D74D3CC9}" uniqueName="705" name="Column705" queryTableFieldId="705" dataDxfId="10757"/>
    <tableColumn id="706" xr3:uid="{902B82B9-219F-4960-909A-F09B4CAD9A43}" uniqueName="706" name="Column706" queryTableFieldId="706" dataDxfId="10756"/>
    <tableColumn id="707" xr3:uid="{067F1F73-66B5-433E-9ED9-2E84F31CE807}" uniqueName="707" name="Column707" queryTableFieldId="707" dataDxfId="10755"/>
    <tableColumn id="708" xr3:uid="{19B70C17-281E-4855-B839-A8362692A13F}" uniqueName="708" name="Column708" queryTableFieldId="708" dataDxfId="10754"/>
    <tableColumn id="709" xr3:uid="{4737A4B3-B414-46D6-B9E2-048C23DFC2F5}" uniqueName="709" name="Column709" queryTableFieldId="709" dataDxfId="10753"/>
    <tableColumn id="710" xr3:uid="{7C0EED2D-E62C-43D7-A3C5-2C8CA8875568}" uniqueName="710" name="Column710" queryTableFieldId="710" dataDxfId="10752"/>
    <tableColumn id="711" xr3:uid="{56B01901-9564-4C81-8888-1E0657D2D29C}" uniqueName="711" name="Column711" queryTableFieldId="711" dataDxfId="10751"/>
    <tableColumn id="712" xr3:uid="{50387BE0-B368-4696-8AF6-710F27302D88}" uniqueName="712" name="Column712" queryTableFieldId="712" dataDxfId="10750"/>
    <tableColumn id="713" xr3:uid="{1098FA43-2364-47F4-A1BE-8E0576309B30}" uniqueName="713" name="Column713" queryTableFieldId="713" dataDxfId="10749"/>
    <tableColumn id="714" xr3:uid="{353C9D11-CDC1-4085-9B2C-D63248362818}" uniqueName="714" name="Column714" queryTableFieldId="714" dataDxfId="10748"/>
    <tableColumn id="715" xr3:uid="{E33C5FAE-F97E-4DF9-A50C-C979095C72D4}" uniqueName="715" name="Column715" queryTableFieldId="715" dataDxfId="10747"/>
    <tableColumn id="716" xr3:uid="{020BF14B-3938-43E9-B854-F67B3B41B2ED}" uniqueName="716" name="Column716" queryTableFieldId="716" dataDxfId="10746"/>
    <tableColumn id="717" xr3:uid="{24CBB913-71A0-45A2-8A1E-ACD504FF5CB6}" uniqueName="717" name="Column717" queryTableFieldId="717" dataDxfId="10745"/>
    <tableColumn id="718" xr3:uid="{2B428589-65EE-455A-84C8-859CEED5EF0B}" uniqueName="718" name="Column718" queryTableFieldId="718" dataDxfId="10744"/>
    <tableColumn id="719" xr3:uid="{DE747683-1099-47E3-B22A-AA146939B586}" uniqueName="719" name="Column719" queryTableFieldId="719" dataDxfId="10743"/>
    <tableColumn id="720" xr3:uid="{355A83A5-1AB2-4ED5-8253-1967F1975015}" uniqueName="720" name="Column720" queryTableFieldId="720" dataDxfId="10742"/>
    <tableColumn id="721" xr3:uid="{501A71AB-A390-412D-8339-E04F4EC3D583}" uniqueName="721" name="Column721" queryTableFieldId="721" dataDxfId="10741"/>
    <tableColumn id="722" xr3:uid="{166C3E67-AE3A-4294-A208-026213DD5913}" uniqueName="722" name="Column722" queryTableFieldId="722" dataDxfId="10740"/>
    <tableColumn id="723" xr3:uid="{F0B012C5-F548-4950-9696-5ECDD75BE5B1}" uniqueName="723" name="Column723" queryTableFieldId="723" dataDxfId="10739"/>
    <tableColumn id="724" xr3:uid="{8DFBF845-0FA2-4BB2-8090-2CEAD9C1B841}" uniqueName="724" name="Column724" queryTableFieldId="724" dataDxfId="10738"/>
    <tableColumn id="725" xr3:uid="{F51F206E-4590-4A4B-B4BB-3377DA16A677}" uniqueName="725" name="Column725" queryTableFieldId="725" dataDxfId="10737"/>
    <tableColumn id="726" xr3:uid="{08571533-6EC9-4248-9ABC-BC4A4D624C14}" uniqueName="726" name="Column726" queryTableFieldId="726" dataDxfId="10736"/>
    <tableColumn id="727" xr3:uid="{A062B407-1E4D-435F-BAA9-FFD939559434}" uniqueName="727" name="Column727" queryTableFieldId="727" dataDxfId="10735"/>
    <tableColumn id="728" xr3:uid="{4B46E9DC-F92F-423B-9881-91A105728871}" uniqueName="728" name="Column728" queryTableFieldId="728" dataDxfId="10734"/>
    <tableColumn id="729" xr3:uid="{53529B45-951A-42FD-9029-AF1CDC4CC79B}" uniqueName="729" name="Column729" queryTableFieldId="729" dataDxfId="10733"/>
    <tableColumn id="730" xr3:uid="{4518A440-839B-4DB2-A315-D6DE40044C82}" uniqueName="730" name="Column730" queryTableFieldId="730" dataDxfId="10732"/>
    <tableColumn id="731" xr3:uid="{2B6F5CCF-5DDA-4311-AECF-E5BA421AFAF0}" uniqueName="731" name="Column731" queryTableFieldId="731" dataDxfId="10731"/>
    <tableColumn id="732" xr3:uid="{FABAD4DE-6AF4-43BB-BDCB-FAB2E0710B77}" uniqueName="732" name="Column732" queryTableFieldId="732" dataDxfId="10730"/>
    <tableColumn id="733" xr3:uid="{C9DF36C2-FCAA-481E-A431-D096F53406A2}" uniqueName="733" name="Column733" queryTableFieldId="733" dataDxfId="10729"/>
    <tableColumn id="734" xr3:uid="{97EB2E66-454C-40EA-AB35-A170AB3E56C7}" uniqueName="734" name="Column734" queryTableFieldId="734" dataDxfId="10728"/>
    <tableColumn id="735" xr3:uid="{3D2B0AF7-2DAD-4251-8D70-4983ACDB1175}" uniqueName="735" name="Column735" queryTableFieldId="735" dataDxfId="10727"/>
    <tableColumn id="736" xr3:uid="{38D128A2-A517-4076-9E08-AA5E5DCED9E8}" uniqueName="736" name="Column736" queryTableFieldId="736" dataDxfId="10726"/>
    <tableColumn id="737" xr3:uid="{C30E5275-F251-48D8-AEFC-65856BC9937B}" uniqueName="737" name="Column737" queryTableFieldId="737" dataDxfId="10725"/>
    <tableColumn id="738" xr3:uid="{F173BD51-3A5D-4078-B738-B292DE2B3416}" uniqueName="738" name="Column738" queryTableFieldId="738" dataDxfId="10724"/>
    <tableColumn id="739" xr3:uid="{D9C8F0CA-6191-4802-858E-8B118B802C4A}" uniqueName="739" name="Column739" queryTableFieldId="739" dataDxfId="10723"/>
    <tableColumn id="740" xr3:uid="{2F2C64DE-BB54-48A7-83CE-A644A0B31EE6}" uniqueName="740" name="Column740" queryTableFieldId="740" dataDxfId="10722"/>
    <tableColumn id="741" xr3:uid="{FFC870EA-F7CF-482D-B62C-C770B6FC821F}" uniqueName="741" name="Column741" queryTableFieldId="741" dataDxfId="10721"/>
    <tableColumn id="742" xr3:uid="{E5C803F9-FF83-4589-9B56-5D4EAEEF6561}" uniqueName="742" name="Column742" queryTableFieldId="742" dataDxfId="10720"/>
    <tableColumn id="743" xr3:uid="{E90F0479-518C-4106-BE0C-B3C5577077CE}" uniqueName="743" name="Column743" queryTableFieldId="743" dataDxfId="10719"/>
    <tableColumn id="744" xr3:uid="{BFC528D4-00FC-486A-B3CF-D176A0FD426C}" uniqueName="744" name="Column744" queryTableFieldId="744" dataDxfId="10718"/>
    <tableColumn id="745" xr3:uid="{B24DDD9A-4C86-4D27-8A5B-E7B88D5938CE}" uniqueName="745" name="Column745" queryTableFieldId="745" dataDxfId="10717"/>
    <tableColumn id="746" xr3:uid="{80C934B9-ABD6-417A-8D8C-E2C74EF698A0}" uniqueName="746" name="Column746" queryTableFieldId="746" dataDxfId="10716"/>
    <tableColumn id="747" xr3:uid="{B183B808-C4BD-449C-8A53-662C4632F5ED}" uniqueName="747" name="Column747" queryTableFieldId="747" dataDxfId="10715"/>
    <tableColumn id="748" xr3:uid="{7214EF32-6B31-4ED4-B6BB-8E13E1CFAE34}" uniqueName="748" name="Column748" queryTableFieldId="748" dataDxfId="10714"/>
    <tableColumn id="749" xr3:uid="{9D7C7F9F-191D-4E3D-92E5-CCBFFF06EE01}" uniqueName="749" name="Column749" queryTableFieldId="749" dataDxfId="10713"/>
    <tableColumn id="750" xr3:uid="{6B68D412-6D1F-4F42-96E8-5B23D0B65F56}" uniqueName="750" name="Column750" queryTableFieldId="750" dataDxfId="10712"/>
    <tableColumn id="751" xr3:uid="{2B40BF25-0B4F-4528-8A7C-0CC05CBFFCA4}" uniqueName="751" name="Column751" queryTableFieldId="751" dataDxfId="10711"/>
    <tableColumn id="752" xr3:uid="{89E3196A-5BEE-4521-8A10-96EEAAEA86FE}" uniqueName="752" name="Column752" queryTableFieldId="752" dataDxfId="10710"/>
    <tableColumn id="753" xr3:uid="{305B0348-04FB-4F6F-A1A6-CED6B4442A78}" uniqueName="753" name="Column753" queryTableFieldId="753" dataDxfId="10709"/>
    <tableColumn id="754" xr3:uid="{A1133A7A-D604-4A76-87EB-2CAFA9A5C168}" uniqueName="754" name="Column754" queryTableFieldId="754" dataDxfId="10708"/>
    <tableColumn id="755" xr3:uid="{A698661C-1CF9-44F3-8BD3-9761794077EE}" uniqueName="755" name="Column755" queryTableFieldId="755" dataDxfId="10707"/>
    <tableColumn id="756" xr3:uid="{3836F696-8705-4623-B6E1-E3E742280309}" uniqueName="756" name="Column756" queryTableFieldId="756" dataDxfId="10706"/>
    <tableColumn id="757" xr3:uid="{5089567E-EA22-4B53-AC32-937304D729C3}" uniqueName="757" name="Column757" queryTableFieldId="757" dataDxfId="10705"/>
    <tableColumn id="758" xr3:uid="{4FA9EC1E-1B9E-4BCF-913F-CB5873DFBD68}" uniqueName="758" name="Column758" queryTableFieldId="758" dataDxfId="10704"/>
    <tableColumn id="759" xr3:uid="{B87F828A-3B83-440B-A242-514C8CC6B3ED}" uniqueName="759" name="Column759" queryTableFieldId="759" dataDxfId="10703"/>
    <tableColumn id="760" xr3:uid="{33AF4D7F-7D98-43E2-850C-58E3F8F96D90}" uniqueName="760" name="Column760" queryTableFieldId="760" dataDxfId="10702"/>
    <tableColumn id="761" xr3:uid="{993286F1-5636-4429-981D-D63F40BAD3C6}" uniqueName="761" name="Column761" queryTableFieldId="761" dataDxfId="10701"/>
    <tableColumn id="762" xr3:uid="{D3FFA429-2420-4281-B576-FF3B2B2F0676}" uniqueName="762" name="Column762" queryTableFieldId="762" dataDxfId="10700"/>
    <tableColumn id="763" xr3:uid="{014157FD-D374-4D68-857C-4A7C13E27234}" uniqueName="763" name="Column763" queryTableFieldId="763" dataDxfId="10699"/>
    <tableColumn id="764" xr3:uid="{0A82DEB0-D2C9-48A7-BC51-5E067B9FD6E3}" uniqueName="764" name="Column764" queryTableFieldId="764" dataDxfId="10698"/>
    <tableColumn id="765" xr3:uid="{65B9FB45-0BEA-4096-A43D-670831361485}" uniqueName="765" name="Column765" queryTableFieldId="765" dataDxfId="10697"/>
    <tableColumn id="766" xr3:uid="{84615952-C097-4803-8AA3-9A16F5B6AEB8}" uniqueName="766" name="Column766" queryTableFieldId="766" dataDxfId="10696"/>
    <tableColumn id="767" xr3:uid="{CF52C78C-42E0-45A7-9744-14795592C0FC}" uniqueName="767" name="Column767" queryTableFieldId="767" dataDxfId="10695"/>
    <tableColumn id="768" xr3:uid="{F8DB4801-1FD3-49B6-A407-ED81940F12DF}" uniqueName="768" name="Column768" queryTableFieldId="768" dataDxfId="10694"/>
    <tableColumn id="769" xr3:uid="{AC1F7F49-F5CC-4690-9C86-20BAA94A4F60}" uniqueName="769" name="Column769" queryTableFieldId="769" dataDxfId="10693"/>
    <tableColumn id="770" xr3:uid="{BC76B066-951B-4A60-8068-9825F98B6E24}" uniqueName="770" name="Column770" queryTableFieldId="770" dataDxfId="10692"/>
    <tableColumn id="771" xr3:uid="{FA0484E4-D56A-4403-B37B-9CEEF1026DB6}" uniqueName="771" name="Column771" queryTableFieldId="771" dataDxfId="10691"/>
    <tableColumn id="772" xr3:uid="{16ED6907-397D-4559-B311-FF4DFBF0D043}" uniqueName="772" name="Column772" queryTableFieldId="772" dataDxfId="10690"/>
    <tableColumn id="773" xr3:uid="{0EE0AC39-996A-48DF-A5BD-1FE6D8734EE8}" uniqueName="773" name="Column773" queryTableFieldId="773" dataDxfId="10689"/>
    <tableColumn id="774" xr3:uid="{CBE83A40-2C33-4AB1-B334-4BDCABC401ED}" uniqueName="774" name="Column774" queryTableFieldId="774" dataDxfId="10688"/>
    <tableColumn id="775" xr3:uid="{20FC712C-F126-4204-AC32-41107CC7652D}" uniqueName="775" name="Column775" queryTableFieldId="775" dataDxfId="10687"/>
    <tableColumn id="776" xr3:uid="{56FA7ABC-F4CC-4E50-A29F-A30C9928851F}" uniqueName="776" name="Column776" queryTableFieldId="776" dataDxfId="10686"/>
    <tableColumn id="777" xr3:uid="{EA5286CE-7E22-4E1A-81BE-1AED23D983B1}" uniqueName="777" name="Column777" queryTableFieldId="777" dataDxfId="10685"/>
    <tableColumn id="778" xr3:uid="{4037A4DA-02C7-4238-AFCD-30AF808F662D}" uniqueName="778" name="Column778" queryTableFieldId="778" dataDxfId="10684"/>
    <tableColumn id="779" xr3:uid="{C24F0BD9-FB39-42D0-B4DB-7554D55734AC}" uniqueName="779" name="Column779" queryTableFieldId="779" dataDxfId="10683"/>
    <tableColumn id="780" xr3:uid="{17C32EDE-766C-4B6F-AC2D-DECF0E2E431B}" uniqueName="780" name="Column780" queryTableFieldId="780" dataDxfId="10682"/>
    <tableColumn id="781" xr3:uid="{375625FA-D0D8-4541-ABAE-379D644F946F}" uniqueName="781" name="Column781" queryTableFieldId="781" dataDxfId="10681"/>
    <tableColumn id="782" xr3:uid="{A8EE81D6-E1B6-47D6-94D9-786B804AAA6A}" uniqueName="782" name="Column782" queryTableFieldId="782" dataDxfId="10680"/>
    <tableColumn id="783" xr3:uid="{13CF6392-6222-484F-B999-513791294CC9}" uniqueName="783" name="Column783" queryTableFieldId="783" dataDxfId="10679"/>
    <tableColumn id="784" xr3:uid="{F70F99A6-EE81-405A-837E-B7816102EF6A}" uniqueName="784" name="Column784" queryTableFieldId="784" dataDxfId="10678"/>
    <tableColumn id="785" xr3:uid="{4B54FD36-9F25-419B-86F5-A3471C5F4F6C}" uniqueName="785" name="Column785" queryTableFieldId="785" dataDxfId="10677"/>
    <tableColumn id="786" xr3:uid="{35D63C50-0C6F-4EF9-990A-8EEC952DFE3B}" uniqueName="786" name="Column786" queryTableFieldId="786" dataDxfId="10676"/>
    <tableColumn id="787" xr3:uid="{F7483402-3896-414B-9A14-B7B03BF263E1}" uniqueName="787" name="Column787" queryTableFieldId="787" dataDxfId="10675"/>
    <tableColumn id="788" xr3:uid="{5D1A8F74-FB6E-44C2-AB86-3B92197B686F}" uniqueName="788" name="Column788" queryTableFieldId="788" dataDxfId="10674"/>
    <tableColumn id="789" xr3:uid="{2451D4C3-767A-453E-9437-BC5A2C6FD796}" uniqueName="789" name="Column789" queryTableFieldId="789" dataDxfId="10673"/>
    <tableColumn id="790" xr3:uid="{42D5D850-8614-4B72-A22B-BA8DD19D02FA}" uniqueName="790" name="Column790" queryTableFieldId="790" dataDxfId="10672"/>
    <tableColumn id="791" xr3:uid="{C1B8477D-AA9F-4B4F-92AF-6B84CF4ECC6A}" uniqueName="791" name="Column791" queryTableFieldId="791" dataDxfId="10671"/>
    <tableColumn id="792" xr3:uid="{21FDEE4A-3341-4D91-9AF1-83DF728D0636}" uniqueName="792" name="Column792" queryTableFieldId="792" dataDxfId="10670"/>
    <tableColumn id="793" xr3:uid="{7D346562-CB13-498A-8BB8-73FEB217700C}" uniqueName="793" name="Column793" queryTableFieldId="793" dataDxfId="10669"/>
    <tableColumn id="794" xr3:uid="{82BC27EE-56C4-445B-B1DA-C221F7D9DECA}" uniqueName="794" name="Column794" queryTableFieldId="794" dataDxfId="10668"/>
    <tableColumn id="795" xr3:uid="{0B93BF78-704C-40F4-A73F-CAEE76DFCB6E}" uniqueName="795" name="Column795" queryTableFieldId="795" dataDxfId="10667"/>
    <tableColumn id="796" xr3:uid="{E206621B-FB6A-4196-B206-0D0EFB0B40AD}" uniqueName="796" name="Column796" queryTableFieldId="796" dataDxfId="10666"/>
    <tableColumn id="797" xr3:uid="{82D29D81-105B-4A82-84BE-147498D6D75D}" uniqueName="797" name="Column797" queryTableFieldId="797" dataDxfId="10665"/>
    <tableColumn id="798" xr3:uid="{D82F24CF-73E1-42B0-8F3F-82D0248DD8FE}" uniqueName="798" name="Column798" queryTableFieldId="798" dataDxfId="10664"/>
    <tableColumn id="799" xr3:uid="{5EAB18A7-4A8F-4ABF-B262-7E294D528B40}" uniqueName="799" name="Column799" queryTableFieldId="799" dataDxfId="10663"/>
    <tableColumn id="800" xr3:uid="{F4A69AD9-C4A7-4B18-98E1-A126FA57347B}" uniqueName="800" name="Column800" queryTableFieldId="800" dataDxfId="10662"/>
    <tableColumn id="801" xr3:uid="{1A00EA8C-44A9-4BA5-B3A8-F9D4B5D3B1EC}" uniqueName="801" name="Column801" queryTableFieldId="801" dataDxfId="10661"/>
    <tableColumn id="802" xr3:uid="{BF56D497-D693-46AA-B6E0-281FD8B02330}" uniqueName="802" name="Column802" queryTableFieldId="802" dataDxfId="10660"/>
    <tableColumn id="803" xr3:uid="{162E47E8-F288-40FD-983E-B03713FADB6D}" uniqueName="803" name="Column803" queryTableFieldId="803" dataDxfId="10659"/>
    <tableColumn id="804" xr3:uid="{20714911-0CC4-491D-88B0-08BC14A7EDE5}" uniqueName="804" name="Column804" queryTableFieldId="804" dataDxfId="10658"/>
    <tableColumn id="805" xr3:uid="{350B2015-7445-4944-8958-CBE0811D74C5}" uniqueName="805" name="Column805" queryTableFieldId="805" dataDxfId="10657"/>
    <tableColumn id="806" xr3:uid="{F36CC998-0EA4-4E15-BE3F-97387347E035}" uniqueName="806" name="Column806" queryTableFieldId="806" dataDxfId="10656"/>
    <tableColumn id="807" xr3:uid="{2DCCC3D7-8F90-4318-BD8D-5DED812AFF8E}" uniqueName="807" name="Column807" queryTableFieldId="807" dataDxfId="10655"/>
    <tableColumn id="808" xr3:uid="{2B458EA2-506F-43D3-88BF-F947768A1547}" uniqueName="808" name="Column808" queryTableFieldId="808" dataDxfId="10654"/>
    <tableColumn id="809" xr3:uid="{C3767FDB-00E2-42B0-8FE3-79BADC6ACABF}" uniqueName="809" name="Column809" queryTableFieldId="809" dataDxfId="10653"/>
    <tableColumn id="810" xr3:uid="{0D50E14A-96D1-488D-9F96-FE24F17DC84C}" uniqueName="810" name="Column810" queryTableFieldId="810" dataDxfId="10652"/>
    <tableColumn id="811" xr3:uid="{27D696D4-F8A0-42F0-9B3C-16E7918BC49D}" uniqueName="811" name="Column811" queryTableFieldId="811" dataDxfId="10651"/>
    <tableColumn id="812" xr3:uid="{41F0A4E5-8FF9-47BA-9693-DE92CBB8177B}" uniqueName="812" name="Column812" queryTableFieldId="812" dataDxfId="10650"/>
    <tableColumn id="813" xr3:uid="{647C26C4-A846-4862-BEF6-2476D9664482}" uniqueName="813" name="Column813" queryTableFieldId="813" dataDxfId="10649"/>
    <tableColumn id="814" xr3:uid="{9C7D3A56-476A-42B9-AE11-31A2158997B3}" uniqueName="814" name="Column814" queryTableFieldId="814" dataDxfId="10648"/>
    <tableColumn id="815" xr3:uid="{B0C36BF9-33F1-48FF-9A55-11D02DB02A86}" uniqueName="815" name="Column815" queryTableFieldId="815" dataDxfId="10647"/>
    <tableColumn id="816" xr3:uid="{4876B7BD-2AFE-48E1-B3E9-BBE8A2CE83AE}" uniqueName="816" name="Column816" queryTableFieldId="816" dataDxfId="10646"/>
    <tableColumn id="817" xr3:uid="{C6A7CFB2-EF14-41A2-9BA9-F6C23F11D249}" uniqueName="817" name="Column817" queryTableFieldId="817" dataDxfId="10645"/>
    <tableColumn id="818" xr3:uid="{FCF2809A-BC71-48C4-B779-83F5E4443E90}" uniqueName="818" name="Column818" queryTableFieldId="818" dataDxfId="10644"/>
    <tableColumn id="819" xr3:uid="{DCE654C2-1E70-4153-B9E9-0CC045B441C9}" uniqueName="819" name="Column819" queryTableFieldId="819" dataDxfId="10643"/>
    <tableColumn id="820" xr3:uid="{79A4CEB7-79DB-451D-A876-350CA91AB587}" uniqueName="820" name="Column820" queryTableFieldId="820" dataDxfId="10642"/>
    <tableColumn id="821" xr3:uid="{6164C882-9FB5-4773-AE55-DE9ABEDAD9F4}" uniqueName="821" name="Column821" queryTableFieldId="821" dataDxfId="10641"/>
    <tableColumn id="822" xr3:uid="{5CB029B1-0229-4892-A517-4AFB8740DCBD}" uniqueName="822" name="Column822" queryTableFieldId="822" dataDxfId="10640"/>
    <tableColumn id="823" xr3:uid="{630DC1C4-BDBA-4213-A069-0EEBDC64AD6F}" uniqueName="823" name="Column823" queryTableFieldId="823" dataDxfId="10639"/>
    <tableColumn id="824" xr3:uid="{D11D7E76-740E-4CDF-8EFA-4E3859746762}" uniqueName="824" name="Column824" queryTableFieldId="824" dataDxfId="10638"/>
    <tableColumn id="825" xr3:uid="{35E565A2-14A2-4397-A08E-04E354EE08EA}" uniqueName="825" name="Column825" queryTableFieldId="825" dataDxfId="10637"/>
    <tableColumn id="826" xr3:uid="{8C842896-3EE9-4F86-8CAD-50AE2BD52D8A}" uniqueName="826" name="Column826" queryTableFieldId="826" dataDxfId="10636"/>
    <tableColumn id="827" xr3:uid="{0E0D3740-D040-4A9B-BA73-12FC14C328C7}" uniqueName="827" name="Column827" queryTableFieldId="827" dataDxfId="10635"/>
    <tableColumn id="828" xr3:uid="{9E4B9D22-E61E-4E67-9012-D07A8BE49A69}" uniqueName="828" name="Column828" queryTableFieldId="828" dataDxfId="10634"/>
    <tableColumn id="829" xr3:uid="{2ECAD19E-326F-4C93-A7B3-FE6013D96B02}" uniqueName="829" name="Column829" queryTableFieldId="829" dataDxfId="10633"/>
    <tableColumn id="830" xr3:uid="{89A2415B-A222-45D9-9746-B0AA6B392749}" uniqueName="830" name="Column830" queryTableFieldId="830" dataDxfId="10632"/>
    <tableColumn id="831" xr3:uid="{5F157390-9019-43E4-9E69-DE0AA60D90AC}" uniqueName="831" name="Column831" queryTableFieldId="831" dataDxfId="10631"/>
    <tableColumn id="832" xr3:uid="{8F81D079-4919-4998-8932-BF601C18C027}" uniqueName="832" name="Column832" queryTableFieldId="832" dataDxfId="10630"/>
    <tableColumn id="833" xr3:uid="{1E5C0368-E59F-41BE-BC1E-AB5B78229752}" uniqueName="833" name="Column833" queryTableFieldId="833" dataDxfId="10629"/>
    <tableColumn id="834" xr3:uid="{94CAD784-B912-442E-A0BF-3FC4503C9C18}" uniqueName="834" name="Column834" queryTableFieldId="834" dataDxfId="10628"/>
    <tableColumn id="835" xr3:uid="{751C425D-A182-4A50-AE37-8A59406576D4}" uniqueName="835" name="Column835" queryTableFieldId="835" dataDxfId="10627"/>
    <tableColumn id="836" xr3:uid="{0A020425-C2CA-4C9B-AB18-4AE93870273C}" uniqueName="836" name="Column836" queryTableFieldId="836" dataDxfId="10626"/>
    <tableColumn id="837" xr3:uid="{122F5D2E-A828-4651-81BE-FD57C10DCD9F}" uniqueName="837" name="Column837" queryTableFieldId="837" dataDxfId="10625"/>
    <tableColumn id="838" xr3:uid="{29380496-7AC1-4B3C-BACC-C4AF40F06364}" uniqueName="838" name="Column838" queryTableFieldId="838" dataDxfId="10624"/>
    <tableColumn id="839" xr3:uid="{4BD5C317-1F84-407B-A1F0-F4B3764C004B}" uniqueName="839" name="Column839" queryTableFieldId="839" dataDxfId="10623"/>
    <tableColumn id="840" xr3:uid="{E2311FBB-E0EC-4115-918E-F698FEE5BC98}" uniqueName="840" name="Column840" queryTableFieldId="840" dataDxfId="10622"/>
    <tableColumn id="841" xr3:uid="{84877251-DB74-4A65-8A42-D44F32B51A82}" uniqueName="841" name="Column841" queryTableFieldId="841" dataDxfId="10621"/>
    <tableColumn id="842" xr3:uid="{92B063D1-CD3F-4F6D-BACB-D56F66B66FAE}" uniqueName="842" name="Column842" queryTableFieldId="842" dataDxfId="10620"/>
    <tableColumn id="843" xr3:uid="{16606431-F144-46DA-90ED-F23123624B2F}" uniqueName="843" name="Column843" queryTableFieldId="843" dataDxfId="10619"/>
    <tableColumn id="844" xr3:uid="{F9745542-23CB-4774-A329-8042A802AA93}" uniqueName="844" name="Column844" queryTableFieldId="844" dataDxfId="10618"/>
    <tableColumn id="845" xr3:uid="{9160561D-9A3D-4BD5-858A-8500D7911E1F}" uniqueName="845" name="Column845" queryTableFieldId="845" dataDxfId="10617"/>
    <tableColumn id="846" xr3:uid="{024EEDF8-E2A6-4E39-84CB-3D681B55D40D}" uniqueName="846" name="Column846" queryTableFieldId="846" dataDxfId="10616"/>
    <tableColumn id="847" xr3:uid="{CB864FCA-458B-4869-A730-810A6B98FD8A}" uniqueName="847" name="Column847" queryTableFieldId="847" dataDxfId="10615"/>
    <tableColumn id="848" xr3:uid="{8A35B0F3-5209-409C-83F6-ACE8031A8452}" uniqueName="848" name="Column848" queryTableFieldId="848" dataDxfId="10614"/>
    <tableColumn id="849" xr3:uid="{3B7869CA-ECB7-4CE2-B1E3-5806A2F7BE7B}" uniqueName="849" name="Column849" queryTableFieldId="849" dataDxfId="10613"/>
    <tableColumn id="850" xr3:uid="{286C84FD-42D5-41E8-9C29-E4FE69543430}" uniqueName="850" name="Column850" queryTableFieldId="850" dataDxfId="10612"/>
    <tableColumn id="851" xr3:uid="{80BA4AF1-B78A-419C-9C7E-A5BC03140903}" uniqueName="851" name="Column851" queryTableFieldId="851" dataDxfId="10611"/>
    <tableColumn id="852" xr3:uid="{5E4ABD12-C7A0-40D4-9D6B-602F6A843667}" uniqueName="852" name="Column852" queryTableFieldId="852" dataDxfId="10610"/>
    <tableColumn id="853" xr3:uid="{BEE40AFB-AEFD-4170-A1A6-93E9198B2AD0}" uniqueName="853" name="Column853" queryTableFieldId="853" dataDxfId="10609"/>
    <tableColumn id="854" xr3:uid="{6411DAC0-E2D8-4091-98C2-0A2C462E5A4C}" uniqueName="854" name="Column854" queryTableFieldId="854" dataDxfId="10608"/>
    <tableColumn id="855" xr3:uid="{4C001CBF-BFEE-4F2E-B027-B6FCF2525F80}" uniqueName="855" name="Column855" queryTableFieldId="855" dataDxfId="10607"/>
    <tableColumn id="856" xr3:uid="{48A7B5D7-8ABB-4839-8765-D0E6D021B15A}" uniqueName="856" name="Column856" queryTableFieldId="856" dataDxfId="10606"/>
    <tableColumn id="857" xr3:uid="{B052E8E8-FEBC-4D83-9F0B-1BBEBA69D0BD}" uniqueName="857" name="Column857" queryTableFieldId="857" dataDxfId="10605"/>
    <tableColumn id="858" xr3:uid="{99FE96D9-308A-4C4D-B6BC-E7B9C78E4FD5}" uniqueName="858" name="Column858" queryTableFieldId="858" dataDxfId="10604"/>
    <tableColumn id="859" xr3:uid="{0DCED870-6FB0-4D67-B659-ACDEF4FB5309}" uniqueName="859" name="Column859" queryTableFieldId="859" dataDxfId="10603"/>
    <tableColumn id="860" xr3:uid="{084A4947-1236-4CEC-9D0C-1519E31236D6}" uniqueName="860" name="Column860" queryTableFieldId="860" dataDxfId="10602"/>
    <tableColumn id="861" xr3:uid="{73D7815A-B265-4767-BF74-2549FDBA4A55}" uniqueName="861" name="Column861" queryTableFieldId="861" dataDxfId="10601"/>
    <tableColumn id="862" xr3:uid="{38C01518-C8AF-44EB-B56F-9DD42E5583EF}" uniqueName="862" name="Column862" queryTableFieldId="862" dataDxfId="10600"/>
    <tableColumn id="863" xr3:uid="{0262060D-4687-43FB-81E0-FD02C270E9CE}" uniqueName="863" name="Column863" queryTableFieldId="863" dataDxfId="10599"/>
    <tableColumn id="864" xr3:uid="{27D4D4C6-46F9-44B0-BD7A-B4A1DDB80034}" uniqueName="864" name="Column864" queryTableFieldId="864" dataDxfId="10598"/>
    <tableColumn id="865" xr3:uid="{166500B7-93CC-4D58-950D-590B0BFBD9E5}" uniqueName="865" name="Column865" queryTableFieldId="865" dataDxfId="10597"/>
    <tableColumn id="866" xr3:uid="{B6179B2A-FD0E-4C45-904F-31D62DBE2187}" uniqueName="866" name="Column866" queryTableFieldId="866" dataDxfId="10596"/>
    <tableColumn id="867" xr3:uid="{21488966-8EF8-4CFC-993B-DCE33B1428BB}" uniqueName="867" name="Column867" queryTableFieldId="867" dataDxfId="10595"/>
    <tableColumn id="868" xr3:uid="{4D98739F-9EEC-4768-BB90-CBFD6C4327AA}" uniqueName="868" name="Column868" queryTableFieldId="868" dataDxfId="10594"/>
    <tableColumn id="869" xr3:uid="{AE2FA632-4C82-4B85-AAE9-E2BB0004A14C}" uniqueName="869" name="Column869" queryTableFieldId="869" dataDxfId="10593"/>
    <tableColumn id="870" xr3:uid="{3F6015EB-2E67-4C74-8452-E9F8D287594E}" uniqueName="870" name="Column870" queryTableFieldId="870" dataDxfId="10592"/>
    <tableColumn id="871" xr3:uid="{BB0FA806-E3E6-41D4-8138-FCD2275674EB}" uniqueName="871" name="Column871" queryTableFieldId="871" dataDxfId="10591"/>
    <tableColumn id="872" xr3:uid="{2B1379A3-237B-4FD6-8E14-18DFBBE1C4D7}" uniqueName="872" name="Column872" queryTableFieldId="872" dataDxfId="10590"/>
    <tableColumn id="873" xr3:uid="{ADADE41A-5532-4286-A9F8-B14362092E30}" uniqueName="873" name="Column873" queryTableFieldId="873" dataDxfId="10589"/>
    <tableColumn id="874" xr3:uid="{CC01A1FD-05EF-41CC-BB49-1D78DCA0AE01}" uniqueName="874" name="Column874" queryTableFieldId="874" dataDxfId="10588"/>
    <tableColumn id="875" xr3:uid="{2A7A7B3F-A5F5-418D-B16D-2931D64498E3}" uniqueName="875" name="Column875" queryTableFieldId="875" dataDxfId="10587"/>
    <tableColumn id="876" xr3:uid="{43B3E5A0-0713-4BDC-92A4-D658F19F7150}" uniqueName="876" name="Column876" queryTableFieldId="876" dataDxfId="10586"/>
    <tableColumn id="877" xr3:uid="{626B3FA5-8F3B-4BAE-858C-E3FBA2DA9E0C}" uniqueName="877" name="Column877" queryTableFieldId="877" dataDxfId="10585"/>
    <tableColumn id="878" xr3:uid="{F7865551-D317-48C2-A299-2CE6C30CAC88}" uniqueName="878" name="Column878" queryTableFieldId="878" dataDxfId="10584"/>
    <tableColumn id="879" xr3:uid="{01644D2F-6232-4254-A824-5D658FEF3723}" uniqueName="879" name="Column879" queryTableFieldId="879" dataDxfId="10583"/>
    <tableColumn id="880" xr3:uid="{CD3DD5C7-157D-4527-A5CF-C66282A97825}" uniqueName="880" name="Column880" queryTableFieldId="880" dataDxfId="10582"/>
    <tableColumn id="881" xr3:uid="{EA4538C3-2572-4792-A05F-D208BE8AE14D}" uniqueName="881" name="Column881" queryTableFieldId="881" dataDxfId="10581"/>
    <tableColumn id="882" xr3:uid="{3B6086B0-5098-49DF-8D4D-E71E58F33582}" uniqueName="882" name="Column882" queryTableFieldId="882" dataDxfId="10580"/>
    <tableColumn id="883" xr3:uid="{D48C074E-EDBA-4D19-8DA4-23B119288FB6}" uniqueName="883" name="Column883" queryTableFieldId="883" dataDxfId="10579"/>
    <tableColumn id="884" xr3:uid="{466EF251-D4F5-4919-8607-C59857D3BC9C}" uniqueName="884" name="Column884" queryTableFieldId="884" dataDxfId="10578"/>
    <tableColumn id="885" xr3:uid="{3F905039-DB7A-4ACF-B2B2-DE9364B49B72}" uniqueName="885" name="Column885" queryTableFieldId="885" dataDxfId="10577"/>
    <tableColumn id="886" xr3:uid="{7680A7C9-56B4-4C5A-9A8D-E01691749553}" uniqueName="886" name="Column886" queryTableFieldId="886" dataDxfId="10576"/>
    <tableColumn id="887" xr3:uid="{711A645A-74B5-4727-95F7-FC3AC0F39A70}" uniqueName="887" name="Column887" queryTableFieldId="887" dataDxfId="10575"/>
    <tableColumn id="888" xr3:uid="{8F640478-7F1A-4671-B32C-5F3626A9A5D7}" uniqueName="888" name="Column888" queryTableFieldId="888" dataDxfId="10574"/>
    <tableColumn id="889" xr3:uid="{7FB274FE-4EC6-483F-A8BA-34B39847780C}" uniqueName="889" name="Column889" queryTableFieldId="889" dataDxfId="10573"/>
    <tableColumn id="890" xr3:uid="{4E64D841-7FFF-42EB-9F7F-10D4DFCA56A0}" uniqueName="890" name="Column890" queryTableFieldId="890" dataDxfId="10572"/>
    <tableColumn id="891" xr3:uid="{00C481CB-B63C-41E3-875C-1E5CEDEAF165}" uniqueName="891" name="Column891" queryTableFieldId="891" dataDxfId="10571"/>
    <tableColumn id="892" xr3:uid="{1349F159-E2E1-440A-9B05-C68C05DC35E4}" uniqueName="892" name="Column892" queryTableFieldId="892" dataDxfId="10570"/>
    <tableColumn id="893" xr3:uid="{93605A93-2C02-48C9-AD2B-9AFAA2ABBCF5}" uniqueName="893" name="Column893" queryTableFieldId="893" dataDxfId="10569"/>
    <tableColumn id="894" xr3:uid="{E8D85B27-7450-4F80-97F2-74E9CAC37CDD}" uniqueName="894" name="Column894" queryTableFieldId="894" dataDxfId="10568"/>
    <tableColumn id="895" xr3:uid="{62B5321B-41A6-49FD-B057-73F8CC6DB3F5}" uniqueName="895" name="Column895" queryTableFieldId="895" dataDxfId="10567"/>
    <tableColumn id="896" xr3:uid="{9C694C7C-CF02-4CB8-8E47-FB76350B85DA}" uniqueName="896" name="Column896" queryTableFieldId="896" dataDxfId="10566"/>
    <tableColumn id="897" xr3:uid="{587E1142-E891-47E3-B5A1-EA69791C3B33}" uniqueName="897" name="Column897" queryTableFieldId="897" dataDxfId="10565"/>
    <tableColumn id="898" xr3:uid="{47A19D07-8003-4B4F-898A-B1E56C3FE008}" uniqueName="898" name="Column898" queryTableFieldId="898" dataDxfId="10564"/>
    <tableColumn id="899" xr3:uid="{666452B1-F6A2-462E-8A1D-4574BF42CAAB}" uniqueName="899" name="Column899" queryTableFieldId="899" dataDxfId="10563"/>
    <tableColumn id="900" xr3:uid="{40C03B83-4AB8-4A28-AF9D-AA91B38B1DFE}" uniqueName="900" name="Column900" queryTableFieldId="900" dataDxfId="10562"/>
    <tableColumn id="901" xr3:uid="{F9C20546-CFFC-4037-8CE9-80712C85D2CD}" uniqueName="901" name="Column901" queryTableFieldId="901" dataDxfId="10561"/>
    <tableColumn id="902" xr3:uid="{B488F56D-523B-4750-BF59-52AD0500AFEA}" uniqueName="902" name="Column902" queryTableFieldId="902" dataDxfId="10560"/>
    <tableColumn id="903" xr3:uid="{D40512B3-D207-4A4D-9755-46C26F13F4E8}" uniqueName="903" name="Column903" queryTableFieldId="903" dataDxfId="10559"/>
    <tableColumn id="904" xr3:uid="{0396EB84-A319-4D4C-AE71-8A98A14FE74B}" uniqueName="904" name="Column904" queryTableFieldId="904" dataDxfId="10558"/>
    <tableColumn id="905" xr3:uid="{066D565D-6884-4BF1-8E20-8041FD96A0B2}" uniqueName="905" name="Column905" queryTableFieldId="905" dataDxfId="10557"/>
    <tableColumn id="906" xr3:uid="{8F7F4BEA-0D86-4060-BBF2-EE2A9B8EB9E6}" uniqueName="906" name="Column906" queryTableFieldId="906" dataDxfId="10556"/>
    <tableColumn id="907" xr3:uid="{39F1CE4E-1E51-4BC7-AB64-7F72075ABB84}" uniqueName="907" name="Column907" queryTableFieldId="907" dataDxfId="10555"/>
    <tableColumn id="908" xr3:uid="{C22028ED-679F-45FC-969E-ECEA6BB9A2BC}" uniqueName="908" name="Column908" queryTableFieldId="908" dataDxfId="10554"/>
    <tableColumn id="909" xr3:uid="{42062936-CF86-4548-9ADB-92643FF1C42F}" uniqueName="909" name="Column909" queryTableFieldId="909" dataDxfId="10553"/>
    <tableColumn id="910" xr3:uid="{B6A8CE83-0A0A-4711-A010-C0A55C9DD303}" uniqueName="910" name="Column910" queryTableFieldId="910" dataDxfId="10552"/>
    <tableColumn id="911" xr3:uid="{2749A9CC-AFB1-46E4-ABD2-CF8276CCF899}" uniqueName="911" name="Column911" queryTableFieldId="911" dataDxfId="10551"/>
    <tableColumn id="912" xr3:uid="{86B92214-EE4A-4BF1-A421-BC4FD2EF86BB}" uniqueName="912" name="Column912" queryTableFieldId="912" dataDxfId="10550"/>
    <tableColumn id="913" xr3:uid="{C038D48D-8882-4D15-A829-C285398F2921}" uniqueName="913" name="Column913" queryTableFieldId="913" dataDxfId="10549"/>
    <tableColumn id="914" xr3:uid="{4A284609-4A4A-427A-9322-27CDC7CABA14}" uniqueName="914" name="Column914" queryTableFieldId="914" dataDxfId="10548"/>
    <tableColumn id="915" xr3:uid="{7CFDA578-0A16-411C-9C23-AC9792EDAB3C}" uniqueName="915" name="Column915" queryTableFieldId="915" dataDxfId="10547"/>
    <tableColumn id="916" xr3:uid="{9E453E66-4205-4F35-AC32-74CB61A5F97B}" uniqueName="916" name="Column916" queryTableFieldId="916" dataDxfId="10546"/>
    <tableColumn id="917" xr3:uid="{34DD3843-E8AE-4213-A127-B39694455068}" uniqueName="917" name="Column917" queryTableFieldId="917" dataDxfId="10545"/>
    <tableColumn id="918" xr3:uid="{01BA8A94-FD70-4B30-92ED-B9D9F4B1B5A5}" uniqueName="918" name="Column918" queryTableFieldId="918" dataDxfId="10544"/>
    <tableColumn id="919" xr3:uid="{9DC768D6-B3E4-4198-A44E-3CA6BA38753B}" uniqueName="919" name="Column919" queryTableFieldId="919" dataDxfId="10543"/>
    <tableColumn id="920" xr3:uid="{7BA646A0-4C90-4C34-B6FD-EE0C1BD13520}" uniqueName="920" name="Column920" queryTableFieldId="920" dataDxfId="10542"/>
    <tableColumn id="921" xr3:uid="{C87FF657-A5FE-4F41-9AEF-B9EE04C76BA8}" uniqueName="921" name="Column921" queryTableFieldId="921" dataDxfId="10541"/>
    <tableColumn id="922" xr3:uid="{13FB9A43-4C39-4E07-8D36-3B921FBF713E}" uniqueName="922" name="Column922" queryTableFieldId="922" dataDxfId="10540"/>
    <tableColumn id="923" xr3:uid="{88C752E0-29D0-475D-8DD8-693973C9A205}" uniqueName="923" name="Column923" queryTableFieldId="923" dataDxfId="10539"/>
    <tableColumn id="924" xr3:uid="{1525F7A5-0BC6-4E06-9296-BCE8E6BA33D2}" uniqueName="924" name="Column924" queryTableFieldId="924" dataDxfId="10538"/>
    <tableColumn id="925" xr3:uid="{6F600DDD-5ADF-4CC1-82EC-1060E95E8633}" uniqueName="925" name="Column925" queryTableFieldId="925" dataDxfId="10537"/>
    <tableColumn id="926" xr3:uid="{47CA9D79-4909-4EE0-B10B-094F8807DDBE}" uniqueName="926" name="Column926" queryTableFieldId="926" dataDxfId="10536"/>
    <tableColumn id="927" xr3:uid="{C4E3E720-0378-41DC-87B7-E0AEB7D0F1DC}" uniqueName="927" name="Column927" queryTableFieldId="927" dataDxfId="10535"/>
    <tableColumn id="928" xr3:uid="{879DC33F-E849-4FF1-81EF-C91ABA1EA3B7}" uniqueName="928" name="Column928" queryTableFieldId="928" dataDxfId="10534"/>
    <tableColumn id="929" xr3:uid="{A35C733C-9BD9-4BDE-8141-D15A8F3E3820}" uniqueName="929" name="Column929" queryTableFieldId="929" dataDxfId="10533"/>
    <tableColumn id="930" xr3:uid="{615F4364-DAD2-46B5-BFFC-5505D9D256BF}" uniqueName="930" name="Column930" queryTableFieldId="930" dataDxfId="10532"/>
    <tableColumn id="931" xr3:uid="{3C9464A4-7551-4EF2-94AE-41E56F6E7890}" uniqueName="931" name="Column931" queryTableFieldId="931" dataDxfId="10531"/>
    <tableColumn id="932" xr3:uid="{4759BD7C-36B2-4CFE-A9DB-5A99921E62FB}" uniqueName="932" name="Column932" queryTableFieldId="932" dataDxfId="10530"/>
    <tableColumn id="933" xr3:uid="{5C616BB1-3D53-4FBB-BB98-2BA8975AE7CB}" uniqueName="933" name="Column933" queryTableFieldId="933" dataDxfId="10529"/>
    <tableColumn id="934" xr3:uid="{7177B765-3727-4E13-8C16-D4080FFD01A5}" uniqueName="934" name="Column934" queryTableFieldId="934" dataDxfId="10528"/>
    <tableColumn id="935" xr3:uid="{DFE331B0-E626-4EBF-BB9A-FBB0A0626845}" uniqueName="935" name="Column935" queryTableFieldId="935" dataDxfId="10527"/>
    <tableColumn id="936" xr3:uid="{BA00D9A6-E5EC-46E7-9C36-87082F9A5C1D}" uniqueName="936" name="Column936" queryTableFieldId="936" dataDxfId="10526"/>
    <tableColumn id="937" xr3:uid="{FCCAA723-3EB1-4D93-8A96-A4BD7C9F4B39}" uniqueName="937" name="Column937" queryTableFieldId="937" dataDxfId="10525"/>
    <tableColumn id="938" xr3:uid="{095CE070-71D4-4B70-9CC6-D9DD132160F8}" uniqueName="938" name="Column938" queryTableFieldId="938" dataDxfId="10524"/>
    <tableColumn id="939" xr3:uid="{03906BAA-81CD-4C8F-AC51-AD34CC5F9CC7}" uniqueName="939" name="Column939" queryTableFieldId="939" dataDxfId="10523"/>
    <tableColumn id="940" xr3:uid="{5EDFF635-62D5-414B-A08B-66FA6123B5D2}" uniqueName="940" name="Column940" queryTableFieldId="940" dataDxfId="10522"/>
    <tableColumn id="941" xr3:uid="{84A39D1E-44F0-4ED6-BFBC-6173765905A5}" uniqueName="941" name="Column941" queryTableFieldId="941" dataDxfId="10521"/>
    <tableColumn id="942" xr3:uid="{AD69AAF8-B77E-463D-BFBB-4661E93BBF03}" uniqueName="942" name="Column942" queryTableFieldId="942" dataDxfId="10520"/>
    <tableColumn id="943" xr3:uid="{155881EF-16F8-4577-B13E-CDD4DA10F7C4}" uniqueName="943" name="Column943" queryTableFieldId="943" dataDxfId="10519"/>
    <tableColumn id="944" xr3:uid="{44F50166-7C2E-4A99-B079-21452B3EC1C0}" uniqueName="944" name="Column944" queryTableFieldId="944" dataDxfId="10518"/>
    <tableColumn id="945" xr3:uid="{55BC95E2-524C-4F88-9238-67471E3B0A51}" uniqueName="945" name="Column945" queryTableFieldId="945" dataDxfId="10517"/>
    <tableColumn id="946" xr3:uid="{C99CEBD5-5FBB-4965-9099-CDFEDE23EC3C}" uniqueName="946" name="Column946" queryTableFieldId="946" dataDxfId="10516"/>
    <tableColumn id="947" xr3:uid="{93D5031E-3798-4DB1-BAE5-92AFCB584099}" uniqueName="947" name="Column947" queryTableFieldId="947" dataDxfId="10515"/>
    <tableColumn id="948" xr3:uid="{2440AC55-35BB-4A90-B9B4-0842EDB1B7C4}" uniqueName="948" name="Column948" queryTableFieldId="948" dataDxfId="10514"/>
    <tableColumn id="949" xr3:uid="{402D7C10-DF3C-4522-98B5-0EE0B14CF369}" uniqueName="949" name="Column949" queryTableFieldId="949" dataDxfId="10513"/>
    <tableColumn id="950" xr3:uid="{27170FC7-B057-4CD7-BD55-569A6105DBD4}" uniqueName="950" name="Column950" queryTableFieldId="950" dataDxfId="10512"/>
    <tableColumn id="951" xr3:uid="{B53B78F1-8C88-4759-8032-07105591AAAA}" uniqueName="951" name="Column951" queryTableFieldId="951" dataDxfId="10511"/>
    <tableColumn id="952" xr3:uid="{49F6C35D-9268-4032-9024-15EB02EEE2E9}" uniqueName="952" name="Column952" queryTableFieldId="952" dataDxfId="10510"/>
    <tableColumn id="953" xr3:uid="{1FFF2861-7D6C-474F-BD64-416792242033}" uniqueName="953" name="Column953" queryTableFieldId="953" dataDxfId="10509"/>
    <tableColumn id="954" xr3:uid="{2452AB74-7B9C-4ADA-826C-BCE1513D2442}" uniqueName="954" name="Column954" queryTableFieldId="954" dataDxfId="10508"/>
    <tableColumn id="955" xr3:uid="{E7C57A1B-8FF9-43BF-A240-119A7F980B4F}" uniqueName="955" name="Column955" queryTableFieldId="955" dataDxfId="10507"/>
    <tableColumn id="956" xr3:uid="{D259C268-0D7A-4AA4-940D-B45F620A710B}" uniqueName="956" name="Column956" queryTableFieldId="956" dataDxfId="10506"/>
    <tableColumn id="957" xr3:uid="{D142BB83-BD37-4D96-A54B-8D349727542A}" uniqueName="957" name="Column957" queryTableFieldId="957" dataDxfId="10505"/>
    <tableColumn id="958" xr3:uid="{9E382280-DE2F-490C-902E-7D0F05C21C88}" uniqueName="958" name="Column958" queryTableFieldId="958" dataDxfId="10504"/>
    <tableColumn id="959" xr3:uid="{B1A4D405-344A-4E95-A467-6A7DCD583A93}" uniqueName="959" name="Column959" queryTableFieldId="959" dataDxfId="10503"/>
    <tableColumn id="960" xr3:uid="{5ADCC914-C267-43DE-9CAF-B5F02A42D168}" uniqueName="960" name="Column960" queryTableFieldId="960" dataDxfId="10502"/>
    <tableColumn id="961" xr3:uid="{A90A0988-0225-4335-992C-574A274F33A6}" uniqueName="961" name="Column961" queryTableFieldId="961" dataDxfId="10501"/>
    <tableColumn id="962" xr3:uid="{9B831AD6-8C51-4CDE-95C3-1D873C70E5BD}" uniqueName="962" name="Column962" queryTableFieldId="962" dataDxfId="10500"/>
    <tableColumn id="963" xr3:uid="{A276C0A1-4076-4155-BC09-1A50B63D3D2C}" uniqueName="963" name="Column963" queryTableFieldId="963" dataDxfId="10499"/>
    <tableColumn id="964" xr3:uid="{C30AC0F6-21F7-4C9C-857B-CD449BBC1E92}" uniqueName="964" name="Column964" queryTableFieldId="964" dataDxfId="10498"/>
    <tableColumn id="965" xr3:uid="{C1DF7F14-42BD-4331-AD22-E10CD309344E}" uniqueName="965" name="Column965" queryTableFieldId="965" dataDxfId="10497"/>
    <tableColumn id="966" xr3:uid="{391CE813-84D9-4621-B55B-9986935BAB8C}" uniqueName="966" name="Column966" queryTableFieldId="966" dataDxfId="10496"/>
    <tableColumn id="967" xr3:uid="{520561DF-30F5-4067-8F02-1A642305EDD3}" uniqueName="967" name="Column967" queryTableFieldId="967" dataDxfId="10495"/>
    <tableColumn id="968" xr3:uid="{F33D166F-32EC-4BC3-BC0A-2D382B615B62}" uniqueName="968" name="Column968" queryTableFieldId="968" dataDxfId="10494"/>
    <tableColumn id="969" xr3:uid="{EB9958D3-4FE9-455C-83E6-9335F0664ECF}" uniqueName="969" name="Column969" queryTableFieldId="969" dataDxfId="10493"/>
    <tableColumn id="970" xr3:uid="{D954C375-9584-4B38-8593-D8251CC67D7E}" uniqueName="970" name="Column970" queryTableFieldId="970" dataDxfId="10492"/>
    <tableColumn id="971" xr3:uid="{16B1E076-D69E-4437-9194-E72634F47CB1}" uniqueName="971" name="Column971" queryTableFieldId="971" dataDxfId="10491"/>
    <tableColumn id="972" xr3:uid="{2DCBEAD4-8F94-454C-8891-7EF0B3985DD0}" uniqueName="972" name="Column972" queryTableFieldId="972" dataDxfId="10490"/>
    <tableColumn id="973" xr3:uid="{45A41520-6C1E-4A5F-B3F3-A38D4FCA4A8D}" uniqueName="973" name="Column973" queryTableFieldId="973" dataDxfId="10489"/>
    <tableColumn id="974" xr3:uid="{29B05419-0EFD-4A81-8B0F-04EFAF191DB2}" uniqueName="974" name="Column974" queryTableFieldId="974" dataDxfId="10488"/>
    <tableColumn id="975" xr3:uid="{628B3F72-99AF-418C-BC52-85E30BCD07F8}" uniqueName="975" name="Column975" queryTableFieldId="975" dataDxfId="10487"/>
    <tableColumn id="976" xr3:uid="{4F87DCEA-61E3-4CE7-8CAF-1DE93BBE5211}" uniqueName="976" name="Column976" queryTableFieldId="976" dataDxfId="10486"/>
    <tableColumn id="977" xr3:uid="{0E39C756-F761-42BF-BC26-76B3E98C9478}" uniqueName="977" name="Column977" queryTableFieldId="977" dataDxfId="10485"/>
    <tableColumn id="978" xr3:uid="{C5CD9A8A-ED6A-4170-B41E-AA25829F79D5}" uniqueName="978" name="Column978" queryTableFieldId="978" dataDxfId="10484"/>
    <tableColumn id="979" xr3:uid="{CE91618A-B473-4094-A4D7-603EEB550A96}" uniqueName="979" name="Column979" queryTableFieldId="979" dataDxfId="10483"/>
    <tableColumn id="980" xr3:uid="{C8EF389E-20A2-4929-9814-AD7FA8B97CAE}" uniqueName="980" name="Column980" queryTableFieldId="980" dataDxfId="10482"/>
    <tableColumn id="981" xr3:uid="{C832C087-AA5F-45F6-90B9-733A1AC81E52}" uniqueName="981" name="Column981" queryTableFieldId="981" dataDxfId="10481"/>
    <tableColumn id="982" xr3:uid="{18564310-3468-41FF-A54C-4194E70DF5E8}" uniqueName="982" name="Column982" queryTableFieldId="982" dataDxfId="10480"/>
    <tableColumn id="983" xr3:uid="{FB7A9F1D-73D3-4AC5-BB7B-120EABCB996B}" uniqueName="983" name="Column983" queryTableFieldId="983" dataDxfId="10479"/>
    <tableColumn id="984" xr3:uid="{B17E826A-1828-4419-BE88-EEFBCF22C9BE}" uniqueName="984" name="Column984" queryTableFieldId="984" dataDxfId="10478"/>
    <tableColumn id="985" xr3:uid="{080BA65D-3B3D-4E77-9707-453C41B89ACB}" uniqueName="985" name="Column985" queryTableFieldId="985" dataDxfId="10477"/>
    <tableColumn id="986" xr3:uid="{E305DFAB-B17F-409B-90EC-4EEA38443516}" uniqueName="986" name="Column986" queryTableFieldId="986" dataDxfId="10476"/>
    <tableColumn id="987" xr3:uid="{638ABE18-07B2-4D11-8CE8-0A413561CBB7}" uniqueName="987" name="Column987" queryTableFieldId="987" dataDxfId="10475"/>
    <tableColumn id="988" xr3:uid="{2693034E-8B3D-47D6-B6D4-BC3387E99C18}" uniqueName="988" name="Column988" queryTableFieldId="988" dataDxfId="10474"/>
    <tableColumn id="989" xr3:uid="{CE229B9D-B1F0-4D80-BA0C-022A7A1656DC}" uniqueName="989" name="Column989" queryTableFieldId="989" dataDxfId="10473"/>
    <tableColumn id="990" xr3:uid="{45101827-C07B-431B-9B93-31D6D2E40B7E}" uniqueName="990" name="Column990" queryTableFieldId="990" dataDxfId="10472"/>
    <tableColumn id="991" xr3:uid="{88DABF8B-631B-41DC-B927-9EFAA7590F80}" uniqueName="991" name="Column991" queryTableFieldId="991" dataDxfId="10471"/>
    <tableColumn id="992" xr3:uid="{9CEE9DB9-2FC2-44E2-B433-4AC6988CC2D1}" uniqueName="992" name="Column992" queryTableFieldId="992" dataDxfId="10470"/>
    <tableColumn id="993" xr3:uid="{A44AB9DF-D5F7-4789-8A09-5FCE0B5D08D0}" uniqueName="993" name="Column993" queryTableFieldId="993" dataDxfId="10469"/>
    <tableColumn id="994" xr3:uid="{4D74E270-D55D-4E8F-B754-626B02053784}" uniqueName="994" name="Column994" queryTableFieldId="994" dataDxfId="10468"/>
    <tableColumn id="995" xr3:uid="{3153BF59-300E-489A-A998-278AC3CA2582}" uniqueName="995" name="Column995" queryTableFieldId="995" dataDxfId="10467"/>
    <tableColumn id="996" xr3:uid="{2F225C27-F9C3-4CCA-8DC8-B81034C91F6C}" uniqueName="996" name="Column996" queryTableFieldId="996" dataDxfId="10466"/>
    <tableColumn id="997" xr3:uid="{33FD0FBA-4F73-47CE-920E-49884EB88BD2}" uniqueName="997" name="Column997" queryTableFieldId="997" dataDxfId="10465"/>
    <tableColumn id="998" xr3:uid="{25E1C772-632B-4961-B4FA-A7E754C341FF}" uniqueName="998" name="Column998" queryTableFieldId="998" dataDxfId="10464"/>
    <tableColumn id="999" xr3:uid="{5D608923-B3D1-43CC-9567-0381430E0BFB}" uniqueName="999" name="Column999" queryTableFieldId="999" dataDxfId="10463"/>
    <tableColumn id="1000" xr3:uid="{C57EDF65-89AC-42EA-ACE3-ED0B6DB795A1}" uniqueName="1000" name="Column1000" queryTableFieldId="1000" dataDxfId="10462"/>
    <tableColumn id="1001" xr3:uid="{FAD2B95D-3C3F-403B-977C-2F040E7B24E2}" uniqueName="1001" name="Column1001" queryTableFieldId="1001" dataDxfId="10461"/>
    <tableColumn id="1002" xr3:uid="{E601FE46-82E7-44A3-838F-2E2A2B455BC2}" uniqueName="1002" name="Column1002" queryTableFieldId="1002" dataDxfId="10460"/>
    <tableColumn id="1003" xr3:uid="{388032DB-396F-4100-AC20-5D682A20A360}" uniqueName="1003" name="Column1003" queryTableFieldId="1003" dataDxfId="10459"/>
    <tableColumn id="1004" xr3:uid="{E5BF469D-8E25-41FA-928E-835E8823BC09}" uniqueName="1004" name="Column1004" queryTableFieldId="1004" dataDxfId="10458"/>
    <tableColumn id="1005" xr3:uid="{FF311F3B-3DA6-4FE4-811A-B5BF1183D7D5}" uniqueName="1005" name="Column1005" queryTableFieldId="1005" dataDxfId="10457"/>
    <tableColumn id="1006" xr3:uid="{4F8A3C58-33D2-4633-9DC5-5B01B8F23528}" uniqueName="1006" name="Column1006" queryTableFieldId="1006" dataDxfId="10456"/>
    <tableColumn id="1007" xr3:uid="{FC77C092-4FBC-4C84-AAA7-348CB9EC273C}" uniqueName="1007" name="Column1007" queryTableFieldId="1007" dataDxfId="10455"/>
    <tableColumn id="1008" xr3:uid="{33115BAC-C488-4ABB-BE31-9E7FF0DA6840}" uniqueName="1008" name="Column1008" queryTableFieldId="1008" dataDxfId="10454"/>
    <tableColumn id="1009" xr3:uid="{0439A5DA-74AB-4FF2-A91F-799B9060B174}" uniqueName="1009" name="Column1009" queryTableFieldId="1009" dataDxfId="10453"/>
    <tableColumn id="1010" xr3:uid="{62B80111-4689-4AF9-A9E5-FD24D099D5A0}" uniqueName="1010" name="Column1010" queryTableFieldId="1010" dataDxfId="10452"/>
    <tableColumn id="1011" xr3:uid="{AFA6C445-5501-4024-B1C2-956457256FD8}" uniqueName="1011" name="Column1011" queryTableFieldId="1011" dataDxfId="10451"/>
    <tableColumn id="1012" xr3:uid="{821C78C9-27D5-4265-86DE-B807F7080518}" uniqueName="1012" name="Column1012" queryTableFieldId="1012" dataDxfId="10450"/>
    <tableColumn id="1013" xr3:uid="{6815F57A-87C2-4A51-9D40-8BD0BDB1746D}" uniqueName="1013" name="Column1013" queryTableFieldId="1013" dataDxfId="10449"/>
    <tableColumn id="1014" xr3:uid="{116F3463-54D8-40E1-B4AB-B2483CB9F3CD}" uniqueName="1014" name="Column1014" queryTableFieldId="1014" dataDxfId="10448"/>
    <tableColumn id="1015" xr3:uid="{567542B7-F287-40D0-968E-4A26D3A06EC7}" uniqueName="1015" name="Column1015" queryTableFieldId="1015" dataDxfId="10447"/>
    <tableColumn id="1016" xr3:uid="{C48A789A-BC61-4165-B512-A055A614E216}" uniqueName="1016" name="Column1016" queryTableFieldId="1016" dataDxfId="10446"/>
    <tableColumn id="1017" xr3:uid="{C880C8E6-1939-40AA-9F3E-B3FFE744FBC2}" uniqueName="1017" name="Column1017" queryTableFieldId="1017" dataDxfId="10445"/>
    <tableColumn id="1018" xr3:uid="{4F8AFAB1-4EC4-4759-9013-7611AC203BB0}" uniqueName="1018" name="Column1018" queryTableFieldId="1018" dataDxfId="10444"/>
    <tableColumn id="1019" xr3:uid="{217E717F-664A-4527-B70E-D9B5A7DFDE6F}" uniqueName="1019" name="Column1019" queryTableFieldId="1019" dataDxfId="10443"/>
    <tableColumn id="1020" xr3:uid="{05CFD78B-61B2-4560-87C3-36C9A5E5903A}" uniqueName="1020" name="Column1020" queryTableFieldId="1020" dataDxfId="10442"/>
    <tableColumn id="1021" xr3:uid="{6EB2826A-66F2-48D5-93FA-FFFD7BD94680}" uniqueName="1021" name="Column1021" queryTableFieldId="1021" dataDxfId="10441"/>
    <tableColumn id="1022" xr3:uid="{582BCD52-8992-461B-B8BC-4BEA82CB1657}" uniqueName="1022" name="Column1022" queryTableFieldId="1022" dataDxfId="10440"/>
    <tableColumn id="1023" xr3:uid="{D09CB81F-D54F-461E-B42B-66C6F1766EA1}" uniqueName="1023" name="Column1023" queryTableFieldId="1023" dataDxfId="10439"/>
    <tableColumn id="1024" xr3:uid="{13B8210E-8E31-46FE-ACBD-532BAEB62582}" uniqueName="1024" name="Column1024" queryTableFieldId="1024" dataDxfId="10438"/>
    <tableColumn id="1025" xr3:uid="{F4D58215-4847-4A0C-AB38-AB64B4B9E837}" uniqueName="1025" name="Column1025" queryTableFieldId="1025" dataDxfId="10437"/>
    <tableColumn id="1026" xr3:uid="{D83B8A14-997F-4EDF-8FA8-BA0BD582D938}" uniqueName="1026" name="Column1026" queryTableFieldId="1026" dataDxfId="10436"/>
    <tableColumn id="1027" xr3:uid="{570D6272-3B0D-47F1-B263-7E8F27D92696}" uniqueName="1027" name="Column1027" queryTableFieldId="1027" dataDxfId="10435"/>
    <tableColumn id="1028" xr3:uid="{3BDA1CE0-1DB8-45D0-90BF-CC946788A35C}" uniqueName="1028" name="Column1028" queryTableFieldId="1028" dataDxfId="10434"/>
    <tableColumn id="1029" xr3:uid="{8C5FF51A-F267-4179-A7EB-F798E913EB1D}" uniqueName="1029" name="Column1029" queryTableFieldId="1029" dataDxfId="10433"/>
    <tableColumn id="1030" xr3:uid="{15F0CED9-B118-4866-B9E4-6F7A15A405D4}" uniqueName="1030" name="Column1030" queryTableFieldId="1030" dataDxfId="10432"/>
    <tableColumn id="1031" xr3:uid="{31D4A5A0-6F2C-4CCF-9C49-C5AE54C67E63}" uniqueName="1031" name="Column1031" queryTableFieldId="1031" dataDxfId="10431"/>
    <tableColumn id="1032" xr3:uid="{81E6B5C0-457E-4670-BD08-49F75A25D42A}" uniqueName="1032" name="Column1032" queryTableFieldId="1032" dataDxfId="10430"/>
    <tableColumn id="1033" xr3:uid="{6FE9FD67-CA4A-43E3-8B4A-EABE4B42B42C}" uniqueName="1033" name="Column1033" queryTableFieldId="1033" dataDxfId="10429"/>
    <tableColumn id="1034" xr3:uid="{CC3CDA0B-342A-4F51-9728-E0E792114800}" uniqueName="1034" name="Column1034" queryTableFieldId="1034" dataDxfId="10428"/>
    <tableColumn id="1035" xr3:uid="{8B7B0A96-43B0-4BB3-AAE7-A6E4FBF19E8E}" uniqueName="1035" name="Column1035" queryTableFieldId="1035" dataDxfId="10427"/>
    <tableColumn id="1036" xr3:uid="{4F1377B0-1B29-47E5-BFD2-026D076566CD}" uniqueName="1036" name="Column1036" queryTableFieldId="1036" dataDxfId="10426"/>
    <tableColumn id="1037" xr3:uid="{C7E56122-AE57-4ABF-9045-574F77983053}" uniqueName="1037" name="Column1037" queryTableFieldId="1037" dataDxfId="10425"/>
    <tableColumn id="1038" xr3:uid="{B4D0D32B-0538-4215-A0D2-CCB2422EB707}" uniqueName="1038" name="Column1038" queryTableFieldId="1038" dataDxfId="10424"/>
    <tableColumn id="1039" xr3:uid="{8EA395CF-EE2A-40F9-AF61-2D151DA53FEC}" uniqueName="1039" name="Column1039" queryTableFieldId="1039" dataDxfId="10423"/>
    <tableColumn id="1040" xr3:uid="{103A327E-1064-4255-A156-BB85C091323C}" uniqueName="1040" name="Column1040" queryTableFieldId="1040" dataDxfId="10422"/>
    <tableColumn id="1041" xr3:uid="{14DB3142-4F8A-4929-853C-72BE5BEF7027}" uniqueName="1041" name="Column1041" queryTableFieldId="1041" dataDxfId="10421"/>
    <tableColumn id="1042" xr3:uid="{5D01C120-057D-4C92-887C-56CB662A8A5D}" uniqueName="1042" name="Column1042" queryTableFieldId="1042" dataDxfId="10420"/>
    <tableColumn id="1043" xr3:uid="{1E050188-6C25-45D0-85A7-53619D81EFF4}" uniqueName="1043" name="Column1043" queryTableFieldId="1043" dataDxfId="10419"/>
    <tableColumn id="1044" xr3:uid="{C17DA298-163F-46B1-A5CF-6A45E24800E8}" uniqueName="1044" name="Column1044" queryTableFieldId="1044" dataDxfId="10418"/>
    <tableColumn id="1045" xr3:uid="{A82632C0-EAA8-48A3-B504-E9ECE0EAF698}" uniqueName="1045" name="Column1045" queryTableFieldId="1045" dataDxfId="10417"/>
    <tableColumn id="1046" xr3:uid="{969EA0CF-B32A-4437-9706-8BE1D7B98B85}" uniqueName="1046" name="Column1046" queryTableFieldId="1046" dataDxfId="10416"/>
    <tableColumn id="1047" xr3:uid="{FAC2F9F3-9112-4AF7-AF84-608F587BDCD0}" uniqueName="1047" name="Column1047" queryTableFieldId="1047" dataDxfId="10415"/>
    <tableColumn id="1048" xr3:uid="{4E91ACF7-583B-40B0-BE6A-7F6DA3348C03}" uniqueName="1048" name="Column1048" queryTableFieldId="1048" dataDxfId="10414"/>
    <tableColumn id="1049" xr3:uid="{5BCA8A72-47FF-4B57-A951-77C122D3C0BC}" uniqueName="1049" name="Column1049" queryTableFieldId="1049" dataDxfId="10413"/>
    <tableColumn id="1050" xr3:uid="{EF0B91BA-6BB4-4DFB-8D1E-5BD77526CDB9}" uniqueName="1050" name="Column1050" queryTableFieldId="1050" dataDxfId="10412"/>
    <tableColumn id="1051" xr3:uid="{698FA112-0BBF-4369-8325-5E9E6CC8AF3B}" uniqueName="1051" name="Column1051" queryTableFieldId="1051" dataDxfId="10411"/>
    <tableColumn id="1052" xr3:uid="{2D0D7994-81CE-431F-9DBC-FCBC693BD18D}" uniqueName="1052" name="Column1052" queryTableFieldId="1052" dataDxfId="10410"/>
    <tableColumn id="1053" xr3:uid="{528A7C86-F8A1-4B19-A20C-8206C7FE09BF}" uniqueName="1053" name="Column1053" queryTableFieldId="1053" dataDxfId="10409"/>
    <tableColumn id="1054" xr3:uid="{D7C351D6-6243-431F-8B97-296541B8544D}" uniqueName="1054" name="Column1054" queryTableFieldId="1054" dataDxfId="10408"/>
    <tableColumn id="1055" xr3:uid="{C8D8C5B0-774E-4BD7-9A5C-59F59E28D9D9}" uniqueName="1055" name="Column1055" queryTableFieldId="1055" dataDxfId="10407"/>
    <tableColumn id="1056" xr3:uid="{A97DF732-BA5A-4807-8B36-2ACD1DFEBA7C}" uniqueName="1056" name="Column1056" queryTableFieldId="1056" dataDxfId="10406"/>
    <tableColumn id="1057" xr3:uid="{526AEB4F-62D3-488E-923D-D4FBB79FF1F8}" uniqueName="1057" name="Column1057" queryTableFieldId="1057" dataDxfId="10405"/>
    <tableColumn id="1058" xr3:uid="{53FCFBD2-EC61-4855-AA92-5656EF47B3BB}" uniqueName="1058" name="Column1058" queryTableFieldId="1058" dataDxfId="10404"/>
    <tableColumn id="1059" xr3:uid="{3AE48520-C877-4111-93BF-7975D2E31B0F}" uniqueName="1059" name="Column1059" queryTableFieldId="1059" dataDxfId="10403"/>
    <tableColumn id="1060" xr3:uid="{09792FC8-E3A5-4B39-BB45-34B5DF0603A0}" uniqueName="1060" name="Column1060" queryTableFieldId="1060" dataDxfId="10402"/>
    <tableColumn id="1061" xr3:uid="{61AA205E-132A-4127-8C7B-83BBE09A1850}" uniqueName="1061" name="Column1061" queryTableFieldId="1061" dataDxfId="10401"/>
    <tableColumn id="1062" xr3:uid="{61376055-1699-40B8-8417-473CB202C9DB}" uniqueName="1062" name="Column1062" queryTableFieldId="1062" dataDxfId="10400"/>
    <tableColumn id="1063" xr3:uid="{813CF1A7-BA68-4F46-9F15-8806B0A2E996}" uniqueName="1063" name="Column1063" queryTableFieldId="1063" dataDxfId="10399"/>
    <tableColumn id="1064" xr3:uid="{A1C702BD-858D-4883-978F-41C041E3AF34}" uniqueName="1064" name="Column1064" queryTableFieldId="1064" dataDxfId="10398"/>
    <tableColumn id="1065" xr3:uid="{FF20B404-C860-4A0B-AECD-1D1B454FF717}" uniqueName="1065" name="Column1065" queryTableFieldId="1065" dataDxfId="10397"/>
    <tableColumn id="1066" xr3:uid="{6891E16C-CC9E-464A-A7A7-BF91DCD3DB1B}" uniqueName="1066" name="Column1066" queryTableFieldId="1066" dataDxfId="10396"/>
    <tableColumn id="1067" xr3:uid="{C0F40796-ACE7-4F19-AE08-21B3F3FD2695}" uniqueName="1067" name="Column1067" queryTableFieldId="1067" dataDxfId="10395"/>
    <tableColumn id="1068" xr3:uid="{D7ECC866-CF28-46EE-9696-E32853FA621B}" uniqueName="1068" name="Column1068" queryTableFieldId="1068" dataDxfId="10394"/>
    <tableColumn id="1069" xr3:uid="{202A435D-3DBB-4FE7-A8C0-E49239E0E3AA}" uniqueName="1069" name="Column1069" queryTableFieldId="1069" dataDxfId="10393"/>
    <tableColumn id="1070" xr3:uid="{47758583-DD4E-4814-8A47-C4D1B4326E0A}" uniqueName="1070" name="Column1070" queryTableFieldId="1070" dataDxfId="10392"/>
    <tableColumn id="1071" xr3:uid="{CFE14D97-6624-41E2-B1FA-F090C1D635D4}" uniqueName="1071" name="Column1071" queryTableFieldId="1071" dataDxfId="10391"/>
    <tableColumn id="1072" xr3:uid="{117DCA74-6064-4156-8CF4-8C1905BCEB0C}" uniqueName="1072" name="Column1072" queryTableFieldId="1072" dataDxfId="10390"/>
    <tableColumn id="1073" xr3:uid="{26996564-2C73-4C86-AF8F-268F8B872681}" uniqueName="1073" name="Column1073" queryTableFieldId="1073" dataDxfId="10389"/>
    <tableColumn id="1074" xr3:uid="{243A1575-8D70-4821-9FA0-D6C20DEA8B80}" uniqueName="1074" name="Column1074" queryTableFieldId="1074" dataDxfId="10388"/>
    <tableColumn id="1075" xr3:uid="{2838217D-959A-466A-9180-5BD245698133}" uniqueName="1075" name="Column1075" queryTableFieldId="1075" dataDxfId="10387"/>
    <tableColumn id="1076" xr3:uid="{3A1B3FEA-AF85-4422-BFA4-391F57318813}" uniqueName="1076" name="Column1076" queryTableFieldId="1076" dataDxfId="10386"/>
    <tableColumn id="1077" xr3:uid="{70F48BE4-420A-4BEC-B00B-AC831F231807}" uniqueName="1077" name="Column1077" queryTableFieldId="1077" dataDxfId="10385"/>
    <tableColumn id="1078" xr3:uid="{B73FA52B-D8A1-4322-AA76-255C643C41AE}" uniqueName="1078" name="Column1078" queryTableFieldId="1078" dataDxfId="10384"/>
    <tableColumn id="1079" xr3:uid="{2EB829C9-AF8F-4E81-AE98-40C1203C432E}" uniqueName="1079" name="Column1079" queryTableFieldId="1079" dataDxfId="10383"/>
    <tableColumn id="1080" xr3:uid="{764824C0-7B32-42FC-8A33-475F7F772C82}" uniqueName="1080" name="Column1080" queryTableFieldId="1080" dataDxfId="10382"/>
    <tableColumn id="1081" xr3:uid="{5837F200-09DB-49C5-B81A-F6ABDE334208}" uniqueName="1081" name="Column1081" queryTableFieldId="1081" dataDxfId="10381"/>
    <tableColumn id="1082" xr3:uid="{F2140578-109D-4D8C-B708-11035253B8ED}" uniqueName="1082" name="Column1082" queryTableFieldId="1082" dataDxfId="10380"/>
    <tableColumn id="1083" xr3:uid="{54655FD2-21CA-4654-921F-D230F6287928}" uniqueName="1083" name="Column1083" queryTableFieldId="1083" dataDxfId="10379"/>
    <tableColumn id="1084" xr3:uid="{E8BD9907-8644-41B0-8E70-08AFEAD51C26}" uniqueName="1084" name="Column1084" queryTableFieldId="1084" dataDxfId="10378"/>
    <tableColumn id="1085" xr3:uid="{3EE4C1DD-9C0F-4933-A9B6-1BAB879E65AA}" uniqueName="1085" name="Column1085" queryTableFieldId="1085" dataDxfId="10377"/>
    <tableColumn id="1086" xr3:uid="{4EFFC947-8972-46FE-BD65-0AEB6B4B67DC}" uniqueName="1086" name="Column1086" queryTableFieldId="1086" dataDxfId="10376"/>
    <tableColumn id="1087" xr3:uid="{69083E12-9FDB-47CB-AC4D-3FD371C43643}" uniqueName="1087" name="Column1087" queryTableFieldId="1087" dataDxfId="10375"/>
    <tableColumn id="1088" xr3:uid="{D8A98811-FE36-4C49-8391-AA7CBBD651D3}" uniqueName="1088" name="Column1088" queryTableFieldId="1088" dataDxfId="10374"/>
    <tableColumn id="1089" xr3:uid="{91DA2806-3E9E-4D8B-945E-24EB4DAB7454}" uniqueName="1089" name="Column1089" queryTableFieldId="1089" dataDxfId="10373"/>
    <tableColumn id="1090" xr3:uid="{C155CCFA-8B15-46CD-8D53-254DD0DA7B3E}" uniqueName="1090" name="Column1090" queryTableFieldId="1090" dataDxfId="10372"/>
    <tableColumn id="1091" xr3:uid="{21DB022A-21B4-4EB2-B77F-59C79EACADDA}" uniqueName="1091" name="Column1091" queryTableFieldId="1091" dataDxfId="10371"/>
    <tableColumn id="1092" xr3:uid="{25BCE0CA-A8AE-4220-BDA2-795492FB29D3}" uniqueName="1092" name="Column1092" queryTableFieldId="1092" dataDxfId="10370"/>
    <tableColumn id="1093" xr3:uid="{83D69F73-9EDD-4C21-9A19-E6B5C6EB35E7}" uniqueName="1093" name="Column1093" queryTableFieldId="1093" dataDxfId="10369"/>
    <tableColumn id="1094" xr3:uid="{EB99F2EE-8D28-48B5-A032-71CA7E0CAB0F}" uniqueName="1094" name="Column1094" queryTableFieldId="1094" dataDxfId="10368"/>
    <tableColumn id="1095" xr3:uid="{E1C7AADD-8DF7-40A7-A959-9A978138E0F1}" uniqueName="1095" name="Column1095" queryTableFieldId="1095" dataDxfId="10367"/>
    <tableColumn id="1096" xr3:uid="{2B71734F-4C2E-4F4E-8DFE-9B24F2455E1F}" uniqueName="1096" name="Column1096" queryTableFieldId="1096" dataDxfId="10366"/>
    <tableColumn id="1097" xr3:uid="{F00110BA-A507-420A-8AD6-4B3FB6B5F0DC}" uniqueName="1097" name="Column1097" queryTableFieldId="1097" dataDxfId="10365"/>
    <tableColumn id="1098" xr3:uid="{947680C6-3158-48CE-A75A-03D78FC74DCB}" uniqueName="1098" name="Column1098" queryTableFieldId="1098" dataDxfId="10364"/>
    <tableColumn id="1099" xr3:uid="{8D8BA134-9D09-4C72-B221-0C67AD4B8BB0}" uniqueName="1099" name="Column1099" queryTableFieldId="1099" dataDxfId="10363"/>
    <tableColumn id="1100" xr3:uid="{3F1817C1-1BEE-4D46-89E7-3F8848B74159}" uniqueName="1100" name="Column1100" queryTableFieldId="1100" dataDxfId="10362"/>
    <tableColumn id="1101" xr3:uid="{29EC9CB0-9851-4CA9-B22D-7DED9615C64C}" uniqueName="1101" name="Column1101" queryTableFieldId="1101" dataDxfId="10361"/>
    <tableColumn id="1102" xr3:uid="{DCF1154F-C273-4CF8-BD31-791F33016D99}" uniqueName="1102" name="Column1102" queryTableFieldId="1102" dataDxfId="10360"/>
    <tableColumn id="1103" xr3:uid="{D2CBC20A-305B-4437-95C1-59A0DF9F3C9A}" uniqueName="1103" name="Column1103" queryTableFieldId="1103" dataDxfId="10359"/>
    <tableColumn id="1104" xr3:uid="{AFA8D187-5EE5-406F-B3EF-C2113D60FFE0}" uniqueName="1104" name="Column1104" queryTableFieldId="1104" dataDxfId="10358"/>
    <tableColumn id="1105" xr3:uid="{D7BA4C5F-F704-446A-B006-BDC1C517A7F1}" uniqueName="1105" name="Column1105" queryTableFieldId="1105" dataDxfId="10357"/>
    <tableColumn id="1106" xr3:uid="{6B07B7DF-22EC-4879-ABC1-52188834ADDC}" uniqueName="1106" name="Column1106" queryTableFieldId="1106" dataDxfId="10356"/>
    <tableColumn id="1107" xr3:uid="{4E4F1301-5D7E-4D9C-A707-D5CFE23AEBBB}" uniqueName="1107" name="Column1107" queryTableFieldId="1107" dataDxfId="10355"/>
    <tableColumn id="1108" xr3:uid="{86C17B31-CC74-4E35-A540-449F65654353}" uniqueName="1108" name="Column1108" queryTableFieldId="1108" dataDxfId="10354"/>
    <tableColumn id="1109" xr3:uid="{05E7915A-4708-4745-9DB8-A73551A47B9B}" uniqueName="1109" name="Column1109" queryTableFieldId="1109" dataDxfId="10353"/>
    <tableColumn id="1110" xr3:uid="{325C4CBA-1283-4A36-B75D-BFACE65FDC2C}" uniqueName="1110" name="Column1110" queryTableFieldId="1110" dataDxfId="10352"/>
    <tableColumn id="1111" xr3:uid="{E38C8E3E-A3B1-4E67-84EA-30EAC2587E5E}" uniqueName="1111" name="Column1111" queryTableFieldId="1111" dataDxfId="10351"/>
    <tableColumn id="1112" xr3:uid="{94FFC6EC-1DFA-4885-86BE-63A799C21DC5}" uniqueName="1112" name="Column1112" queryTableFieldId="1112" dataDxfId="10350"/>
    <tableColumn id="1113" xr3:uid="{54F6F855-0DFC-49A3-BE07-7C55222672CF}" uniqueName="1113" name="Column1113" queryTableFieldId="1113" dataDxfId="10349"/>
    <tableColumn id="1114" xr3:uid="{623ED1EF-DFCF-4C6D-A7B7-BF19FDA3EC84}" uniqueName="1114" name="Column1114" queryTableFieldId="1114" dataDxfId="10348"/>
    <tableColumn id="1115" xr3:uid="{4F7DC6C1-D8E8-4FC0-B1F5-F0D49F02DE78}" uniqueName="1115" name="Column1115" queryTableFieldId="1115" dataDxfId="10347"/>
    <tableColumn id="1116" xr3:uid="{F6109BE9-EFE3-43FD-B10E-88343A8D8F02}" uniqueName="1116" name="Column1116" queryTableFieldId="1116" dataDxfId="10346"/>
    <tableColumn id="1117" xr3:uid="{3950A3B0-18E7-4F19-A386-049207BF8E72}" uniqueName="1117" name="Column1117" queryTableFieldId="1117" dataDxfId="10345"/>
    <tableColumn id="1118" xr3:uid="{86145BA9-370F-4671-A8C1-413FB6FD4EFC}" uniqueName="1118" name="Column1118" queryTableFieldId="1118" dataDxfId="10344"/>
    <tableColumn id="1119" xr3:uid="{0C888101-231D-41E9-80C7-F2F4B906873C}" uniqueName="1119" name="Column1119" queryTableFieldId="1119" dataDxfId="10343"/>
    <tableColumn id="1120" xr3:uid="{F2C32ED7-03F7-4BE4-B200-1EC3C95396E8}" uniqueName="1120" name="Column1120" queryTableFieldId="1120" dataDxfId="10342"/>
    <tableColumn id="1121" xr3:uid="{9AD32A0D-0965-4170-809B-BD7337660946}" uniqueName="1121" name="Column1121" queryTableFieldId="1121" dataDxfId="10341"/>
    <tableColumn id="1122" xr3:uid="{98592C9F-7DCD-4BDC-97DC-13F0E5B6B026}" uniqueName="1122" name="Column1122" queryTableFieldId="1122" dataDxfId="10340"/>
    <tableColumn id="1123" xr3:uid="{A90B973A-B24F-4849-818B-B4892144B13E}" uniqueName="1123" name="Column1123" queryTableFieldId="1123" dataDxfId="10339"/>
    <tableColumn id="1124" xr3:uid="{AEF74AF0-6AD8-43ED-B145-A60A66AD1CFF}" uniqueName="1124" name="Column1124" queryTableFieldId="1124" dataDxfId="10338"/>
    <tableColumn id="1125" xr3:uid="{40A5502B-44F9-456B-A00A-15D148117220}" uniqueName="1125" name="Column1125" queryTableFieldId="1125" dataDxfId="10337"/>
    <tableColumn id="1126" xr3:uid="{F735C334-ABB3-4AA3-B9C5-E4C58D89E47A}" uniqueName="1126" name="Column1126" queryTableFieldId="1126" dataDxfId="10336"/>
    <tableColumn id="1127" xr3:uid="{FAFDC964-9552-4423-B10F-C61828240223}" uniqueName="1127" name="Column1127" queryTableFieldId="1127" dataDxfId="10335"/>
    <tableColumn id="1128" xr3:uid="{68296614-49E7-4CAD-8D03-E909BCB53449}" uniqueName="1128" name="Column1128" queryTableFieldId="1128" dataDxfId="10334"/>
    <tableColumn id="1129" xr3:uid="{2053FF80-23A9-482A-B677-540490C6008F}" uniqueName="1129" name="Column1129" queryTableFieldId="1129" dataDxfId="10333"/>
    <tableColumn id="1130" xr3:uid="{406A089E-8E87-4C6A-96DB-0F61466AEAD3}" uniqueName="1130" name="Column1130" queryTableFieldId="1130" dataDxfId="10332"/>
    <tableColumn id="1131" xr3:uid="{D57BAEA9-5C43-49BE-9868-6B6AFD7666DE}" uniqueName="1131" name="Column1131" queryTableFieldId="1131" dataDxfId="10331"/>
    <tableColumn id="1132" xr3:uid="{F401F1EC-9838-4090-B1A7-583B929E0ADB}" uniqueName="1132" name="Column1132" queryTableFieldId="1132" dataDxfId="10330"/>
    <tableColumn id="1133" xr3:uid="{318E4488-485E-4243-9EF3-D2B0F6FA9B9E}" uniqueName="1133" name="Column1133" queryTableFieldId="1133" dataDxfId="10329"/>
    <tableColumn id="1134" xr3:uid="{273DD99B-A891-4BE8-942C-6FB3F543D9F3}" uniqueName="1134" name="Column1134" queryTableFieldId="1134" dataDxfId="10328"/>
    <tableColumn id="1135" xr3:uid="{DD8F2D96-5768-4062-8198-0E710E1C73D2}" uniqueName="1135" name="Column1135" queryTableFieldId="1135" dataDxfId="10327"/>
    <tableColumn id="1136" xr3:uid="{FF10306B-DE15-4BD8-B30C-E980FC7796BC}" uniqueName="1136" name="Column1136" queryTableFieldId="1136" dataDxfId="10326"/>
    <tableColumn id="1137" xr3:uid="{913E6D69-A517-4835-8FFA-81EBB00EB49D}" uniqueName="1137" name="Column1137" queryTableFieldId="1137" dataDxfId="10325"/>
    <tableColumn id="1138" xr3:uid="{91DA63D6-79AE-49F3-832B-F8E9BD55F872}" uniqueName="1138" name="Column1138" queryTableFieldId="1138" dataDxfId="10324"/>
    <tableColumn id="1139" xr3:uid="{93B3C042-B8E5-4ED4-B263-9B18E135CF62}" uniqueName="1139" name="Column1139" queryTableFieldId="1139" dataDxfId="10323"/>
    <tableColumn id="1140" xr3:uid="{54BAA2AA-7905-4136-A41B-7AFE323FDEBC}" uniqueName="1140" name="Column1140" queryTableFieldId="1140" dataDxfId="10322"/>
    <tableColumn id="1141" xr3:uid="{11852A2E-8005-4EDA-9159-6D8299D73D54}" uniqueName="1141" name="Column1141" queryTableFieldId="1141" dataDxfId="10321"/>
    <tableColumn id="1142" xr3:uid="{3899F761-4C4E-4693-A1F9-21D5499F4363}" uniqueName="1142" name="Column1142" queryTableFieldId="1142" dataDxfId="10320"/>
    <tableColumn id="1143" xr3:uid="{BD8F8D1D-6190-42C5-97F0-E8ECC75BF277}" uniqueName="1143" name="Column1143" queryTableFieldId="1143" dataDxfId="10319"/>
    <tableColumn id="1144" xr3:uid="{DEBB4EFD-68BB-48C0-A9F5-AA84134944F5}" uniqueName="1144" name="Column1144" queryTableFieldId="1144" dataDxfId="10318"/>
    <tableColumn id="1145" xr3:uid="{5B8A02E3-AF1A-48B8-97C6-03F7A3289376}" uniqueName="1145" name="Column1145" queryTableFieldId="1145" dataDxfId="10317"/>
    <tableColumn id="1146" xr3:uid="{537543D0-B221-4696-8DA8-0A6F8CABC856}" uniqueName="1146" name="Column1146" queryTableFieldId="1146" dataDxfId="10316"/>
    <tableColumn id="1147" xr3:uid="{32D3912F-4C13-4D5D-A85E-F1B656EB2B10}" uniqueName="1147" name="Column1147" queryTableFieldId="1147" dataDxfId="10315"/>
    <tableColumn id="1148" xr3:uid="{77A58ADF-BC48-488B-A05C-A7623E57C94C}" uniqueName="1148" name="Column1148" queryTableFieldId="1148" dataDxfId="10314"/>
    <tableColumn id="1149" xr3:uid="{C2441AD1-7718-4F6B-B5CF-FCDAA8AB4DB1}" uniqueName="1149" name="Column1149" queryTableFieldId="1149" dataDxfId="10313"/>
    <tableColumn id="1150" xr3:uid="{BE1F6B36-8DBE-4487-A0AC-989C22AE667D}" uniqueName="1150" name="Column1150" queryTableFieldId="1150" dataDxfId="10312"/>
    <tableColumn id="1151" xr3:uid="{888092A7-131B-4949-A216-91F1DF709631}" uniqueName="1151" name="Column1151" queryTableFieldId="1151" dataDxfId="10311"/>
    <tableColumn id="1152" xr3:uid="{7C7B581A-854E-43B3-A8F0-BD02419037F8}" uniqueName="1152" name="Column1152" queryTableFieldId="1152" dataDxfId="10310"/>
    <tableColumn id="1153" xr3:uid="{4C13D2FF-444D-4C6C-B48C-CB9C94BCD0B4}" uniqueName="1153" name="Column1153" queryTableFieldId="1153" dataDxfId="10309"/>
    <tableColumn id="1154" xr3:uid="{FC5BC362-EE10-4AEC-A0C2-BB281B16CAE7}" uniqueName="1154" name="Column1154" queryTableFieldId="1154" dataDxfId="10308"/>
    <tableColumn id="1155" xr3:uid="{43BDDCA6-DCBF-4E3E-8D70-0769EC36EF0B}" uniqueName="1155" name="Column1155" queryTableFieldId="1155" dataDxfId="10307"/>
    <tableColumn id="1156" xr3:uid="{B68A2BBC-88C1-46B4-863E-C7232FFEC4DA}" uniqueName="1156" name="Column1156" queryTableFieldId="1156" dataDxfId="10306"/>
    <tableColumn id="1157" xr3:uid="{617225C4-7BB7-45E9-BBA5-0FBF6DA18053}" uniqueName="1157" name="Column1157" queryTableFieldId="1157" dataDxfId="10305"/>
    <tableColumn id="1158" xr3:uid="{863C4596-BC80-4F4B-88B3-FFC22AC8E77E}" uniqueName="1158" name="Column1158" queryTableFieldId="1158" dataDxfId="10304"/>
    <tableColumn id="1159" xr3:uid="{9D607D15-B279-429C-9F12-CEC5DE508E15}" uniqueName="1159" name="Column1159" queryTableFieldId="1159" dataDxfId="10303"/>
    <tableColumn id="1160" xr3:uid="{CC8B13D8-F57C-4A9F-B8BE-A2639CDAEF06}" uniqueName="1160" name="Column1160" queryTableFieldId="1160" dataDxfId="10302"/>
    <tableColumn id="1161" xr3:uid="{D480AD4E-E4A3-41D8-89DD-8FC9F842B104}" uniqueName="1161" name="Column1161" queryTableFieldId="1161" dataDxfId="10301"/>
    <tableColumn id="1162" xr3:uid="{81E30E64-F36D-4E09-A297-35D4C4111A8E}" uniqueName="1162" name="Column1162" queryTableFieldId="1162" dataDxfId="10300"/>
    <tableColumn id="1163" xr3:uid="{1A9422E2-21BC-4D70-9164-58E89BA62D84}" uniqueName="1163" name="Column1163" queryTableFieldId="1163" dataDxfId="10299"/>
    <tableColumn id="1164" xr3:uid="{CFB8FACD-B5C5-48FF-918D-4547A2FEECEE}" uniqueName="1164" name="Column1164" queryTableFieldId="1164" dataDxfId="10298"/>
    <tableColumn id="1165" xr3:uid="{CCE040A0-72AC-415C-96A7-F2FF2C82A2B2}" uniqueName="1165" name="Column1165" queryTableFieldId="1165" dataDxfId="10297"/>
    <tableColumn id="1166" xr3:uid="{A5F77901-FF00-42E7-9AF4-7CA7DA4005DC}" uniqueName="1166" name="Column1166" queryTableFieldId="1166" dataDxfId="10296"/>
    <tableColumn id="1167" xr3:uid="{6FCB4DB7-A69C-418E-B139-B7BFD4124284}" uniqueName="1167" name="Column1167" queryTableFieldId="1167" dataDxfId="10295"/>
    <tableColumn id="1168" xr3:uid="{07A63ECD-B78F-41A7-916C-48525B75416B}" uniqueName="1168" name="Column1168" queryTableFieldId="1168" dataDxfId="10294"/>
    <tableColumn id="1169" xr3:uid="{FD7233BB-5A28-436D-8856-7DA6AAD58A87}" uniqueName="1169" name="Column1169" queryTableFieldId="1169" dataDxfId="10293"/>
    <tableColumn id="1170" xr3:uid="{EC9A7009-D4B9-4A0F-A5E8-E87BDA3451D0}" uniqueName="1170" name="Column1170" queryTableFieldId="1170" dataDxfId="10292"/>
    <tableColumn id="1171" xr3:uid="{A827D4A5-CD12-4D2A-90A8-97EEB3841161}" uniqueName="1171" name="Column1171" queryTableFieldId="1171" dataDxfId="10291"/>
    <tableColumn id="1172" xr3:uid="{5B8A2026-085A-4D52-A78D-5F622DEE94B7}" uniqueName="1172" name="Column1172" queryTableFieldId="1172" dataDxfId="10290"/>
    <tableColumn id="1173" xr3:uid="{0C00144D-3FA0-4000-AE5F-F480828758A4}" uniqueName="1173" name="Column1173" queryTableFieldId="1173" dataDxfId="10289"/>
    <tableColumn id="1174" xr3:uid="{7CD257AF-3FDB-4010-A77E-68E1F1BD224B}" uniqueName="1174" name="Column1174" queryTableFieldId="1174" dataDxfId="10288"/>
    <tableColumn id="1175" xr3:uid="{D9B90F84-9AEC-4467-9CA3-BB2045C8EF9A}" uniqueName="1175" name="Column1175" queryTableFieldId="1175" dataDxfId="10287"/>
    <tableColumn id="1176" xr3:uid="{D386D6FE-23FA-4470-A65A-4C5CF2EA0B12}" uniqueName="1176" name="Column1176" queryTableFieldId="1176" dataDxfId="10286"/>
    <tableColumn id="1177" xr3:uid="{9B9D5D8D-A987-4B39-86E8-BCD4B346D0D0}" uniqueName="1177" name="Column1177" queryTableFieldId="1177" dataDxfId="10285"/>
    <tableColumn id="1178" xr3:uid="{A7301EAD-1FBA-4F77-B0CD-49E2FF898B7C}" uniqueName="1178" name="Column1178" queryTableFieldId="1178" dataDxfId="10284"/>
    <tableColumn id="1179" xr3:uid="{6995A0EB-8735-4C80-9A2F-3F571C0639B9}" uniqueName="1179" name="Column1179" queryTableFieldId="1179" dataDxfId="10283"/>
    <tableColumn id="1180" xr3:uid="{8C9B163B-FF3A-438E-A34E-4171B0CDAD9D}" uniqueName="1180" name="Column1180" queryTableFieldId="1180" dataDxfId="10282"/>
    <tableColumn id="1181" xr3:uid="{8F15A83E-E46E-4D67-A29F-D63CA359FD38}" uniqueName="1181" name="Column1181" queryTableFieldId="1181" dataDxfId="10281"/>
    <tableColumn id="1182" xr3:uid="{F6A9BCBE-6EBF-4CCD-96E8-4939FB687C58}" uniqueName="1182" name="Column1182" queryTableFieldId="1182" dataDxfId="10280"/>
    <tableColumn id="1183" xr3:uid="{E91B0005-4B89-4703-9475-7B3C2E1A10BA}" uniqueName="1183" name="Column1183" queryTableFieldId="1183" dataDxfId="10279"/>
    <tableColumn id="1184" xr3:uid="{C00583E5-4F3C-4976-A093-457B2E6D705B}" uniqueName="1184" name="Column1184" queryTableFieldId="1184" dataDxfId="10278"/>
    <tableColumn id="1185" xr3:uid="{2B1C90F6-37BC-4996-9A1E-DFE7AEFAA8C0}" uniqueName="1185" name="Column1185" queryTableFieldId="1185" dataDxfId="10277"/>
    <tableColumn id="1186" xr3:uid="{0A2CC2B9-1BB3-42D5-9577-FE1ED3D65F05}" uniqueName="1186" name="Column1186" queryTableFieldId="1186" dataDxfId="10276"/>
    <tableColumn id="1187" xr3:uid="{95018B70-D1B7-4086-9AEB-2A97195626A3}" uniqueName="1187" name="Column1187" queryTableFieldId="1187" dataDxfId="10275"/>
    <tableColumn id="1188" xr3:uid="{A3F9B403-55D5-4C1E-860E-6FBD593FC7F2}" uniqueName="1188" name="Column1188" queryTableFieldId="1188" dataDxfId="10274"/>
    <tableColumn id="1189" xr3:uid="{5E5625A8-854E-4F13-A8AD-DC3401C6A420}" uniqueName="1189" name="Column1189" queryTableFieldId="1189" dataDxfId="10273"/>
    <tableColumn id="1190" xr3:uid="{A29CE82B-B57E-4255-8917-AD6A871CB1F5}" uniqueName="1190" name="Column1190" queryTableFieldId="1190" dataDxfId="10272"/>
    <tableColumn id="1191" xr3:uid="{5C97C1D0-C9FB-4DEA-B938-1588BD94A80B}" uniqueName="1191" name="Column1191" queryTableFieldId="1191" dataDxfId="10271"/>
    <tableColumn id="1192" xr3:uid="{8EF7E13C-FF93-4884-AFF1-FD1C4635FB1E}" uniqueName="1192" name="Column1192" queryTableFieldId="1192" dataDxfId="10270"/>
    <tableColumn id="1193" xr3:uid="{99DA6E21-357F-47D5-8850-E28C64DEAE82}" uniqueName="1193" name="Column1193" queryTableFieldId="1193" dataDxfId="10269"/>
    <tableColumn id="1194" xr3:uid="{10094501-86BE-446B-8E64-C121E6BA1A12}" uniqueName="1194" name="Column1194" queryTableFieldId="1194" dataDxfId="10268"/>
    <tableColumn id="1195" xr3:uid="{785F7F49-EE73-44C5-999A-31E91E4A5296}" uniqueName="1195" name="Column1195" queryTableFieldId="1195" dataDxfId="10267"/>
    <tableColumn id="1196" xr3:uid="{8E8AF5ED-DAA7-40FA-B817-6AE44FFBB3F8}" uniqueName="1196" name="Column1196" queryTableFieldId="1196" dataDxfId="10266"/>
    <tableColumn id="1197" xr3:uid="{0AD2BA37-38E4-4642-8406-8F23228E38CA}" uniqueName="1197" name="Column1197" queryTableFieldId="1197" dataDxfId="10265"/>
    <tableColumn id="1198" xr3:uid="{3D5CB8B3-477E-44CB-BA29-7269C06AC888}" uniqueName="1198" name="Column1198" queryTableFieldId="1198" dataDxfId="10264"/>
    <tableColumn id="1199" xr3:uid="{89DFDFDB-A879-48FA-99AA-8D3A543FFC95}" uniqueName="1199" name="Column1199" queryTableFieldId="1199" dataDxfId="10263"/>
    <tableColumn id="1200" xr3:uid="{0E5EEC1C-E546-47BC-97A4-6115A1480C11}" uniqueName="1200" name="Column1200" queryTableFieldId="1200" dataDxfId="10262"/>
    <tableColumn id="1201" xr3:uid="{96EBF459-C4E5-449F-8A5B-4088A6E9F678}" uniqueName="1201" name="Column1201" queryTableFieldId="1201" dataDxfId="10261"/>
    <tableColumn id="1202" xr3:uid="{3F819208-8DA0-4700-9703-FDE2DBF5EAAC}" uniqueName="1202" name="Column1202" queryTableFieldId="1202" dataDxfId="10260"/>
    <tableColumn id="1203" xr3:uid="{74D031C6-E589-418D-BE67-C67C064307DB}" uniqueName="1203" name="Column1203" queryTableFieldId="1203" dataDxfId="10259"/>
    <tableColumn id="1204" xr3:uid="{E2518624-37D7-438A-BC1D-056A3D8D54AD}" uniqueName="1204" name="Column1204" queryTableFieldId="1204" dataDxfId="10258"/>
    <tableColumn id="1205" xr3:uid="{BDDA1CC2-23A7-4568-AC60-DBE88EB97324}" uniqueName="1205" name="Column1205" queryTableFieldId="1205" dataDxfId="10257"/>
    <tableColumn id="1206" xr3:uid="{482B8A6D-44A3-4AEC-AD16-DC6FC7F3CCE5}" uniqueName="1206" name="Column1206" queryTableFieldId="1206" dataDxfId="10256"/>
    <tableColumn id="1207" xr3:uid="{A7E69B91-B7A8-4F6F-887F-C3347BE84E23}" uniqueName="1207" name="Column1207" queryTableFieldId="1207" dataDxfId="10255"/>
    <tableColumn id="1208" xr3:uid="{1BE12DD7-B6E8-4702-BE73-7B547D52A5B5}" uniqueName="1208" name="Column1208" queryTableFieldId="1208" dataDxfId="10254"/>
    <tableColumn id="1209" xr3:uid="{3E0CFA17-BCFA-4F5C-A608-0D64BF9C2262}" uniqueName="1209" name="Column1209" queryTableFieldId="1209" dataDxfId="10253"/>
    <tableColumn id="1210" xr3:uid="{7D21A8BF-2795-40CC-AE0C-A7FCEBE70D79}" uniqueName="1210" name="Column1210" queryTableFieldId="1210" dataDxfId="10252"/>
    <tableColumn id="1211" xr3:uid="{A009A1A1-8515-412C-8298-3638C044166C}" uniqueName="1211" name="Column1211" queryTableFieldId="1211" dataDxfId="10251"/>
    <tableColumn id="1212" xr3:uid="{601B61E0-61B2-4500-91D7-1BB0112D2F3D}" uniqueName="1212" name="Column1212" queryTableFieldId="1212" dataDxfId="10250"/>
    <tableColumn id="1213" xr3:uid="{D96AA588-0D55-492D-9655-787C6A4A5A73}" uniqueName="1213" name="Column1213" queryTableFieldId="1213" dataDxfId="10249"/>
    <tableColumn id="1214" xr3:uid="{1DA32441-486A-4D5B-9777-BBFA851B7DDD}" uniqueName="1214" name="Column1214" queryTableFieldId="1214" dataDxfId="10248"/>
    <tableColumn id="1215" xr3:uid="{A05BE6B7-644D-4EC4-9E57-E90F9AC65D13}" uniqueName="1215" name="Column1215" queryTableFieldId="1215" dataDxfId="10247"/>
    <tableColumn id="1216" xr3:uid="{B8734793-5AB6-4760-BD2D-61032ACD8AF3}" uniqueName="1216" name="Column1216" queryTableFieldId="1216" dataDxfId="10246"/>
    <tableColumn id="1217" xr3:uid="{A2AD32A6-25EB-4D29-BDAB-92DC0C7BC475}" uniqueName="1217" name="Column1217" queryTableFieldId="1217" dataDxfId="10245"/>
    <tableColumn id="1218" xr3:uid="{24802FDE-F9AB-4411-8A77-029F51D25821}" uniqueName="1218" name="Column1218" queryTableFieldId="1218" dataDxfId="10244"/>
    <tableColumn id="1219" xr3:uid="{E2DE08CC-F954-471E-B970-78F3F5845542}" uniqueName="1219" name="Column1219" queryTableFieldId="1219" dataDxfId="10243"/>
    <tableColumn id="1220" xr3:uid="{A30C6A73-53DB-46E8-88A9-6B1160A40E55}" uniqueName="1220" name="Column1220" queryTableFieldId="1220" dataDxfId="10242"/>
    <tableColumn id="1221" xr3:uid="{89D70A4D-9F5D-4192-99D2-4C49E141AC59}" uniqueName="1221" name="Column1221" queryTableFieldId="1221" dataDxfId="10241"/>
    <tableColumn id="1222" xr3:uid="{F77CD889-BCC8-4E06-B541-7C5936C24DCE}" uniqueName="1222" name="Column1222" queryTableFieldId="1222" dataDxfId="10240"/>
    <tableColumn id="1223" xr3:uid="{0E5BD9D8-B78C-48B4-908F-628488ABC06F}" uniqueName="1223" name="Column1223" queryTableFieldId="1223" dataDxfId="10239"/>
    <tableColumn id="1224" xr3:uid="{07BB6D82-A8C5-4C71-A5F9-C85EDF2C4D7A}" uniqueName="1224" name="Column1224" queryTableFieldId="1224" dataDxfId="10238"/>
    <tableColumn id="1225" xr3:uid="{C7CCF5BD-F527-4BB2-BE6A-3D703DAFE395}" uniqueName="1225" name="Column1225" queryTableFieldId="1225" dataDxfId="10237"/>
    <tableColumn id="1226" xr3:uid="{C71611C6-DDDD-4DA6-8A79-1E4EFD04CB3C}" uniqueName="1226" name="Column1226" queryTableFieldId="1226" dataDxfId="10236"/>
    <tableColumn id="1227" xr3:uid="{0EA5EE4A-E1DB-42EF-8A6A-4D641047785C}" uniqueName="1227" name="Column1227" queryTableFieldId="1227" dataDxfId="10235"/>
    <tableColumn id="1228" xr3:uid="{4D456E30-0C51-46FC-96C2-AADB9EBCEC40}" uniqueName="1228" name="Column1228" queryTableFieldId="1228" dataDxfId="10234"/>
    <tableColumn id="1229" xr3:uid="{A154E3B0-1FA2-493B-B139-BD4506C80677}" uniqueName="1229" name="Column1229" queryTableFieldId="1229" dataDxfId="10233"/>
    <tableColumn id="1230" xr3:uid="{57301529-E09B-4E89-9FFE-37687C70D82B}" uniqueName="1230" name="Column1230" queryTableFieldId="1230" dataDxfId="10232"/>
    <tableColumn id="1231" xr3:uid="{E15B0CE1-E4A7-4944-8CF5-32C506F5A27E}" uniqueName="1231" name="Column1231" queryTableFieldId="1231" dataDxfId="10231"/>
    <tableColumn id="1232" xr3:uid="{CE377887-517D-4DE0-A92B-71E64672F01A}" uniqueName="1232" name="Column1232" queryTableFieldId="1232" dataDxfId="10230"/>
    <tableColumn id="1233" xr3:uid="{2A2AA6EF-B934-4E4D-AAC3-D82F6A0471AF}" uniqueName="1233" name="Column1233" queryTableFieldId="1233" dataDxfId="10229"/>
    <tableColumn id="1234" xr3:uid="{2E8D5140-4183-40F1-A466-20A4D7193053}" uniqueName="1234" name="Column1234" queryTableFieldId="1234" dataDxfId="10228"/>
    <tableColumn id="1235" xr3:uid="{92C37FA9-7189-4861-A131-13CFF8D9C728}" uniqueName="1235" name="Column1235" queryTableFieldId="1235" dataDxfId="10227"/>
    <tableColumn id="1236" xr3:uid="{06568ACA-3D88-4E5E-BD7D-D44B39115CDD}" uniqueName="1236" name="Column1236" queryTableFieldId="1236" dataDxfId="10226"/>
    <tableColumn id="1237" xr3:uid="{20C1CFEE-E842-4996-AFAF-0857D4D01025}" uniqueName="1237" name="Column1237" queryTableFieldId="1237" dataDxfId="10225"/>
    <tableColumn id="1238" xr3:uid="{C03F18DD-4D43-43C6-8EA4-08620F6F9772}" uniqueName="1238" name="Column1238" queryTableFieldId="1238" dataDxfId="10224"/>
    <tableColumn id="1239" xr3:uid="{8F7F6071-6EE7-4BFA-9DAB-859CB9F35234}" uniqueName="1239" name="Column1239" queryTableFieldId="1239" dataDxfId="10223"/>
    <tableColumn id="1240" xr3:uid="{0D812626-A4D3-4FFE-8F06-2C9BF9423668}" uniqueName="1240" name="Column1240" queryTableFieldId="1240" dataDxfId="10222"/>
    <tableColumn id="1241" xr3:uid="{480F4A55-4CC4-4DF3-BAF8-AF6864330EFD}" uniqueName="1241" name="Column1241" queryTableFieldId="1241" dataDxfId="10221"/>
    <tableColumn id="1242" xr3:uid="{777A140F-CB27-4E43-ABEF-1466635CF844}" uniqueName="1242" name="Column1242" queryTableFieldId="1242" dataDxfId="10220"/>
    <tableColumn id="1243" xr3:uid="{D26CA499-5C27-4850-AE5B-A1B255ECEAEE}" uniqueName="1243" name="Column1243" queryTableFieldId="1243" dataDxfId="10219"/>
    <tableColumn id="1244" xr3:uid="{7F4E00DB-FD22-4289-A0C5-91FA5E7B33BD}" uniqueName="1244" name="Column1244" queryTableFieldId="1244" dataDxfId="10218"/>
    <tableColumn id="1245" xr3:uid="{E3FDE406-4725-40C0-83AC-4937B97451BF}" uniqueName="1245" name="Column1245" queryTableFieldId="1245" dataDxfId="10217"/>
    <tableColumn id="1246" xr3:uid="{503A4E44-9C50-407F-8001-3598AB212B86}" uniqueName="1246" name="Column1246" queryTableFieldId="1246" dataDxfId="10216"/>
    <tableColumn id="1247" xr3:uid="{676F9610-A079-49F4-B42D-07D4B7D37331}" uniqueName="1247" name="Column1247" queryTableFieldId="1247" dataDxfId="10215"/>
    <tableColumn id="1248" xr3:uid="{00B04D83-E8A3-498C-A052-01880768DDA2}" uniqueName="1248" name="Column1248" queryTableFieldId="1248" dataDxfId="10214"/>
    <tableColumn id="1249" xr3:uid="{054FE779-40B7-4820-80E3-1AB90976D5A4}" uniqueName="1249" name="Column1249" queryTableFieldId="1249" dataDxfId="10213"/>
    <tableColumn id="1250" xr3:uid="{BA189F72-83EB-427C-B35E-D584D6B74A88}" uniqueName="1250" name="Column1250" queryTableFieldId="1250" dataDxfId="10212"/>
    <tableColumn id="1251" xr3:uid="{2F6C0E26-DB70-44EE-972B-9C0DBEFDC957}" uniqueName="1251" name="Column1251" queryTableFieldId="1251" dataDxfId="10211"/>
    <tableColumn id="1252" xr3:uid="{B7C386FC-BAD1-4B51-BDE7-523FE633CD31}" uniqueName="1252" name="Column1252" queryTableFieldId="1252" dataDxfId="10210"/>
    <tableColumn id="1253" xr3:uid="{C63622E3-0876-43A0-99AC-54E85CA1773E}" uniqueName="1253" name="Column1253" queryTableFieldId="1253" dataDxfId="10209"/>
    <tableColumn id="1254" xr3:uid="{92F6DB3C-D1A2-46FC-BB9F-D17D93410FCD}" uniqueName="1254" name="Column1254" queryTableFieldId="1254" dataDxfId="10208"/>
    <tableColumn id="1255" xr3:uid="{F3E2014F-2D68-499D-8C8F-0506C9B5D558}" uniqueName="1255" name="Column1255" queryTableFieldId="1255" dataDxfId="10207"/>
    <tableColumn id="1256" xr3:uid="{26A8BD93-905C-47A1-832B-96B103075FC5}" uniqueName="1256" name="Column1256" queryTableFieldId="1256" dataDxfId="10206"/>
    <tableColumn id="1257" xr3:uid="{2F2531E2-2F24-47FE-8D30-85CBCCAAD5E8}" uniqueName="1257" name="Column1257" queryTableFieldId="1257" dataDxfId="10205"/>
    <tableColumn id="1258" xr3:uid="{B9357420-1FF0-4B5B-9B38-CA29BA1D24EC}" uniqueName="1258" name="Column1258" queryTableFieldId="1258" dataDxfId="10204"/>
    <tableColumn id="1259" xr3:uid="{E05AB875-6AA8-4EE7-A451-9C7CA79B2576}" uniqueName="1259" name="Column1259" queryTableFieldId="1259" dataDxfId="10203"/>
    <tableColumn id="1260" xr3:uid="{EF3850B7-FDBE-4B59-8235-B15822D9828D}" uniqueName="1260" name="Column1260" queryTableFieldId="1260" dataDxfId="10202"/>
    <tableColumn id="1261" xr3:uid="{2FF8938C-0C32-45BE-B7BE-54260C330B0B}" uniqueName="1261" name="Column1261" queryTableFieldId="1261" dataDxfId="10201"/>
    <tableColumn id="1262" xr3:uid="{2200DBCB-2FD3-4DD9-BDBE-68B5A8B89E39}" uniqueName="1262" name="Column1262" queryTableFieldId="1262" dataDxfId="10200"/>
    <tableColumn id="1263" xr3:uid="{66D96D86-7F30-4E1D-AFE4-4C44CF1C14DF}" uniqueName="1263" name="Column1263" queryTableFieldId="1263" dataDxfId="10199"/>
    <tableColumn id="1264" xr3:uid="{647156D3-698F-496F-A3F7-F76164378A35}" uniqueName="1264" name="Column1264" queryTableFieldId="1264" dataDxfId="10198"/>
    <tableColumn id="1265" xr3:uid="{A2EC6C2D-7228-474B-A4A2-79886193F7E7}" uniqueName="1265" name="Column1265" queryTableFieldId="1265" dataDxfId="10197"/>
    <tableColumn id="1266" xr3:uid="{09D1BF97-D91E-446E-92EA-71180B4B97B1}" uniqueName="1266" name="Column1266" queryTableFieldId="1266" dataDxfId="10196"/>
    <tableColumn id="1267" xr3:uid="{E9FEEC3D-8FED-432F-BF1C-25F1BBE069DC}" uniqueName="1267" name="Column1267" queryTableFieldId="1267" dataDxfId="10195"/>
    <tableColumn id="1268" xr3:uid="{FFDED6DD-19EF-4145-A3F1-034B4D782D45}" uniqueName="1268" name="Column1268" queryTableFieldId="1268" dataDxfId="10194"/>
    <tableColumn id="1269" xr3:uid="{7C72F1EC-702A-4B83-929B-AC147EDA6943}" uniqueName="1269" name="Column1269" queryTableFieldId="1269" dataDxfId="10193"/>
    <tableColumn id="1270" xr3:uid="{5C1938F9-EEDD-4620-AA5A-0790702304DB}" uniqueName="1270" name="Column1270" queryTableFieldId="1270" dataDxfId="10192"/>
    <tableColumn id="1271" xr3:uid="{3309AC76-79B2-48AF-AEC7-7CE793428B50}" uniqueName="1271" name="Column1271" queryTableFieldId="1271" dataDxfId="10191"/>
    <tableColumn id="1272" xr3:uid="{AD6A4D06-4B25-437A-B462-72D5F35E4314}" uniqueName="1272" name="Column1272" queryTableFieldId="1272" dataDxfId="10190"/>
    <tableColumn id="1273" xr3:uid="{DC224A7A-8EB8-4E5A-8B06-BF50C57674D6}" uniqueName="1273" name="Column1273" queryTableFieldId="1273" dataDxfId="10189"/>
    <tableColumn id="1274" xr3:uid="{AC6DD481-D079-46BA-A863-D49FD692856C}" uniqueName="1274" name="Column1274" queryTableFieldId="1274" dataDxfId="10188"/>
    <tableColumn id="1275" xr3:uid="{358B5112-4DEC-473E-93EB-A83D23805308}" uniqueName="1275" name="Column1275" queryTableFieldId="1275" dataDxfId="10187"/>
    <tableColumn id="1276" xr3:uid="{DC3E3869-B713-4EE5-A578-73D2184F144B}" uniqueName="1276" name="Column1276" queryTableFieldId="1276" dataDxfId="10186"/>
    <tableColumn id="1277" xr3:uid="{F74F212F-9867-482B-B7BF-133262EC4642}" uniqueName="1277" name="Column1277" queryTableFieldId="1277" dataDxfId="10185"/>
    <tableColumn id="1278" xr3:uid="{FE94B05C-E394-4C48-96CC-1B7A05E730F3}" uniqueName="1278" name="Column1278" queryTableFieldId="1278" dataDxfId="10184"/>
    <tableColumn id="1279" xr3:uid="{21270B34-660E-4A10-BE13-4AB9FDA27620}" uniqueName="1279" name="Column1279" queryTableFieldId="1279" dataDxfId="10183"/>
    <tableColumn id="1280" xr3:uid="{6DE1B092-8E09-4D5E-BE2E-A42FED2A7088}" uniqueName="1280" name="Column1280" queryTableFieldId="1280" dataDxfId="10182"/>
    <tableColumn id="1281" xr3:uid="{6E6F7366-24FB-46B9-929D-DBDB3776D087}" uniqueName="1281" name="Column1281" queryTableFieldId="1281" dataDxfId="10181"/>
    <tableColumn id="1282" xr3:uid="{D5C37D35-D9FD-4427-95CA-F50C410BEB27}" uniqueName="1282" name="Column1282" queryTableFieldId="1282" dataDxfId="10180"/>
    <tableColumn id="1283" xr3:uid="{DD06620B-D361-46C0-8E24-CE245BD83BFC}" uniqueName="1283" name="Column1283" queryTableFieldId="1283" dataDxfId="10179"/>
    <tableColumn id="1284" xr3:uid="{C0BE51A1-B3C4-46F5-BBBC-467B3E129D80}" uniqueName="1284" name="Column1284" queryTableFieldId="1284" dataDxfId="10178"/>
    <tableColumn id="1285" xr3:uid="{11DA6E3E-DCBB-40FA-A9DF-5A2B03EB96CD}" uniqueName="1285" name="Column1285" queryTableFieldId="1285" dataDxfId="10177"/>
    <tableColumn id="1286" xr3:uid="{4AFBA004-6210-4B03-961E-472E047C58C0}" uniqueName="1286" name="Column1286" queryTableFieldId="1286" dataDxfId="10176"/>
    <tableColumn id="1287" xr3:uid="{37948224-AB71-4EA7-BEFF-4BF598892CAB}" uniqueName="1287" name="Column1287" queryTableFieldId="1287" dataDxfId="10175"/>
    <tableColumn id="1288" xr3:uid="{8CD304DE-E808-490E-8AD5-A24048742290}" uniqueName="1288" name="Column1288" queryTableFieldId="1288" dataDxfId="10174"/>
    <tableColumn id="1289" xr3:uid="{DFEE13A5-9180-449A-AEF0-D3B879C76CDD}" uniqueName="1289" name="Column1289" queryTableFieldId="1289" dataDxfId="10173"/>
    <tableColumn id="1290" xr3:uid="{A0FB5509-02C8-41E6-A7CA-4CD221633106}" uniqueName="1290" name="Column1290" queryTableFieldId="1290" dataDxfId="10172"/>
    <tableColumn id="1291" xr3:uid="{90BB6C84-D965-423D-A329-B6AD2D75F4F7}" uniqueName="1291" name="Column1291" queryTableFieldId="1291" dataDxfId="10171"/>
    <tableColumn id="1292" xr3:uid="{C444357C-9393-482A-AE58-125F9FDD7ACC}" uniqueName="1292" name="Column1292" queryTableFieldId="1292" dataDxfId="10170"/>
    <tableColumn id="1293" xr3:uid="{35A1DD43-FCAD-4628-A1F9-3F055338C21F}" uniqueName="1293" name="Column1293" queryTableFieldId="1293" dataDxfId="10169"/>
    <tableColumn id="1294" xr3:uid="{4DF451C1-4D79-49CB-A3F6-EBA1F52542D1}" uniqueName="1294" name="Column1294" queryTableFieldId="1294" dataDxfId="10168"/>
    <tableColumn id="1295" xr3:uid="{5C3D9584-2244-4B02-B0C5-AEB78ED8720A}" uniqueName="1295" name="Column1295" queryTableFieldId="1295" dataDxfId="10167"/>
    <tableColumn id="1296" xr3:uid="{5620AA80-C3C5-4AAC-BEB1-3EBDBEC6FE7E}" uniqueName="1296" name="Column1296" queryTableFieldId="1296" dataDxfId="10166"/>
    <tableColumn id="1297" xr3:uid="{638B3328-53BA-4DAC-977B-5C65DF77D95B}" uniqueName="1297" name="Column1297" queryTableFieldId="1297" dataDxfId="10165"/>
    <tableColumn id="1298" xr3:uid="{BB546DE0-696A-4EEB-82EF-81B0D7238275}" uniqueName="1298" name="Column1298" queryTableFieldId="1298" dataDxfId="10164"/>
    <tableColumn id="1299" xr3:uid="{3364D443-7D5F-499D-80DD-45225EDBEF81}" uniqueName="1299" name="Column1299" queryTableFieldId="1299" dataDxfId="10163"/>
    <tableColumn id="1300" xr3:uid="{49165119-B0F0-4167-B407-F0885D30B58A}" uniqueName="1300" name="Column1300" queryTableFieldId="1300" dataDxfId="10162"/>
    <tableColumn id="1301" xr3:uid="{9A7BB11D-5E61-4296-9953-4054C14C9F15}" uniqueName="1301" name="Column1301" queryTableFieldId="1301" dataDxfId="10161"/>
    <tableColumn id="1302" xr3:uid="{5F705283-D2CD-4E97-9F37-E679800233C3}" uniqueName="1302" name="Column1302" queryTableFieldId="1302" dataDxfId="10160"/>
    <tableColumn id="1303" xr3:uid="{F9C6B318-9EF4-47DD-973E-166A2D46D91B}" uniqueName="1303" name="Column1303" queryTableFieldId="1303" dataDxfId="10159"/>
    <tableColumn id="1304" xr3:uid="{3AE48BF1-B2BD-44ED-B7B3-B0B8669A9A45}" uniqueName="1304" name="Column1304" queryTableFieldId="1304" dataDxfId="10158"/>
    <tableColumn id="1305" xr3:uid="{A13E953E-A607-4766-A27A-1B9CBE837E47}" uniqueName="1305" name="Column1305" queryTableFieldId="1305" dataDxfId="10157"/>
    <tableColumn id="1306" xr3:uid="{80CAAF53-0E37-4A8B-9121-231338CDE094}" uniqueName="1306" name="Column1306" queryTableFieldId="1306" dataDxfId="10156"/>
    <tableColumn id="1307" xr3:uid="{3BC3491D-8E4A-416C-A471-EE5819C098B1}" uniqueName="1307" name="Column1307" queryTableFieldId="1307" dataDxfId="10155"/>
    <tableColumn id="1308" xr3:uid="{1D9BFF4E-DDE2-49A2-9EA3-34DD301C5C27}" uniqueName="1308" name="Column1308" queryTableFieldId="1308" dataDxfId="10154"/>
    <tableColumn id="1309" xr3:uid="{D2887891-8652-4C26-BF61-60959B4F80EE}" uniqueName="1309" name="Column1309" queryTableFieldId="1309" dataDxfId="10153"/>
    <tableColumn id="1310" xr3:uid="{E17A324B-4E55-43B0-8FE4-778D71436D78}" uniqueName="1310" name="Column1310" queryTableFieldId="1310" dataDxfId="10152"/>
    <tableColumn id="1311" xr3:uid="{DD5CD70B-861A-4900-8F94-EB8F78F2C0F0}" uniqueName="1311" name="Column1311" queryTableFieldId="1311" dataDxfId="10151"/>
    <tableColumn id="1312" xr3:uid="{D4FC2170-76A1-43CE-A605-AE2FA885B6B2}" uniqueName="1312" name="Column1312" queryTableFieldId="1312" dataDxfId="10150"/>
    <tableColumn id="1313" xr3:uid="{ADC28260-723E-478C-ADDA-380254A9C00F}" uniqueName="1313" name="Column1313" queryTableFieldId="1313" dataDxfId="10149"/>
    <tableColumn id="1314" xr3:uid="{03A8641E-18C2-4506-A7D9-07C05F8AE000}" uniqueName="1314" name="Column1314" queryTableFieldId="1314" dataDxfId="10148"/>
    <tableColumn id="1315" xr3:uid="{1C8A48D6-BA5B-4601-B6C9-5F32AF2CEC6D}" uniqueName="1315" name="Column1315" queryTableFieldId="1315" dataDxfId="10147"/>
    <tableColumn id="1316" xr3:uid="{DAD3E94D-3D3C-426C-92DE-EB44BFB48569}" uniqueName="1316" name="Column1316" queryTableFieldId="1316" dataDxfId="10146"/>
    <tableColumn id="1317" xr3:uid="{84A1B3DB-1402-420C-A468-5628FE6469C5}" uniqueName="1317" name="Column1317" queryTableFieldId="1317" dataDxfId="10145"/>
    <tableColumn id="1318" xr3:uid="{33F48855-97EE-413A-8CD8-1A214EBE97E4}" uniqueName="1318" name="Column1318" queryTableFieldId="1318" dataDxfId="10144"/>
    <tableColumn id="1319" xr3:uid="{8310D72B-F6C4-4AED-B0D7-56D2ABBCD409}" uniqueName="1319" name="Column1319" queryTableFieldId="1319" dataDxfId="10143"/>
    <tableColumn id="1320" xr3:uid="{3925D11E-AA00-47CD-9475-469DF1713551}" uniqueName="1320" name="Column1320" queryTableFieldId="1320" dataDxfId="10142"/>
    <tableColumn id="1321" xr3:uid="{00DC87B3-16C1-43CF-9911-12F50A389333}" uniqueName="1321" name="Column1321" queryTableFieldId="1321" dataDxfId="10141"/>
    <tableColumn id="1322" xr3:uid="{0297ED0B-7C69-4D61-A940-89A6A1DCBED0}" uniqueName="1322" name="Column1322" queryTableFieldId="1322" dataDxfId="10140"/>
    <tableColumn id="1323" xr3:uid="{611CBAA3-BADC-4A9C-A99B-8182D5764F4A}" uniqueName="1323" name="Column1323" queryTableFieldId="1323" dataDxfId="10139"/>
    <tableColumn id="1324" xr3:uid="{88DA370D-D6E7-4823-8F1B-D42849443367}" uniqueName="1324" name="Column1324" queryTableFieldId="1324" dataDxfId="10138"/>
    <tableColumn id="1325" xr3:uid="{1E240C00-5629-46BB-92F0-D31F4CB18B89}" uniqueName="1325" name="Column1325" queryTableFieldId="1325" dataDxfId="10137"/>
    <tableColumn id="1326" xr3:uid="{2D75DF93-A0F5-4CA1-B6B9-1B99134A8D0A}" uniqueName="1326" name="Column1326" queryTableFieldId="1326" dataDxfId="10136"/>
    <tableColumn id="1327" xr3:uid="{B28ECA82-E6B2-40AB-9859-C7647E36A085}" uniqueName="1327" name="Column1327" queryTableFieldId="1327" dataDxfId="10135"/>
    <tableColumn id="1328" xr3:uid="{3BBBDB90-359D-4FFF-B1A4-C5741CECC2AF}" uniqueName="1328" name="Column1328" queryTableFieldId="1328" dataDxfId="10134"/>
    <tableColumn id="1329" xr3:uid="{AB9BB9EE-FF8A-4DF3-9631-43C8C4DED2A7}" uniqueName="1329" name="Column1329" queryTableFieldId="1329" dataDxfId="10133"/>
    <tableColumn id="1330" xr3:uid="{74ED7755-04E2-415B-95AC-8206B442416A}" uniqueName="1330" name="Column1330" queryTableFieldId="1330" dataDxfId="10132"/>
    <tableColumn id="1331" xr3:uid="{DA280922-0B27-467E-96C7-8F7067D6E8F6}" uniqueName="1331" name="Column1331" queryTableFieldId="1331" dataDxfId="10131"/>
    <tableColumn id="1332" xr3:uid="{95D5A39C-BB54-4AA3-BF9E-0E86C8BE03B8}" uniqueName="1332" name="Column1332" queryTableFieldId="1332" dataDxfId="10130"/>
    <tableColumn id="1333" xr3:uid="{1AD0C803-1389-421D-B98B-C5790D8B0EB0}" uniqueName="1333" name="Column1333" queryTableFieldId="1333" dataDxfId="10129"/>
    <tableColumn id="1334" xr3:uid="{BF2A8D8D-57B5-4D82-B257-CA05F2324883}" uniqueName="1334" name="Column1334" queryTableFieldId="1334" dataDxfId="10128"/>
    <tableColumn id="1335" xr3:uid="{DD03F2B2-179F-4A23-A193-7769A27A2F50}" uniqueName="1335" name="Column1335" queryTableFieldId="1335" dataDxfId="10127"/>
    <tableColumn id="1336" xr3:uid="{089C4940-90C3-4A01-A070-A753796C97F2}" uniqueName="1336" name="Column1336" queryTableFieldId="1336" dataDxfId="10126"/>
    <tableColumn id="1337" xr3:uid="{1B629922-CC64-4278-A40D-F9FC7ED4C203}" uniqueName="1337" name="Column1337" queryTableFieldId="1337" dataDxfId="10125"/>
    <tableColumn id="1338" xr3:uid="{3CD4C713-7647-4D2D-ACEF-D78565825819}" uniqueName="1338" name="Column1338" queryTableFieldId="1338" dataDxfId="10124"/>
    <tableColumn id="1339" xr3:uid="{95109D45-F2DF-4193-A17A-670049FA03AA}" uniqueName="1339" name="Column1339" queryTableFieldId="1339" dataDxfId="10123"/>
    <tableColumn id="1340" xr3:uid="{5EFB2E63-8971-4C99-AF70-A98D69C8CBF3}" uniqueName="1340" name="Column1340" queryTableFieldId="1340" dataDxfId="10122"/>
    <tableColumn id="1341" xr3:uid="{E9320092-0900-4982-A321-7CA365C1ECD8}" uniqueName="1341" name="Column1341" queryTableFieldId="1341" dataDxfId="10121"/>
    <tableColumn id="1342" xr3:uid="{AA207921-32D6-4209-A2BF-6F076A202EED}" uniqueName="1342" name="Column1342" queryTableFieldId="1342" dataDxfId="10120"/>
    <tableColumn id="1343" xr3:uid="{ECE7AB5B-2F5E-4689-9461-41A174127A4C}" uniqueName="1343" name="Column1343" queryTableFieldId="1343" dataDxfId="10119"/>
    <tableColumn id="1344" xr3:uid="{C5476725-FC43-4CC4-9326-9AFF4F074B36}" uniqueName="1344" name="Column1344" queryTableFieldId="1344" dataDxfId="10118"/>
    <tableColumn id="1345" xr3:uid="{85781E7F-6E5A-437A-8E25-C34878218C0F}" uniqueName="1345" name="Column1345" queryTableFieldId="1345" dataDxfId="10117"/>
    <tableColumn id="1346" xr3:uid="{1BCF091C-F441-4CFC-8205-569684E9C28B}" uniqueName="1346" name="Column1346" queryTableFieldId="1346" dataDxfId="10116"/>
    <tableColumn id="1347" xr3:uid="{F78137CF-EEF5-4C35-9971-11ADF2C9DB58}" uniqueName="1347" name="Column1347" queryTableFieldId="1347" dataDxfId="10115"/>
    <tableColumn id="1348" xr3:uid="{0081DB92-EDE2-4835-84B3-017D39E336C8}" uniqueName="1348" name="Column1348" queryTableFieldId="1348" dataDxfId="10114"/>
    <tableColumn id="1349" xr3:uid="{B02B048D-DB1A-465E-9E82-D06225A7998F}" uniqueName="1349" name="Column1349" queryTableFieldId="1349" dataDxfId="10113"/>
    <tableColumn id="1350" xr3:uid="{D5DCCECB-E0F0-4A5B-8EEB-843740AF6DDD}" uniqueName="1350" name="Column1350" queryTableFieldId="1350" dataDxfId="10112"/>
    <tableColumn id="1351" xr3:uid="{B9564839-DBAD-4473-AB92-1318D5EA9405}" uniqueName="1351" name="Column1351" queryTableFieldId="1351" dataDxfId="10111"/>
    <tableColumn id="1352" xr3:uid="{CFB5B102-184C-420E-8FA3-230467B24BBA}" uniqueName="1352" name="Column1352" queryTableFieldId="1352" dataDxfId="10110"/>
    <tableColumn id="1353" xr3:uid="{3DABE1C6-05AA-4937-AD9C-B2789A6D25B3}" uniqueName="1353" name="Column1353" queryTableFieldId="1353" dataDxfId="10109"/>
    <tableColumn id="1354" xr3:uid="{75F40283-2EA4-4B46-A828-D7995C38936E}" uniqueName="1354" name="Column1354" queryTableFieldId="1354" dataDxfId="10108"/>
    <tableColumn id="1355" xr3:uid="{175584EF-2C39-45DD-8F2D-285C34F1AFD3}" uniqueName="1355" name="Column1355" queryTableFieldId="1355" dataDxfId="10107"/>
    <tableColumn id="1356" xr3:uid="{805C92AB-3FC2-4519-ACE8-8325E5ADF633}" uniqueName="1356" name="Column1356" queryTableFieldId="1356" dataDxfId="10106"/>
    <tableColumn id="1357" xr3:uid="{AE3545F7-8F1C-4B7C-8F3F-58C8CBA78D17}" uniqueName="1357" name="Column1357" queryTableFieldId="1357" dataDxfId="10105"/>
    <tableColumn id="1358" xr3:uid="{400A9095-3D4B-44CC-A435-CA3535A99730}" uniqueName="1358" name="Column1358" queryTableFieldId="1358" dataDxfId="10104"/>
    <tableColumn id="1359" xr3:uid="{8F710075-AD3E-461F-AF13-8C2A7D96CA6E}" uniqueName="1359" name="Column1359" queryTableFieldId="1359" dataDxfId="10103"/>
    <tableColumn id="1360" xr3:uid="{CAEDF687-BB48-4E51-8B8C-E38DF86F2401}" uniqueName="1360" name="Column1360" queryTableFieldId="1360" dataDxfId="10102"/>
    <tableColumn id="1361" xr3:uid="{B02B6634-2483-4B35-B9CD-B596322B43ED}" uniqueName="1361" name="Column1361" queryTableFieldId="1361" dataDxfId="10101"/>
    <tableColumn id="1362" xr3:uid="{C0F5CC35-D871-4EDE-80CB-60D3DFCE6019}" uniqueName="1362" name="Column1362" queryTableFieldId="1362" dataDxfId="10100"/>
    <tableColumn id="1363" xr3:uid="{AB1754ED-DA5E-4FD4-81E2-F6783D8A09EE}" uniqueName="1363" name="Column1363" queryTableFieldId="1363" dataDxfId="10099"/>
    <tableColumn id="1364" xr3:uid="{AB024D17-8F65-4206-B6DC-8CC6D2DC4ADB}" uniqueName="1364" name="Column1364" queryTableFieldId="1364" dataDxfId="10098"/>
    <tableColumn id="1365" xr3:uid="{8C5DDD85-01B0-4CC4-A03D-05E547AF6391}" uniqueName="1365" name="Column1365" queryTableFieldId="1365" dataDxfId="10097"/>
    <tableColumn id="1366" xr3:uid="{0D612340-3748-48F9-8C51-92D63DE8E319}" uniqueName="1366" name="Column1366" queryTableFieldId="1366" dataDxfId="10096"/>
    <tableColumn id="1367" xr3:uid="{11083F36-14B0-41F8-BDDC-F8015A7DBB94}" uniqueName="1367" name="Column1367" queryTableFieldId="1367" dataDxfId="10095"/>
    <tableColumn id="1368" xr3:uid="{6B836545-5A37-4E4D-8945-18552C073ECE}" uniqueName="1368" name="Column1368" queryTableFieldId="1368" dataDxfId="10094"/>
    <tableColumn id="1369" xr3:uid="{703C5F9D-F3F7-4348-9384-015A32E13E1F}" uniqueName="1369" name="Column1369" queryTableFieldId="1369" dataDxfId="10093"/>
    <tableColumn id="1370" xr3:uid="{282C4531-C707-40DD-9928-C450CFFCC918}" uniqueName="1370" name="Column1370" queryTableFieldId="1370" dataDxfId="10092"/>
    <tableColumn id="1371" xr3:uid="{1193975A-865D-4F61-B2A1-91298793AC68}" uniqueName="1371" name="Column1371" queryTableFieldId="1371" dataDxfId="10091"/>
    <tableColumn id="1372" xr3:uid="{00E9837A-EA08-4560-8B02-899D87EBA70B}" uniqueName="1372" name="Column1372" queryTableFieldId="1372" dataDxfId="10090"/>
    <tableColumn id="1373" xr3:uid="{E0511F8B-08A4-4D9D-A8BC-56FCEFC15218}" uniqueName="1373" name="Column1373" queryTableFieldId="1373" dataDxfId="10089"/>
    <tableColumn id="1374" xr3:uid="{105E27B7-A728-418B-9526-CE0AB0A7DF15}" uniqueName="1374" name="Column1374" queryTableFieldId="1374" dataDxfId="10088"/>
    <tableColumn id="1375" xr3:uid="{B15C5290-B9FA-4E6D-AAE1-96A70497D483}" uniqueName="1375" name="Column1375" queryTableFieldId="1375" dataDxfId="10087"/>
    <tableColumn id="1376" xr3:uid="{A66EE2B3-71E2-44CA-B757-A7B48CA0F0DF}" uniqueName="1376" name="Column1376" queryTableFieldId="1376" dataDxfId="10086"/>
    <tableColumn id="1377" xr3:uid="{0F010A5E-BC40-49BA-B676-12BA5BE112D5}" uniqueName="1377" name="Column1377" queryTableFieldId="1377" dataDxfId="10085"/>
    <tableColumn id="1378" xr3:uid="{3CBFDB59-6471-48EE-A34E-D3E719EEA090}" uniqueName="1378" name="Column1378" queryTableFieldId="1378" dataDxfId="10084"/>
    <tableColumn id="1379" xr3:uid="{6C6C18C8-7D2C-4468-9869-E8BEBD380C23}" uniqueName="1379" name="Column1379" queryTableFieldId="1379" dataDxfId="10083"/>
    <tableColumn id="1380" xr3:uid="{D00CD8EB-2F20-4EF5-840C-0BA91F99892E}" uniqueName="1380" name="Column1380" queryTableFieldId="1380" dataDxfId="10082"/>
    <tableColumn id="1381" xr3:uid="{9FC94C4C-4770-46B1-885F-DC6443565544}" uniqueName="1381" name="Column1381" queryTableFieldId="1381" dataDxfId="10081"/>
    <tableColumn id="1382" xr3:uid="{C92081D7-893E-4934-9A6F-E42F9E2BD124}" uniqueName="1382" name="Column1382" queryTableFieldId="1382" dataDxfId="10080"/>
    <tableColumn id="1383" xr3:uid="{FE4F57A6-7B47-49B9-8234-BF56D0FE5140}" uniqueName="1383" name="Column1383" queryTableFieldId="1383" dataDxfId="10079"/>
    <tableColumn id="1384" xr3:uid="{184EC722-196D-47BF-AFE5-EFFD92E846B2}" uniqueName="1384" name="Column1384" queryTableFieldId="1384" dataDxfId="10078"/>
    <tableColumn id="1385" xr3:uid="{C003DC13-6C41-4634-BE9F-F4607091B528}" uniqueName="1385" name="Column1385" queryTableFieldId="1385" dataDxfId="10077"/>
    <tableColumn id="1386" xr3:uid="{B4291657-F28A-4C5F-A64C-A6DDA3CD38A6}" uniqueName="1386" name="Column1386" queryTableFieldId="1386" dataDxfId="10076"/>
    <tableColumn id="1387" xr3:uid="{BDE28D94-3F85-499C-A99E-F524A9182697}" uniqueName="1387" name="Column1387" queryTableFieldId="1387" dataDxfId="10075"/>
    <tableColumn id="1388" xr3:uid="{C02BB02B-2F6E-4AAC-A7D7-DBED82442CE9}" uniqueName="1388" name="Column1388" queryTableFieldId="1388" dataDxfId="10074"/>
    <tableColumn id="1389" xr3:uid="{3D8198FD-CC28-4395-BF89-D4CA333171EA}" uniqueName="1389" name="Column1389" queryTableFieldId="1389" dataDxfId="10073"/>
    <tableColumn id="1390" xr3:uid="{26CABB80-97D5-4747-80F9-461FAB1C6212}" uniqueName="1390" name="Column1390" queryTableFieldId="1390" dataDxfId="10072"/>
    <tableColumn id="1391" xr3:uid="{F43C3513-984C-412A-9D77-D3BC8620E05C}" uniqueName="1391" name="Column1391" queryTableFieldId="1391" dataDxfId="10071"/>
    <tableColumn id="1392" xr3:uid="{384B084B-9765-400E-BA90-5764DC65A34E}" uniqueName="1392" name="Column1392" queryTableFieldId="1392" dataDxfId="10070"/>
    <tableColumn id="1393" xr3:uid="{3B934C48-40CE-4F23-AA3D-935055756B91}" uniqueName="1393" name="Column1393" queryTableFieldId="1393" dataDxfId="10069"/>
    <tableColumn id="1394" xr3:uid="{DAC96FCC-5292-4B0D-B4F3-A97D94165CC6}" uniqueName="1394" name="Column1394" queryTableFieldId="1394" dataDxfId="10068"/>
    <tableColumn id="1395" xr3:uid="{CD16CC00-5A1A-4CCA-B20B-69A1D1DDE078}" uniqueName="1395" name="Column1395" queryTableFieldId="1395" dataDxfId="10067"/>
    <tableColumn id="1396" xr3:uid="{4C8CAA97-026D-4DAE-A4FA-E14CD340B284}" uniqueName="1396" name="Column1396" queryTableFieldId="1396" dataDxfId="10066"/>
    <tableColumn id="1397" xr3:uid="{3D944828-FF0F-4715-8B5F-7B55CDDD9612}" uniqueName="1397" name="Column1397" queryTableFieldId="1397" dataDxfId="10065"/>
    <tableColumn id="1398" xr3:uid="{B22E1795-6F3E-4D38-A49B-EECDE2BEC5B4}" uniqueName="1398" name="Column1398" queryTableFieldId="1398" dataDxfId="10064"/>
    <tableColumn id="1399" xr3:uid="{B6FE3077-3EA1-4062-BF07-34A97C230B86}" uniqueName="1399" name="Column1399" queryTableFieldId="1399" dataDxfId="10063"/>
    <tableColumn id="1400" xr3:uid="{FF6AF22F-76FC-46F2-A399-B8ABB94858D3}" uniqueName="1400" name="Column1400" queryTableFieldId="1400" dataDxfId="10062"/>
    <tableColumn id="1401" xr3:uid="{4C7AACBC-9A9D-4B90-AA4C-E5A484EA70C8}" uniqueName="1401" name="Column1401" queryTableFieldId="1401" dataDxfId="10061"/>
    <tableColumn id="1402" xr3:uid="{2B296DC2-5DFD-4F9D-9783-E380E453E23D}" uniqueName="1402" name="Column1402" queryTableFieldId="1402" dataDxfId="10060"/>
    <tableColumn id="1403" xr3:uid="{0C7027F8-C52A-4FE2-A5AC-F13930A964B8}" uniqueName="1403" name="Column1403" queryTableFieldId="1403" dataDxfId="10059"/>
    <tableColumn id="1404" xr3:uid="{564EFA08-1211-4624-81BF-6EE415C81C2E}" uniqueName="1404" name="Column1404" queryTableFieldId="1404" dataDxfId="10058"/>
    <tableColumn id="1405" xr3:uid="{F900E488-AE41-411A-9813-186AB313D8DF}" uniqueName="1405" name="Column1405" queryTableFieldId="1405" dataDxfId="10057"/>
    <tableColumn id="1406" xr3:uid="{948C49E1-D1D1-4EF9-9BE8-8FB8396AF73B}" uniqueName="1406" name="Column1406" queryTableFieldId="1406" dataDxfId="10056"/>
    <tableColumn id="1407" xr3:uid="{F5C3266A-16B6-4A48-9374-13D9577CCA2C}" uniqueName="1407" name="Column1407" queryTableFieldId="1407" dataDxfId="10055"/>
    <tableColumn id="1408" xr3:uid="{6F2902A4-6D71-4222-87C5-9ED0D1737F32}" uniqueName="1408" name="Column1408" queryTableFieldId="1408" dataDxfId="10054"/>
    <tableColumn id="1409" xr3:uid="{3A34AFB5-28B0-4A08-AEB6-1AA87D7D8229}" uniqueName="1409" name="Column1409" queryTableFieldId="1409" dataDxfId="10053"/>
    <tableColumn id="1410" xr3:uid="{A2405DF5-25D8-44D7-BA60-9CF9F0D8F280}" uniqueName="1410" name="Column1410" queryTableFieldId="1410" dataDxfId="10052"/>
    <tableColumn id="1411" xr3:uid="{49A2B77C-2677-43CB-9DEB-D809C74B855F}" uniqueName="1411" name="Column1411" queryTableFieldId="1411" dataDxfId="10051"/>
    <tableColumn id="1412" xr3:uid="{EC3C102D-6447-4791-B248-C15C66B80F67}" uniqueName="1412" name="Column1412" queryTableFieldId="1412" dataDxfId="10050"/>
    <tableColumn id="1413" xr3:uid="{D0A3CFD5-E562-4866-A0BD-E3F2EC9C26D7}" uniqueName="1413" name="Column1413" queryTableFieldId="1413" dataDxfId="10049"/>
    <tableColumn id="1414" xr3:uid="{A26E1188-0F52-4033-9008-9B92E914928A}" uniqueName="1414" name="Column1414" queryTableFieldId="1414" dataDxfId="10048"/>
    <tableColumn id="1415" xr3:uid="{A0DDF298-9B1D-4D23-8B5E-A1603BC37230}" uniqueName="1415" name="Column1415" queryTableFieldId="1415" dataDxfId="10047"/>
    <tableColumn id="1416" xr3:uid="{CEF3A71E-1E02-4A7A-B30D-864A14746A08}" uniqueName="1416" name="Column1416" queryTableFieldId="1416" dataDxfId="10046"/>
    <tableColumn id="1417" xr3:uid="{D71B0641-7D54-4629-8E20-8FD0421567A4}" uniqueName="1417" name="Column1417" queryTableFieldId="1417" dataDxfId="10045"/>
    <tableColumn id="1418" xr3:uid="{29B62998-76DF-441A-8F44-F859D0C53885}" uniqueName="1418" name="Column1418" queryTableFieldId="1418" dataDxfId="10044"/>
    <tableColumn id="1419" xr3:uid="{9D74859C-415B-48C7-85D0-81AE55C269EC}" uniqueName="1419" name="Column1419" queryTableFieldId="1419" dataDxfId="10043"/>
    <tableColumn id="1420" xr3:uid="{C49BB6D0-0D7E-46FE-AA17-60FEB13C032A}" uniqueName="1420" name="Column1420" queryTableFieldId="1420" dataDxfId="10042"/>
    <tableColumn id="1421" xr3:uid="{F7DB6FDA-0EB5-4D18-83A9-0A75491238AB}" uniqueName="1421" name="Column1421" queryTableFieldId="1421" dataDxfId="10041"/>
    <tableColumn id="1422" xr3:uid="{0A40BF9F-1E15-401C-BB1D-941DED39C603}" uniqueName="1422" name="Column1422" queryTableFieldId="1422" dataDxfId="10040"/>
    <tableColumn id="1423" xr3:uid="{5751D2BD-BB93-42BE-B4AA-4571C8DC0D66}" uniqueName="1423" name="Column1423" queryTableFieldId="1423" dataDxfId="10039"/>
    <tableColumn id="1424" xr3:uid="{150B450E-2971-41F4-BA7A-B7B068761DD1}" uniqueName="1424" name="Column1424" queryTableFieldId="1424" dataDxfId="10038"/>
    <tableColumn id="1425" xr3:uid="{98A5AF97-E196-4B94-A817-1684013967EC}" uniqueName="1425" name="Column1425" queryTableFieldId="1425" dataDxfId="10037"/>
    <tableColumn id="1426" xr3:uid="{126AD95F-01EA-4DFF-BD16-38EBAC684C35}" uniqueName="1426" name="Column1426" queryTableFieldId="1426" dataDxfId="10036"/>
    <tableColumn id="1427" xr3:uid="{D7A1F316-B599-42E7-9E54-4A37A172BEA8}" uniqueName="1427" name="Column1427" queryTableFieldId="1427" dataDxfId="10035"/>
    <tableColumn id="1428" xr3:uid="{9EDC3298-2786-44B1-9E51-FCEFEA9441C6}" uniqueName="1428" name="Column1428" queryTableFieldId="1428" dataDxfId="10034"/>
    <tableColumn id="1429" xr3:uid="{4B76F330-2459-4C1E-B51C-E8CD19288117}" uniqueName="1429" name="Column1429" queryTableFieldId="1429" dataDxfId="10033"/>
    <tableColumn id="1430" xr3:uid="{0B4DD031-72C9-4EC4-B144-71FF0C222915}" uniqueName="1430" name="Column1430" queryTableFieldId="1430" dataDxfId="10032"/>
    <tableColumn id="1431" xr3:uid="{32EB3BFA-C58A-4898-9917-FFF93290D8CF}" uniqueName="1431" name="Column1431" queryTableFieldId="1431" dataDxfId="10031"/>
    <tableColumn id="1432" xr3:uid="{AC13BCD3-7A91-4486-8934-8B7B6902F4A9}" uniqueName="1432" name="Column1432" queryTableFieldId="1432" dataDxfId="10030"/>
    <tableColumn id="1433" xr3:uid="{CE4893E6-B53F-4118-A6D7-82B96CEDDE4C}" uniqueName="1433" name="Column1433" queryTableFieldId="1433" dataDxfId="10029"/>
    <tableColumn id="1434" xr3:uid="{7030E386-8C4A-4BC3-BFA6-8EFD3B383019}" uniqueName="1434" name="Column1434" queryTableFieldId="1434" dataDxfId="10028"/>
    <tableColumn id="1435" xr3:uid="{2AF35DC5-5FE9-4F82-9E21-B69D1C812714}" uniqueName="1435" name="Column1435" queryTableFieldId="1435" dataDxfId="10027"/>
    <tableColumn id="1436" xr3:uid="{429C7612-107D-488D-84E4-E3B1D144362D}" uniqueName="1436" name="Column1436" queryTableFieldId="1436" dataDxfId="10026"/>
    <tableColumn id="1437" xr3:uid="{81296EE6-7DB2-4BD1-846E-B3F5B8ABC370}" uniqueName="1437" name="Column1437" queryTableFieldId="1437" dataDxfId="10025"/>
    <tableColumn id="1438" xr3:uid="{D13E6EAD-AEBB-42E3-A96B-22AE0D536470}" uniqueName="1438" name="Column1438" queryTableFieldId="1438" dataDxfId="10024"/>
    <tableColumn id="1439" xr3:uid="{44541DB3-7839-4A77-BD95-5A67BFA55DC5}" uniqueName="1439" name="Column1439" queryTableFieldId="1439" dataDxfId="10023"/>
    <tableColumn id="1440" xr3:uid="{1B3509CD-AE27-428E-8698-A0165A716947}" uniqueName="1440" name="Column1440" queryTableFieldId="1440" dataDxfId="10022"/>
    <tableColumn id="1441" xr3:uid="{E2094492-237A-427D-A8D8-D73BD801D5F5}" uniqueName="1441" name="Column1441" queryTableFieldId="1441" dataDxfId="10021"/>
    <tableColumn id="1442" xr3:uid="{D4952753-3446-459A-B82E-0AA06C21CB9D}" uniqueName="1442" name="Column1442" queryTableFieldId="1442" dataDxfId="10020"/>
    <tableColumn id="1443" xr3:uid="{C951272E-0B1D-4969-89BF-AF223DFB7B94}" uniqueName="1443" name="Column1443" queryTableFieldId="1443" dataDxfId="10019"/>
    <tableColumn id="1444" xr3:uid="{45DB407D-5C68-4922-BBB3-A37DA6C379C3}" uniqueName="1444" name="Column1444" queryTableFieldId="1444" dataDxfId="10018"/>
    <tableColumn id="1445" xr3:uid="{735D1A0C-0FD7-4AF7-ADD0-CADBAC094FED}" uniqueName="1445" name="Column1445" queryTableFieldId="1445" dataDxfId="10017"/>
    <tableColumn id="1446" xr3:uid="{6EEA3783-7165-4461-9D6A-00DC65731379}" uniqueName="1446" name="Column1446" queryTableFieldId="1446" dataDxfId="10016"/>
    <tableColumn id="1447" xr3:uid="{C3A32D54-A74C-4CD6-A5AF-184ABEC01868}" uniqueName="1447" name="Column1447" queryTableFieldId="1447" dataDxfId="10015"/>
    <tableColumn id="1448" xr3:uid="{8921545F-754B-4A06-AF67-CBFCFFF4F99E}" uniqueName="1448" name="Column1448" queryTableFieldId="1448" dataDxfId="10014"/>
    <tableColumn id="1449" xr3:uid="{51270F11-D24E-4C48-AE29-83495D58C93F}" uniqueName="1449" name="Column1449" queryTableFieldId="1449" dataDxfId="10013"/>
    <tableColumn id="1450" xr3:uid="{B2F7E1CE-034C-4E80-ABB0-938338DE3AE3}" uniqueName="1450" name="Column1450" queryTableFieldId="1450" dataDxfId="10012"/>
    <tableColumn id="1451" xr3:uid="{CDEFDBFA-DEA9-4C76-AFAC-ABDA6A8B9A3F}" uniqueName="1451" name="Column1451" queryTableFieldId="1451" dataDxfId="10011"/>
    <tableColumn id="1452" xr3:uid="{DDBD0A6A-6ABD-4EB5-AB97-F6F115123C47}" uniqueName="1452" name="Column1452" queryTableFieldId="1452" dataDxfId="10010"/>
    <tableColumn id="1453" xr3:uid="{6C179198-2195-4D4D-BE87-EEB1192E6288}" uniqueName="1453" name="Column1453" queryTableFieldId="1453" dataDxfId="10009"/>
    <tableColumn id="1454" xr3:uid="{BB296566-483E-4A3D-B5B8-5F8DA2D8DE7A}" uniqueName="1454" name="Column1454" queryTableFieldId="1454" dataDxfId="10008"/>
    <tableColumn id="1455" xr3:uid="{E0C149AD-F677-462E-B5EB-7326380706DA}" uniqueName="1455" name="Column1455" queryTableFieldId="1455" dataDxfId="10007"/>
    <tableColumn id="1456" xr3:uid="{5277EBB9-EB27-4B30-99E5-F44E42EF523D}" uniqueName="1456" name="Column1456" queryTableFieldId="1456" dataDxfId="10006"/>
    <tableColumn id="1457" xr3:uid="{8A769457-BDE0-43F4-B903-9BB70B97C9E3}" uniqueName="1457" name="Column1457" queryTableFieldId="1457" dataDxfId="10005"/>
    <tableColumn id="1458" xr3:uid="{AA7691F8-7489-468D-957A-C8D3F75BEFF1}" uniqueName="1458" name="Column1458" queryTableFieldId="1458" dataDxfId="10004"/>
    <tableColumn id="1459" xr3:uid="{FF2A9A58-B466-413E-A993-B4B4A0C8AE87}" uniqueName="1459" name="Column1459" queryTableFieldId="1459" dataDxfId="10003"/>
    <tableColumn id="1460" xr3:uid="{BD145236-4623-497A-A7CF-0F5271929F6E}" uniqueName="1460" name="Column1460" queryTableFieldId="1460" dataDxfId="10002"/>
    <tableColumn id="1461" xr3:uid="{FE0551F4-A504-41FB-83E2-5857D9332519}" uniqueName="1461" name="Column1461" queryTableFieldId="1461" dataDxfId="10001"/>
    <tableColumn id="1462" xr3:uid="{0FF61BDA-A977-477F-9C03-02733FB8CA14}" uniqueName="1462" name="Column1462" queryTableFieldId="1462" dataDxfId="10000"/>
    <tableColumn id="1463" xr3:uid="{9A559D1F-709D-4044-A2E5-EA1549E5CF50}" uniqueName="1463" name="Column1463" queryTableFieldId="1463" dataDxfId="9999"/>
    <tableColumn id="1464" xr3:uid="{A6580210-7592-4646-88A7-47CDC535E94A}" uniqueName="1464" name="Column1464" queryTableFieldId="1464" dataDxfId="9998"/>
    <tableColumn id="1465" xr3:uid="{63965EC6-D6E5-498A-8C4A-BB14077FD552}" uniqueName="1465" name="Column1465" queryTableFieldId="1465" dataDxfId="9997"/>
    <tableColumn id="1466" xr3:uid="{E03A30AB-6B0D-4792-BFFC-0CF2C04EEFC7}" uniqueName="1466" name="Column1466" queryTableFieldId="1466" dataDxfId="9996"/>
    <tableColumn id="1467" xr3:uid="{A67639AC-7E87-4E3B-8078-6E3D8D58248E}" uniqueName="1467" name="Column1467" queryTableFieldId="1467" dataDxfId="9995"/>
    <tableColumn id="1468" xr3:uid="{5F0EB55D-6D71-422D-8853-A4B24945DC91}" uniqueName="1468" name="Column1468" queryTableFieldId="1468" dataDxfId="9994"/>
    <tableColumn id="1469" xr3:uid="{807B1D4A-BD95-4509-9D3F-70309133F768}" uniqueName="1469" name="Column1469" queryTableFieldId="1469" dataDxfId="9993"/>
    <tableColumn id="1470" xr3:uid="{6BA76892-DC49-44DE-BB29-3FF1BB4A9385}" uniqueName="1470" name="Column1470" queryTableFieldId="1470" dataDxfId="9992"/>
    <tableColumn id="1471" xr3:uid="{A32F0AFE-CBBA-4D38-A52E-8199A4DE7632}" uniqueName="1471" name="Column1471" queryTableFieldId="1471" dataDxfId="9991"/>
    <tableColumn id="1472" xr3:uid="{7C2A8C1F-1B05-485C-ADC5-61825491A4DB}" uniqueName="1472" name="Column1472" queryTableFieldId="1472" dataDxfId="9990"/>
    <tableColumn id="1473" xr3:uid="{87507AA4-C641-4A57-916D-D0FBF77FD728}" uniqueName="1473" name="Column1473" queryTableFieldId="1473" dataDxfId="9989"/>
    <tableColumn id="1474" xr3:uid="{6F1E4ADF-68A4-4F05-9B00-DD68492550E3}" uniqueName="1474" name="Column1474" queryTableFieldId="1474" dataDxfId="9988"/>
    <tableColumn id="1475" xr3:uid="{48C7EFCB-8777-419A-A2D1-42974ED4FFD6}" uniqueName="1475" name="Column1475" queryTableFieldId="1475" dataDxfId="9987"/>
    <tableColumn id="1476" xr3:uid="{286169D1-79AC-49FE-B41C-2438BD5407E5}" uniqueName="1476" name="Column1476" queryTableFieldId="1476" dataDxfId="9986"/>
    <tableColumn id="1477" xr3:uid="{CCB9BA1E-5130-460A-972C-E145A5A705B6}" uniqueName="1477" name="Column1477" queryTableFieldId="1477" dataDxfId="9985"/>
    <tableColumn id="1478" xr3:uid="{381580CD-E688-4BE5-8A46-FDE606D10777}" uniqueName="1478" name="Column1478" queryTableFieldId="1478" dataDxfId="9984"/>
    <tableColumn id="1479" xr3:uid="{673A0932-DEC2-41E7-937B-1BCFB635EDCF}" uniqueName="1479" name="Column1479" queryTableFieldId="1479" dataDxfId="9983"/>
    <tableColumn id="1480" xr3:uid="{0BE9278E-D533-47E3-8C60-4A0D7419170E}" uniqueName="1480" name="Column1480" queryTableFieldId="1480" dataDxfId="9982"/>
    <tableColumn id="1481" xr3:uid="{FE8AD143-9915-4C2A-93CA-EEC823742657}" uniqueName="1481" name="Column1481" queryTableFieldId="1481" dataDxfId="9981"/>
    <tableColumn id="1482" xr3:uid="{BD07374D-6B30-49AE-B74C-9F0797E9C3B4}" uniqueName="1482" name="Column1482" queryTableFieldId="1482" dataDxfId="9980"/>
    <tableColumn id="1483" xr3:uid="{A15D85F2-61BB-4067-BE28-60C6B08F7717}" uniqueName="1483" name="Column1483" queryTableFieldId="1483" dataDxfId="9979"/>
    <tableColumn id="1484" xr3:uid="{6CB44385-5E13-4181-95A1-26E46E963C2D}" uniqueName="1484" name="Column1484" queryTableFieldId="1484" dataDxfId="9978"/>
    <tableColumn id="1485" xr3:uid="{B903E511-CCA2-4F30-B2C8-BCF2F85CA612}" uniqueName="1485" name="Column1485" queryTableFieldId="1485" dataDxfId="9977"/>
    <tableColumn id="1486" xr3:uid="{B9806FFE-81B1-4DD9-82AD-0779F7FC6565}" uniqueName="1486" name="Column1486" queryTableFieldId="1486" dataDxfId="9976"/>
    <tableColumn id="1487" xr3:uid="{B69AF7DD-0126-4B67-B988-8862149FF93F}" uniqueName="1487" name="Column1487" queryTableFieldId="1487" dataDxfId="9975"/>
    <tableColumn id="1488" xr3:uid="{042BB16D-8E5C-4B94-B58F-6749F68DE186}" uniqueName="1488" name="Column1488" queryTableFieldId="1488" dataDxfId="9974"/>
    <tableColumn id="1489" xr3:uid="{EBD3F551-2A88-4C4C-A04D-0D1462D841E6}" uniqueName="1489" name="Column1489" queryTableFieldId="1489" dataDxfId="9973"/>
    <tableColumn id="1490" xr3:uid="{0B93843D-04AA-4DD7-8DA8-C04934838BD4}" uniqueName="1490" name="Column1490" queryTableFieldId="1490" dataDxfId="9972"/>
    <tableColumn id="1491" xr3:uid="{6A08FAA3-BCDD-4F19-B96A-D02784944305}" uniqueName="1491" name="Column1491" queryTableFieldId="1491" dataDxfId="9971"/>
    <tableColumn id="1492" xr3:uid="{D617AE00-9159-4B07-92C9-7A971281ACCE}" uniqueName="1492" name="Column1492" queryTableFieldId="1492" dataDxfId="9970"/>
    <tableColumn id="1493" xr3:uid="{38726160-1715-4868-9140-E1CB99501682}" uniqueName="1493" name="Column1493" queryTableFieldId="1493" dataDxfId="9969"/>
    <tableColumn id="1494" xr3:uid="{5868FDC1-93F7-43F5-9887-C4150A13C642}" uniqueName="1494" name="Column1494" queryTableFieldId="1494" dataDxfId="9968"/>
    <tableColumn id="1495" xr3:uid="{53681AA5-D417-4AA9-B192-057C00293EB7}" uniqueName="1495" name="Column1495" queryTableFieldId="1495" dataDxfId="9967"/>
    <tableColumn id="1496" xr3:uid="{F502C7AA-6619-403E-94CB-5FDD41C41655}" uniqueName="1496" name="Column1496" queryTableFieldId="1496" dataDxfId="9966"/>
    <tableColumn id="1497" xr3:uid="{A83E3DCD-9658-40CB-A30D-2AA4F5945C77}" uniqueName="1497" name="Column1497" queryTableFieldId="1497" dataDxfId="9965"/>
    <tableColumn id="1498" xr3:uid="{8550BAA4-DEE4-4FDB-8A1D-B5BC049D1BF0}" uniqueName="1498" name="Column1498" queryTableFieldId="1498" dataDxfId="9964"/>
    <tableColumn id="1499" xr3:uid="{BDD3E76B-9E1B-472D-B634-5AD6BF10F7F2}" uniqueName="1499" name="Column1499" queryTableFieldId="1499" dataDxfId="9963"/>
    <tableColumn id="1500" xr3:uid="{8E0A6F61-6579-492A-A28F-AAA94B189C6C}" uniqueName="1500" name="Column1500" queryTableFieldId="1500" dataDxfId="9962"/>
    <tableColumn id="1501" xr3:uid="{4806073D-78E3-4DCE-8C43-2B37635575C9}" uniqueName="1501" name="Column1501" queryTableFieldId="1501" dataDxfId="9961"/>
    <tableColumn id="1502" xr3:uid="{1BAF690C-845E-4C26-8E32-39655C71851D}" uniqueName="1502" name="Column1502" queryTableFieldId="1502" dataDxfId="9960"/>
    <tableColumn id="1503" xr3:uid="{D9880B83-7CF1-45D5-90D7-BF179DC787E6}" uniqueName="1503" name="Column1503" queryTableFieldId="1503" dataDxfId="9959"/>
    <tableColumn id="1504" xr3:uid="{E00D93CE-D36A-43B1-A28B-7077602D411B}" uniqueName="1504" name="Column1504" queryTableFieldId="1504" dataDxfId="9958"/>
    <tableColumn id="1505" xr3:uid="{F94387C0-1FB8-49CE-8007-3108BFC6A5DB}" uniqueName="1505" name="Column1505" queryTableFieldId="1505" dataDxfId="9957"/>
    <tableColumn id="1506" xr3:uid="{731A2C6C-8A3B-4456-89C7-144618CB0F34}" uniqueName="1506" name="Column1506" queryTableFieldId="1506" dataDxfId="9956"/>
    <tableColumn id="1507" xr3:uid="{E64BFC50-2C48-4550-9347-6352F455A0FE}" uniqueName="1507" name="Column1507" queryTableFieldId="1507" dataDxfId="9955"/>
    <tableColumn id="1508" xr3:uid="{16523D65-B4A7-48A5-925F-BACB8C5A243A}" uniqueName="1508" name="Column1508" queryTableFieldId="1508" dataDxfId="9954"/>
    <tableColumn id="1509" xr3:uid="{0CBDDB6F-FC16-4A0D-9C99-5BB7E3B5A1B3}" uniqueName="1509" name="Column1509" queryTableFieldId="1509" dataDxfId="9953"/>
    <tableColumn id="1510" xr3:uid="{53BDD96A-9CE6-4A86-A19D-5AA1E518F1E9}" uniqueName="1510" name="Column1510" queryTableFieldId="1510" dataDxfId="9952"/>
    <tableColumn id="1511" xr3:uid="{26AEF9AF-FD5C-4203-9326-1C4565DDD6B5}" uniqueName="1511" name="Column1511" queryTableFieldId="1511" dataDxfId="9951"/>
    <tableColumn id="1512" xr3:uid="{250463B9-9967-47F1-9AF7-BD0E5A38822E}" uniqueName="1512" name="Column1512" queryTableFieldId="1512" dataDxfId="9950"/>
    <tableColumn id="1513" xr3:uid="{F0D33CDD-65B3-4409-B92B-7496A264F64A}" uniqueName="1513" name="Column1513" queryTableFieldId="1513" dataDxfId="9949"/>
    <tableColumn id="1514" xr3:uid="{CDC7B2AF-ACFE-4AF4-8183-EEBCD6F3D086}" uniqueName="1514" name="Column1514" queryTableFieldId="1514" dataDxfId="9948"/>
    <tableColumn id="1515" xr3:uid="{7D7911C4-02BD-42FA-9462-5E69A4C95585}" uniqueName="1515" name="Column1515" queryTableFieldId="1515" dataDxfId="9947"/>
    <tableColumn id="1516" xr3:uid="{D83F1734-F2B9-4105-BC7F-12030D567B4B}" uniqueName="1516" name="Column1516" queryTableFieldId="1516" dataDxfId="9946"/>
    <tableColumn id="1517" xr3:uid="{C8E9116C-9004-4C64-8A29-5E7D4AFF9A0B}" uniqueName="1517" name="Column1517" queryTableFieldId="1517" dataDxfId="9945"/>
    <tableColumn id="1518" xr3:uid="{2D616B66-03FC-4744-9BFA-5BA2B0160E52}" uniqueName="1518" name="Column1518" queryTableFieldId="1518" dataDxfId="9944"/>
    <tableColumn id="1519" xr3:uid="{C2331C67-3FF1-4EE9-BA35-1322161CE041}" uniqueName="1519" name="Column1519" queryTableFieldId="1519" dataDxfId="9943"/>
    <tableColumn id="1520" xr3:uid="{8088B68F-107F-48E9-9717-5D720503B943}" uniqueName="1520" name="Column1520" queryTableFieldId="1520" dataDxfId="9942"/>
    <tableColumn id="1521" xr3:uid="{F60234D7-27AC-438A-84F2-B98D44814192}" uniqueName="1521" name="Column1521" queryTableFieldId="1521" dataDxfId="9941"/>
    <tableColumn id="1522" xr3:uid="{4FB5CE51-1742-4D63-9C7F-C906B4DD14FD}" uniqueName="1522" name="Column1522" queryTableFieldId="1522" dataDxfId="9940"/>
    <tableColumn id="1523" xr3:uid="{1BC591CA-6ACC-47EB-A398-18E7BA6FED3B}" uniqueName="1523" name="Column1523" queryTableFieldId="1523" dataDxfId="9939"/>
    <tableColumn id="1524" xr3:uid="{54D9588D-6FDD-4DB8-83E8-BFAF613014E9}" uniqueName="1524" name="Column1524" queryTableFieldId="1524" dataDxfId="9938"/>
    <tableColumn id="1525" xr3:uid="{8229815D-AE18-4832-8D3C-04910F444DBC}" uniqueName="1525" name="Column1525" queryTableFieldId="1525" dataDxfId="9937"/>
    <tableColumn id="1526" xr3:uid="{A0893C7D-6D64-46F5-B423-FEF4887028DB}" uniqueName="1526" name="Column1526" queryTableFieldId="1526" dataDxfId="9936"/>
    <tableColumn id="1527" xr3:uid="{9F36418D-52E7-403C-ABE7-034F3CD96E8D}" uniqueName="1527" name="Column1527" queryTableFieldId="1527" dataDxfId="9935"/>
    <tableColumn id="1528" xr3:uid="{2A57D19F-5619-47C6-8C46-BE81857B6F93}" uniqueName="1528" name="Column1528" queryTableFieldId="1528" dataDxfId="9934"/>
    <tableColumn id="1529" xr3:uid="{41DAF27F-15A0-47A6-8999-A7C14E6FE2F1}" uniqueName="1529" name="Column1529" queryTableFieldId="1529" dataDxfId="9933"/>
    <tableColumn id="1530" xr3:uid="{19DFD66C-3633-4468-98FD-17C5CEFA043B}" uniqueName="1530" name="Column1530" queryTableFieldId="1530" dataDxfId="9932"/>
    <tableColumn id="1531" xr3:uid="{5FAF5F02-12B3-405A-8085-D6E4AE5E33F0}" uniqueName="1531" name="Column1531" queryTableFieldId="1531" dataDxfId="9931"/>
    <tableColumn id="1532" xr3:uid="{14B15BD2-FE8A-421B-AF35-C71787FB40EC}" uniqueName="1532" name="Column1532" queryTableFieldId="1532" dataDxfId="9930"/>
    <tableColumn id="1533" xr3:uid="{96332B62-A30D-4D9E-B7DE-36B74B4B8AE0}" uniqueName="1533" name="Column1533" queryTableFieldId="1533" dataDxfId="9929"/>
    <tableColumn id="1534" xr3:uid="{3B014CEE-6FEE-4242-B942-D380289ACDC8}" uniqueName="1534" name="Column1534" queryTableFieldId="1534" dataDxfId="9928"/>
    <tableColumn id="1535" xr3:uid="{4E7B590D-7F03-4B08-A71C-A86F24FBD759}" uniqueName="1535" name="Column1535" queryTableFieldId="1535" dataDxfId="9927"/>
    <tableColumn id="1536" xr3:uid="{AE3F70DD-9B9F-44A0-A715-7B21A379841B}" uniqueName="1536" name="Column1536" queryTableFieldId="1536" dataDxfId="9926"/>
    <tableColumn id="1537" xr3:uid="{0B3F1AC0-37FE-4670-9D16-B5981951CBDB}" uniqueName="1537" name="Column1537" queryTableFieldId="1537" dataDxfId="9925"/>
    <tableColumn id="1538" xr3:uid="{3AC9FF08-4ACB-4657-B40F-9DDDE7D3A027}" uniqueName="1538" name="Column1538" queryTableFieldId="1538" dataDxfId="9924"/>
    <tableColumn id="1539" xr3:uid="{5BA4816E-1AE3-4085-A958-DC0EF99DD11A}" uniqueName="1539" name="Column1539" queryTableFieldId="1539" dataDxfId="9923"/>
    <tableColumn id="1540" xr3:uid="{10FFACA4-90D8-47E8-ADC7-4F785A37B260}" uniqueName="1540" name="Column1540" queryTableFieldId="1540" dataDxfId="9922"/>
    <tableColumn id="1541" xr3:uid="{1D5F066E-BE3E-4BC5-95F0-428E7400ECD1}" uniqueName="1541" name="Column1541" queryTableFieldId="1541" dataDxfId="9921"/>
    <tableColumn id="1542" xr3:uid="{1AEE7A69-E32B-4DB4-8208-7D400971B4A0}" uniqueName="1542" name="Column1542" queryTableFieldId="1542" dataDxfId="9920"/>
    <tableColumn id="1543" xr3:uid="{13100DFC-8667-4AFD-A067-314663A8F8BA}" uniqueName="1543" name="Column1543" queryTableFieldId="1543" dataDxfId="9919"/>
    <tableColumn id="1544" xr3:uid="{D1B4F2CA-D19D-498C-9F21-E2995768FD61}" uniqueName="1544" name="Column1544" queryTableFieldId="1544" dataDxfId="9918"/>
    <tableColumn id="1545" xr3:uid="{A247725A-EEF6-4887-B92B-0E8A452E00E4}" uniqueName="1545" name="Column1545" queryTableFieldId="1545" dataDxfId="9917"/>
    <tableColumn id="1546" xr3:uid="{05192BEF-2A9A-4C94-829D-19DAB3B14B01}" uniqueName="1546" name="Column1546" queryTableFieldId="1546" dataDxfId="9916"/>
    <tableColumn id="1547" xr3:uid="{56188350-C789-4BD8-8719-E2F3C75A24CD}" uniqueName="1547" name="Column1547" queryTableFieldId="1547" dataDxfId="9915"/>
    <tableColumn id="1548" xr3:uid="{648FD078-69BC-4D66-AAE3-67DDFB3EF7E2}" uniqueName="1548" name="Column1548" queryTableFieldId="1548" dataDxfId="9914"/>
    <tableColumn id="1549" xr3:uid="{4C22672A-73FD-45A6-8FCE-F5C06F8FDBF2}" uniqueName="1549" name="Column1549" queryTableFieldId="1549" dataDxfId="9913"/>
    <tableColumn id="1550" xr3:uid="{B9AA90C7-4486-401C-9732-B3C47E610E73}" uniqueName="1550" name="Column1550" queryTableFieldId="1550" dataDxfId="9912"/>
    <tableColumn id="1551" xr3:uid="{D02786CF-2EE1-4DB3-9C73-65AE7D802BE9}" uniqueName="1551" name="Column1551" queryTableFieldId="1551" dataDxfId="9911"/>
    <tableColumn id="1552" xr3:uid="{66801B23-1208-49C3-860A-560A16901FA6}" uniqueName="1552" name="Column1552" queryTableFieldId="1552" dataDxfId="9910"/>
    <tableColumn id="1553" xr3:uid="{EA4A1DBD-E92D-4986-9CDE-00BCCF7F540D}" uniqueName="1553" name="Column1553" queryTableFieldId="1553" dataDxfId="9909"/>
    <tableColumn id="1554" xr3:uid="{F5E7C8AE-830F-4891-92E6-801A338FAB94}" uniqueName="1554" name="Column1554" queryTableFieldId="1554" dataDxfId="9908"/>
    <tableColumn id="1555" xr3:uid="{69216D85-7DAC-4D44-8C4C-CEAA7B57950F}" uniqueName="1555" name="Column1555" queryTableFieldId="1555" dataDxfId="9907"/>
    <tableColumn id="1556" xr3:uid="{6FC1967E-3E7A-44E8-ADEE-F84036C57E69}" uniqueName="1556" name="Column1556" queryTableFieldId="1556" dataDxfId="9906"/>
    <tableColumn id="1557" xr3:uid="{82E2F7F7-BFAA-44EB-8947-644EAC7DACE8}" uniqueName="1557" name="Column1557" queryTableFieldId="1557" dataDxfId="9905"/>
    <tableColumn id="1558" xr3:uid="{BB8B6CDA-3614-474E-8D24-B3A2CF3275CB}" uniqueName="1558" name="Column1558" queryTableFieldId="1558" dataDxfId="9904"/>
    <tableColumn id="1559" xr3:uid="{B636939A-3AE3-453D-94B0-D620D3A4F147}" uniqueName="1559" name="Column1559" queryTableFieldId="1559" dataDxfId="9903"/>
    <tableColumn id="1560" xr3:uid="{D4F84B1C-AAAE-4ABC-B6A1-32690DE1C6E1}" uniqueName="1560" name="Column1560" queryTableFieldId="1560" dataDxfId="9902"/>
    <tableColumn id="1561" xr3:uid="{4D144375-1FB3-472C-934A-FCE9585AD696}" uniqueName="1561" name="Column1561" queryTableFieldId="1561" dataDxfId="9901"/>
    <tableColumn id="1562" xr3:uid="{4BAADB56-4A62-44EE-BFA0-053CB46B51F7}" uniqueName="1562" name="Column1562" queryTableFieldId="1562" dataDxfId="9900"/>
    <tableColumn id="1563" xr3:uid="{522ACB1A-E56E-427A-B9C9-FD5A3D9245BA}" uniqueName="1563" name="Column1563" queryTableFieldId="1563" dataDxfId="9899"/>
    <tableColumn id="1564" xr3:uid="{23C5C4D8-5EB3-458C-ADC4-A96055A23F28}" uniqueName="1564" name="Column1564" queryTableFieldId="1564" dataDxfId="9898"/>
    <tableColumn id="1565" xr3:uid="{D839F092-5071-43BF-8FFA-99B59E5574B7}" uniqueName="1565" name="Column1565" queryTableFieldId="1565" dataDxfId="9897"/>
    <tableColumn id="1566" xr3:uid="{5A044796-B1C1-4459-B8F2-0F605BEDC501}" uniqueName="1566" name="Column1566" queryTableFieldId="1566" dataDxfId="9896"/>
    <tableColumn id="1567" xr3:uid="{34529728-3292-4CC3-B1EF-433632D8FA84}" uniqueName="1567" name="Column1567" queryTableFieldId="1567" dataDxfId="9895"/>
    <tableColumn id="1568" xr3:uid="{E9484374-CF55-42F7-A20D-A06BCF30FAD2}" uniqueName="1568" name="Column1568" queryTableFieldId="1568" dataDxfId="9894"/>
    <tableColumn id="1569" xr3:uid="{8FCCC5A6-8FC1-41A1-BC17-0184E18FC268}" uniqueName="1569" name="Column1569" queryTableFieldId="1569" dataDxfId="9893"/>
    <tableColumn id="1570" xr3:uid="{DDB80627-9D0D-448F-A2AC-90D687BABC98}" uniqueName="1570" name="Column1570" queryTableFieldId="1570" dataDxfId="9892"/>
    <tableColumn id="1571" xr3:uid="{D3A09ADF-CEE4-4875-9586-90B8EA6E320B}" uniqueName="1571" name="Column1571" queryTableFieldId="1571" dataDxfId="9891"/>
    <tableColumn id="1572" xr3:uid="{A4EE4B94-3BEA-4370-B3E0-AA38BCC1C20C}" uniqueName="1572" name="Column1572" queryTableFieldId="1572" dataDxfId="9890"/>
    <tableColumn id="1573" xr3:uid="{398F1123-F0E2-4CC0-877F-4C18FD505D1F}" uniqueName="1573" name="Column1573" queryTableFieldId="1573" dataDxfId="9889"/>
    <tableColumn id="1574" xr3:uid="{85D18482-1550-4834-8BAC-FF9D55D4AA4E}" uniqueName="1574" name="Column1574" queryTableFieldId="1574" dataDxfId="9888"/>
    <tableColumn id="1575" xr3:uid="{2693EB13-65CA-4ADF-94BB-531AF4760E92}" uniqueName="1575" name="Column1575" queryTableFieldId="1575" dataDxfId="9887"/>
    <tableColumn id="1576" xr3:uid="{44916882-A17A-4B56-B516-59E5704B8A21}" uniqueName="1576" name="Column1576" queryTableFieldId="1576" dataDxfId="9886"/>
    <tableColumn id="1577" xr3:uid="{BA2AB497-9C34-469F-BD1A-C76616DE3ACA}" uniqueName="1577" name="Column1577" queryTableFieldId="1577" dataDxfId="9885"/>
    <tableColumn id="1578" xr3:uid="{C6E1C4A1-E771-4E26-9C48-0A65647A857C}" uniqueName="1578" name="Column1578" queryTableFieldId="1578" dataDxfId="9884"/>
    <tableColumn id="1579" xr3:uid="{718210F5-2C5E-4C85-924B-6E328622C721}" uniqueName="1579" name="Column1579" queryTableFieldId="1579" dataDxfId="9883"/>
    <tableColumn id="1580" xr3:uid="{7E7B8C26-845C-4E96-9599-FA4E57EC3EB4}" uniqueName="1580" name="Column1580" queryTableFieldId="1580" dataDxfId="9882"/>
    <tableColumn id="1581" xr3:uid="{881E2C76-CCC8-4E95-8C69-F663CA9AA88C}" uniqueName="1581" name="Column1581" queryTableFieldId="1581" dataDxfId="9881"/>
    <tableColumn id="1582" xr3:uid="{BBC1ED21-6DC6-4646-97AE-3C8D8D5F5917}" uniqueName="1582" name="Column1582" queryTableFieldId="1582" dataDxfId="9880"/>
    <tableColumn id="1583" xr3:uid="{1633FE98-E746-4528-BEA0-FD9C08794D1B}" uniqueName="1583" name="Column1583" queryTableFieldId="1583" dataDxfId="9879"/>
    <tableColumn id="1584" xr3:uid="{E58A1559-11A7-4620-8091-2CE2C48A5FC3}" uniqueName="1584" name="Column1584" queryTableFieldId="1584" dataDxfId="9878"/>
    <tableColumn id="1585" xr3:uid="{CD6DE522-86CA-4522-A6A0-E6C0FF7A8805}" uniqueName="1585" name="Column1585" queryTableFieldId="1585" dataDxfId="9877"/>
    <tableColumn id="1586" xr3:uid="{494E5879-4578-4005-805B-CB5F23E0D997}" uniqueName="1586" name="Column1586" queryTableFieldId="1586" dataDxfId="9876"/>
    <tableColumn id="1587" xr3:uid="{74C2C04E-7E40-4A65-BD2D-336D6568F92E}" uniqueName="1587" name="Column1587" queryTableFieldId="1587" dataDxfId="9875"/>
    <tableColumn id="1588" xr3:uid="{15219574-DB67-4D85-9E19-AE0168743F0C}" uniqueName="1588" name="Column1588" queryTableFieldId="1588" dataDxfId="9874"/>
    <tableColumn id="1589" xr3:uid="{96A1F6E9-3736-4C70-AB6C-9267086D0437}" uniqueName="1589" name="Column1589" queryTableFieldId="1589" dataDxfId="9873"/>
    <tableColumn id="1590" xr3:uid="{A1BFF68C-B808-4863-9079-D78F244D9C56}" uniqueName="1590" name="Column1590" queryTableFieldId="1590" dataDxfId="9872"/>
    <tableColumn id="1591" xr3:uid="{C3036206-BF71-4C02-B578-61D1146678C9}" uniqueName="1591" name="Column1591" queryTableFieldId="1591" dataDxfId="9871"/>
    <tableColumn id="1592" xr3:uid="{EA164B4F-B22E-424A-B276-1EF835472C58}" uniqueName="1592" name="Column1592" queryTableFieldId="1592" dataDxfId="9870"/>
    <tableColumn id="1593" xr3:uid="{20186954-FF92-478B-89C1-221A9C808A48}" uniqueName="1593" name="Column1593" queryTableFieldId="1593" dataDxfId="9869"/>
    <tableColumn id="1594" xr3:uid="{CCC49331-C891-4391-864F-8FE2A6DCA876}" uniqueName="1594" name="Column1594" queryTableFieldId="1594" dataDxfId="9868"/>
    <tableColumn id="1595" xr3:uid="{1BDF1CE3-6C5C-4193-99A1-39DB06FF0736}" uniqueName="1595" name="Column1595" queryTableFieldId="1595" dataDxfId="9867"/>
    <tableColumn id="1596" xr3:uid="{E1568C92-87D6-47A5-812C-435A8080F82B}" uniqueName="1596" name="Column1596" queryTableFieldId="1596" dataDxfId="9866"/>
    <tableColumn id="1597" xr3:uid="{B20EAE35-37B4-4356-82E5-C8FACCDBA1EC}" uniqueName="1597" name="Column1597" queryTableFieldId="1597" dataDxfId="9865"/>
    <tableColumn id="1598" xr3:uid="{997F99D2-1885-4553-A7A8-BABFD8754064}" uniqueName="1598" name="Column1598" queryTableFieldId="1598" dataDxfId="9864"/>
    <tableColumn id="1599" xr3:uid="{00DF4EA1-EF18-4E2F-9B68-E9D8E8E3C8F8}" uniqueName="1599" name="Column1599" queryTableFieldId="1599" dataDxfId="9863"/>
    <tableColumn id="1600" xr3:uid="{ECE91317-9A6C-4E12-B2C4-E48D45C34076}" uniqueName="1600" name="Column1600" queryTableFieldId="1600" dataDxfId="9862"/>
    <tableColumn id="1601" xr3:uid="{670A1A88-C103-40A6-A17D-98B93434A624}" uniqueName="1601" name="Column1601" queryTableFieldId="1601" dataDxfId="9861"/>
    <tableColumn id="1602" xr3:uid="{EAC08CA7-9DDA-4B44-B6ED-AB016F68F12D}" uniqueName="1602" name="Column1602" queryTableFieldId="1602" dataDxfId="9860"/>
    <tableColumn id="1603" xr3:uid="{8542961C-1EFF-4B19-A823-A2DEBED6FA64}" uniqueName="1603" name="Column1603" queryTableFieldId="1603" dataDxfId="9859"/>
    <tableColumn id="1604" xr3:uid="{F4C8A271-0165-4B7C-A61B-AAFA5C1B73A9}" uniqueName="1604" name="Column1604" queryTableFieldId="1604" dataDxfId="9858"/>
    <tableColumn id="1605" xr3:uid="{7E3EE15F-6107-47E7-81DD-FDE25CFBBBD6}" uniqueName="1605" name="Column1605" queryTableFieldId="1605" dataDxfId="9857"/>
    <tableColumn id="1606" xr3:uid="{EC5AA7F6-63E6-4222-9E3F-8312D90AF70D}" uniqueName="1606" name="Column1606" queryTableFieldId="1606" dataDxfId="9856"/>
    <tableColumn id="1607" xr3:uid="{2F104F45-4079-4A2A-9147-B8D9D4FB5951}" uniqueName="1607" name="Column1607" queryTableFieldId="1607" dataDxfId="9855"/>
    <tableColumn id="1608" xr3:uid="{A7C8ED8C-7B72-4751-A17C-743729043132}" uniqueName="1608" name="Column1608" queryTableFieldId="1608" dataDxfId="9854"/>
    <tableColumn id="1609" xr3:uid="{E136E908-61E6-4A87-8B46-CD070D2F02D9}" uniqueName="1609" name="Column1609" queryTableFieldId="1609" dataDxfId="9853"/>
    <tableColumn id="1610" xr3:uid="{575E7831-9889-445B-82F5-030C260E6AC3}" uniqueName="1610" name="Column1610" queryTableFieldId="1610" dataDxfId="9852"/>
    <tableColumn id="1611" xr3:uid="{D9EAB18D-E0E9-464C-B8C9-B77BE159EEB2}" uniqueName="1611" name="Column1611" queryTableFieldId="1611" dataDxfId="9851"/>
    <tableColumn id="1612" xr3:uid="{10DF09A0-5BD3-4E2A-88D4-C6CB4CD7B2F8}" uniqueName="1612" name="Column1612" queryTableFieldId="1612" dataDxfId="9850"/>
    <tableColumn id="1613" xr3:uid="{A512448F-65AC-48F6-A271-45CBAE0E0AF7}" uniqueName="1613" name="Column1613" queryTableFieldId="1613" dataDxfId="9849"/>
    <tableColumn id="1614" xr3:uid="{DA165895-C446-4B63-8B28-7D5649BA7F86}" uniqueName="1614" name="Column1614" queryTableFieldId="1614" dataDxfId="9848"/>
    <tableColumn id="1615" xr3:uid="{458ADD78-D84F-4F79-AB8C-311352A5F471}" uniqueName="1615" name="Column1615" queryTableFieldId="1615" dataDxfId="9847"/>
    <tableColumn id="1616" xr3:uid="{A39CBC3E-8013-43C0-8EE8-2E6EA9775AAB}" uniqueName="1616" name="Column1616" queryTableFieldId="1616" dataDxfId="9846"/>
    <tableColumn id="1617" xr3:uid="{383BD6D5-7600-42F7-9809-8E26888936E3}" uniqueName="1617" name="Column1617" queryTableFieldId="1617" dataDxfId="9845"/>
    <tableColumn id="1618" xr3:uid="{B0159544-AAC5-4047-B3BE-3E9A3A1D2F3D}" uniqueName="1618" name="Column1618" queryTableFieldId="1618" dataDxfId="9844"/>
    <tableColumn id="1619" xr3:uid="{F6F452D1-FF8F-430B-9BA9-8C5FA34C52A4}" uniqueName="1619" name="Column1619" queryTableFieldId="1619" dataDxfId="9843"/>
    <tableColumn id="1620" xr3:uid="{FCA840EB-E77E-4DF2-B9C5-103E462CE89A}" uniqueName="1620" name="Column1620" queryTableFieldId="1620" dataDxfId="9842"/>
    <tableColumn id="1621" xr3:uid="{E9633D50-E9E1-4289-8B6B-98D6F012DA2B}" uniqueName="1621" name="Column1621" queryTableFieldId="1621" dataDxfId="9841"/>
    <tableColumn id="1622" xr3:uid="{C1BD4853-2C01-4A19-8050-6D5055FA4F83}" uniqueName="1622" name="Column1622" queryTableFieldId="1622" dataDxfId="9840"/>
    <tableColumn id="1623" xr3:uid="{72478663-7145-4DCA-8AA3-AAB9AB019319}" uniqueName="1623" name="Column1623" queryTableFieldId="1623" dataDxfId="9839"/>
    <tableColumn id="1624" xr3:uid="{CCFD52FB-706C-408D-84A4-DEB7262412EA}" uniqueName="1624" name="Column1624" queryTableFieldId="1624" dataDxfId="9838"/>
    <tableColumn id="1625" xr3:uid="{170AC965-D8B2-430D-8B88-ACB91CBB3748}" uniqueName="1625" name="Column1625" queryTableFieldId="1625" dataDxfId="9837"/>
    <tableColumn id="1626" xr3:uid="{2CAA5EDA-9C2B-4907-BB44-F5ED82F788DF}" uniqueName="1626" name="Column1626" queryTableFieldId="1626" dataDxfId="9836"/>
    <tableColumn id="1627" xr3:uid="{63BAD020-5F97-4AB1-B0B2-74262324AB6C}" uniqueName="1627" name="Column1627" queryTableFieldId="1627" dataDxfId="9835"/>
    <tableColumn id="1628" xr3:uid="{AA02CC2E-E360-4D1A-929D-505FE0B653C2}" uniqueName="1628" name="Column1628" queryTableFieldId="1628" dataDxfId="9834"/>
    <tableColumn id="1629" xr3:uid="{87CCF1CC-A2BF-44B2-834F-251AE91D9609}" uniqueName="1629" name="Column1629" queryTableFieldId="1629" dataDxfId="9833"/>
    <tableColumn id="1630" xr3:uid="{896EA754-EA17-4503-A2C4-E92C9D4A2CFD}" uniqueName="1630" name="Column1630" queryTableFieldId="1630" dataDxfId="9832"/>
    <tableColumn id="1631" xr3:uid="{7DC61DBF-BBAF-435D-9084-ECF41B975E52}" uniqueName="1631" name="Column1631" queryTableFieldId="1631" dataDxfId="9831"/>
    <tableColumn id="1632" xr3:uid="{4D7C951A-6631-4C16-AB46-C63FEBBD2609}" uniqueName="1632" name="Column1632" queryTableFieldId="1632" dataDxfId="9830"/>
    <tableColumn id="1633" xr3:uid="{9CD84663-0EEA-4B96-AA40-48372176D2B5}" uniqueName="1633" name="Column1633" queryTableFieldId="1633" dataDxfId="9829"/>
    <tableColumn id="1634" xr3:uid="{75122804-A42D-431D-937E-4B4EF6FEEDFA}" uniqueName="1634" name="Column1634" queryTableFieldId="1634" dataDxfId="9828"/>
    <tableColumn id="1635" xr3:uid="{8D3C2E6A-5EBA-412C-BC63-042FAE9DFEA0}" uniqueName="1635" name="Column1635" queryTableFieldId="1635" dataDxfId="9827"/>
    <tableColumn id="1636" xr3:uid="{2A3D8E72-09D0-490D-A7FF-3457F4690232}" uniqueName="1636" name="Column1636" queryTableFieldId="1636" dataDxfId="9826"/>
    <tableColumn id="1637" xr3:uid="{B21CBD58-3881-4194-B2C6-AB77807D4E62}" uniqueName="1637" name="Column1637" queryTableFieldId="1637" dataDxfId="9825"/>
    <tableColumn id="1638" xr3:uid="{31C95708-512C-4F80-ABD4-F09E81EE82EC}" uniqueName="1638" name="Column1638" queryTableFieldId="1638" dataDxfId="9824"/>
    <tableColumn id="1639" xr3:uid="{8F4EEE76-5BB0-4714-B0B4-24D15E71E16C}" uniqueName="1639" name="Column1639" queryTableFieldId="1639" dataDxfId="9823"/>
    <tableColumn id="1640" xr3:uid="{EB38096C-41AF-414F-BECA-E5EA076B87F8}" uniqueName="1640" name="Column1640" queryTableFieldId="1640" dataDxfId="9822"/>
    <tableColumn id="1641" xr3:uid="{27E4C3F1-7ABC-47B6-ABAC-14E33D8BAF8E}" uniqueName="1641" name="Column1641" queryTableFieldId="1641" dataDxfId="9821"/>
    <tableColumn id="1642" xr3:uid="{FB0622F9-50DC-40E5-85B5-FD7807C32D83}" uniqueName="1642" name="Column1642" queryTableFieldId="1642" dataDxfId="9820"/>
    <tableColumn id="1643" xr3:uid="{8EB9713A-D59E-4E4A-8A72-4A9A2DE3199C}" uniqueName="1643" name="Column1643" queryTableFieldId="1643" dataDxfId="9819"/>
    <tableColumn id="1644" xr3:uid="{EF2F6E15-4E1F-4997-967E-2917122E3DFA}" uniqueName="1644" name="Column1644" queryTableFieldId="1644" dataDxfId="9818"/>
    <tableColumn id="1645" xr3:uid="{22E4D326-DA37-4FF6-93F1-955BAD5E2895}" uniqueName="1645" name="Column1645" queryTableFieldId="1645" dataDxfId="9817"/>
    <tableColumn id="1646" xr3:uid="{ED933608-CF70-4F7E-8135-FCA7C2EAB020}" uniqueName="1646" name="Column1646" queryTableFieldId="1646" dataDxfId="9816"/>
    <tableColumn id="1647" xr3:uid="{2E5CDB52-A5C6-45B0-857B-A14A39870656}" uniqueName="1647" name="Column1647" queryTableFieldId="1647" dataDxfId="9815"/>
    <tableColumn id="1648" xr3:uid="{5FA9178D-5437-475E-B87E-427A61111F78}" uniqueName="1648" name="Column1648" queryTableFieldId="1648" dataDxfId="9814"/>
    <tableColumn id="1649" xr3:uid="{B7E48080-2B47-41A2-BB4E-C46BBB226DA7}" uniqueName="1649" name="Column1649" queryTableFieldId="1649" dataDxfId="9813"/>
    <tableColumn id="1650" xr3:uid="{980ED412-5968-44E0-B178-F66A242B182A}" uniqueName="1650" name="Column1650" queryTableFieldId="1650" dataDxfId="9812"/>
    <tableColumn id="1651" xr3:uid="{856252A6-E2A2-41E9-8F30-BF29D9A4E85C}" uniqueName="1651" name="Column1651" queryTableFieldId="1651" dataDxfId="9811"/>
    <tableColumn id="1652" xr3:uid="{D47FE57D-0876-40EB-ACCA-C4EDB0D13CC3}" uniqueName="1652" name="Column1652" queryTableFieldId="1652" dataDxfId="9810"/>
    <tableColumn id="1653" xr3:uid="{161E6B65-5D4F-4A7D-9036-D6462C364455}" uniqueName="1653" name="Column1653" queryTableFieldId="1653" dataDxfId="9809"/>
    <tableColumn id="1654" xr3:uid="{9C8CE098-537E-4B39-9338-79EF5D5696CC}" uniqueName="1654" name="Column1654" queryTableFieldId="1654" dataDxfId="9808"/>
    <tableColumn id="1655" xr3:uid="{9EB2A314-0ACB-4D9D-B869-A0455D4E0D7E}" uniqueName="1655" name="Column1655" queryTableFieldId="1655" dataDxfId="9807"/>
    <tableColumn id="1656" xr3:uid="{A9389AD6-4AE5-4E82-A03A-39045180A62B}" uniqueName="1656" name="Column1656" queryTableFieldId="1656" dataDxfId="9806"/>
    <tableColumn id="1657" xr3:uid="{960DD036-B486-4ADA-B09D-F4CB7D97BA04}" uniqueName="1657" name="Column1657" queryTableFieldId="1657" dataDxfId="9805"/>
    <tableColumn id="1658" xr3:uid="{E23742C2-61AE-4405-A35C-65B5159949C6}" uniqueName="1658" name="Column1658" queryTableFieldId="1658" dataDxfId="9804"/>
    <tableColumn id="1659" xr3:uid="{9C735032-1D5B-4701-8D43-A2AF3774DA03}" uniqueName="1659" name="Column1659" queryTableFieldId="1659" dataDxfId="9803"/>
    <tableColumn id="1660" xr3:uid="{F67719CB-8E6D-4FCA-8B8E-97AF46DA475D}" uniqueName="1660" name="Column1660" queryTableFieldId="1660" dataDxfId="9802"/>
    <tableColumn id="1661" xr3:uid="{260AB265-44A7-49E6-98B7-5D75DEAEFD48}" uniqueName="1661" name="Column1661" queryTableFieldId="1661" dataDxfId="9801"/>
    <tableColumn id="1662" xr3:uid="{60E51126-500D-4A0D-8F47-D5F67583DD59}" uniqueName="1662" name="Column1662" queryTableFieldId="1662" dataDxfId="9800"/>
    <tableColumn id="1663" xr3:uid="{25406FB9-5A07-4E72-8DBB-E6E6389EE81C}" uniqueName="1663" name="Column1663" queryTableFieldId="1663" dataDxfId="9799"/>
    <tableColumn id="1664" xr3:uid="{DFA07D4D-0E0F-4352-9CD5-249F3663B254}" uniqueName="1664" name="Column1664" queryTableFieldId="1664" dataDxfId="9798"/>
    <tableColumn id="1665" xr3:uid="{309DDB9A-D144-4577-A28F-A3A998B31C7F}" uniqueName="1665" name="Column1665" queryTableFieldId="1665" dataDxfId="9797"/>
    <tableColumn id="1666" xr3:uid="{27B9D4A8-C64A-485E-BF71-D0717DD056EA}" uniqueName="1666" name="Column1666" queryTableFieldId="1666" dataDxfId="9796"/>
    <tableColumn id="1667" xr3:uid="{EAB010D4-4585-4562-93D9-041DB2C17C16}" uniqueName="1667" name="Column1667" queryTableFieldId="1667" dataDxfId="9795"/>
    <tableColumn id="1668" xr3:uid="{1C3B1FF1-9FC5-4A10-8B38-C571A07DD0B0}" uniqueName="1668" name="Column1668" queryTableFieldId="1668" dataDxfId="9794"/>
    <tableColumn id="1669" xr3:uid="{6B9AAC56-3534-4FBE-A041-26B07537B3BF}" uniqueName="1669" name="Column1669" queryTableFieldId="1669" dataDxfId="9793"/>
    <tableColumn id="1670" xr3:uid="{1C2CA882-9E72-416F-BF6F-D5ED3ED0E60B}" uniqueName="1670" name="Column1670" queryTableFieldId="1670" dataDxfId="9792"/>
    <tableColumn id="1671" xr3:uid="{7C1B179D-47D1-484E-8578-883BD4F25DAC}" uniqueName="1671" name="Column1671" queryTableFieldId="1671" dataDxfId="9791"/>
    <tableColumn id="1672" xr3:uid="{457A438E-CDAD-4F24-9258-D3FFCF6596F1}" uniqueName="1672" name="Column1672" queryTableFieldId="1672" dataDxfId="9790"/>
    <tableColumn id="1673" xr3:uid="{3251A262-69E1-4790-813B-77CB20497674}" uniqueName="1673" name="Column1673" queryTableFieldId="1673" dataDxfId="9789"/>
    <tableColumn id="1674" xr3:uid="{043C669E-C3ED-4F13-9BC6-A40BC30D6B0C}" uniqueName="1674" name="Column1674" queryTableFieldId="1674" dataDxfId="9788"/>
    <tableColumn id="1675" xr3:uid="{E0070D4A-5A60-457A-90C0-56C48FD77C30}" uniqueName="1675" name="Column1675" queryTableFieldId="1675" dataDxfId="9787"/>
    <tableColumn id="1676" xr3:uid="{22C5F85C-EEC6-48E3-8D2C-BD58D5191ECF}" uniqueName="1676" name="Column1676" queryTableFieldId="1676" dataDxfId="9786"/>
    <tableColumn id="1677" xr3:uid="{9272A4BF-BD68-4A46-9961-AE9DDCC29494}" uniqueName="1677" name="Column1677" queryTableFieldId="1677" dataDxfId="9785"/>
    <tableColumn id="1678" xr3:uid="{B1D46CED-AF96-41E3-B57F-E143F406D211}" uniqueName="1678" name="Column1678" queryTableFieldId="1678" dataDxfId="9784"/>
    <tableColumn id="1679" xr3:uid="{E9AB52A7-1549-4BD8-A388-1753C51E119F}" uniqueName="1679" name="Column1679" queryTableFieldId="1679" dataDxfId="9783"/>
    <tableColumn id="1680" xr3:uid="{CB23AC1D-4ADB-4420-8DF0-D2185501656D}" uniqueName="1680" name="Column1680" queryTableFieldId="1680" dataDxfId="9782"/>
    <tableColumn id="1681" xr3:uid="{7EFB4A30-2C0B-4166-AF32-027E699E8BA8}" uniqueName="1681" name="Column1681" queryTableFieldId="1681" dataDxfId="9781"/>
    <tableColumn id="1682" xr3:uid="{38401999-245E-4DB0-BFC0-2BAFD45A4C93}" uniqueName="1682" name="Column1682" queryTableFieldId="1682" dataDxfId="9780"/>
    <tableColumn id="1683" xr3:uid="{69D2C298-6372-4FD5-A3B4-512C61604863}" uniqueName="1683" name="Column1683" queryTableFieldId="1683" dataDxfId="9779"/>
    <tableColumn id="1684" xr3:uid="{D42A3912-89D5-4D7C-980F-AD79CCD4747A}" uniqueName="1684" name="Column1684" queryTableFieldId="1684" dataDxfId="9778"/>
    <tableColumn id="1685" xr3:uid="{1EE14D20-3FD2-499E-90EA-ACFEDE227554}" uniqueName="1685" name="Column1685" queryTableFieldId="1685" dataDxfId="9777"/>
    <tableColumn id="1686" xr3:uid="{552FDFF8-8E13-491E-854E-73B57E12821F}" uniqueName="1686" name="Column1686" queryTableFieldId="1686" dataDxfId="9776"/>
    <tableColumn id="1687" xr3:uid="{2504FDCB-EDB7-4C50-88CA-F5D24FD34C14}" uniqueName="1687" name="Column1687" queryTableFieldId="1687" dataDxfId="9775"/>
    <tableColumn id="1688" xr3:uid="{64F86D6A-BE67-4C93-B472-312FD4CE206D}" uniqueName="1688" name="Column1688" queryTableFieldId="1688" dataDxfId="9774"/>
    <tableColumn id="1689" xr3:uid="{AD023F71-C41B-4B7C-8FA1-A770C4DC66C8}" uniqueName="1689" name="Column1689" queryTableFieldId="1689" dataDxfId="9773"/>
    <tableColumn id="1690" xr3:uid="{32DE9113-8DC1-4435-9FB4-6608B3468A9A}" uniqueName="1690" name="Column1690" queryTableFieldId="1690" dataDxfId="9772"/>
    <tableColumn id="1691" xr3:uid="{EEFF2C78-1C42-40DB-B896-7368DD46D5FD}" uniqueName="1691" name="Column1691" queryTableFieldId="1691" dataDxfId="9771"/>
    <tableColumn id="1692" xr3:uid="{0181D717-1821-4D5D-8C8C-3E4DF06AA86F}" uniqueName="1692" name="Column1692" queryTableFieldId="1692" dataDxfId="9770"/>
    <tableColumn id="1693" xr3:uid="{3A49C4A7-535B-4AE0-A810-F7267A739092}" uniqueName="1693" name="Column1693" queryTableFieldId="1693" dataDxfId="9769"/>
    <tableColumn id="1694" xr3:uid="{8F2C9AC9-2150-4549-8C58-79341BC500DC}" uniqueName="1694" name="Column1694" queryTableFieldId="1694" dataDxfId="9768"/>
    <tableColumn id="1695" xr3:uid="{4DC795E8-41A9-4D9F-8F81-408A4E9A9DAA}" uniqueName="1695" name="Column1695" queryTableFieldId="1695" dataDxfId="9767"/>
    <tableColumn id="1696" xr3:uid="{0CEF05CA-4806-4436-AB2D-E1B200E67608}" uniqueName="1696" name="Column1696" queryTableFieldId="1696" dataDxfId="9766"/>
    <tableColumn id="1697" xr3:uid="{21F8CB39-09F5-414A-913A-F05361968229}" uniqueName="1697" name="Column1697" queryTableFieldId="1697" dataDxfId="9765"/>
    <tableColumn id="1698" xr3:uid="{FEC1F58C-89E2-4C53-8380-D3826843079B}" uniqueName="1698" name="Column1698" queryTableFieldId="1698" dataDxfId="9764"/>
    <tableColumn id="1699" xr3:uid="{CC0BA16C-92D9-4C7D-AC73-BD3AD55150D8}" uniqueName="1699" name="Column1699" queryTableFieldId="1699" dataDxfId="9763"/>
    <tableColumn id="1700" xr3:uid="{38EF427B-C6DE-4E74-A3FC-D0B5D7FCD52B}" uniqueName="1700" name="Column1700" queryTableFieldId="1700" dataDxfId="9762"/>
    <tableColumn id="1701" xr3:uid="{73FE882B-299C-4F71-A03C-6FF31A4C2099}" uniqueName="1701" name="Column1701" queryTableFieldId="1701" dataDxfId="9761"/>
    <tableColumn id="1702" xr3:uid="{4B1F47F6-C756-4204-8E8F-80F6AAA73048}" uniqueName="1702" name="Column1702" queryTableFieldId="1702" dataDxfId="9760"/>
    <tableColumn id="1703" xr3:uid="{F1AEA488-0FF1-46B8-8C51-FA14A2129D0A}" uniqueName="1703" name="Column1703" queryTableFieldId="1703" dataDxfId="9759"/>
    <tableColumn id="1704" xr3:uid="{6C01743C-5903-4294-9132-C9FCA226E55D}" uniqueName="1704" name="Column1704" queryTableFieldId="1704" dataDxfId="9758"/>
    <tableColumn id="1705" xr3:uid="{A99EBFF1-535A-42DF-81D3-8961F665D700}" uniqueName="1705" name="Column1705" queryTableFieldId="1705" dataDxfId="9757"/>
    <tableColumn id="1706" xr3:uid="{F07B149C-0CA3-48A0-B69F-DC1952F2EA2D}" uniqueName="1706" name="Column1706" queryTableFieldId="1706" dataDxfId="9756"/>
    <tableColumn id="1707" xr3:uid="{6F95DFAD-D252-4BAD-8FA9-88801EE380B6}" uniqueName="1707" name="Column1707" queryTableFieldId="1707" dataDxfId="9755"/>
    <tableColumn id="1708" xr3:uid="{03301BBB-59C2-4D5D-824D-236614C77765}" uniqueName="1708" name="Column1708" queryTableFieldId="1708" dataDxfId="9754"/>
    <tableColumn id="1709" xr3:uid="{5CC0A6E6-08C8-47D4-8064-A90C3C41EDED}" uniqueName="1709" name="Column1709" queryTableFieldId="1709" dataDxfId="9753"/>
    <tableColumn id="1710" xr3:uid="{DA31D703-8707-453D-A63D-76CA4027F977}" uniqueName="1710" name="Column1710" queryTableFieldId="1710" dataDxfId="9752"/>
    <tableColumn id="1711" xr3:uid="{A3B4E35B-65FF-416C-9035-8B9E1ADF2D2B}" uniqueName="1711" name="Column1711" queryTableFieldId="1711" dataDxfId="9751"/>
    <tableColumn id="1712" xr3:uid="{D38FAD4A-DF3B-4C1A-B441-904881834B7D}" uniqueName="1712" name="Column1712" queryTableFieldId="1712" dataDxfId="9750"/>
    <tableColumn id="1713" xr3:uid="{C9FD8EBA-8248-4641-918A-D48B88AC2126}" uniqueName="1713" name="Column1713" queryTableFieldId="1713" dataDxfId="9749"/>
    <tableColumn id="1714" xr3:uid="{A12F3624-D25C-4B1C-8C06-E07894DFC0A1}" uniqueName="1714" name="Column1714" queryTableFieldId="1714" dataDxfId="9748"/>
    <tableColumn id="1715" xr3:uid="{16CFEDFB-EA37-43E4-BB32-994C6B54092C}" uniqueName="1715" name="Column1715" queryTableFieldId="1715" dataDxfId="9747"/>
    <tableColumn id="1716" xr3:uid="{E9357B30-2865-46CE-9D41-9E43357550A1}" uniqueName="1716" name="Column1716" queryTableFieldId="1716" dataDxfId="9746"/>
    <tableColumn id="1717" xr3:uid="{A56AAD17-CC72-4F8D-B43D-A6FA06EDFC1E}" uniqueName="1717" name="Column1717" queryTableFieldId="1717" dataDxfId="9745"/>
    <tableColumn id="1718" xr3:uid="{FBD3E92A-D3EB-4741-81A3-E887140A94BF}" uniqueName="1718" name="Column1718" queryTableFieldId="1718" dataDxfId="9744"/>
    <tableColumn id="1719" xr3:uid="{28521629-0CEA-4BD3-9B00-F543359D25DB}" uniqueName="1719" name="Column1719" queryTableFieldId="1719" dataDxfId="9743"/>
    <tableColumn id="1720" xr3:uid="{C0EDAFFA-977A-4324-A547-7B1604DF5700}" uniqueName="1720" name="Column1720" queryTableFieldId="1720" dataDxfId="9742"/>
    <tableColumn id="1721" xr3:uid="{DF63020E-6E3E-42FF-8B05-AB52A16BEE4E}" uniqueName="1721" name="Column1721" queryTableFieldId="1721" dataDxfId="9741"/>
    <tableColumn id="1722" xr3:uid="{9CD7E224-C4EF-46C1-B75F-5F37586DDA02}" uniqueName="1722" name="Column1722" queryTableFieldId="1722" dataDxfId="9740"/>
    <tableColumn id="1723" xr3:uid="{B235047A-E4A3-41F5-A468-7C94D8E15098}" uniqueName="1723" name="Column1723" queryTableFieldId="1723" dataDxfId="9739"/>
    <tableColumn id="1724" xr3:uid="{5B2F9C62-628E-4E4B-8C8E-73EE9CE11DF5}" uniqueName="1724" name="Column1724" queryTableFieldId="1724" dataDxfId="9738"/>
    <tableColumn id="1725" xr3:uid="{F9CBD06B-4BD7-4AA8-BFCD-B845C13CCC41}" uniqueName="1725" name="Column1725" queryTableFieldId="1725" dataDxfId="9737"/>
    <tableColumn id="1726" xr3:uid="{E9B2F4F5-0DBD-44C5-875A-0D48A99390C3}" uniqueName="1726" name="Column1726" queryTableFieldId="1726" dataDxfId="9736"/>
    <tableColumn id="1727" xr3:uid="{90FADD14-62B2-4D5D-8851-904F79D04426}" uniqueName="1727" name="Column1727" queryTableFieldId="1727" dataDxfId="9735"/>
    <tableColumn id="1728" xr3:uid="{823E7058-E50A-43B2-9E24-8BBF04452F06}" uniqueName="1728" name="Column1728" queryTableFieldId="1728" dataDxfId="9734"/>
    <tableColumn id="1729" xr3:uid="{F49E7141-31BC-4A2D-AA45-8466F3671B4C}" uniqueName="1729" name="Column1729" queryTableFieldId="1729" dataDxfId="9733"/>
    <tableColumn id="1730" xr3:uid="{4B15C91A-8EB6-48BF-BA95-2842B6546245}" uniqueName="1730" name="Column1730" queryTableFieldId="1730" dataDxfId="9732"/>
    <tableColumn id="1731" xr3:uid="{094B2FE5-3E13-42EB-A158-F8B46A9FDD2D}" uniqueName="1731" name="Column1731" queryTableFieldId="1731" dataDxfId="9731"/>
    <tableColumn id="1732" xr3:uid="{A8A4F790-F0DD-449E-88F4-AD78BC6C01CC}" uniqueName="1732" name="Column1732" queryTableFieldId="1732" dataDxfId="9730"/>
    <tableColumn id="1733" xr3:uid="{05E0689D-2543-4BED-9E3C-45F7DEC846C1}" uniqueName="1733" name="Column1733" queryTableFieldId="1733" dataDxfId="9729"/>
    <tableColumn id="1734" xr3:uid="{54DB7A26-B135-4D56-BB8B-191BF89FBEAF}" uniqueName="1734" name="Column1734" queryTableFieldId="1734" dataDxfId="9728"/>
    <tableColumn id="1735" xr3:uid="{2AF5A968-C3B0-41B7-AA92-E2C2F788C6D2}" uniqueName="1735" name="Column1735" queryTableFieldId="1735" dataDxfId="9727"/>
    <tableColumn id="1736" xr3:uid="{8FBA01E8-991D-4CF7-AC7E-25EB9C8DA405}" uniqueName="1736" name="Column1736" queryTableFieldId="1736" dataDxfId="9726"/>
    <tableColumn id="1737" xr3:uid="{07BEB267-D09B-4D3A-AF2D-001E36F6A7CF}" uniqueName="1737" name="Column1737" queryTableFieldId="1737" dataDxfId="9725"/>
    <tableColumn id="1738" xr3:uid="{D5ECDC10-1F0A-4A9A-A791-95A3B5A9959E}" uniqueName="1738" name="Column1738" queryTableFieldId="1738" dataDxfId="9724"/>
    <tableColumn id="1739" xr3:uid="{4EDBBC51-3A71-4FF1-9DFA-46B222FE0171}" uniqueName="1739" name="Column1739" queryTableFieldId="1739" dataDxfId="9723"/>
    <tableColumn id="1740" xr3:uid="{87B4FB49-F08B-498C-9921-58D952F41AC1}" uniqueName="1740" name="Column1740" queryTableFieldId="1740" dataDxfId="9722"/>
    <tableColumn id="1741" xr3:uid="{2E9605F1-F70B-46B0-9192-67211205F6DE}" uniqueName="1741" name="Column1741" queryTableFieldId="1741" dataDxfId="9721"/>
    <tableColumn id="1742" xr3:uid="{7F94CAD2-7188-4573-BE57-B5B1171B67D1}" uniqueName="1742" name="Column1742" queryTableFieldId="1742" dataDxfId="9720"/>
    <tableColumn id="1743" xr3:uid="{CC152CA8-D5FC-47DE-963B-692A9622ADFB}" uniqueName="1743" name="Column1743" queryTableFieldId="1743" dataDxfId="9719"/>
    <tableColumn id="1744" xr3:uid="{79DC84AA-28D7-4E08-A10A-2B4CB8792648}" uniqueName="1744" name="Column1744" queryTableFieldId="1744" dataDxfId="9718"/>
    <tableColumn id="1745" xr3:uid="{8308F2F3-A3B6-45E0-B9E4-69B68CF02425}" uniqueName="1745" name="Column1745" queryTableFieldId="1745" dataDxfId="9717"/>
    <tableColumn id="1746" xr3:uid="{EBFB9A2B-A93D-4472-A887-FC8DAF6A280C}" uniqueName="1746" name="Column1746" queryTableFieldId="1746" dataDxfId="9716"/>
    <tableColumn id="1747" xr3:uid="{FDBC614B-A4EE-4F4D-A476-23793279B0D9}" uniqueName="1747" name="Column1747" queryTableFieldId="1747" dataDxfId="9715"/>
    <tableColumn id="1748" xr3:uid="{775BD3DE-5E0E-44BF-95B6-868ADAD52313}" uniqueName="1748" name="Column1748" queryTableFieldId="1748" dataDxfId="9714"/>
    <tableColumn id="1749" xr3:uid="{62D121C9-6345-4E65-BCAD-3DDFB8582E59}" uniqueName="1749" name="Column1749" queryTableFieldId="1749" dataDxfId="9713"/>
    <tableColumn id="1750" xr3:uid="{02E42860-4361-41AE-A55C-41F703FE4E9B}" uniqueName="1750" name="Column1750" queryTableFieldId="1750" dataDxfId="9712"/>
    <tableColumn id="1751" xr3:uid="{FCF73050-3256-4574-9129-F7E103B41BDB}" uniqueName="1751" name="Column1751" queryTableFieldId="1751" dataDxfId="9711"/>
    <tableColumn id="1752" xr3:uid="{423876F6-5A5D-42F9-9E8D-EA47927695B2}" uniqueName="1752" name="Column1752" queryTableFieldId="1752" dataDxfId="9710"/>
    <tableColumn id="1753" xr3:uid="{73115489-8E71-4314-A513-9DCA6DC7ADDB}" uniqueName="1753" name="Column1753" queryTableFieldId="1753" dataDxfId="9709"/>
    <tableColumn id="1754" xr3:uid="{62C2538F-7DF7-4592-8581-5FAA77EABE38}" uniqueName="1754" name="Column1754" queryTableFieldId="1754" dataDxfId="9708"/>
    <tableColumn id="1755" xr3:uid="{BF9D6FE9-C90D-48B9-85C0-D44A2D36BAC8}" uniqueName="1755" name="Column1755" queryTableFieldId="1755" dataDxfId="9707"/>
    <tableColumn id="1756" xr3:uid="{0340687F-62B0-413C-9650-508800DB135A}" uniqueName="1756" name="Column1756" queryTableFieldId="1756" dataDxfId="9706"/>
    <tableColumn id="1757" xr3:uid="{E09338A5-0188-4079-9526-0CC24E6E8B45}" uniqueName="1757" name="Column1757" queryTableFieldId="1757" dataDxfId="9705"/>
    <tableColumn id="1758" xr3:uid="{DFFD95D3-9A54-4050-93C8-A3F08D7779B7}" uniqueName="1758" name="Column1758" queryTableFieldId="1758" dataDxfId="9704"/>
    <tableColumn id="1759" xr3:uid="{BC5E3E65-0780-4B5B-9669-7A1A1CA7828C}" uniqueName="1759" name="Column1759" queryTableFieldId="1759" dataDxfId="9703"/>
    <tableColumn id="1760" xr3:uid="{40DCF09F-CF9D-4C0A-96A4-1BFE4E09805D}" uniqueName="1760" name="Column1760" queryTableFieldId="1760" dataDxfId="9702"/>
    <tableColumn id="1761" xr3:uid="{7E922CD5-08BD-4EA0-B510-1BBE46AE7237}" uniqueName="1761" name="Column1761" queryTableFieldId="1761" dataDxfId="9701"/>
    <tableColumn id="1762" xr3:uid="{BAA5AB4D-3BFF-4F5D-B989-622A0B9ACCF4}" uniqueName="1762" name="Column1762" queryTableFieldId="1762" dataDxfId="9700"/>
    <tableColumn id="1763" xr3:uid="{0CF4201A-C2C8-4E81-A1C4-7FE44730E7F0}" uniqueName="1763" name="Column1763" queryTableFieldId="1763" dataDxfId="9699"/>
    <tableColumn id="1764" xr3:uid="{3A65009F-59A4-4F0E-A7C7-028A044F51E1}" uniqueName="1764" name="Column1764" queryTableFieldId="1764" dataDxfId="9698"/>
    <tableColumn id="1765" xr3:uid="{C874D695-6BD5-4C03-A539-4EAA731ECD85}" uniqueName="1765" name="Column1765" queryTableFieldId="1765" dataDxfId="9697"/>
    <tableColumn id="1766" xr3:uid="{34B925DA-DED7-4FB1-83BE-3331C5438E9A}" uniqueName="1766" name="Column1766" queryTableFieldId="1766" dataDxfId="9696"/>
    <tableColumn id="1767" xr3:uid="{895A9334-4D53-4105-8500-7C9BDFAF4AF4}" uniqueName="1767" name="Column1767" queryTableFieldId="1767" dataDxfId="9695"/>
    <tableColumn id="1768" xr3:uid="{B5099ECC-A253-4C27-A47E-4C41C968C2BA}" uniqueName="1768" name="Column1768" queryTableFieldId="1768" dataDxfId="9694"/>
    <tableColumn id="1769" xr3:uid="{712B75A3-7C76-4ED2-B041-73AE32115588}" uniqueName="1769" name="Column1769" queryTableFieldId="1769" dataDxfId="9693"/>
    <tableColumn id="1770" xr3:uid="{5E46100A-CCEE-4348-B1E5-C1C16E384A5C}" uniqueName="1770" name="Column1770" queryTableFieldId="1770" dataDxfId="9692"/>
    <tableColumn id="1771" xr3:uid="{BCF613C3-FD33-44DF-A6DE-67F6713A87B2}" uniqueName="1771" name="Column1771" queryTableFieldId="1771" dataDxfId="9691"/>
    <tableColumn id="1772" xr3:uid="{82A54F59-79CA-4880-B5F8-DDA894CDE367}" uniqueName="1772" name="Column1772" queryTableFieldId="1772" dataDxfId="9690"/>
    <tableColumn id="1773" xr3:uid="{0892F9B2-FE6D-49AB-AE80-03A635D3C235}" uniqueName="1773" name="Column1773" queryTableFieldId="1773" dataDxfId="9689"/>
    <tableColumn id="1774" xr3:uid="{B11D0D0F-0400-4413-B944-3A183FCCCC0B}" uniqueName="1774" name="Column1774" queryTableFieldId="1774" dataDxfId="9688"/>
    <tableColumn id="1775" xr3:uid="{1978E620-CEEE-4FC7-B06B-98FEEB071081}" uniqueName="1775" name="Column1775" queryTableFieldId="1775" dataDxfId="9687"/>
    <tableColumn id="1776" xr3:uid="{00534B50-2095-4D22-A449-EF9D78AAF52E}" uniqueName="1776" name="Column1776" queryTableFieldId="1776" dataDxfId="9686"/>
    <tableColumn id="1777" xr3:uid="{D1A83D90-D149-4FD9-AE99-E64A9C53A2A6}" uniqueName="1777" name="Column1777" queryTableFieldId="1777" dataDxfId="9685"/>
    <tableColumn id="1778" xr3:uid="{6F7E26CC-29FB-44A9-9309-877817403404}" uniqueName="1778" name="Column1778" queryTableFieldId="1778" dataDxfId="9684"/>
    <tableColumn id="1779" xr3:uid="{CE2B865E-9FA7-4527-8AA5-AF749079BB1B}" uniqueName="1779" name="Column1779" queryTableFieldId="1779" dataDxfId="9683"/>
    <tableColumn id="1780" xr3:uid="{43E0F1BF-1335-4368-B5F8-22AB6CF9ECB6}" uniqueName="1780" name="Column1780" queryTableFieldId="1780" dataDxfId="9682"/>
    <tableColumn id="1781" xr3:uid="{279EC4D3-C0C9-4B93-B3CA-3A2B7E666DF9}" uniqueName="1781" name="Column1781" queryTableFieldId="1781" dataDxfId="9681"/>
    <tableColumn id="1782" xr3:uid="{504BF06A-CC49-467E-BD02-C8B6D117BCB8}" uniqueName="1782" name="Column1782" queryTableFieldId="1782" dataDxfId="9680"/>
    <tableColumn id="1783" xr3:uid="{280A35F4-2401-454F-AD1B-2C0D071A9812}" uniqueName="1783" name="Column1783" queryTableFieldId="1783" dataDxfId="9679"/>
    <tableColumn id="1784" xr3:uid="{BDC36700-9533-4519-BA0E-CEAC5A050B4E}" uniqueName="1784" name="Column1784" queryTableFieldId="1784" dataDxfId="9678"/>
    <tableColumn id="1785" xr3:uid="{2BC6A3E5-AEF7-4BAC-9C78-DCA07D7887C7}" uniqueName="1785" name="Column1785" queryTableFieldId="1785" dataDxfId="9677"/>
    <tableColumn id="1786" xr3:uid="{158A17AE-F09C-4BA6-901C-B001A0DCFD14}" uniqueName="1786" name="Column1786" queryTableFieldId="1786" dataDxfId="9676"/>
    <tableColumn id="1787" xr3:uid="{13B48680-3394-42BA-A109-70CA2862DE2E}" uniqueName="1787" name="Column1787" queryTableFieldId="1787" dataDxfId="9675"/>
    <tableColumn id="1788" xr3:uid="{973B2F9E-E9E3-4B6E-94AB-22BD45AD0D26}" uniqueName="1788" name="Column1788" queryTableFieldId="1788" dataDxfId="9674"/>
    <tableColumn id="1789" xr3:uid="{D12A6514-7454-4F5C-9BB3-3D683D3E9B24}" uniqueName="1789" name="Column1789" queryTableFieldId="1789" dataDxfId="9673"/>
    <tableColumn id="1790" xr3:uid="{7A19EFC7-4385-43C6-BA22-252A4149CA61}" uniqueName="1790" name="Column1790" queryTableFieldId="1790" dataDxfId="9672"/>
    <tableColumn id="1791" xr3:uid="{266CBE65-4891-4962-A526-3DCB8F5EE4D4}" uniqueName="1791" name="Column1791" queryTableFieldId="1791" dataDxfId="9671"/>
    <tableColumn id="1792" xr3:uid="{7B3BD330-9AAE-4B40-91A9-2311753C5BF7}" uniqueName="1792" name="Column1792" queryTableFieldId="1792" dataDxfId="9670"/>
    <tableColumn id="1793" xr3:uid="{3267ABA3-D0A0-4DE9-98E2-AC6198CD0447}" uniqueName="1793" name="Column1793" queryTableFieldId="1793" dataDxfId="9669"/>
    <tableColumn id="1794" xr3:uid="{070F20A0-9A1C-4AE4-B76D-AF0453DD7213}" uniqueName="1794" name="Column1794" queryTableFieldId="1794" dataDxfId="9668"/>
    <tableColumn id="1795" xr3:uid="{C9AD79B7-0505-483C-840C-6B2BA0DB077D}" uniqueName="1795" name="Column1795" queryTableFieldId="1795" dataDxfId="9667"/>
    <tableColumn id="1796" xr3:uid="{DBD6CE80-F67E-4CE5-9561-C44781114AE0}" uniqueName="1796" name="Column1796" queryTableFieldId="1796" dataDxfId="9666"/>
    <tableColumn id="1797" xr3:uid="{8B13321B-EB9E-418A-9579-3CCAD46891D5}" uniqueName="1797" name="Column1797" queryTableFieldId="1797" dataDxfId="9665"/>
    <tableColumn id="1798" xr3:uid="{5703C7BC-283A-4762-94E5-A4B155EBD632}" uniqueName="1798" name="Column1798" queryTableFieldId="1798" dataDxfId="9664"/>
    <tableColumn id="1799" xr3:uid="{50760DD1-2B71-4776-8869-1306455C9DA5}" uniqueName="1799" name="Column1799" queryTableFieldId="1799" dataDxfId="9663"/>
    <tableColumn id="1800" xr3:uid="{4763E211-5723-40C5-944D-26D0CB525BDB}" uniqueName="1800" name="Column1800" queryTableFieldId="1800" dataDxfId="9662"/>
    <tableColumn id="1801" xr3:uid="{F9D29004-6F50-481F-A414-3A18DF36142E}" uniqueName="1801" name="Column1801" queryTableFieldId="1801" dataDxfId="9661"/>
    <tableColumn id="1802" xr3:uid="{DD3B8441-750F-4BB3-9A81-14154518F775}" uniqueName="1802" name="Column1802" queryTableFieldId="1802" dataDxfId="9660"/>
    <tableColumn id="1803" xr3:uid="{4AAED0EA-DDC2-46F9-A7E1-ECC9BE91E84A}" uniqueName="1803" name="Column1803" queryTableFieldId="1803" dataDxfId="9659"/>
    <tableColumn id="1804" xr3:uid="{787C7646-045C-47C4-B70C-545420EFB357}" uniqueName="1804" name="Column1804" queryTableFieldId="1804" dataDxfId="9658"/>
    <tableColumn id="1805" xr3:uid="{F2FCE5CF-37E4-44EA-98FD-5575FE9F32C8}" uniqueName="1805" name="Column1805" queryTableFieldId="1805" dataDxfId="9657"/>
    <tableColumn id="1806" xr3:uid="{9614B881-E62C-4B2A-9BDE-1904D1AC2707}" uniqueName="1806" name="Column1806" queryTableFieldId="1806" dataDxfId="9656"/>
    <tableColumn id="1807" xr3:uid="{DC29A701-0130-406B-BE8D-1E0855956359}" uniqueName="1807" name="Column1807" queryTableFieldId="1807" dataDxfId="9655"/>
    <tableColumn id="1808" xr3:uid="{5DB6D26F-26F1-4337-9640-401893D4FA9B}" uniqueName="1808" name="Column1808" queryTableFieldId="1808" dataDxfId="9654"/>
    <tableColumn id="1809" xr3:uid="{BD71BEEC-6F8D-4738-81D0-3C62A13FD6EB}" uniqueName="1809" name="Column1809" queryTableFieldId="1809" dataDxfId="9653"/>
    <tableColumn id="1810" xr3:uid="{1647EC17-48E5-446C-920B-CECC3491188F}" uniqueName="1810" name="Column1810" queryTableFieldId="1810" dataDxfId="9652"/>
    <tableColumn id="1811" xr3:uid="{CD5BF7A7-6C3E-43B0-8A8B-9B6541DA7180}" uniqueName="1811" name="Column1811" queryTableFieldId="1811" dataDxfId="9651"/>
    <tableColumn id="1812" xr3:uid="{9D19AC98-130B-4875-BD94-77DD52DB2D5A}" uniqueName="1812" name="Column1812" queryTableFieldId="1812" dataDxfId="9650"/>
    <tableColumn id="1813" xr3:uid="{2BA7DC24-459A-4655-A5BB-68484EF6045D}" uniqueName="1813" name="Column1813" queryTableFieldId="1813" dataDxfId="9649"/>
    <tableColumn id="1814" xr3:uid="{DD6E2240-FA7C-4BB8-AA1A-928325BCDAA3}" uniqueName="1814" name="Column1814" queryTableFieldId="1814" dataDxfId="9648"/>
    <tableColumn id="1815" xr3:uid="{2FE155F9-3F0C-4ACB-8185-B3D5CEFBD887}" uniqueName="1815" name="Column1815" queryTableFieldId="1815" dataDxfId="9647"/>
    <tableColumn id="1816" xr3:uid="{A6788614-3F07-46AA-BB75-795532E09220}" uniqueName="1816" name="Column1816" queryTableFieldId="1816" dataDxfId="9646"/>
    <tableColumn id="1817" xr3:uid="{581EDD42-1461-419A-A492-82AB06EA90F0}" uniqueName="1817" name="Column1817" queryTableFieldId="1817" dataDxfId="9645"/>
    <tableColumn id="1818" xr3:uid="{4F3E3F70-FB51-40BA-BE9F-7B2D256F2E1F}" uniqueName="1818" name="Column1818" queryTableFieldId="1818" dataDxfId="9644"/>
    <tableColumn id="1819" xr3:uid="{D27A446D-D2B4-4A18-9A27-CC70BA4A7C41}" uniqueName="1819" name="Column1819" queryTableFieldId="1819" dataDxfId="9643"/>
    <tableColumn id="1820" xr3:uid="{6FBA88BE-2A01-4ED5-8E88-1D9B0CB2CD68}" uniqueName="1820" name="Column1820" queryTableFieldId="1820" dataDxfId="9642"/>
    <tableColumn id="1821" xr3:uid="{94053BE7-D32E-4AC8-BEE9-57ED2D739FDF}" uniqueName="1821" name="Column1821" queryTableFieldId="1821" dataDxfId="9641"/>
    <tableColumn id="1822" xr3:uid="{4D3AC12D-2CC1-4F78-9D8E-333D413350A3}" uniqueName="1822" name="Column1822" queryTableFieldId="1822" dataDxfId="9640"/>
    <tableColumn id="1823" xr3:uid="{E849B471-A07E-4FF1-91CA-639007BB36BD}" uniqueName="1823" name="Column1823" queryTableFieldId="1823" dataDxfId="9639"/>
    <tableColumn id="1824" xr3:uid="{71273397-C3BE-4C4B-9BCA-DEFD9A4C8F15}" uniqueName="1824" name="Column1824" queryTableFieldId="1824" dataDxfId="9638"/>
    <tableColumn id="1825" xr3:uid="{13ABC618-5AF7-41C1-B46B-31F1E7A427B7}" uniqueName="1825" name="Column1825" queryTableFieldId="1825" dataDxfId="9637"/>
    <tableColumn id="1826" xr3:uid="{64FB3BE1-A57D-4548-83CA-839B1C26ACC8}" uniqueName="1826" name="Column1826" queryTableFieldId="1826" dataDxfId="9636"/>
    <tableColumn id="1827" xr3:uid="{A74C4DB9-22A9-43CF-A4A0-0326FDB0F362}" uniqueName="1827" name="Column1827" queryTableFieldId="1827" dataDxfId="9635"/>
    <tableColumn id="1828" xr3:uid="{44BCCB88-0ECD-4317-B3D5-E70C710960B1}" uniqueName="1828" name="Column1828" queryTableFieldId="1828" dataDxfId="9634"/>
    <tableColumn id="1829" xr3:uid="{3FD9C540-CF4F-4E43-B8FD-B771E00C4DD8}" uniqueName="1829" name="Column1829" queryTableFieldId="1829" dataDxfId="9633"/>
    <tableColumn id="1830" xr3:uid="{384CB114-B3F4-49DB-A9FC-68173C72180B}" uniqueName="1830" name="Column1830" queryTableFieldId="1830" dataDxfId="9632"/>
    <tableColumn id="1831" xr3:uid="{9A92DEAC-CB63-45E2-8AC6-7150A4A5C4E9}" uniqueName="1831" name="Column1831" queryTableFieldId="1831" dataDxfId="9631"/>
    <tableColumn id="1832" xr3:uid="{D1F8C57E-28F8-46D7-AD98-8CE437D87A71}" uniqueName="1832" name="Column1832" queryTableFieldId="1832" dataDxfId="9630"/>
    <tableColumn id="1833" xr3:uid="{91CC6113-0AC5-4248-96AE-E3F2BB0066CC}" uniqueName="1833" name="Column1833" queryTableFieldId="1833" dataDxfId="9629"/>
    <tableColumn id="1834" xr3:uid="{5E8B1029-5C6E-42E0-82D6-8E5136C688B8}" uniqueName="1834" name="Column1834" queryTableFieldId="1834" dataDxfId="9628"/>
    <tableColumn id="1835" xr3:uid="{20FDB919-B9A1-4B93-B162-9600280201DB}" uniqueName="1835" name="Column1835" queryTableFieldId="1835" dataDxfId="9627"/>
    <tableColumn id="1836" xr3:uid="{D6B00694-6184-4B11-836D-CEB26F45F59F}" uniqueName="1836" name="Column1836" queryTableFieldId="1836" dataDxfId="9626"/>
    <tableColumn id="1837" xr3:uid="{749941B7-F9CA-4193-BD89-F7AFC1C1023E}" uniqueName="1837" name="Column1837" queryTableFieldId="1837" dataDxfId="9625"/>
    <tableColumn id="1838" xr3:uid="{3D107DFE-DCF2-48FA-BEDF-50420F4325BA}" uniqueName="1838" name="Column1838" queryTableFieldId="1838" dataDxfId="9624"/>
    <tableColumn id="1839" xr3:uid="{B2D80B6A-5A9D-42DF-9FB6-1C3CC9506A56}" uniqueName="1839" name="Column1839" queryTableFieldId="1839" dataDxfId="9623"/>
    <tableColumn id="1840" xr3:uid="{B93BBBCB-BF8F-48F2-8DB5-E2F1979C2768}" uniqueName="1840" name="Column1840" queryTableFieldId="1840" dataDxfId="9622"/>
    <tableColumn id="1841" xr3:uid="{E8FC78F9-FD13-4CEA-818A-16A0137838D1}" uniqueName="1841" name="Column1841" queryTableFieldId="1841" dataDxfId="9621"/>
    <tableColumn id="1842" xr3:uid="{3CCE5428-A4AE-4AC8-8D81-4260415B7132}" uniqueName="1842" name="Column1842" queryTableFieldId="1842" dataDxfId="9620"/>
    <tableColumn id="1843" xr3:uid="{74036961-B10B-46AD-8130-D6613AA35AE2}" uniqueName="1843" name="Column1843" queryTableFieldId="1843" dataDxfId="9619"/>
    <tableColumn id="1844" xr3:uid="{91829DA0-C45C-4BB8-B30D-539C11EB3FB8}" uniqueName="1844" name="Column1844" queryTableFieldId="1844" dataDxfId="9618"/>
    <tableColumn id="1845" xr3:uid="{1FE08D3D-6596-4CB5-BE8A-F01BFAEE58F7}" uniqueName="1845" name="Column1845" queryTableFieldId="1845" dataDxfId="9617"/>
    <tableColumn id="1846" xr3:uid="{B0FD8291-4CBE-4C86-83B9-E0A3EC1800DA}" uniqueName="1846" name="Column1846" queryTableFieldId="1846" dataDxfId="9616"/>
    <tableColumn id="1847" xr3:uid="{B8E52B3A-7F76-4A74-8DFA-7D73F6699BDD}" uniqueName="1847" name="Column1847" queryTableFieldId="1847" dataDxfId="9615"/>
    <tableColumn id="1848" xr3:uid="{3932CBE3-7632-4FA3-A957-823C55C61C1A}" uniqueName="1848" name="Column1848" queryTableFieldId="1848" dataDxfId="9614"/>
    <tableColumn id="1849" xr3:uid="{B344B4BB-4A86-41E7-B016-B92E1CDDCC37}" uniqueName="1849" name="Column1849" queryTableFieldId="1849" dataDxfId="9613"/>
    <tableColumn id="1850" xr3:uid="{E84EEBAD-6313-4A2D-8273-8F0E8338447F}" uniqueName="1850" name="Column1850" queryTableFieldId="1850" dataDxfId="9612"/>
    <tableColumn id="1851" xr3:uid="{062882DE-DA65-4EE6-B92D-FE037BB9C51F}" uniqueName="1851" name="Column1851" queryTableFieldId="1851" dataDxfId="9611"/>
    <tableColumn id="1852" xr3:uid="{3F37878D-73BB-4B39-B42A-FD2ECAF9D4F4}" uniqueName="1852" name="Column1852" queryTableFieldId="1852" dataDxfId="9610"/>
    <tableColumn id="1853" xr3:uid="{ABF13D40-933F-4944-AD1E-13708341DAA7}" uniqueName="1853" name="Column1853" queryTableFieldId="1853" dataDxfId="9609"/>
    <tableColumn id="1854" xr3:uid="{B366C969-C830-4169-9323-2C94E8D4CF06}" uniqueName="1854" name="Column1854" queryTableFieldId="1854" dataDxfId="9608"/>
    <tableColumn id="1855" xr3:uid="{0F65E198-C20D-4E0A-86F7-AFB524F5FEB3}" uniqueName="1855" name="Column1855" queryTableFieldId="1855" dataDxfId="9607"/>
    <tableColumn id="1856" xr3:uid="{9D52AD13-2CAC-4541-865F-68CD57CF9836}" uniqueName="1856" name="Column1856" queryTableFieldId="1856" dataDxfId="9606"/>
    <tableColumn id="1857" xr3:uid="{001F17AE-E881-4D18-A420-4D2319B98E79}" uniqueName="1857" name="Column1857" queryTableFieldId="1857" dataDxfId="9605"/>
    <tableColumn id="1858" xr3:uid="{904B9D04-69CF-4D48-BFCF-9CFEC9AB5F92}" uniqueName="1858" name="Column1858" queryTableFieldId="1858" dataDxfId="9604"/>
    <tableColumn id="1859" xr3:uid="{A32CC1BE-5E86-4D1C-9BAF-9DEE95637123}" uniqueName="1859" name="Column1859" queryTableFieldId="1859" dataDxfId="9603"/>
    <tableColumn id="1860" xr3:uid="{7C47BB85-E77F-464E-97F7-9248873141BE}" uniqueName="1860" name="Column1860" queryTableFieldId="1860" dataDxfId="9602"/>
    <tableColumn id="1861" xr3:uid="{86548AE2-48C4-4F06-A225-DBE23F289FE0}" uniqueName="1861" name="Column1861" queryTableFieldId="1861" dataDxfId="9601"/>
    <tableColumn id="1862" xr3:uid="{BFC437EB-F172-4214-B002-12EC3F6D57CE}" uniqueName="1862" name="Column1862" queryTableFieldId="1862" dataDxfId="9600"/>
    <tableColumn id="1863" xr3:uid="{BAB99FA5-EA10-4E6A-B179-22C006870C0E}" uniqueName="1863" name="Column1863" queryTableFieldId="1863" dataDxfId="9599"/>
    <tableColumn id="1864" xr3:uid="{0FFB43C7-E13B-4C0D-8B8F-42D4E38A3ABD}" uniqueName="1864" name="Column1864" queryTableFieldId="1864" dataDxfId="9598"/>
    <tableColumn id="1865" xr3:uid="{C4CAE73B-0D29-4BD1-AC72-3C80B19CE611}" uniqueName="1865" name="Column1865" queryTableFieldId="1865" dataDxfId="9597"/>
    <tableColumn id="1866" xr3:uid="{29CB0D3F-4C6C-4266-A913-98082E492221}" uniqueName="1866" name="Column1866" queryTableFieldId="1866" dataDxfId="9596"/>
    <tableColumn id="1867" xr3:uid="{686B3EAA-9353-4AA5-AB02-FCC56DB82381}" uniqueName="1867" name="Column1867" queryTableFieldId="1867" dataDxfId="9595"/>
    <tableColumn id="1868" xr3:uid="{BB71EE6E-A81E-4BF6-93F2-65EEED3C3933}" uniqueName="1868" name="Column1868" queryTableFieldId="1868" dataDxfId="9594"/>
    <tableColumn id="1869" xr3:uid="{524595C5-0ADC-4249-8A69-A80CA25869B2}" uniqueName="1869" name="Column1869" queryTableFieldId="1869" dataDxfId="9593"/>
    <tableColumn id="1870" xr3:uid="{D8430BF0-2C68-4138-9583-7C1F3101461B}" uniqueName="1870" name="Column1870" queryTableFieldId="1870" dataDxfId="9592"/>
    <tableColumn id="1871" xr3:uid="{B12D6625-B454-4D07-B882-777D3A652829}" uniqueName="1871" name="Column1871" queryTableFieldId="1871" dataDxfId="9591"/>
    <tableColumn id="1872" xr3:uid="{799AF83C-57C3-4F2A-91BF-738EE38E3321}" uniqueName="1872" name="Column1872" queryTableFieldId="1872" dataDxfId="9590"/>
    <tableColumn id="1873" xr3:uid="{C802F23A-DA66-491E-B7C0-CBBCDFC8F6CA}" uniqueName="1873" name="Column1873" queryTableFieldId="1873" dataDxfId="9589"/>
    <tableColumn id="1874" xr3:uid="{56273623-A670-4A8E-B97F-FE327160DF51}" uniqueName="1874" name="Column1874" queryTableFieldId="1874" dataDxfId="9588"/>
    <tableColumn id="1875" xr3:uid="{987FF307-61F2-4509-A8E9-EB59A37AE484}" uniqueName="1875" name="Column1875" queryTableFieldId="1875" dataDxfId="9587"/>
    <tableColumn id="1876" xr3:uid="{FF09A2CE-7B15-455E-BF64-6571E72A8EB5}" uniqueName="1876" name="Column1876" queryTableFieldId="1876" dataDxfId="9586"/>
    <tableColumn id="1877" xr3:uid="{0660755C-5EFC-4AE2-AAF6-E6436F1EA7D3}" uniqueName="1877" name="Column1877" queryTableFieldId="1877" dataDxfId="9585"/>
    <tableColumn id="1878" xr3:uid="{32DAFF4D-B7BF-4D1D-A317-415A729D843A}" uniqueName="1878" name="Column1878" queryTableFieldId="1878" dataDxfId="9584"/>
    <tableColumn id="1879" xr3:uid="{2CB50C07-BF70-4EFA-AD18-9AAD94C3E7AB}" uniqueName="1879" name="Column1879" queryTableFieldId="1879" dataDxfId="9583"/>
    <tableColumn id="1880" xr3:uid="{5FA9912E-6AF8-498B-AA69-901D362D5CCB}" uniqueName="1880" name="Column1880" queryTableFieldId="1880" dataDxfId="9582"/>
    <tableColumn id="1881" xr3:uid="{C50EE704-C30B-4441-A828-ED0F534D6B74}" uniqueName="1881" name="Column1881" queryTableFieldId="1881" dataDxfId="9581"/>
    <tableColumn id="1882" xr3:uid="{8981B974-E3F4-4F36-A358-5463630487E5}" uniqueName="1882" name="Column1882" queryTableFieldId="1882" dataDxfId="9580"/>
    <tableColumn id="1883" xr3:uid="{5B61B461-6D77-4379-AE97-30E4CAD6E75A}" uniqueName="1883" name="Column1883" queryTableFieldId="1883" dataDxfId="9579"/>
    <tableColumn id="1884" xr3:uid="{FD9C41DF-EB39-4E9D-94AD-3FB74863CC19}" uniqueName="1884" name="Column1884" queryTableFieldId="1884" dataDxfId="9578"/>
    <tableColumn id="1885" xr3:uid="{C66D5F86-3B8B-4AF2-B0D7-0A9E44FF0E9B}" uniqueName="1885" name="Column1885" queryTableFieldId="1885" dataDxfId="9577"/>
    <tableColumn id="1886" xr3:uid="{36B8EC41-58A5-40A4-B1C3-EE80B15881A5}" uniqueName="1886" name="Column1886" queryTableFieldId="1886" dataDxfId="9576"/>
    <tableColumn id="1887" xr3:uid="{EF2526C0-810C-48EB-8333-78613D6D420F}" uniqueName="1887" name="Column1887" queryTableFieldId="1887" dataDxfId="9575"/>
    <tableColumn id="1888" xr3:uid="{F9283DA3-3876-4F63-BBB1-CB58E24056F6}" uniqueName="1888" name="Column1888" queryTableFieldId="1888" dataDxfId="9574"/>
    <tableColumn id="1889" xr3:uid="{966E03CC-1C15-4D22-9900-E04D032FC4F1}" uniqueName="1889" name="Column1889" queryTableFieldId="1889" dataDxfId="9573"/>
    <tableColumn id="1890" xr3:uid="{1C604478-6476-419E-A040-E1A97C9DF820}" uniqueName="1890" name="Column1890" queryTableFieldId="1890" dataDxfId="9572"/>
    <tableColumn id="1891" xr3:uid="{5F21A6ED-C147-47FE-BF78-170091E19354}" uniqueName="1891" name="Column1891" queryTableFieldId="1891" dataDxfId="9571"/>
    <tableColumn id="1892" xr3:uid="{6C87CFA6-B3F6-4450-AE61-F2FB2C31D34F}" uniqueName="1892" name="Column1892" queryTableFieldId="1892" dataDxfId="9570"/>
    <tableColumn id="1893" xr3:uid="{AECE3F83-2FCD-44CF-924A-A0E79194FEDA}" uniqueName="1893" name="Column1893" queryTableFieldId="1893" dataDxfId="9569"/>
    <tableColumn id="1894" xr3:uid="{C680D708-3B76-45CA-A4FF-CA124DC653AF}" uniqueName="1894" name="Column1894" queryTableFieldId="1894" dataDxfId="9568"/>
    <tableColumn id="1895" xr3:uid="{BC38AA85-0514-4AE4-BAF7-17793EFE17D7}" uniqueName="1895" name="Column1895" queryTableFieldId="1895" dataDxfId="9567"/>
    <tableColumn id="1896" xr3:uid="{73523D58-91FB-4D18-8CBC-DC28C4559D96}" uniqueName="1896" name="Column1896" queryTableFieldId="1896" dataDxfId="9566"/>
    <tableColumn id="1897" xr3:uid="{99A8BDB0-1671-4BAF-8EEC-A30E43979EF4}" uniqueName="1897" name="Column1897" queryTableFieldId="1897" dataDxfId="9565"/>
    <tableColumn id="1898" xr3:uid="{BEF2D876-F5CC-4084-9A23-E0CB0F352331}" uniqueName="1898" name="Column1898" queryTableFieldId="1898" dataDxfId="9564"/>
    <tableColumn id="1899" xr3:uid="{D3A9B1F0-AD35-4FE5-B025-27BB8AA55A3F}" uniqueName="1899" name="Column1899" queryTableFieldId="1899" dataDxfId="9563"/>
    <tableColumn id="1900" xr3:uid="{A7C21247-896B-4749-99FB-F1E267AD22ED}" uniqueName="1900" name="Column1900" queryTableFieldId="1900" dataDxfId="9562"/>
    <tableColumn id="1901" xr3:uid="{1ABF3199-593F-4BD0-BBF1-88D7125E01BC}" uniqueName="1901" name="Column1901" queryTableFieldId="1901" dataDxfId="9561"/>
    <tableColumn id="1902" xr3:uid="{2BC498EC-68C5-4816-A686-5872FAA86C45}" uniqueName="1902" name="Column1902" queryTableFieldId="1902" dataDxfId="9560"/>
    <tableColumn id="1903" xr3:uid="{16CF6A9F-5173-47DA-98CF-8137EF9567C5}" uniqueName="1903" name="Column1903" queryTableFieldId="1903" dataDxfId="9559"/>
    <tableColumn id="1904" xr3:uid="{CAE7E19D-B35D-4392-B7E4-4BD670D59BF0}" uniqueName="1904" name="Column1904" queryTableFieldId="1904" dataDxfId="9558"/>
    <tableColumn id="1905" xr3:uid="{2663639C-BC8C-480D-A857-B0EDA7B6E865}" uniqueName="1905" name="Column1905" queryTableFieldId="1905" dataDxfId="9557"/>
    <tableColumn id="1906" xr3:uid="{9C9C8707-6296-4FF0-ABDD-110C7CEAC6FB}" uniqueName="1906" name="Column1906" queryTableFieldId="1906" dataDxfId="9556"/>
    <tableColumn id="1907" xr3:uid="{948A46F0-D8AE-4067-BCDA-D0BF3620E66B}" uniqueName="1907" name="Column1907" queryTableFieldId="1907" dataDxfId="9555"/>
    <tableColumn id="1908" xr3:uid="{1D5E1588-17B3-48E0-952A-2DADB191ADC8}" uniqueName="1908" name="Column1908" queryTableFieldId="1908" dataDxfId="9554"/>
    <tableColumn id="1909" xr3:uid="{69EF17B3-F11C-43A9-AAC5-1A0D033D5825}" uniqueName="1909" name="Column1909" queryTableFieldId="1909" dataDxfId="9553"/>
    <tableColumn id="1910" xr3:uid="{2BB2A9E6-15C5-401D-B940-7823BCE3D174}" uniqueName="1910" name="Column1910" queryTableFieldId="1910" dataDxfId="9552"/>
    <tableColumn id="1911" xr3:uid="{69B74415-1A92-4E38-9B3D-72DA688C768F}" uniqueName="1911" name="Column1911" queryTableFieldId="1911" dataDxfId="9551"/>
    <tableColumn id="1912" xr3:uid="{1FAA7FF7-23C3-4684-93CA-9889A64D7A93}" uniqueName="1912" name="Column1912" queryTableFieldId="1912" dataDxfId="9550"/>
    <tableColumn id="1913" xr3:uid="{78C73E79-65F7-4522-A761-01DD0A444D85}" uniqueName="1913" name="Column1913" queryTableFieldId="1913" dataDxfId="9549"/>
    <tableColumn id="1914" xr3:uid="{77897E7B-BE4A-460B-9F4C-D6301E041F85}" uniqueName="1914" name="Column1914" queryTableFieldId="1914" dataDxfId="9548"/>
    <tableColumn id="1915" xr3:uid="{245CE381-EA57-4D28-A0F6-DE688CF755EB}" uniqueName="1915" name="Column1915" queryTableFieldId="1915" dataDxfId="9547"/>
    <tableColumn id="1916" xr3:uid="{035759E2-D2E8-4281-8DCC-C25DC03E8D96}" uniqueName="1916" name="Column1916" queryTableFieldId="1916" dataDxfId="9546"/>
    <tableColumn id="1917" xr3:uid="{BBF3B88F-46F9-4815-8152-F6E178E16DE3}" uniqueName="1917" name="Column1917" queryTableFieldId="1917" dataDxfId="9545"/>
    <tableColumn id="1918" xr3:uid="{48ADA296-31C5-402B-AF65-8E2B340E1249}" uniqueName="1918" name="Column1918" queryTableFieldId="1918" dataDxfId="9544"/>
    <tableColumn id="1919" xr3:uid="{C627B91D-EF1D-4A93-883A-3EF145055B3C}" uniqueName="1919" name="Column1919" queryTableFieldId="1919" dataDxfId="9543"/>
    <tableColumn id="1920" xr3:uid="{9526781C-9B2B-454F-AD24-A299192840F5}" uniqueName="1920" name="Column1920" queryTableFieldId="1920" dataDxfId="9542"/>
    <tableColumn id="1921" xr3:uid="{3D5074B3-5DD2-4F74-8BBE-ECBBC31FF016}" uniqueName="1921" name="Column1921" queryTableFieldId="1921" dataDxfId="9541"/>
    <tableColumn id="1922" xr3:uid="{AC052DFC-A70F-4C8D-AEB2-F24FF2CE45B5}" uniqueName="1922" name="Column1922" queryTableFieldId="1922" dataDxfId="9540"/>
    <tableColumn id="1923" xr3:uid="{DC2222CC-90C7-4701-8894-67C2D080D9EF}" uniqueName="1923" name="Column1923" queryTableFieldId="1923" dataDxfId="9539"/>
    <tableColumn id="1924" xr3:uid="{1359F9BD-C1E2-42E3-9DDF-4823CBF8EABD}" uniqueName="1924" name="Column1924" queryTableFieldId="1924" dataDxfId="9538"/>
    <tableColumn id="1925" xr3:uid="{6B70D5A1-A945-4CF0-B310-148679C694B1}" uniqueName="1925" name="Column1925" queryTableFieldId="1925" dataDxfId="9537"/>
    <tableColumn id="1926" xr3:uid="{ADCE1E98-470F-4889-86C3-AF111FAF5411}" uniqueName="1926" name="Column1926" queryTableFieldId="1926" dataDxfId="9536"/>
    <tableColumn id="1927" xr3:uid="{3B313E7E-7617-4E1D-A80A-2F5FF7E6287F}" uniqueName="1927" name="Column1927" queryTableFieldId="1927" dataDxfId="9535"/>
    <tableColumn id="1928" xr3:uid="{C8A7F09E-D197-4CDC-9F5B-3E46B68BE284}" uniqueName="1928" name="Column1928" queryTableFieldId="1928" dataDxfId="9534"/>
    <tableColumn id="1929" xr3:uid="{6AFE6B98-6EE6-436E-AF96-44096A9F3E33}" uniqueName="1929" name="Column1929" queryTableFieldId="1929" dataDxfId="9533"/>
    <tableColumn id="1930" xr3:uid="{DFD7E3F9-ED9A-4C61-92A1-89AD17B9EE96}" uniqueName="1930" name="Column1930" queryTableFieldId="1930" dataDxfId="9532"/>
    <tableColumn id="1931" xr3:uid="{57E14A12-8BE2-4A66-9A41-E56CD995F4C6}" uniqueName="1931" name="Column1931" queryTableFieldId="1931" dataDxfId="9531"/>
    <tableColumn id="1932" xr3:uid="{A423D2D0-8DC6-48DB-8914-BF93DC93F8CF}" uniqueName="1932" name="Column1932" queryTableFieldId="1932" dataDxfId="9530"/>
    <tableColumn id="1933" xr3:uid="{134D374A-79E3-41C1-B539-0D30FFFBC31A}" uniqueName="1933" name="Column1933" queryTableFieldId="1933" dataDxfId="9529"/>
    <tableColumn id="1934" xr3:uid="{30BF7FDA-282D-476B-AF13-CE8D1E039D56}" uniqueName="1934" name="Column1934" queryTableFieldId="1934" dataDxfId="9528"/>
    <tableColumn id="1935" xr3:uid="{0644E296-A32A-432D-AF32-30F89A2BC784}" uniqueName="1935" name="Column1935" queryTableFieldId="1935" dataDxfId="9527"/>
    <tableColumn id="1936" xr3:uid="{236611F1-4DE4-4949-A966-53EEC0CBB3D2}" uniqueName="1936" name="Column1936" queryTableFieldId="1936" dataDxfId="9526"/>
    <tableColumn id="1937" xr3:uid="{14829771-2535-4954-89C9-B22816CEAB4F}" uniqueName="1937" name="Column1937" queryTableFieldId="1937" dataDxfId="9525"/>
    <tableColumn id="1938" xr3:uid="{BFF63316-D837-4D79-85B6-CFB88A643EAA}" uniqueName="1938" name="Column1938" queryTableFieldId="1938" dataDxfId="9524"/>
    <tableColumn id="1939" xr3:uid="{E489AE05-2F70-438A-8E3E-B2425E396B29}" uniqueName="1939" name="Column1939" queryTableFieldId="1939" dataDxfId="9523"/>
    <tableColumn id="1940" xr3:uid="{BA2A07A0-4903-4BCE-93FD-C9F1BAFD3A56}" uniqueName="1940" name="Column1940" queryTableFieldId="1940" dataDxfId="9522"/>
    <tableColumn id="1941" xr3:uid="{9E505152-2B9F-484D-A167-79F039681641}" uniqueName="1941" name="Column1941" queryTableFieldId="1941" dataDxfId="9521"/>
    <tableColumn id="1942" xr3:uid="{C76515AF-E069-41CD-A827-04D747FF2DA0}" uniqueName="1942" name="Column1942" queryTableFieldId="1942" dataDxfId="9520"/>
    <tableColumn id="1943" xr3:uid="{5CD0ACC2-6B18-44C8-BA54-A439DE92186C}" uniqueName="1943" name="Column1943" queryTableFieldId="1943" dataDxfId="9519"/>
    <tableColumn id="1944" xr3:uid="{17C74E41-C161-405D-B64C-B504AF9EE88A}" uniqueName="1944" name="Column1944" queryTableFieldId="1944" dataDxfId="9518"/>
    <tableColumn id="1945" xr3:uid="{589CA0CA-3A61-4824-9600-A1846B4D86FD}" uniqueName="1945" name="Column1945" queryTableFieldId="1945" dataDxfId="9517"/>
    <tableColumn id="1946" xr3:uid="{A4D30C94-566A-41CC-B40E-9AA6D7AA0C05}" uniqueName="1946" name="Column1946" queryTableFieldId="1946" dataDxfId="9516"/>
    <tableColumn id="1947" xr3:uid="{F23A0F3C-9DBE-42DF-AF09-9F830AAEA3AE}" uniqueName="1947" name="Column1947" queryTableFieldId="1947" dataDxfId="9515"/>
    <tableColumn id="1948" xr3:uid="{AF9DD070-C67E-4D5B-BA12-EE9553E8AF36}" uniqueName="1948" name="Column1948" queryTableFieldId="1948" dataDxfId="9514"/>
    <tableColumn id="1949" xr3:uid="{3F1A6226-AED5-46B3-B493-45AF8D334517}" uniqueName="1949" name="Column1949" queryTableFieldId="1949" dataDxfId="9513"/>
    <tableColumn id="1950" xr3:uid="{DB4FF292-ECEF-4499-818B-F7B057CB86A9}" uniqueName="1950" name="Column1950" queryTableFieldId="1950" dataDxfId="9512"/>
    <tableColumn id="1951" xr3:uid="{571117EC-CD68-4AAB-B26A-9A2BCD8E0421}" uniqueName="1951" name="Column1951" queryTableFieldId="1951" dataDxfId="9511"/>
    <tableColumn id="1952" xr3:uid="{B5DD2395-61BC-4E10-B91C-925F64F2A359}" uniqueName="1952" name="Column1952" queryTableFieldId="1952" dataDxfId="9510"/>
    <tableColumn id="1953" xr3:uid="{B527D5C4-DEE7-4772-9EA6-7E14A0703457}" uniqueName="1953" name="Column1953" queryTableFieldId="1953" dataDxfId="9509"/>
    <tableColumn id="1954" xr3:uid="{2402EA06-E440-4190-997B-CE52A41A4ED9}" uniqueName="1954" name="Column1954" queryTableFieldId="1954" dataDxfId="9508"/>
    <tableColumn id="1955" xr3:uid="{24EF1A7A-87D2-4F5F-AAD6-48BFB660DBEC}" uniqueName="1955" name="Column1955" queryTableFieldId="1955" dataDxfId="9507"/>
    <tableColumn id="1956" xr3:uid="{10F3CE25-20E3-40C0-8531-651BB7B1F5AA}" uniqueName="1956" name="Column1956" queryTableFieldId="1956" dataDxfId="9506"/>
    <tableColumn id="1957" xr3:uid="{59870D87-4E52-421A-B7C5-4DD1E7DF58E9}" uniqueName="1957" name="Column1957" queryTableFieldId="1957" dataDxfId="9505"/>
    <tableColumn id="1958" xr3:uid="{6EA54ADE-07BF-4AE7-8DEC-42344ABC04D7}" uniqueName="1958" name="Column1958" queryTableFieldId="1958" dataDxfId="9504"/>
    <tableColumn id="1959" xr3:uid="{9F171400-350D-425F-821E-63B2FA3050EB}" uniqueName="1959" name="Column1959" queryTableFieldId="1959" dataDxfId="9503"/>
    <tableColumn id="1960" xr3:uid="{708A17D8-E4D4-4452-8D39-42A268993D10}" uniqueName="1960" name="Column1960" queryTableFieldId="1960" dataDxfId="9502"/>
    <tableColumn id="1961" xr3:uid="{93A64DF0-04B3-411A-B739-CB408FECE467}" uniqueName="1961" name="Column1961" queryTableFieldId="1961" dataDxfId="9501"/>
    <tableColumn id="1962" xr3:uid="{62DBA36C-3F71-4437-B6E5-919F2D0DD631}" uniqueName="1962" name="Column1962" queryTableFieldId="1962" dataDxfId="9500"/>
    <tableColumn id="1963" xr3:uid="{A716CCDC-9D76-4A09-9F5E-B44C82ADDE72}" uniqueName="1963" name="Column1963" queryTableFieldId="1963" dataDxfId="9499"/>
    <tableColumn id="1964" xr3:uid="{ADAC3959-DF60-4FF3-8C91-0D387CF01882}" uniqueName="1964" name="Column1964" queryTableFieldId="1964" dataDxfId="9498"/>
    <tableColumn id="1965" xr3:uid="{04AAA0AD-6EC8-4334-850B-D0E65853E810}" uniqueName="1965" name="Column1965" queryTableFieldId="1965" dataDxfId="9497"/>
    <tableColumn id="1966" xr3:uid="{1BC8E454-6B6E-4A9B-92B5-FCE244CA324F}" uniqueName="1966" name="Column1966" queryTableFieldId="1966" dataDxfId="9496"/>
    <tableColumn id="1967" xr3:uid="{78B4F90B-FA59-41E2-9E0A-31508216D67D}" uniqueName="1967" name="Column1967" queryTableFieldId="1967" dataDxfId="9495"/>
    <tableColumn id="1968" xr3:uid="{79FC9531-1210-4FD9-8EBB-420211BAE394}" uniqueName="1968" name="Column1968" queryTableFieldId="1968" dataDxfId="9494"/>
    <tableColumn id="1969" xr3:uid="{84E32D50-5889-4A4D-9A6C-3340F996FE84}" uniqueName="1969" name="Column1969" queryTableFieldId="1969" dataDxfId="9493"/>
    <tableColumn id="1970" xr3:uid="{6C791ED1-F268-4AED-B86B-0438BD0A14F4}" uniqueName="1970" name="Column1970" queryTableFieldId="1970" dataDxfId="9492"/>
    <tableColumn id="1971" xr3:uid="{A631304D-C0C9-45D9-8D68-D156D2D51A6C}" uniqueName="1971" name="Column1971" queryTableFieldId="1971" dataDxfId="9491"/>
    <tableColumn id="1972" xr3:uid="{E81D7F5F-679D-4CED-944B-59B7C6276D9E}" uniqueName="1972" name="Column1972" queryTableFieldId="1972" dataDxfId="9490"/>
    <tableColumn id="1973" xr3:uid="{31398B8A-4CA9-4DDC-AF97-446FEB9952C8}" uniqueName="1973" name="Column1973" queryTableFieldId="1973" dataDxfId="9489"/>
    <tableColumn id="1974" xr3:uid="{C83BE92E-4028-4E0E-9893-886825EE082D}" uniqueName="1974" name="Column1974" queryTableFieldId="1974" dataDxfId="9488"/>
    <tableColumn id="1975" xr3:uid="{35F311EB-A59D-4F84-8C7F-5A38C515B23F}" uniqueName="1975" name="Column1975" queryTableFieldId="1975" dataDxfId="9487"/>
    <tableColumn id="1976" xr3:uid="{E137EE20-FB93-4225-AF27-2CD9BDD0888C}" uniqueName="1976" name="Column1976" queryTableFieldId="1976" dataDxfId="9486"/>
    <tableColumn id="1977" xr3:uid="{B128AD25-5AA9-4F74-AEED-F83E0CCD86CB}" uniqueName="1977" name="Column1977" queryTableFieldId="1977" dataDxfId="9485"/>
    <tableColumn id="1978" xr3:uid="{97B39A7C-D281-43D9-9742-2A07AF9FAA16}" uniqueName="1978" name="Column1978" queryTableFieldId="1978" dataDxfId="9484"/>
    <tableColumn id="1979" xr3:uid="{5CFF4568-804F-4D58-AC19-34777357F370}" uniqueName="1979" name="Column1979" queryTableFieldId="1979" dataDxfId="9483"/>
    <tableColumn id="1980" xr3:uid="{C425FF6E-4CD0-48EF-8744-6C8DB6036F37}" uniqueName="1980" name="Column1980" queryTableFieldId="1980" dataDxfId="9482"/>
    <tableColumn id="1981" xr3:uid="{2C754368-820B-40AC-929D-3637C7E3BB60}" uniqueName="1981" name="Column1981" queryTableFieldId="1981" dataDxfId="9481"/>
    <tableColumn id="1982" xr3:uid="{81AF1990-2A94-4D44-8113-6C71E3A51B2D}" uniqueName="1982" name="Column1982" queryTableFieldId="1982" dataDxfId="9480"/>
    <tableColumn id="1983" xr3:uid="{95AA2A00-B76A-4792-96E1-15FC8974B097}" uniqueName="1983" name="Column1983" queryTableFieldId="1983" dataDxfId="9479"/>
    <tableColumn id="1984" xr3:uid="{9AB87837-C2C5-4B73-9E45-CC734479D5C9}" uniqueName="1984" name="Column1984" queryTableFieldId="1984" dataDxfId="9478"/>
    <tableColumn id="1985" xr3:uid="{6C9325B2-4463-4359-BECD-F83B72D7EB11}" uniqueName="1985" name="Column1985" queryTableFieldId="1985" dataDxfId="9477"/>
    <tableColumn id="1986" xr3:uid="{26FE8E73-BD97-4074-BEBA-16480E354E98}" uniqueName="1986" name="Column1986" queryTableFieldId="1986" dataDxfId="9476"/>
    <tableColumn id="1987" xr3:uid="{20779947-F44A-4EF6-86D2-4621D60424BD}" uniqueName="1987" name="Column1987" queryTableFieldId="1987" dataDxfId="9475"/>
    <tableColumn id="1988" xr3:uid="{B0D89492-868A-4CB2-B3DC-BD8B475EB026}" uniqueName="1988" name="Column1988" queryTableFieldId="1988" dataDxfId="9474"/>
    <tableColumn id="1989" xr3:uid="{7E2A6FE4-35DD-4F87-B4B5-1490EAD90444}" uniqueName="1989" name="Column1989" queryTableFieldId="1989" dataDxfId="9473"/>
    <tableColumn id="1990" xr3:uid="{112FFB3E-BEEF-4F38-966C-CC441CF8F06E}" uniqueName="1990" name="Column1990" queryTableFieldId="1990" dataDxfId="9472"/>
    <tableColumn id="1991" xr3:uid="{E65D86F9-10FF-4E12-802E-B5621C42D12C}" uniqueName="1991" name="Column1991" queryTableFieldId="1991" dataDxfId="9471"/>
    <tableColumn id="1992" xr3:uid="{6A9F3CB2-94C6-446F-B05D-6D4078F6904F}" uniqueName="1992" name="Column1992" queryTableFieldId="1992" dataDxfId="9470"/>
    <tableColumn id="1993" xr3:uid="{89E5FA33-06A9-46BB-9B01-2358F500CD13}" uniqueName="1993" name="Column1993" queryTableFieldId="1993" dataDxfId="9469"/>
    <tableColumn id="1994" xr3:uid="{20B4B222-0C75-459B-BC37-C3B64246A65C}" uniqueName="1994" name="Column1994" queryTableFieldId="1994" dataDxfId="9468"/>
    <tableColumn id="1995" xr3:uid="{8D6B16E4-36CA-4967-BDE8-7D15B7EC5590}" uniqueName="1995" name="Column1995" queryTableFieldId="1995" dataDxfId="9467"/>
    <tableColumn id="1996" xr3:uid="{8B409E53-ABCF-40B9-93A7-C46FF5FE8C85}" uniqueName="1996" name="Column1996" queryTableFieldId="1996" dataDxfId="9466"/>
    <tableColumn id="1997" xr3:uid="{AFFF77ED-7B94-4C44-B918-49E59AE22261}" uniqueName="1997" name="Column1997" queryTableFieldId="1997" dataDxfId="9465"/>
    <tableColumn id="1998" xr3:uid="{D4034A4D-9FD0-4F75-8858-046075CEE39F}" uniqueName="1998" name="Column1998" queryTableFieldId="1998" dataDxfId="9464"/>
    <tableColumn id="1999" xr3:uid="{759ADE70-4ED8-4AC2-9A32-5ED636471FE1}" uniqueName="1999" name="Column1999" queryTableFieldId="1999" dataDxfId="9463"/>
    <tableColumn id="2000" xr3:uid="{0B15378B-1F30-46DA-A5D4-080003D6BA8F}" uniqueName="2000" name="Column2000" queryTableFieldId="2000" dataDxfId="9462"/>
    <tableColumn id="2001" xr3:uid="{118B649D-5CDC-4013-86BB-C79CF3DDED3B}" uniqueName="2001" name="Column2001" queryTableFieldId="2001" dataDxfId="9461"/>
    <tableColumn id="2002" xr3:uid="{926AF407-2CE2-47DA-B6CF-7A01BB05F42C}" uniqueName="2002" name="Column2002" queryTableFieldId="2002" dataDxfId="9460"/>
    <tableColumn id="2003" xr3:uid="{29B9AEED-BEEF-4E87-BDD6-8C8410CB6F3B}" uniqueName="2003" name="Column2003" queryTableFieldId="2003" dataDxfId="9459"/>
    <tableColumn id="2004" xr3:uid="{7DA32509-5D09-42A1-991F-3C32006600D9}" uniqueName="2004" name="Column2004" queryTableFieldId="2004" dataDxfId="9458"/>
    <tableColumn id="2005" xr3:uid="{739EAD73-6D13-435E-9DE4-897EF974D5A2}" uniqueName="2005" name="Column2005" queryTableFieldId="2005" dataDxfId="9457"/>
    <tableColumn id="2006" xr3:uid="{18525E89-19CB-4B79-A612-0BFC1F30715E}" uniqueName="2006" name="Column2006" queryTableFieldId="2006" dataDxfId="9456"/>
    <tableColumn id="2007" xr3:uid="{8590BE65-F59C-4545-BEB0-B72ED1E912D7}" uniqueName="2007" name="Column2007" queryTableFieldId="2007" dataDxfId="9455"/>
    <tableColumn id="2008" xr3:uid="{03120BDD-D211-4465-83F3-49EEF56C9803}" uniqueName="2008" name="Column2008" queryTableFieldId="2008" dataDxfId="9454"/>
    <tableColumn id="2009" xr3:uid="{3B7A3AA6-8A22-4D58-BFC3-40F50DE36764}" uniqueName="2009" name="Column2009" queryTableFieldId="2009" dataDxfId="9453"/>
    <tableColumn id="2010" xr3:uid="{F82A1621-2FD8-45C6-AD6A-19CCA07CBBC4}" uniqueName="2010" name="Column2010" queryTableFieldId="2010" dataDxfId="9452"/>
    <tableColumn id="2011" xr3:uid="{6230B2A4-D494-4A68-AD36-86296DB7CB5D}" uniqueName="2011" name="Column2011" queryTableFieldId="2011" dataDxfId="9451"/>
    <tableColumn id="2012" xr3:uid="{6D30B467-A499-4866-9BA5-136CE869B4DC}" uniqueName="2012" name="Column2012" queryTableFieldId="2012" dataDxfId="9450"/>
    <tableColumn id="2013" xr3:uid="{9FCF7E2E-A593-471E-9025-60EB36828821}" uniqueName="2013" name="Column2013" queryTableFieldId="2013" dataDxfId="9449"/>
    <tableColumn id="2014" xr3:uid="{866D26CF-B150-4193-94C3-94B231B1A29F}" uniqueName="2014" name="Column2014" queryTableFieldId="2014" dataDxfId="9448"/>
    <tableColumn id="2015" xr3:uid="{6EDA5E0A-384D-4441-A42A-FF3F55C7989D}" uniqueName="2015" name="Column2015" queryTableFieldId="2015" dataDxfId="9447"/>
    <tableColumn id="2016" xr3:uid="{C9595BFC-3761-4D07-9BB4-0794690FD35F}" uniqueName="2016" name="Column2016" queryTableFieldId="2016" dataDxfId="9446"/>
    <tableColumn id="2017" xr3:uid="{ADB133C0-0716-442D-9D76-02ACF398C1CD}" uniqueName="2017" name="Column2017" queryTableFieldId="2017" dataDxfId="9445"/>
    <tableColumn id="2018" xr3:uid="{83FAF6D8-554E-4DA8-89C9-203B84DCC2FD}" uniqueName="2018" name="Column2018" queryTableFieldId="2018" dataDxfId="9444"/>
    <tableColumn id="2019" xr3:uid="{D9CADDE2-854C-4F0F-A11F-0948D451E42E}" uniqueName="2019" name="Column2019" queryTableFieldId="2019" dataDxfId="9443"/>
    <tableColumn id="2020" xr3:uid="{434D8E4B-B55C-4A7B-8246-9C5D475F6DBC}" uniqueName="2020" name="Column2020" queryTableFieldId="2020" dataDxfId="9442"/>
    <tableColumn id="2021" xr3:uid="{F2C9232B-0F80-4132-8A7F-21ABEF993CE1}" uniqueName="2021" name="Column2021" queryTableFieldId="2021" dataDxfId="9441"/>
    <tableColumn id="2022" xr3:uid="{290D97DB-02D1-4423-8BC2-66DBD887B77B}" uniqueName="2022" name="Column2022" queryTableFieldId="2022" dataDxfId="9440"/>
    <tableColumn id="2023" xr3:uid="{AE9C437A-F21A-4A8F-89AA-4DC5F79FEE2A}" uniqueName="2023" name="Column2023" queryTableFieldId="2023" dataDxfId="9439"/>
    <tableColumn id="2024" xr3:uid="{12D84D31-FF3D-44F6-91E4-CD8B4B2732DF}" uniqueName="2024" name="Column2024" queryTableFieldId="2024" dataDxfId="9438"/>
    <tableColumn id="2025" xr3:uid="{2DAE9FAA-1A3C-49E0-9EED-DD7F2CFF803C}" uniqueName="2025" name="Column2025" queryTableFieldId="2025" dataDxfId="9437"/>
    <tableColumn id="2026" xr3:uid="{02014C63-B3BD-4943-BDA5-F5189908CDD6}" uniqueName="2026" name="Column2026" queryTableFieldId="2026" dataDxfId="9436"/>
    <tableColumn id="2027" xr3:uid="{32FF28C2-B36B-4A34-A82D-941BE8384712}" uniqueName="2027" name="Column2027" queryTableFieldId="2027" dataDxfId="9435"/>
    <tableColumn id="2028" xr3:uid="{3CC3788A-98E9-4A11-A1D1-43C83C1198F5}" uniqueName="2028" name="Column2028" queryTableFieldId="2028" dataDxfId="9434"/>
    <tableColumn id="2029" xr3:uid="{82E66ED0-6085-4AEF-9870-FD1B530DB478}" uniqueName="2029" name="Column2029" queryTableFieldId="2029" dataDxfId="9433"/>
    <tableColumn id="2030" xr3:uid="{9A29D001-D8B9-43FA-8DB2-ED0E61731375}" uniqueName="2030" name="Column2030" queryTableFieldId="2030" dataDxfId="9432"/>
    <tableColumn id="2031" xr3:uid="{2FFA7D80-E096-45D1-9395-7F1477E6DC3C}" uniqueName="2031" name="Column2031" queryTableFieldId="2031" dataDxfId="9431"/>
    <tableColumn id="2032" xr3:uid="{4F4CD647-D4EF-4F74-B90B-D7FD2B10959B}" uniqueName="2032" name="Column2032" queryTableFieldId="2032" dataDxfId="9430"/>
    <tableColumn id="2033" xr3:uid="{0366B5F0-415A-4A91-A661-5917D0646A2F}" uniqueName="2033" name="Column2033" queryTableFieldId="2033" dataDxfId="9429"/>
    <tableColumn id="2034" xr3:uid="{18E01F1C-7913-4DB4-B609-FBED5A52D4B9}" uniqueName="2034" name="Column2034" queryTableFieldId="2034" dataDxfId="9428"/>
    <tableColumn id="2035" xr3:uid="{1951482C-7EE8-49FE-A855-7DD67B48A276}" uniqueName="2035" name="Column2035" queryTableFieldId="2035" dataDxfId="9427"/>
    <tableColumn id="2036" xr3:uid="{0BDE92CB-9D35-46C1-AC92-22F55B2036E3}" uniqueName="2036" name="Column2036" queryTableFieldId="2036" dataDxfId="9426"/>
    <tableColumn id="2037" xr3:uid="{E05352BE-84B2-4C50-8995-9945E64401D9}" uniqueName="2037" name="Column2037" queryTableFieldId="2037" dataDxfId="9425"/>
    <tableColumn id="2038" xr3:uid="{F66126FD-55CB-483C-B092-85E71AA2DA4C}" uniqueName="2038" name="Column2038" queryTableFieldId="2038" dataDxfId="9424"/>
    <tableColumn id="2039" xr3:uid="{424F5D3F-B120-4DF6-845E-2C1D70595265}" uniqueName="2039" name="Column2039" queryTableFieldId="2039" dataDxfId="9423"/>
    <tableColumn id="2040" xr3:uid="{30152D97-1A98-47B9-BEDD-0B8F74F2C636}" uniqueName="2040" name="Column2040" queryTableFieldId="2040" dataDxfId="9422"/>
    <tableColumn id="2041" xr3:uid="{EED081B5-C011-4B36-9CA8-45289B986D5B}" uniqueName="2041" name="Column2041" queryTableFieldId="2041" dataDxfId="9421"/>
    <tableColumn id="2042" xr3:uid="{11929210-D659-4FC9-9218-71C41F3721B8}" uniqueName="2042" name="Column2042" queryTableFieldId="2042" dataDxfId="9420"/>
    <tableColumn id="2043" xr3:uid="{7870F3F7-5F12-4CA3-9336-BE7B0ABC254C}" uniqueName="2043" name="Column2043" queryTableFieldId="2043" dataDxfId="9419"/>
    <tableColumn id="2044" xr3:uid="{887882E3-FD60-41FD-89D4-BA2CF66E5B7A}" uniqueName="2044" name="Column2044" queryTableFieldId="2044" dataDxfId="9418"/>
    <tableColumn id="2045" xr3:uid="{688B5F59-9FC9-46C9-83DD-B189F1517AA3}" uniqueName="2045" name="Column2045" queryTableFieldId="2045" dataDxfId="9417"/>
    <tableColumn id="2046" xr3:uid="{F843773B-C1C4-4C6A-B1E1-EE8D8DF6B51C}" uniqueName="2046" name="Column2046" queryTableFieldId="2046" dataDxfId="9416"/>
    <tableColumn id="2047" xr3:uid="{A37A0F78-1A12-45E8-8753-D9AC836ED137}" uniqueName="2047" name="Column2047" queryTableFieldId="2047" dataDxfId="9415"/>
    <tableColumn id="2048" xr3:uid="{C377C8F6-F3C3-4A60-B5A0-2DFF904D86D5}" uniqueName="2048" name="Column2048" queryTableFieldId="2048" dataDxfId="9414"/>
    <tableColumn id="2049" xr3:uid="{8BD612E8-6476-4A26-A9F3-17FCCD7D8093}" uniqueName="2049" name="Column2049" queryTableFieldId="2049" dataDxfId="9413"/>
    <tableColumn id="2050" xr3:uid="{80816DBE-BE20-4B20-884B-8198575AED5C}" uniqueName="2050" name="Column2050" queryTableFieldId="2050" dataDxfId="9412"/>
    <tableColumn id="2051" xr3:uid="{78820504-27D5-400B-BD5B-456DE43B64CA}" uniqueName="2051" name="Column2051" queryTableFieldId="2051" dataDxfId="9411"/>
    <tableColumn id="2052" xr3:uid="{619A5273-BAFC-45C6-A43E-A7A94562B1F1}" uniqueName="2052" name="Column2052" queryTableFieldId="2052" dataDxfId="9410"/>
    <tableColumn id="2053" xr3:uid="{5A7DAB27-A764-4C85-BB41-38BD2D59AAB3}" uniqueName="2053" name="Column2053" queryTableFieldId="2053" dataDxfId="9409"/>
    <tableColumn id="2054" xr3:uid="{81D95554-3C7D-41CE-9C67-A52DFCF1B4B9}" uniqueName="2054" name="Column2054" queryTableFieldId="2054" dataDxfId="9408"/>
    <tableColumn id="2055" xr3:uid="{2632A9D8-E2CE-4458-9199-527CA7B98EF7}" uniqueName="2055" name="Column2055" queryTableFieldId="2055" dataDxfId="9407"/>
    <tableColumn id="2056" xr3:uid="{EBAEA066-296C-4F83-86C5-2144464C2A0A}" uniqueName="2056" name="Column2056" queryTableFieldId="2056" dataDxfId="9406"/>
    <tableColumn id="2057" xr3:uid="{65D14220-C2B4-4DFA-8828-AFDEC62FDCEA}" uniqueName="2057" name="Column2057" queryTableFieldId="2057" dataDxfId="9405"/>
    <tableColumn id="2058" xr3:uid="{D8787683-5112-4718-97AB-D5DA1DD7BEF9}" uniqueName="2058" name="Column2058" queryTableFieldId="2058" dataDxfId="9404"/>
    <tableColumn id="2059" xr3:uid="{42CC1D7C-79FD-4B1F-8A88-FD760286BC03}" uniqueName="2059" name="Column2059" queryTableFieldId="2059" dataDxfId="9403"/>
    <tableColumn id="2060" xr3:uid="{D6F040C7-A33B-43B5-A044-B0660B978AB2}" uniqueName="2060" name="Column2060" queryTableFieldId="2060" dataDxfId="9402"/>
    <tableColumn id="2061" xr3:uid="{81E8F863-5A55-4F70-B712-2836ABA57156}" uniqueName="2061" name="Column2061" queryTableFieldId="2061" dataDxfId="9401"/>
    <tableColumn id="2062" xr3:uid="{F1902222-9702-4981-9440-C2E8B734E196}" uniqueName="2062" name="Column2062" queryTableFieldId="2062" dataDxfId="9400"/>
    <tableColumn id="2063" xr3:uid="{EDA23A30-21DC-42B7-BFCF-CE932D8D43B2}" uniqueName="2063" name="Column2063" queryTableFieldId="2063" dataDxfId="9399"/>
    <tableColumn id="2064" xr3:uid="{F892FE97-8BCE-46E4-87CA-60A8FD52F7E0}" uniqueName="2064" name="Column2064" queryTableFieldId="2064" dataDxfId="9398"/>
    <tableColumn id="2065" xr3:uid="{11051111-760F-4064-A542-1A642126D710}" uniqueName="2065" name="Column2065" queryTableFieldId="2065" dataDxfId="9397"/>
    <tableColumn id="2066" xr3:uid="{F3CD7D80-BAB2-4485-99BD-1CC67B09029B}" uniqueName="2066" name="Column2066" queryTableFieldId="2066" dataDxfId="9396"/>
    <tableColumn id="2067" xr3:uid="{B6C09860-E9D7-485A-B9D5-11D6436C442A}" uniqueName="2067" name="Column2067" queryTableFieldId="2067" dataDxfId="9395"/>
    <tableColumn id="2068" xr3:uid="{93D95260-A1A7-4357-A603-CE9FCC2596BB}" uniqueName="2068" name="Column2068" queryTableFieldId="2068" dataDxfId="9394"/>
    <tableColumn id="2069" xr3:uid="{D25BD3E3-E3DF-4702-A8B6-34A2D0EB161A}" uniqueName="2069" name="Column2069" queryTableFieldId="2069" dataDxfId="9393"/>
    <tableColumn id="2070" xr3:uid="{D9EC2F05-60B0-45DD-A376-1E4EA7B33ADE}" uniqueName="2070" name="Column2070" queryTableFieldId="2070" dataDxfId="9392"/>
    <tableColumn id="2071" xr3:uid="{C0991059-198D-4FA2-8288-C89686015ECF}" uniqueName="2071" name="Column2071" queryTableFieldId="2071" dataDxfId="9391"/>
    <tableColumn id="2072" xr3:uid="{E132EB2C-123E-4041-9B93-0AE5A265D9B8}" uniqueName="2072" name="Column2072" queryTableFieldId="2072" dataDxfId="9390"/>
    <tableColumn id="2073" xr3:uid="{C1120DB3-AB07-4ABC-83F5-896095B27EE7}" uniqueName="2073" name="Column2073" queryTableFieldId="2073" dataDxfId="9389"/>
    <tableColumn id="2074" xr3:uid="{4F92B90E-630B-47D4-B566-B54126AD7212}" uniqueName="2074" name="Column2074" queryTableFieldId="2074" dataDxfId="9388"/>
    <tableColumn id="2075" xr3:uid="{E90D2137-77AB-4399-9581-96B5218F2C9D}" uniqueName="2075" name="Column2075" queryTableFieldId="2075" dataDxfId="9387"/>
    <tableColumn id="2076" xr3:uid="{2F1E7BB1-487C-4AB2-A11C-397DB2B76422}" uniqueName="2076" name="Column2076" queryTableFieldId="2076" dataDxfId="9386"/>
    <tableColumn id="2077" xr3:uid="{35AFD957-4F1A-4818-AF5C-AB8D8D0504E9}" uniqueName="2077" name="Column2077" queryTableFieldId="2077" dataDxfId="9385"/>
    <tableColumn id="2078" xr3:uid="{0D80EF46-19E1-466B-8E08-6E02E9C12593}" uniqueName="2078" name="Column2078" queryTableFieldId="2078" dataDxfId="9384"/>
    <tableColumn id="2079" xr3:uid="{132770E7-311E-444C-95FD-44EE9DEE5613}" uniqueName="2079" name="Column2079" queryTableFieldId="2079" dataDxfId="9383"/>
    <tableColumn id="2080" xr3:uid="{6BC72A6E-B9D4-4A2C-948C-4AFB369D61CF}" uniqueName="2080" name="Column2080" queryTableFieldId="2080" dataDxfId="9382"/>
    <tableColumn id="2081" xr3:uid="{CC99F902-1DF9-46D3-BE82-7482FF87F91F}" uniqueName="2081" name="Column2081" queryTableFieldId="2081" dataDxfId="9381"/>
    <tableColumn id="2082" xr3:uid="{690C6641-88C5-45FD-9870-7C16ED8FEF1A}" uniqueName="2082" name="Column2082" queryTableFieldId="2082" dataDxfId="9380"/>
    <tableColumn id="2083" xr3:uid="{7EBF5CE1-8272-4FA5-85D9-8C602F484AB9}" uniqueName="2083" name="Column2083" queryTableFieldId="2083" dataDxfId="9379"/>
    <tableColumn id="2084" xr3:uid="{8F59DCA9-866D-4C5E-A3D1-1235F4963EE5}" uniqueName="2084" name="Column2084" queryTableFieldId="2084" dataDxfId="9378"/>
    <tableColumn id="2085" xr3:uid="{565DCB36-2709-4871-9880-58AE7E1B822D}" uniqueName="2085" name="Column2085" queryTableFieldId="2085" dataDxfId="9377"/>
    <tableColumn id="2086" xr3:uid="{573CA0A6-293E-4991-BADC-17A7EA61E237}" uniqueName="2086" name="Column2086" queryTableFieldId="2086" dataDxfId="9376"/>
    <tableColumn id="2087" xr3:uid="{5B976521-E3ED-4773-A617-D99C3C26C0A4}" uniqueName="2087" name="Column2087" queryTableFieldId="2087" dataDxfId="9375"/>
    <tableColumn id="2088" xr3:uid="{801E4C71-2D1E-4CC5-A4A3-8575C9E3DCD3}" uniqueName="2088" name="Column2088" queryTableFieldId="2088" dataDxfId="9374"/>
    <tableColumn id="2089" xr3:uid="{B3ACF5BE-9E97-40B1-8160-857824A47289}" uniqueName="2089" name="Column2089" queryTableFieldId="2089" dataDxfId="9373"/>
    <tableColumn id="2090" xr3:uid="{CB47A68C-E7D4-44C6-B30F-4132F007FF33}" uniqueName="2090" name="Column2090" queryTableFieldId="2090" dataDxfId="9372"/>
    <tableColumn id="2091" xr3:uid="{668E55F2-5BAE-438B-8BEC-6C3B5D2AB639}" uniqueName="2091" name="Column2091" queryTableFieldId="2091" dataDxfId="9371"/>
    <tableColumn id="2092" xr3:uid="{BFB6435B-1022-46ED-8128-EB17394D4DA3}" uniqueName="2092" name="Column2092" queryTableFieldId="2092" dataDxfId="9370"/>
    <tableColumn id="2093" xr3:uid="{7D725FCA-D3E5-4563-8332-390DBB7EC27D}" uniqueName="2093" name="Column2093" queryTableFieldId="2093" dataDxfId="9369"/>
    <tableColumn id="2094" xr3:uid="{85426A0F-93D0-4C66-BF1D-8D5F0ABA6C16}" uniqueName="2094" name="Column2094" queryTableFieldId="2094" dataDxfId="9368"/>
    <tableColumn id="2095" xr3:uid="{6B6EAC63-6FFE-4AEC-99D8-6D1E45E171EB}" uniqueName="2095" name="Column2095" queryTableFieldId="2095" dataDxfId="9367"/>
    <tableColumn id="2096" xr3:uid="{46D44AC3-A3CA-4F6D-ABEA-1C3586FA73F6}" uniqueName="2096" name="Column2096" queryTableFieldId="2096" dataDxfId="9366"/>
    <tableColumn id="2097" xr3:uid="{773D9197-7303-4BF1-97B9-36DDE4388F52}" uniqueName="2097" name="Column2097" queryTableFieldId="2097" dataDxfId="9365"/>
    <tableColumn id="2098" xr3:uid="{4BC49074-3E0E-423B-8611-9F351F19E896}" uniqueName="2098" name="Column2098" queryTableFieldId="2098" dataDxfId="9364"/>
    <tableColumn id="2099" xr3:uid="{E81AE2A7-F043-4FCA-9A91-8F9EDAF167B0}" uniqueName="2099" name="Column2099" queryTableFieldId="2099" dataDxfId="9363"/>
    <tableColumn id="2100" xr3:uid="{24922DDC-20C1-4627-B2B0-93CEDCFBE407}" uniqueName="2100" name="Column2100" queryTableFieldId="2100" dataDxfId="9362"/>
    <tableColumn id="2101" xr3:uid="{0CB8AF16-185B-4EC5-BAAE-1BD9F588E8FD}" uniqueName="2101" name="Column2101" queryTableFieldId="2101" dataDxfId="9361"/>
    <tableColumn id="2102" xr3:uid="{C8037C63-BDBC-4B38-BFCC-AA143DFD49DD}" uniqueName="2102" name="Column2102" queryTableFieldId="2102" dataDxfId="9360"/>
    <tableColumn id="2103" xr3:uid="{0279032C-40AF-45F9-8505-E9124B26464E}" uniqueName="2103" name="Column2103" queryTableFieldId="2103" dataDxfId="9359"/>
    <tableColumn id="2104" xr3:uid="{2E2D7433-4C46-4174-BBA7-A04C0023A93E}" uniqueName="2104" name="Column2104" queryTableFieldId="2104" dataDxfId="9358"/>
    <tableColumn id="2105" xr3:uid="{DD917D3E-ECCB-434C-82C9-5CA51028BAC2}" uniqueName="2105" name="Column2105" queryTableFieldId="2105" dataDxfId="9357"/>
    <tableColumn id="2106" xr3:uid="{FED9F1CD-BD58-4AE4-A27A-E09890830A51}" uniqueName="2106" name="Column2106" queryTableFieldId="2106" dataDxfId="9356"/>
    <tableColumn id="2107" xr3:uid="{8C444305-3E16-4DC2-A61E-C38F0E0BEF2D}" uniqueName="2107" name="Column2107" queryTableFieldId="2107" dataDxfId="9355"/>
    <tableColumn id="2108" xr3:uid="{A8C1DE3C-D46E-48EF-947E-E16FFECA2BBE}" uniqueName="2108" name="Column2108" queryTableFieldId="2108" dataDxfId="9354"/>
    <tableColumn id="2109" xr3:uid="{C40235D1-47EE-4D9A-A682-C1740D9C7E81}" uniqueName="2109" name="Column2109" queryTableFieldId="2109" dataDxfId="9353"/>
    <tableColumn id="2110" xr3:uid="{0F1E25F5-AA3B-4FE1-ADDB-0ADFFE5524DB}" uniqueName="2110" name="Column2110" queryTableFieldId="2110" dataDxfId="9352"/>
    <tableColumn id="2111" xr3:uid="{15517108-345A-49B8-BEDA-CB836B378106}" uniqueName="2111" name="Column2111" queryTableFieldId="2111" dataDxfId="9351"/>
    <tableColumn id="2112" xr3:uid="{A6887C7B-2A93-4994-998A-9D0EE7650BE2}" uniqueName="2112" name="Column2112" queryTableFieldId="2112" dataDxfId="9350"/>
    <tableColumn id="2113" xr3:uid="{D3ADF1B4-38A1-423A-BE56-67B96C5F080A}" uniqueName="2113" name="Column2113" queryTableFieldId="2113" dataDxfId="9349"/>
    <tableColumn id="2114" xr3:uid="{E3E6550E-DDDE-4D21-9E02-9E4BA6DA0690}" uniqueName="2114" name="Column2114" queryTableFieldId="2114" dataDxfId="9348"/>
    <tableColumn id="2115" xr3:uid="{0FCB6B02-A356-44D3-976D-A6319DFF698F}" uniqueName="2115" name="Column2115" queryTableFieldId="2115" dataDxfId="9347"/>
    <tableColumn id="2116" xr3:uid="{CC68CCA7-01BF-4432-AFE9-0F507427F78D}" uniqueName="2116" name="Column2116" queryTableFieldId="2116" dataDxfId="9346"/>
    <tableColumn id="2117" xr3:uid="{1DDC1F91-C0B8-40F7-9C20-DBA2B8206B57}" uniqueName="2117" name="Column2117" queryTableFieldId="2117" dataDxfId="9345"/>
    <tableColumn id="2118" xr3:uid="{1505CC5D-D846-4783-BD67-304FF090D49F}" uniqueName="2118" name="Column2118" queryTableFieldId="2118" dataDxfId="9344"/>
    <tableColumn id="2119" xr3:uid="{224CCDFC-469E-4334-BFFD-5FED8E35FF20}" uniqueName="2119" name="Column2119" queryTableFieldId="2119" dataDxfId="9343"/>
    <tableColumn id="2120" xr3:uid="{0B152ADB-8463-457E-8C2A-CEB57623E4D5}" uniqueName="2120" name="Column2120" queryTableFieldId="2120" dataDxfId="9342"/>
    <tableColumn id="2121" xr3:uid="{CBDDD238-A28E-4D26-B057-D12F7D98CE1A}" uniqueName="2121" name="Column2121" queryTableFieldId="2121" dataDxfId="9341"/>
    <tableColumn id="2122" xr3:uid="{7AD222F5-BD98-4EC8-9391-80C64E6A949B}" uniqueName="2122" name="Column2122" queryTableFieldId="2122" dataDxfId="9340"/>
    <tableColumn id="2123" xr3:uid="{1947BF9B-C1E1-419C-9D05-4D55DD1F548C}" uniqueName="2123" name="Column2123" queryTableFieldId="2123" dataDxfId="9339"/>
    <tableColumn id="2124" xr3:uid="{8A875C44-4562-4421-A267-7E13B150D4D7}" uniqueName="2124" name="Column2124" queryTableFieldId="2124" dataDxfId="9338"/>
    <tableColumn id="2125" xr3:uid="{5F362311-0495-41A3-B656-27044617EC38}" uniqueName="2125" name="Column2125" queryTableFieldId="2125" dataDxfId="9337"/>
    <tableColumn id="2126" xr3:uid="{2552A5B4-A641-4090-A896-6E486A9EB9C6}" uniqueName="2126" name="Column2126" queryTableFieldId="2126" dataDxfId="9336"/>
    <tableColumn id="2127" xr3:uid="{8B65E1AC-A25C-4E9B-981E-A58CF5CF40E2}" uniqueName="2127" name="Column2127" queryTableFieldId="2127" dataDxfId="9335"/>
    <tableColumn id="2128" xr3:uid="{78F21AA8-86CC-42DF-8863-42954DC25942}" uniqueName="2128" name="Column2128" queryTableFieldId="2128" dataDxfId="9334"/>
    <tableColumn id="2129" xr3:uid="{E9BD2D41-5EB0-4927-9F28-95F3C78A3D00}" uniqueName="2129" name="Column2129" queryTableFieldId="2129" dataDxfId="9333"/>
    <tableColumn id="2130" xr3:uid="{275AF653-CC60-4210-8603-612908C85B48}" uniqueName="2130" name="Column2130" queryTableFieldId="2130" dataDxfId="9332"/>
    <tableColumn id="2131" xr3:uid="{DCF6EFAC-87D1-4AF3-B0B6-E16306E5EBB8}" uniqueName="2131" name="Column2131" queryTableFieldId="2131" dataDxfId="9331"/>
    <tableColumn id="2132" xr3:uid="{7D0C38EB-FFD2-4B81-B2CB-50AA28CA04A4}" uniqueName="2132" name="Column2132" queryTableFieldId="2132" dataDxfId="9330"/>
    <tableColumn id="2133" xr3:uid="{87FFBFF7-1687-4866-9D6C-EC815521B7DD}" uniqueName="2133" name="Column2133" queryTableFieldId="2133" dataDxfId="9329"/>
    <tableColumn id="2134" xr3:uid="{7E24F7A1-0B88-4E9C-B984-35D0237F8349}" uniqueName="2134" name="Column2134" queryTableFieldId="2134" dataDxfId="9328"/>
    <tableColumn id="2135" xr3:uid="{A45738E2-DD47-4A8D-A0CA-A08551666EB7}" uniqueName="2135" name="Column2135" queryTableFieldId="2135" dataDxfId="9327"/>
    <tableColumn id="2136" xr3:uid="{5BDAF6CA-098E-4368-8591-D9C639D0CF27}" uniqueName="2136" name="Column2136" queryTableFieldId="2136" dataDxfId="9326"/>
    <tableColumn id="2137" xr3:uid="{61606F16-E7F0-4717-8E84-47C12023065A}" uniqueName="2137" name="Column2137" queryTableFieldId="2137" dataDxfId="9325"/>
    <tableColumn id="2138" xr3:uid="{208A5FE7-3669-4264-BBBE-07F87C08ADDC}" uniqueName="2138" name="Column2138" queryTableFieldId="2138" dataDxfId="9324"/>
    <tableColumn id="2139" xr3:uid="{02D9BEA7-3906-4017-9077-8165C4234327}" uniqueName="2139" name="Column2139" queryTableFieldId="2139" dataDxfId="9323"/>
    <tableColumn id="2140" xr3:uid="{86C70C36-C27F-482A-A51F-A22C79EE9163}" uniqueName="2140" name="Column2140" queryTableFieldId="2140" dataDxfId="9322"/>
    <tableColumn id="2141" xr3:uid="{12020D27-A71D-4573-BEE5-FC643C428CFA}" uniqueName="2141" name="Column2141" queryTableFieldId="2141" dataDxfId="9321"/>
    <tableColumn id="2142" xr3:uid="{B788439E-75C7-43DF-BE48-BDDDE9CC9B49}" uniqueName="2142" name="Column2142" queryTableFieldId="2142" dataDxfId="9320"/>
    <tableColumn id="2143" xr3:uid="{5A4C6FD3-12C7-4103-8C90-4061CCC47C73}" uniqueName="2143" name="Column2143" queryTableFieldId="2143" dataDxfId="9319"/>
    <tableColumn id="2144" xr3:uid="{306055BF-E791-4759-AA3E-FF473FAD81A3}" uniqueName="2144" name="Column2144" queryTableFieldId="2144" dataDxfId="9318"/>
    <tableColumn id="2145" xr3:uid="{CBCEFC30-DB4B-4EE4-B451-525653C9943A}" uniqueName="2145" name="Column2145" queryTableFieldId="2145" dataDxfId="9317"/>
    <tableColumn id="2146" xr3:uid="{CE014700-6122-4F97-B3BB-1F15BFF9CC05}" uniqueName="2146" name="Column2146" queryTableFieldId="2146" dataDxfId="9316"/>
    <tableColumn id="2147" xr3:uid="{580D9A5E-9557-4EB1-8678-5A02A9918F6F}" uniqueName="2147" name="Column2147" queryTableFieldId="2147" dataDxfId="9315"/>
    <tableColumn id="2148" xr3:uid="{F5E1A735-D646-4544-AF87-CABF48AD8A8A}" uniqueName="2148" name="Column2148" queryTableFieldId="2148" dataDxfId="9314"/>
    <tableColumn id="2149" xr3:uid="{8FFBF21A-EBAE-4C54-8A4C-D4B2AD5E9AFD}" uniqueName="2149" name="Column2149" queryTableFieldId="2149" dataDxfId="9313"/>
    <tableColumn id="2150" xr3:uid="{D71F27BA-7775-47B4-8C6C-C32EAEFE76A3}" uniqueName="2150" name="Column2150" queryTableFieldId="2150" dataDxfId="9312"/>
    <tableColumn id="2151" xr3:uid="{00CCA3F5-8555-4DBF-B0E0-4666E7E4E5F1}" uniqueName="2151" name="Column2151" queryTableFieldId="2151" dataDxfId="9311"/>
    <tableColumn id="2152" xr3:uid="{E8B42778-BCAB-43DF-A8AE-EBF3FABD367D}" uniqueName="2152" name="Column2152" queryTableFieldId="2152" dataDxfId="9310"/>
    <tableColumn id="2153" xr3:uid="{53E23D88-09ED-41CB-B249-275B8964CCC4}" uniqueName="2153" name="Column2153" queryTableFieldId="2153" dataDxfId="9309"/>
    <tableColumn id="2154" xr3:uid="{6BCE92A8-977A-4193-A5BC-C963D2A08CCD}" uniqueName="2154" name="Column2154" queryTableFieldId="2154" dataDxfId="9308"/>
    <tableColumn id="2155" xr3:uid="{7CC112E4-D2B6-46DD-9C98-8A278290363C}" uniqueName="2155" name="Column2155" queryTableFieldId="2155" dataDxfId="9307"/>
    <tableColumn id="2156" xr3:uid="{E0F28DC3-EA50-4FFD-9809-96835A2930C9}" uniqueName="2156" name="Column2156" queryTableFieldId="2156" dataDxfId="9306"/>
    <tableColumn id="2157" xr3:uid="{21A9835D-5342-4BEA-A74C-E75A3EE1006E}" uniqueName="2157" name="Column2157" queryTableFieldId="2157" dataDxfId="9305"/>
    <tableColumn id="2158" xr3:uid="{D281E381-17C9-406E-ABC0-0108FAFE7B9D}" uniqueName="2158" name="Column2158" queryTableFieldId="2158" dataDxfId="9304"/>
    <tableColumn id="2159" xr3:uid="{892AB04D-97B5-4EBD-AC6D-8B9C58F60965}" uniqueName="2159" name="Column2159" queryTableFieldId="2159" dataDxfId="9303"/>
    <tableColumn id="2160" xr3:uid="{3E4C7E8A-8128-41CF-8782-8AE5D41D61A2}" uniqueName="2160" name="Column2160" queryTableFieldId="2160" dataDxfId="9302"/>
    <tableColumn id="2161" xr3:uid="{FE2AAD2A-3023-4BE1-8FD0-CE76D937FDF3}" uniqueName="2161" name="Column2161" queryTableFieldId="2161" dataDxfId="9301"/>
    <tableColumn id="2162" xr3:uid="{B17DB09F-F70F-42D9-911A-D35A7586AE76}" uniqueName="2162" name="Column2162" queryTableFieldId="2162" dataDxfId="9300"/>
    <tableColumn id="2163" xr3:uid="{FF4286BC-0A11-4AD7-818A-387B94932B4E}" uniqueName="2163" name="Column2163" queryTableFieldId="2163" dataDxfId="9299"/>
    <tableColumn id="2164" xr3:uid="{9B78EE7A-63B0-42D5-B2A2-7A4459D63592}" uniqueName="2164" name="Column2164" queryTableFieldId="2164" dataDxfId="9298"/>
    <tableColumn id="2165" xr3:uid="{F1C3DEF5-3893-45D7-996E-89126FBD9112}" uniqueName="2165" name="Column2165" queryTableFieldId="2165" dataDxfId="9297"/>
    <tableColumn id="2166" xr3:uid="{1F841FF0-E66C-404E-8439-2E245FC8CA90}" uniqueName="2166" name="Column2166" queryTableFieldId="2166" dataDxfId="9296"/>
    <tableColumn id="2167" xr3:uid="{60DA85D7-93AE-40DD-8CCF-352C64F97E89}" uniqueName="2167" name="Column2167" queryTableFieldId="2167" dataDxfId="9295"/>
    <tableColumn id="2168" xr3:uid="{104E5D67-41C8-41A8-BECE-09361D1EDD3C}" uniqueName="2168" name="Column2168" queryTableFieldId="2168" dataDxfId="9294"/>
    <tableColumn id="2169" xr3:uid="{5F6CD094-F097-4D4B-A6B3-7284917964DE}" uniqueName="2169" name="Column2169" queryTableFieldId="2169" dataDxfId="9293"/>
    <tableColumn id="2170" xr3:uid="{89ED577F-1B52-4DF6-8A6B-94A0E27AB491}" uniqueName="2170" name="Column2170" queryTableFieldId="2170" dataDxfId="9292"/>
    <tableColumn id="2171" xr3:uid="{6264ED51-C33D-4068-B0C4-179B4D9619D9}" uniqueName="2171" name="Column2171" queryTableFieldId="2171" dataDxfId="9291"/>
    <tableColumn id="2172" xr3:uid="{F1639BFE-51B8-44A0-9255-DB20F40DFCF9}" uniqueName="2172" name="Column2172" queryTableFieldId="2172" dataDxfId="9290"/>
    <tableColumn id="2173" xr3:uid="{CCA94461-7B46-4F3F-8DF6-D1C78759C67C}" uniqueName="2173" name="Column2173" queryTableFieldId="2173" dataDxfId="9289"/>
    <tableColumn id="2174" xr3:uid="{7B441C14-FD0A-4EFB-8229-FA4A28C54211}" uniqueName="2174" name="Column2174" queryTableFieldId="2174" dataDxfId="9288"/>
    <tableColumn id="2175" xr3:uid="{AF7A8A6F-A8DC-444F-8C93-A0442B62DA07}" uniqueName="2175" name="Column2175" queryTableFieldId="2175" dataDxfId="9287"/>
    <tableColumn id="2176" xr3:uid="{CDC3A43D-749A-4B88-A178-DA688B59D98F}" uniqueName="2176" name="Column2176" queryTableFieldId="2176" dataDxfId="9286"/>
    <tableColumn id="2177" xr3:uid="{2CF30446-4C1F-4113-B681-E57144B92B4D}" uniqueName="2177" name="Column2177" queryTableFieldId="2177" dataDxfId="9285"/>
    <tableColumn id="2178" xr3:uid="{64C8DC05-2328-45A2-B5C1-8A21E04C8D6B}" uniqueName="2178" name="Column2178" queryTableFieldId="2178" dataDxfId="9284"/>
    <tableColumn id="2179" xr3:uid="{12E172D0-FE7C-4A5E-A88B-794566FC0365}" uniqueName="2179" name="Column2179" queryTableFieldId="2179" dataDxfId="9283"/>
    <tableColumn id="2180" xr3:uid="{EC2DC675-D1AD-4DAB-BB3C-BDF93BFF2834}" uniqueName="2180" name="Column2180" queryTableFieldId="2180" dataDxfId="9282"/>
    <tableColumn id="2181" xr3:uid="{C1D32893-F728-49B1-8B5D-AA6BDB9B4E46}" uniqueName="2181" name="Column2181" queryTableFieldId="2181" dataDxfId="9281"/>
    <tableColumn id="2182" xr3:uid="{4E158009-F38F-494E-B966-EC715588B789}" uniqueName="2182" name="Column2182" queryTableFieldId="2182" dataDxfId="9280"/>
    <tableColumn id="2183" xr3:uid="{E038EB73-276A-4A16-83B0-EF4E6E862C58}" uniqueName="2183" name="Column2183" queryTableFieldId="2183" dataDxfId="9279"/>
    <tableColumn id="2184" xr3:uid="{408BE167-2918-4D20-9E9E-A42AC8855A6D}" uniqueName="2184" name="Column2184" queryTableFieldId="2184" dataDxfId="9278"/>
    <tableColumn id="2185" xr3:uid="{D38307DD-EC50-4915-A6FE-F1E7A8AFA8F2}" uniqueName="2185" name="Column2185" queryTableFieldId="2185" dataDxfId="9277"/>
    <tableColumn id="2186" xr3:uid="{2A06A452-247B-4145-A4F3-92356B8D5110}" uniqueName="2186" name="Column2186" queryTableFieldId="2186" dataDxfId="9276"/>
    <tableColumn id="2187" xr3:uid="{657A9CA9-2CCD-423D-8C7D-69E287E4CE7D}" uniqueName="2187" name="Column2187" queryTableFieldId="2187" dataDxfId="9275"/>
    <tableColumn id="2188" xr3:uid="{B951104E-4EF9-4134-B2C6-1BE440880742}" uniqueName="2188" name="Column2188" queryTableFieldId="2188" dataDxfId="9274"/>
    <tableColumn id="2189" xr3:uid="{ADA013B7-A7EE-4DFA-8FD9-D38118AFB3A5}" uniqueName="2189" name="Column2189" queryTableFieldId="2189" dataDxfId="9273"/>
    <tableColumn id="2190" xr3:uid="{96169A6A-62F9-48CD-AC64-FCD9CBE0F7D2}" uniqueName="2190" name="Column2190" queryTableFieldId="2190" dataDxfId="9272"/>
    <tableColumn id="2191" xr3:uid="{7E08DE6E-5A2B-4B0D-9F72-6F419ECE1F3D}" uniqueName="2191" name="Column2191" queryTableFieldId="2191" dataDxfId="9271"/>
    <tableColumn id="2192" xr3:uid="{72CC0EE7-FB45-46A7-966A-4674FB1EEFE7}" uniqueName="2192" name="Column2192" queryTableFieldId="2192" dataDxfId="9270"/>
    <tableColumn id="2193" xr3:uid="{E5F7685C-E01F-4877-9762-B15740F1E515}" uniqueName="2193" name="Column2193" queryTableFieldId="2193" dataDxfId="9269"/>
    <tableColumn id="2194" xr3:uid="{3BF08D47-CD58-43A8-80C5-EA0BEDBCA7D5}" uniqueName="2194" name="Column2194" queryTableFieldId="2194" dataDxfId="9268"/>
    <tableColumn id="2195" xr3:uid="{AF20BC19-1E79-4760-AFDF-EE6C7355D3FF}" uniqueName="2195" name="Column2195" queryTableFieldId="2195" dataDxfId="9267"/>
    <tableColumn id="2196" xr3:uid="{5B593480-B616-48DF-80DC-C5DFF0FF3166}" uniqueName="2196" name="Column2196" queryTableFieldId="2196" dataDxfId="9266"/>
    <tableColumn id="2197" xr3:uid="{62E966E2-923D-4BF1-B67F-CAB10306DB12}" uniqueName="2197" name="Column2197" queryTableFieldId="2197" dataDxfId="9265"/>
    <tableColumn id="2198" xr3:uid="{0D5A4A99-709E-418A-8013-55A13CCE9012}" uniqueName="2198" name="Column2198" queryTableFieldId="2198" dataDxfId="9264"/>
    <tableColumn id="2199" xr3:uid="{18230E73-A086-487A-8F8E-52E04C5D152E}" uniqueName="2199" name="Column2199" queryTableFieldId="2199" dataDxfId="9263"/>
    <tableColumn id="2200" xr3:uid="{3D2953AB-5CF5-4966-B3AE-3FFF43C6DF91}" uniqueName="2200" name="Column2200" queryTableFieldId="2200" dataDxfId="9262"/>
    <tableColumn id="2201" xr3:uid="{9601C57D-E2A3-4EE9-A812-A96666437854}" uniqueName="2201" name="Column2201" queryTableFieldId="2201" dataDxfId="9261"/>
    <tableColumn id="2202" xr3:uid="{37784AE7-88BA-4B73-B341-C9504C400494}" uniqueName="2202" name="Column2202" queryTableFieldId="2202" dataDxfId="9260"/>
    <tableColumn id="2203" xr3:uid="{2E0D2EAC-FD8B-4D9C-A569-E58822BDF7A0}" uniqueName="2203" name="Column2203" queryTableFieldId="2203" dataDxfId="9259"/>
    <tableColumn id="2204" xr3:uid="{05241DBA-E212-4D38-84F4-84DE7DAAA572}" uniqueName="2204" name="Column2204" queryTableFieldId="2204" dataDxfId="9258"/>
    <tableColumn id="2205" xr3:uid="{1072B37E-D7C9-43FD-A812-C36BC8B933B8}" uniqueName="2205" name="Column2205" queryTableFieldId="2205" dataDxfId="9257"/>
    <tableColumn id="2206" xr3:uid="{B662F362-2A8E-441C-B9CF-4FBCD6558715}" uniqueName="2206" name="Column2206" queryTableFieldId="2206" dataDxfId="9256"/>
    <tableColumn id="2207" xr3:uid="{1C2E766A-29A9-4AC9-8A4E-845D6F339A05}" uniqueName="2207" name="Column2207" queryTableFieldId="2207" dataDxfId="9255"/>
    <tableColumn id="2208" xr3:uid="{0FAEE272-6F81-474F-81C5-FE3EE617D233}" uniqueName="2208" name="Column2208" queryTableFieldId="2208" dataDxfId="9254"/>
    <tableColumn id="2209" xr3:uid="{BB4DAA23-1192-40F1-8C6C-1B860D58635E}" uniqueName="2209" name="Column2209" queryTableFieldId="2209" dataDxfId="9253"/>
    <tableColumn id="2210" xr3:uid="{E4FF2AC6-C2EB-4790-B353-F3D94F76CF45}" uniqueName="2210" name="Column2210" queryTableFieldId="2210" dataDxfId="9252"/>
    <tableColumn id="2211" xr3:uid="{C46D42D7-7C06-449D-96B0-AC577092AF1C}" uniqueName="2211" name="Column2211" queryTableFieldId="2211" dataDxfId="9251"/>
    <tableColumn id="2212" xr3:uid="{C4979BD8-28F7-4653-A626-2C350FDAA804}" uniqueName="2212" name="Column2212" queryTableFieldId="2212" dataDxfId="9250"/>
    <tableColumn id="2213" xr3:uid="{2AF94A42-3C74-4AD8-BA3F-DC3DFF7985AC}" uniqueName="2213" name="Column2213" queryTableFieldId="2213" dataDxfId="9249"/>
    <tableColumn id="2214" xr3:uid="{EE57AE40-D817-4D3B-AED3-E823DC6A1316}" uniqueName="2214" name="Column2214" queryTableFieldId="2214" dataDxfId="9248"/>
    <tableColumn id="2215" xr3:uid="{4C0E8F23-8D9D-40CD-9BD9-F9ACEA1A78A3}" uniqueName="2215" name="Column2215" queryTableFieldId="2215" dataDxfId="9247"/>
    <tableColumn id="2216" xr3:uid="{F8D5A115-ECB7-4344-9E4D-C11AC8B0DBB9}" uniqueName="2216" name="Column2216" queryTableFieldId="2216" dataDxfId="9246"/>
    <tableColumn id="2217" xr3:uid="{FF7DDD57-C30B-46F9-8D7F-FB3108632384}" uniqueName="2217" name="Column2217" queryTableFieldId="2217" dataDxfId="9245"/>
    <tableColumn id="2218" xr3:uid="{26F8806F-B869-4344-8A29-E050B106D716}" uniqueName="2218" name="Column2218" queryTableFieldId="2218" dataDxfId="9244"/>
    <tableColumn id="2219" xr3:uid="{346273D4-A0A2-457F-A3A1-C3E8A9991C13}" uniqueName="2219" name="Column2219" queryTableFieldId="2219" dataDxfId="9243"/>
    <tableColumn id="2220" xr3:uid="{7CD3DFD1-7071-4FDF-928B-C24F23CF52BD}" uniqueName="2220" name="Column2220" queryTableFieldId="2220" dataDxfId="9242"/>
    <tableColumn id="2221" xr3:uid="{D76E8399-F41E-47D8-9D2F-FEB683A26709}" uniqueName="2221" name="Column2221" queryTableFieldId="2221" dataDxfId="9241"/>
    <tableColumn id="2222" xr3:uid="{A6614430-58B1-4811-8A66-29AD8279C1A8}" uniqueName="2222" name="Column2222" queryTableFieldId="2222" dataDxfId="9240"/>
    <tableColumn id="2223" xr3:uid="{8F68A8B1-B3B9-4267-8567-85124A39833A}" uniqueName="2223" name="Column2223" queryTableFieldId="2223" dataDxfId="9239"/>
    <tableColumn id="2224" xr3:uid="{BFA292A0-9F96-45A2-B95C-D312CFBB063B}" uniqueName="2224" name="Column2224" queryTableFieldId="2224" dataDxfId="9238"/>
    <tableColumn id="2225" xr3:uid="{030778AC-8C57-4A46-B406-6232C16C3CFA}" uniqueName="2225" name="Column2225" queryTableFieldId="2225" dataDxfId="9237"/>
    <tableColumn id="2226" xr3:uid="{292652A3-F187-48C4-9E5C-73FBE0147425}" uniqueName="2226" name="Column2226" queryTableFieldId="2226" dataDxfId="9236"/>
    <tableColumn id="2227" xr3:uid="{33371FC4-9C6B-4887-80FF-F8CC682E9140}" uniqueName="2227" name="Column2227" queryTableFieldId="2227" dataDxfId="9235"/>
    <tableColumn id="2228" xr3:uid="{F1924AFC-3AE2-4D7D-925D-468B042F9561}" uniqueName="2228" name="Column2228" queryTableFieldId="2228" dataDxfId="9234"/>
    <tableColumn id="2229" xr3:uid="{0F8F8B5D-A2F8-4A9C-B2ED-0C40BB64A529}" uniqueName="2229" name="Column2229" queryTableFieldId="2229" dataDxfId="9233"/>
    <tableColumn id="2230" xr3:uid="{EE3192BC-E29D-466F-AB77-142ABDD78DE7}" uniqueName="2230" name="Column2230" queryTableFieldId="2230" dataDxfId="9232"/>
    <tableColumn id="2231" xr3:uid="{73F3E064-E750-4E10-931E-FC27710D6F00}" uniqueName="2231" name="Column2231" queryTableFieldId="2231" dataDxfId="9231"/>
    <tableColumn id="2232" xr3:uid="{97B8FA0A-E6AD-42C5-BF5D-DEEB46E09B3F}" uniqueName="2232" name="Column2232" queryTableFieldId="2232" dataDxfId="9230"/>
    <tableColumn id="2233" xr3:uid="{C6DF3B6E-0D21-471E-BB17-9571D214AFAE}" uniqueName="2233" name="Column2233" queryTableFieldId="2233" dataDxfId="9229"/>
    <tableColumn id="2234" xr3:uid="{85DCF2C0-68FF-4AD4-822F-0796222A2916}" uniqueName="2234" name="Column2234" queryTableFieldId="2234" dataDxfId="9228"/>
    <tableColumn id="2235" xr3:uid="{48D15702-8D23-4512-99A3-04B39ABAC4BF}" uniqueName="2235" name="Column2235" queryTableFieldId="2235" dataDxfId="9227"/>
    <tableColumn id="2236" xr3:uid="{22C68944-AE7E-41FD-8C7C-663B795784A6}" uniqueName="2236" name="Column2236" queryTableFieldId="2236" dataDxfId="9226"/>
    <tableColumn id="2237" xr3:uid="{9532BFB9-4959-4238-B461-38496D94C2DE}" uniqueName="2237" name="Column2237" queryTableFieldId="2237" dataDxfId="9225"/>
    <tableColumn id="2238" xr3:uid="{7FE3D840-BB01-417A-A903-722AF9B56CF4}" uniqueName="2238" name="Column2238" queryTableFieldId="2238" dataDxfId="9224"/>
    <tableColumn id="2239" xr3:uid="{14EE8B62-EC3A-433C-AFF1-ABF4C424AFA4}" uniqueName="2239" name="Column2239" queryTableFieldId="2239" dataDxfId="9223"/>
    <tableColumn id="2240" xr3:uid="{76F439D2-7E19-4065-B89D-F2D5961495DA}" uniqueName="2240" name="Column2240" queryTableFieldId="2240" dataDxfId="9222"/>
    <tableColumn id="2241" xr3:uid="{B67365F6-E75A-4578-830E-C20CAF563085}" uniqueName="2241" name="Column2241" queryTableFieldId="2241" dataDxfId="9221"/>
    <tableColumn id="2242" xr3:uid="{53338E17-EC5D-4D9A-916A-CED4BCBAE854}" uniqueName="2242" name="Column2242" queryTableFieldId="2242" dataDxfId="9220"/>
    <tableColumn id="2243" xr3:uid="{E338DF8D-B074-42CD-9662-3E870B1DD255}" uniqueName="2243" name="Column2243" queryTableFieldId="2243" dataDxfId="9219"/>
    <tableColumn id="2244" xr3:uid="{22B2848F-3094-4BC8-A0E3-CCBE8535658F}" uniqueName="2244" name="Column2244" queryTableFieldId="2244" dataDxfId="9218"/>
    <tableColumn id="2245" xr3:uid="{3CBA8E36-3794-41BE-AE31-7931B00DB7B0}" uniqueName="2245" name="Column2245" queryTableFieldId="2245" dataDxfId="9217"/>
    <tableColumn id="2246" xr3:uid="{D25B3B53-4CC9-4EBD-81E7-3DDAEED34D39}" uniqueName="2246" name="Column2246" queryTableFieldId="2246" dataDxfId="9216"/>
    <tableColumn id="2247" xr3:uid="{06FEA77A-59E8-49ED-BA6E-963558727B75}" uniqueName="2247" name="Column2247" queryTableFieldId="2247" dataDxfId="9215"/>
    <tableColumn id="2248" xr3:uid="{7F4E2833-96AC-4D22-A4E3-EBD10C32C5A1}" uniqueName="2248" name="Column2248" queryTableFieldId="2248" dataDxfId="9214"/>
    <tableColumn id="2249" xr3:uid="{0F2D5CB1-5DA2-4893-AA98-01580D6D0588}" uniqueName="2249" name="Column2249" queryTableFieldId="2249" dataDxfId="9213"/>
    <tableColumn id="2250" xr3:uid="{6C2BF479-F15B-41B7-BBBA-A0680E9BB173}" uniqueName="2250" name="Column2250" queryTableFieldId="2250" dataDxfId="9212"/>
    <tableColumn id="2251" xr3:uid="{21C7E23C-94E5-47BE-82BA-0A653F1D1BEC}" uniqueName="2251" name="Column2251" queryTableFieldId="2251" dataDxfId="9211"/>
    <tableColumn id="2252" xr3:uid="{3E019A25-3E81-4F1A-8F77-CB0B320700C6}" uniqueName="2252" name="Column2252" queryTableFieldId="2252" dataDxfId="9210"/>
    <tableColumn id="2253" xr3:uid="{DF3D3B14-7847-4B0F-B05B-AC0F251594A8}" uniqueName="2253" name="Column2253" queryTableFieldId="2253" dataDxfId="9209"/>
    <tableColumn id="2254" xr3:uid="{F313E00D-2B99-4B31-AA0F-FFE7447FAB42}" uniqueName="2254" name="Column2254" queryTableFieldId="2254" dataDxfId="9208"/>
    <tableColumn id="2255" xr3:uid="{2AD0E0DA-37F4-43D8-A9EB-F534C87E2266}" uniqueName="2255" name="Column2255" queryTableFieldId="2255" dataDxfId="9207"/>
    <tableColumn id="2256" xr3:uid="{CBF4A272-50D5-4ED5-80F0-441D4C8F9703}" uniqueName="2256" name="Column2256" queryTableFieldId="2256" dataDxfId="9206"/>
    <tableColumn id="2257" xr3:uid="{B06368C1-C2D5-44BA-81C5-D2B4E44B43A3}" uniqueName="2257" name="Column2257" queryTableFieldId="2257" dataDxfId="9205"/>
    <tableColumn id="2258" xr3:uid="{DF88D9AF-7894-44A1-9D90-C5A313F6814C}" uniqueName="2258" name="Column2258" queryTableFieldId="2258" dataDxfId="9204"/>
    <tableColumn id="2259" xr3:uid="{45ADEADF-AB2A-4E30-AC5F-61D5AD4B6BF9}" uniqueName="2259" name="Column2259" queryTableFieldId="2259" dataDxfId="9203"/>
    <tableColumn id="2260" xr3:uid="{92F83C75-5BE5-4B5A-A092-E99C3764AEF0}" uniqueName="2260" name="Column2260" queryTableFieldId="2260" dataDxfId="9202"/>
    <tableColumn id="2261" xr3:uid="{6B8CFE39-C85D-429B-8C8A-A6A52BEBB6D2}" uniqueName="2261" name="Column2261" queryTableFieldId="2261" dataDxfId="9201"/>
    <tableColumn id="2262" xr3:uid="{9CF2A0E3-A007-418C-B82F-1EDB25F53B13}" uniqueName="2262" name="Column2262" queryTableFieldId="2262" dataDxfId="9200"/>
    <tableColumn id="2263" xr3:uid="{6512A54F-6882-4609-A3B9-1B61B07A92ED}" uniqueName="2263" name="Column2263" queryTableFieldId="2263" dataDxfId="9199"/>
    <tableColumn id="2264" xr3:uid="{1EE94152-7487-4A21-9016-CECEEDE7BAF2}" uniqueName="2264" name="Column2264" queryTableFieldId="2264" dataDxfId="9198"/>
    <tableColumn id="2265" xr3:uid="{52165063-5C44-475A-A408-88D60EA01074}" uniqueName="2265" name="Column2265" queryTableFieldId="2265" dataDxfId="9197"/>
    <tableColumn id="2266" xr3:uid="{F7320974-CA1F-4A87-8B57-2D5FB19A7432}" uniqueName="2266" name="Column2266" queryTableFieldId="2266" dataDxfId="9196"/>
    <tableColumn id="2267" xr3:uid="{E02C98CE-ED85-4E7A-A0B3-3D7FBEF1C08C}" uniqueName="2267" name="Column2267" queryTableFieldId="2267" dataDxfId="9195"/>
    <tableColumn id="2268" xr3:uid="{39726258-7704-41F5-88A5-F38360799AC2}" uniqueName="2268" name="Column2268" queryTableFieldId="2268" dataDxfId="9194"/>
    <tableColumn id="2269" xr3:uid="{860FB7ED-A34A-4999-9D08-D80B634778A5}" uniqueName="2269" name="Column2269" queryTableFieldId="2269" dataDxfId="9193"/>
    <tableColumn id="2270" xr3:uid="{0947A2B4-22EC-4602-BC23-892FC344C08C}" uniqueName="2270" name="Column2270" queryTableFieldId="2270" dataDxfId="9192"/>
    <tableColumn id="2271" xr3:uid="{42641722-0D6B-47BA-A4D5-B316D3DC963C}" uniqueName="2271" name="Column2271" queryTableFieldId="2271" dataDxfId="9191"/>
    <tableColumn id="2272" xr3:uid="{4F881CB4-2C98-429F-BE31-7C64DD392E83}" uniqueName="2272" name="Column2272" queryTableFieldId="2272" dataDxfId="9190"/>
    <tableColumn id="2273" xr3:uid="{480D31F8-3E3B-47F4-897F-603C79135805}" uniqueName="2273" name="Column2273" queryTableFieldId="2273" dataDxfId="9189"/>
    <tableColumn id="2274" xr3:uid="{EF481650-F6AC-4F1C-AE58-65867F6346A3}" uniqueName="2274" name="Column2274" queryTableFieldId="2274" dataDxfId="9188"/>
    <tableColumn id="2275" xr3:uid="{E45CA7BF-563B-4962-9813-D2AABBACD887}" uniqueName="2275" name="Column2275" queryTableFieldId="2275" dataDxfId="9187"/>
    <tableColumn id="2276" xr3:uid="{D89F3FDA-A115-43FA-98A5-6E3C310C8FE1}" uniqueName="2276" name="Column2276" queryTableFieldId="2276" dataDxfId="9186"/>
    <tableColumn id="2277" xr3:uid="{7EBAAFBA-00D6-4D65-93D9-51BEE9F2E0BA}" uniqueName="2277" name="Column2277" queryTableFieldId="2277" dataDxfId="9185"/>
    <tableColumn id="2278" xr3:uid="{49BC8A06-D7D3-4E73-9584-B24623152422}" uniqueName="2278" name="Column2278" queryTableFieldId="2278" dataDxfId="9184"/>
    <tableColumn id="2279" xr3:uid="{21F1308B-4BA0-441A-9925-D7FEBAD76CDB}" uniqueName="2279" name="Column2279" queryTableFieldId="2279" dataDxfId="9183"/>
    <tableColumn id="2280" xr3:uid="{BF92020E-EB5B-4EDF-A4CA-5D9DD8AC2A6D}" uniqueName="2280" name="Column2280" queryTableFieldId="2280" dataDxfId="9182"/>
    <tableColumn id="2281" xr3:uid="{5BD9B91F-925C-4152-9C63-85ACBD00EA46}" uniqueName="2281" name="Column2281" queryTableFieldId="2281" dataDxfId="9181"/>
    <tableColumn id="2282" xr3:uid="{5177B0A3-816D-4B11-BC63-7AF7A338C34A}" uniqueName="2282" name="Column2282" queryTableFieldId="2282" dataDxfId="9180"/>
    <tableColumn id="2283" xr3:uid="{AFF4A0CF-F03F-4347-837D-D604BE63233B}" uniqueName="2283" name="Column2283" queryTableFieldId="2283" dataDxfId="9179"/>
    <tableColumn id="2284" xr3:uid="{618ABF76-57A8-4F89-83AE-FEE5B22832B6}" uniqueName="2284" name="Column2284" queryTableFieldId="2284" dataDxfId="9178"/>
    <tableColumn id="2285" xr3:uid="{897174DF-02A7-4DB6-9648-9A343DFD4FC5}" uniqueName="2285" name="Column2285" queryTableFieldId="2285" dataDxfId="9177"/>
    <tableColumn id="2286" xr3:uid="{730C03D0-2B6D-4B23-9B53-CF7F36FA76A7}" uniqueName="2286" name="Column2286" queryTableFieldId="2286" dataDxfId="9176"/>
    <tableColumn id="2287" xr3:uid="{2AE42AD0-0280-41EA-B5DC-AB8CD1C393AD}" uniqueName="2287" name="Column2287" queryTableFieldId="2287" dataDxfId="9175"/>
    <tableColumn id="2288" xr3:uid="{B8FAEE00-E557-4372-BD7E-3FFF0D0E1D21}" uniqueName="2288" name="Column2288" queryTableFieldId="2288" dataDxfId="9174"/>
    <tableColumn id="2289" xr3:uid="{7286E3D2-17B4-4042-AA88-4F52098B4495}" uniqueName="2289" name="Column2289" queryTableFieldId="2289" dataDxfId="9173"/>
    <tableColumn id="2290" xr3:uid="{EB5F59A4-4E79-4019-96C1-1F675DB31E10}" uniqueName="2290" name="Column2290" queryTableFieldId="2290" dataDxfId="9172"/>
    <tableColumn id="2291" xr3:uid="{A1FC25B4-0769-46A0-B1ED-9EEE8934C372}" uniqueName="2291" name="Column2291" queryTableFieldId="2291" dataDxfId="9171"/>
    <tableColumn id="2292" xr3:uid="{EF7021CF-61BA-4882-B561-C14667DDD5F0}" uniqueName="2292" name="Column2292" queryTableFieldId="2292" dataDxfId="9170"/>
    <tableColumn id="2293" xr3:uid="{C7DBE718-36C4-4228-AE64-81747D2ACCEE}" uniqueName="2293" name="Column2293" queryTableFieldId="2293" dataDxfId="9169"/>
    <tableColumn id="2294" xr3:uid="{FCA8816A-4B04-4EB4-8578-9D04ABD66468}" uniqueName="2294" name="Column2294" queryTableFieldId="2294" dataDxfId="9168"/>
    <tableColumn id="2295" xr3:uid="{B99F8732-16A4-4BB4-B91F-38A68163D4D0}" uniqueName="2295" name="Column2295" queryTableFieldId="2295" dataDxfId="9167"/>
    <tableColumn id="2296" xr3:uid="{A67DB5CF-EE0A-41F7-8BA3-91D28D268A85}" uniqueName="2296" name="Column2296" queryTableFieldId="2296" dataDxfId="9166"/>
    <tableColumn id="2297" xr3:uid="{3230D106-F81B-44E5-8B20-694AAF11D4C5}" uniqueName="2297" name="Column2297" queryTableFieldId="2297" dataDxfId="9165"/>
    <tableColumn id="2298" xr3:uid="{8DB51157-B019-4D6B-BCEF-743E0ECBED8E}" uniqueName="2298" name="Column2298" queryTableFieldId="2298" dataDxfId="9164"/>
    <tableColumn id="2299" xr3:uid="{7A52E5B9-3E36-468E-9D9E-13BC65613CC6}" uniqueName="2299" name="Column2299" queryTableFieldId="2299" dataDxfId="9163"/>
    <tableColumn id="2300" xr3:uid="{4F7F7397-D781-4964-A24D-094142A82FC1}" uniqueName="2300" name="Column2300" queryTableFieldId="2300" dataDxfId="9162"/>
    <tableColumn id="2301" xr3:uid="{E0F0AD6A-35C9-4868-A2C3-9E409F881788}" uniqueName="2301" name="Column2301" queryTableFieldId="2301" dataDxfId="9161"/>
    <tableColumn id="2302" xr3:uid="{9207B9F1-EA2F-48DC-AA91-794BAC6F4380}" uniqueName="2302" name="Column2302" queryTableFieldId="2302" dataDxfId="9160"/>
    <tableColumn id="2303" xr3:uid="{B833C4D0-9ABB-4AF3-9360-E104BCF566CC}" uniqueName="2303" name="Column2303" queryTableFieldId="2303" dataDxfId="9159"/>
    <tableColumn id="2304" xr3:uid="{D6B56033-E591-42F8-9CD0-C1D9D0C3345D}" uniqueName="2304" name="Column2304" queryTableFieldId="2304" dataDxfId="9158"/>
    <tableColumn id="2305" xr3:uid="{AF7C7226-F68A-4B2B-BC0E-226D7DCD1BBC}" uniqueName="2305" name="Column2305" queryTableFieldId="2305" dataDxfId="9157"/>
    <tableColumn id="2306" xr3:uid="{00C1308F-1DDD-4625-AE9D-806C489C04A2}" uniqueName="2306" name="Column2306" queryTableFieldId="2306" dataDxfId="9156"/>
    <tableColumn id="2307" xr3:uid="{0B771E91-595D-458D-8438-31182FE426BC}" uniqueName="2307" name="Column2307" queryTableFieldId="2307" dataDxfId="9155"/>
    <tableColumn id="2308" xr3:uid="{5286CBD9-F2B7-4F0D-96F0-3C74F8FA9C15}" uniqueName="2308" name="Column2308" queryTableFieldId="2308" dataDxfId="9154"/>
    <tableColumn id="2309" xr3:uid="{4454EED7-7135-4B89-AF58-50A5D6058E1F}" uniqueName="2309" name="Column2309" queryTableFieldId="2309" dataDxfId="9153"/>
    <tableColumn id="2310" xr3:uid="{7DBE262D-E683-4D2B-A1D4-666A19D0214F}" uniqueName="2310" name="Column2310" queryTableFieldId="2310" dataDxfId="9152"/>
    <tableColumn id="2311" xr3:uid="{8FB91304-3B8F-4DBF-874D-FD21D3055426}" uniqueName="2311" name="Column2311" queryTableFieldId="2311" dataDxfId="9151"/>
    <tableColumn id="2312" xr3:uid="{FDD95CB0-1648-4CFB-9563-75DC80344A34}" uniqueName="2312" name="Column2312" queryTableFieldId="2312" dataDxfId="9150"/>
    <tableColumn id="2313" xr3:uid="{78D3D456-FA8C-4C5A-99E7-DB5B8031B4B2}" uniqueName="2313" name="Column2313" queryTableFieldId="2313" dataDxfId="9149"/>
    <tableColumn id="2314" xr3:uid="{DC260792-2101-4AEC-A7B5-9C90A14EA4EB}" uniqueName="2314" name="Column2314" queryTableFieldId="2314" dataDxfId="9148"/>
    <tableColumn id="2315" xr3:uid="{DEF88F61-EFF2-494C-9659-B2A7A588BBC0}" uniqueName="2315" name="Column2315" queryTableFieldId="2315" dataDxfId="9147"/>
    <tableColumn id="2316" xr3:uid="{F31DAA15-DA17-4DB3-A3BE-1DDF1F268517}" uniqueName="2316" name="Column2316" queryTableFieldId="2316" dataDxfId="9146"/>
    <tableColumn id="2317" xr3:uid="{30A6AE21-0F69-4F6A-8BE0-1FDDBFA398FD}" uniqueName="2317" name="Column2317" queryTableFieldId="2317" dataDxfId="9145"/>
    <tableColumn id="2318" xr3:uid="{C70DDD3D-7A85-43F5-9259-AEEF8FA523A4}" uniqueName="2318" name="Column2318" queryTableFieldId="2318" dataDxfId="9144"/>
    <tableColumn id="2319" xr3:uid="{FFA83A90-AF70-4CB2-8DD0-1BCFE53007C1}" uniqueName="2319" name="Column2319" queryTableFieldId="2319" dataDxfId="9143"/>
    <tableColumn id="2320" xr3:uid="{739C7CB0-0603-4E07-8E4E-78036545000E}" uniqueName="2320" name="Column2320" queryTableFieldId="2320" dataDxfId="9142"/>
    <tableColumn id="2321" xr3:uid="{57223EA3-FCEF-4628-9BC3-AAFBC915419A}" uniqueName="2321" name="Column2321" queryTableFieldId="2321" dataDxfId="9141"/>
    <tableColumn id="2322" xr3:uid="{8B98B442-8547-4696-956E-740A44AE3B54}" uniqueName="2322" name="Column2322" queryTableFieldId="2322" dataDxfId="9140"/>
    <tableColumn id="2323" xr3:uid="{76B1D818-8522-4531-8E5D-AA0A1CB2CCA1}" uniqueName="2323" name="Column2323" queryTableFieldId="2323" dataDxfId="9139"/>
    <tableColumn id="2324" xr3:uid="{01DCE8DC-2FF3-465A-AE59-4A0CBDFEF5AE}" uniqueName="2324" name="Column2324" queryTableFieldId="2324" dataDxfId="9138"/>
    <tableColumn id="2325" xr3:uid="{E240DEB9-BE24-420D-9646-7D18318285FA}" uniqueName="2325" name="Column2325" queryTableFieldId="2325" dataDxfId="9137"/>
    <tableColumn id="2326" xr3:uid="{192519B2-0DAC-4641-B31C-B15B3947EB41}" uniqueName="2326" name="Column2326" queryTableFieldId="2326" dataDxfId="9136"/>
    <tableColumn id="2327" xr3:uid="{2088278D-8AE2-4B5B-9602-C1BDBC715047}" uniqueName="2327" name="Column2327" queryTableFieldId="2327" dataDxfId="9135"/>
    <tableColumn id="2328" xr3:uid="{30C40625-570F-417C-97A0-5B1A6F159F5F}" uniqueName="2328" name="Column2328" queryTableFieldId="2328" dataDxfId="9134"/>
    <tableColumn id="2329" xr3:uid="{C9B8BD3D-5B49-40E7-9AAD-6783EEDB55A2}" uniqueName="2329" name="Column2329" queryTableFieldId="2329" dataDxfId="9133"/>
    <tableColumn id="2330" xr3:uid="{8B0786AD-F518-4B42-90E6-B5F0FAFD323A}" uniqueName="2330" name="Column2330" queryTableFieldId="2330" dataDxfId="9132"/>
    <tableColumn id="2331" xr3:uid="{2E1A1795-E50E-4658-9210-5AEE65504BC6}" uniqueName="2331" name="Column2331" queryTableFieldId="2331" dataDxfId="9131"/>
    <tableColumn id="2332" xr3:uid="{3C024F5B-54B6-4BA1-8F92-A6DFC7553AF6}" uniqueName="2332" name="Column2332" queryTableFieldId="2332" dataDxfId="9130"/>
    <tableColumn id="2333" xr3:uid="{7D51342B-C837-4BEC-94B9-1F1185E69A28}" uniqueName="2333" name="Column2333" queryTableFieldId="2333" dataDxfId="9129"/>
    <tableColumn id="2334" xr3:uid="{1B6BCCAC-7CB9-41A6-AA52-457248468CC7}" uniqueName="2334" name="Column2334" queryTableFieldId="2334" dataDxfId="9128"/>
    <tableColumn id="2335" xr3:uid="{C1E4F7AF-FE7C-4963-864D-193FCBA66E1C}" uniqueName="2335" name="Column2335" queryTableFieldId="2335" dataDxfId="9127"/>
    <tableColumn id="2336" xr3:uid="{4C04392E-009E-4436-942F-C0206C200A40}" uniqueName="2336" name="Column2336" queryTableFieldId="2336" dataDxfId="9126"/>
    <tableColumn id="2337" xr3:uid="{74633CE0-7834-44C5-BF20-C05048720BCD}" uniqueName="2337" name="Column2337" queryTableFieldId="2337" dataDxfId="9125"/>
    <tableColumn id="2338" xr3:uid="{FC00357F-A5F3-4404-8BB3-5FD54A501109}" uniqueName="2338" name="Column2338" queryTableFieldId="2338" dataDxfId="9124"/>
    <tableColumn id="2339" xr3:uid="{EBCCCC50-1842-43D7-A2A7-5C8A5AB476BF}" uniqueName="2339" name="Column2339" queryTableFieldId="2339" dataDxfId="9123"/>
    <tableColumn id="2340" xr3:uid="{54F13646-D8A1-4C82-8ED8-08ACE48CF048}" uniqueName="2340" name="Column2340" queryTableFieldId="2340" dataDxfId="9122"/>
    <tableColumn id="2341" xr3:uid="{6273DB83-C552-40C8-AD77-C82A5C319A07}" uniqueName="2341" name="Column2341" queryTableFieldId="2341" dataDxfId="9121"/>
    <tableColumn id="2342" xr3:uid="{3A247B2D-5E28-4704-814E-ADB2D0AFF377}" uniqueName="2342" name="Column2342" queryTableFieldId="2342" dataDxfId="9120"/>
    <tableColumn id="2343" xr3:uid="{271211A7-7315-4D5E-92BD-7919FAA9F9A3}" uniqueName="2343" name="Column2343" queryTableFieldId="2343" dataDxfId="9119"/>
    <tableColumn id="2344" xr3:uid="{A62EED4A-5176-4A0E-AE46-53693B862BC7}" uniqueName="2344" name="Column2344" queryTableFieldId="2344" dataDxfId="9118"/>
    <tableColumn id="2345" xr3:uid="{42DD561E-D11B-48C2-8AA6-A2AC3A47AA16}" uniqueName="2345" name="Column2345" queryTableFieldId="2345" dataDxfId="9117"/>
    <tableColumn id="2346" xr3:uid="{A225573B-41AA-4662-9E80-5D4687056AA1}" uniqueName="2346" name="Column2346" queryTableFieldId="2346" dataDxfId="9116"/>
    <tableColumn id="2347" xr3:uid="{C6D07F7D-C3CB-42CA-BC13-B9E50984B2E9}" uniqueName="2347" name="Column2347" queryTableFieldId="2347" dataDxfId="9115"/>
    <tableColumn id="2348" xr3:uid="{FDA531E6-EFDB-47C6-B195-9A0273948506}" uniqueName="2348" name="Column2348" queryTableFieldId="2348" dataDxfId="9114"/>
    <tableColumn id="2349" xr3:uid="{31B914EB-B7BE-442C-A044-C5234BC7323A}" uniqueName="2349" name="Column2349" queryTableFieldId="2349" dataDxfId="9113"/>
    <tableColumn id="2350" xr3:uid="{50E85DBB-277E-4E49-BA6D-AB3EB32C8EF2}" uniqueName="2350" name="Column2350" queryTableFieldId="2350" dataDxfId="9112"/>
    <tableColumn id="2351" xr3:uid="{D536EB26-A811-45CE-A972-7E751DB444ED}" uniqueName="2351" name="Column2351" queryTableFieldId="2351" dataDxfId="9111"/>
    <tableColumn id="2352" xr3:uid="{B6767EE4-EC1B-4FE3-9000-F03D8C5762BB}" uniqueName="2352" name="Column2352" queryTableFieldId="2352" dataDxfId="9110"/>
    <tableColumn id="2353" xr3:uid="{37214082-8602-423C-BFA8-BDB10A932012}" uniqueName="2353" name="Column2353" queryTableFieldId="2353" dataDxfId="9109"/>
    <tableColumn id="2354" xr3:uid="{9374BD5B-F098-497C-9540-0E9B82ACA2D5}" uniqueName="2354" name="Column2354" queryTableFieldId="2354" dataDxfId="9108"/>
    <tableColumn id="2355" xr3:uid="{2B96881B-9E39-41EF-AEEF-EE194855A5CA}" uniqueName="2355" name="Column2355" queryTableFieldId="2355" dataDxfId="9107"/>
    <tableColumn id="2356" xr3:uid="{1BCF13AE-FBFA-425B-AC8E-7259F4941375}" uniqueName="2356" name="Column2356" queryTableFieldId="2356" dataDxfId="9106"/>
    <tableColumn id="2357" xr3:uid="{3DA1DFC3-F604-4941-B078-3F48CD30BC9A}" uniqueName="2357" name="Column2357" queryTableFieldId="2357" dataDxfId="9105"/>
    <tableColumn id="2358" xr3:uid="{1C2B4997-7379-4D5D-B633-E62E2BAA3D49}" uniqueName="2358" name="Column2358" queryTableFieldId="2358" dataDxfId="9104"/>
    <tableColumn id="2359" xr3:uid="{22069074-ADB2-4527-8D3A-54676B0B78D2}" uniqueName="2359" name="Column2359" queryTableFieldId="2359" dataDxfId="9103"/>
    <tableColumn id="2360" xr3:uid="{400E4113-2A2D-4E8D-A5A1-58EEB7DA4E20}" uniqueName="2360" name="Column2360" queryTableFieldId="2360" dataDxfId="9102"/>
    <tableColumn id="2361" xr3:uid="{33B6734B-D51B-477F-BBA0-EDC505D3F265}" uniqueName="2361" name="Column2361" queryTableFieldId="2361" dataDxfId="9101"/>
    <tableColumn id="2362" xr3:uid="{FD1BF671-AF43-4F37-ADE6-0BC8BE6D5BA8}" uniqueName="2362" name="Column2362" queryTableFieldId="2362" dataDxfId="9100"/>
    <tableColumn id="2363" xr3:uid="{98C1A169-7B2F-49B6-9B81-4038C30D3BD0}" uniqueName="2363" name="Column2363" queryTableFieldId="2363" dataDxfId="9099"/>
    <tableColumn id="2364" xr3:uid="{DC5B1311-5031-4498-AE3E-DB979C965825}" uniqueName="2364" name="Column2364" queryTableFieldId="2364" dataDxfId="9098"/>
    <tableColumn id="2365" xr3:uid="{34138B8A-C8F0-4BBB-87D5-79C648669013}" uniqueName="2365" name="Column2365" queryTableFieldId="2365" dataDxfId="9097"/>
    <tableColumn id="2366" xr3:uid="{2CC89804-7CB1-40A2-BBAB-1D9A0E341F29}" uniqueName="2366" name="Column2366" queryTableFieldId="2366" dataDxfId="9096"/>
    <tableColumn id="2367" xr3:uid="{72BDC7D3-A309-4130-97AF-BC6A0A358D85}" uniqueName="2367" name="Column2367" queryTableFieldId="2367" dataDxfId="9095"/>
    <tableColumn id="2368" xr3:uid="{402FDEE5-9FCF-4F05-92B2-B7CB24C0A1AC}" uniqueName="2368" name="Column2368" queryTableFieldId="2368" dataDxfId="9094"/>
    <tableColumn id="2369" xr3:uid="{34A97B3A-B554-4C74-9460-C4CF58E20976}" uniqueName="2369" name="Column2369" queryTableFieldId="2369" dataDxfId="9093"/>
    <tableColumn id="2370" xr3:uid="{F0F2DECB-CAC8-4F4D-95A2-DE776744D627}" uniqueName="2370" name="Column2370" queryTableFieldId="2370" dataDxfId="9092"/>
    <tableColumn id="2371" xr3:uid="{E8F8B102-7D73-42A9-9108-B3C3D0B67597}" uniqueName="2371" name="Column2371" queryTableFieldId="2371" dataDxfId="9091"/>
    <tableColumn id="2372" xr3:uid="{B3181544-4C93-4063-B1B8-920546967667}" uniqueName="2372" name="Column2372" queryTableFieldId="2372" dataDxfId="9090"/>
    <tableColumn id="2373" xr3:uid="{84672397-A528-4592-8AA1-C859B47E065B}" uniqueName="2373" name="Column2373" queryTableFieldId="2373" dataDxfId="9089"/>
    <tableColumn id="2374" xr3:uid="{CFD749CF-FF2B-465F-BC55-E6686DC4689C}" uniqueName="2374" name="Column2374" queryTableFieldId="2374" dataDxfId="9088"/>
    <tableColumn id="2375" xr3:uid="{5350D93A-26EF-4449-BEBC-8A77B18CF69E}" uniqueName="2375" name="Column2375" queryTableFieldId="2375" dataDxfId="9087"/>
    <tableColumn id="2376" xr3:uid="{4946F095-6BA2-4D45-A6AF-E5CD830198C7}" uniqueName="2376" name="Column2376" queryTableFieldId="2376" dataDxfId="9086"/>
    <tableColumn id="2377" xr3:uid="{307B04C1-AF65-4038-A413-AC3A082081B0}" uniqueName="2377" name="Column2377" queryTableFieldId="2377" dataDxfId="9085"/>
    <tableColumn id="2378" xr3:uid="{EC282D9B-DCA8-43AC-A1C7-DCE0C1FF4799}" uniqueName="2378" name="Column2378" queryTableFieldId="2378" dataDxfId="9084"/>
    <tableColumn id="2379" xr3:uid="{651E66BB-E405-490D-830E-37D07A31D644}" uniqueName="2379" name="Column2379" queryTableFieldId="2379" dataDxfId="9083"/>
    <tableColumn id="2380" xr3:uid="{5ADFF2F2-EEF5-44E0-87AC-93313AC821DD}" uniqueName="2380" name="Column2380" queryTableFieldId="2380" dataDxfId="9082"/>
    <tableColumn id="2381" xr3:uid="{0D771EA2-1F67-49B3-8A23-A422E2475AB5}" uniqueName="2381" name="Column2381" queryTableFieldId="2381" dataDxfId="9081"/>
    <tableColumn id="2382" xr3:uid="{9F140DB9-5B56-434D-B1EC-E58E30806747}" uniqueName="2382" name="Column2382" queryTableFieldId="2382" dataDxfId="9080"/>
    <tableColumn id="2383" xr3:uid="{EC3C2FDD-0AE7-407A-89F5-9BF36F973120}" uniqueName="2383" name="Column2383" queryTableFieldId="2383" dataDxfId="9079"/>
    <tableColumn id="2384" xr3:uid="{6DFB64CC-E97E-4C45-BFCD-024262653128}" uniqueName="2384" name="Column2384" queryTableFieldId="2384" dataDxfId="9078"/>
    <tableColumn id="2385" xr3:uid="{D4C8C1E2-CAE6-4489-9BBB-AC4E7F80BA99}" uniqueName="2385" name="Column2385" queryTableFieldId="2385" dataDxfId="9077"/>
    <tableColumn id="2386" xr3:uid="{953D8B36-FE38-40DC-A5EC-4895B51D7DE1}" uniqueName="2386" name="Column2386" queryTableFieldId="2386" dataDxfId="9076"/>
    <tableColumn id="2387" xr3:uid="{48A4AE7D-592A-4AAC-9427-2B3EFE5CC111}" uniqueName="2387" name="Column2387" queryTableFieldId="2387" dataDxfId="9075"/>
    <tableColumn id="2388" xr3:uid="{733E7297-41FC-4906-ADD9-DCAD1F86FB49}" uniqueName="2388" name="Column2388" queryTableFieldId="2388" dataDxfId="9074"/>
    <tableColumn id="2389" xr3:uid="{33B098DD-CD5F-482C-96E6-2B9D1D522AA3}" uniqueName="2389" name="Column2389" queryTableFieldId="2389" dataDxfId="9073"/>
    <tableColumn id="2390" xr3:uid="{FEA7FB20-2FA5-44D7-A3EF-03A2B84BF0DE}" uniqueName="2390" name="Column2390" queryTableFieldId="2390" dataDxfId="9072"/>
    <tableColumn id="2391" xr3:uid="{01FA4624-7981-4412-99D0-406A107F7B8A}" uniqueName="2391" name="Column2391" queryTableFieldId="2391" dataDxfId="9071"/>
    <tableColumn id="2392" xr3:uid="{7A38160A-7F2B-4A52-8B8B-E04DC5843E7F}" uniqueName="2392" name="Column2392" queryTableFieldId="2392" dataDxfId="9070"/>
    <tableColumn id="2393" xr3:uid="{03C18099-429E-4D48-B63C-B584781047C2}" uniqueName="2393" name="Column2393" queryTableFieldId="2393" dataDxfId="9069"/>
    <tableColumn id="2394" xr3:uid="{3121D4FC-DA38-4B1E-B3DB-E281436C5753}" uniqueName="2394" name="Column2394" queryTableFieldId="2394" dataDxfId="9068"/>
    <tableColumn id="2395" xr3:uid="{970DD96B-529D-478D-AC14-6C0CFB46A200}" uniqueName="2395" name="Column2395" queryTableFieldId="2395" dataDxfId="9067"/>
    <tableColumn id="2396" xr3:uid="{9F1FCA62-D3CC-4787-87AA-5DB6913C721D}" uniqueName="2396" name="Column2396" queryTableFieldId="2396" dataDxfId="9066"/>
    <tableColumn id="2397" xr3:uid="{4C5AEEE3-CA9E-4278-B044-C80319A99E9A}" uniqueName="2397" name="Column2397" queryTableFieldId="2397" dataDxfId="9065"/>
    <tableColumn id="2398" xr3:uid="{FE3CA35E-7C5C-43C5-A3B4-5F9476AB06D3}" uniqueName="2398" name="Column2398" queryTableFieldId="2398" dataDxfId="9064"/>
    <tableColumn id="2399" xr3:uid="{C31A2F6A-EAB7-4244-97B3-40BE0A813CEC}" uniqueName="2399" name="Column2399" queryTableFieldId="2399" dataDxfId="9063"/>
    <tableColumn id="2400" xr3:uid="{125A71F1-6B5F-4DBD-96C1-5F272E7DB062}" uniqueName="2400" name="Column2400" queryTableFieldId="2400" dataDxfId="9062"/>
    <tableColumn id="2401" xr3:uid="{EB2EF61A-0391-4792-B224-D35C6C4E98AD}" uniqueName="2401" name="Column2401" queryTableFieldId="2401" dataDxfId="9061"/>
    <tableColumn id="2402" xr3:uid="{EABE2AB7-86FD-49C7-AC0E-8141514E3C6C}" uniqueName="2402" name="Column2402" queryTableFieldId="2402" dataDxfId="9060"/>
    <tableColumn id="2403" xr3:uid="{1F3182E1-CF60-4231-84EE-FFC11FFC9E78}" uniqueName="2403" name="Column2403" queryTableFieldId="2403" dataDxfId="9059"/>
    <tableColumn id="2404" xr3:uid="{41BF1B7B-FD11-4961-88A9-7299C55F0BCE}" uniqueName="2404" name="Column2404" queryTableFieldId="2404" dataDxfId="9058"/>
    <tableColumn id="2405" xr3:uid="{66A62EA8-8C12-4C60-80D2-76FF4BDA1224}" uniqueName="2405" name="Column2405" queryTableFieldId="2405" dataDxfId="9057"/>
    <tableColumn id="2406" xr3:uid="{2C3E1BD8-8B73-44A6-B771-83C3ECB41650}" uniqueName="2406" name="Column2406" queryTableFieldId="2406" dataDxfId="9056"/>
    <tableColumn id="2407" xr3:uid="{D6691368-59C3-44DC-A670-B5636474517D}" uniqueName="2407" name="Column2407" queryTableFieldId="2407" dataDxfId="9055"/>
    <tableColumn id="2408" xr3:uid="{C2AD2607-4F01-4BF9-A846-208491CEB66F}" uniqueName="2408" name="Column2408" queryTableFieldId="2408" dataDxfId="9054"/>
    <tableColumn id="2409" xr3:uid="{AD6DEDCE-162C-4403-BA48-1A80DB4D5283}" uniqueName="2409" name="Column2409" queryTableFieldId="2409" dataDxfId="9053"/>
    <tableColumn id="2410" xr3:uid="{E2575E4A-1D72-4A96-B2C0-5FD49D33D60A}" uniqueName="2410" name="Column2410" queryTableFieldId="2410" dataDxfId="9052"/>
    <tableColumn id="2411" xr3:uid="{45F4B31C-222E-4CDC-972C-0E542C2AEEB3}" uniqueName="2411" name="Column2411" queryTableFieldId="2411" dataDxfId="9051"/>
    <tableColumn id="2412" xr3:uid="{3D3BF250-2272-42D3-B07C-AC6ED40063F2}" uniqueName="2412" name="Column2412" queryTableFieldId="2412" dataDxfId="9050"/>
    <tableColumn id="2413" xr3:uid="{CBD1B986-4874-4348-8D24-FF1E28772586}" uniqueName="2413" name="Column2413" queryTableFieldId="2413" dataDxfId="9049"/>
    <tableColumn id="2414" xr3:uid="{0E0DB470-2FF4-4DB4-8310-CACF413A8406}" uniqueName="2414" name="Column2414" queryTableFieldId="2414" dataDxfId="9048"/>
    <tableColumn id="2415" xr3:uid="{40F3C712-051F-4834-B600-53EB853D731C}" uniqueName="2415" name="Column2415" queryTableFieldId="2415" dataDxfId="9047"/>
    <tableColumn id="2416" xr3:uid="{0822C82F-489D-443F-9159-F4CC51761636}" uniqueName="2416" name="Column2416" queryTableFieldId="2416" dataDxfId="9046"/>
    <tableColumn id="2417" xr3:uid="{5CEB41A8-7E09-4D43-89FF-B9E68563CAD0}" uniqueName="2417" name="Column2417" queryTableFieldId="2417" dataDxfId="9045"/>
    <tableColumn id="2418" xr3:uid="{32C092EE-FB7C-403B-A7AB-A746F13828B8}" uniqueName="2418" name="Column2418" queryTableFieldId="2418" dataDxfId="9044"/>
    <tableColumn id="2419" xr3:uid="{E5695C43-9522-49E6-B91D-7482B3F8F780}" uniqueName="2419" name="Column2419" queryTableFieldId="2419" dataDxfId="9043"/>
    <tableColumn id="2420" xr3:uid="{7870E622-B66A-411D-AFB9-3E63896CCEB0}" uniqueName="2420" name="Column2420" queryTableFieldId="2420" dataDxfId="9042"/>
    <tableColumn id="2421" xr3:uid="{6E2112B9-15C6-44B6-BE30-8A172B17C253}" uniqueName="2421" name="Column2421" queryTableFieldId="2421" dataDxfId="9041"/>
    <tableColumn id="2422" xr3:uid="{03321870-E042-4BB0-A1CB-533C2B5026E8}" uniqueName="2422" name="Column2422" queryTableFieldId="2422" dataDxfId="9040"/>
    <tableColumn id="2423" xr3:uid="{FD9B8500-F1DD-404D-87D7-E2B8C60490E6}" uniqueName="2423" name="Column2423" queryTableFieldId="2423" dataDxfId="9039"/>
    <tableColumn id="2424" xr3:uid="{2F882B71-DA25-4A68-9D38-FE2DAB620244}" uniqueName="2424" name="Column2424" queryTableFieldId="2424" dataDxfId="9038"/>
    <tableColumn id="2425" xr3:uid="{2512005A-E74F-4667-876A-EB13F68D3191}" uniqueName="2425" name="Column2425" queryTableFieldId="2425" dataDxfId="9037"/>
    <tableColumn id="2426" xr3:uid="{71987326-1081-48BC-B885-D9105DED0CF4}" uniqueName="2426" name="Column2426" queryTableFieldId="2426" dataDxfId="9036"/>
    <tableColumn id="2427" xr3:uid="{65E254A6-D2F8-47C2-A825-524F88349874}" uniqueName="2427" name="Column2427" queryTableFieldId="2427" dataDxfId="9035"/>
    <tableColumn id="2428" xr3:uid="{9D644CA6-8013-454A-87FF-AAA419135E79}" uniqueName="2428" name="Column2428" queryTableFieldId="2428" dataDxfId="9034"/>
    <tableColumn id="2429" xr3:uid="{00550421-946E-4EFE-A696-9D0B6B2F206E}" uniqueName="2429" name="Column2429" queryTableFieldId="2429" dataDxfId="9033"/>
    <tableColumn id="2430" xr3:uid="{7D12BD3E-7E38-468E-B8EC-FCA7BCFFB1CE}" uniqueName="2430" name="Column2430" queryTableFieldId="2430" dataDxfId="9032"/>
    <tableColumn id="2431" xr3:uid="{A59A95FD-CE1B-49F0-B040-ADC14BB94EB0}" uniqueName="2431" name="Column2431" queryTableFieldId="2431" dataDxfId="9031"/>
    <tableColumn id="2432" xr3:uid="{F2CB46B5-52C2-4BA5-B52D-7ED8D3110BF4}" uniqueName="2432" name="Column2432" queryTableFieldId="2432" dataDxfId="9030"/>
    <tableColumn id="2433" xr3:uid="{D297C3F4-C475-498F-9B46-3D8225E349D2}" uniqueName="2433" name="Column2433" queryTableFieldId="2433" dataDxfId="9029"/>
    <tableColumn id="2434" xr3:uid="{26DB229B-E4F6-4310-88C4-ADAB63646972}" uniqueName="2434" name="Column2434" queryTableFieldId="2434" dataDxfId="9028"/>
    <tableColumn id="2435" xr3:uid="{39D6B984-089E-40E5-8B79-0293A05217DE}" uniqueName="2435" name="Column2435" queryTableFieldId="2435" dataDxfId="9027"/>
    <tableColumn id="2436" xr3:uid="{8AF75626-56C8-4555-8F1D-3D29B15400EA}" uniqueName="2436" name="Column2436" queryTableFieldId="2436" dataDxfId="9026"/>
    <tableColumn id="2437" xr3:uid="{49C341A9-2BD9-41B7-A591-22F69637D19C}" uniqueName="2437" name="Column2437" queryTableFieldId="2437" dataDxfId="9025"/>
    <tableColumn id="2438" xr3:uid="{9CE3F52E-D79A-4445-9306-E8BBE46FD55E}" uniqueName="2438" name="Column2438" queryTableFieldId="2438" dataDxfId="9024"/>
    <tableColumn id="2439" xr3:uid="{92621A78-C442-42A3-9BBF-42A5CC6B638D}" uniqueName="2439" name="Column2439" queryTableFieldId="2439" dataDxfId="9023"/>
    <tableColumn id="2440" xr3:uid="{E05001AB-87CD-48AF-A860-6311C1A557A6}" uniqueName="2440" name="Column2440" queryTableFieldId="2440" dataDxfId="9022"/>
    <tableColumn id="2441" xr3:uid="{8EF4CD63-2F1D-4B32-8303-7135CA0CAE63}" uniqueName="2441" name="Column2441" queryTableFieldId="2441" dataDxfId="9021"/>
    <tableColumn id="2442" xr3:uid="{97AF4D4E-574D-4C3E-BB20-101BA85218C8}" uniqueName="2442" name="Column2442" queryTableFieldId="2442" dataDxfId="9020"/>
    <tableColumn id="2443" xr3:uid="{A54C5F0F-052D-479A-999F-75B309F30919}" uniqueName="2443" name="Column2443" queryTableFieldId="2443" dataDxfId="9019"/>
    <tableColumn id="2444" xr3:uid="{A7C6E53C-2A7B-49A3-92DF-F3AE71EA7780}" uniqueName="2444" name="Column2444" queryTableFieldId="2444" dataDxfId="9018"/>
    <tableColumn id="2445" xr3:uid="{7259239F-0534-47D3-9027-45DA580898CE}" uniqueName="2445" name="Column2445" queryTableFieldId="2445" dataDxfId="9017"/>
    <tableColumn id="2446" xr3:uid="{4CD0355B-F640-448C-8652-2F6FFF2B1FD6}" uniqueName="2446" name="Column2446" queryTableFieldId="2446" dataDxfId="9016"/>
    <tableColumn id="2447" xr3:uid="{6A48F21D-5E51-4C83-8D39-AFF55120A62C}" uniqueName="2447" name="Column2447" queryTableFieldId="2447" dataDxfId="9015"/>
    <tableColumn id="2448" xr3:uid="{94DD5B4C-FB87-483B-B259-12F21070DCEC}" uniqueName="2448" name="Column2448" queryTableFieldId="2448" dataDxfId="9014"/>
    <tableColumn id="2449" xr3:uid="{56664EAC-3241-4AFE-982D-01757A2DEF60}" uniqueName="2449" name="Column2449" queryTableFieldId="2449" dataDxfId="9013"/>
    <tableColumn id="2450" xr3:uid="{DC0F99C0-660C-4C5F-90DA-35C8BF9ACAA4}" uniqueName="2450" name="Column2450" queryTableFieldId="2450" dataDxfId="9012"/>
    <tableColumn id="2451" xr3:uid="{652ED63D-F1CE-4233-8087-CABC84FAAA5C}" uniqueName="2451" name="Column2451" queryTableFieldId="2451" dataDxfId="9011"/>
    <tableColumn id="2452" xr3:uid="{4E8CF0D8-ECEE-452A-BE1A-98DA2C11DCD2}" uniqueName="2452" name="Column2452" queryTableFieldId="2452" dataDxfId="9010"/>
    <tableColumn id="2453" xr3:uid="{62E47F61-5F02-4156-B6C0-228E969ED37B}" uniqueName="2453" name="Column2453" queryTableFieldId="2453" dataDxfId="9009"/>
    <tableColumn id="2454" xr3:uid="{7B6CE1CA-6102-4A8B-A3CB-35A20EF3E0EB}" uniqueName="2454" name="Column2454" queryTableFieldId="2454" dataDxfId="9008"/>
    <tableColumn id="2455" xr3:uid="{B45F468C-5807-40CB-8503-17FA9E9FAC53}" uniqueName="2455" name="Column2455" queryTableFieldId="2455" dataDxfId="9007"/>
    <tableColumn id="2456" xr3:uid="{543FD103-67D3-4F4B-9D6D-C11777613A5D}" uniqueName="2456" name="Column2456" queryTableFieldId="2456" dataDxfId="9006"/>
    <tableColumn id="2457" xr3:uid="{74D0CF69-29DE-4E64-BF33-C54108026294}" uniqueName="2457" name="Column2457" queryTableFieldId="2457" dataDxfId="9005"/>
    <tableColumn id="2458" xr3:uid="{1F459E51-BA6C-4D18-84EE-5FC747A6C647}" uniqueName="2458" name="Column2458" queryTableFieldId="2458" dataDxfId="9004"/>
    <tableColumn id="2459" xr3:uid="{5C007DD6-039D-499E-9CB6-34E1DB1F6A13}" uniqueName="2459" name="Column2459" queryTableFieldId="2459" dataDxfId="9003"/>
    <tableColumn id="2460" xr3:uid="{FED219C2-AE66-4DA7-A3FC-6436D4A57D01}" uniqueName="2460" name="Column2460" queryTableFieldId="2460" dataDxfId="9002"/>
    <tableColumn id="2461" xr3:uid="{0ED0C442-2F57-4C64-B7F6-FE7725CD8E52}" uniqueName="2461" name="Column2461" queryTableFieldId="2461" dataDxfId="9001"/>
    <tableColumn id="2462" xr3:uid="{BCA7303B-6B61-48CA-BBE3-31811CA7C98E}" uniqueName="2462" name="Column2462" queryTableFieldId="2462" dataDxfId="9000"/>
    <tableColumn id="2463" xr3:uid="{812A8B6D-8C2A-4A52-8E8B-202FFB6598A1}" uniqueName="2463" name="Column2463" queryTableFieldId="2463" dataDxfId="8999"/>
    <tableColumn id="2464" xr3:uid="{89DFF246-2546-4FB4-9690-4542DBDB5962}" uniqueName="2464" name="Column2464" queryTableFieldId="2464" dataDxfId="8998"/>
    <tableColumn id="2465" xr3:uid="{C0265B8F-9BAE-4C82-907D-D7F65A7142A5}" uniqueName="2465" name="Column2465" queryTableFieldId="2465" dataDxfId="8997"/>
    <tableColumn id="2466" xr3:uid="{B4F2F979-22E8-4EA5-981D-8AEB41741D63}" uniqueName="2466" name="Column2466" queryTableFieldId="2466" dataDxfId="8996"/>
    <tableColumn id="2467" xr3:uid="{D7179466-C7EA-4F48-8A25-91613B3CF30F}" uniqueName="2467" name="Column2467" queryTableFieldId="2467" dataDxfId="8995"/>
    <tableColumn id="2468" xr3:uid="{C6C629F5-9E47-48A2-937E-8EC97E9C2CB9}" uniqueName="2468" name="Column2468" queryTableFieldId="2468" dataDxfId="8994"/>
    <tableColumn id="2469" xr3:uid="{2CD465A9-3F29-4CD9-BC34-AFFFF353AAB3}" uniqueName="2469" name="Column2469" queryTableFieldId="2469" dataDxfId="8993"/>
    <tableColumn id="2470" xr3:uid="{D64ED324-0BF0-4CD6-871E-215C4056CA87}" uniqueName="2470" name="Column2470" queryTableFieldId="2470" dataDxfId="8992"/>
    <tableColumn id="2471" xr3:uid="{7DB9AA64-E97B-4DE6-A0A8-F2895C1E67F8}" uniqueName="2471" name="Column2471" queryTableFieldId="2471" dataDxfId="8991"/>
    <tableColumn id="2472" xr3:uid="{4EB0319F-1822-489C-9857-37FEC36AF5B4}" uniqueName="2472" name="Column2472" queryTableFieldId="2472" dataDxfId="8990"/>
    <tableColumn id="2473" xr3:uid="{48CD4666-48E8-40B1-AAF2-4A5F123ED6FC}" uniqueName="2473" name="Column2473" queryTableFieldId="2473" dataDxfId="8989"/>
    <tableColumn id="2474" xr3:uid="{7582CE5C-BBDA-4377-BA76-48F341851CF8}" uniqueName="2474" name="Column2474" queryTableFieldId="2474" dataDxfId="8988"/>
    <tableColumn id="2475" xr3:uid="{F7F05036-15A6-4271-8306-7F55ABB70910}" uniqueName="2475" name="Column2475" queryTableFieldId="2475" dataDxfId="8987"/>
    <tableColumn id="2476" xr3:uid="{FBFFF6FC-6ECB-47D5-BBDE-55F46A464390}" uniqueName="2476" name="Column2476" queryTableFieldId="2476" dataDxfId="8986"/>
    <tableColumn id="2477" xr3:uid="{B740254C-8E2D-424D-A2C4-F35F4694238B}" uniqueName="2477" name="Column2477" queryTableFieldId="2477" dataDxfId="8985"/>
    <tableColumn id="2478" xr3:uid="{7190228E-F48E-47DC-8254-B48978EB324B}" uniqueName="2478" name="Column2478" queryTableFieldId="2478" dataDxfId="8984"/>
    <tableColumn id="2479" xr3:uid="{7553F7F9-E293-4600-B543-B218F6A70C45}" uniqueName="2479" name="Column2479" queryTableFieldId="2479" dataDxfId="8983"/>
    <tableColumn id="2480" xr3:uid="{4628075A-8047-4450-BCD5-FE31DF26AAAC}" uniqueName="2480" name="Column2480" queryTableFieldId="2480" dataDxfId="8982"/>
    <tableColumn id="2481" xr3:uid="{0C183898-3D21-49CE-9640-936D06766D03}" uniqueName="2481" name="Column2481" queryTableFieldId="2481" dataDxfId="8981"/>
    <tableColumn id="2482" xr3:uid="{474A268A-406E-42E2-8AA8-F0B763EC1DA6}" uniqueName="2482" name="Column2482" queryTableFieldId="2482" dataDxfId="8980"/>
    <tableColumn id="2483" xr3:uid="{D00C5D3B-9BC4-495C-90A3-CB4D966C0E92}" uniqueName="2483" name="Column2483" queryTableFieldId="2483" dataDxfId="8979"/>
    <tableColumn id="2484" xr3:uid="{ED6FB8E0-E960-4AAA-B4C0-93889794E6D0}" uniqueName="2484" name="Column2484" queryTableFieldId="2484" dataDxfId="8978"/>
    <tableColumn id="2485" xr3:uid="{B255316E-6D04-4316-B586-420205AA0DD3}" uniqueName="2485" name="Column2485" queryTableFieldId="2485" dataDxfId="8977"/>
    <tableColumn id="2486" xr3:uid="{6E5B3755-FDD3-4374-8B85-2A72E4D2558B}" uniqueName="2486" name="Column2486" queryTableFieldId="2486" dataDxfId="8976"/>
    <tableColumn id="2487" xr3:uid="{0E1CAAC1-650F-4D6B-AA31-AECF0511D3F0}" uniqueName="2487" name="Column2487" queryTableFieldId="2487" dataDxfId="8975"/>
    <tableColumn id="2488" xr3:uid="{67F276C8-38DC-4822-A52B-F97EAF3A27F3}" uniqueName="2488" name="Column2488" queryTableFieldId="2488" dataDxfId="8974"/>
    <tableColumn id="2489" xr3:uid="{7A3A2121-1BE3-43DB-A97B-6898D77D9FD0}" uniqueName="2489" name="Column2489" queryTableFieldId="2489" dataDxfId="8973"/>
    <tableColumn id="2490" xr3:uid="{50BC3B2B-FCAC-405C-B88A-63E3246BBB91}" uniqueName="2490" name="Column2490" queryTableFieldId="2490" dataDxfId="8972"/>
    <tableColumn id="2491" xr3:uid="{0D44DA3E-D6C2-4F9E-8FEC-D5072407AE57}" uniqueName="2491" name="Column2491" queryTableFieldId="2491" dataDxfId="8971"/>
    <tableColumn id="2492" xr3:uid="{40EE06E6-3F56-42DA-B702-7F30A47D6B7D}" uniqueName="2492" name="Column2492" queryTableFieldId="2492" dataDxfId="8970"/>
    <tableColumn id="2493" xr3:uid="{D85B5CBD-90AE-43BB-9878-4A44ABF4C876}" uniqueName="2493" name="Column2493" queryTableFieldId="2493" dataDxfId="8969"/>
    <tableColumn id="2494" xr3:uid="{74074E5C-4711-43EA-8142-A589D46684AF}" uniqueName="2494" name="Column2494" queryTableFieldId="2494" dataDxfId="8968"/>
    <tableColumn id="2495" xr3:uid="{2AF11672-540B-4D11-AFAB-14028BE8D48F}" uniqueName="2495" name="Column2495" queryTableFieldId="2495" dataDxfId="8967"/>
    <tableColumn id="2496" xr3:uid="{72AD7AAB-441E-4984-B4C4-4C1828B9DD8F}" uniqueName="2496" name="Column2496" queryTableFieldId="2496" dataDxfId="8966"/>
    <tableColumn id="2497" xr3:uid="{1512727D-7863-4BF4-A7C8-41C0854AC6EB}" uniqueName="2497" name="Column2497" queryTableFieldId="2497" dataDxfId="8965"/>
    <tableColumn id="2498" xr3:uid="{D67A9144-11BD-4758-9E30-2C48E9BB29D8}" uniqueName="2498" name="Column2498" queryTableFieldId="2498" dataDxfId="8964"/>
    <tableColumn id="2499" xr3:uid="{55BF4903-9D45-4850-AE61-42A55D400BD8}" uniqueName="2499" name="Column2499" queryTableFieldId="2499" dataDxfId="8963"/>
    <tableColumn id="2500" xr3:uid="{11F9C926-1EEC-4918-A6AC-3E7DA5A1210D}" uniqueName="2500" name="Column2500" queryTableFieldId="2500" dataDxfId="8962"/>
    <tableColumn id="2501" xr3:uid="{104B8FB1-D0AE-4F26-9D70-4E70E8521B31}" uniqueName="2501" name="Column2501" queryTableFieldId="2501" dataDxfId="8961"/>
    <tableColumn id="2502" xr3:uid="{30EB848D-3115-4FB0-8357-883E008E3EAB}" uniqueName="2502" name="Column2502" queryTableFieldId="2502" dataDxfId="8960"/>
    <tableColumn id="2503" xr3:uid="{71136A26-0DE5-4DE6-AFB0-72C61A8DE1BB}" uniqueName="2503" name="Column2503" queryTableFieldId="2503" dataDxfId="8959"/>
    <tableColumn id="2504" xr3:uid="{9F16C7DE-64E5-4E08-8D0A-7C338D59B98B}" uniqueName="2504" name="Column2504" queryTableFieldId="2504" dataDxfId="8958"/>
    <tableColumn id="2505" xr3:uid="{A79B7C03-155D-441E-87D5-73F01FDB666E}" uniqueName="2505" name="Column2505" queryTableFieldId="2505" dataDxfId="8957"/>
    <tableColumn id="2506" xr3:uid="{A236E4AF-2985-4AE8-B593-D4EB7725AF30}" uniqueName="2506" name="Column2506" queryTableFieldId="2506" dataDxfId="8956"/>
    <tableColumn id="2507" xr3:uid="{59834A6A-D33C-4BB5-9A6D-0C8E26FDEB7E}" uniqueName="2507" name="Column2507" queryTableFieldId="2507" dataDxfId="8955"/>
    <tableColumn id="2508" xr3:uid="{F22135DA-734C-4447-AF3F-E4133538DB41}" uniqueName="2508" name="Column2508" queryTableFieldId="2508" dataDxfId="8954"/>
    <tableColumn id="2509" xr3:uid="{681306CB-C3A4-4C0C-ADD0-C5D7E05E367C}" uniqueName="2509" name="Column2509" queryTableFieldId="2509" dataDxfId="8953"/>
    <tableColumn id="2510" xr3:uid="{2C2DB6D6-635F-4396-816A-EFA1982A00E2}" uniqueName="2510" name="Column2510" queryTableFieldId="2510" dataDxfId="8952"/>
    <tableColumn id="2511" xr3:uid="{3900E4A0-CA3D-4B8F-9A89-EF7A5ACCB27A}" uniqueName="2511" name="Column2511" queryTableFieldId="2511" dataDxfId="8951"/>
    <tableColumn id="2512" xr3:uid="{EBD5E307-D3EB-46FE-B693-9FAFBE40494B}" uniqueName="2512" name="Column2512" queryTableFieldId="2512" dataDxfId="8950"/>
    <tableColumn id="2513" xr3:uid="{14F86B8E-08D1-4FD9-8EE2-6DB6DB508F34}" uniqueName="2513" name="Column2513" queryTableFieldId="2513" dataDxfId="8949"/>
    <tableColumn id="2514" xr3:uid="{ABAA7923-C926-4DC5-8D56-62DB2C84587E}" uniqueName="2514" name="Column2514" queryTableFieldId="2514" dataDxfId="8948"/>
    <tableColumn id="2515" xr3:uid="{F33A30D1-1924-4D14-B6C3-2EC7E6AA870D}" uniqueName="2515" name="Column2515" queryTableFieldId="2515" dataDxfId="8947"/>
    <tableColumn id="2516" xr3:uid="{39C0BFF1-BE0C-42AC-A1EE-6BDBB269FAAF}" uniqueName="2516" name="Column2516" queryTableFieldId="2516" dataDxfId="8946"/>
    <tableColumn id="2517" xr3:uid="{774C02FB-12AE-4BE2-AD96-34D4FEF467EC}" uniqueName="2517" name="Column2517" queryTableFieldId="2517" dataDxfId="8945"/>
    <tableColumn id="2518" xr3:uid="{EC3B6E97-1E96-4B83-9B26-2AF9967575C8}" uniqueName="2518" name="Column2518" queryTableFieldId="2518" dataDxfId="8944"/>
    <tableColumn id="2519" xr3:uid="{337143F9-FF84-4B6A-BDB9-90F82E506F80}" uniqueName="2519" name="Column2519" queryTableFieldId="2519" dataDxfId="8943"/>
    <tableColumn id="2520" xr3:uid="{72286954-55CB-463B-AEE3-D0AF740BE8CE}" uniqueName="2520" name="Column2520" queryTableFieldId="2520" dataDxfId="8942"/>
    <tableColumn id="2521" xr3:uid="{2894DCA6-9ACE-4681-921F-B5C3B7DB1B46}" uniqueName="2521" name="Column2521" queryTableFieldId="2521" dataDxfId="8941"/>
    <tableColumn id="2522" xr3:uid="{758971B7-BB47-4092-9B34-9D2287FC94F7}" uniqueName="2522" name="Column2522" queryTableFieldId="2522" dataDxfId="8940"/>
    <tableColumn id="2523" xr3:uid="{D5A21D4C-83CE-4415-AD1C-A76DA0EF2D73}" uniqueName="2523" name="Column2523" queryTableFieldId="2523" dataDxfId="8939"/>
    <tableColumn id="2524" xr3:uid="{E094AAF2-990F-421D-BC0D-F1D14797E424}" uniqueName="2524" name="Column2524" queryTableFieldId="2524" dataDxfId="8938"/>
    <tableColumn id="2525" xr3:uid="{240CF731-530D-4715-A066-2847A3F25A75}" uniqueName="2525" name="Column2525" queryTableFieldId="2525" dataDxfId="8937"/>
    <tableColumn id="2526" xr3:uid="{1EC9DAD4-7592-44DE-8688-42192B24F038}" uniqueName="2526" name="Column2526" queryTableFieldId="2526" dataDxfId="8936"/>
    <tableColumn id="2527" xr3:uid="{9E200A87-E6CF-4274-ACCE-5A540BF672C3}" uniqueName="2527" name="Column2527" queryTableFieldId="2527" dataDxfId="8935"/>
    <tableColumn id="2528" xr3:uid="{D49D8F37-AE24-4180-9FBC-A79DBD937B4E}" uniqueName="2528" name="Column2528" queryTableFieldId="2528" dataDxfId="8934"/>
    <tableColumn id="2529" xr3:uid="{9DED4787-F35A-4F4C-900E-898C55147624}" uniqueName="2529" name="Column2529" queryTableFieldId="2529" dataDxfId="8933"/>
    <tableColumn id="2530" xr3:uid="{ADF6FC9F-874A-4340-A75A-48CD0A80D871}" uniqueName="2530" name="Column2530" queryTableFieldId="2530" dataDxfId="8932"/>
    <tableColumn id="2531" xr3:uid="{38041FA3-2857-4B65-8749-C3113A258C9F}" uniqueName="2531" name="Column2531" queryTableFieldId="2531" dataDxfId="8931"/>
    <tableColumn id="2532" xr3:uid="{0BBB92A4-43AF-4BA7-B2D0-75F3D412C4C7}" uniqueName="2532" name="Column2532" queryTableFieldId="2532" dataDxfId="8930"/>
    <tableColumn id="2533" xr3:uid="{F9FFA35A-A75E-4C03-8B0D-5884A29E5C28}" uniqueName="2533" name="Column2533" queryTableFieldId="2533" dataDxfId="8929"/>
    <tableColumn id="2534" xr3:uid="{63574DB4-54C7-41C3-835C-3639E076EF6C}" uniqueName="2534" name="Column2534" queryTableFieldId="2534" dataDxfId="8928"/>
    <tableColumn id="2535" xr3:uid="{E89D4006-5F60-4481-97D8-7D867299E30A}" uniqueName="2535" name="Column2535" queryTableFieldId="2535" dataDxfId="8927"/>
    <tableColumn id="2536" xr3:uid="{DDA35C39-694F-43EE-BDC6-024B6FF43A06}" uniqueName="2536" name="Column2536" queryTableFieldId="2536" dataDxfId="8926"/>
    <tableColumn id="2537" xr3:uid="{C28957E8-9811-4E3F-838C-DC766604BEF9}" uniqueName="2537" name="Column2537" queryTableFieldId="2537" dataDxfId="8925"/>
    <tableColumn id="2538" xr3:uid="{E7436D90-EB47-45D3-B45D-207D476179BB}" uniqueName="2538" name="Column2538" queryTableFieldId="2538" dataDxfId="8924"/>
    <tableColumn id="2539" xr3:uid="{FAA70996-2805-4791-A0AE-58688E159FCB}" uniqueName="2539" name="Column2539" queryTableFieldId="2539" dataDxfId="8923"/>
    <tableColumn id="2540" xr3:uid="{F6C44FDE-3A58-4A61-990F-BEFD4C8F397D}" uniqueName="2540" name="Column2540" queryTableFieldId="2540" dataDxfId="8922"/>
    <tableColumn id="2541" xr3:uid="{37007C5C-E935-47A6-9980-F8FF232C75BF}" uniqueName="2541" name="Column2541" queryTableFieldId="2541" dataDxfId="8921"/>
    <tableColumn id="2542" xr3:uid="{23BB9393-3380-44F9-B3C7-6BE19217A54A}" uniqueName="2542" name="Column2542" queryTableFieldId="2542" dataDxfId="8920"/>
    <tableColumn id="2543" xr3:uid="{5AACDD98-3E30-4655-83F0-2759FBCE17BF}" uniqueName="2543" name="Column2543" queryTableFieldId="2543" dataDxfId="8919"/>
    <tableColumn id="2544" xr3:uid="{1541718F-2FED-46E0-8FE5-D8FD81E9F1B7}" uniqueName="2544" name="Column2544" queryTableFieldId="2544" dataDxfId="8918"/>
    <tableColumn id="2545" xr3:uid="{1BD97729-1127-487C-A6CB-E339E7104862}" uniqueName="2545" name="Column2545" queryTableFieldId="2545" dataDxfId="8917"/>
    <tableColumn id="2546" xr3:uid="{26035434-C076-4F6D-8D23-0BF0FED6F037}" uniqueName="2546" name="Column2546" queryTableFieldId="2546" dataDxfId="8916"/>
    <tableColumn id="2547" xr3:uid="{7F3599D6-43F7-457D-8379-3A09690736B5}" uniqueName="2547" name="Column2547" queryTableFieldId="2547" dataDxfId="8915"/>
    <tableColumn id="2548" xr3:uid="{739BAC14-5A99-4D88-B27B-58609BF16462}" uniqueName="2548" name="Column2548" queryTableFieldId="2548" dataDxfId="8914"/>
    <tableColumn id="2549" xr3:uid="{839F200B-E538-407A-AC65-DDA0CD80826E}" uniqueName="2549" name="Column2549" queryTableFieldId="2549" dataDxfId="8913"/>
    <tableColumn id="2550" xr3:uid="{76BA12FF-EC1C-4C3C-A976-68814DCA571B}" uniqueName="2550" name="Column2550" queryTableFieldId="2550" dataDxfId="8912"/>
    <tableColumn id="2551" xr3:uid="{F671D604-0F0E-409D-BDC2-7B4CBC43EBCA}" uniqueName="2551" name="Column2551" queryTableFieldId="2551" dataDxfId="8911"/>
    <tableColumn id="2552" xr3:uid="{C1B18115-6D3A-4376-828E-CE3A2780AEE5}" uniqueName="2552" name="Column2552" queryTableFieldId="2552" dataDxfId="8910"/>
    <tableColumn id="2553" xr3:uid="{17D6633E-6D67-4414-841E-036F38406436}" uniqueName="2553" name="Column2553" queryTableFieldId="2553" dataDxfId="8909"/>
    <tableColumn id="2554" xr3:uid="{FB277344-727D-4800-939C-CC9EC5F88309}" uniqueName="2554" name="Column2554" queryTableFieldId="2554" dataDxfId="8908"/>
    <tableColumn id="2555" xr3:uid="{2B2CDDA1-AF8D-4125-86CA-5161D87BFCBC}" uniqueName="2555" name="Column2555" queryTableFieldId="2555" dataDxfId="8907"/>
    <tableColumn id="2556" xr3:uid="{44F08360-72F8-4135-92B3-FA5D8238FD62}" uniqueName="2556" name="Column2556" queryTableFieldId="2556" dataDxfId="8906"/>
    <tableColumn id="2557" xr3:uid="{28C2CA2D-C22D-4BE0-AE8D-EC67D0E1DCB9}" uniqueName="2557" name="Column2557" queryTableFieldId="2557" dataDxfId="8905"/>
    <tableColumn id="2558" xr3:uid="{DCC4B402-C2CD-41CF-9EE8-BF9A8E28B675}" uniqueName="2558" name="Column2558" queryTableFieldId="2558" dataDxfId="8904"/>
    <tableColumn id="2559" xr3:uid="{042F9C14-7ADB-4A69-81D9-36282713EEAC}" uniqueName="2559" name="Column2559" queryTableFieldId="2559" dataDxfId="8903"/>
    <tableColumn id="2560" xr3:uid="{7E802BA6-BFB2-4937-B3F1-A13F24F65A28}" uniqueName="2560" name="Column2560" queryTableFieldId="2560" dataDxfId="8902"/>
    <tableColumn id="2561" xr3:uid="{60A98477-4014-4B47-A63B-EA2446092E62}" uniqueName="2561" name="Column2561" queryTableFieldId="2561" dataDxfId="8901"/>
    <tableColumn id="2562" xr3:uid="{66EB5671-01D5-4739-B52C-3ECF4DF57843}" uniqueName="2562" name="Column2562" queryTableFieldId="2562" dataDxfId="8900"/>
    <tableColumn id="2563" xr3:uid="{2CE19F78-D1D7-4741-81D7-4B9D0EE52C7F}" uniqueName="2563" name="Column2563" queryTableFieldId="2563" dataDxfId="8899"/>
    <tableColumn id="2564" xr3:uid="{261F16F1-4D4C-4924-9AC9-63D69B5B284A}" uniqueName="2564" name="Column2564" queryTableFieldId="2564" dataDxfId="8898"/>
    <tableColumn id="2565" xr3:uid="{311D3EEC-D0DA-4EBA-83E4-ED7307F3CE71}" uniqueName="2565" name="Column2565" queryTableFieldId="2565" dataDxfId="8897"/>
    <tableColumn id="2566" xr3:uid="{B2A688C6-AC34-43B1-9D4A-0F631B8BF3D3}" uniqueName="2566" name="Column2566" queryTableFieldId="2566" dataDxfId="8896"/>
    <tableColumn id="2567" xr3:uid="{3B408FE2-47FC-4DFF-AB48-D20E5FC8B48B}" uniqueName="2567" name="Column2567" queryTableFieldId="2567" dataDxfId="8895"/>
    <tableColumn id="2568" xr3:uid="{DDBAF7D1-9F17-4F36-8762-C4960B83BAE2}" uniqueName="2568" name="Column2568" queryTableFieldId="2568" dataDxfId="8894"/>
    <tableColumn id="2569" xr3:uid="{4385CD92-849C-4A03-9387-94DC69DCF361}" uniqueName="2569" name="Column2569" queryTableFieldId="2569" dataDxfId="8893"/>
    <tableColumn id="2570" xr3:uid="{66679EC9-2B8C-4169-B728-7A1479FFF7C5}" uniqueName="2570" name="Column2570" queryTableFieldId="2570" dataDxfId="8892"/>
    <tableColumn id="2571" xr3:uid="{A114C82D-63ED-4071-B76A-2C1EAD474885}" uniqueName="2571" name="Column2571" queryTableFieldId="2571" dataDxfId="8891"/>
    <tableColumn id="2572" xr3:uid="{052E6281-9074-447C-96F1-866609772FFF}" uniqueName="2572" name="Column2572" queryTableFieldId="2572" dataDxfId="8890"/>
    <tableColumn id="2573" xr3:uid="{B4CEEEE9-D6B3-4061-A7EF-8EC1CD362D6D}" uniqueName="2573" name="Column2573" queryTableFieldId="2573" dataDxfId="8889"/>
    <tableColumn id="2574" xr3:uid="{792A3872-E5DC-44AD-96CF-30F28FFF68EE}" uniqueName="2574" name="Column2574" queryTableFieldId="2574" dataDxfId="8888"/>
    <tableColumn id="2575" xr3:uid="{99687E89-50C6-4D6B-8252-FDC79A509D78}" uniqueName="2575" name="Column2575" queryTableFieldId="2575" dataDxfId="8887"/>
    <tableColumn id="2576" xr3:uid="{0043D419-253B-40F3-BD11-45C3A6155212}" uniqueName="2576" name="Column2576" queryTableFieldId="2576" dataDxfId="8886"/>
    <tableColumn id="2577" xr3:uid="{75E47A3C-CBDF-4EAC-A7C7-C1953CE34761}" uniqueName="2577" name="Column2577" queryTableFieldId="2577" dataDxfId="8885"/>
    <tableColumn id="2578" xr3:uid="{C517D037-6168-441F-95EF-5BC0FAFBFB32}" uniqueName="2578" name="Column2578" queryTableFieldId="2578" dataDxfId="8884"/>
    <tableColumn id="2579" xr3:uid="{D5BF5C59-9CE2-4311-9EDC-E90C5B8F99AC}" uniqueName="2579" name="Column2579" queryTableFieldId="2579" dataDxfId="8883"/>
    <tableColumn id="2580" xr3:uid="{097DDF0C-E939-41D7-BA8D-7E762DCEC688}" uniqueName="2580" name="Column2580" queryTableFieldId="2580" dataDxfId="8882"/>
    <tableColumn id="2581" xr3:uid="{87EF13C8-7EE9-4BFC-98A3-61510B468715}" uniqueName="2581" name="Column2581" queryTableFieldId="2581" dataDxfId="8881"/>
    <tableColumn id="2582" xr3:uid="{A0140B35-4D94-4462-AAB6-B41773AEC5D7}" uniqueName="2582" name="Column2582" queryTableFieldId="2582" dataDxfId="8880"/>
    <tableColumn id="2583" xr3:uid="{9E457803-96A3-4460-B652-7F05109CE6D8}" uniqueName="2583" name="Column2583" queryTableFieldId="2583" dataDxfId="8879"/>
    <tableColumn id="2584" xr3:uid="{D38A0722-6236-4FEB-A7FD-947329581F40}" uniqueName="2584" name="Column2584" queryTableFieldId="2584" dataDxfId="8878"/>
    <tableColumn id="2585" xr3:uid="{32948402-73E5-4E33-B729-4A96E113174E}" uniqueName="2585" name="Column2585" queryTableFieldId="2585" dataDxfId="8877"/>
    <tableColumn id="2586" xr3:uid="{74A472E8-88DB-48E7-B8D9-2744D3E6E2F3}" uniqueName="2586" name="Column2586" queryTableFieldId="2586" dataDxfId="8876"/>
    <tableColumn id="2587" xr3:uid="{886B9A4B-D5F3-4963-B4BE-0566018F81FE}" uniqueName="2587" name="Column2587" queryTableFieldId="2587" dataDxfId="8875"/>
    <tableColumn id="2588" xr3:uid="{2A827583-43AE-4A49-A757-D517CDC735AB}" uniqueName="2588" name="Column2588" queryTableFieldId="2588" dataDxfId="8874"/>
    <tableColumn id="2589" xr3:uid="{7E5B27EC-08E0-4F81-954B-9805C75170B3}" uniqueName="2589" name="Column2589" queryTableFieldId="2589" dataDxfId="8873"/>
    <tableColumn id="2590" xr3:uid="{D49A83D5-85F5-4ACE-9D54-9FC309D45255}" uniqueName="2590" name="Column2590" queryTableFieldId="2590" dataDxfId="8872"/>
    <tableColumn id="2591" xr3:uid="{1A7DF4F5-D5FE-4F34-9008-A7023FFA5B35}" uniqueName="2591" name="Column2591" queryTableFieldId="2591" dataDxfId="8871"/>
    <tableColumn id="2592" xr3:uid="{2AD63CD3-127F-452B-BF74-ECE269BE6977}" uniqueName="2592" name="Column2592" queryTableFieldId="2592" dataDxfId="8870"/>
    <tableColumn id="2593" xr3:uid="{3B6B27D1-9D29-4606-BABF-4FBDFA39053A}" uniqueName="2593" name="Column2593" queryTableFieldId="2593" dataDxfId="8869"/>
    <tableColumn id="2594" xr3:uid="{4A538BF4-6170-4902-96E3-FAC439C138CF}" uniqueName="2594" name="Column2594" queryTableFieldId="2594" dataDxfId="8868"/>
    <tableColumn id="2595" xr3:uid="{FF352E32-7C7B-43A1-843C-7CFFFAC13FBA}" uniqueName="2595" name="Column2595" queryTableFieldId="2595" dataDxfId="8867"/>
    <tableColumn id="2596" xr3:uid="{CEB7F943-C17F-4AF4-A4F1-B53CE243F91E}" uniqueName="2596" name="Column2596" queryTableFieldId="2596" dataDxfId="8866"/>
    <tableColumn id="2597" xr3:uid="{5A8A967F-8DFA-4FAA-AD32-B027D31E79BD}" uniqueName="2597" name="Column2597" queryTableFieldId="2597" dataDxfId="8865"/>
    <tableColumn id="2598" xr3:uid="{2DBF627E-D04E-4608-8FE2-2D4233932B94}" uniqueName="2598" name="Column2598" queryTableFieldId="2598" dataDxfId="8864"/>
    <tableColumn id="2599" xr3:uid="{6918B46A-B38D-4995-B9FE-AE50C757EA6B}" uniqueName="2599" name="Column2599" queryTableFieldId="2599" dataDxfId="8863"/>
    <tableColumn id="2600" xr3:uid="{EB218663-574A-44A6-808A-A6B02E8CA13C}" uniqueName="2600" name="Column2600" queryTableFieldId="2600" dataDxfId="8862"/>
    <tableColumn id="2601" xr3:uid="{A85077D4-91DA-4829-9431-50B56D00308D}" uniqueName="2601" name="Column2601" queryTableFieldId="2601" dataDxfId="8861"/>
    <tableColumn id="2602" xr3:uid="{F70A9664-2B0D-4AA3-83DE-CA03AB86CB41}" uniqueName="2602" name="Column2602" queryTableFieldId="2602" dataDxfId="8860"/>
    <tableColumn id="2603" xr3:uid="{74CA230B-3CEF-472C-AA7D-9DBB82312F44}" uniqueName="2603" name="Column2603" queryTableFieldId="2603" dataDxfId="8859"/>
    <tableColumn id="2604" xr3:uid="{B1753509-F6F6-489E-92D7-AD498B6DB6F2}" uniqueName="2604" name="Column2604" queryTableFieldId="2604" dataDxfId="8858"/>
    <tableColumn id="2605" xr3:uid="{5ECB0D29-7014-4D7E-A24E-005B0E6A6BAB}" uniqueName="2605" name="Column2605" queryTableFieldId="2605" dataDxfId="8857"/>
    <tableColumn id="2606" xr3:uid="{B60D7670-465C-4D30-869A-FB43BF8BD70A}" uniqueName="2606" name="Column2606" queryTableFieldId="2606" dataDxfId="8856"/>
    <tableColumn id="2607" xr3:uid="{21CB4179-A65B-41D9-8FB9-6D2DCFC2DDFE}" uniqueName="2607" name="Column2607" queryTableFieldId="2607" dataDxfId="8855"/>
    <tableColumn id="2608" xr3:uid="{F4209574-246F-4828-B457-2D8BFF56FE87}" uniqueName="2608" name="Column2608" queryTableFieldId="2608" dataDxfId="8854"/>
    <tableColumn id="2609" xr3:uid="{D65BBBB2-EB49-4D71-9599-92642FF13969}" uniqueName="2609" name="Column2609" queryTableFieldId="2609" dataDxfId="8853"/>
    <tableColumn id="2610" xr3:uid="{7C47070B-F508-4D70-ADCA-970B43B9AE20}" uniqueName="2610" name="Column2610" queryTableFieldId="2610" dataDxfId="8852"/>
    <tableColumn id="2611" xr3:uid="{26669C8A-8E6B-4626-90DF-30AA72A42DF1}" uniqueName="2611" name="Column2611" queryTableFieldId="2611" dataDxfId="8851"/>
    <tableColumn id="2612" xr3:uid="{C194E5E0-A680-4397-B432-B0B85F26F095}" uniqueName="2612" name="Column2612" queryTableFieldId="2612" dataDxfId="8850"/>
    <tableColumn id="2613" xr3:uid="{C5A6D211-2105-4BB0-938B-AB9E2080F9CE}" uniqueName="2613" name="Column2613" queryTableFieldId="2613" dataDxfId="8849"/>
    <tableColumn id="2614" xr3:uid="{E8F9B389-ECD1-4425-AF7A-119C9E264F93}" uniqueName="2614" name="Column2614" queryTableFieldId="2614" dataDxfId="8848"/>
    <tableColumn id="2615" xr3:uid="{8533868C-E590-46D2-97E3-A0A9217F5793}" uniqueName="2615" name="Column2615" queryTableFieldId="2615" dataDxfId="8847"/>
    <tableColumn id="2616" xr3:uid="{BE13BEFC-1A38-4AA8-9817-AADFA5555B86}" uniqueName="2616" name="Column2616" queryTableFieldId="2616" dataDxfId="8846"/>
    <tableColumn id="2617" xr3:uid="{702DA317-844E-4F3F-9923-919585180FCA}" uniqueName="2617" name="Column2617" queryTableFieldId="2617" dataDxfId="8845"/>
    <tableColumn id="2618" xr3:uid="{40BEEBC8-A40C-4D67-B478-A47902B426C7}" uniqueName="2618" name="Column2618" queryTableFieldId="2618" dataDxfId="8844"/>
    <tableColumn id="2619" xr3:uid="{A4E206FB-2A95-4ACC-997D-83CFFDF05610}" uniqueName="2619" name="Column2619" queryTableFieldId="2619" dataDxfId="8843"/>
    <tableColumn id="2620" xr3:uid="{48957A99-5604-4A28-81F0-016521B86AF9}" uniqueName="2620" name="Column2620" queryTableFieldId="2620" dataDxfId="8842"/>
    <tableColumn id="2621" xr3:uid="{CE77338A-8D07-4FEE-8B1D-D9D5014B45DA}" uniqueName="2621" name="Column2621" queryTableFieldId="2621" dataDxfId="8841"/>
    <tableColumn id="2622" xr3:uid="{96E651BE-DF2E-49AD-A5FB-18B3CFD26136}" uniqueName="2622" name="Column2622" queryTableFieldId="2622" dataDxfId="8840"/>
    <tableColumn id="2623" xr3:uid="{77063D24-69F8-482E-86BA-524431F380D7}" uniqueName="2623" name="Column2623" queryTableFieldId="2623" dataDxfId="8839"/>
    <tableColumn id="2624" xr3:uid="{C64A2600-00ED-4B68-922B-91C7D56E2BBC}" uniqueName="2624" name="Column2624" queryTableFieldId="2624" dataDxfId="8838"/>
    <tableColumn id="2625" xr3:uid="{AC2FAC52-CBEB-4090-8D19-B9C9192811CC}" uniqueName="2625" name="Column2625" queryTableFieldId="2625" dataDxfId="8837"/>
    <tableColumn id="2626" xr3:uid="{A51F7D50-D4D2-436E-9800-751F0C29C3BE}" uniqueName="2626" name="Column2626" queryTableFieldId="2626" dataDxfId="8836"/>
    <tableColumn id="2627" xr3:uid="{F120B79A-ABA0-4430-9505-71EAD9BDE837}" uniqueName="2627" name="Column2627" queryTableFieldId="2627" dataDxfId="8835"/>
    <tableColumn id="2628" xr3:uid="{0F68D173-6C44-4447-B999-E7ECB2D559BB}" uniqueName="2628" name="Column2628" queryTableFieldId="2628" dataDxfId="8834"/>
    <tableColumn id="2629" xr3:uid="{CE9CE604-8BAC-4441-9BB0-08B6F39FD6CB}" uniqueName="2629" name="Column2629" queryTableFieldId="2629" dataDxfId="8833"/>
    <tableColumn id="2630" xr3:uid="{9BDE87F0-3AA4-44FD-BA82-865A22C5E333}" uniqueName="2630" name="Column2630" queryTableFieldId="2630" dataDxfId="8832"/>
    <tableColumn id="2631" xr3:uid="{8C283F90-B885-4C07-BA2A-4C086D4B0F52}" uniqueName="2631" name="Column2631" queryTableFieldId="2631" dataDxfId="8831"/>
    <tableColumn id="2632" xr3:uid="{5CD2B983-ECAE-4C99-BAD1-23EE134F9922}" uniqueName="2632" name="Column2632" queryTableFieldId="2632" dataDxfId="8830"/>
    <tableColumn id="2633" xr3:uid="{C1FF512E-945B-4961-89DE-C9E554F5FD12}" uniqueName="2633" name="Column2633" queryTableFieldId="2633" dataDxfId="8829"/>
    <tableColumn id="2634" xr3:uid="{A1E26126-A5F7-4913-AC78-AFDA50FC537C}" uniqueName="2634" name="Column2634" queryTableFieldId="2634" dataDxfId="8828"/>
    <tableColumn id="2635" xr3:uid="{70479CC7-0CFC-4485-9430-B17730A964AA}" uniqueName="2635" name="Column2635" queryTableFieldId="2635" dataDxfId="8827"/>
    <tableColumn id="2636" xr3:uid="{7FDBA533-8E79-4DAF-9CCD-99BF7D82179C}" uniqueName="2636" name="Column2636" queryTableFieldId="2636" dataDxfId="8826"/>
    <tableColumn id="2637" xr3:uid="{03C80C9D-0069-49D6-B41B-DDC0CB8658AD}" uniqueName="2637" name="Column2637" queryTableFieldId="2637" dataDxfId="8825"/>
    <tableColumn id="2638" xr3:uid="{1049022E-E790-4F35-9CF3-E9701BCC835F}" uniqueName="2638" name="Column2638" queryTableFieldId="2638" dataDxfId="8824"/>
    <tableColumn id="2639" xr3:uid="{E72D50AE-9C6F-4A2E-9D32-EA5ECB0E5EFB}" uniqueName="2639" name="Column2639" queryTableFieldId="2639" dataDxfId="8823"/>
    <tableColumn id="2640" xr3:uid="{B2EE17C0-F164-420A-9BAB-E93172576FDA}" uniqueName="2640" name="Column2640" queryTableFieldId="2640" dataDxfId="8822"/>
    <tableColumn id="2641" xr3:uid="{604AE31D-2FC5-4424-A87F-4291985FCE30}" uniqueName="2641" name="Column2641" queryTableFieldId="2641" dataDxfId="8821"/>
    <tableColumn id="2642" xr3:uid="{41218471-6802-4DD3-AC5E-8BD0999AE6FD}" uniqueName="2642" name="Column2642" queryTableFieldId="2642" dataDxfId="8820"/>
    <tableColumn id="2643" xr3:uid="{03EEC0C4-339C-4059-A5EC-84801BAF75EB}" uniqueName="2643" name="Column2643" queryTableFieldId="2643" dataDxfId="8819"/>
    <tableColumn id="2644" xr3:uid="{B4BE0397-FC40-4CBD-A064-C1789CDB696B}" uniqueName="2644" name="Column2644" queryTableFieldId="2644" dataDxfId="8818"/>
    <tableColumn id="2645" xr3:uid="{370F9B63-A827-47C2-8ADC-E78EF0A47FBA}" uniqueName="2645" name="Column2645" queryTableFieldId="2645" dataDxfId="8817"/>
    <tableColumn id="2646" xr3:uid="{4658317B-DBAA-4939-B4D3-3EFCB32F482D}" uniqueName="2646" name="Column2646" queryTableFieldId="2646" dataDxfId="8816"/>
    <tableColumn id="2647" xr3:uid="{8F0F47BB-00FC-4160-8F18-A86FAE5509B6}" uniqueName="2647" name="Column2647" queryTableFieldId="2647" dataDxfId="8815"/>
    <tableColumn id="2648" xr3:uid="{00249175-FB93-406A-9B07-68E717B73EC2}" uniqueName="2648" name="Column2648" queryTableFieldId="2648" dataDxfId="8814"/>
    <tableColumn id="2649" xr3:uid="{8FBA99CA-F4BE-4A27-B491-148AC9B65ADE}" uniqueName="2649" name="Column2649" queryTableFieldId="2649" dataDxfId="8813"/>
    <tableColumn id="2650" xr3:uid="{8D6B47A2-2C4C-4673-ACA7-B5178116042C}" uniqueName="2650" name="Column2650" queryTableFieldId="2650" dataDxfId="8812"/>
    <tableColumn id="2651" xr3:uid="{83FA6202-83B5-4D36-9F08-3117BE10DE46}" uniqueName="2651" name="Column2651" queryTableFieldId="2651" dataDxfId="8811"/>
    <tableColumn id="2652" xr3:uid="{1B2DAE3B-D86E-4FB2-B172-72023A759FF3}" uniqueName="2652" name="Column2652" queryTableFieldId="2652" dataDxfId="8810"/>
    <tableColumn id="2653" xr3:uid="{C13FEA52-5054-4541-89B0-F69AC14E18FB}" uniqueName="2653" name="Column2653" queryTableFieldId="2653" dataDxfId="8809"/>
    <tableColumn id="2654" xr3:uid="{B28D7C84-BC6A-42CE-A141-8D6637FAC8A6}" uniqueName="2654" name="Column2654" queryTableFieldId="2654" dataDxfId="8808"/>
    <tableColumn id="2655" xr3:uid="{B774220E-F851-4B99-8E17-88DCFC451A19}" uniqueName="2655" name="Column2655" queryTableFieldId="2655" dataDxfId="8807"/>
    <tableColumn id="2656" xr3:uid="{D999975A-AF56-4B8A-93D6-4BB2B62547BB}" uniqueName="2656" name="Column2656" queryTableFieldId="2656" dataDxfId="8806"/>
    <tableColumn id="2657" xr3:uid="{A1096103-5E1E-4EE5-A41F-5DF2F4D6B852}" uniqueName="2657" name="Column2657" queryTableFieldId="2657" dataDxfId="8805"/>
    <tableColumn id="2658" xr3:uid="{BE449710-9265-461E-8032-3DD25AC66F6B}" uniqueName="2658" name="Column2658" queryTableFieldId="2658" dataDxfId="8804"/>
    <tableColumn id="2659" xr3:uid="{65BB3B5C-9ED8-4378-98F5-23B28D34ACBC}" uniqueName="2659" name="Column2659" queryTableFieldId="2659" dataDxfId="8803"/>
    <tableColumn id="2660" xr3:uid="{D24341BD-E38A-4556-9D86-8399C64CB15D}" uniqueName="2660" name="Column2660" queryTableFieldId="2660" dataDxfId="8802"/>
    <tableColumn id="2661" xr3:uid="{19EC8B62-0EF4-4B8F-B71C-CF06B5785394}" uniqueName="2661" name="Column2661" queryTableFieldId="2661" dataDxfId="8801"/>
    <tableColumn id="2662" xr3:uid="{F9A5EC7F-E4FA-40A2-B2CC-13AEB76909D1}" uniqueName="2662" name="Column2662" queryTableFieldId="2662" dataDxfId="8800"/>
    <tableColumn id="2663" xr3:uid="{437E2FAB-C561-4851-8AEF-6D73BF1855DD}" uniqueName="2663" name="Column2663" queryTableFieldId="2663" dataDxfId="8799"/>
    <tableColumn id="2664" xr3:uid="{FAD9CC43-CBA5-4D9D-90B1-9CD966A5B1C6}" uniqueName="2664" name="Column2664" queryTableFieldId="2664" dataDxfId="8798"/>
    <tableColumn id="2665" xr3:uid="{665D747C-2173-4F4F-AD75-74C9D09547A9}" uniqueName="2665" name="Column2665" queryTableFieldId="2665" dataDxfId="8797"/>
    <tableColumn id="2666" xr3:uid="{DBB61178-BB9A-486F-AC71-8DC034D515E3}" uniqueName="2666" name="Column2666" queryTableFieldId="2666" dataDxfId="8796"/>
    <tableColumn id="2667" xr3:uid="{49C29EDE-FB2F-42F4-8740-B899104B4454}" uniqueName="2667" name="Column2667" queryTableFieldId="2667" dataDxfId="8795"/>
    <tableColumn id="2668" xr3:uid="{2EC5C10F-A75A-458E-963E-86689B9A84E4}" uniqueName="2668" name="Column2668" queryTableFieldId="2668" dataDxfId="8794"/>
    <tableColumn id="2669" xr3:uid="{40C8B0D2-9A76-4F7E-9762-D91BA7401E67}" uniqueName="2669" name="Column2669" queryTableFieldId="2669" dataDxfId="8793"/>
    <tableColumn id="2670" xr3:uid="{1A5C5CAC-DEA1-4EB4-B7E5-A58C16CA23F7}" uniqueName="2670" name="Column2670" queryTableFieldId="2670" dataDxfId="8792"/>
    <tableColumn id="2671" xr3:uid="{D82F45D6-1DE7-4791-BC80-5E6E398AC2F4}" uniqueName="2671" name="Column2671" queryTableFieldId="2671" dataDxfId="8791"/>
    <tableColumn id="2672" xr3:uid="{8110979A-226F-4929-8FB6-0C4230F14C80}" uniqueName="2672" name="Column2672" queryTableFieldId="2672" dataDxfId="8790"/>
    <tableColumn id="2673" xr3:uid="{CB8D552C-5F6E-430C-93A6-23540B21B242}" uniqueName="2673" name="Column2673" queryTableFieldId="2673" dataDxfId="8789"/>
    <tableColumn id="2674" xr3:uid="{97FFD598-A315-4C2A-BAEB-CD9CA47B7866}" uniqueName="2674" name="Column2674" queryTableFieldId="2674" dataDxfId="8788"/>
    <tableColumn id="2675" xr3:uid="{3D8FA310-739E-4F03-9833-D2ADC94C5304}" uniqueName="2675" name="Column2675" queryTableFieldId="2675" dataDxfId="8787"/>
    <tableColumn id="2676" xr3:uid="{7DB40994-EDE8-4B77-A6EE-02DC0ACD6138}" uniqueName="2676" name="Column2676" queryTableFieldId="2676" dataDxfId="8786"/>
    <tableColumn id="2677" xr3:uid="{8F9EE993-8F51-498E-84CD-622879CB9308}" uniqueName="2677" name="Column2677" queryTableFieldId="2677" dataDxfId="8785"/>
    <tableColumn id="2678" xr3:uid="{16B85E6C-2156-4931-BA45-139D1B516D01}" uniqueName="2678" name="Column2678" queryTableFieldId="2678" dataDxfId="8784"/>
    <tableColumn id="2679" xr3:uid="{8F22F736-D066-4E06-AF6C-E9A2D72F2C1D}" uniqueName="2679" name="Column2679" queryTableFieldId="2679" dataDxfId="8783"/>
    <tableColumn id="2680" xr3:uid="{1B2DBF81-246D-456C-9FE3-8C505FB947B3}" uniqueName="2680" name="Column2680" queryTableFieldId="2680" dataDxfId="8782"/>
    <tableColumn id="2681" xr3:uid="{2B4804E2-01F6-46FB-9626-7E41CF60B781}" uniqueName="2681" name="Column2681" queryTableFieldId="2681" dataDxfId="8781"/>
    <tableColumn id="2682" xr3:uid="{4AE40A3E-6396-4FD9-B7F0-0FB4ADA30122}" uniqueName="2682" name="Column2682" queryTableFieldId="2682" dataDxfId="8780"/>
    <tableColumn id="2683" xr3:uid="{DF4B74F2-B0BB-4A5A-9F66-3F3483EC95A5}" uniqueName="2683" name="Column2683" queryTableFieldId="2683" dataDxfId="8779"/>
    <tableColumn id="2684" xr3:uid="{5E52CA59-3659-4AA1-86FE-18EFB0C9DE12}" uniqueName="2684" name="Column2684" queryTableFieldId="2684" dataDxfId="8778"/>
    <tableColumn id="2685" xr3:uid="{E1F2320F-4563-411E-B2D1-EA77107F792C}" uniqueName="2685" name="Column2685" queryTableFieldId="2685" dataDxfId="8777"/>
    <tableColumn id="2686" xr3:uid="{5C8CD37A-8615-4EA2-B19F-54382AA36CA8}" uniqueName="2686" name="Column2686" queryTableFieldId="2686" dataDxfId="8776"/>
    <tableColumn id="2687" xr3:uid="{8868C7EF-579C-4D87-92F1-24785E3FA494}" uniqueName="2687" name="Column2687" queryTableFieldId="2687" dataDxfId="8775"/>
    <tableColumn id="2688" xr3:uid="{F8EF03FF-38E6-46F5-B78E-30E6B31C57F9}" uniqueName="2688" name="Column2688" queryTableFieldId="2688" dataDxfId="8774"/>
    <tableColumn id="2689" xr3:uid="{70872A6F-29CE-43E3-B339-239EBFFACDE5}" uniqueName="2689" name="Column2689" queryTableFieldId="2689" dataDxfId="8773"/>
    <tableColumn id="2690" xr3:uid="{A753DC65-CD80-4D94-8D5E-43D7822CCA1C}" uniqueName="2690" name="Column2690" queryTableFieldId="2690" dataDxfId="8772"/>
    <tableColumn id="2691" xr3:uid="{6ECEFE68-0EAD-44FD-9E89-807F7164F2C6}" uniqueName="2691" name="Column2691" queryTableFieldId="2691" dataDxfId="8771"/>
    <tableColumn id="2692" xr3:uid="{E8FB2167-09B2-498B-B71A-99F11DB66C26}" uniqueName="2692" name="Column2692" queryTableFieldId="2692" dataDxfId="8770"/>
    <tableColumn id="2693" xr3:uid="{EB6975AE-C4A9-414B-812D-5504751FDF7D}" uniqueName="2693" name="Column2693" queryTableFieldId="2693" dataDxfId="8769"/>
    <tableColumn id="2694" xr3:uid="{C751EAE3-3269-470C-883E-2BE505B636A1}" uniqueName="2694" name="Column2694" queryTableFieldId="2694" dataDxfId="8768"/>
    <tableColumn id="2695" xr3:uid="{33B2A0A6-AB32-4490-8D6F-954CC5D6D5DA}" uniqueName="2695" name="Column2695" queryTableFieldId="2695" dataDxfId="8767"/>
    <tableColumn id="2696" xr3:uid="{8B338AB6-0A07-4868-88CD-303AA02CA58E}" uniqueName="2696" name="Column2696" queryTableFieldId="2696" dataDxfId="8766"/>
    <tableColumn id="2697" xr3:uid="{4000F341-A2BF-49D6-B443-8E004208F9F1}" uniqueName="2697" name="Column2697" queryTableFieldId="2697" dataDxfId="8765"/>
    <tableColumn id="2698" xr3:uid="{A7EE5D0F-87CA-48EE-AC4C-8DCB64B5C00C}" uniqueName="2698" name="Column2698" queryTableFieldId="2698" dataDxfId="8764"/>
    <tableColumn id="2699" xr3:uid="{A7CA9954-2D01-4BEE-90FD-C1E454EDDE2C}" uniqueName="2699" name="Column2699" queryTableFieldId="2699" dataDxfId="8763"/>
    <tableColumn id="2700" xr3:uid="{5C54EDD6-2BBA-455B-9116-15BB3919FE0A}" uniqueName="2700" name="Column2700" queryTableFieldId="2700" dataDxfId="8762"/>
    <tableColumn id="2701" xr3:uid="{EE17550F-E109-4E2D-B722-B5AAB1BC192F}" uniqueName="2701" name="Column2701" queryTableFieldId="2701" dataDxfId="8761"/>
    <tableColumn id="2702" xr3:uid="{CF5038E3-7E3E-4E07-A82A-FCD65EED62B8}" uniqueName="2702" name="Column2702" queryTableFieldId="2702" dataDxfId="8760"/>
    <tableColumn id="2703" xr3:uid="{8BA3A0A5-A6B5-419B-8EC1-9B12D1A23862}" uniqueName="2703" name="Column2703" queryTableFieldId="2703" dataDxfId="8759"/>
    <tableColumn id="2704" xr3:uid="{AAA14522-2B51-4905-B69E-F117D027D04B}" uniqueName="2704" name="Column2704" queryTableFieldId="2704" dataDxfId="8758"/>
    <tableColumn id="2705" xr3:uid="{F9503073-A16B-4C5D-9298-2E410FF94A64}" uniqueName="2705" name="Column2705" queryTableFieldId="2705" dataDxfId="8757"/>
    <tableColumn id="2706" xr3:uid="{A58E630C-EB66-4D5B-A3B4-98D53B1D5478}" uniqueName="2706" name="Column2706" queryTableFieldId="2706" dataDxfId="8756"/>
    <tableColumn id="2707" xr3:uid="{0B937668-6419-4181-8508-4AD82CF8BD25}" uniqueName="2707" name="Column2707" queryTableFieldId="2707" dataDxfId="8755"/>
    <tableColumn id="2708" xr3:uid="{0C5ACAE1-0047-455A-81E8-7E3D1A2F4101}" uniqueName="2708" name="Column2708" queryTableFieldId="2708" dataDxfId="8754"/>
    <tableColumn id="2709" xr3:uid="{79BDD3FA-D962-4510-B0CE-7E0C9BF4FCE7}" uniqueName="2709" name="Column2709" queryTableFieldId="2709" dataDxfId="8753"/>
    <tableColumn id="2710" xr3:uid="{8A7400B0-1931-472A-9AE8-570BFE014D11}" uniqueName="2710" name="Column2710" queryTableFieldId="2710" dataDxfId="8752"/>
    <tableColumn id="2711" xr3:uid="{FD831273-BE45-47B4-9E5E-684898431B4E}" uniqueName="2711" name="Column2711" queryTableFieldId="2711" dataDxfId="8751"/>
    <tableColumn id="2712" xr3:uid="{6EB3818C-AC08-4C8D-B084-FCBD172931C9}" uniqueName="2712" name="Column2712" queryTableFieldId="2712" dataDxfId="8750"/>
    <tableColumn id="2713" xr3:uid="{5A22080B-4F12-4C2E-8069-C3EDCFA4ECF6}" uniqueName="2713" name="Column2713" queryTableFieldId="2713" dataDxfId="8749"/>
    <tableColumn id="2714" xr3:uid="{A1D0C6F1-61AA-42F0-A458-71BF3331B8D9}" uniqueName="2714" name="Column2714" queryTableFieldId="2714" dataDxfId="8748"/>
    <tableColumn id="2715" xr3:uid="{C7ABDD6E-460F-4D94-9BF5-DD422C6DAACD}" uniqueName="2715" name="Column2715" queryTableFieldId="2715" dataDxfId="8747"/>
    <tableColumn id="2716" xr3:uid="{00CAA8B6-85E3-4E18-A1C0-4B0D37F6F5A0}" uniqueName="2716" name="Column2716" queryTableFieldId="2716" dataDxfId="8746"/>
    <tableColumn id="2717" xr3:uid="{2914C971-8B52-40A9-959E-DC054B4783F0}" uniqueName="2717" name="Column2717" queryTableFieldId="2717" dataDxfId="8745"/>
    <tableColumn id="2718" xr3:uid="{0F098F44-BE68-4363-BF7A-CCFB08D18BEA}" uniqueName="2718" name="Column2718" queryTableFieldId="2718" dataDxfId="8744"/>
    <tableColumn id="2719" xr3:uid="{9D646409-08E2-4C73-98E3-F9FCFCDB06C8}" uniqueName="2719" name="Column2719" queryTableFieldId="2719" dataDxfId="8743"/>
    <tableColumn id="2720" xr3:uid="{2F3E951F-78E3-4C69-839C-9CC10AD2310F}" uniqueName="2720" name="Column2720" queryTableFieldId="2720" dataDxfId="8742"/>
    <tableColumn id="2721" xr3:uid="{48A1F4B5-C754-40D8-80BC-11541EE7C9B0}" uniqueName="2721" name="Column2721" queryTableFieldId="2721" dataDxfId="8741"/>
    <tableColumn id="2722" xr3:uid="{3E682879-9ABE-4ED0-8158-22A2B9936FF9}" uniqueName="2722" name="Column2722" queryTableFieldId="2722" dataDxfId="8740"/>
    <tableColumn id="2723" xr3:uid="{A7E97437-45B7-49E1-8BB2-015235C7B6A2}" uniqueName="2723" name="Column2723" queryTableFieldId="2723" dataDxfId="8739"/>
    <tableColumn id="2724" xr3:uid="{FB56B861-8BD8-488D-871E-23B773B0EBA2}" uniqueName="2724" name="Column2724" queryTableFieldId="2724" dataDxfId="8738"/>
    <tableColumn id="2725" xr3:uid="{0C8AC7C3-FFDA-4C44-B10D-C44AFBF52A1A}" uniqueName="2725" name="Column2725" queryTableFieldId="2725" dataDxfId="8737"/>
    <tableColumn id="2726" xr3:uid="{BD7AFBFE-6781-4F4D-BAFE-8A10875B3302}" uniqueName="2726" name="Column2726" queryTableFieldId="2726" dataDxfId="8736"/>
    <tableColumn id="2727" xr3:uid="{CC5D6512-36A8-4423-89B1-C4734BB22C54}" uniqueName="2727" name="Column2727" queryTableFieldId="2727" dataDxfId="8735"/>
    <tableColumn id="2728" xr3:uid="{AE56BC11-F420-4BFF-9698-E7EAE139F758}" uniqueName="2728" name="Column2728" queryTableFieldId="2728" dataDxfId="8734"/>
    <tableColumn id="2729" xr3:uid="{70F54B9F-197E-4304-8C88-80E096E55E9E}" uniqueName="2729" name="Column2729" queryTableFieldId="2729" dataDxfId="8733"/>
    <tableColumn id="2730" xr3:uid="{688505DB-90F4-460B-84A4-11E1A5F0A301}" uniqueName="2730" name="Column2730" queryTableFieldId="2730" dataDxfId="8732"/>
    <tableColumn id="2731" xr3:uid="{34266A54-79D1-4D34-B908-AE3009D7136C}" uniqueName="2731" name="Column2731" queryTableFieldId="2731" dataDxfId="8731"/>
    <tableColumn id="2732" xr3:uid="{430EF716-73CE-48C8-BA23-C8C3844EAEA5}" uniqueName="2732" name="Column2732" queryTableFieldId="2732" dataDxfId="8730"/>
    <tableColumn id="2733" xr3:uid="{C0211A18-2648-4538-9EC7-8F56E8CF2A48}" uniqueName="2733" name="Column2733" queryTableFieldId="2733" dataDxfId="8729"/>
    <tableColumn id="2734" xr3:uid="{771832B5-FCEA-40C1-85C2-025655BC8F11}" uniqueName="2734" name="Column2734" queryTableFieldId="2734" dataDxfId="8728"/>
    <tableColumn id="2735" xr3:uid="{4F7D5513-E23A-4360-BA4D-9A61532D1E6C}" uniqueName="2735" name="Column2735" queryTableFieldId="2735" dataDxfId="8727"/>
    <tableColumn id="2736" xr3:uid="{218DB24A-9834-4F6A-A825-BEEB1449CC18}" uniqueName="2736" name="Column2736" queryTableFieldId="2736" dataDxfId="8726"/>
    <tableColumn id="2737" xr3:uid="{427AE845-54BF-4FEB-8F33-AA1B0CCEC18E}" uniqueName="2737" name="Column2737" queryTableFieldId="2737" dataDxfId="8725"/>
    <tableColumn id="2738" xr3:uid="{2FEDDD28-9CE2-471E-9FC1-E161FA5E66D2}" uniqueName="2738" name="Column2738" queryTableFieldId="2738" dataDxfId="8724"/>
    <tableColumn id="2739" xr3:uid="{8B226192-D4A7-4314-BD82-9DB359D59D90}" uniqueName="2739" name="Column2739" queryTableFieldId="2739" dataDxfId="8723"/>
    <tableColumn id="2740" xr3:uid="{45E6B688-0EA6-49FB-BB22-C6964E3B62F6}" uniqueName="2740" name="Column2740" queryTableFieldId="2740" dataDxfId="8722"/>
    <tableColumn id="2741" xr3:uid="{6B80A569-087C-4922-83EF-4897E23F8AF7}" uniqueName="2741" name="Column2741" queryTableFieldId="2741" dataDxfId="8721"/>
    <tableColumn id="2742" xr3:uid="{5BFB83E4-A5B5-4DFF-91C8-44B38685CBFC}" uniqueName="2742" name="Column2742" queryTableFieldId="2742" dataDxfId="8720"/>
    <tableColumn id="2743" xr3:uid="{6853243C-49B6-48DD-8366-56A3AB9B2E37}" uniqueName="2743" name="Column2743" queryTableFieldId="2743" dataDxfId="8719"/>
    <tableColumn id="2744" xr3:uid="{A4C05FF4-46C8-4261-90CF-3A7CD5756FD6}" uniqueName="2744" name="Column2744" queryTableFieldId="2744" dataDxfId="8718"/>
    <tableColumn id="2745" xr3:uid="{0E709AB9-2BE9-4FEC-9C56-43C1B8CBDBFC}" uniqueName="2745" name="Column2745" queryTableFieldId="2745" dataDxfId="8717"/>
    <tableColumn id="2746" xr3:uid="{C428F825-3603-4D2B-B066-88AB0263D491}" uniqueName="2746" name="Column2746" queryTableFieldId="2746" dataDxfId="8716"/>
    <tableColumn id="2747" xr3:uid="{95B2E46E-8DBC-4D03-91AF-C50AB448C207}" uniqueName="2747" name="Column2747" queryTableFieldId="2747" dataDxfId="8715"/>
    <tableColumn id="2748" xr3:uid="{08FE29CA-966C-4C53-B562-D29F4C82A7A7}" uniqueName="2748" name="Column2748" queryTableFieldId="2748" dataDxfId="8714"/>
    <tableColumn id="2749" xr3:uid="{E35784EF-A76E-42D4-9CCB-CFD9395C77A2}" uniqueName="2749" name="Column2749" queryTableFieldId="2749" dataDxfId="8713"/>
    <tableColumn id="2750" xr3:uid="{ED647863-F2D2-4347-BC3C-DA73D40113D2}" uniqueName="2750" name="Column2750" queryTableFieldId="2750" dataDxfId="8712"/>
    <tableColumn id="2751" xr3:uid="{62D01FFD-F835-465E-9B7A-214B88749847}" uniqueName="2751" name="Column2751" queryTableFieldId="2751" dataDxfId="8711"/>
    <tableColumn id="2752" xr3:uid="{87B69B96-2E6E-4DFD-B192-2448385AA726}" uniqueName="2752" name="Column2752" queryTableFieldId="2752" dataDxfId="8710"/>
    <tableColumn id="2753" xr3:uid="{A743103D-9098-4015-A2BF-D5FC3622C807}" uniqueName="2753" name="Column2753" queryTableFieldId="2753" dataDxfId="8709"/>
    <tableColumn id="2754" xr3:uid="{36FDF2C2-DBB1-416E-8C48-1711C891FB93}" uniqueName="2754" name="Column2754" queryTableFieldId="2754" dataDxfId="8708"/>
    <tableColumn id="2755" xr3:uid="{578E94EA-30D0-40EB-A994-FC98523E5660}" uniqueName="2755" name="Column2755" queryTableFieldId="2755" dataDxfId="8707"/>
    <tableColumn id="2756" xr3:uid="{44C28C58-72FA-49D2-81C7-4B9575B29588}" uniqueName="2756" name="Column2756" queryTableFieldId="2756" dataDxfId="8706"/>
    <tableColumn id="2757" xr3:uid="{58EDBEBE-E923-4F70-A1DD-C04523294BE4}" uniqueName="2757" name="Column2757" queryTableFieldId="2757" dataDxfId="8705"/>
    <tableColumn id="2758" xr3:uid="{24211295-068B-40D2-AAB4-75A5727E41A6}" uniqueName="2758" name="Column2758" queryTableFieldId="2758" dataDxfId="8704"/>
    <tableColumn id="2759" xr3:uid="{72869F81-8D96-416E-9116-94E3D3C489B5}" uniqueName="2759" name="Column2759" queryTableFieldId="2759" dataDxfId="8703"/>
    <tableColumn id="2760" xr3:uid="{77F51A51-B649-45F7-8968-1C9E5EF0F132}" uniqueName="2760" name="Column2760" queryTableFieldId="2760" dataDxfId="8702"/>
    <tableColumn id="2761" xr3:uid="{392E94A0-C105-4FF8-862C-3D66D7386824}" uniqueName="2761" name="Column2761" queryTableFieldId="2761" dataDxfId="8701"/>
    <tableColumn id="2762" xr3:uid="{E734BE46-D0E3-4B80-AFDE-154D1733BB52}" uniqueName="2762" name="Column2762" queryTableFieldId="2762" dataDxfId="8700"/>
    <tableColumn id="2763" xr3:uid="{FA64F5DE-4695-4EBF-B6EF-E0BAD26E50C0}" uniqueName="2763" name="Column2763" queryTableFieldId="2763" dataDxfId="8699"/>
    <tableColumn id="2764" xr3:uid="{DE4FB1D8-C5EB-4122-8F5F-B8BBB96C4DE1}" uniqueName="2764" name="Column2764" queryTableFieldId="2764" dataDxfId="8698"/>
    <tableColumn id="2765" xr3:uid="{184AA19D-71A4-48B4-A04C-20574DB03CFE}" uniqueName="2765" name="Column2765" queryTableFieldId="2765" dataDxfId="8697"/>
    <tableColumn id="2766" xr3:uid="{988873E4-9A37-42E3-8499-9CA4AAA9152A}" uniqueName="2766" name="Column2766" queryTableFieldId="2766" dataDxfId="8696"/>
    <tableColumn id="2767" xr3:uid="{5108AE6B-6345-4419-B82B-4C044ED899F1}" uniqueName="2767" name="Column2767" queryTableFieldId="2767" dataDxfId="8695"/>
    <tableColumn id="2768" xr3:uid="{B1D2DFF1-8B63-4D70-9320-6BB6F6231260}" uniqueName="2768" name="Column2768" queryTableFieldId="2768" dataDxfId="8694"/>
    <tableColumn id="2769" xr3:uid="{3D2487D1-29D7-494A-846F-9AB24410F327}" uniqueName="2769" name="Column2769" queryTableFieldId="2769" dataDxfId="8693"/>
    <tableColumn id="2770" xr3:uid="{2F35ECBC-C52F-4799-9125-E69CF84005E9}" uniqueName="2770" name="Column2770" queryTableFieldId="2770" dataDxfId="8692"/>
    <tableColumn id="2771" xr3:uid="{1ED20B71-7498-4830-9150-29CD8F4C4E65}" uniqueName="2771" name="Column2771" queryTableFieldId="2771" dataDxfId="8691"/>
    <tableColumn id="2772" xr3:uid="{D249F9CF-51D9-4AC2-8F1C-28EB634099A7}" uniqueName="2772" name="Column2772" queryTableFieldId="2772" dataDxfId="8690"/>
    <tableColumn id="2773" xr3:uid="{2E5F3359-13CE-4CBF-9B7D-B4E0B6C25541}" uniqueName="2773" name="Column2773" queryTableFieldId="2773" dataDxfId="8689"/>
    <tableColumn id="2774" xr3:uid="{B21CC3B5-C7AA-4A16-9038-62513396429F}" uniqueName="2774" name="Column2774" queryTableFieldId="2774" dataDxfId="8688"/>
    <tableColumn id="2775" xr3:uid="{C0876D01-2064-444E-90DB-BB9B27C5FECF}" uniqueName="2775" name="Column2775" queryTableFieldId="2775" dataDxfId="8687"/>
    <tableColumn id="2776" xr3:uid="{2FACB6C4-2C6C-42D5-9187-AFC6BFDE33E6}" uniqueName="2776" name="Column2776" queryTableFieldId="2776" dataDxfId="8686"/>
    <tableColumn id="2777" xr3:uid="{ED3B4799-7B47-4D90-9F3C-C5F6FECFACE6}" uniqueName="2777" name="Column2777" queryTableFieldId="2777" dataDxfId="8685"/>
    <tableColumn id="2778" xr3:uid="{54744041-4C74-4434-933A-D1ADDCA8F18B}" uniqueName="2778" name="Column2778" queryTableFieldId="2778" dataDxfId="8684"/>
    <tableColumn id="2779" xr3:uid="{C0C92EA9-EEAD-4421-B837-E47DD4810C38}" uniqueName="2779" name="Column2779" queryTableFieldId="2779" dataDxfId="8683"/>
    <tableColumn id="2780" xr3:uid="{2DDB5C5B-3DAD-4417-8C34-B17DFBD4C46D}" uniqueName="2780" name="Column2780" queryTableFieldId="2780" dataDxfId="8682"/>
    <tableColumn id="2781" xr3:uid="{3024596E-5F20-4995-90D7-AD135784EA2C}" uniqueName="2781" name="Column2781" queryTableFieldId="2781" dataDxfId="8681"/>
    <tableColumn id="2782" xr3:uid="{A774FAD9-BB4D-4FEB-A8DD-13DD58D47608}" uniqueName="2782" name="Column2782" queryTableFieldId="2782" dataDxfId="8680"/>
    <tableColumn id="2783" xr3:uid="{4B04F47C-81B7-4503-9D26-B73679F79DC0}" uniqueName="2783" name="Column2783" queryTableFieldId="2783" dataDxfId="8679"/>
    <tableColumn id="2784" xr3:uid="{63CBEF00-7196-42D1-9770-DA10C09E4D28}" uniqueName="2784" name="Column2784" queryTableFieldId="2784" dataDxfId="8678"/>
    <tableColumn id="2785" xr3:uid="{0E16871C-C724-479C-B9CF-C01C4205CCA0}" uniqueName="2785" name="Column2785" queryTableFieldId="2785" dataDxfId="8677"/>
    <tableColumn id="2786" xr3:uid="{2C5A7656-0593-4E99-9194-80356D617BB9}" uniqueName="2786" name="Column2786" queryTableFieldId="2786" dataDxfId="8676"/>
    <tableColumn id="2787" xr3:uid="{0A3EFFB7-2CE0-41AA-8F1D-46A176A5DB56}" uniqueName="2787" name="Column2787" queryTableFieldId="2787" dataDxfId="8675"/>
    <tableColumn id="2788" xr3:uid="{878FF402-BD92-471C-9313-0D195D2DC5AB}" uniqueName="2788" name="Column2788" queryTableFieldId="2788" dataDxfId="8674"/>
    <tableColumn id="2789" xr3:uid="{386918D6-5FD1-48B5-964A-1D894E80C9B1}" uniqueName="2789" name="Column2789" queryTableFieldId="2789" dataDxfId="8673"/>
    <tableColumn id="2790" xr3:uid="{7AE61205-7078-48EF-BA5C-32D7FE710B61}" uniqueName="2790" name="Column2790" queryTableFieldId="2790" dataDxfId="8672"/>
    <tableColumn id="2791" xr3:uid="{B0B99E17-575A-4C99-BD42-FE3DA1E14681}" uniqueName="2791" name="Column2791" queryTableFieldId="2791" dataDxfId="8671"/>
    <tableColumn id="2792" xr3:uid="{110F5341-6370-4C86-94BB-1AEC3FB1256C}" uniqueName="2792" name="Column2792" queryTableFieldId="2792" dataDxfId="8670"/>
    <tableColumn id="2793" xr3:uid="{BD60F954-29F3-467B-863B-6551EB725C13}" uniqueName="2793" name="Column2793" queryTableFieldId="2793" dataDxfId="8669"/>
    <tableColumn id="2794" xr3:uid="{2F823831-C20E-4A89-80D0-FAB3FED05F6A}" uniqueName="2794" name="Column2794" queryTableFieldId="2794" dataDxfId="8668"/>
    <tableColumn id="2795" xr3:uid="{96B404E5-D92B-4066-AABF-88098A2C4CF5}" uniqueName="2795" name="Column2795" queryTableFieldId="2795" dataDxfId="8667"/>
    <tableColumn id="2796" xr3:uid="{243E8B3B-5DD9-4F13-A619-0701B937AEBE}" uniqueName="2796" name="Column2796" queryTableFieldId="2796" dataDxfId="8666"/>
    <tableColumn id="2797" xr3:uid="{1763603C-8970-485B-A7FA-2B32187E54F3}" uniqueName="2797" name="Column2797" queryTableFieldId="2797" dataDxfId="8665"/>
    <tableColumn id="2798" xr3:uid="{0A443CDE-B0B1-4297-AA73-093BF3315EBA}" uniqueName="2798" name="Column2798" queryTableFieldId="2798" dataDxfId="8664"/>
    <tableColumn id="2799" xr3:uid="{97A2D9DB-449F-4858-818D-4445D309E11B}" uniqueName="2799" name="Column2799" queryTableFieldId="2799" dataDxfId="8663"/>
    <tableColumn id="2800" xr3:uid="{E82061B1-B66A-48E1-9B52-5D31FEFD1B39}" uniqueName="2800" name="Column2800" queryTableFieldId="2800" dataDxfId="8662"/>
    <tableColumn id="2801" xr3:uid="{9FCA6848-BCF8-4493-9FFF-6B7F05560542}" uniqueName="2801" name="Column2801" queryTableFieldId="2801" dataDxfId="8661"/>
    <tableColumn id="2802" xr3:uid="{F7518644-E10B-4AE2-BB48-ACC634CF1FD5}" uniqueName="2802" name="Column2802" queryTableFieldId="2802" dataDxfId="8660"/>
    <tableColumn id="2803" xr3:uid="{0DD03C22-00F6-40BD-AB68-C6D8F925AEB5}" uniqueName="2803" name="Column2803" queryTableFieldId="2803" dataDxfId="8659"/>
    <tableColumn id="2804" xr3:uid="{7FB9BF9A-FBAD-43A2-898C-19C68C0F60D3}" uniqueName="2804" name="Column2804" queryTableFieldId="2804" dataDxfId="8658"/>
    <tableColumn id="2805" xr3:uid="{68C3DFE0-C15B-41C9-B2FF-F48280B1D892}" uniqueName="2805" name="Column2805" queryTableFieldId="2805" dataDxfId="8657"/>
    <tableColumn id="2806" xr3:uid="{A0F126F8-E1F2-4200-85FB-BAA9393DAD45}" uniqueName="2806" name="Column2806" queryTableFieldId="2806" dataDxfId="8656"/>
    <tableColumn id="2807" xr3:uid="{BA19A2C4-C7DF-4DFD-AAD7-034BEEF9DB21}" uniqueName="2807" name="Column2807" queryTableFieldId="2807" dataDxfId="8655"/>
    <tableColumn id="2808" xr3:uid="{98F12A21-BCAE-4D9C-A6A3-EC9C19822E89}" uniqueName="2808" name="Column2808" queryTableFieldId="2808" dataDxfId="8654"/>
    <tableColumn id="2809" xr3:uid="{5D486449-DA0D-46AE-942A-78C005330EE4}" uniqueName="2809" name="Column2809" queryTableFieldId="2809" dataDxfId="8653"/>
    <tableColumn id="2810" xr3:uid="{446D5BA4-2663-488A-B7AC-C8D3F2380109}" uniqueName="2810" name="Column2810" queryTableFieldId="2810" dataDxfId="8652"/>
    <tableColumn id="2811" xr3:uid="{90A63F5E-D00A-4B8B-BB80-0E3B81C9D998}" uniqueName="2811" name="Column2811" queryTableFieldId="2811" dataDxfId="8651"/>
    <tableColumn id="2812" xr3:uid="{5A56389D-F423-4064-8BBD-6A53E0B99103}" uniqueName="2812" name="Column2812" queryTableFieldId="2812" dataDxfId="8650"/>
    <tableColumn id="2813" xr3:uid="{1D3E155C-D23A-44B2-8C5A-2418F7D565A3}" uniqueName="2813" name="Column2813" queryTableFieldId="2813" dataDxfId="8649"/>
    <tableColumn id="2814" xr3:uid="{CE244E75-3E3D-48C8-8BE0-DBEE3DE1A66B}" uniqueName="2814" name="Column2814" queryTableFieldId="2814" dataDxfId="8648"/>
    <tableColumn id="2815" xr3:uid="{9F44C2D4-B364-4E4C-B499-C978F6E0A074}" uniqueName="2815" name="Column2815" queryTableFieldId="2815" dataDxfId="8647"/>
    <tableColumn id="2816" xr3:uid="{657FA08B-4EF9-46DC-90AC-B907E0C1D490}" uniqueName="2816" name="Column2816" queryTableFieldId="2816" dataDxfId="8646"/>
    <tableColumn id="2817" xr3:uid="{6CCDED48-DC29-49C6-A1B1-3C2ABC97C12B}" uniqueName="2817" name="Column2817" queryTableFieldId="2817" dataDxfId="8645"/>
    <tableColumn id="2818" xr3:uid="{6B7BA1BD-54C2-407D-A764-30EDB007C1F1}" uniqueName="2818" name="Column2818" queryTableFieldId="2818" dataDxfId="8644"/>
    <tableColumn id="2819" xr3:uid="{D6A64B04-78A7-4097-B425-7246E03D811E}" uniqueName="2819" name="Column2819" queryTableFieldId="2819" dataDxfId="8643"/>
    <tableColumn id="2820" xr3:uid="{A6FB98A4-81AB-4724-BDB5-49245324C4EE}" uniqueName="2820" name="Column2820" queryTableFieldId="2820" dataDxfId="8642"/>
    <tableColumn id="2821" xr3:uid="{A7CAF67F-6B28-43A7-B0BD-E32890D5981F}" uniqueName="2821" name="Column2821" queryTableFieldId="2821" dataDxfId="8641"/>
    <tableColumn id="2822" xr3:uid="{38DAB653-4147-42BA-8A5C-0EDD6B49A72D}" uniqueName="2822" name="Column2822" queryTableFieldId="2822" dataDxfId="8640"/>
    <tableColumn id="2823" xr3:uid="{F36722EF-41A9-49F3-892C-E26978448105}" uniqueName="2823" name="Column2823" queryTableFieldId="2823" dataDxfId="8639"/>
    <tableColumn id="2824" xr3:uid="{9F7F8356-49EC-46FE-B48B-E02B250B3064}" uniqueName="2824" name="Column2824" queryTableFieldId="2824" dataDxfId="8638"/>
    <tableColumn id="2825" xr3:uid="{E3356C33-C107-4CE6-991D-2C37B173ECC4}" uniqueName="2825" name="Column2825" queryTableFieldId="2825" dataDxfId="8637"/>
    <tableColumn id="2826" xr3:uid="{0D73B1DD-C51A-49CC-88E2-0F13F849215F}" uniqueName="2826" name="Column2826" queryTableFieldId="2826" dataDxfId="8636"/>
    <tableColumn id="2827" xr3:uid="{5ABF8AC9-752A-41AD-93C2-A7A41480949F}" uniqueName="2827" name="Column2827" queryTableFieldId="2827" dataDxfId="8635"/>
    <tableColumn id="2828" xr3:uid="{6F8A585B-7B79-4358-B7D9-5F7E401BD6A7}" uniqueName="2828" name="Column2828" queryTableFieldId="2828" dataDxfId="8634"/>
    <tableColumn id="2829" xr3:uid="{7E3468C8-DA64-44EA-ADC8-184115C81FA3}" uniqueName="2829" name="Column2829" queryTableFieldId="2829" dataDxfId="8633"/>
    <tableColumn id="2830" xr3:uid="{5DE050A8-CBC0-416E-BED6-618115971765}" uniqueName="2830" name="Column2830" queryTableFieldId="2830" dataDxfId="8632"/>
    <tableColumn id="2831" xr3:uid="{A12EA82E-8B34-4F12-AA21-A42DE468084F}" uniqueName="2831" name="Column2831" queryTableFieldId="2831" dataDxfId="8631"/>
    <tableColumn id="2832" xr3:uid="{DA724A81-C07B-43E7-932B-2B6B762D2B4D}" uniqueName="2832" name="Column2832" queryTableFieldId="2832" dataDxfId="8630"/>
    <tableColumn id="2833" xr3:uid="{A89DF8FE-0776-4EEC-A495-970F4768DAF6}" uniqueName="2833" name="Column2833" queryTableFieldId="2833" dataDxfId="8629"/>
    <tableColumn id="2834" xr3:uid="{D6311C1C-8460-4CF8-97C0-6A0509154672}" uniqueName="2834" name="Column2834" queryTableFieldId="2834" dataDxfId="8628"/>
    <tableColumn id="2835" xr3:uid="{4FBA85E8-BF04-46C1-BF45-F1478BEAB2F6}" uniqueName="2835" name="Column2835" queryTableFieldId="2835" dataDxfId="8627"/>
    <tableColumn id="2836" xr3:uid="{49C0EB03-7B87-4B7B-8131-0A2550490A50}" uniqueName="2836" name="Column2836" queryTableFieldId="2836" dataDxfId="8626"/>
    <tableColumn id="2837" xr3:uid="{882CD64C-4F60-40F7-9C44-C6C3B657A9D8}" uniqueName="2837" name="Column2837" queryTableFieldId="2837" dataDxfId="8625"/>
    <tableColumn id="2838" xr3:uid="{5AA17851-5E58-4965-A995-FDC140CC0051}" uniqueName="2838" name="Column2838" queryTableFieldId="2838" dataDxfId="8624"/>
    <tableColumn id="2839" xr3:uid="{E134D34B-7F6F-4E67-8203-45D30589FFA7}" uniqueName="2839" name="Column2839" queryTableFieldId="2839" dataDxfId="8623"/>
    <tableColumn id="2840" xr3:uid="{5E2906C0-B679-41C5-A677-B3A5D874ECF3}" uniqueName="2840" name="Column2840" queryTableFieldId="2840" dataDxfId="8622"/>
    <tableColumn id="2841" xr3:uid="{F56060B5-F60B-4C2C-A6F8-702BA8C78799}" uniqueName="2841" name="Column2841" queryTableFieldId="2841" dataDxfId="8621"/>
    <tableColumn id="2842" xr3:uid="{96501B97-4E82-4ACF-80D8-32B9277EF5D0}" uniqueName="2842" name="Column2842" queryTableFieldId="2842" dataDxfId="8620"/>
    <tableColumn id="2843" xr3:uid="{3425854E-C760-4ED9-8FE7-4B4BFCD34335}" uniqueName="2843" name="Column2843" queryTableFieldId="2843" dataDxfId="8619"/>
    <tableColumn id="2844" xr3:uid="{97DD1F4C-FAF4-4122-9A98-777D5CFBB88B}" uniqueName="2844" name="Column2844" queryTableFieldId="2844" dataDxfId="8618"/>
    <tableColumn id="2845" xr3:uid="{17EE5861-D8C2-48D8-8735-F20287E9EF27}" uniqueName="2845" name="Column2845" queryTableFieldId="2845" dataDxfId="8617"/>
    <tableColumn id="2846" xr3:uid="{8A12864E-0A71-4142-9923-42E37837518A}" uniqueName="2846" name="Column2846" queryTableFieldId="2846" dataDxfId="8616"/>
    <tableColumn id="2847" xr3:uid="{7F2632F1-6333-4596-B1E4-E0FC9700B038}" uniqueName="2847" name="Column2847" queryTableFieldId="2847" dataDxfId="8615"/>
    <tableColumn id="2848" xr3:uid="{726A6312-5A0A-4F71-8BB8-FC371B5B39EE}" uniqueName="2848" name="Column2848" queryTableFieldId="2848" dataDxfId="8614"/>
    <tableColumn id="2849" xr3:uid="{3B2CF1A6-A476-419A-A300-49AAA90DE35E}" uniqueName="2849" name="Column2849" queryTableFieldId="2849" dataDxfId="8613"/>
    <tableColumn id="2850" xr3:uid="{0DC369B6-E0EE-44CA-B82D-4E63E9B22A11}" uniqueName="2850" name="Column2850" queryTableFieldId="2850" dataDxfId="8612"/>
    <tableColumn id="2851" xr3:uid="{F212A175-0830-4EAC-986F-217607509CDE}" uniqueName="2851" name="Column2851" queryTableFieldId="2851" dataDxfId="8611"/>
    <tableColumn id="2852" xr3:uid="{2D181A0A-2728-4147-957B-C7056D745BCB}" uniqueName="2852" name="Column2852" queryTableFieldId="2852" dataDxfId="8610"/>
    <tableColumn id="2853" xr3:uid="{52FC2BE9-5DB7-4B0A-8DB2-23C515401397}" uniqueName="2853" name="Column2853" queryTableFieldId="2853" dataDxfId="8609"/>
    <tableColumn id="2854" xr3:uid="{AF5593C3-A6EB-4645-B2B6-E32CA3547E8D}" uniqueName="2854" name="Column2854" queryTableFieldId="2854" dataDxfId="8608"/>
    <tableColumn id="2855" xr3:uid="{BC993565-7150-4A2C-BCFE-70CF4F27016A}" uniqueName="2855" name="Column2855" queryTableFieldId="2855" dataDxfId="8607"/>
    <tableColumn id="2856" xr3:uid="{D5D2B668-2517-463D-B242-3A938CD1CBAD}" uniqueName="2856" name="Column2856" queryTableFieldId="2856" dataDxfId="8606"/>
    <tableColumn id="2857" xr3:uid="{6CE0E57C-584C-4897-B94A-1D67280124CA}" uniqueName="2857" name="Column2857" queryTableFieldId="2857" dataDxfId="8605"/>
    <tableColumn id="2858" xr3:uid="{9DC7BE40-E449-421C-A587-F6F2FF96F8FA}" uniqueName="2858" name="Column2858" queryTableFieldId="2858" dataDxfId="8604"/>
    <tableColumn id="2859" xr3:uid="{C05C9B9C-D76C-4403-9A6C-63D2738ADA3F}" uniqueName="2859" name="Column2859" queryTableFieldId="2859" dataDxfId="8603"/>
    <tableColumn id="2860" xr3:uid="{E4A620D3-8851-4F7B-9A56-C0D3560D8408}" uniqueName="2860" name="Column2860" queryTableFieldId="2860" dataDxfId="8602"/>
    <tableColumn id="2861" xr3:uid="{5C1EFEAB-D8EB-4DDE-9C5E-485B9BB3E87C}" uniqueName="2861" name="Column2861" queryTableFieldId="2861" dataDxfId="8601"/>
    <tableColumn id="2862" xr3:uid="{33B8BFC4-B4DD-42E8-8C31-28A380D95E01}" uniqueName="2862" name="Column2862" queryTableFieldId="2862" dataDxfId="8600"/>
    <tableColumn id="2863" xr3:uid="{970C251E-63DE-494F-B63F-17EE037048BC}" uniqueName="2863" name="Column2863" queryTableFieldId="2863" dataDxfId="8599"/>
    <tableColumn id="2864" xr3:uid="{8410F746-A85D-4E8C-B8AA-D4E4D9BDAD9E}" uniqueName="2864" name="Column2864" queryTableFieldId="2864" dataDxfId="8598"/>
    <tableColumn id="2865" xr3:uid="{1C7CC067-2F84-4DDE-ABC9-06325BBCF97A}" uniqueName="2865" name="Column2865" queryTableFieldId="2865" dataDxfId="8597"/>
    <tableColumn id="2866" xr3:uid="{23123439-CCD7-4E36-8161-B7E81EA40C7A}" uniqueName="2866" name="Column2866" queryTableFieldId="2866" dataDxfId="8596"/>
    <tableColumn id="2867" xr3:uid="{FAFEEF16-AAAC-498F-BCAC-E8042BAB911F}" uniqueName="2867" name="Column2867" queryTableFieldId="2867" dataDxfId="8595"/>
    <tableColumn id="2868" xr3:uid="{826BBCBD-D5B7-40C5-AA2F-99D0DEB69077}" uniqueName="2868" name="Column2868" queryTableFieldId="2868" dataDxfId="8594"/>
    <tableColumn id="2869" xr3:uid="{2BB9FCB8-6BC9-4242-BD0E-438336AB8983}" uniqueName="2869" name="Column2869" queryTableFieldId="2869" dataDxfId="8593"/>
    <tableColumn id="2870" xr3:uid="{6DC8D9BC-6059-4B40-82B7-2E08C0FA046D}" uniqueName="2870" name="Column2870" queryTableFieldId="2870" dataDxfId="8592"/>
    <tableColumn id="2871" xr3:uid="{1C4C0A3E-E944-4205-A9F9-077262683CB7}" uniqueName="2871" name="Column2871" queryTableFieldId="2871" dataDxfId="8591"/>
    <tableColumn id="2872" xr3:uid="{399229E4-0FFD-4DDD-ADF0-C56C6051AF13}" uniqueName="2872" name="Column2872" queryTableFieldId="2872" dataDxfId="8590"/>
    <tableColumn id="2873" xr3:uid="{2998407C-171B-444C-B88B-843E0EC8E210}" uniqueName="2873" name="Column2873" queryTableFieldId="2873" dataDxfId="8589"/>
    <tableColumn id="2874" xr3:uid="{E67E0FD9-E433-48FB-99E8-C7A107DD7774}" uniqueName="2874" name="Column2874" queryTableFieldId="2874" dataDxfId="8588"/>
    <tableColumn id="2875" xr3:uid="{E96EF86E-0207-46E2-94A9-131AE3E7416B}" uniqueName="2875" name="Column2875" queryTableFieldId="2875" dataDxfId="8587"/>
    <tableColumn id="2876" xr3:uid="{5CC7AA92-BB3F-4789-9828-2B7DA0F7F0F8}" uniqueName="2876" name="Column2876" queryTableFieldId="2876" dataDxfId="8586"/>
    <tableColumn id="2877" xr3:uid="{F3200817-6B20-45CD-98ED-637A7B6FA00E}" uniqueName="2877" name="Column2877" queryTableFieldId="2877" dataDxfId="8585"/>
    <tableColumn id="2878" xr3:uid="{08CD2EA7-6C9B-4B3C-BFEF-825416D452AB}" uniqueName="2878" name="Column2878" queryTableFieldId="2878" dataDxfId="8584"/>
    <tableColumn id="2879" xr3:uid="{0CA1DBD6-05C8-4985-BA22-B3A5EB86ECAC}" uniqueName="2879" name="Column2879" queryTableFieldId="2879" dataDxfId="8583"/>
    <tableColumn id="2880" xr3:uid="{521798A7-6568-4743-B9D4-FFF575125E42}" uniqueName="2880" name="Column2880" queryTableFieldId="2880" dataDxfId="8582"/>
    <tableColumn id="2881" xr3:uid="{B42494A9-9661-448E-A822-7CAF390453EA}" uniqueName="2881" name="Column2881" queryTableFieldId="2881" dataDxfId="8581"/>
    <tableColumn id="2882" xr3:uid="{81575568-4613-4C5E-A0C2-D9BC01434017}" uniqueName="2882" name="Column2882" queryTableFieldId="2882" dataDxfId="8580"/>
    <tableColumn id="2883" xr3:uid="{9911C9B2-154A-4191-9E4B-D2E0F0F7EC6D}" uniqueName="2883" name="Column2883" queryTableFieldId="2883" dataDxfId="8579"/>
    <tableColumn id="2884" xr3:uid="{5C323234-3F40-492E-B920-EB66293789EF}" uniqueName="2884" name="Column2884" queryTableFieldId="2884" dataDxfId="8578"/>
    <tableColumn id="2885" xr3:uid="{815CCF7D-02D5-482A-BFA6-CEA3EB7E38F3}" uniqueName="2885" name="Column2885" queryTableFieldId="2885" dataDxfId="8577"/>
    <tableColumn id="2886" xr3:uid="{35EF5907-44E7-430D-8C15-405A2815115B}" uniqueName="2886" name="Column2886" queryTableFieldId="2886" dataDxfId="8576"/>
    <tableColumn id="2887" xr3:uid="{89CCEEF8-DC1F-4C83-A304-8C9D9829C793}" uniqueName="2887" name="Column2887" queryTableFieldId="2887" dataDxfId="8575"/>
    <tableColumn id="2888" xr3:uid="{0AF558E3-5EE0-4F09-B0E2-649B22DE6CA4}" uniqueName="2888" name="Column2888" queryTableFieldId="2888" dataDxfId="8574"/>
    <tableColumn id="2889" xr3:uid="{5650CDF9-A702-44ED-9AC7-9336C4892FFA}" uniqueName="2889" name="Column2889" queryTableFieldId="2889" dataDxfId="8573"/>
    <tableColumn id="2890" xr3:uid="{644A4C08-60CC-41F2-B0AD-50DD72F79034}" uniqueName="2890" name="Column2890" queryTableFieldId="2890" dataDxfId="8572"/>
    <tableColumn id="2891" xr3:uid="{D4DFEE62-BF76-4A6A-8284-39334BEBEE02}" uniqueName="2891" name="Column2891" queryTableFieldId="2891" dataDxfId="8571"/>
    <tableColumn id="2892" xr3:uid="{6A359EFF-0BE5-48EE-85C5-2B3F97C2EF0A}" uniqueName="2892" name="Column2892" queryTableFieldId="2892" dataDxfId="8570"/>
    <tableColumn id="2893" xr3:uid="{A16ADA4C-31FF-43B6-A227-C381BAB28FC5}" uniqueName="2893" name="Column2893" queryTableFieldId="2893" dataDxfId="8569"/>
    <tableColumn id="2894" xr3:uid="{BE1322FE-D640-41FD-B8FA-8F99DACC80B3}" uniqueName="2894" name="Column2894" queryTableFieldId="2894" dataDxfId="8568"/>
    <tableColumn id="2895" xr3:uid="{939EBC7D-6895-4E10-8746-B3220729DF41}" uniqueName="2895" name="Column2895" queryTableFieldId="2895" dataDxfId="8567"/>
    <tableColumn id="2896" xr3:uid="{5F4887BB-D390-4085-B77B-823303550961}" uniqueName="2896" name="Column2896" queryTableFieldId="2896" dataDxfId="8566"/>
    <tableColumn id="2897" xr3:uid="{4EF979C3-A702-418A-AD8B-97B54B5D98A3}" uniqueName="2897" name="Column2897" queryTableFieldId="2897" dataDxfId="8565"/>
    <tableColumn id="2898" xr3:uid="{7BE6C3B4-165E-4EC1-8441-EC9F4CB7D88C}" uniqueName="2898" name="Column2898" queryTableFieldId="2898" dataDxfId="8564"/>
    <tableColumn id="2899" xr3:uid="{784A3DF9-87E2-44BA-B4C2-B4DB3C35642D}" uniqueName="2899" name="Column2899" queryTableFieldId="2899" dataDxfId="8563"/>
    <tableColumn id="2900" xr3:uid="{BC0D1BE8-E70B-4907-9BB0-AF60B0BEDEAD}" uniqueName="2900" name="Column2900" queryTableFieldId="2900" dataDxfId="8562"/>
    <tableColumn id="2901" xr3:uid="{E1195B49-54A3-47BD-9F2E-8607A638CE03}" uniqueName="2901" name="Column2901" queryTableFieldId="2901" dataDxfId="8561"/>
    <tableColumn id="2902" xr3:uid="{1668C2DD-5882-4A44-8078-E81F9B6F7EA4}" uniqueName="2902" name="Column2902" queryTableFieldId="2902" dataDxfId="8560"/>
    <tableColumn id="2903" xr3:uid="{9B81198E-A5A2-468F-91F4-EA1E33F19419}" uniqueName="2903" name="Column2903" queryTableFieldId="2903" dataDxfId="8559"/>
    <tableColumn id="2904" xr3:uid="{DD1EE8A2-73A6-432E-BAEE-913B6B067781}" uniqueName="2904" name="Column2904" queryTableFieldId="2904" dataDxfId="8558"/>
    <tableColumn id="2905" xr3:uid="{4D47CF63-E91E-42A5-B499-F4EAC8A1F2F7}" uniqueName="2905" name="Column2905" queryTableFieldId="2905" dataDxfId="8557"/>
    <tableColumn id="2906" xr3:uid="{C5A85F27-0561-4A68-B6C7-A63CD2F12579}" uniqueName="2906" name="Column2906" queryTableFieldId="2906" dataDxfId="8556"/>
    <tableColumn id="2907" xr3:uid="{A83B406B-4D05-46E9-840B-624B37455734}" uniqueName="2907" name="Column2907" queryTableFieldId="2907" dataDxfId="8555"/>
    <tableColumn id="2908" xr3:uid="{55ADB4E2-9F3B-4043-864D-A928EB5A2C14}" uniqueName="2908" name="Column2908" queryTableFieldId="2908" dataDxfId="8554"/>
    <tableColumn id="2909" xr3:uid="{6D487B70-9714-458F-99AE-F09E066C979C}" uniqueName="2909" name="Column2909" queryTableFieldId="2909" dataDxfId="8553"/>
    <tableColumn id="2910" xr3:uid="{EE53F669-8CD0-464C-81D6-8348DB4DB85D}" uniqueName="2910" name="Column2910" queryTableFieldId="2910" dataDxfId="8552"/>
    <tableColumn id="2911" xr3:uid="{DB44DBF2-D521-4FC5-BF1B-41B8C78907E1}" uniqueName="2911" name="Column2911" queryTableFieldId="2911" dataDxfId="8551"/>
    <tableColumn id="2912" xr3:uid="{AE571857-A102-4004-A37C-E95E66F4E920}" uniqueName="2912" name="Column2912" queryTableFieldId="2912" dataDxfId="8550"/>
    <tableColumn id="2913" xr3:uid="{3370D0A7-5286-4077-9132-B3384961F1C5}" uniqueName="2913" name="Column2913" queryTableFieldId="2913" dataDxfId="8549"/>
    <tableColumn id="2914" xr3:uid="{CB1475A8-D5E9-4EEF-AB1C-97F7185EE50C}" uniqueName="2914" name="Column2914" queryTableFieldId="2914" dataDxfId="8548"/>
    <tableColumn id="2915" xr3:uid="{35B853EB-1599-4BF1-97A8-F9C6291E8492}" uniqueName="2915" name="Column2915" queryTableFieldId="2915" dataDxfId="8547"/>
    <tableColumn id="2916" xr3:uid="{9E2B63D8-4C63-4135-A6A2-44F7BB6F3A51}" uniqueName="2916" name="Column2916" queryTableFieldId="2916" dataDxfId="8546"/>
    <tableColumn id="2917" xr3:uid="{73F994E5-862B-4AF6-9541-8A383A268463}" uniqueName="2917" name="Column2917" queryTableFieldId="2917" dataDxfId="8545"/>
    <tableColumn id="2918" xr3:uid="{DA9ED3ED-D84B-47F2-8577-EA82241F5C78}" uniqueName="2918" name="Column2918" queryTableFieldId="2918" dataDxfId="8544"/>
    <tableColumn id="2919" xr3:uid="{94B35C53-2545-44CA-B676-CF9F7EDD1320}" uniqueName="2919" name="Column2919" queryTableFieldId="2919" dataDxfId="8543"/>
    <tableColumn id="2920" xr3:uid="{7CC291DD-BEC9-4C8C-8B0A-62E605C9A3A9}" uniqueName="2920" name="Column2920" queryTableFieldId="2920" dataDxfId="8542"/>
    <tableColumn id="2921" xr3:uid="{ED08C76D-5187-4CB0-9572-CD453CAD7771}" uniqueName="2921" name="Column2921" queryTableFieldId="2921" dataDxfId="8541"/>
    <tableColumn id="2922" xr3:uid="{04369A4A-DBC3-4539-84E0-9192E16ABD5F}" uniqueName="2922" name="Column2922" queryTableFieldId="2922" dataDxfId="8540"/>
    <tableColumn id="2923" xr3:uid="{F5DBBF13-520F-4608-A59B-48E067F3BC8F}" uniqueName="2923" name="Column2923" queryTableFieldId="2923" dataDxfId="8539"/>
    <tableColumn id="2924" xr3:uid="{9452040C-3F40-42DA-B5A8-375112C27815}" uniqueName="2924" name="Column2924" queryTableFieldId="2924" dataDxfId="8538"/>
    <tableColumn id="2925" xr3:uid="{1F8C72B9-5CAD-43B8-BCAF-E404ABD93E38}" uniqueName="2925" name="Column2925" queryTableFieldId="2925" dataDxfId="8537"/>
    <tableColumn id="2926" xr3:uid="{90E5950B-2548-4133-B61D-FE7B2F13C254}" uniqueName="2926" name="Column2926" queryTableFieldId="2926" dataDxfId="8536"/>
    <tableColumn id="2927" xr3:uid="{C7C7737B-9F0E-4B62-89D3-4B898DC84B20}" uniqueName="2927" name="Column2927" queryTableFieldId="2927" dataDxfId="8535"/>
    <tableColumn id="2928" xr3:uid="{E2516189-7896-462D-B84B-B99F7E2F13CB}" uniqueName="2928" name="Column2928" queryTableFieldId="2928" dataDxfId="8534"/>
    <tableColumn id="2929" xr3:uid="{01062072-CE66-455E-AA94-FB5AC751B926}" uniqueName="2929" name="Column2929" queryTableFieldId="2929" dataDxfId="8533"/>
    <tableColumn id="2930" xr3:uid="{FE717B5C-8760-4886-87E4-5CD3DF1D0EB0}" uniqueName="2930" name="Column2930" queryTableFieldId="2930" dataDxfId="8532"/>
    <tableColumn id="2931" xr3:uid="{296AF1D9-B28D-4498-B9E0-265A7AE3AA31}" uniqueName="2931" name="Column2931" queryTableFieldId="2931" dataDxfId="8531"/>
    <tableColumn id="2932" xr3:uid="{B5CD8418-570E-442E-A3C2-D8B5A947159A}" uniqueName="2932" name="Column2932" queryTableFieldId="2932" dataDxfId="8530"/>
    <tableColumn id="2933" xr3:uid="{03C4E15E-EE97-482D-A430-12BF957E9B08}" uniqueName="2933" name="Column2933" queryTableFieldId="2933" dataDxfId="8529"/>
    <tableColumn id="2934" xr3:uid="{F55B7003-8CD0-4D73-A01C-109FFD93F903}" uniqueName="2934" name="Column2934" queryTableFieldId="2934" dataDxfId="8528"/>
    <tableColumn id="2935" xr3:uid="{5247DD94-DF04-4158-8514-417C5F621D4F}" uniqueName="2935" name="Column2935" queryTableFieldId="2935" dataDxfId="8527"/>
    <tableColumn id="2936" xr3:uid="{A7962FDC-BC26-4375-939C-AC97734498B7}" uniqueName="2936" name="Column2936" queryTableFieldId="2936" dataDxfId="8526"/>
    <tableColumn id="2937" xr3:uid="{7ACE028A-8415-4AE8-9EC9-D8A56076F861}" uniqueName="2937" name="Column2937" queryTableFieldId="2937" dataDxfId="8525"/>
    <tableColumn id="2938" xr3:uid="{38EA2D7D-CC7A-47C3-8B03-89A0CF281DF9}" uniqueName="2938" name="Column2938" queryTableFieldId="2938" dataDxfId="8524"/>
    <tableColumn id="2939" xr3:uid="{8936DDC9-1907-4F67-BBB2-1178411A7C97}" uniqueName="2939" name="Column2939" queryTableFieldId="2939" dataDxfId="8523"/>
    <tableColumn id="2940" xr3:uid="{DC0471D9-DB02-4F07-B063-6C69F96BCC2B}" uniqueName="2940" name="Column2940" queryTableFieldId="2940" dataDxfId="8522"/>
    <tableColumn id="2941" xr3:uid="{2B3262DB-78AB-4665-9256-7413DA760E72}" uniqueName="2941" name="Column2941" queryTableFieldId="2941" dataDxfId="8521"/>
    <tableColumn id="2942" xr3:uid="{EDB04D6F-5004-4BD7-A3FF-4B88374C565A}" uniqueName="2942" name="Column2942" queryTableFieldId="2942" dataDxfId="8520"/>
    <tableColumn id="2943" xr3:uid="{D1458197-D733-45F6-83A9-78BBB34A4B4E}" uniqueName="2943" name="Column2943" queryTableFieldId="2943" dataDxfId="8519"/>
    <tableColumn id="2944" xr3:uid="{80ED4A84-1357-4B21-887F-2E9824D73F97}" uniqueName="2944" name="Column2944" queryTableFieldId="2944" dataDxfId="8518"/>
    <tableColumn id="2945" xr3:uid="{EFFC45FE-0D9C-4363-871C-83EB0849A902}" uniqueName="2945" name="Column2945" queryTableFieldId="2945" dataDxfId="8517"/>
    <tableColumn id="2946" xr3:uid="{30DFC4EF-5E6E-4B84-880C-F3580E929FAC}" uniqueName="2946" name="Column2946" queryTableFieldId="2946" dataDxfId="8516"/>
    <tableColumn id="2947" xr3:uid="{136F3535-E093-420C-8459-33F6DF39CE5A}" uniqueName="2947" name="Column2947" queryTableFieldId="2947" dataDxfId="8515"/>
    <tableColumn id="2948" xr3:uid="{12B51FB9-DC21-4253-A3ED-16DEB5B9338A}" uniqueName="2948" name="Column2948" queryTableFieldId="2948" dataDxfId="8514"/>
    <tableColumn id="2949" xr3:uid="{8B43814B-E959-4DAC-B24B-E1E962512155}" uniqueName="2949" name="Column2949" queryTableFieldId="2949" dataDxfId="8513"/>
    <tableColumn id="2950" xr3:uid="{0A09BDC4-5119-4EED-A7DA-A1F710E3620A}" uniqueName="2950" name="Column2950" queryTableFieldId="2950" dataDxfId="8512"/>
    <tableColumn id="2951" xr3:uid="{3FC64C5B-5BA0-410D-8BD8-D89C46EBD512}" uniqueName="2951" name="Column2951" queryTableFieldId="2951" dataDxfId="8511"/>
    <tableColumn id="2952" xr3:uid="{897162F7-B2ED-41D2-96FA-BBB7F5B89D03}" uniqueName="2952" name="Column2952" queryTableFieldId="2952" dataDxfId="8510"/>
    <tableColumn id="2953" xr3:uid="{B9BF127D-BCB4-4099-B2C4-324090C7BDCB}" uniqueName="2953" name="Column2953" queryTableFieldId="2953" dataDxfId="8509"/>
    <tableColumn id="2954" xr3:uid="{D3978D37-150F-4C51-BE29-ECEAC304BFA3}" uniqueName="2954" name="Column2954" queryTableFieldId="2954" dataDxfId="8508"/>
    <tableColumn id="2955" xr3:uid="{3719D443-B885-45EC-8A8D-1FD00C9760DE}" uniqueName="2955" name="Column2955" queryTableFieldId="2955" dataDxfId="8507"/>
    <tableColumn id="2956" xr3:uid="{E3BBECB1-E2DD-4F75-A6BC-6353285330CD}" uniqueName="2956" name="Column2956" queryTableFieldId="2956" dataDxfId="8506"/>
    <tableColumn id="2957" xr3:uid="{1F7B9836-7A38-47C1-9D29-911AF37ACB72}" uniqueName="2957" name="Column2957" queryTableFieldId="2957" dataDxfId="8505"/>
    <tableColumn id="2958" xr3:uid="{80F0397B-D5A5-405E-87E9-AE0C3388206C}" uniqueName="2958" name="Column2958" queryTableFieldId="2958" dataDxfId="8504"/>
    <tableColumn id="2959" xr3:uid="{742224B8-5835-4F81-A7FB-F0309E662764}" uniqueName="2959" name="Column2959" queryTableFieldId="2959" dataDxfId="8503"/>
    <tableColumn id="2960" xr3:uid="{76635362-0EB7-4DD6-BA0A-AB6242C85260}" uniqueName="2960" name="Column2960" queryTableFieldId="2960" dataDxfId="8502"/>
    <tableColumn id="2961" xr3:uid="{B94F6493-0CF3-4C6A-9C99-BD39A68050F2}" uniqueName="2961" name="Column2961" queryTableFieldId="2961" dataDxfId="8501"/>
    <tableColumn id="2962" xr3:uid="{8181F15E-2C29-44CE-B1FB-F2F20FDA9D1A}" uniqueName="2962" name="Column2962" queryTableFieldId="2962" dataDxfId="8500"/>
    <tableColumn id="2963" xr3:uid="{F32163C2-6263-4489-9693-8DF8CF2B07EB}" uniqueName="2963" name="Column2963" queryTableFieldId="2963" dataDxfId="8499"/>
    <tableColumn id="2964" xr3:uid="{189BBE7F-6398-4FB7-8560-1AA50F82765A}" uniqueName="2964" name="Column2964" queryTableFieldId="2964" dataDxfId="8498"/>
    <tableColumn id="2965" xr3:uid="{E7EC3C09-90DD-4CA5-95E6-625F9B09B95C}" uniqueName="2965" name="Column2965" queryTableFieldId="2965" dataDxfId="8497"/>
    <tableColumn id="2966" xr3:uid="{985DA6AB-36ED-496D-B07D-D9F5B38F087F}" uniqueName="2966" name="Column2966" queryTableFieldId="2966" dataDxfId="8496"/>
    <tableColumn id="2967" xr3:uid="{DE1CB396-83B9-486A-87BB-65093C7381A3}" uniqueName="2967" name="Column2967" queryTableFieldId="2967" dataDxfId="8495"/>
    <tableColumn id="2968" xr3:uid="{70D6CDA7-0095-4467-ABD1-62E99FB4E302}" uniqueName="2968" name="Column2968" queryTableFieldId="2968" dataDxfId="8494"/>
    <tableColumn id="2969" xr3:uid="{9B8CCF54-08F3-472D-BAFE-4DFA5B4FFE9B}" uniqueName="2969" name="Column2969" queryTableFieldId="2969" dataDxfId="8493"/>
    <tableColumn id="2970" xr3:uid="{0F64D552-64D7-4571-AD5D-FBF5DC822675}" uniqueName="2970" name="Column2970" queryTableFieldId="2970" dataDxfId="8492"/>
    <tableColumn id="2971" xr3:uid="{6CAFAD02-7BBF-496C-A833-28E4EDE5FD94}" uniqueName="2971" name="Column2971" queryTableFieldId="2971" dataDxfId="8491"/>
    <tableColumn id="2972" xr3:uid="{81D0F519-23B3-439A-927C-3B2FBC2F6DA5}" uniqueName="2972" name="Column2972" queryTableFieldId="2972" dataDxfId="8490"/>
    <tableColumn id="2973" xr3:uid="{0E4F6700-80DB-4DCE-87B6-7BA64ECBBB5A}" uniqueName="2973" name="Column2973" queryTableFieldId="2973" dataDxfId="8489"/>
    <tableColumn id="2974" xr3:uid="{5F3C7249-D2D8-4BA7-92C7-546ADB05D2D4}" uniqueName="2974" name="Column2974" queryTableFieldId="2974" dataDxfId="8488"/>
    <tableColumn id="2975" xr3:uid="{56550B06-96A6-4124-8D4C-EA4482A6E9C3}" uniqueName="2975" name="Column2975" queryTableFieldId="2975" dataDxfId="8487"/>
    <tableColumn id="2976" xr3:uid="{713F805D-5E6D-4AED-8884-557D47BECCA0}" uniqueName="2976" name="Column2976" queryTableFieldId="2976" dataDxfId="8486"/>
    <tableColumn id="2977" xr3:uid="{BFE36BF2-D14B-4DBC-9E91-44C3DC7C97CF}" uniqueName="2977" name="Column2977" queryTableFieldId="2977" dataDxfId="8485"/>
    <tableColumn id="2978" xr3:uid="{C68124BD-1096-416A-A4BA-FFF2C845B226}" uniqueName="2978" name="Column2978" queryTableFieldId="2978" dataDxfId="8484"/>
    <tableColumn id="2979" xr3:uid="{907E34EE-C9CE-4723-8CA0-22C9FCA4D5CC}" uniqueName="2979" name="Column2979" queryTableFieldId="2979" dataDxfId="8483"/>
    <tableColumn id="2980" xr3:uid="{5233B158-FD68-4677-8F3E-35272192B099}" uniqueName="2980" name="Column2980" queryTableFieldId="2980" dataDxfId="8482"/>
    <tableColumn id="2981" xr3:uid="{884E4C70-3291-4406-B18F-FF6A86F205F9}" uniqueName="2981" name="Column2981" queryTableFieldId="2981" dataDxfId="8481"/>
    <tableColumn id="2982" xr3:uid="{ABA7990A-06DC-4C18-8792-DC8D2878A85A}" uniqueName="2982" name="Column2982" queryTableFieldId="2982" dataDxfId="8480"/>
    <tableColumn id="2983" xr3:uid="{8BA7ACB4-6F0B-488D-B525-5A4F96DD0E81}" uniqueName="2983" name="Column2983" queryTableFieldId="2983" dataDxfId="8479"/>
    <tableColumn id="2984" xr3:uid="{0545CE08-07AB-482F-B114-961159AFDDAE}" uniqueName="2984" name="Column2984" queryTableFieldId="2984" dataDxfId="8478"/>
    <tableColumn id="2985" xr3:uid="{B928489D-6831-4E84-AC28-B5A7D0D58CDD}" uniqueName="2985" name="Column2985" queryTableFieldId="2985" dataDxfId="8477"/>
    <tableColumn id="2986" xr3:uid="{03957362-BCC0-419A-8170-C465C036B7F7}" uniqueName="2986" name="Column2986" queryTableFieldId="2986" dataDxfId="8476"/>
    <tableColumn id="2987" xr3:uid="{C0F6A6F6-F03C-429B-A20D-8C11D29D0D6C}" uniqueName="2987" name="Column2987" queryTableFieldId="2987" dataDxfId="8475"/>
    <tableColumn id="2988" xr3:uid="{251DEC57-829A-4A41-8107-F9421687BF6A}" uniqueName="2988" name="Column2988" queryTableFieldId="2988" dataDxfId="8474"/>
    <tableColumn id="2989" xr3:uid="{1B51EA6C-508F-45BD-92D4-0E01F19B77F0}" uniqueName="2989" name="Column2989" queryTableFieldId="2989" dataDxfId="8473"/>
    <tableColumn id="2990" xr3:uid="{44555BA3-1ACA-496D-9A71-6ABE2CDEABB6}" uniqueName="2990" name="Column2990" queryTableFieldId="2990" dataDxfId="8472"/>
    <tableColumn id="2991" xr3:uid="{8DD60BFC-304B-4D4A-8711-EBA63A34D1A4}" uniqueName="2991" name="Column2991" queryTableFieldId="2991" dataDxfId="8471"/>
    <tableColumn id="2992" xr3:uid="{73805BC1-AC64-4ABE-A6AE-F17E76B2DC18}" uniqueName="2992" name="Column2992" queryTableFieldId="2992" dataDxfId="8470"/>
    <tableColumn id="2993" xr3:uid="{C5AFFAB2-912E-4A34-9F6D-D988620C19AA}" uniqueName="2993" name="Column2993" queryTableFieldId="2993" dataDxfId="8469"/>
    <tableColumn id="2994" xr3:uid="{ACA0A8EB-3BE4-4798-8EB4-A718FB6E4575}" uniqueName="2994" name="Column2994" queryTableFieldId="2994" dataDxfId="8468"/>
    <tableColumn id="2995" xr3:uid="{18C3A493-9A99-46D9-B618-38B881BBBFF8}" uniqueName="2995" name="Column2995" queryTableFieldId="2995" dataDxfId="8467"/>
    <tableColumn id="2996" xr3:uid="{8F4D6A67-691E-4C22-8C61-D9B782270F35}" uniqueName="2996" name="Column2996" queryTableFieldId="2996" dataDxfId="8466"/>
    <tableColumn id="2997" xr3:uid="{27785D1D-56D4-42FD-8C66-FF9E7072C132}" uniqueName="2997" name="Column2997" queryTableFieldId="2997" dataDxfId="8465"/>
    <tableColumn id="2998" xr3:uid="{8B18B1E8-13B2-440D-8415-7AD2E138791D}" uniqueName="2998" name="Column2998" queryTableFieldId="2998" dataDxfId="8464"/>
    <tableColumn id="2999" xr3:uid="{3C55E002-5AD2-49F1-9AC4-9B4A08E354EB}" uniqueName="2999" name="Column2999" queryTableFieldId="2999" dataDxfId="8463"/>
    <tableColumn id="3000" xr3:uid="{E51C6124-A6BF-4287-A90F-FD5A54DB7B4D}" uniqueName="3000" name="Column3000" queryTableFieldId="3000" dataDxfId="8462"/>
    <tableColumn id="3001" xr3:uid="{B62C8C7C-FB82-4A83-9DA7-A2681F57691B}" uniqueName="3001" name="Column3001" queryTableFieldId="3001" dataDxfId="8461"/>
    <tableColumn id="3002" xr3:uid="{AA10E67E-2294-4BE0-9206-45DB778347DF}" uniqueName="3002" name="Column3002" queryTableFieldId="3002" dataDxfId="8460"/>
    <tableColumn id="3003" xr3:uid="{5D2092E5-FBCE-4C28-8738-8741E6E47882}" uniqueName="3003" name="Column3003" queryTableFieldId="3003" dataDxfId="8459"/>
    <tableColumn id="3004" xr3:uid="{695053C5-6362-4F9C-8FD9-1824E7207C1B}" uniqueName="3004" name="Column3004" queryTableFieldId="3004" dataDxfId="8458"/>
    <tableColumn id="3005" xr3:uid="{BDD7365E-4722-4799-8844-66CBCB707096}" uniqueName="3005" name="Column3005" queryTableFieldId="3005" dataDxfId="8457"/>
    <tableColumn id="3006" xr3:uid="{7A039CDC-D83E-441B-A91F-21A010DA8396}" uniqueName="3006" name="Column3006" queryTableFieldId="3006" dataDxfId="8456"/>
    <tableColumn id="3007" xr3:uid="{E8D937F4-B5D5-432A-8238-1EBC3E485350}" uniqueName="3007" name="Column3007" queryTableFieldId="3007" dataDxfId="8455"/>
    <tableColumn id="3008" xr3:uid="{532593E0-2280-4995-8417-78180E03A173}" uniqueName="3008" name="Column3008" queryTableFieldId="3008" dataDxfId="8454"/>
    <tableColumn id="3009" xr3:uid="{5BDA5058-1871-4621-83A0-2F5E8AAD48B2}" uniqueName="3009" name="Column3009" queryTableFieldId="3009" dataDxfId="8453"/>
    <tableColumn id="3010" xr3:uid="{B8BDF3A0-3974-44EE-ADEC-EE166CA02C48}" uniqueName="3010" name="Column3010" queryTableFieldId="3010" dataDxfId="8452"/>
    <tableColumn id="3011" xr3:uid="{C0AE96D2-F525-4F9E-A248-70D88766A00E}" uniqueName="3011" name="Column3011" queryTableFieldId="3011" dataDxfId="8451"/>
    <tableColumn id="3012" xr3:uid="{AA6845B5-D157-4ACB-BA2B-20DDB4319443}" uniqueName="3012" name="Column3012" queryTableFieldId="3012" dataDxfId="8450"/>
    <tableColumn id="3013" xr3:uid="{EE9E4D3E-54F6-4F26-84BA-BCA3A0E8700E}" uniqueName="3013" name="Column3013" queryTableFieldId="3013" dataDxfId="8449"/>
    <tableColumn id="3014" xr3:uid="{289B19ED-19CE-42B9-A6DE-27FF3E4BE1EC}" uniqueName="3014" name="Column3014" queryTableFieldId="3014" dataDxfId="8448"/>
    <tableColumn id="3015" xr3:uid="{F1F52E1A-67C0-4295-85B0-8C6123A553FF}" uniqueName="3015" name="Column3015" queryTableFieldId="3015" dataDxfId="8447"/>
    <tableColumn id="3016" xr3:uid="{655876D4-99D6-4A50-B994-F1EAE9736B0D}" uniqueName="3016" name="Column3016" queryTableFieldId="3016" dataDxfId="8446"/>
    <tableColumn id="3017" xr3:uid="{4D267023-077F-410F-9F37-421489343F06}" uniqueName="3017" name="Column3017" queryTableFieldId="3017" dataDxfId="8445"/>
    <tableColumn id="3018" xr3:uid="{E57660AE-7DB3-41EB-A3A8-2DFB3B4249DA}" uniqueName="3018" name="Column3018" queryTableFieldId="3018" dataDxfId="8444"/>
    <tableColumn id="3019" xr3:uid="{E31C1EF0-2821-4F2F-8253-4315B476CAB7}" uniqueName="3019" name="Column3019" queryTableFieldId="3019" dataDxfId="8443"/>
    <tableColumn id="3020" xr3:uid="{2F7DEE75-F0FD-4ED2-A7EE-76B7524C98F0}" uniqueName="3020" name="Column3020" queryTableFieldId="3020" dataDxfId="8442"/>
    <tableColumn id="3021" xr3:uid="{22D41A6E-17B5-4EB2-814D-C2B2A93A2FC6}" uniqueName="3021" name="Column3021" queryTableFieldId="3021" dataDxfId="8441"/>
    <tableColumn id="3022" xr3:uid="{891969BE-E7F5-49A1-9D1F-04518C855F30}" uniqueName="3022" name="Column3022" queryTableFieldId="3022" dataDxfId="8440"/>
    <tableColumn id="3023" xr3:uid="{70DBB0D7-118A-4C7B-AD77-E948D130831F}" uniqueName="3023" name="Column3023" queryTableFieldId="3023" dataDxfId="8439"/>
    <tableColumn id="3024" xr3:uid="{A80FD448-63D5-4FC1-996A-C151B9BC0AC3}" uniqueName="3024" name="Column3024" queryTableFieldId="3024" dataDxfId="8438"/>
    <tableColumn id="3025" xr3:uid="{1A37D4FC-0F18-4F44-BAA9-94E764503DCF}" uniqueName="3025" name="Column3025" queryTableFieldId="3025" dataDxfId="8437"/>
    <tableColumn id="3026" xr3:uid="{9ABA4ECC-6F75-43EC-8499-540C0097A041}" uniqueName="3026" name="Column3026" queryTableFieldId="3026" dataDxfId="8436"/>
    <tableColumn id="3027" xr3:uid="{378A4E6B-98B6-4E79-BF96-A1D7D874E5EB}" uniqueName="3027" name="Column3027" queryTableFieldId="3027" dataDxfId="8435"/>
    <tableColumn id="3028" xr3:uid="{B1CC5942-DBB6-405F-AC7F-B7D2056B0596}" uniqueName="3028" name="Column3028" queryTableFieldId="3028" dataDxfId="8434"/>
    <tableColumn id="3029" xr3:uid="{492C8264-DD73-4392-B5CE-1FCA5392317A}" uniqueName="3029" name="Column3029" queryTableFieldId="3029" dataDxfId="8433"/>
    <tableColumn id="3030" xr3:uid="{09A3C548-DE5A-4371-9F7D-D3C16E594F5E}" uniqueName="3030" name="Column3030" queryTableFieldId="3030" dataDxfId="8432"/>
    <tableColumn id="3031" xr3:uid="{9F2091BB-40F7-4E38-9E4D-C21C6F20FAF5}" uniqueName="3031" name="Column3031" queryTableFieldId="3031" dataDxfId="8431"/>
    <tableColumn id="3032" xr3:uid="{233C150B-DC9E-414B-9E72-7315A7EA9BF2}" uniqueName="3032" name="Column3032" queryTableFieldId="3032" dataDxfId="8430"/>
    <tableColumn id="3033" xr3:uid="{71D46274-296C-44D4-926B-8FAE1C1CBD31}" uniqueName="3033" name="Column3033" queryTableFieldId="3033" dataDxfId="8429"/>
    <tableColumn id="3034" xr3:uid="{6D9923A0-9D7D-4D38-A525-A5794EA8FCF5}" uniqueName="3034" name="Column3034" queryTableFieldId="3034" dataDxfId="8428"/>
    <tableColumn id="3035" xr3:uid="{EC1AB875-A3D2-4913-B619-E2515F877F8C}" uniqueName="3035" name="Column3035" queryTableFieldId="3035" dataDxfId="8427"/>
    <tableColumn id="3036" xr3:uid="{F86D78BF-F3F4-48B4-B370-3287AFA6A810}" uniqueName="3036" name="Column3036" queryTableFieldId="3036" dataDxfId="8426"/>
    <tableColumn id="3037" xr3:uid="{B4B939D9-2856-4BF9-8E30-37142ACF9936}" uniqueName="3037" name="Column3037" queryTableFieldId="3037" dataDxfId="8425"/>
    <tableColumn id="3038" xr3:uid="{F56C80F2-9F3A-4B86-8A43-48BEC8F35D18}" uniqueName="3038" name="Column3038" queryTableFieldId="3038" dataDxfId="8424"/>
    <tableColumn id="3039" xr3:uid="{A120E664-0032-469B-9DD9-E3F09AA8EA44}" uniqueName="3039" name="Column3039" queryTableFieldId="3039" dataDxfId="8423"/>
    <tableColumn id="3040" xr3:uid="{A09BC7A8-B3A4-4398-80E5-A093CEB3D291}" uniqueName="3040" name="Column3040" queryTableFieldId="3040" dataDxfId="8422"/>
    <tableColumn id="3041" xr3:uid="{9A764FD0-3567-4043-9B45-6C9691777F8D}" uniqueName="3041" name="Column3041" queryTableFieldId="3041" dataDxfId="8421"/>
    <tableColumn id="3042" xr3:uid="{10D968D3-3CA2-48C9-958B-386EA852F41A}" uniqueName="3042" name="Column3042" queryTableFieldId="3042" dataDxfId="8420"/>
    <tableColumn id="3043" xr3:uid="{38FFDBB0-71C6-4564-9124-15652AA24CEC}" uniqueName="3043" name="Column3043" queryTableFieldId="3043" dataDxfId="8419"/>
    <tableColumn id="3044" xr3:uid="{AF8B8120-C1A3-406E-9A1F-61B7BB04B3BC}" uniqueName="3044" name="Column3044" queryTableFieldId="3044" dataDxfId="8418"/>
    <tableColumn id="3045" xr3:uid="{F85C0F59-A27E-45ED-A508-534B4511E9CE}" uniqueName="3045" name="Column3045" queryTableFieldId="3045" dataDxfId="8417"/>
    <tableColumn id="3046" xr3:uid="{613E09A2-4F0D-4AC6-A09D-00AD590B8019}" uniqueName="3046" name="Column3046" queryTableFieldId="3046" dataDxfId="8416"/>
    <tableColumn id="3047" xr3:uid="{70EC0349-9CB5-45D4-BE95-40073EA25B2C}" uniqueName="3047" name="Column3047" queryTableFieldId="3047" dataDxfId="8415"/>
    <tableColumn id="3048" xr3:uid="{393FEDAB-C409-4DC5-B209-9AA5CF973352}" uniqueName="3048" name="Column3048" queryTableFieldId="3048" dataDxfId="8414"/>
    <tableColumn id="3049" xr3:uid="{4FA69F21-BC2B-4023-8826-03FFD082C7E2}" uniqueName="3049" name="Column3049" queryTableFieldId="3049" dataDxfId="8413"/>
    <tableColumn id="3050" xr3:uid="{58478EDD-D332-429F-83EA-E7040A72F401}" uniqueName="3050" name="Column3050" queryTableFieldId="3050" dataDxfId="8412"/>
    <tableColumn id="3051" xr3:uid="{1CA7C5AF-B39E-4606-83B0-EDB74D847AE0}" uniqueName="3051" name="Column3051" queryTableFieldId="3051" dataDxfId="8411"/>
    <tableColumn id="3052" xr3:uid="{B3C14BCE-F872-4E1A-B002-F86CFFCC0952}" uniqueName="3052" name="Column3052" queryTableFieldId="3052" dataDxfId="8410"/>
    <tableColumn id="3053" xr3:uid="{EAF364F5-B79B-44FE-9E96-638F24608F63}" uniqueName="3053" name="Column3053" queryTableFieldId="3053" dataDxfId="8409"/>
    <tableColumn id="3054" xr3:uid="{23510955-02FE-41D9-AEC2-E6EBCAF862D2}" uniqueName="3054" name="Column3054" queryTableFieldId="3054" dataDxfId="8408"/>
    <tableColumn id="3055" xr3:uid="{2A1CC103-890E-4FDD-A74A-D35FA807F8D0}" uniqueName="3055" name="Column3055" queryTableFieldId="3055" dataDxfId="8407"/>
    <tableColumn id="3056" xr3:uid="{3C41983C-C92F-49A1-9875-7060CF2F78A1}" uniqueName="3056" name="Column3056" queryTableFieldId="3056" dataDxfId="8406"/>
    <tableColumn id="3057" xr3:uid="{6BBC9546-E233-4EA2-89C7-15745107B6A1}" uniqueName="3057" name="Column3057" queryTableFieldId="3057" dataDxfId="8405"/>
    <tableColumn id="3058" xr3:uid="{8403F4CF-9E9D-40E9-ADDC-4B680BF1F3DB}" uniqueName="3058" name="Column3058" queryTableFieldId="3058" dataDxfId="8404"/>
    <tableColumn id="3059" xr3:uid="{AEB25F4B-5205-4364-92B3-70CCB55C4728}" uniqueName="3059" name="Column3059" queryTableFieldId="3059" dataDxfId="8403"/>
    <tableColumn id="3060" xr3:uid="{893783E1-61C6-42C7-939B-86EA26D445FB}" uniqueName="3060" name="Column3060" queryTableFieldId="3060" dataDxfId="8402"/>
    <tableColumn id="3061" xr3:uid="{A68FFB7C-9B59-4658-B225-8E84480DCB0B}" uniqueName="3061" name="Column3061" queryTableFieldId="3061" dataDxfId="8401"/>
    <tableColumn id="3062" xr3:uid="{1E867F54-11FC-4F1F-9F54-62BAE259C0CB}" uniqueName="3062" name="Column3062" queryTableFieldId="3062" dataDxfId="8400"/>
    <tableColumn id="3063" xr3:uid="{CC722F80-9A9F-4899-A932-7E1EBF265290}" uniqueName="3063" name="Column3063" queryTableFieldId="3063" dataDxfId="8399"/>
    <tableColumn id="3064" xr3:uid="{87B6EE21-2B7F-445B-9C7B-E1ED7339AE31}" uniqueName="3064" name="Column3064" queryTableFieldId="3064" dataDxfId="8398"/>
    <tableColumn id="3065" xr3:uid="{8B792785-F756-4296-BEE5-D56009A1B31A}" uniqueName="3065" name="Column3065" queryTableFieldId="3065" dataDxfId="8397"/>
    <tableColumn id="3066" xr3:uid="{BB3D3F85-E2D3-40B2-9555-AEA8E18C00B7}" uniqueName="3066" name="Column3066" queryTableFieldId="3066" dataDxfId="8396"/>
    <tableColumn id="3067" xr3:uid="{3646490D-6FA4-4A9C-9E09-25D26C3EAF10}" uniqueName="3067" name="Column3067" queryTableFieldId="3067" dataDxfId="8395"/>
    <tableColumn id="3068" xr3:uid="{D2F3DFDD-E3F9-4635-AB38-D518DADE135E}" uniqueName="3068" name="Column3068" queryTableFieldId="3068" dataDxfId="8394"/>
    <tableColumn id="3069" xr3:uid="{8762E8DD-9F74-4AE1-8F92-B50A0A9C27A4}" uniqueName="3069" name="Column3069" queryTableFieldId="3069" dataDxfId="8393"/>
    <tableColumn id="3070" xr3:uid="{E95C1020-8B61-413E-A983-EDFA4D8E106D}" uniqueName="3070" name="Column3070" queryTableFieldId="3070" dataDxfId="8392"/>
    <tableColumn id="3071" xr3:uid="{D5D4DE90-ACED-45A1-B716-AAB0FDC5E0F5}" uniqueName="3071" name="Column3071" queryTableFieldId="3071" dataDxfId="8391"/>
    <tableColumn id="3072" xr3:uid="{404F4825-A2D2-415A-B78D-D64476BADA25}" uniqueName="3072" name="Column3072" queryTableFieldId="3072" dataDxfId="8390"/>
    <tableColumn id="3073" xr3:uid="{B6BAD253-F0E9-43D5-BBEE-846C783AB185}" uniqueName="3073" name="Column3073" queryTableFieldId="3073" dataDxfId="8389"/>
    <tableColumn id="3074" xr3:uid="{20B1360F-EDB5-422A-8709-31C59F45CA55}" uniqueName="3074" name="Column3074" queryTableFieldId="3074" dataDxfId="8388"/>
    <tableColumn id="3075" xr3:uid="{45565A17-FC5B-4D77-8379-EF23363ACB48}" uniqueName="3075" name="Column3075" queryTableFieldId="3075" dataDxfId="8387"/>
    <tableColumn id="3076" xr3:uid="{9A23BFDA-6077-4B73-BD4F-59A4FCFF83C9}" uniqueName="3076" name="Column3076" queryTableFieldId="3076" dataDxfId="8386"/>
    <tableColumn id="3077" xr3:uid="{0BDBBC4B-7459-450A-B0CD-40FC0B4AC6AD}" uniqueName="3077" name="Column3077" queryTableFieldId="3077" dataDxfId="8385"/>
    <tableColumn id="3078" xr3:uid="{ABA34AD2-3D12-4698-9313-722C5CA9C7DF}" uniqueName="3078" name="Column3078" queryTableFieldId="3078" dataDxfId="8384"/>
    <tableColumn id="3079" xr3:uid="{9FE90921-1185-4123-AD09-6D36D4517622}" uniqueName="3079" name="Column3079" queryTableFieldId="3079" dataDxfId="8383"/>
    <tableColumn id="3080" xr3:uid="{E0FB79C8-B36A-4366-B234-0A344AFE5F03}" uniqueName="3080" name="Column3080" queryTableFieldId="3080" dataDxfId="8382"/>
    <tableColumn id="3081" xr3:uid="{9102EDFF-E54B-4EB2-ADE9-E3FB1D50821C}" uniqueName="3081" name="Column3081" queryTableFieldId="3081" dataDxfId="8381"/>
    <tableColumn id="3082" xr3:uid="{C78A0A5A-2C93-4473-B93B-68BF02562ECC}" uniqueName="3082" name="Column3082" queryTableFieldId="3082" dataDxfId="8380"/>
    <tableColumn id="3083" xr3:uid="{E32D05C1-4DA4-4F52-B57F-CBB0F0B4D17E}" uniqueName="3083" name="Column3083" queryTableFieldId="3083" dataDxfId="8379"/>
    <tableColumn id="3084" xr3:uid="{4E77EFF9-FDDE-483C-B4DE-1AD6C7B62F2A}" uniqueName="3084" name="Column3084" queryTableFieldId="3084" dataDxfId="8378"/>
    <tableColumn id="3085" xr3:uid="{C2E3CC75-1333-4D56-B871-78F0D36F0A79}" uniqueName="3085" name="Column3085" queryTableFieldId="3085" dataDxfId="8377"/>
    <tableColumn id="3086" xr3:uid="{FD76DF24-4167-4C98-93D3-8BFA068657CF}" uniqueName="3086" name="Column3086" queryTableFieldId="3086" dataDxfId="8376"/>
    <tableColumn id="3087" xr3:uid="{5772C76D-C25B-4DBF-9A3C-016BF8BEFF94}" uniqueName="3087" name="Column3087" queryTableFieldId="3087" dataDxfId="8375"/>
    <tableColumn id="3088" xr3:uid="{E6E07A1C-66C7-42BC-AFFC-C0CE86D10AE2}" uniqueName="3088" name="Column3088" queryTableFieldId="3088" dataDxfId="8374"/>
    <tableColumn id="3089" xr3:uid="{CA784B95-2F44-4134-9C4D-530A49492D43}" uniqueName="3089" name="Column3089" queryTableFieldId="3089" dataDxfId="8373"/>
    <tableColumn id="3090" xr3:uid="{76FEF7FB-79A7-4518-A623-52AE57478B2B}" uniqueName="3090" name="Column3090" queryTableFieldId="3090" dataDxfId="8372"/>
    <tableColumn id="3091" xr3:uid="{5E0F3F22-AEFB-40BE-8276-BE8D738AF843}" uniqueName="3091" name="Column3091" queryTableFieldId="3091" dataDxfId="8371"/>
    <tableColumn id="3092" xr3:uid="{2E6734FE-37D7-44D3-B93F-E80E73DF83B4}" uniqueName="3092" name="Column3092" queryTableFieldId="3092" dataDxfId="8370"/>
    <tableColumn id="3093" xr3:uid="{F8FFEB07-761F-4BAA-ADBD-658B9961EC73}" uniqueName="3093" name="Column3093" queryTableFieldId="3093" dataDxfId="8369"/>
    <tableColumn id="3094" xr3:uid="{16E8C689-02E6-419D-BF3A-54DD8780DB81}" uniqueName="3094" name="Column3094" queryTableFieldId="3094" dataDxfId="8368"/>
    <tableColumn id="3095" xr3:uid="{E24CB790-5EFF-4378-BB1F-A13EAEF7C8AF}" uniqueName="3095" name="Column3095" queryTableFieldId="3095" dataDxfId="8367"/>
    <tableColumn id="3096" xr3:uid="{3E27E056-B5DB-4D2E-B6C4-812B638C77F9}" uniqueName="3096" name="Column3096" queryTableFieldId="3096" dataDxfId="8366"/>
    <tableColumn id="3097" xr3:uid="{19CA086B-DD28-45EF-A0FD-E777DAC525AD}" uniqueName="3097" name="Column3097" queryTableFieldId="3097" dataDxfId="8365"/>
    <tableColumn id="3098" xr3:uid="{A63D73C4-93EF-45F4-B23E-65D4313E2BDA}" uniqueName="3098" name="Column3098" queryTableFieldId="3098" dataDxfId="8364"/>
    <tableColumn id="3099" xr3:uid="{6265A509-9008-4D24-A594-B044C464F3B6}" uniqueName="3099" name="Column3099" queryTableFieldId="3099" dataDxfId="8363"/>
    <tableColumn id="3100" xr3:uid="{9102235A-7BCB-4C94-BC00-860929FC2D16}" uniqueName="3100" name="Column3100" queryTableFieldId="3100" dataDxfId="8362"/>
    <tableColumn id="3101" xr3:uid="{B7584FAB-931F-4170-A7C3-E2F94A6390E3}" uniqueName="3101" name="Column3101" queryTableFieldId="3101" dataDxfId="8361"/>
    <tableColumn id="3102" xr3:uid="{A94904AE-EC47-4608-8498-C360A2232245}" uniqueName="3102" name="Column3102" queryTableFieldId="3102" dataDxfId="8360"/>
    <tableColumn id="3103" xr3:uid="{A7CB734F-07AD-4705-A4B7-0C5198A572CB}" uniqueName="3103" name="Column3103" queryTableFieldId="3103" dataDxfId="8359"/>
    <tableColumn id="3104" xr3:uid="{FC0076DF-A7CA-46D1-B0D8-B26A58421B81}" uniqueName="3104" name="Column3104" queryTableFieldId="3104" dataDxfId="8358"/>
    <tableColumn id="3105" xr3:uid="{2C647D4E-2EFC-4DB7-9579-7B4EE618BC32}" uniqueName="3105" name="Column3105" queryTableFieldId="3105" dataDxfId="8357"/>
    <tableColumn id="3106" xr3:uid="{978AC1C9-24E5-494A-A825-C39B135BC081}" uniqueName="3106" name="Column3106" queryTableFieldId="3106" dataDxfId="8356"/>
    <tableColumn id="3107" xr3:uid="{D1043224-75C4-4916-967F-966C6FADAEC3}" uniqueName="3107" name="Column3107" queryTableFieldId="3107" dataDxfId="8355"/>
    <tableColumn id="3108" xr3:uid="{4D36C30E-CF53-4523-9071-AEEFA82B0316}" uniqueName="3108" name="Column3108" queryTableFieldId="3108" dataDxfId="8354"/>
    <tableColumn id="3109" xr3:uid="{5937EC0C-D993-480A-8813-54E1FB51BE8E}" uniqueName="3109" name="Column3109" queryTableFieldId="3109" dataDxfId="8353"/>
    <tableColumn id="3110" xr3:uid="{B64DE86F-C8A7-4734-8491-55F92C561348}" uniqueName="3110" name="Column3110" queryTableFieldId="3110" dataDxfId="8352"/>
    <tableColumn id="3111" xr3:uid="{35673A0F-E368-4921-A84D-3101C85DAA83}" uniqueName="3111" name="Column3111" queryTableFieldId="3111" dataDxfId="8351"/>
    <tableColumn id="3112" xr3:uid="{BDB38E5E-0A4F-4F2C-8D39-B64C217E4FBC}" uniqueName="3112" name="Column3112" queryTableFieldId="3112" dataDxfId="8350"/>
    <tableColumn id="3113" xr3:uid="{CBE65139-CE28-4955-8DA9-D31C1F3645F2}" uniqueName="3113" name="Column3113" queryTableFieldId="3113" dataDxfId="8349"/>
    <tableColumn id="3114" xr3:uid="{3D5A19AA-6FA8-4D87-980A-5BCAD8E7DCEB}" uniqueName="3114" name="Column3114" queryTableFieldId="3114" dataDxfId="8348"/>
    <tableColumn id="3115" xr3:uid="{C4236287-9B06-44EA-8914-CFC31580658E}" uniqueName="3115" name="Column3115" queryTableFieldId="3115" dataDxfId="8347"/>
    <tableColumn id="3116" xr3:uid="{D89260AC-5F4A-4697-A80E-022D83EC94F2}" uniqueName="3116" name="Column3116" queryTableFieldId="3116" dataDxfId="8346"/>
    <tableColumn id="3117" xr3:uid="{184E9D94-759E-41B6-97AB-4E1A3A76CFAB}" uniqueName="3117" name="Column3117" queryTableFieldId="3117" dataDxfId="8345"/>
    <tableColumn id="3118" xr3:uid="{884044B4-BC3C-4FF4-812F-4E1FC76C1F7E}" uniqueName="3118" name="Column3118" queryTableFieldId="3118" dataDxfId="8344"/>
    <tableColumn id="3119" xr3:uid="{14CC1A53-1906-42A5-87D3-0A78BCCFA210}" uniqueName="3119" name="Column3119" queryTableFieldId="3119" dataDxfId="8343"/>
    <tableColumn id="3120" xr3:uid="{99A4C0FE-C623-4E3B-A61B-7B615AE9ABB4}" uniqueName="3120" name="Column3120" queryTableFieldId="3120" dataDxfId="8342"/>
    <tableColumn id="3121" xr3:uid="{36E1882F-2891-4E5A-A118-FC96A44C4B55}" uniqueName="3121" name="Column3121" queryTableFieldId="3121" dataDxfId="8341"/>
    <tableColumn id="3122" xr3:uid="{41474C66-5FC8-4139-90C9-6029B09EEBE4}" uniqueName="3122" name="Column3122" queryTableFieldId="3122" dataDxfId="8340"/>
    <tableColumn id="3123" xr3:uid="{95FA6896-704B-4CA8-926E-5E3772DB9F2E}" uniqueName="3123" name="Column3123" queryTableFieldId="3123" dataDxfId="8339"/>
    <tableColumn id="3124" xr3:uid="{ABD5B7B0-76E8-42AD-A64E-FE3057283CC7}" uniqueName="3124" name="Column3124" queryTableFieldId="3124" dataDxfId="8338"/>
    <tableColumn id="3125" xr3:uid="{233E4CBE-188F-4145-93F8-6FFA70FCEF55}" uniqueName="3125" name="Column3125" queryTableFieldId="3125" dataDxfId="8337"/>
    <tableColumn id="3126" xr3:uid="{974AF8C2-C945-454B-802B-845EFA6C7562}" uniqueName="3126" name="Column3126" queryTableFieldId="3126" dataDxfId="8336"/>
    <tableColumn id="3127" xr3:uid="{0EAE83AB-06D7-478E-8E28-65940FB61744}" uniqueName="3127" name="Column3127" queryTableFieldId="3127" dataDxfId="8335"/>
    <tableColumn id="3128" xr3:uid="{7049A06D-07AC-432F-9856-3FB0C3E84D39}" uniqueName="3128" name="Column3128" queryTableFieldId="3128" dataDxfId="8334"/>
    <tableColumn id="3129" xr3:uid="{107C4092-8A83-45BE-9844-7AC6AFFE047E}" uniqueName="3129" name="Column3129" queryTableFieldId="3129" dataDxfId="8333"/>
    <tableColumn id="3130" xr3:uid="{5154C1AC-6493-4319-9113-ED7B023EEAF6}" uniqueName="3130" name="Column3130" queryTableFieldId="3130" dataDxfId="8332"/>
    <tableColumn id="3131" xr3:uid="{DA0F2191-02BB-4B23-807C-8424D3D91365}" uniqueName="3131" name="Column3131" queryTableFieldId="3131" dataDxfId="8331"/>
    <tableColumn id="3132" xr3:uid="{AEA3FAC6-EE2F-495A-B48B-A03415C8C5BF}" uniqueName="3132" name="Column3132" queryTableFieldId="3132" dataDxfId="8330"/>
    <tableColumn id="3133" xr3:uid="{AD0F752F-E518-4EB6-AA75-74F0A6FAEDC6}" uniqueName="3133" name="Column3133" queryTableFieldId="3133" dataDxfId="8329"/>
    <tableColumn id="3134" xr3:uid="{47C19B69-A9DF-4E14-8B0E-84A44FCE77BF}" uniqueName="3134" name="Column3134" queryTableFieldId="3134" dataDxfId="8328"/>
    <tableColumn id="3135" xr3:uid="{C758826B-015A-4248-B856-A3C44E60CE05}" uniqueName="3135" name="Column3135" queryTableFieldId="3135" dataDxfId="8327"/>
    <tableColumn id="3136" xr3:uid="{1E1B6B7D-3585-4D2A-8074-7F9B5A4FCD41}" uniqueName="3136" name="Column3136" queryTableFieldId="3136" dataDxfId="8326"/>
    <tableColumn id="3137" xr3:uid="{9E238584-9924-4118-9CFF-BD6398212209}" uniqueName="3137" name="Column3137" queryTableFieldId="3137" dataDxfId="8325"/>
    <tableColumn id="3138" xr3:uid="{E744CBE2-39AA-44C6-9897-7000F0CD9427}" uniqueName="3138" name="Column3138" queryTableFieldId="3138" dataDxfId="8324"/>
    <tableColumn id="3139" xr3:uid="{D1126856-4956-4B04-8CCA-D3D693B4F417}" uniqueName="3139" name="Column3139" queryTableFieldId="3139" dataDxfId="8323"/>
    <tableColumn id="3140" xr3:uid="{3CF81B59-9B61-4053-B832-E37D9584F86B}" uniqueName="3140" name="Column3140" queryTableFieldId="3140" dataDxfId="8322"/>
    <tableColumn id="3141" xr3:uid="{D750BEE2-557C-45C9-9396-6ACA1AAAD85A}" uniqueName="3141" name="Column3141" queryTableFieldId="3141" dataDxfId="8321"/>
    <tableColumn id="3142" xr3:uid="{A5BB63CA-C778-4720-93CE-F0A5B1343E4A}" uniqueName="3142" name="Column3142" queryTableFieldId="3142" dataDxfId="8320"/>
    <tableColumn id="3143" xr3:uid="{63C254AF-1F1A-439C-96C3-5E65CF4A14EA}" uniqueName="3143" name="Column3143" queryTableFieldId="3143" dataDxfId="8319"/>
    <tableColumn id="3144" xr3:uid="{9A4BD35C-95DB-4020-827F-0D7B86036FDA}" uniqueName="3144" name="Column3144" queryTableFieldId="3144" dataDxfId="8318"/>
    <tableColumn id="3145" xr3:uid="{D1ECBDA5-42B8-4933-8F2A-E208F35FE83C}" uniqueName="3145" name="Column3145" queryTableFieldId="3145" dataDxfId="8317"/>
    <tableColumn id="3146" xr3:uid="{01FFBCD0-6A77-457A-B14E-8911CECBE906}" uniqueName="3146" name="Column3146" queryTableFieldId="3146" dataDxfId="8316"/>
    <tableColumn id="3147" xr3:uid="{F6968F29-4880-4DDD-AFA9-5FF1850711F5}" uniqueName="3147" name="Column3147" queryTableFieldId="3147" dataDxfId="8315"/>
    <tableColumn id="3148" xr3:uid="{425EB7FB-8263-4B6D-8624-1E456CB03DB7}" uniqueName="3148" name="Column3148" queryTableFieldId="3148" dataDxfId="8314"/>
    <tableColumn id="3149" xr3:uid="{FF6B4C6A-35C9-4AB2-A2E3-E456E65F5C9E}" uniqueName="3149" name="Column3149" queryTableFieldId="3149" dataDxfId="8313"/>
    <tableColumn id="3150" xr3:uid="{8AEB5E44-056D-4A27-AE49-556B5ED05637}" uniqueName="3150" name="Column3150" queryTableFieldId="3150" dataDxfId="8312"/>
    <tableColumn id="3151" xr3:uid="{B1722709-5A18-465F-B501-DEA777AB5CB4}" uniqueName="3151" name="Column3151" queryTableFieldId="3151" dataDxfId="8311"/>
    <tableColumn id="3152" xr3:uid="{19052C48-D2B7-4100-A42B-28BA339D6F8E}" uniqueName="3152" name="Column3152" queryTableFieldId="3152" dataDxfId="8310"/>
    <tableColumn id="3153" xr3:uid="{1867209A-7D40-4163-9537-630E7E11B9D3}" uniqueName="3153" name="Column3153" queryTableFieldId="3153" dataDxfId="8309"/>
    <tableColumn id="3154" xr3:uid="{E594D65D-A2AA-429F-A29C-B9E6A5F76D3D}" uniqueName="3154" name="Column3154" queryTableFieldId="3154" dataDxfId="8308"/>
    <tableColumn id="3155" xr3:uid="{1326BBAC-E3C9-4048-92F0-34B6A15CFEE5}" uniqueName="3155" name="Column3155" queryTableFieldId="3155" dataDxfId="8307"/>
    <tableColumn id="3156" xr3:uid="{4D42DC20-D6BC-4B8A-80AA-0D5148C1EA8C}" uniqueName="3156" name="Column3156" queryTableFieldId="3156" dataDxfId="8306"/>
    <tableColumn id="3157" xr3:uid="{266A69A0-1E4F-4913-B94E-D5293544947B}" uniqueName="3157" name="Column3157" queryTableFieldId="3157" dataDxfId="8305"/>
    <tableColumn id="3158" xr3:uid="{7C522580-E150-42E4-B140-76D1590B3136}" uniqueName="3158" name="Column3158" queryTableFieldId="3158" dataDxfId="8304"/>
    <tableColumn id="3159" xr3:uid="{91AF2248-FB5B-46AD-8EC5-F68FF6A84443}" uniqueName="3159" name="Column3159" queryTableFieldId="3159" dataDxfId="8303"/>
    <tableColumn id="3160" xr3:uid="{8994E447-26F7-41D4-A860-AC23665852B8}" uniqueName="3160" name="Column3160" queryTableFieldId="3160" dataDxfId="8302"/>
    <tableColumn id="3161" xr3:uid="{C2BF676C-FCDD-4687-8F46-C4662FF5F43F}" uniqueName="3161" name="Column3161" queryTableFieldId="3161" dataDxfId="8301"/>
    <tableColumn id="3162" xr3:uid="{4A6E945B-0DA9-446A-8BC8-82AD37EC8679}" uniqueName="3162" name="Column3162" queryTableFieldId="3162" dataDxfId="8300"/>
    <tableColumn id="3163" xr3:uid="{C6CA8A09-92D9-4C56-B909-D6B4A0D163F3}" uniqueName="3163" name="Column3163" queryTableFieldId="3163" dataDxfId="8299"/>
    <tableColumn id="3164" xr3:uid="{0CC9EA4A-FC93-44EB-BAB4-F2D5385340C4}" uniqueName="3164" name="Column3164" queryTableFieldId="3164" dataDxfId="8298"/>
    <tableColumn id="3165" xr3:uid="{4F95A31C-C712-4A56-A052-17724C271149}" uniqueName="3165" name="Column3165" queryTableFieldId="3165" dataDxfId="8297"/>
    <tableColumn id="3166" xr3:uid="{982A1BA8-E72D-4D91-A40C-1765AA74B6CB}" uniqueName="3166" name="Column3166" queryTableFieldId="3166" dataDxfId="8296"/>
    <tableColumn id="3167" xr3:uid="{0EB229CD-B80B-4407-AAE0-306B1734E9C3}" uniqueName="3167" name="Column3167" queryTableFieldId="3167" dataDxfId="8295"/>
    <tableColumn id="3168" xr3:uid="{418277BB-F610-404A-8054-9038096B0A46}" uniqueName="3168" name="Column3168" queryTableFieldId="3168" dataDxfId="8294"/>
    <tableColumn id="3169" xr3:uid="{A89CC48A-F0D8-4634-BA85-8445808D4FC7}" uniqueName="3169" name="Column3169" queryTableFieldId="3169" dataDxfId="8293"/>
    <tableColumn id="3170" xr3:uid="{165114B1-7AB8-4A08-AE04-1FE1541999C9}" uniqueName="3170" name="Column3170" queryTableFieldId="3170" dataDxfId="8292"/>
    <tableColumn id="3171" xr3:uid="{4926B108-2C27-489C-A5DD-9C8FC3C8263C}" uniqueName="3171" name="Column3171" queryTableFieldId="3171" dataDxfId="8291"/>
    <tableColumn id="3172" xr3:uid="{A4274271-58C1-4AEA-9C2B-4F138052BF29}" uniqueName="3172" name="Column3172" queryTableFieldId="3172" dataDxfId="8290"/>
    <tableColumn id="3173" xr3:uid="{E8D2974A-AA07-4A5A-9928-0BB16752E895}" uniqueName="3173" name="Column3173" queryTableFieldId="3173" dataDxfId="8289"/>
    <tableColumn id="3174" xr3:uid="{22D89F63-6AAC-481C-83FA-FF19D5075958}" uniqueName="3174" name="Column3174" queryTableFieldId="3174" dataDxfId="8288"/>
    <tableColumn id="3175" xr3:uid="{E644A820-C30C-472A-A223-E3D6CCE68510}" uniqueName="3175" name="Column3175" queryTableFieldId="3175" dataDxfId="8287"/>
    <tableColumn id="3176" xr3:uid="{34CCEEA9-0E2A-4747-989E-AFF1C1D10C65}" uniqueName="3176" name="Column3176" queryTableFieldId="3176" dataDxfId="8286"/>
    <tableColumn id="3177" xr3:uid="{7A95B6A5-713F-4B6F-86E5-38346812BA25}" uniqueName="3177" name="Column3177" queryTableFieldId="3177" dataDxfId="8285"/>
    <tableColumn id="3178" xr3:uid="{64C6FD3E-AF20-40E8-A117-BA53E26E3CF8}" uniqueName="3178" name="Column3178" queryTableFieldId="3178" dataDxfId="8284"/>
    <tableColumn id="3179" xr3:uid="{1FD7BE5C-84BE-4F49-8BA3-C52324B2715A}" uniqueName="3179" name="Column3179" queryTableFieldId="3179" dataDxfId="8283"/>
    <tableColumn id="3180" xr3:uid="{43A2A9DF-A2FC-41BA-9771-0C09AC5B1996}" uniqueName="3180" name="Column3180" queryTableFieldId="3180" dataDxfId="8282"/>
    <tableColumn id="3181" xr3:uid="{8B63368D-C528-4F38-A515-17534C4B77D1}" uniqueName="3181" name="Column3181" queryTableFieldId="3181" dataDxfId="8281"/>
    <tableColumn id="3182" xr3:uid="{EFB5B387-7771-4AD9-BBA7-0D471C24829F}" uniqueName="3182" name="Column3182" queryTableFieldId="3182" dataDxfId="8280"/>
    <tableColumn id="3183" xr3:uid="{D5A50584-ED28-4410-84A4-FD5F6B5061F8}" uniqueName="3183" name="Column3183" queryTableFieldId="3183" dataDxfId="8279"/>
    <tableColumn id="3184" xr3:uid="{B9CAAC43-48CC-4803-8C13-0C4B942F0A0A}" uniqueName="3184" name="Column3184" queryTableFieldId="3184" dataDxfId="8278"/>
    <tableColumn id="3185" xr3:uid="{0B7E0F65-943A-41F4-9308-5D167BA9B13D}" uniqueName="3185" name="Column3185" queryTableFieldId="3185" dataDxfId="8277"/>
    <tableColumn id="3186" xr3:uid="{809BF21C-89C1-427D-BF2D-38AA76D2932E}" uniqueName="3186" name="Column3186" queryTableFieldId="3186" dataDxfId="8276"/>
    <tableColumn id="3187" xr3:uid="{8487D6E3-1887-4194-9B90-A9846F1D9859}" uniqueName="3187" name="Column3187" queryTableFieldId="3187" dataDxfId="8275"/>
    <tableColumn id="3188" xr3:uid="{BDC4E315-9BE4-42D4-AFC8-0091EB6606BC}" uniqueName="3188" name="Column3188" queryTableFieldId="3188" dataDxfId="8274"/>
    <tableColumn id="3189" xr3:uid="{A55F3687-BC22-4CC3-9FB3-3187F8F84CB4}" uniqueName="3189" name="Column3189" queryTableFieldId="3189" dataDxfId="8273"/>
    <tableColumn id="3190" xr3:uid="{3BA26B5B-E429-4D66-A3C9-D0257A8CFD45}" uniqueName="3190" name="Column3190" queryTableFieldId="3190" dataDxfId="8272"/>
    <tableColumn id="3191" xr3:uid="{50ABD840-D2C6-46F2-8C6D-4FEFA99A5DDA}" uniqueName="3191" name="Column3191" queryTableFieldId="3191" dataDxfId="8271"/>
    <tableColumn id="3192" xr3:uid="{AC493990-4BEA-47FC-BAE6-F97707EEF04F}" uniqueName="3192" name="Column3192" queryTableFieldId="3192" dataDxfId="8270"/>
    <tableColumn id="3193" xr3:uid="{17FAD649-C515-42C8-9B08-CA9F8D7AC364}" uniqueName="3193" name="Column3193" queryTableFieldId="3193" dataDxfId="8269"/>
    <tableColumn id="3194" xr3:uid="{F187145E-8B5A-4C0A-B304-0D164E4B2491}" uniqueName="3194" name="Column3194" queryTableFieldId="3194" dataDxfId="8268"/>
    <tableColumn id="3195" xr3:uid="{5B0415D9-2D95-4203-AE96-8ACCCCED6638}" uniqueName="3195" name="Column3195" queryTableFieldId="3195" dataDxfId="8267"/>
    <tableColumn id="3196" xr3:uid="{7993FB1C-8006-46BD-A1C6-B6ABF50C2112}" uniqueName="3196" name="Column3196" queryTableFieldId="3196" dataDxfId="8266"/>
    <tableColumn id="3197" xr3:uid="{84169B6E-DD87-4321-8DC4-202BBCBE01A7}" uniqueName="3197" name="Column3197" queryTableFieldId="3197" dataDxfId="8265"/>
    <tableColumn id="3198" xr3:uid="{AA5E233C-9C02-4112-A7E0-F255745A898C}" uniqueName="3198" name="Column3198" queryTableFieldId="3198" dataDxfId="8264"/>
    <tableColumn id="3199" xr3:uid="{04BE0881-7022-4922-B3E8-215DCD8A84B8}" uniqueName="3199" name="Column3199" queryTableFieldId="3199" dataDxfId="8263"/>
    <tableColumn id="3200" xr3:uid="{FFAF099B-1C6D-49C7-9D13-E357F1D3D05A}" uniqueName="3200" name="Column3200" queryTableFieldId="3200" dataDxfId="8262"/>
    <tableColumn id="3201" xr3:uid="{0BF3082B-2A0B-4523-A119-ABEA4138AC36}" uniqueName="3201" name="Column3201" queryTableFieldId="3201" dataDxfId="8261"/>
    <tableColumn id="3202" xr3:uid="{C224C4AF-FA9D-41C6-8EA1-5FCA43EF1329}" uniqueName="3202" name="Column3202" queryTableFieldId="3202" dataDxfId="8260"/>
    <tableColumn id="3203" xr3:uid="{49C4BFF3-ACD5-4B39-9BEF-66D0E2D26D1B}" uniqueName="3203" name="Column3203" queryTableFieldId="3203" dataDxfId="8259"/>
    <tableColumn id="3204" xr3:uid="{AFC2969F-EBAD-49A3-8132-B5B7B82F0A22}" uniqueName="3204" name="Column3204" queryTableFieldId="3204" dataDxfId="8258"/>
    <tableColumn id="3205" xr3:uid="{DF6F63B7-3170-4D50-B270-8A280337B44C}" uniqueName="3205" name="Column3205" queryTableFieldId="3205" dataDxfId="8257"/>
    <tableColumn id="3206" xr3:uid="{9B224C4F-8A59-4EA5-94D0-14BDB73A5CB1}" uniqueName="3206" name="Column3206" queryTableFieldId="3206" dataDxfId="8256"/>
    <tableColumn id="3207" xr3:uid="{8571F498-E0BC-4677-AFBF-603FC1A26E40}" uniqueName="3207" name="Column3207" queryTableFieldId="3207" dataDxfId="8255"/>
    <tableColumn id="3208" xr3:uid="{8C53F3EF-F4E4-4D8E-926A-BFA8E8E3D595}" uniqueName="3208" name="Column3208" queryTableFieldId="3208" dataDxfId="8254"/>
    <tableColumn id="3209" xr3:uid="{B4043E06-1A1A-43EF-9700-5F3CCBBFFE23}" uniqueName="3209" name="Column3209" queryTableFieldId="3209" dataDxfId="8253"/>
    <tableColumn id="3210" xr3:uid="{09A2BCA4-F960-4C42-8537-746052B04676}" uniqueName="3210" name="Column3210" queryTableFieldId="3210" dataDxfId="8252"/>
    <tableColumn id="3211" xr3:uid="{656B75ED-AC2C-4DAF-BA64-77B3FD8B17B7}" uniqueName="3211" name="Column3211" queryTableFieldId="3211" dataDxfId="8251"/>
    <tableColumn id="3212" xr3:uid="{DF62BC18-B040-4E40-98BC-1C54FA7F3C12}" uniqueName="3212" name="Column3212" queryTableFieldId="3212" dataDxfId="8250"/>
    <tableColumn id="3213" xr3:uid="{D22E1C1D-E41D-4A33-8036-7AD787B00B66}" uniqueName="3213" name="Column3213" queryTableFieldId="3213" dataDxfId="8249"/>
    <tableColumn id="3214" xr3:uid="{DBB2CA6E-72BB-4EA2-971D-67C5AB3A6CD0}" uniqueName="3214" name="Column3214" queryTableFieldId="3214" dataDxfId="8248"/>
    <tableColumn id="3215" xr3:uid="{8E3BACF6-C162-4A53-A824-7C6B8490D1CC}" uniqueName="3215" name="Column3215" queryTableFieldId="3215" dataDxfId="8247"/>
    <tableColumn id="3216" xr3:uid="{02D9753C-3A77-4449-B330-C3157893983C}" uniqueName="3216" name="Column3216" queryTableFieldId="3216" dataDxfId="8246"/>
    <tableColumn id="3217" xr3:uid="{5829469D-C301-4BC5-8F78-A7132F5419DC}" uniqueName="3217" name="Column3217" queryTableFieldId="3217" dataDxfId="8245"/>
    <tableColumn id="3218" xr3:uid="{2758623B-A95C-4D8B-BEA6-D3CFF4D55A7D}" uniqueName="3218" name="Column3218" queryTableFieldId="3218" dataDxfId="8244"/>
    <tableColumn id="3219" xr3:uid="{B11C8DD4-008D-43BF-A8F0-8F9AB472780B}" uniqueName="3219" name="Column3219" queryTableFieldId="3219" dataDxfId="8243"/>
    <tableColumn id="3220" xr3:uid="{54C52DCD-8006-4585-AAD3-63D7F3B2B2D5}" uniqueName="3220" name="Column3220" queryTableFieldId="3220" dataDxfId="8242"/>
    <tableColumn id="3221" xr3:uid="{F57B7AEC-370F-46B5-95CF-AD493E2EE265}" uniqueName="3221" name="Column3221" queryTableFieldId="3221" dataDxfId="8241"/>
    <tableColumn id="3222" xr3:uid="{065EF556-7947-46DA-8FC5-9AD1B446324D}" uniqueName="3222" name="Column3222" queryTableFieldId="3222" dataDxfId="8240"/>
    <tableColumn id="3223" xr3:uid="{3A1E19B2-4028-427D-BCC9-99EFDACA49C4}" uniqueName="3223" name="Column3223" queryTableFieldId="3223" dataDxfId="8239"/>
    <tableColumn id="3224" xr3:uid="{12620C10-3E96-4426-981C-0E2148634C0A}" uniqueName="3224" name="Column3224" queryTableFieldId="3224" dataDxfId="8238"/>
    <tableColumn id="3225" xr3:uid="{D948BB81-B2AC-4862-91EB-4648D2424362}" uniqueName="3225" name="Column3225" queryTableFieldId="3225" dataDxfId="8237"/>
    <tableColumn id="3226" xr3:uid="{E18C5B0D-FEC1-4586-AE7F-E915D9368BD9}" uniqueName="3226" name="Column3226" queryTableFieldId="3226" dataDxfId="8236"/>
    <tableColumn id="3227" xr3:uid="{2A227C73-3918-4BD5-92C1-A6DE51DA2837}" uniqueName="3227" name="Column3227" queryTableFieldId="3227" dataDxfId="8235"/>
    <tableColumn id="3228" xr3:uid="{37DAD907-E1B6-4CAA-96EF-D464AF196FF4}" uniqueName="3228" name="Column3228" queryTableFieldId="3228" dataDxfId="8234"/>
    <tableColumn id="3229" xr3:uid="{47980BC7-7194-42E8-8B12-B9770AC0705C}" uniqueName="3229" name="Column3229" queryTableFieldId="3229" dataDxfId="8233"/>
    <tableColumn id="3230" xr3:uid="{DB255499-DDB8-4021-9A62-4ADCBE04CC6B}" uniqueName="3230" name="Column3230" queryTableFieldId="3230" dataDxfId="8232"/>
    <tableColumn id="3231" xr3:uid="{093657D6-9FB4-43E2-BA3C-84F1F2C58281}" uniqueName="3231" name="Column3231" queryTableFieldId="3231" dataDxfId="8231"/>
    <tableColumn id="3232" xr3:uid="{DAF1E149-EE0A-4E6A-9C60-A9A98871CD50}" uniqueName="3232" name="Column3232" queryTableFieldId="3232" dataDxfId="8230"/>
    <tableColumn id="3233" xr3:uid="{9898E3FF-8DA8-4A50-ADF1-133B542CE741}" uniqueName="3233" name="Column3233" queryTableFieldId="3233" dataDxfId="8229"/>
    <tableColumn id="3234" xr3:uid="{5E664D57-3600-4BB0-A559-16929F0374A4}" uniqueName="3234" name="Column3234" queryTableFieldId="3234" dataDxfId="8228"/>
    <tableColumn id="3235" xr3:uid="{AAAF548F-6C34-4F95-A8F3-7155ADD15D7B}" uniqueName="3235" name="Column3235" queryTableFieldId="3235" dataDxfId="8227"/>
    <tableColumn id="3236" xr3:uid="{5987B2A5-0CD7-4925-B98C-B4013F569B29}" uniqueName="3236" name="Column3236" queryTableFieldId="3236" dataDxfId="8226"/>
    <tableColumn id="3237" xr3:uid="{1E800A77-89DE-454C-BE58-BF07E147ECCD}" uniqueName="3237" name="Column3237" queryTableFieldId="3237" dataDxfId="8225"/>
    <tableColumn id="3238" xr3:uid="{090CB973-59B4-45E9-8A89-C5B13A634BBD}" uniqueName="3238" name="Column3238" queryTableFieldId="3238" dataDxfId="8224"/>
    <tableColumn id="3239" xr3:uid="{F8A3D038-3B6D-4435-83C6-A98F9F604080}" uniqueName="3239" name="Column3239" queryTableFieldId="3239" dataDxfId="8223"/>
    <tableColumn id="3240" xr3:uid="{A1F98818-D2C0-4ED1-8220-3A3988DEA425}" uniqueName="3240" name="Column3240" queryTableFieldId="3240" dataDxfId="8222"/>
    <tableColumn id="3241" xr3:uid="{D8C576B2-B6DF-4053-A1DD-C44B278FCD99}" uniqueName="3241" name="Column3241" queryTableFieldId="3241" dataDxfId="8221"/>
    <tableColumn id="3242" xr3:uid="{A7D8983E-0EE8-4587-A9D6-35B926109475}" uniqueName="3242" name="Column3242" queryTableFieldId="3242" dataDxfId="8220"/>
    <tableColumn id="3243" xr3:uid="{B6C30446-7657-4AC8-AA7F-221138C3D175}" uniqueName="3243" name="Column3243" queryTableFieldId="3243" dataDxfId="8219"/>
    <tableColumn id="3244" xr3:uid="{3AACABE2-DA4D-4FB1-A546-23AF812F540F}" uniqueName="3244" name="Column3244" queryTableFieldId="3244" dataDxfId="8218"/>
    <tableColumn id="3245" xr3:uid="{602646D5-725E-45B0-B7C4-381973B0BA09}" uniqueName="3245" name="Column3245" queryTableFieldId="3245" dataDxfId="8217"/>
    <tableColumn id="3246" xr3:uid="{08ACFFDD-8DDD-4DE6-A90D-EFB2EDBD114F}" uniqueName="3246" name="Column3246" queryTableFieldId="3246" dataDxfId="8216"/>
    <tableColumn id="3247" xr3:uid="{D6C35F21-809C-4E64-B36F-95ECB1BE66D2}" uniqueName="3247" name="Column3247" queryTableFieldId="3247" dataDxfId="8215"/>
    <tableColumn id="3248" xr3:uid="{5EB3F50E-5F3C-44DE-91DF-44B2AFE08559}" uniqueName="3248" name="Column3248" queryTableFieldId="3248" dataDxfId="8214"/>
    <tableColumn id="3249" xr3:uid="{C9121970-8E76-4D00-AC0A-6932FFD12368}" uniqueName="3249" name="Column3249" queryTableFieldId="3249" dataDxfId="8213"/>
    <tableColumn id="3250" xr3:uid="{61052910-D437-4AA6-B94E-E048833FF0AA}" uniqueName="3250" name="Column3250" queryTableFieldId="3250" dataDxfId="8212"/>
    <tableColumn id="3251" xr3:uid="{A6A7F611-FDA0-4734-8B73-C191437041B4}" uniqueName="3251" name="Column3251" queryTableFieldId="3251" dataDxfId="8211"/>
    <tableColumn id="3252" xr3:uid="{15AA8085-A89E-4D90-8CA5-39E06F1F23D5}" uniqueName="3252" name="Column3252" queryTableFieldId="3252" dataDxfId="8210"/>
    <tableColumn id="3253" xr3:uid="{952B3EF5-3AFB-419B-95B8-ABD4681597FA}" uniqueName="3253" name="Column3253" queryTableFieldId="3253" dataDxfId="8209"/>
    <tableColumn id="3254" xr3:uid="{C7735011-6731-489C-86CA-71448A4F1C1F}" uniqueName="3254" name="Column3254" queryTableFieldId="3254" dataDxfId="8208"/>
    <tableColumn id="3255" xr3:uid="{854F08A9-6F82-4A49-9C03-BEE61FA2AC1A}" uniqueName="3255" name="Column3255" queryTableFieldId="3255" dataDxfId="8207"/>
    <tableColumn id="3256" xr3:uid="{EE6120E1-853B-480A-A23A-0FD25E921381}" uniqueName="3256" name="Column3256" queryTableFieldId="3256" dataDxfId="8206"/>
    <tableColumn id="3257" xr3:uid="{CE8DEF47-7F70-4429-868E-890DC1C8B2E8}" uniqueName="3257" name="Column3257" queryTableFieldId="3257" dataDxfId="8205"/>
    <tableColumn id="3258" xr3:uid="{137C6F42-443F-4DD1-8322-1678DB6C7E1F}" uniqueName="3258" name="Column3258" queryTableFieldId="3258" dataDxfId="8204"/>
    <tableColumn id="3259" xr3:uid="{26E40BF1-07C5-429E-BAA8-B207EC2263B6}" uniqueName="3259" name="Column3259" queryTableFieldId="3259" dataDxfId="8203"/>
    <tableColumn id="3260" xr3:uid="{33E6D6D4-C394-4305-AB13-28BEFC9D240A}" uniqueName="3260" name="Column3260" queryTableFieldId="3260" dataDxfId="8202"/>
    <tableColumn id="3261" xr3:uid="{71C9B5A8-3D47-4B8C-A0D5-EBB47272736F}" uniqueName="3261" name="Column3261" queryTableFieldId="3261" dataDxfId="8201"/>
    <tableColumn id="3262" xr3:uid="{973F587A-8BEE-4E73-99DF-2C5B02180D38}" uniqueName="3262" name="Column3262" queryTableFieldId="3262" dataDxfId="8200"/>
    <tableColumn id="3263" xr3:uid="{A91F7BA6-0528-4655-8D3E-056066FC7B7D}" uniqueName="3263" name="Column3263" queryTableFieldId="3263" dataDxfId="8199"/>
    <tableColumn id="3264" xr3:uid="{8606E992-21D4-4B64-94BF-429D53009413}" uniqueName="3264" name="Column3264" queryTableFieldId="3264" dataDxfId="8198"/>
    <tableColumn id="3265" xr3:uid="{4DA14A0F-7B21-4038-BF96-84C4859C36F5}" uniqueName="3265" name="Column3265" queryTableFieldId="3265" dataDxfId="8197"/>
    <tableColumn id="3266" xr3:uid="{36629421-861C-4CE1-B1A0-B465A44C1FFA}" uniqueName="3266" name="Column3266" queryTableFieldId="3266" dataDxfId="8196"/>
    <tableColumn id="3267" xr3:uid="{939D610C-3CDF-4E2D-A58E-8CEB87EF2488}" uniqueName="3267" name="Column3267" queryTableFieldId="3267" dataDxfId="8195"/>
    <tableColumn id="3268" xr3:uid="{532E1044-946F-4CE2-B11E-1AA153E15572}" uniqueName="3268" name="Column3268" queryTableFieldId="3268" dataDxfId="8194"/>
    <tableColumn id="3269" xr3:uid="{05866F78-B7DE-4237-BB74-44FF4BE10715}" uniqueName="3269" name="Column3269" queryTableFieldId="3269" dataDxfId="8193"/>
    <tableColumn id="3270" xr3:uid="{8ED53181-1B1C-4D2E-ADC3-251C271A2082}" uniqueName="3270" name="Column3270" queryTableFieldId="3270" dataDxfId="8192"/>
    <tableColumn id="3271" xr3:uid="{049156F3-8400-4FA1-8366-B3A5C988A26F}" uniqueName="3271" name="Column3271" queryTableFieldId="3271" dataDxfId="8191"/>
    <tableColumn id="3272" xr3:uid="{849C8265-D4DE-4D61-91E4-E330D3A244C2}" uniqueName="3272" name="Column3272" queryTableFieldId="3272" dataDxfId="8190"/>
    <tableColumn id="3273" xr3:uid="{DFC62B57-3F32-446C-A440-5E189C86A5D2}" uniqueName="3273" name="Column3273" queryTableFieldId="3273" dataDxfId="8189"/>
    <tableColumn id="3274" xr3:uid="{03C9E3D8-9BBB-4B8E-8FB6-645E70D094A7}" uniqueName="3274" name="Column3274" queryTableFieldId="3274" dataDxfId="8188"/>
    <tableColumn id="3275" xr3:uid="{E2E65CE6-6208-434B-A410-6EFA1E21D301}" uniqueName="3275" name="Column3275" queryTableFieldId="3275" dataDxfId="8187"/>
    <tableColumn id="3276" xr3:uid="{89EB2CE2-AC3C-4E8A-982D-4D9062BECD06}" uniqueName="3276" name="Column3276" queryTableFieldId="3276" dataDxfId="8186"/>
    <tableColumn id="3277" xr3:uid="{7015FEF2-29AD-429B-BADF-C916D8A3BA33}" uniqueName="3277" name="Column3277" queryTableFieldId="3277" dataDxfId="8185"/>
    <tableColumn id="3278" xr3:uid="{68B254F4-B70D-4BC4-8F44-E5DF62C34D74}" uniqueName="3278" name="Column3278" queryTableFieldId="3278" dataDxfId="8184"/>
    <tableColumn id="3279" xr3:uid="{908E3D62-6872-42D2-9E90-A8ED2B92B024}" uniqueName="3279" name="Column3279" queryTableFieldId="3279" dataDxfId="8183"/>
    <tableColumn id="3280" xr3:uid="{518914F5-F639-40DD-9D8E-290AC9140BAC}" uniqueName="3280" name="Column3280" queryTableFieldId="3280" dataDxfId="8182"/>
    <tableColumn id="3281" xr3:uid="{8D57F7AE-C7E4-4D58-99E4-B6F8C517016A}" uniqueName="3281" name="Column3281" queryTableFieldId="3281" dataDxfId="8181"/>
    <tableColumn id="3282" xr3:uid="{45D890C9-44C1-4416-A765-9FFB8F2C09D1}" uniqueName="3282" name="Column3282" queryTableFieldId="3282" dataDxfId="8180"/>
    <tableColumn id="3283" xr3:uid="{A586EDA2-2204-42A3-A1E2-7237F87AA5C1}" uniqueName="3283" name="Column3283" queryTableFieldId="3283" dataDxfId="8179"/>
    <tableColumn id="3284" xr3:uid="{F8623BDD-8607-414C-A84C-BDA43243B30C}" uniqueName="3284" name="Column3284" queryTableFieldId="3284" dataDxfId="8178"/>
    <tableColumn id="3285" xr3:uid="{A9F098CD-719B-4582-891A-0329C2DA541D}" uniqueName="3285" name="Column3285" queryTableFieldId="3285" dataDxfId="8177"/>
    <tableColumn id="3286" xr3:uid="{1290AAE0-5595-4212-8F41-D7D9B67B8F1C}" uniqueName="3286" name="Column3286" queryTableFieldId="3286" dataDxfId="8176"/>
    <tableColumn id="3287" xr3:uid="{DA172DF4-5819-4CC4-84D2-FDDD3B78022B}" uniqueName="3287" name="Column3287" queryTableFieldId="3287" dataDxfId="8175"/>
    <tableColumn id="3288" xr3:uid="{5471B298-3795-482D-B46A-B82AA05418F0}" uniqueName="3288" name="Column3288" queryTableFieldId="3288" dataDxfId="8174"/>
    <tableColumn id="3289" xr3:uid="{C010F3CE-6530-44A9-89A8-2D0C4D4DBA55}" uniqueName="3289" name="Column3289" queryTableFieldId="3289" dataDxfId="8173"/>
    <tableColumn id="3290" xr3:uid="{C390F525-9FC6-4D3A-BBD6-FB7ECEA2E335}" uniqueName="3290" name="Column3290" queryTableFieldId="3290" dataDxfId="8172"/>
    <tableColumn id="3291" xr3:uid="{3BC5D76A-B03E-46C5-8B71-6A752461863C}" uniqueName="3291" name="Column3291" queryTableFieldId="3291" dataDxfId="8171"/>
    <tableColumn id="3292" xr3:uid="{F192E192-E6C7-43D6-ABC1-8ED40A902D5D}" uniqueName="3292" name="Column3292" queryTableFieldId="3292" dataDxfId="8170"/>
    <tableColumn id="3293" xr3:uid="{6346955E-6126-466D-9319-6221DA137861}" uniqueName="3293" name="Column3293" queryTableFieldId="3293" dataDxfId="8169"/>
    <tableColumn id="3294" xr3:uid="{A64A1BB6-29F5-44BA-860C-89A8B19810BE}" uniqueName="3294" name="Column3294" queryTableFieldId="3294" dataDxfId="8168"/>
    <tableColumn id="3295" xr3:uid="{A3E94199-0600-42E6-B81B-80FFCA528FD4}" uniqueName="3295" name="Column3295" queryTableFieldId="3295" dataDxfId="8167"/>
    <tableColumn id="3296" xr3:uid="{35A2AA39-34F8-4BA1-8621-AD1929037835}" uniqueName="3296" name="Column3296" queryTableFieldId="3296" dataDxfId="8166"/>
    <tableColumn id="3297" xr3:uid="{EFEF3B39-7F1B-439F-8621-026EF01BB47A}" uniqueName="3297" name="Column3297" queryTableFieldId="3297" dataDxfId="8165"/>
    <tableColumn id="3298" xr3:uid="{A00C9FF0-2639-43D4-B724-AF37C3FB275E}" uniqueName="3298" name="Column3298" queryTableFieldId="3298" dataDxfId="8164"/>
    <tableColumn id="3299" xr3:uid="{B61AAB67-5345-4C8B-A4CE-DDF5DF0A80BA}" uniqueName="3299" name="Column3299" queryTableFieldId="3299" dataDxfId="8163"/>
    <tableColumn id="3300" xr3:uid="{B8E535AC-BA06-4623-A90A-2D280331A303}" uniqueName="3300" name="Column3300" queryTableFieldId="3300" dataDxfId="8162"/>
    <tableColumn id="3301" xr3:uid="{D97BFA8B-DE6D-4CF6-8442-935BDEB8562D}" uniqueName="3301" name="Column3301" queryTableFieldId="3301" dataDxfId="8161"/>
    <tableColumn id="3302" xr3:uid="{506454D4-C313-41DF-97BE-3DCCB91E85ED}" uniqueName="3302" name="Column3302" queryTableFieldId="3302" dataDxfId="8160"/>
    <tableColumn id="3303" xr3:uid="{DA8536DC-0F7F-48DC-9604-BCF0C7ACF820}" uniqueName="3303" name="Column3303" queryTableFieldId="3303" dataDxfId="8159"/>
    <tableColumn id="3304" xr3:uid="{D974C793-A55C-48B8-B3B1-58EE95828867}" uniqueName="3304" name="Column3304" queryTableFieldId="3304" dataDxfId="8158"/>
    <tableColumn id="3305" xr3:uid="{FE391583-4DC1-46A0-B3B8-30A752E0CD19}" uniqueName="3305" name="Column3305" queryTableFieldId="3305" dataDxfId="8157"/>
    <tableColumn id="3306" xr3:uid="{E909DD75-33CA-40ED-956D-D6A1A8F7597A}" uniqueName="3306" name="Column3306" queryTableFieldId="3306" dataDxfId="8156"/>
    <tableColumn id="3307" xr3:uid="{8E477FB2-5ED2-49C0-A631-0B5D8D630EEF}" uniqueName="3307" name="Column3307" queryTableFieldId="3307" dataDxfId="8155"/>
    <tableColumn id="3308" xr3:uid="{C00B7E7C-83A5-4E88-8305-4FA7E0164842}" uniqueName="3308" name="Column3308" queryTableFieldId="3308" dataDxfId="8154"/>
    <tableColumn id="3309" xr3:uid="{134F780A-9540-49F7-A6F4-61FA5F74DF6A}" uniqueName="3309" name="Column3309" queryTableFieldId="3309" dataDxfId="8153"/>
    <tableColumn id="3310" xr3:uid="{839B4F5F-AA00-49C5-93E4-15C5C990880E}" uniqueName="3310" name="Column3310" queryTableFieldId="3310" dataDxfId="8152"/>
    <tableColumn id="3311" xr3:uid="{2C99CD88-688E-4BCE-B1B7-5D84FBF5F08A}" uniqueName="3311" name="Column3311" queryTableFieldId="3311" dataDxfId="8151"/>
    <tableColumn id="3312" xr3:uid="{C6AE9F68-1E0C-40D5-AA2F-40776AF0CB8A}" uniqueName="3312" name="Column3312" queryTableFieldId="3312" dataDxfId="8150"/>
    <tableColumn id="3313" xr3:uid="{451B971B-6398-4CFF-ACAA-9F218E4A33E8}" uniqueName="3313" name="Column3313" queryTableFieldId="3313" dataDxfId="8149"/>
    <tableColumn id="3314" xr3:uid="{17E4CA32-8B1E-4BEE-9D3A-D08DC3E431F0}" uniqueName="3314" name="Column3314" queryTableFieldId="3314" dataDxfId="8148"/>
    <tableColumn id="3315" xr3:uid="{AEE68C9E-293A-484E-B17E-2D6E49E7799D}" uniqueName="3315" name="Column3315" queryTableFieldId="3315" dataDxfId="8147"/>
    <tableColumn id="3316" xr3:uid="{BC719FEA-102F-4577-8658-FE4B6B5C7E64}" uniqueName="3316" name="Column3316" queryTableFieldId="3316" dataDxfId="8146"/>
    <tableColumn id="3317" xr3:uid="{9D1D9B5D-3F96-4329-86E5-4333BC21743D}" uniqueName="3317" name="Column3317" queryTableFieldId="3317" dataDxfId="8145"/>
    <tableColumn id="3318" xr3:uid="{5F72B606-6CAE-4305-A920-FFC1D7CCC4C6}" uniqueName="3318" name="Column3318" queryTableFieldId="3318" dataDxfId="8144"/>
    <tableColumn id="3319" xr3:uid="{83F8D52B-65E0-4207-A44B-0540CC586C3A}" uniqueName="3319" name="Column3319" queryTableFieldId="3319" dataDxfId="8143"/>
    <tableColumn id="3320" xr3:uid="{8EF89C09-F538-49CF-B193-98B44B9ADFDF}" uniqueName="3320" name="Column3320" queryTableFieldId="3320" dataDxfId="8142"/>
    <tableColumn id="3321" xr3:uid="{3D6364EA-1FAB-4033-B4FC-46A2100C5CFC}" uniqueName="3321" name="Column3321" queryTableFieldId="3321" dataDxfId="8141"/>
    <tableColumn id="3322" xr3:uid="{B7AF6AAF-683F-4100-9ECD-94B6DC830B9A}" uniqueName="3322" name="Column3322" queryTableFieldId="3322" dataDxfId="8140"/>
    <tableColumn id="3323" xr3:uid="{2944C89C-6BBF-492C-8DA6-7F7F5046285F}" uniqueName="3323" name="Column3323" queryTableFieldId="3323" dataDxfId="8139"/>
    <tableColumn id="3324" xr3:uid="{BC39A823-2A30-49BF-AB5E-AB0639DE1E68}" uniqueName="3324" name="Column3324" queryTableFieldId="3324" dataDxfId="8138"/>
    <tableColumn id="3325" xr3:uid="{71F8DB25-5B36-446C-8FE6-ECC3FBF4B009}" uniqueName="3325" name="Column3325" queryTableFieldId="3325" dataDxfId="8137"/>
    <tableColumn id="3326" xr3:uid="{D56EA6FC-B247-40EA-ABE0-C5AFC1F6400F}" uniqueName="3326" name="Column3326" queryTableFieldId="3326" dataDxfId="8136"/>
    <tableColumn id="3327" xr3:uid="{EA725D9F-8ABE-4931-841F-9320ED6F4868}" uniqueName="3327" name="Column3327" queryTableFieldId="3327" dataDxfId="8135"/>
    <tableColumn id="3328" xr3:uid="{C10FFE70-EA59-4A37-B8AD-0B406E8957B5}" uniqueName="3328" name="Column3328" queryTableFieldId="3328" dataDxfId="8134"/>
    <tableColumn id="3329" xr3:uid="{1E1388BD-B667-45DC-AB9D-DCACC0ED3FB3}" uniqueName="3329" name="Column3329" queryTableFieldId="3329" dataDxfId="8133"/>
    <tableColumn id="3330" xr3:uid="{1F844EE1-35D7-4EFC-812B-92ECAAB70FC7}" uniqueName="3330" name="Column3330" queryTableFieldId="3330" dataDxfId="8132"/>
    <tableColumn id="3331" xr3:uid="{31ED3D9D-F8B8-4F46-ABDB-5AC8B8D8AD1D}" uniqueName="3331" name="Column3331" queryTableFieldId="3331" dataDxfId="8131"/>
    <tableColumn id="3332" xr3:uid="{2DD73EF6-1E60-451F-BB69-002610BA3580}" uniqueName="3332" name="Column3332" queryTableFieldId="3332" dataDxfId="8130"/>
    <tableColumn id="3333" xr3:uid="{91FA05E0-A4A1-49FD-A0FC-66B72ED30C4E}" uniqueName="3333" name="Column3333" queryTableFieldId="3333" dataDxfId="8129"/>
    <tableColumn id="3334" xr3:uid="{B8AC031E-D463-44BB-8208-EF1EA56BA13C}" uniqueName="3334" name="Column3334" queryTableFieldId="3334" dataDxfId="8128"/>
    <tableColumn id="3335" xr3:uid="{214BB24A-86F4-4755-A6D4-4F65626A00A5}" uniqueName="3335" name="Column3335" queryTableFieldId="3335" dataDxfId="8127"/>
    <tableColumn id="3336" xr3:uid="{85E339B3-AF7F-4839-9ADC-C625C4EB63C0}" uniqueName="3336" name="Column3336" queryTableFieldId="3336" dataDxfId="8126"/>
    <tableColumn id="3337" xr3:uid="{58AC95A9-BB3D-4384-BFF7-1FB97439E2DC}" uniqueName="3337" name="Column3337" queryTableFieldId="3337" dataDxfId="8125"/>
    <tableColumn id="3338" xr3:uid="{68FE9C28-5B85-49F8-A547-42B83DE113F1}" uniqueName="3338" name="Column3338" queryTableFieldId="3338" dataDxfId="8124"/>
    <tableColumn id="3339" xr3:uid="{189896F0-94C5-45BD-A071-9F4ABBE8F645}" uniqueName="3339" name="Column3339" queryTableFieldId="3339" dataDxfId="8123"/>
    <tableColumn id="3340" xr3:uid="{42E14572-5207-4BA9-8778-A4B70B5D43BF}" uniqueName="3340" name="Column3340" queryTableFieldId="3340" dataDxfId="8122"/>
    <tableColumn id="3341" xr3:uid="{79DCB95C-3DCA-4C91-BE5E-EC35ABCFF5AD}" uniqueName="3341" name="Column3341" queryTableFieldId="3341" dataDxfId="8121"/>
    <tableColumn id="3342" xr3:uid="{F28105E8-0FF5-4B35-AE67-549D8EA221D3}" uniqueName="3342" name="Column3342" queryTableFieldId="3342" dataDxfId="8120"/>
    <tableColumn id="3343" xr3:uid="{80018C25-92B8-4EDC-9F0C-8AE2023C9C6D}" uniqueName="3343" name="Column3343" queryTableFieldId="3343" dataDxfId="8119"/>
    <tableColumn id="3344" xr3:uid="{456B81A2-C2CC-465C-A963-6876E6E5411A}" uniqueName="3344" name="Column3344" queryTableFieldId="3344" dataDxfId="8118"/>
    <tableColumn id="3345" xr3:uid="{6757149C-86A3-4526-8F47-D81B5DAB1AA5}" uniqueName="3345" name="Column3345" queryTableFieldId="3345" dataDxfId="8117"/>
    <tableColumn id="3346" xr3:uid="{541F97FE-27D9-4ACB-86D9-F8CAD96E136C}" uniqueName="3346" name="Column3346" queryTableFieldId="3346" dataDxfId="8116"/>
    <tableColumn id="3347" xr3:uid="{417FE47D-AC82-42EE-A74B-477BE5B5E25B}" uniqueName="3347" name="Column3347" queryTableFieldId="3347" dataDxfId="8115"/>
    <tableColumn id="3348" xr3:uid="{BBC71F57-25A3-4CFB-A9E0-435088BF5134}" uniqueName="3348" name="Column3348" queryTableFieldId="3348" dataDxfId="8114"/>
    <tableColumn id="3349" xr3:uid="{43089FDE-A86F-4012-A74B-83D5772694A8}" uniqueName="3349" name="Column3349" queryTableFieldId="3349" dataDxfId="8113"/>
    <tableColumn id="3350" xr3:uid="{48110F3F-7F05-4173-B62A-D56C396D94C0}" uniqueName="3350" name="Column3350" queryTableFieldId="3350" dataDxfId="8112"/>
    <tableColumn id="3351" xr3:uid="{50CCEF07-36C6-492D-9121-647445DD6BE7}" uniqueName="3351" name="Column3351" queryTableFieldId="3351" dataDxfId="8111"/>
    <tableColumn id="3352" xr3:uid="{7F334DE0-DD48-4E9D-8281-1C46E1AED2A8}" uniqueName="3352" name="Column3352" queryTableFieldId="3352" dataDxfId="8110"/>
    <tableColumn id="3353" xr3:uid="{58D5F043-CFC3-457B-BDD3-B39CB9671320}" uniqueName="3353" name="Column3353" queryTableFieldId="3353" dataDxfId="8109"/>
    <tableColumn id="3354" xr3:uid="{4EDBBB07-019D-44E5-9D8B-1438941D7AA9}" uniqueName="3354" name="Column3354" queryTableFieldId="3354" dataDxfId="8108"/>
    <tableColumn id="3355" xr3:uid="{ED518FF2-B76F-4316-9F4D-41191234B8AA}" uniqueName="3355" name="Column3355" queryTableFieldId="3355" dataDxfId="8107"/>
    <tableColumn id="3356" xr3:uid="{A933D8BB-737D-4BB0-A7F7-F9095471BF7A}" uniqueName="3356" name="Column3356" queryTableFieldId="3356" dataDxfId="8106"/>
    <tableColumn id="3357" xr3:uid="{2A25D45A-2EEC-47C4-84FF-5DAFB1E2B497}" uniqueName="3357" name="Column3357" queryTableFieldId="3357" dataDxfId="8105"/>
    <tableColumn id="3358" xr3:uid="{2BBF21FF-EFB3-46EB-BDF4-C655C3445957}" uniqueName="3358" name="Column3358" queryTableFieldId="3358" dataDxfId="8104"/>
    <tableColumn id="3359" xr3:uid="{6D1DB8A2-DCC6-4338-864F-48AFA540F883}" uniqueName="3359" name="Column3359" queryTableFieldId="3359" dataDxfId="8103"/>
    <tableColumn id="3360" xr3:uid="{789AE584-0FC8-43C2-8405-6000796538D3}" uniqueName="3360" name="Column3360" queryTableFieldId="3360" dataDxfId="8102"/>
    <tableColumn id="3361" xr3:uid="{E6ED5742-F89F-4AA4-B959-4B9D93255B43}" uniqueName="3361" name="Column3361" queryTableFieldId="3361" dataDxfId="8101"/>
    <tableColumn id="3362" xr3:uid="{55C8FC6E-C6AC-45FA-B418-66C9B845CA9A}" uniqueName="3362" name="Column3362" queryTableFieldId="3362" dataDxfId="8100"/>
    <tableColumn id="3363" xr3:uid="{B418D9D8-7727-4F01-8E06-B1C8E80CF129}" uniqueName="3363" name="Column3363" queryTableFieldId="3363" dataDxfId="8099"/>
    <tableColumn id="3364" xr3:uid="{68318B88-9E42-4BE4-8759-92979F88C02D}" uniqueName="3364" name="Column3364" queryTableFieldId="3364" dataDxfId="8098"/>
    <tableColumn id="3365" xr3:uid="{44027A97-2D3F-4D7F-AC02-48079A86B0B3}" uniqueName="3365" name="Column3365" queryTableFieldId="3365" dataDxfId="8097"/>
    <tableColumn id="3366" xr3:uid="{2A7EC3A9-3FAC-4159-8DE5-ECF3C5043410}" uniqueName="3366" name="Column3366" queryTableFieldId="3366" dataDxfId="8096"/>
    <tableColumn id="3367" xr3:uid="{696CA822-CC79-4230-AEE4-35CED53C8956}" uniqueName="3367" name="Column3367" queryTableFieldId="3367" dataDxfId="8095"/>
    <tableColumn id="3368" xr3:uid="{7171A2A5-F048-45D8-9F2E-FC47F80A3AF0}" uniqueName="3368" name="Column3368" queryTableFieldId="3368" dataDxfId="8094"/>
    <tableColumn id="3369" xr3:uid="{839898E3-1633-4DD1-888E-D2E568D9F513}" uniqueName="3369" name="Column3369" queryTableFieldId="3369" dataDxfId="8093"/>
    <tableColumn id="3370" xr3:uid="{1876EF9E-552E-4940-9208-D5909DC9C83A}" uniqueName="3370" name="Column3370" queryTableFieldId="3370" dataDxfId="8092"/>
    <tableColumn id="3371" xr3:uid="{CF3E0036-2424-4CE5-BD0C-CEA18D78399D}" uniqueName="3371" name="Column3371" queryTableFieldId="3371" dataDxfId="8091"/>
    <tableColumn id="3372" xr3:uid="{C37BB359-7CAB-40E0-A84E-0B710AE2F623}" uniqueName="3372" name="Column3372" queryTableFieldId="3372" dataDxfId="8090"/>
    <tableColumn id="3373" xr3:uid="{9EECBD99-9871-4060-86C4-38F489F2E836}" uniqueName="3373" name="Column3373" queryTableFieldId="3373" dataDxfId="8089"/>
    <tableColumn id="3374" xr3:uid="{CB10D6AF-2A28-45B7-BAD3-3F969969D2B2}" uniqueName="3374" name="Column3374" queryTableFieldId="3374" dataDxfId="8088"/>
    <tableColumn id="3375" xr3:uid="{7A3AA3A0-97B3-4DFB-915C-59F3EC9F9985}" uniqueName="3375" name="Column3375" queryTableFieldId="3375" dataDxfId="8087"/>
    <tableColumn id="3376" xr3:uid="{37CBCF15-FE23-403E-BBDB-2CEF03109661}" uniqueName="3376" name="Column3376" queryTableFieldId="3376" dataDxfId="8086"/>
    <tableColumn id="3377" xr3:uid="{B5F47572-38FC-41CC-8F97-B3D502406CE0}" uniqueName="3377" name="Column3377" queryTableFieldId="3377" dataDxfId="8085"/>
    <tableColumn id="3378" xr3:uid="{A3D51BBE-172B-4568-9986-772E6899F0C8}" uniqueName="3378" name="Column3378" queryTableFieldId="3378" dataDxfId="8084"/>
    <tableColumn id="3379" xr3:uid="{3035E5D9-D4BA-4344-985E-BC67FC38C4FF}" uniqueName="3379" name="Column3379" queryTableFieldId="3379" dataDxfId="8083"/>
    <tableColumn id="3380" xr3:uid="{4E38163F-C132-43D2-98FD-EA985039FE2A}" uniqueName="3380" name="Column3380" queryTableFieldId="3380" dataDxfId="8082"/>
    <tableColumn id="3381" xr3:uid="{BD078D11-E9C5-4A33-ADAF-17E19B635A83}" uniqueName="3381" name="Column3381" queryTableFieldId="3381" dataDxfId="8081"/>
    <tableColumn id="3382" xr3:uid="{63D263BB-BF90-4CF5-A10F-21AAC8CF65F1}" uniqueName="3382" name="Column3382" queryTableFieldId="3382" dataDxfId="8080"/>
    <tableColumn id="3383" xr3:uid="{4298CBF3-2E11-4AA4-856C-7E77F97B0950}" uniqueName="3383" name="Column3383" queryTableFieldId="3383" dataDxfId="8079"/>
    <tableColumn id="3384" xr3:uid="{F8F5014C-82C7-487D-9F22-F4F0E95856D3}" uniqueName="3384" name="Column3384" queryTableFieldId="3384" dataDxfId="8078"/>
    <tableColumn id="3385" xr3:uid="{455CC57C-6E6C-458D-A72D-49B42AAF9566}" uniqueName="3385" name="Column3385" queryTableFieldId="3385" dataDxfId="8077"/>
    <tableColumn id="3386" xr3:uid="{7772E5A4-D4FB-487F-8C00-251A77388F92}" uniqueName="3386" name="Column3386" queryTableFieldId="3386" dataDxfId="8076"/>
    <tableColumn id="3387" xr3:uid="{4A9D884D-C990-42BC-B885-11B27608D671}" uniqueName="3387" name="Column3387" queryTableFieldId="3387" dataDxfId="8075"/>
    <tableColumn id="3388" xr3:uid="{C26F6F6F-3494-47AD-86FB-CBBD68F0FB35}" uniqueName="3388" name="Column3388" queryTableFieldId="3388" dataDxfId="8074"/>
    <tableColumn id="3389" xr3:uid="{1FB0D38C-0A01-4F30-A16B-2EBD5A37154F}" uniqueName="3389" name="Column3389" queryTableFieldId="3389" dataDxfId="8073"/>
    <tableColumn id="3390" xr3:uid="{AAE14CAF-FD1C-4570-B4B6-579DD08F88D4}" uniqueName="3390" name="Column3390" queryTableFieldId="3390" dataDxfId="8072"/>
    <tableColumn id="3391" xr3:uid="{3AAB02C8-9A69-4B3A-97FE-E12C0F96DF39}" uniqueName="3391" name="Column3391" queryTableFieldId="3391" dataDxfId="8071"/>
    <tableColumn id="3392" xr3:uid="{81AC0AD8-31BD-4ED2-A98B-7AB388FBB709}" uniqueName="3392" name="Column3392" queryTableFieldId="3392" dataDxfId="8070"/>
    <tableColumn id="3393" xr3:uid="{C1332C6A-A841-491D-A227-7A2A32EB1388}" uniqueName="3393" name="Column3393" queryTableFieldId="3393" dataDxfId="8069"/>
    <tableColumn id="3394" xr3:uid="{A3D046CF-35F9-4CEF-AD4E-0FA592CC132F}" uniqueName="3394" name="Column3394" queryTableFieldId="3394" dataDxfId="8068"/>
    <tableColumn id="3395" xr3:uid="{2CDAD377-F660-44F6-9E90-633E3FA5C83C}" uniqueName="3395" name="Column3395" queryTableFieldId="3395" dataDxfId="8067"/>
    <tableColumn id="3396" xr3:uid="{8196B744-8635-44BF-8891-06608A805C2B}" uniqueName="3396" name="Column3396" queryTableFieldId="3396" dataDxfId="8066"/>
    <tableColumn id="3397" xr3:uid="{7D964FF1-6248-4F1F-8FB7-DD0BE142E6DB}" uniqueName="3397" name="Column3397" queryTableFieldId="3397" dataDxfId="8065"/>
    <tableColumn id="3398" xr3:uid="{E5822413-8232-4657-8E98-0D8D009FAFB4}" uniqueName="3398" name="Column3398" queryTableFieldId="3398" dataDxfId="8064"/>
    <tableColumn id="3399" xr3:uid="{E2623926-BA4D-41E4-9F5D-9A4A7CA9242C}" uniqueName="3399" name="Column3399" queryTableFieldId="3399" dataDxfId="8063"/>
    <tableColumn id="3400" xr3:uid="{0D5FDEB9-50CF-44B3-9B8C-D4E7F21642B2}" uniqueName="3400" name="Column3400" queryTableFieldId="3400" dataDxfId="8062"/>
    <tableColumn id="3401" xr3:uid="{80A0DF45-AD97-41B8-B109-D4961E57B505}" uniqueName="3401" name="Column3401" queryTableFieldId="3401" dataDxfId="8061"/>
    <tableColumn id="3402" xr3:uid="{0B12EDFF-467C-4D79-92D2-8D7B0085036A}" uniqueName="3402" name="Column3402" queryTableFieldId="3402" dataDxfId="8060"/>
    <tableColumn id="3403" xr3:uid="{F3B96AA3-B04A-4A8E-86E9-9FE79F46E040}" uniqueName="3403" name="Column3403" queryTableFieldId="3403" dataDxfId="8059"/>
    <tableColumn id="3404" xr3:uid="{865E3CDB-78C6-4833-B347-B98BAAE60910}" uniqueName="3404" name="Column3404" queryTableFieldId="3404" dataDxfId="8058"/>
    <tableColumn id="3405" xr3:uid="{3A373AB8-0D57-4D9E-871E-5631F1D7447A}" uniqueName="3405" name="Column3405" queryTableFieldId="3405" dataDxfId="8057"/>
    <tableColumn id="3406" xr3:uid="{AA9FAF24-3048-42E8-953F-46FC711F4744}" uniqueName="3406" name="Column3406" queryTableFieldId="3406" dataDxfId="8056"/>
    <tableColumn id="3407" xr3:uid="{8B2F6878-510B-4F52-806D-977F0439697F}" uniqueName="3407" name="Column3407" queryTableFieldId="3407" dataDxfId="8055"/>
    <tableColumn id="3408" xr3:uid="{6769E588-D674-47A0-B9F5-A0AC4B625EBB}" uniqueName="3408" name="Column3408" queryTableFieldId="3408" dataDxfId="8054"/>
    <tableColumn id="3409" xr3:uid="{D8A1C1C9-6BEC-44DD-B5BC-AEA3D1948B8D}" uniqueName="3409" name="Column3409" queryTableFieldId="3409" dataDxfId="8053"/>
    <tableColumn id="3410" xr3:uid="{0F445169-CC70-498C-9316-0CF79EE8C424}" uniqueName="3410" name="Column3410" queryTableFieldId="3410" dataDxfId="8052"/>
    <tableColumn id="3411" xr3:uid="{E6389121-72D3-40B3-8CAE-A071B418BFD7}" uniqueName="3411" name="Column3411" queryTableFieldId="3411" dataDxfId="8051"/>
    <tableColumn id="3412" xr3:uid="{35876F56-E056-4D4B-9EA5-9B3326E0CDDE}" uniqueName="3412" name="Column3412" queryTableFieldId="3412" dataDxfId="8050"/>
    <tableColumn id="3413" xr3:uid="{A6AC9B6E-DA97-440D-82A1-FD30B6330B8D}" uniqueName="3413" name="Column3413" queryTableFieldId="3413" dataDxfId="8049"/>
    <tableColumn id="3414" xr3:uid="{8D0279D3-1CFE-48FB-96CC-9C21E9694AAD}" uniqueName="3414" name="Column3414" queryTableFieldId="3414" dataDxfId="8048"/>
    <tableColumn id="3415" xr3:uid="{EFF74B65-BFB1-493A-9C79-1CC2BE139DC8}" uniqueName="3415" name="Column3415" queryTableFieldId="3415" dataDxfId="8047"/>
    <tableColumn id="3416" xr3:uid="{CFA92297-9D9A-49DE-A31D-FBC45F5BBFAB}" uniqueName="3416" name="Column3416" queryTableFieldId="3416" dataDxfId="8046"/>
    <tableColumn id="3417" xr3:uid="{72549074-93F5-4035-A529-A47493359E36}" uniqueName="3417" name="Column3417" queryTableFieldId="3417" dataDxfId="8045"/>
    <tableColumn id="3418" xr3:uid="{3A9F756B-B315-4BD1-B222-8D515E59B294}" uniqueName="3418" name="Column3418" queryTableFieldId="3418" dataDxfId="8044"/>
    <tableColumn id="3419" xr3:uid="{705251C8-4F5C-4DCD-8839-728FE2FC9099}" uniqueName="3419" name="Column3419" queryTableFieldId="3419" dataDxfId="8043"/>
    <tableColumn id="3420" xr3:uid="{BAE80B2E-00CA-4968-AA2C-24E510940AA4}" uniqueName="3420" name="Column3420" queryTableFieldId="3420" dataDxfId="8042"/>
    <tableColumn id="3421" xr3:uid="{00E782B5-5718-4771-B5AD-60B7CF1F797F}" uniqueName="3421" name="Column3421" queryTableFieldId="3421" dataDxfId="8041"/>
    <tableColumn id="3422" xr3:uid="{6AEB720A-B0CB-4A3D-92C5-93D26C6D2404}" uniqueName="3422" name="Column3422" queryTableFieldId="3422" dataDxfId="8040"/>
    <tableColumn id="3423" xr3:uid="{BB1C6ECD-1E82-40E0-AC39-7C46CE3EFD04}" uniqueName="3423" name="Column3423" queryTableFieldId="3423" dataDxfId="8039"/>
    <tableColumn id="3424" xr3:uid="{3F7B40DA-C9CF-4E44-B8AB-B3A8EA09A552}" uniqueName="3424" name="Column3424" queryTableFieldId="3424" dataDxfId="8038"/>
    <tableColumn id="3425" xr3:uid="{E7E64E1F-F329-404B-AC08-C10D31BE130B}" uniqueName="3425" name="Column3425" queryTableFieldId="3425" dataDxfId="8037"/>
    <tableColumn id="3426" xr3:uid="{67A1F18C-853A-436C-808F-602C5F366443}" uniqueName="3426" name="Column3426" queryTableFieldId="3426" dataDxfId="8036"/>
    <tableColumn id="3427" xr3:uid="{CA088D6F-E76C-4859-8E4C-6B7B22910ACF}" uniqueName="3427" name="Column3427" queryTableFieldId="3427" dataDxfId="8035"/>
    <tableColumn id="3428" xr3:uid="{A1B607EC-883F-4B28-B233-3B4FB591FC45}" uniqueName="3428" name="Column3428" queryTableFieldId="3428" dataDxfId="8034"/>
    <tableColumn id="3429" xr3:uid="{ABA8C030-34A6-41A1-9E70-3EE69818D8C2}" uniqueName="3429" name="Column3429" queryTableFieldId="3429" dataDxfId="8033"/>
    <tableColumn id="3430" xr3:uid="{0F8FEBF9-F3E2-491A-A3D1-2FC5A17D4995}" uniqueName="3430" name="Column3430" queryTableFieldId="3430" dataDxfId="8032"/>
    <tableColumn id="3431" xr3:uid="{82DA7625-A2EC-4B51-AB99-C547EA3C500F}" uniqueName="3431" name="Column3431" queryTableFieldId="3431" dataDxfId="8031"/>
    <tableColumn id="3432" xr3:uid="{F1D06FD0-72E4-462B-88D6-A9AB08A9BC89}" uniqueName="3432" name="Column3432" queryTableFieldId="3432" dataDxfId="8030"/>
    <tableColumn id="3433" xr3:uid="{CB35BABC-1027-4F60-8CDB-D3DE419B1231}" uniqueName="3433" name="Column3433" queryTableFieldId="3433" dataDxfId="8029"/>
    <tableColumn id="3434" xr3:uid="{AC563408-311E-49A5-A5D5-26E2A5A2A769}" uniqueName="3434" name="Column3434" queryTableFieldId="3434" dataDxfId="8028"/>
    <tableColumn id="3435" xr3:uid="{6DE699AA-F8AC-48D8-9A14-FE215435F9B0}" uniqueName="3435" name="Column3435" queryTableFieldId="3435" dataDxfId="8027"/>
    <tableColumn id="3436" xr3:uid="{4A748DC6-332D-44CA-ACA2-CABE75051C1E}" uniqueName="3436" name="Column3436" queryTableFieldId="3436" dataDxfId="8026"/>
    <tableColumn id="3437" xr3:uid="{ED055986-F220-4E65-9379-697CACCCE925}" uniqueName="3437" name="Column3437" queryTableFieldId="3437" dataDxfId="8025"/>
    <tableColumn id="3438" xr3:uid="{7A177258-4F1F-470B-B04C-1E6C15043B3C}" uniqueName="3438" name="Column3438" queryTableFieldId="3438" dataDxfId="8024"/>
    <tableColumn id="3439" xr3:uid="{A409F979-39D1-4873-9BDE-0B3E676BF518}" uniqueName="3439" name="Column3439" queryTableFieldId="3439" dataDxfId="8023"/>
    <tableColumn id="3440" xr3:uid="{7E6A035E-E82D-4C7A-82F6-991E761443B0}" uniqueName="3440" name="Column3440" queryTableFieldId="3440" dataDxfId="8022"/>
    <tableColumn id="3441" xr3:uid="{8E6428DA-9732-42DF-845B-5FA0EFE55F71}" uniqueName="3441" name="Column3441" queryTableFieldId="3441" dataDxfId="8021"/>
    <tableColumn id="3442" xr3:uid="{7C5CE3AD-930A-4B48-B0F3-683885564038}" uniqueName="3442" name="Column3442" queryTableFieldId="3442" dataDxfId="8020"/>
    <tableColumn id="3443" xr3:uid="{4148A787-41E5-4643-A4C5-C4FCDB53CEEE}" uniqueName="3443" name="Column3443" queryTableFieldId="3443" dataDxfId="8019"/>
    <tableColumn id="3444" xr3:uid="{814C01BD-E242-4B54-8615-447EB96BD0AA}" uniqueName="3444" name="Column3444" queryTableFieldId="3444" dataDxfId="8018"/>
    <tableColumn id="3445" xr3:uid="{D497248D-C90B-4721-8CD3-50394636DAA5}" uniqueName="3445" name="Column3445" queryTableFieldId="3445" dataDxfId="8017"/>
    <tableColumn id="3446" xr3:uid="{EA5D4746-E37B-498C-A8A3-DD0746654647}" uniqueName="3446" name="Column3446" queryTableFieldId="3446" dataDxfId="8016"/>
    <tableColumn id="3447" xr3:uid="{0038DC0E-1E4B-4685-BBB0-2C59FCF576D1}" uniqueName="3447" name="Column3447" queryTableFieldId="3447" dataDxfId="8015"/>
    <tableColumn id="3448" xr3:uid="{B595A54A-09E2-41DF-A28C-FECD6E24077C}" uniqueName="3448" name="Column3448" queryTableFieldId="3448" dataDxfId="8014"/>
    <tableColumn id="3449" xr3:uid="{A0F56219-FCEB-4C17-8AB9-31DA6B7093C8}" uniqueName="3449" name="Column3449" queryTableFieldId="3449" dataDxfId="8013"/>
    <tableColumn id="3450" xr3:uid="{3A3F7310-44CD-4759-98A1-2A551F3E230D}" uniqueName="3450" name="Column3450" queryTableFieldId="3450" dataDxfId="8012"/>
    <tableColumn id="3451" xr3:uid="{212860B8-6054-456A-A076-6B8105DF0E65}" uniqueName="3451" name="Column3451" queryTableFieldId="3451" dataDxfId="8011"/>
    <tableColumn id="3452" xr3:uid="{5F5713A6-19DB-4C75-9F0B-8332DAC5625B}" uniqueName="3452" name="Column3452" queryTableFieldId="3452" dataDxfId="8010"/>
    <tableColumn id="3453" xr3:uid="{372DE073-1FD3-41DE-9AD5-E30F0A0A0C00}" uniqueName="3453" name="Column3453" queryTableFieldId="3453" dataDxfId="8009"/>
    <tableColumn id="3454" xr3:uid="{88F5E019-13ED-4FB0-A286-3A6707202909}" uniqueName="3454" name="Column3454" queryTableFieldId="3454" dataDxfId="8008"/>
    <tableColumn id="3455" xr3:uid="{19748EEB-657E-4395-AB8B-5D53827F87AF}" uniqueName="3455" name="Column3455" queryTableFieldId="3455" dataDxfId="8007"/>
    <tableColumn id="3456" xr3:uid="{AB0A22D8-0670-4AA7-B667-EADDB367D5C3}" uniqueName="3456" name="Column3456" queryTableFieldId="3456" dataDxfId="8006"/>
    <tableColumn id="3457" xr3:uid="{DC2ED297-59B1-4D4C-9D75-77D0F3D263EC}" uniqueName="3457" name="Column3457" queryTableFieldId="3457" dataDxfId="8005"/>
    <tableColumn id="3458" xr3:uid="{F9D414E5-6737-48E5-A895-297CB9922EE3}" uniqueName="3458" name="Column3458" queryTableFieldId="3458" dataDxfId="8004"/>
    <tableColumn id="3459" xr3:uid="{57CAE520-53B7-4766-836C-A5F5610F6373}" uniqueName="3459" name="Column3459" queryTableFieldId="3459" dataDxfId="8003"/>
    <tableColumn id="3460" xr3:uid="{3142DE71-F93B-4479-AF9F-44E0C8D34E05}" uniqueName="3460" name="Column3460" queryTableFieldId="3460" dataDxfId="8002"/>
    <tableColumn id="3461" xr3:uid="{A83F2548-46C3-4541-88D6-5F154FBD04E4}" uniqueName="3461" name="Column3461" queryTableFieldId="3461" dataDxfId="8001"/>
    <tableColumn id="3462" xr3:uid="{575157A1-14C8-4789-ACD9-575F426E2762}" uniqueName="3462" name="Column3462" queryTableFieldId="3462" dataDxfId="8000"/>
    <tableColumn id="3463" xr3:uid="{0A9E76A1-DBEA-4060-AF80-B0022E63A560}" uniqueName="3463" name="Column3463" queryTableFieldId="3463" dataDxfId="7999"/>
    <tableColumn id="3464" xr3:uid="{9D18AEEC-E9DC-4126-BC36-BE511553F56C}" uniqueName="3464" name="Column3464" queryTableFieldId="3464" dataDxfId="7998"/>
    <tableColumn id="3465" xr3:uid="{A8DACE3E-522A-40B7-9420-211F71C4AFB5}" uniqueName="3465" name="Column3465" queryTableFieldId="3465" dataDxfId="7997"/>
    <tableColumn id="3466" xr3:uid="{3422E950-1105-46AD-8F1C-640A1F7C68D5}" uniqueName="3466" name="Column3466" queryTableFieldId="3466" dataDxfId="7996"/>
    <tableColumn id="3467" xr3:uid="{10D274D7-8D8C-4ADD-B8B0-4C8E84BA774C}" uniqueName="3467" name="Column3467" queryTableFieldId="3467" dataDxfId="7995"/>
    <tableColumn id="3468" xr3:uid="{C2401218-EE7B-4F76-9AF0-90829A7E2906}" uniqueName="3468" name="Column3468" queryTableFieldId="3468" dataDxfId="7994"/>
    <tableColumn id="3469" xr3:uid="{00D3F19F-77AB-4309-87D1-4FC4AE0EA5A3}" uniqueName="3469" name="Column3469" queryTableFieldId="3469" dataDxfId="7993"/>
    <tableColumn id="3470" xr3:uid="{9FBAFEE1-0868-4E26-9BD4-9D47EFE1869E}" uniqueName="3470" name="Column3470" queryTableFieldId="3470" dataDxfId="7992"/>
    <tableColumn id="3471" xr3:uid="{12A54CFA-5292-447C-9459-D14569A266EC}" uniqueName="3471" name="Column3471" queryTableFieldId="3471" dataDxfId="7991"/>
    <tableColumn id="3472" xr3:uid="{7A06DF08-A276-4452-88BC-7175C5B6F624}" uniqueName="3472" name="Column3472" queryTableFieldId="3472" dataDxfId="7990"/>
    <tableColumn id="3473" xr3:uid="{253AFF19-585F-4558-8913-B8FA5F4FA2AC}" uniqueName="3473" name="Column3473" queryTableFieldId="3473" dataDxfId="7989"/>
    <tableColumn id="3474" xr3:uid="{6F6A6A41-BC73-4883-BD90-99E8CC5BB045}" uniqueName="3474" name="Column3474" queryTableFieldId="3474" dataDxfId="7988"/>
    <tableColumn id="3475" xr3:uid="{BA35CE69-1F88-49A1-8A79-1A6B688E2EB2}" uniqueName="3475" name="Column3475" queryTableFieldId="3475" dataDxfId="7987"/>
    <tableColumn id="3476" xr3:uid="{A14100F9-1691-4E07-BECC-6EB68DB3B117}" uniqueName="3476" name="Column3476" queryTableFieldId="3476" dataDxfId="7986"/>
    <tableColumn id="3477" xr3:uid="{8CDFF617-C5E7-41BC-BE68-F588B161FDB5}" uniqueName="3477" name="Column3477" queryTableFieldId="3477" dataDxfId="7985"/>
    <tableColumn id="3478" xr3:uid="{76DCD82E-979B-4D6B-8D56-5D218EDC3A62}" uniqueName="3478" name="Column3478" queryTableFieldId="3478" dataDxfId="7984"/>
    <tableColumn id="3479" xr3:uid="{A2FDC319-C72D-45A7-BA0D-E53430FBC977}" uniqueName="3479" name="Column3479" queryTableFieldId="3479" dataDxfId="7983"/>
    <tableColumn id="3480" xr3:uid="{16653F9F-01E1-488B-9370-B5990CE5178B}" uniqueName="3480" name="Column3480" queryTableFieldId="3480" dataDxfId="7982"/>
    <tableColumn id="3481" xr3:uid="{ACB03AEC-90E1-43BF-8738-DF85A5B02FBD}" uniqueName="3481" name="Column3481" queryTableFieldId="3481" dataDxfId="7981"/>
    <tableColumn id="3482" xr3:uid="{816C921D-E557-4E2E-8F16-5337CB479A0A}" uniqueName="3482" name="Column3482" queryTableFieldId="3482" dataDxfId="7980"/>
    <tableColumn id="3483" xr3:uid="{B6C7AE6C-6EF2-4186-91FF-2F425363D452}" uniqueName="3483" name="Column3483" queryTableFieldId="3483" dataDxfId="7979"/>
    <tableColumn id="3484" xr3:uid="{69492C2F-3F58-4D55-BEBE-A8C902A3FCA6}" uniqueName="3484" name="Column3484" queryTableFieldId="3484" dataDxfId="7978"/>
    <tableColumn id="3485" xr3:uid="{B27E7036-5BD8-4180-A611-8A983B6189B7}" uniqueName="3485" name="Column3485" queryTableFieldId="3485" dataDxfId="7977"/>
    <tableColumn id="3486" xr3:uid="{8A3F2875-E314-4DCB-88E9-551D58A7D686}" uniqueName="3486" name="Column3486" queryTableFieldId="3486" dataDxfId="7976"/>
    <tableColumn id="3487" xr3:uid="{37A55F39-2423-44EB-8A7D-32D30C80A38E}" uniqueName="3487" name="Column3487" queryTableFieldId="3487" dataDxfId="7975"/>
    <tableColumn id="3488" xr3:uid="{099FB5F8-024B-4B14-88AF-3B3E29E2669B}" uniqueName="3488" name="Column3488" queryTableFieldId="3488" dataDxfId="7974"/>
    <tableColumn id="3489" xr3:uid="{A7FF1032-D8F2-4D4A-B4EB-0F84463B0AF9}" uniqueName="3489" name="Column3489" queryTableFieldId="3489" dataDxfId="7973"/>
    <tableColumn id="3490" xr3:uid="{DFEFB1D1-998A-4CE3-9562-EE1E40CAA1D8}" uniqueName="3490" name="Column3490" queryTableFieldId="3490" dataDxfId="7972"/>
    <tableColumn id="3491" xr3:uid="{5752B8A5-F3DC-4399-8711-0CC26956DD31}" uniqueName="3491" name="Column3491" queryTableFieldId="3491" dataDxfId="7971"/>
    <tableColumn id="3492" xr3:uid="{8EABB380-5F9E-448B-9226-6158121A9021}" uniqueName="3492" name="Column3492" queryTableFieldId="3492" dataDxfId="7970"/>
    <tableColumn id="3493" xr3:uid="{B567966D-9CC4-4787-9671-C337995875B1}" uniqueName="3493" name="Column3493" queryTableFieldId="3493" dataDxfId="7969"/>
    <tableColumn id="3494" xr3:uid="{DB2C2151-267E-4CB3-831D-5B1D1A59B12A}" uniqueName="3494" name="Column3494" queryTableFieldId="3494" dataDxfId="7968"/>
    <tableColumn id="3495" xr3:uid="{56C5156D-E01E-4EBD-B967-AF45FB49241A}" uniqueName="3495" name="Column3495" queryTableFieldId="3495" dataDxfId="7967"/>
    <tableColumn id="3496" xr3:uid="{357D49C7-A648-4C95-BED6-156DECAB8BBB}" uniqueName="3496" name="Column3496" queryTableFieldId="3496" dataDxfId="7966"/>
    <tableColumn id="3497" xr3:uid="{41552E18-C393-4486-80A9-FF62C04D9F47}" uniqueName="3497" name="Column3497" queryTableFieldId="3497" dataDxfId="7965"/>
    <tableColumn id="3498" xr3:uid="{042FBFA7-0CC2-4791-9DDC-95BA0BC89DBC}" uniqueName="3498" name="Column3498" queryTableFieldId="3498" dataDxfId="7964"/>
    <tableColumn id="3499" xr3:uid="{7E98A83C-0290-45FC-B268-1058478362E3}" uniqueName="3499" name="Column3499" queryTableFieldId="3499" dataDxfId="7963"/>
    <tableColumn id="3500" xr3:uid="{933CBFD8-B714-4690-9452-69A5F037DBD7}" uniqueName="3500" name="Column3500" queryTableFieldId="3500" dataDxfId="7962"/>
    <tableColumn id="3501" xr3:uid="{F2069207-AF4D-4199-8208-4E7F9D93A829}" uniqueName="3501" name="Column3501" queryTableFieldId="3501" dataDxfId="7961"/>
    <tableColumn id="3502" xr3:uid="{B97B1931-79A9-4E16-A3C4-FFBC021EEF5A}" uniqueName="3502" name="Column3502" queryTableFieldId="3502" dataDxfId="7960"/>
    <tableColumn id="3503" xr3:uid="{123D4D8B-A28F-47BA-9D64-83E7FB132B51}" uniqueName="3503" name="Column3503" queryTableFieldId="3503" dataDxfId="7959"/>
    <tableColumn id="3504" xr3:uid="{6C7949FC-B3A8-4EED-9DD4-D85D790F0C26}" uniqueName="3504" name="Column3504" queryTableFieldId="3504" dataDxfId="7958"/>
    <tableColumn id="3505" xr3:uid="{CFF5ECCC-F2FE-48E6-985D-041E01358838}" uniqueName="3505" name="Column3505" queryTableFieldId="3505" dataDxfId="7957"/>
    <tableColumn id="3506" xr3:uid="{DBA633D3-760C-4344-997C-D63B129B40EA}" uniqueName="3506" name="Column3506" queryTableFieldId="3506" dataDxfId="7956"/>
    <tableColumn id="3507" xr3:uid="{8E41534D-F518-4355-B75D-4E58FB98DF24}" uniqueName="3507" name="Column3507" queryTableFieldId="3507" dataDxfId="7955"/>
    <tableColumn id="3508" xr3:uid="{F738E7ED-76C2-4715-BA1A-CECCB778ED0C}" uniqueName="3508" name="Column3508" queryTableFieldId="3508" dataDxfId="7954"/>
    <tableColumn id="3509" xr3:uid="{D2CE7B79-8492-4B11-9203-D52C2965A9D4}" uniqueName="3509" name="Column3509" queryTableFieldId="3509" dataDxfId="7953"/>
    <tableColumn id="3510" xr3:uid="{AF59EFAC-39DA-481D-A569-518AC49E4D4C}" uniqueName="3510" name="Column3510" queryTableFieldId="3510" dataDxfId="7952"/>
    <tableColumn id="3511" xr3:uid="{847146BE-7C64-4063-BACB-E1C7F2725366}" uniqueName="3511" name="Column3511" queryTableFieldId="3511" dataDxfId="7951"/>
    <tableColumn id="3512" xr3:uid="{167B7F7E-BE1A-457B-A62F-15D73ED4F2AE}" uniqueName="3512" name="Column3512" queryTableFieldId="3512" dataDxfId="7950"/>
    <tableColumn id="3513" xr3:uid="{DF86BC23-82F6-467C-B6D5-794E08E80112}" uniqueName="3513" name="Column3513" queryTableFieldId="3513" dataDxfId="7949"/>
    <tableColumn id="3514" xr3:uid="{447934F0-8432-4075-B118-86898B452131}" uniqueName="3514" name="Column3514" queryTableFieldId="3514" dataDxfId="7948"/>
    <tableColumn id="3515" xr3:uid="{C23A34F6-79BF-41BD-B8F4-B5085A7FA5B8}" uniqueName="3515" name="Column3515" queryTableFieldId="3515" dataDxfId="7947"/>
    <tableColumn id="3516" xr3:uid="{6A5227CA-292C-45AD-B18A-969B2898CC23}" uniqueName="3516" name="Column3516" queryTableFieldId="3516" dataDxfId="7946"/>
    <tableColumn id="3517" xr3:uid="{E1353192-9205-4208-A990-08FE882CF616}" uniqueName="3517" name="Column3517" queryTableFieldId="3517" dataDxfId="7945"/>
    <tableColumn id="3518" xr3:uid="{F58C5E23-EB5D-4217-A93E-3E64B3F568A8}" uniqueName="3518" name="Column3518" queryTableFieldId="3518" dataDxfId="7944"/>
    <tableColumn id="3519" xr3:uid="{085F52BB-4BA0-4FBD-B869-846628569394}" uniqueName="3519" name="Column3519" queryTableFieldId="3519" dataDxfId="7943"/>
    <tableColumn id="3520" xr3:uid="{A8F838B3-5641-473F-B853-7EB47251F3EE}" uniqueName="3520" name="Column3520" queryTableFieldId="3520" dataDxfId="7942"/>
    <tableColumn id="3521" xr3:uid="{A5107EAD-11D8-42F5-B6B9-CE989BB4B0CC}" uniqueName="3521" name="Column3521" queryTableFieldId="3521" dataDxfId="7941"/>
    <tableColumn id="3522" xr3:uid="{A2FDFCE8-253A-4637-9ED4-2F9C4F00A6DB}" uniqueName="3522" name="Column3522" queryTableFieldId="3522" dataDxfId="7940"/>
    <tableColumn id="3523" xr3:uid="{C9B424F4-3611-4B0A-8FCA-D3651C7E479D}" uniqueName="3523" name="Column3523" queryTableFieldId="3523" dataDxfId="7939"/>
    <tableColumn id="3524" xr3:uid="{4B061F55-36CD-4CAA-933A-04257B07780B}" uniqueName="3524" name="Column3524" queryTableFieldId="3524" dataDxfId="7938"/>
    <tableColumn id="3525" xr3:uid="{E0BC27DA-C44C-482D-A027-5544A17F5270}" uniqueName="3525" name="Column3525" queryTableFieldId="3525" dataDxfId="7937"/>
    <tableColumn id="3526" xr3:uid="{29DBB551-9911-4F03-9B29-AE1F95E61FD2}" uniqueName="3526" name="Column3526" queryTableFieldId="3526" dataDxfId="7936"/>
    <tableColumn id="3527" xr3:uid="{84A104AB-88FD-4240-898D-4B575D694C65}" uniqueName="3527" name="Column3527" queryTableFieldId="3527" dataDxfId="7935"/>
    <tableColumn id="3528" xr3:uid="{BFF2250F-BE43-4068-89B0-7E26F1E4EDD1}" uniqueName="3528" name="Column3528" queryTableFieldId="3528" dataDxfId="7934"/>
    <tableColumn id="3529" xr3:uid="{C5B4E8B1-85FF-4B3D-8030-0F1D2394FD7A}" uniqueName="3529" name="Column3529" queryTableFieldId="3529" dataDxfId="7933"/>
    <tableColumn id="3530" xr3:uid="{7CB4D9EB-1288-4FB0-B7A4-B8491EAA1C60}" uniqueName="3530" name="Column3530" queryTableFieldId="3530" dataDxfId="7932"/>
    <tableColumn id="3531" xr3:uid="{B27FB83E-D13D-4B3D-8BF4-ABE9E6EC46BC}" uniqueName="3531" name="Column3531" queryTableFieldId="3531" dataDxfId="7931"/>
    <tableColumn id="3532" xr3:uid="{44671D5D-0551-4E51-87CE-52E054D3129C}" uniqueName="3532" name="Column3532" queryTableFieldId="3532" dataDxfId="7930"/>
    <tableColumn id="3533" xr3:uid="{29E3FE64-3591-4580-B0CC-8D56E84DA023}" uniqueName="3533" name="Column3533" queryTableFieldId="3533" dataDxfId="7929"/>
    <tableColumn id="3534" xr3:uid="{90150B41-B89D-406D-8ECD-5583F28987AC}" uniqueName="3534" name="Column3534" queryTableFieldId="3534" dataDxfId="7928"/>
    <tableColumn id="3535" xr3:uid="{66F5C149-2548-49DB-B4F5-FF031CA3811F}" uniqueName="3535" name="Column3535" queryTableFieldId="3535" dataDxfId="7927"/>
    <tableColumn id="3536" xr3:uid="{2CE74709-9AED-4F13-AB33-5E3379F866E4}" uniqueName="3536" name="Column3536" queryTableFieldId="3536" dataDxfId="7926"/>
    <tableColumn id="3537" xr3:uid="{EEAFEEF5-6B54-481A-87C1-CE24BA7B57B5}" uniqueName="3537" name="Column3537" queryTableFieldId="3537" dataDxfId="7925"/>
    <tableColumn id="3538" xr3:uid="{E0915887-7581-4D74-9366-E535E0686718}" uniqueName="3538" name="Column3538" queryTableFieldId="3538" dataDxfId="7924"/>
    <tableColumn id="3539" xr3:uid="{780B63D7-3700-4CEB-8A27-D6F6738B04A2}" uniqueName="3539" name="Column3539" queryTableFieldId="3539" dataDxfId="7923"/>
    <tableColumn id="3540" xr3:uid="{B7226B50-3890-474C-9C69-634EC9F1F493}" uniqueName="3540" name="Column3540" queryTableFieldId="3540" dataDxfId="7922"/>
    <tableColumn id="3541" xr3:uid="{BE286682-802A-4CEC-942F-067ADDE63E16}" uniqueName="3541" name="Column3541" queryTableFieldId="3541" dataDxfId="7921"/>
    <tableColumn id="3542" xr3:uid="{44AA4E67-D3A3-4D03-9363-F2BBB186105F}" uniqueName="3542" name="Column3542" queryTableFieldId="3542" dataDxfId="7920"/>
    <tableColumn id="3543" xr3:uid="{7765AA92-E9EB-4227-851E-037397430A1B}" uniqueName="3543" name="Column3543" queryTableFieldId="3543" dataDxfId="7919"/>
    <tableColumn id="3544" xr3:uid="{0E8A1BED-A0B9-4C91-B970-0D09E5B48FE9}" uniqueName="3544" name="Column3544" queryTableFieldId="3544" dataDxfId="7918"/>
    <tableColumn id="3545" xr3:uid="{C0BFAA11-8358-4E47-AE3F-38120FC22A31}" uniqueName="3545" name="Column3545" queryTableFieldId="3545" dataDxfId="7917"/>
    <tableColumn id="3546" xr3:uid="{756F9DED-7241-437B-BDC4-9A6AEC78A8FF}" uniqueName="3546" name="Column3546" queryTableFieldId="3546" dataDxfId="7916"/>
    <tableColumn id="3547" xr3:uid="{09DFDE1D-68E0-42D6-9E5F-82F0E0207AAC}" uniqueName="3547" name="Column3547" queryTableFieldId="3547" dataDxfId="7915"/>
    <tableColumn id="3548" xr3:uid="{5314EE20-EE3C-4FA5-A999-FCDF6C310EC0}" uniqueName="3548" name="Column3548" queryTableFieldId="3548" dataDxfId="7914"/>
    <tableColumn id="3549" xr3:uid="{7017D11C-301C-492D-B649-6207BA95650C}" uniqueName="3549" name="Column3549" queryTableFieldId="3549" dataDxfId="7913"/>
    <tableColumn id="3550" xr3:uid="{07E0D607-2738-440A-AF56-FC0A0BFE9C0E}" uniqueName="3550" name="Column3550" queryTableFieldId="3550" dataDxfId="7912"/>
    <tableColumn id="3551" xr3:uid="{228CF94F-994C-4C66-AF4C-C2DD84F93A9A}" uniqueName="3551" name="Column3551" queryTableFieldId="3551" dataDxfId="7911"/>
    <tableColumn id="3552" xr3:uid="{83A503D8-4CB1-4ABF-9478-1F7FEE77F507}" uniqueName="3552" name="Column3552" queryTableFieldId="3552" dataDxfId="7910"/>
    <tableColumn id="3553" xr3:uid="{3C927E72-237D-41BC-BE16-22E4613D8529}" uniqueName="3553" name="Column3553" queryTableFieldId="3553" dataDxfId="7909"/>
    <tableColumn id="3554" xr3:uid="{D3539A14-C26D-4BE0-B720-6950BC2A90EA}" uniqueName="3554" name="Column3554" queryTableFieldId="3554" dataDxfId="7908"/>
    <tableColumn id="3555" xr3:uid="{26E74D91-E4AF-4DC9-9A02-1153037409A3}" uniqueName="3555" name="Column3555" queryTableFieldId="3555" dataDxfId="7907"/>
    <tableColumn id="3556" xr3:uid="{97159389-DD82-4728-A802-A8862A987CFC}" uniqueName="3556" name="Column3556" queryTableFieldId="3556" dataDxfId="7906"/>
    <tableColumn id="3557" xr3:uid="{7010AE73-D802-40A3-8700-1F127B9EF317}" uniqueName="3557" name="Column3557" queryTableFieldId="3557" dataDxfId="7905"/>
    <tableColumn id="3558" xr3:uid="{E2CD49CB-9608-45C3-928B-0ECD9AA188A7}" uniqueName="3558" name="Column3558" queryTableFieldId="3558" dataDxfId="7904"/>
    <tableColumn id="3559" xr3:uid="{95CD9360-F603-40D4-819C-03AA74CAFE15}" uniqueName="3559" name="Column3559" queryTableFieldId="3559" dataDxfId="7903"/>
    <tableColumn id="3560" xr3:uid="{97924C7E-79F3-47F0-9AB7-538342E0FCAA}" uniqueName="3560" name="Column3560" queryTableFieldId="3560" dataDxfId="7902"/>
    <tableColumn id="3561" xr3:uid="{D182BB03-C343-408E-A987-1B6FDFA8C43E}" uniqueName="3561" name="Column3561" queryTableFieldId="3561" dataDxfId="7901"/>
    <tableColumn id="3562" xr3:uid="{CEF70449-DB24-4D32-A6E8-7EA7610C5AE8}" uniqueName="3562" name="Column3562" queryTableFieldId="3562" dataDxfId="7900"/>
    <tableColumn id="3563" xr3:uid="{5F010651-EE60-43D2-AE3A-9B54397E168E}" uniqueName="3563" name="Column3563" queryTableFieldId="3563" dataDxfId="7899"/>
    <tableColumn id="3564" xr3:uid="{02FCA23B-8158-41F0-930C-5EE0097A0860}" uniqueName="3564" name="Column3564" queryTableFieldId="3564" dataDxfId="7898"/>
    <tableColumn id="3565" xr3:uid="{B3F0A7DA-DBB2-4A90-A6EC-4F7674F86970}" uniqueName="3565" name="Column3565" queryTableFieldId="3565" dataDxfId="7897"/>
    <tableColumn id="3566" xr3:uid="{CC355ABC-030E-408A-B64C-CED9D08FDC94}" uniqueName="3566" name="Column3566" queryTableFieldId="3566" dataDxfId="7896"/>
    <tableColumn id="3567" xr3:uid="{2263FF32-9543-4FBF-96F4-925A7FBD9FEB}" uniqueName="3567" name="Column3567" queryTableFieldId="3567" dataDxfId="7895"/>
    <tableColumn id="3568" xr3:uid="{82DC31A7-9B8D-4811-A32F-71FE0A6F0282}" uniqueName="3568" name="Column3568" queryTableFieldId="3568" dataDxfId="7894"/>
    <tableColumn id="3569" xr3:uid="{F4B78A6E-0BA5-45A3-81DB-C93519F5F9DC}" uniqueName="3569" name="Column3569" queryTableFieldId="3569" dataDxfId="7893"/>
    <tableColumn id="3570" xr3:uid="{72C88311-2C2F-48CF-9FF5-7B6954841C7C}" uniqueName="3570" name="Column3570" queryTableFieldId="3570" dataDxfId="7892"/>
    <tableColumn id="3571" xr3:uid="{C69F15F1-8711-4C63-A156-104B461D75AE}" uniqueName="3571" name="Column3571" queryTableFieldId="3571" dataDxfId="7891"/>
    <tableColumn id="3572" xr3:uid="{B83AACE5-8B81-4A65-BF22-005001031C87}" uniqueName="3572" name="Column3572" queryTableFieldId="3572" dataDxfId="7890"/>
    <tableColumn id="3573" xr3:uid="{74EBF477-1299-4BFB-8193-BF6ED95E109B}" uniqueName="3573" name="Column3573" queryTableFieldId="3573" dataDxfId="7889"/>
    <tableColumn id="3574" xr3:uid="{2653F8DD-52C7-428D-9A1F-190A622E423C}" uniqueName="3574" name="Column3574" queryTableFieldId="3574" dataDxfId="7888"/>
    <tableColumn id="3575" xr3:uid="{49E2829D-6635-4CA0-AA59-4B19488649FF}" uniqueName="3575" name="Column3575" queryTableFieldId="3575" dataDxfId="7887"/>
    <tableColumn id="3576" xr3:uid="{4859ED5F-4F3E-464E-B90B-3C8FF540570A}" uniqueName="3576" name="Column3576" queryTableFieldId="3576" dataDxfId="7886"/>
    <tableColumn id="3577" xr3:uid="{C553ED1E-74E3-4DE2-931E-2BB465C2AF25}" uniqueName="3577" name="Column3577" queryTableFieldId="3577" dataDxfId="7885"/>
    <tableColumn id="3578" xr3:uid="{59813D90-27AE-47E7-BFAE-C156BDFDAB06}" uniqueName="3578" name="Column3578" queryTableFieldId="3578" dataDxfId="7884"/>
    <tableColumn id="3579" xr3:uid="{2DD63EC4-9ADA-497B-92A0-6768BF8AEFBE}" uniqueName="3579" name="Column3579" queryTableFieldId="3579" dataDxfId="7883"/>
    <tableColumn id="3580" xr3:uid="{4485195A-2A1B-4D39-B0CD-81C533BC8F25}" uniqueName="3580" name="Column3580" queryTableFieldId="3580" dataDxfId="7882"/>
    <tableColumn id="3581" xr3:uid="{B3B9BAEB-6BAE-4989-B27F-883263602C90}" uniqueName="3581" name="Column3581" queryTableFieldId="3581" dataDxfId="7881"/>
    <tableColumn id="3582" xr3:uid="{18296ABB-D8E2-4B15-B7FA-AD44351042DD}" uniqueName="3582" name="Column3582" queryTableFieldId="3582" dataDxfId="7880"/>
    <tableColumn id="3583" xr3:uid="{82612446-4D1A-437E-AE25-204EEB79BB31}" uniqueName="3583" name="Column3583" queryTableFieldId="3583" dataDxfId="7879"/>
    <tableColumn id="3584" xr3:uid="{44FB732C-A60B-4198-B69F-F59021C83059}" uniqueName="3584" name="Column3584" queryTableFieldId="3584" dataDxfId="7878"/>
    <tableColumn id="3585" xr3:uid="{A0AC9443-496E-4C8E-B10A-62B02833D2A0}" uniqueName="3585" name="Column3585" queryTableFieldId="3585" dataDxfId="7877"/>
    <tableColumn id="3586" xr3:uid="{AC30BAD6-DADE-41D0-B57A-75DEB7098D72}" uniqueName="3586" name="Column3586" queryTableFieldId="3586" dataDxfId="7876"/>
    <tableColumn id="3587" xr3:uid="{2445440B-8E8D-4538-B7B8-8B7A53F29082}" uniqueName="3587" name="Column3587" queryTableFieldId="3587" dataDxfId="7875"/>
    <tableColumn id="3588" xr3:uid="{94A48D39-1ED8-4E62-A8F2-96B08E36252D}" uniqueName="3588" name="Column3588" queryTableFieldId="3588" dataDxfId="7874"/>
    <tableColumn id="3589" xr3:uid="{93F8F855-8C92-4C44-BE21-B32085A0D140}" uniqueName="3589" name="Column3589" queryTableFieldId="3589" dataDxfId="7873"/>
    <tableColumn id="3590" xr3:uid="{9EF359CC-39BF-4D7D-BFE0-BDB1E91CED18}" uniqueName="3590" name="Column3590" queryTableFieldId="3590" dataDxfId="7872"/>
    <tableColumn id="3591" xr3:uid="{FA1B42A1-3B75-4CE9-8E9B-EA169729EC18}" uniqueName="3591" name="Column3591" queryTableFieldId="3591" dataDxfId="7871"/>
    <tableColumn id="3592" xr3:uid="{1699D572-0D13-4CB1-8185-7C95F3DDE27F}" uniqueName="3592" name="Column3592" queryTableFieldId="3592" dataDxfId="7870"/>
    <tableColumn id="3593" xr3:uid="{621FDBFD-79B5-48A4-940C-7EC0B39F4E48}" uniqueName="3593" name="Column3593" queryTableFieldId="3593" dataDxfId="7869"/>
    <tableColumn id="3594" xr3:uid="{8D20BCE0-2E60-4970-9373-944BEF538EA3}" uniqueName="3594" name="Column3594" queryTableFieldId="3594" dataDxfId="7868"/>
    <tableColumn id="3595" xr3:uid="{D1D10B80-A86D-4AB7-B64A-255861E6DE4D}" uniqueName="3595" name="Column3595" queryTableFieldId="3595" dataDxfId="7867"/>
    <tableColumn id="3596" xr3:uid="{9E29F525-1CCD-4316-8703-21657CFB4343}" uniqueName="3596" name="Column3596" queryTableFieldId="3596" dataDxfId="7866"/>
    <tableColumn id="3597" xr3:uid="{7E43B7B5-7846-4599-B7C9-32E58838C952}" uniqueName="3597" name="Column3597" queryTableFieldId="3597" dataDxfId="7865"/>
    <tableColumn id="3598" xr3:uid="{EB188F3E-CB54-4CB6-9818-5CACE999B9E6}" uniqueName="3598" name="Column3598" queryTableFieldId="3598" dataDxfId="7864"/>
    <tableColumn id="3599" xr3:uid="{3BFAB2F7-2E04-4D2F-893F-CF801E77CD0E}" uniqueName="3599" name="Column3599" queryTableFieldId="3599" dataDxfId="7863"/>
    <tableColumn id="3600" xr3:uid="{8BFCF85C-7DE4-48C7-B6B3-3613ECBB692F}" uniqueName="3600" name="Column3600" queryTableFieldId="3600" dataDxfId="7862"/>
    <tableColumn id="3601" xr3:uid="{1231D32E-5C11-494A-ADAD-90B998646051}" uniqueName="3601" name="Column3601" queryTableFieldId="3601" dataDxfId="7861"/>
    <tableColumn id="3602" xr3:uid="{437F7E2B-0DEE-4361-8B89-D3180DBE53B3}" uniqueName="3602" name="Column3602" queryTableFieldId="3602" dataDxfId="7860"/>
    <tableColumn id="3603" xr3:uid="{844E92B6-CAA1-489A-8391-7D80E7BB1D80}" uniqueName="3603" name="Column3603" queryTableFieldId="3603" dataDxfId="7859"/>
    <tableColumn id="3604" xr3:uid="{4788279C-6374-4024-AE85-8437568F4847}" uniqueName="3604" name="Column3604" queryTableFieldId="3604" dataDxfId="7858"/>
    <tableColumn id="3605" xr3:uid="{DE025686-70EE-4BEA-AA9E-E051C863A8A4}" uniqueName="3605" name="Column3605" queryTableFieldId="3605" dataDxfId="7857"/>
    <tableColumn id="3606" xr3:uid="{EF6B51CD-EEB5-4753-8AF8-DC06DAEA7988}" uniqueName="3606" name="Column3606" queryTableFieldId="3606" dataDxfId="7856"/>
    <tableColumn id="3607" xr3:uid="{FF5D11E8-23C4-48ED-88F4-E52D6C74EFD7}" uniqueName="3607" name="Column3607" queryTableFieldId="3607" dataDxfId="7855"/>
    <tableColumn id="3608" xr3:uid="{C3170420-D8DB-4BB0-AA1D-B96C61D75FE5}" uniqueName="3608" name="Column3608" queryTableFieldId="3608" dataDxfId="7854"/>
    <tableColumn id="3609" xr3:uid="{4F948236-A035-463A-9544-156A81C405A8}" uniqueName="3609" name="Column3609" queryTableFieldId="3609" dataDxfId="7853"/>
    <tableColumn id="3610" xr3:uid="{A385D283-5EE6-4827-B73A-B4153DA1A52B}" uniqueName="3610" name="Column3610" queryTableFieldId="3610" dataDxfId="7852"/>
    <tableColumn id="3611" xr3:uid="{91CD54D0-E29F-43DF-96B3-485FCE6AAADB}" uniqueName="3611" name="Column3611" queryTableFieldId="3611" dataDxfId="7851"/>
    <tableColumn id="3612" xr3:uid="{F2047AC4-71DA-41A2-98B8-3663626C94F5}" uniqueName="3612" name="Column3612" queryTableFieldId="3612" dataDxfId="7850"/>
    <tableColumn id="3613" xr3:uid="{D46D0CBD-1C70-4EDF-BA6C-38FE5882593B}" uniqueName="3613" name="Column3613" queryTableFieldId="3613" dataDxfId="7849"/>
    <tableColumn id="3614" xr3:uid="{5E1CDB35-E5A4-4DB3-A181-97F23D0DE2F4}" uniqueName="3614" name="Column3614" queryTableFieldId="3614" dataDxfId="7848"/>
    <tableColumn id="3615" xr3:uid="{24F4B5AA-365F-4203-B823-F57950F6AFDF}" uniqueName="3615" name="Column3615" queryTableFieldId="3615" dataDxfId="7847"/>
    <tableColumn id="3616" xr3:uid="{9403DC28-956F-49D8-A2AE-B00E5811B991}" uniqueName="3616" name="Column3616" queryTableFieldId="3616" dataDxfId="7846"/>
    <tableColumn id="3617" xr3:uid="{229CA9A4-2DF5-4BF2-87F9-3E8DEE7687B5}" uniqueName="3617" name="Column3617" queryTableFieldId="3617" dataDxfId="7845"/>
    <tableColumn id="3618" xr3:uid="{3E56012F-9571-49FD-940E-407330BB292A}" uniqueName="3618" name="Column3618" queryTableFieldId="3618" dataDxfId="7844"/>
    <tableColumn id="3619" xr3:uid="{8EA091A2-BA8A-48AA-AB0A-1A21FA53593A}" uniqueName="3619" name="Column3619" queryTableFieldId="3619" dataDxfId="7843"/>
    <tableColumn id="3620" xr3:uid="{DD7FD67F-2571-4581-A15E-B55D99B95E5F}" uniqueName="3620" name="Column3620" queryTableFieldId="3620" dataDxfId="7842"/>
    <tableColumn id="3621" xr3:uid="{0B00DCA1-B9CF-453F-97D1-BAB48C48F113}" uniqueName="3621" name="Column3621" queryTableFieldId="3621" dataDxfId="7841"/>
    <tableColumn id="3622" xr3:uid="{1E97E35D-2253-4063-82F5-33DC1B58821F}" uniqueName="3622" name="Column3622" queryTableFieldId="3622" dataDxfId="7840"/>
    <tableColumn id="3623" xr3:uid="{A9571D1A-7046-4543-9489-7FF70E9959D4}" uniqueName="3623" name="Column3623" queryTableFieldId="3623" dataDxfId="7839"/>
    <tableColumn id="3624" xr3:uid="{BF09BBAF-BE5F-440A-A026-9FB0983EF8AC}" uniqueName="3624" name="Column3624" queryTableFieldId="3624" dataDxfId="7838"/>
    <tableColumn id="3625" xr3:uid="{6FA18A47-6C65-4CFA-9910-755C3C5A0BCF}" uniqueName="3625" name="Column3625" queryTableFieldId="3625" dataDxfId="7837"/>
    <tableColumn id="3626" xr3:uid="{5CB976FA-1BF6-4234-81A8-B6D84143D986}" uniqueName="3626" name="Column3626" queryTableFieldId="3626" dataDxfId="7836"/>
    <tableColumn id="3627" xr3:uid="{F6515797-2BE9-4598-ACE4-E7B00E6923A9}" uniqueName="3627" name="Column3627" queryTableFieldId="3627" dataDxfId="7835"/>
    <tableColumn id="3628" xr3:uid="{0B8DABAF-1361-4CC8-AD37-04A26F326DD7}" uniqueName="3628" name="Column3628" queryTableFieldId="3628" dataDxfId="7834"/>
    <tableColumn id="3629" xr3:uid="{0D8B9F6F-A6D2-4780-AAC6-486B4A097A20}" uniqueName="3629" name="Column3629" queryTableFieldId="3629" dataDxfId="7833"/>
    <tableColumn id="3630" xr3:uid="{8DBEFD9E-F739-4F65-83E5-C457EEAF6A37}" uniqueName="3630" name="Column3630" queryTableFieldId="3630" dataDxfId="7832"/>
    <tableColumn id="3631" xr3:uid="{C0C47411-B6D3-45D5-BECB-E0879D4A8443}" uniqueName="3631" name="Column3631" queryTableFieldId="3631" dataDxfId="7831"/>
    <tableColumn id="3632" xr3:uid="{5DDD691F-9F56-4983-950F-B9A43CC632E0}" uniqueName="3632" name="Column3632" queryTableFieldId="3632" dataDxfId="7830"/>
    <tableColumn id="3633" xr3:uid="{6FD5AC28-6ED7-4EBA-B64D-BA6DDB128962}" uniqueName="3633" name="Column3633" queryTableFieldId="3633" dataDxfId="7829"/>
    <tableColumn id="3634" xr3:uid="{7BC925DD-238D-483F-BA7D-61601833051B}" uniqueName="3634" name="Column3634" queryTableFieldId="3634" dataDxfId="7828"/>
    <tableColumn id="3635" xr3:uid="{F0CC8C94-D73E-4F2C-BF7E-E0A95CA82D7B}" uniqueName="3635" name="Column3635" queryTableFieldId="3635" dataDxfId="7827"/>
    <tableColumn id="3636" xr3:uid="{22AF6869-13EE-4A17-B2F0-BD921C00C032}" uniqueName="3636" name="Column3636" queryTableFieldId="3636" dataDxfId="7826"/>
    <tableColumn id="3637" xr3:uid="{B6F27D31-CF16-4E87-8330-2D7545906268}" uniqueName="3637" name="Column3637" queryTableFieldId="3637" dataDxfId="7825"/>
    <tableColumn id="3638" xr3:uid="{66B5476C-28A8-4B94-857C-86980637FB88}" uniqueName="3638" name="Column3638" queryTableFieldId="3638" dataDxfId="7824"/>
    <tableColumn id="3639" xr3:uid="{D5081C32-D4EE-4F0C-A12E-9269D357E1AD}" uniqueName="3639" name="Column3639" queryTableFieldId="3639" dataDxfId="7823"/>
    <tableColumn id="3640" xr3:uid="{40A23275-CAFA-4891-A355-920BCE1CBEC6}" uniqueName="3640" name="Column3640" queryTableFieldId="3640" dataDxfId="7822"/>
    <tableColumn id="3641" xr3:uid="{DCDDD62A-A438-443B-BBDD-298E0BC6077A}" uniqueName="3641" name="Column3641" queryTableFieldId="3641" dataDxfId="7821"/>
    <tableColumn id="3642" xr3:uid="{E1D50FF4-99E3-4EE1-BC78-2B70AE7AC40C}" uniqueName="3642" name="Column3642" queryTableFieldId="3642" dataDxfId="7820"/>
    <tableColumn id="3643" xr3:uid="{3351EEA0-9848-4C7C-BB41-68AE50BED9E9}" uniqueName="3643" name="Column3643" queryTableFieldId="3643" dataDxfId="7819"/>
    <tableColumn id="3644" xr3:uid="{BE086C18-3A02-4713-A48B-16F69D04F7DA}" uniqueName="3644" name="Column3644" queryTableFieldId="3644" dataDxfId="7818"/>
    <tableColumn id="3645" xr3:uid="{1248F372-3763-477A-AE33-F299B8BBA6C7}" uniqueName="3645" name="Column3645" queryTableFieldId="3645" dataDxfId="7817"/>
    <tableColumn id="3646" xr3:uid="{0E4ACCB2-B737-426B-B531-590FB1F2DBC8}" uniqueName="3646" name="Column3646" queryTableFieldId="3646" dataDxfId="7816"/>
    <tableColumn id="3647" xr3:uid="{5D45834B-ECA0-40A1-A022-BC605FF512FA}" uniqueName="3647" name="Column3647" queryTableFieldId="3647" dataDxfId="7815"/>
    <tableColumn id="3648" xr3:uid="{DC173980-9C5E-4472-8CA5-AAE9B28AEB64}" uniqueName="3648" name="Column3648" queryTableFieldId="3648" dataDxfId="7814"/>
    <tableColumn id="3649" xr3:uid="{B33FA62F-B769-4264-BAA6-5A2FD67162C9}" uniqueName="3649" name="Column3649" queryTableFieldId="3649" dataDxfId="7813"/>
    <tableColumn id="3650" xr3:uid="{FEE1D813-295B-4232-BFC5-7D17ED770C80}" uniqueName="3650" name="Column3650" queryTableFieldId="3650" dataDxfId="7812"/>
    <tableColumn id="3651" xr3:uid="{10FE3F6A-4996-4D91-8F1C-BBCE74A589E6}" uniqueName="3651" name="Column3651" queryTableFieldId="3651" dataDxfId="7811"/>
    <tableColumn id="3652" xr3:uid="{C7F05A8A-27FE-4B43-A568-DDAB326126B7}" uniqueName="3652" name="Column3652" queryTableFieldId="3652" dataDxfId="7810"/>
    <tableColumn id="3653" xr3:uid="{227FAA0F-DE54-4214-B388-61373027DABF}" uniqueName="3653" name="Column3653" queryTableFieldId="3653" dataDxfId="7809"/>
    <tableColumn id="3654" xr3:uid="{B2096CC1-F615-4340-8869-039E91BF0423}" uniqueName="3654" name="Column3654" queryTableFieldId="3654" dataDxfId="7808"/>
    <tableColumn id="3655" xr3:uid="{E4AD392E-52B1-46F7-A014-297157443317}" uniqueName="3655" name="Column3655" queryTableFieldId="3655" dataDxfId="7807"/>
    <tableColumn id="3656" xr3:uid="{4D64A71A-97AD-4C08-8622-A3CCD4DC324F}" uniqueName="3656" name="Column3656" queryTableFieldId="3656" dataDxfId="7806"/>
    <tableColumn id="3657" xr3:uid="{4C708E47-3D5A-4C31-ADA6-5FA6E101060B}" uniqueName="3657" name="Column3657" queryTableFieldId="3657" dataDxfId="7805"/>
    <tableColumn id="3658" xr3:uid="{92F36B65-890C-457E-ACE5-2A52BDBA2E7A}" uniqueName="3658" name="Column3658" queryTableFieldId="3658" dataDxfId="7804"/>
    <tableColumn id="3659" xr3:uid="{A4DC7FB9-862F-40BD-AA61-4365DB85D0FB}" uniqueName="3659" name="Column3659" queryTableFieldId="3659" dataDxfId="7803"/>
    <tableColumn id="3660" xr3:uid="{BDE1B95F-5FD6-4937-96C3-D00732D0750E}" uniqueName="3660" name="Column3660" queryTableFieldId="3660" dataDxfId="7802"/>
    <tableColumn id="3661" xr3:uid="{FC697D59-FEFC-4D2D-A9EB-1981DA1C9D22}" uniqueName="3661" name="Column3661" queryTableFieldId="3661" dataDxfId="7801"/>
    <tableColumn id="3662" xr3:uid="{ED99EFD5-59D9-4431-BEF7-B4D398F9D175}" uniqueName="3662" name="Column3662" queryTableFieldId="3662" dataDxfId="7800"/>
    <tableColumn id="3663" xr3:uid="{3B2EF078-14A7-4067-B4D6-4A289F4E5E99}" uniqueName="3663" name="Column3663" queryTableFieldId="3663" dataDxfId="7799"/>
    <tableColumn id="3664" xr3:uid="{5C82336D-79B0-48DF-AB10-0A0C7321A276}" uniqueName="3664" name="Column3664" queryTableFieldId="3664" dataDxfId="7798"/>
    <tableColumn id="3665" xr3:uid="{AB6BD9B7-9E65-48F8-BBF6-447C0AE9B911}" uniqueName="3665" name="Column3665" queryTableFieldId="3665" dataDxfId="7797"/>
    <tableColumn id="3666" xr3:uid="{E1FDE5BA-9CC6-44FA-B729-262FE5AF887A}" uniqueName="3666" name="Column3666" queryTableFieldId="3666" dataDxfId="7796"/>
    <tableColumn id="3667" xr3:uid="{71F2EB40-AD82-48F0-A0E0-3E45C315636E}" uniqueName="3667" name="Column3667" queryTableFieldId="3667" dataDxfId="7795"/>
    <tableColumn id="3668" xr3:uid="{AF8563CA-F58A-44DC-A379-9B964FD9D207}" uniqueName="3668" name="Column3668" queryTableFieldId="3668" dataDxfId="7794"/>
    <tableColumn id="3669" xr3:uid="{4171EA31-A6A1-48BB-8249-C4335F69CCDD}" uniqueName="3669" name="Column3669" queryTableFieldId="3669" dataDxfId="7793"/>
    <tableColumn id="3670" xr3:uid="{FA0B2725-B387-4ABB-877C-EA32E42074A5}" uniqueName="3670" name="Column3670" queryTableFieldId="3670" dataDxfId="7792"/>
    <tableColumn id="3671" xr3:uid="{0C85CB49-06BB-44AB-BFC1-645B87E73D45}" uniqueName="3671" name="Column3671" queryTableFieldId="3671" dataDxfId="7791"/>
    <tableColumn id="3672" xr3:uid="{E60A56F7-7D81-4D8C-87B0-779699674026}" uniqueName="3672" name="Column3672" queryTableFieldId="3672" dataDxfId="7790"/>
    <tableColumn id="3673" xr3:uid="{70C15426-79E6-4224-8521-16ED274FBF3C}" uniqueName="3673" name="Column3673" queryTableFieldId="3673" dataDxfId="7789"/>
    <tableColumn id="3674" xr3:uid="{A14A31A0-6130-42FD-A549-A47CFAF25A95}" uniqueName="3674" name="Column3674" queryTableFieldId="3674" dataDxfId="7788"/>
    <tableColumn id="3675" xr3:uid="{6551019F-C03F-4A75-9A9F-9C7534A62536}" uniqueName="3675" name="Column3675" queryTableFieldId="3675" dataDxfId="7787"/>
    <tableColumn id="3676" xr3:uid="{755DB3BE-5718-4558-A056-BCFA2389AB58}" uniqueName="3676" name="Column3676" queryTableFieldId="3676" dataDxfId="7786"/>
    <tableColumn id="3677" xr3:uid="{956BAF4C-F8EE-47FD-8A8B-28394F4AC2A7}" uniqueName="3677" name="Column3677" queryTableFieldId="3677" dataDxfId="7785"/>
    <tableColumn id="3678" xr3:uid="{E650C697-234B-4972-8608-E1D166615C29}" uniqueName="3678" name="Column3678" queryTableFieldId="3678" dataDxfId="7784"/>
    <tableColumn id="3679" xr3:uid="{913009E7-FC1C-4058-AFE0-9484B260B5BC}" uniqueName="3679" name="Column3679" queryTableFieldId="3679" dataDxfId="7783"/>
    <tableColumn id="3680" xr3:uid="{4AF66C75-480A-4EE6-BFE5-F66CD3FFA694}" uniqueName="3680" name="Column3680" queryTableFieldId="3680" dataDxfId="7782"/>
    <tableColumn id="3681" xr3:uid="{CBD642AB-37E2-41E6-A813-31CD55D94795}" uniqueName="3681" name="Column3681" queryTableFieldId="3681" dataDxfId="7781"/>
    <tableColumn id="3682" xr3:uid="{C259C8D5-B372-458B-B624-FDDEF6DE205A}" uniqueName="3682" name="Column3682" queryTableFieldId="3682" dataDxfId="7780"/>
    <tableColumn id="3683" xr3:uid="{551A10E1-44E8-40A8-AC84-C6B2927FD32F}" uniqueName="3683" name="Column3683" queryTableFieldId="3683" dataDxfId="7779"/>
    <tableColumn id="3684" xr3:uid="{21E82F47-6C59-474C-91D0-45128AED0729}" uniqueName="3684" name="Column3684" queryTableFieldId="3684" dataDxfId="7778"/>
    <tableColumn id="3685" xr3:uid="{9A370CA2-9978-44FD-A0ED-BE38843D7308}" uniqueName="3685" name="Column3685" queryTableFieldId="3685" dataDxfId="7777"/>
    <tableColumn id="3686" xr3:uid="{A32352D5-196B-483B-8123-707EA79FA40A}" uniqueName="3686" name="Column3686" queryTableFieldId="3686" dataDxfId="7776"/>
    <tableColumn id="3687" xr3:uid="{DAC1F7FD-9758-434A-A0CF-036E9C838164}" uniqueName="3687" name="Column3687" queryTableFieldId="3687" dataDxfId="7775"/>
    <tableColumn id="3688" xr3:uid="{6A06AF2E-1D32-46C1-A237-8A40E35D2A89}" uniqueName="3688" name="Column3688" queryTableFieldId="3688" dataDxfId="7774"/>
    <tableColumn id="3689" xr3:uid="{C7F873FA-BEC7-4D19-9A59-007A862A5864}" uniqueName="3689" name="Column3689" queryTableFieldId="3689" dataDxfId="7773"/>
    <tableColumn id="3690" xr3:uid="{803DB766-16A4-4C46-B1C4-6F1738EFD4A1}" uniqueName="3690" name="Column3690" queryTableFieldId="3690" dataDxfId="7772"/>
    <tableColumn id="3691" xr3:uid="{4EC3AC5D-138B-4153-A5DE-339EBD3FD626}" uniqueName="3691" name="Column3691" queryTableFieldId="3691" dataDxfId="7771"/>
    <tableColumn id="3692" xr3:uid="{B78358E9-2C64-4877-BF77-B98FEB821004}" uniqueName="3692" name="Column3692" queryTableFieldId="3692" dataDxfId="7770"/>
    <tableColumn id="3693" xr3:uid="{5ED6AFAF-F736-46DB-BA23-83CE52F1DA52}" uniqueName="3693" name="Column3693" queryTableFieldId="3693" dataDxfId="7769"/>
    <tableColumn id="3694" xr3:uid="{07B90474-A5D8-4830-AE3A-17FDF21ED5C8}" uniqueName="3694" name="Column3694" queryTableFieldId="3694" dataDxfId="7768"/>
    <tableColumn id="3695" xr3:uid="{F215CC3B-0F8D-41E8-A642-D5E9C91F4900}" uniqueName="3695" name="Column3695" queryTableFieldId="3695" dataDxfId="7767"/>
    <tableColumn id="3696" xr3:uid="{6FFC3CB6-F629-4B5A-9701-5A9E841FB6F7}" uniqueName="3696" name="Column3696" queryTableFieldId="3696" dataDxfId="7766"/>
    <tableColumn id="3697" xr3:uid="{D4E24963-A38A-4C3C-B675-14030991C2F8}" uniqueName="3697" name="Column3697" queryTableFieldId="3697" dataDxfId="7765"/>
    <tableColumn id="3698" xr3:uid="{C3BEB78C-B40B-438A-814B-FCE79F8CD336}" uniqueName="3698" name="Column3698" queryTableFieldId="3698" dataDxfId="7764"/>
    <tableColumn id="3699" xr3:uid="{505BDD47-06E5-40DA-AC01-C1F69FDC53D9}" uniqueName="3699" name="Column3699" queryTableFieldId="3699" dataDxfId="7763"/>
    <tableColumn id="3700" xr3:uid="{5AEF458A-8F39-4E15-BB5A-E8B45F90C65B}" uniqueName="3700" name="Column3700" queryTableFieldId="3700" dataDxfId="7762"/>
    <tableColumn id="3701" xr3:uid="{92C9D9FC-6D22-405A-A2E2-1779B556D081}" uniqueName="3701" name="Column3701" queryTableFieldId="3701" dataDxfId="7761"/>
    <tableColumn id="3702" xr3:uid="{9CF51C97-DCD9-458E-9E61-A380BF0DD6FB}" uniqueName="3702" name="Column3702" queryTableFieldId="3702" dataDxfId="7760"/>
    <tableColumn id="3703" xr3:uid="{8DDEBD13-FF70-4924-A354-21D6A44765B5}" uniqueName="3703" name="Column3703" queryTableFieldId="3703" dataDxfId="7759"/>
    <tableColumn id="3704" xr3:uid="{71F6D135-4B44-4C06-BF07-6868D951E8C6}" uniqueName="3704" name="Column3704" queryTableFieldId="3704" dataDxfId="7758"/>
    <tableColumn id="3705" xr3:uid="{CCD41DC6-C9A0-4C39-A837-5E6C2864C726}" uniqueName="3705" name="Column3705" queryTableFieldId="3705" dataDxfId="7757"/>
    <tableColumn id="3706" xr3:uid="{C5FCD51C-D4FB-45C3-A0D9-DADF5380D07D}" uniqueName="3706" name="Column3706" queryTableFieldId="3706" dataDxfId="7756"/>
    <tableColumn id="3707" xr3:uid="{6E8E5067-B411-48B5-BD7D-C511373632D5}" uniqueName="3707" name="Column3707" queryTableFieldId="3707" dataDxfId="7755"/>
    <tableColumn id="3708" xr3:uid="{0BE72BCF-D2CD-4704-985B-CA0EA04EF222}" uniqueName="3708" name="Column3708" queryTableFieldId="3708" dataDxfId="7754"/>
    <tableColumn id="3709" xr3:uid="{2457BF45-DBE5-47B6-BB0F-665C5CE12768}" uniqueName="3709" name="Column3709" queryTableFieldId="3709" dataDxfId="7753"/>
    <tableColumn id="3710" xr3:uid="{B82354AF-C127-4EB7-A3F3-5E35CA4ADE2A}" uniqueName="3710" name="Column3710" queryTableFieldId="3710" dataDxfId="7752"/>
    <tableColumn id="3711" xr3:uid="{A810705E-34A2-4494-98D8-66E2A8F7F1A9}" uniqueName="3711" name="Column3711" queryTableFieldId="3711" dataDxfId="7751"/>
    <tableColumn id="3712" xr3:uid="{202A6997-808C-48BD-B436-B2282254C586}" uniqueName="3712" name="Column3712" queryTableFieldId="3712" dataDxfId="7750"/>
    <tableColumn id="3713" xr3:uid="{0AC350DD-30C0-4D24-A09B-961FC92075EC}" uniqueName="3713" name="Column3713" queryTableFieldId="3713" dataDxfId="7749"/>
    <tableColumn id="3714" xr3:uid="{3650B8BC-1C97-46E5-A7F3-F9764AD04EFE}" uniqueName="3714" name="Column3714" queryTableFieldId="3714" dataDxfId="7748"/>
    <tableColumn id="3715" xr3:uid="{5F2EF3EF-D7FF-449B-9A93-29979E669272}" uniqueName="3715" name="Column3715" queryTableFieldId="3715" dataDxfId="7747"/>
    <tableColumn id="3716" xr3:uid="{EC9B7809-1C7F-4C5B-9A5C-30A0224D4B32}" uniqueName="3716" name="Column3716" queryTableFieldId="3716" dataDxfId="7746"/>
    <tableColumn id="3717" xr3:uid="{650719FE-556F-4A3C-BD31-7E669AE5AA81}" uniqueName="3717" name="Column3717" queryTableFieldId="3717" dataDxfId="7745"/>
    <tableColumn id="3718" xr3:uid="{5D0E41D9-F4C2-4A2A-BD4B-E48782F9D3DA}" uniqueName="3718" name="Column3718" queryTableFieldId="3718" dataDxfId="7744"/>
    <tableColumn id="3719" xr3:uid="{813C8150-C6DE-4E9A-9BBD-1A2914414C4E}" uniqueName="3719" name="Column3719" queryTableFieldId="3719" dataDxfId="7743"/>
    <tableColumn id="3720" xr3:uid="{E1008A75-78F5-4D70-B355-9D9730CC2211}" uniqueName="3720" name="Column3720" queryTableFieldId="3720" dataDxfId="7742"/>
    <tableColumn id="3721" xr3:uid="{ED2A53A9-6A74-4B75-9FDB-D461D5D5FFB2}" uniqueName="3721" name="Column3721" queryTableFieldId="3721" dataDxfId="7741"/>
    <tableColumn id="3722" xr3:uid="{4393AA54-DCFB-4C0D-BA4C-5AB07B6BBCF8}" uniqueName="3722" name="Column3722" queryTableFieldId="3722" dataDxfId="7740"/>
    <tableColumn id="3723" xr3:uid="{B599D659-2489-4B9A-B46B-2C61431A7B13}" uniqueName="3723" name="Column3723" queryTableFieldId="3723" dataDxfId="7739"/>
    <tableColumn id="3724" xr3:uid="{A36E2777-825F-4730-8112-2A464DC91AF4}" uniqueName="3724" name="Column3724" queryTableFieldId="3724" dataDxfId="7738"/>
    <tableColumn id="3725" xr3:uid="{1048CC80-57EE-41C0-ACA8-FCBECAC45006}" uniqueName="3725" name="Column3725" queryTableFieldId="3725" dataDxfId="7737"/>
    <tableColumn id="3726" xr3:uid="{FF40BD8E-C370-421B-BAB9-DCE011D0812A}" uniqueName="3726" name="Column3726" queryTableFieldId="3726" dataDxfId="7736"/>
    <tableColumn id="3727" xr3:uid="{0556AB1B-3478-4E95-8DBB-917F8931AC82}" uniqueName="3727" name="Column3727" queryTableFieldId="3727" dataDxfId="7735"/>
    <tableColumn id="3728" xr3:uid="{29ACACEA-AD29-45F0-B5B7-A5AFED2C2104}" uniqueName="3728" name="Column3728" queryTableFieldId="3728" dataDxfId="7734"/>
    <tableColumn id="3729" xr3:uid="{9340AA30-E50F-4F22-B53C-CFC55FCAB0C1}" uniqueName="3729" name="Column3729" queryTableFieldId="3729" dataDxfId="7733"/>
    <tableColumn id="3730" xr3:uid="{A1F89CB9-F361-4E35-876E-7ACDFA0C6816}" uniqueName="3730" name="Column3730" queryTableFieldId="3730" dataDxfId="7732"/>
    <tableColumn id="3731" xr3:uid="{8A9B82F3-99EF-4D89-9EC0-55B40195DB3E}" uniqueName="3731" name="Column3731" queryTableFieldId="3731" dataDxfId="7731"/>
    <tableColumn id="3732" xr3:uid="{F22B9F4C-C3E0-4719-963F-F66E7D10A6A4}" uniqueName="3732" name="Column3732" queryTableFieldId="3732" dataDxfId="7730"/>
    <tableColumn id="3733" xr3:uid="{23CAE142-0D34-42B8-9490-1CAA823130FE}" uniqueName="3733" name="Column3733" queryTableFieldId="3733" dataDxfId="7729"/>
    <tableColumn id="3734" xr3:uid="{1E919A94-93AC-40ED-AA99-15D524E155EC}" uniqueName="3734" name="Column3734" queryTableFieldId="3734" dataDxfId="7728"/>
    <tableColumn id="3735" xr3:uid="{B9AEB0BB-3D12-406A-9F5E-A5B09823523A}" uniqueName="3735" name="Column3735" queryTableFieldId="3735" dataDxfId="7727"/>
    <tableColumn id="3736" xr3:uid="{36156688-BE75-4B4D-963B-AC52CAEC2EFC}" uniqueName="3736" name="Column3736" queryTableFieldId="3736" dataDxfId="7726"/>
    <tableColumn id="3737" xr3:uid="{5D052476-8D64-4570-97A0-844FC6E4C078}" uniqueName="3737" name="Column3737" queryTableFieldId="3737" dataDxfId="7725"/>
    <tableColumn id="3738" xr3:uid="{85C4D5C0-AAB5-4B2D-9650-404A98DB1E1F}" uniqueName="3738" name="Column3738" queryTableFieldId="3738" dataDxfId="7724"/>
    <tableColumn id="3739" xr3:uid="{38629BDD-D290-421B-B22C-62D97803DA24}" uniqueName="3739" name="Column3739" queryTableFieldId="3739" dataDxfId="7723"/>
    <tableColumn id="3740" xr3:uid="{82B1D6E8-F6F8-4441-808A-60B917928497}" uniqueName="3740" name="Column3740" queryTableFieldId="3740" dataDxfId="7722"/>
    <tableColumn id="3741" xr3:uid="{77267BD0-89C9-42EB-86F2-E275363897D6}" uniqueName="3741" name="Column3741" queryTableFieldId="3741" dataDxfId="7721"/>
    <tableColumn id="3742" xr3:uid="{108777AB-EDBF-44C3-B7F3-09F5AD81BCE4}" uniqueName="3742" name="Column3742" queryTableFieldId="3742" dataDxfId="7720"/>
    <tableColumn id="3743" xr3:uid="{2A318D19-86FF-4235-B402-7BBE07FD09F1}" uniqueName="3743" name="Column3743" queryTableFieldId="3743" dataDxfId="7719"/>
    <tableColumn id="3744" xr3:uid="{E694CF6E-79EE-4972-B0B8-45985031B69C}" uniqueName="3744" name="Column3744" queryTableFieldId="3744" dataDxfId="7718"/>
    <tableColumn id="3745" xr3:uid="{CF55BBC5-4558-4053-B8BE-02BDFFA9ED7B}" uniqueName="3745" name="Column3745" queryTableFieldId="3745" dataDxfId="7717"/>
    <tableColumn id="3746" xr3:uid="{75A37FDD-E7BA-4C19-8DC3-D03E4DEEA547}" uniqueName="3746" name="Column3746" queryTableFieldId="3746" dataDxfId="7716"/>
    <tableColumn id="3747" xr3:uid="{DFA05894-46DD-44D9-AA63-A183D97FFDBC}" uniqueName="3747" name="Column3747" queryTableFieldId="3747" dataDxfId="7715"/>
    <tableColumn id="3748" xr3:uid="{9C68F857-5C7F-485E-939C-692204013792}" uniqueName="3748" name="Column3748" queryTableFieldId="3748" dataDxfId="7714"/>
    <tableColumn id="3749" xr3:uid="{94EB24F7-D3AF-4A36-B745-145EE3DA2106}" uniqueName="3749" name="Column3749" queryTableFieldId="3749" dataDxfId="7713"/>
    <tableColumn id="3750" xr3:uid="{075649C3-DA34-4A40-B9E1-0F6F1E7EF72F}" uniqueName="3750" name="Column3750" queryTableFieldId="3750" dataDxfId="7712"/>
    <tableColumn id="3751" xr3:uid="{DBC02C85-C768-4EB3-A142-F0B91216A590}" uniqueName="3751" name="Column3751" queryTableFieldId="3751" dataDxfId="7711"/>
    <tableColumn id="3752" xr3:uid="{F0920774-71E9-4F3E-BA15-32269B3C2C74}" uniqueName="3752" name="Column3752" queryTableFieldId="3752" dataDxfId="7710"/>
    <tableColumn id="3753" xr3:uid="{8B208A45-4AED-4424-AD21-BCE7016F6B37}" uniqueName="3753" name="Column3753" queryTableFieldId="3753" dataDxfId="7709"/>
    <tableColumn id="3754" xr3:uid="{500A7E76-3F34-464B-A5BC-ED6688C73A35}" uniqueName="3754" name="Column3754" queryTableFieldId="3754" dataDxfId="7708"/>
    <tableColumn id="3755" xr3:uid="{A673644F-CDCB-45D1-9988-906AD8183503}" uniqueName="3755" name="Column3755" queryTableFieldId="3755" dataDxfId="7707"/>
    <tableColumn id="3756" xr3:uid="{FD6C2177-65EC-4100-8193-A24AA14B77A4}" uniqueName="3756" name="Column3756" queryTableFieldId="3756" dataDxfId="7706"/>
    <tableColumn id="3757" xr3:uid="{3211DB96-8DEA-4DF2-8EC7-B5BE8F554569}" uniqueName="3757" name="Column3757" queryTableFieldId="3757" dataDxfId="7705"/>
    <tableColumn id="3758" xr3:uid="{C1D66A5B-9B36-4C56-BCBB-AC369B1C98D6}" uniqueName="3758" name="Column3758" queryTableFieldId="3758" dataDxfId="7704"/>
    <tableColumn id="3759" xr3:uid="{39178048-5929-43AC-BDE2-6B464A0D62AA}" uniqueName="3759" name="Column3759" queryTableFieldId="3759" dataDxfId="7703"/>
    <tableColumn id="3760" xr3:uid="{E079DA88-5563-4E24-A7A6-8420A68702D8}" uniqueName="3760" name="Column3760" queryTableFieldId="3760" dataDxfId="7702"/>
    <tableColumn id="3761" xr3:uid="{C9EB2D9D-9964-4E81-AA83-89D8821CB573}" uniqueName="3761" name="Column3761" queryTableFieldId="3761" dataDxfId="7701"/>
    <tableColumn id="3762" xr3:uid="{DB0C89B7-B7EA-43C3-B7D2-E4A05CF02AA8}" uniqueName="3762" name="Column3762" queryTableFieldId="3762" dataDxfId="7700"/>
    <tableColumn id="3763" xr3:uid="{F39F7CA9-F818-4864-B41A-F39816503CAC}" uniqueName="3763" name="Column3763" queryTableFieldId="3763" dataDxfId="7699"/>
    <tableColumn id="3764" xr3:uid="{18FB4B4C-23C6-4E8A-9E44-E562CFA7A7FC}" uniqueName="3764" name="Column3764" queryTableFieldId="3764" dataDxfId="7698"/>
    <tableColumn id="3765" xr3:uid="{A097E31B-A99C-4F4C-9621-3160CD20ADA9}" uniqueName="3765" name="Column3765" queryTableFieldId="3765" dataDxfId="7697"/>
    <tableColumn id="3766" xr3:uid="{92A9F7E1-8563-4473-8E4E-2BE076D6FA84}" uniqueName="3766" name="Column3766" queryTableFieldId="3766" dataDxfId="7696"/>
    <tableColumn id="3767" xr3:uid="{86C67587-7DD5-47FA-93D2-CE40AD72FEE8}" uniqueName="3767" name="Column3767" queryTableFieldId="3767" dataDxfId="7695"/>
    <tableColumn id="3768" xr3:uid="{040783E9-3810-4AF6-ABAC-3B9A75172D2C}" uniqueName="3768" name="Column3768" queryTableFieldId="3768" dataDxfId="7694"/>
    <tableColumn id="3769" xr3:uid="{A628D9A3-EA08-45A2-BA9B-D76B68C5EF7C}" uniqueName="3769" name="Column3769" queryTableFieldId="3769" dataDxfId="7693"/>
    <tableColumn id="3770" xr3:uid="{F49035E4-A0BF-4B5F-8D32-BBFB27472A88}" uniqueName="3770" name="Column3770" queryTableFieldId="3770" dataDxfId="7692"/>
    <tableColumn id="3771" xr3:uid="{CA201C97-FF27-49B4-9ACE-7E4611B9E21F}" uniqueName="3771" name="Column3771" queryTableFieldId="3771" dataDxfId="7691"/>
    <tableColumn id="3772" xr3:uid="{700D4FB6-AD51-4361-9B6C-023AFC3998CB}" uniqueName="3772" name="Column3772" queryTableFieldId="3772" dataDxfId="7690"/>
    <tableColumn id="3773" xr3:uid="{C0A7E4BC-031D-44C8-A899-E3FCBBD7338F}" uniqueName="3773" name="Column3773" queryTableFieldId="3773" dataDxfId="7689"/>
    <tableColumn id="3774" xr3:uid="{EC65D07A-BCD2-4CC5-8119-9BD294A52867}" uniqueName="3774" name="Column3774" queryTableFieldId="3774" dataDxfId="7688"/>
    <tableColumn id="3775" xr3:uid="{A5B79095-75E3-4558-8115-827EDC983415}" uniqueName="3775" name="Column3775" queryTableFieldId="3775" dataDxfId="7687"/>
    <tableColumn id="3776" xr3:uid="{02C33DE4-D494-4E33-BBCA-8E0F07D42655}" uniqueName="3776" name="Column3776" queryTableFieldId="3776" dataDxfId="7686"/>
    <tableColumn id="3777" xr3:uid="{5EF94E13-DD8E-4D30-B5BC-56EA9FA126B7}" uniqueName="3777" name="Column3777" queryTableFieldId="3777" dataDxfId="7685"/>
    <tableColumn id="3778" xr3:uid="{D5E663D1-1185-4E80-BB1E-1D721E9D1EBE}" uniqueName="3778" name="Column3778" queryTableFieldId="3778" dataDxfId="7684"/>
    <tableColumn id="3779" xr3:uid="{CE1666D6-FD68-4D00-B228-5CB5BED0CE10}" uniqueName="3779" name="Column3779" queryTableFieldId="3779" dataDxfId="7683"/>
    <tableColumn id="3780" xr3:uid="{1A8674E2-CF3E-4660-9AA0-4FC41CC91857}" uniqueName="3780" name="Column3780" queryTableFieldId="3780" dataDxfId="7682"/>
    <tableColumn id="3781" xr3:uid="{04BC79F7-63E6-45D8-87B5-24163F278752}" uniqueName="3781" name="Column3781" queryTableFieldId="3781" dataDxfId="7681"/>
    <tableColumn id="3782" xr3:uid="{190FBF16-9CD9-4D57-AD1E-0006157496AB}" uniqueName="3782" name="Column3782" queryTableFieldId="3782" dataDxfId="7680"/>
    <tableColumn id="3783" xr3:uid="{761DBA8B-E87D-4071-9048-D594E021988E}" uniqueName="3783" name="Column3783" queryTableFieldId="3783" dataDxfId="7679"/>
    <tableColumn id="3784" xr3:uid="{FABA5D36-2B15-400B-9662-45D887B43C8A}" uniqueName="3784" name="Column3784" queryTableFieldId="3784" dataDxfId="7678"/>
    <tableColumn id="3785" xr3:uid="{6E3E4CB1-D4E0-444D-91E2-F5DF26B0C9B4}" uniqueName="3785" name="Column3785" queryTableFieldId="3785" dataDxfId="7677"/>
    <tableColumn id="3786" xr3:uid="{15056E81-E1F2-48F6-9192-7F20CD105044}" uniqueName="3786" name="Column3786" queryTableFieldId="3786" dataDxfId="7676"/>
    <tableColumn id="3787" xr3:uid="{EF6E49A6-BD6B-481C-A687-A7C20C8975E0}" uniqueName="3787" name="Column3787" queryTableFieldId="3787" dataDxfId="7675"/>
    <tableColumn id="3788" xr3:uid="{B77E1DBE-41FF-4539-8148-6CC3ADE4DB4F}" uniqueName="3788" name="Column3788" queryTableFieldId="3788" dataDxfId="7674"/>
    <tableColumn id="3789" xr3:uid="{DFB1BEAB-D493-4EF8-A247-F5CE2C371B09}" uniqueName="3789" name="Column3789" queryTableFieldId="3789" dataDxfId="7673"/>
    <tableColumn id="3790" xr3:uid="{3AA9DEDA-AB54-4D1F-90E2-A69B235AEFE0}" uniqueName="3790" name="Column3790" queryTableFieldId="3790" dataDxfId="7672"/>
    <tableColumn id="3791" xr3:uid="{9B6988EF-1CDC-42EB-A26A-EB936ABFE3BC}" uniqueName="3791" name="Column3791" queryTableFieldId="3791" dataDxfId="7671"/>
    <tableColumn id="3792" xr3:uid="{EB3DEA74-C7C1-4D79-906F-4697E0E4FDEA}" uniqueName="3792" name="Column3792" queryTableFieldId="3792" dataDxfId="7670"/>
    <tableColumn id="3793" xr3:uid="{7FC3A3DC-3E7D-481A-88A2-0C21EEBF6665}" uniqueName="3793" name="Column3793" queryTableFieldId="3793" dataDxfId="7669"/>
    <tableColumn id="3794" xr3:uid="{6EF64BD0-3166-410E-9E36-9C276B64BE91}" uniqueName="3794" name="Column3794" queryTableFieldId="3794" dataDxfId="7668"/>
    <tableColumn id="3795" xr3:uid="{85B3BED3-AC5C-4A05-8961-922DB5AE0951}" uniqueName="3795" name="Column3795" queryTableFieldId="3795" dataDxfId="7667"/>
    <tableColumn id="3796" xr3:uid="{E96B9BAF-38B9-4240-A00A-32CEE3CBE278}" uniqueName="3796" name="Column3796" queryTableFieldId="3796" dataDxfId="7666"/>
    <tableColumn id="3797" xr3:uid="{10AEAA26-11B0-4527-BD9F-947548A5240B}" uniqueName="3797" name="Column3797" queryTableFieldId="3797" dataDxfId="7665"/>
    <tableColumn id="3798" xr3:uid="{155BA877-A95F-407F-B78E-40418B715871}" uniqueName="3798" name="Column3798" queryTableFieldId="3798" dataDxfId="7664"/>
    <tableColumn id="3799" xr3:uid="{69298EE0-C7B0-49EF-8352-C5CABBD3E82B}" uniqueName="3799" name="Column3799" queryTableFieldId="3799" dataDxfId="7663"/>
    <tableColumn id="3800" xr3:uid="{77341267-8A63-4A62-A205-1B2D9DF74E02}" uniqueName="3800" name="Column3800" queryTableFieldId="3800" dataDxfId="7662"/>
    <tableColumn id="3801" xr3:uid="{E147D5B9-BC6F-4DE1-B920-19C3CA5D8989}" uniqueName="3801" name="Column3801" queryTableFieldId="3801" dataDxfId="7661"/>
    <tableColumn id="3802" xr3:uid="{36F5D5D0-4660-497F-B9B7-7A768D34E6F2}" uniqueName="3802" name="Column3802" queryTableFieldId="3802" dataDxfId="7660"/>
    <tableColumn id="3803" xr3:uid="{8AAF376E-6F8A-43F3-8459-49FD6484B527}" uniqueName="3803" name="Column3803" queryTableFieldId="3803" dataDxfId="7659"/>
    <tableColumn id="3804" xr3:uid="{78825A52-1BAB-465D-A5C3-26D803B2DB0E}" uniqueName="3804" name="Column3804" queryTableFieldId="3804" dataDxfId="7658"/>
    <tableColumn id="3805" xr3:uid="{4B4C470B-7708-48DE-9CC7-01A2DC88C4C8}" uniqueName="3805" name="Column3805" queryTableFieldId="3805" dataDxfId="7657"/>
    <tableColumn id="3806" xr3:uid="{CD8C7194-8D11-4DB6-B801-541B93DB013E}" uniqueName="3806" name="Column3806" queryTableFieldId="3806" dataDxfId="7656"/>
    <tableColumn id="3807" xr3:uid="{2AB793E3-73E5-4A8A-917C-124D25131C2C}" uniqueName="3807" name="Column3807" queryTableFieldId="3807" dataDxfId="7655"/>
    <tableColumn id="3808" xr3:uid="{40A5EA44-D0FE-4C0F-8BDD-CA939EB18AB6}" uniqueName="3808" name="Column3808" queryTableFieldId="3808" dataDxfId="7654"/>
    <tableColumn id="3809" xr3:uid="{62051D8E-04FF-490E-ABF0-E91DD73A33A4}" uniqueName="3809" name="Column3809" queryTableFieldId="3809" dataDxfId="7653"/>
    <tableColumn id="3810" xr3:uid="{CC71D21D-81BC-4E0D-B2E7-C5657AB4C709}" uniqueName="3810" name="Column3810" queryTableFieldId="3810" dataDxfId="7652"/>
    <tableColumn id="3811" xr3:uid="{6AA7AD70-6CCF-47A4-A429-0EDD1FFD4826}" uniqueName="3811" name="Column3811" queryTableFieldId="3811" dataDxfId="7651"/>
    <tableColumn id="3812" xr3:uid="{45F8A9B7-8C00-477A-AA92-2FB7702222C1}" uniqueName="3812" name="Column3812" queryTableFieldId="3812" dataDxfId="7650"/>
    <tableColumn id="3813" xr3:uid="{88A0F261-8F36-4B71-AC1A-741E0A7D6EF6}" uniqueName="3813" name="Column3813" queryTableFieldId="3813" dataDxfId="7649"/>
    <tableColumn id="3814" xr3:uid="{AE40B64E-B5D2-4789-9E38-C21044EA615D}" uniqueName="3814" name="Column3814" queryTableFieldId="3814" dataDxfId="7648"/>
    <tableColumn id="3815" xr3:uid="{596091A9-6468-4B7E-8DE8-1D3695AE7DEF}" uniqueName="3815" name="Column3815" queryTableFieldId="3815" dataDxfId="7647"/>
    <tableColumn id="3816" xr3:uid="{15B01797-3184-466E-93E0-D9FEDE670FC6}" uniqueName="3816" name="Column3816" queryTableFieldId="3816" dataDxfId="764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7AF04CB-E2E9-4599-8B04-BEE98EDEAE8A}" name="jhjhjhj" displayName="jhjhjhj" ref="A1:EQA2" tableType="queryTable" totalsRowShown="0">
  <autoFilter ref="A1:EQA2" xr:uid="{47AF04CB-E2E9-4599-8B04-BEE98EDEAE8A}"/>
  <tableColumns count="3823">
    <tableColumn id="1" xr3:uid="{E4FAF9E1-96B7-44F9-AE7A-4DD46EFBF0D3}" uniqueName="1" name="Column1" queryTableFieldId="1" dataDxfId="7645"/>
    <tableColumn id="2" xr3:uid="{21BC76A3-9D85-4164-801A-F931580DBC42}" uniqueName="2" name="Column2" queryTableFieldId="2" dataDxfId="7644"/>
    <tableColumn id="3" xr3:uid="{DB1D21F8-A568-4D5D-A071-433966E5EA63}" uniqueName="3" name="Column3" queryTableFieldId="3" dataDxfId="7643"/>
    <tableColumn id="4" xr3:uid="{1ABDBE30-41F6-4EC6-B4AE-0DB22649CA03}" uniqueName="4" name="Column4" queryTableFieldId="4" dataDxfId="7642"/>
    <tableColumn id="5" xr3:uid="{47B3C89B-D594-49C6-A9AC-A34D0890F10D}" uniqueName="5" name="Column5" queryTableFieldId="5" dataDxfId="7641"/>
    <tableColumn id="6" xr3:uid="{1A9A346E-2684-458B-80FD-7BE681F47400}" uniqueName="6" name="Column6" queryTableFieldId="6" dataDxfId="7640"/>
    <tableColumn id="7" xr3:uid="{A242A2D0-A8F2-4B03-B8D8-162323240F78}" uniqueName="7" name="Column7" queryTableFieldId="7" dataDxfId="7639"/>
    <tableColumn id="8" xr3:uid="{445B7799-B095-4940-8AE3-F6B6086352AB}" uniqueName="8" name="Column8" queryTableFieldId="8" dataDxfId="7638"/>
    <tableColumn id="9" xr3:uid="{316B017D-9555-4AC9-B34F-F57FE8C48FAC}" uniqueName="9" name="Column9" queryTableFieldId="9" dataDxfId="7637"/>
    <tableColumn id="10" xr3:uid="{782717CA-FE85-4030-A24F-CC47655A6003}" uniqueName="10" name="Column10" queryTableFieldId="10" dataDxfId="7636"/>
    <tableColumn id="11" xr3:uid="{30711E92-1694-4BCF-89F3-8046C42A82F0}" uniqueName="11" name="Column11" queryTableFieldId="11" dataDxfId="7635"/>
    <tableColumn id="12" xr3:uid="{FA30E554-DD70-48FE-A119-8502808C124F}" uniqueName="12" name="Column12" queryTableFieldId="12" dataDxfId="7634"/>
    <tableColumn id="13" xr3:uid="{815A801C-0E6B-436B-96CB-F0F88F460B09}" uniqueName="13" name="Column13" queryTableFieldId="13" dataDxfId="7633"/>
    <tableColumn id="14" xr3:uid="{D915F520-4DA9-4177-8F56-EB458A1FCA44}" uniqueName="14" name="Column14" queryTableFieldId="14" dataDxfId="7632"/>
    <tableColumn id="15" xr3:uid="{C1F5DA9D-067E-423C-9E72-535260F13077}" uniqueName="15" name="Column15" queryTableFieldId="15" dataDxfId="7631"/>
    <tableColumn id="16" xr3:uid="{3C5728DD-EE66-49C5-99DA-93ACBB8AE340}" uniqueName="16" name="Column16" queryTableFieldId="16" dataDxfId="7630"/>
    <tableColumn id="17" xr3:uid="{EB8A69DA-844D-491B-9939-8D95056C352E}" uniqueName="17" name="Column17" queryTableFieldId="17" dataDxfId="7629"/>
    <tableColumn id="18" xr3:uid="{329BEA89-B3CD-4833-8878-0E23F07C3AAE}" uniqueName="18" name="Column18" queryTableFieldId="18" dataDxfId="7628"/>
    <tableColumn id="19" xr3:uid="{77589204-890C-43E0-968D-32C616DE7139}" uniqueName="19" name="Column19" queryTableFieldId="19" dataDxfId="7627"/>
    <tableColumn id="20" xr3:uid="{44A1ACA8-98C8-44B8-A9CA-B2C6C79F6ED7}" uniqueName="20" name="Column20" queryTableFieldId="20" dataDxfId="7626"/>
    <tableColumn id="21" xr3:uid="{187C8D7C-7029-49E4-B386-54FBA3F6C215}" uniqueName="21" name="Column21" queryTableFieldId="21" dataDxfId="7625"/>
    <tableColumn id="22" xr3:uid="{746274DF-0553-435D-B425-FD5FD297EAC9}" uniqueName="22" name="Column22" queryTableFieldId="22" dataDxfId="7624"/>
    <tableColumn id="23" xr3:uid="{B847BDEB-6502-4DDE-92B7-DC291551463A}" uniqueName="23" name="Column23" queryTableFieldId="23" dataDxfId="7623"/>
    <tableColumn id="24" xr3:uid="{9D40F3D0-0CC5-47C8-BA67-15DE469CD3DB}" uniqueName="24" name="Column24" queryTableFieldId="24" dataDxfId="7622"/>
    <tableColumn id="25" xr3:uid="{732FC4DE-5D8B-447A-8486-CEBD28F72F2B}" uniqueName="25" name="Column25" queryTableFieldId="25" dataDxfId="7621"/>
    <tableColumn id="26" xr3:uid="{B75FE6BF-96F2-4059-B51B-B7D486C526AF}" uniqueName="26" name="Column26" queryTableFieldId="26" dataDxfId="7620"/>
    <tableColumn id="27" xr3:uid="{C074A911-3CA7-4979-8E5F-119F76040EF5}" uniqueName="27" name="Column27" queryTableFieldId="27" dataDxfId="7619"/>
    <tableColumn id="28" xr3:uid="{85C2B4F0-8036-496C-8663-3EC15156EBB0}" uniqueName="28" name="Column28" queryTableFieldId="28" dataDxfId="7618"/>
    <tableColumn id="29" xr3:uid="{C3099EB4-A69D-4B92-B19A-5AE9525778E2}" uniqueName="29" name="Column29" queryTableFieldId="29" dataDxfId="7617"/>
    <tableColumn id="30" xr3:uid="{1986073A-F6B3-495D-9B77-25909B5F0A28}" uniqueName="30" name="Column30" queryTableFieldId="30" dataDxfId="7616"/>
    <tableColumn id="31" xr3:uid="{4D61F814-CD40-4757-89EB-84A1DFCB724B}" uniqueName="31" name="Column31" queryTableFieldId="31" dataDxfId="7615"/>
    <tableColumn id="32" xr3:uid="{EE38D96E-1B5F-40BC-BA19-5BD93CF34294}" uniqueName="32" name="Column32" queryTableFieldId="32" dataDxfId="7614"/>
    <tableColumn id="33" xr3:uid="{771BDC04-0F62-4A41-8266-385FDC60D5CE}" uniqueName="33" name="Column33" queryTableFieldId="33" dataDxfId="7613"/>
    <tableColumn id="34" xr3:uid="{C4AF6311-9B32-4D7A-9147-4308BC532B21}" uniqueName="34" name="Column34" queryTableFieldId="34" dataDxfId="7612"/>
    <tableColumn id="35" xr3:uid="{67883A86-1AA1-45AD-98A6-1DED533713D0}" uniqueName="35" name="Column35" queryTableFieldId="35" dataDxfId="7611"/>
    <tableColumn id="36" xr3:uid="{D94E6FAB-EC63-4E38-B4EB-A2F9823F23B5}" uniqueName="36" name="Column36" queryTableFieldId="36" dataDxfId="7610"/>
    <tableColumn id="37" xr3:uid="{9C37B71D-7562-456D-B8F7-7A348C6F3D96}" uniqueName="37" name="Column37" queryTableFieldId="37" dataDxfId="7609"/>
    <tableColumn id="38" xr3:uid="{A220B3EE-48E1-4C3D-AA82-9E59CC24FB34}" uniqueName="38" name="Column38" queryTableFieldId="38" dataDxfId="7608"/>
    <tableColumn id="39" xr3:uid="{5676922F-DCC1-4324-9BE3-776BD8406F6E}" uniqueName="39" name="Column39" queryTableFieldId="39" dataDxfId="7607"/>
    <tableColumn id="40" xr3:uid="{6F6E4040-5985-4EB6-A6EA-DAFE4E95EDC8}" uniqueName="40" name="Column40" queryTableFieldId="40" dataDxfId="7606"/>
    <tableColumn id="41" xr3:uid="{A1764D5F-B50C-4AFD-B319-0F65D81451ED}" uniqueName="41" name="Column41" queryTableFieldId="41" dataDxfId="7605"/>
    <tableColumn id="42" xr3:uid="{438E36FF-FCE1-42DD-85E2-F009295A5651}" uniqueName="42" name="Column42" queryTableFieldId="42" dataDxfId="7604"/>
    <tableColumn id="43" xr3:uid="{D39F432B-D466-4E79-A3C6-C5CA06F3244D}" uniqueName="43" name="Column43" queryTableFieldId="43" dataDxfId="7603"/>
    <tableColumn id="44" xr3:uid="{F036122D-48C8-4F4F-B32E-AEC0BA41A29A}" uniqueName="44" name="Column44" queryTableFieldId="44" dataDxfId="7602"/>
    <tableColumn id="45" xr3:uid="{4F998744-89C7-489F-A3E3-BE22426B871A}" uniqueName="45" name="Column45" queryTableFieldId="45" dataDxfId="7601"/>
    <tableColumn id="46" xr3:uid="{235034DD-80B2-4D1E-9983-70FFEDDB439B}" uniqueName="46" name="Column46" queryTableFieldId="46" dataDxfId="7600"/>
    <tableColumn id="47" xr3:uid="{4BF490C0-D088-44BD-B913-19337C7C239F}" uniqueName="47" name="Column47" queryTableFieldId="47" dataDxfId="7599"/>
    <tableColumn id="48" xr3:uid="{D5DFC4B3-DA6F-4E9E-9504-8C71C6A1F735}" uniqueName="48" name="Column48" queryTableFieldId="48" dataDxfId="7598"/>
    <tableColumn id="49" xr3:uid="{5DA60302-E905-40A4-9B5E-25CE8B585D25}" uniqueName="49" name="Column49" queryTableFieldId="49" dataDxfId="7597"/>
    <tableColumn id="50" xr3:uid="{00DB1FF2-8C8A-485A-A04D-85D70E54F1C7}" uniqueName="50" name="Column50" queryTableFieldId="50" dataDxfId="7596"/>
    <tableColumn id="51" xr3:uid="{CDFDCA10-AD15-44E0-8281-08DD7FEC7540}" uniqueName="51" name="Column51" queryTableFieldId="51" dataDxfId="7595"/>
    <tableColumn id="52" xr3:uid="{EC01167C-C529-484B-A95A-C003BE5070BD}" uniqueName="52" name="Column52" queryTableFieldId="52" dataDxfId="7594"/>
    <tableColumn id="53" xr3:uid="{20A3610E-3CC7-47F6-BD3E-5C133B497B35}" uniqueName="53" name="Column53" queryTableFieldId="53" dataDxfId="7593"/>
    <tableColumn id="54" xr3:uid="{E34D90BE-791B-4FA6-9910-B1FBFF998428}" uniqueName="54" name="Column54" queryTableFieldId="54" dataDxfId="7592"/>
    <tableColumn id="55" xr3:uid="{0FA4119E-5218-4EA2-89F6-0336597E5432}" uniqueName="55" name="Column55" queryTableFieldId="55" dataDxfId="7591"/>
    <tableColumn id="56" xr3:uid="{DCD80C3C-DD24-4A85-B028-FFD7BBBD69FF}" uniqueName="56" name="Column56" queryTableFieldId="56" dataDxfId="7590"/>
    <tableColumn id="57" xr3:uid="{65EAB5F5-96DA-4944-ADC7-0A45EF3A2A5F}" uniqueName="57" name="Column57" queryTableFieldId="57" dataDxfId="7589"/>
    <tableColumn id="58" xr3:uid="{F564CD13-F790-4FEF-BD13-A17047566936}" uniqueName="58" name="Column58" queryTableFieldId="58" dataDxfId="7588"/>
    <tableColumn id="59" xr3:uid="{B6B0F8FC-6A6E-4224-92E7-560DA602E44B}" uniqueName="59" name="Column59" queryTableFieldId="59" dataDxfId="7587"/>
    <tableColumn id="60" xr3:uid="{16386D85-E18A-474A-8343-832660007AD5}" uniqueName="60" name="Column60" queryTableFieldId="60" dataDxfId="7586"/>
    <tableColumn id="61" xr3:uid="{D0E566EC-B3E2-460A-BDD4-7A9ADEB56851}" uniqueName="61" name="Column61" queryTableFieldId="61" dataDxfId="7585"/>
    <tableColumn id="62" xr3:uid="{D9453CB1-151B-4208-AFB3-577954BC9D72}" uniqueName="62" name="Column62" queryTableFieldId="62" dataDxfId="7584"/>
    <tableColumn id="63" xr3:uid="{2B47E327-5CE6-4F41-B33C-5EA0368F0577}" uniqueName="63" name="Column63" queryTableFieldId="63" dataDxfId="7583"/>
    <tableColumn id="64" xr3:uid="{B26A74E3-093C-4EAE-8650-001B3B4B7D7D}" uniqueName="64" name="Column64" queryTableFieldId="64" dataDxfId="7582"/>
    <tableColumn id="65" xr3:uid="{798EBEF1-100A-4C29-BCEB-BB9F6834D5CC}" uniqueName="65" name="Column65" queryTableFieldId="65" dataDxfId="7581"/>
    <tableColumn id="66" xr3:uid="{5A112BE0-4781-4595-A944-49864155035A}" uniqueName="66" name="Column66" queryTableFieldId="66" dataDxfId="7580"/>
    <tableColumn id="67" xr3:uid="{5F55A813-6AB8-4CB6-BEAA-42C3E706B854}" uniqueName="67" name="Column67" queryTableFieldId="67" dataDxfId="7579"/>
    <tableColumn id="68" xr3:uid="{BE3FA6FE-5E15-4F31-9E77-33F6FEDBDF97}" uniqueName="68" name="Column68" queryTableFieldId="68" dataDxfId="7578"/>
    <tableColumn id="69" xr3:uid="{562C152C-DD00-41C9-994B-A9C5EAC11FCD}" uniqueName="69" name="Column69" queryTableFieldId="69" dataDxfId="7577"/>
    <tableColumn id="70" xr3:uid="{9B2AE032-2B86-42F5-902D-291CC1541957}" uniqueName="70" name="Column70" queryTableFieldId="70" dataDxfId="7576"/>
    <tableColumn id="71" xr3:uid="{A8A245DD-FEB6-4DD6-AF78-CE5581BC3AD5}" uniqueName="71" name="Column71" queryTableFieldId="71" dataDxfId="7575"/>
    <tableColumn id="72" xr3:uid="{171F050D-D39B-41C9-A7BE-B29F2D826D35}" uniqueName="72" name="Column72" queryTableFieldId="72" dataDxfId="7574"/>
    <tableColumn id="73" xr3:uid="{E0FDF8DA-68CB-4AA9-984D-41291AC87D25}" uniqueName="73" name="Column73" queryTableFieldId="73" dataDxfId="7573"/>
    <tableColumn id="74" xr3:uid="{7F28E1C5-3ABF-419E-B735-5EA3CC08F327}" uniqueName="74" name="Column74" queryTableFieldId="74" dataDxfId="7572"/>
    <tableColumn id="75" xr3:uid="{E3150675-6310-44B5-BFA9-90DBA53293D6}" uniqueName="75" name="Column75" queryTableFieldId="75" dataDxfId="7571"/>
    <tableColumn id="76" xr3:uid="{08057981-6550-41AB-B02C-EE0800DD2BAD}" uniqueName="76" name="Column76" queryTableFieldId="76" dataDxfId="7570"/>
    <tableColumn id="77" xr3:uid="{DE9AC8E6-4C7D-4478-844D-F62B9DD54D62}" uniqueName="77" name="Column77" queryTableFieldId="77" dataDxfId="7569"/>
    <tableColumn id="78" xr3:uid="{80A9089E-9978-417F-807C-F40B1218DEAE}" uniqueName="78" name="Column78" queryTableFieldId="78" dataDxfId="7568"/>
    <tableColumn id="79" xr3:uid="{EB5FDC76-5C4F-4D37-8890-B1198E5D321A}" uniqueName="79" name="Column79" queryTableFieldId="79" dataDxfId="7567"/>
    <tableColumn id="80" xr3:uid="{AA8AA4E3-D3FE-4B9C-807D-4B43AC52D7AF}" uniqueName="80" name="Column80" queryTableFieldId="80" dataDxfId="7566"/>
    <tableColumn id="81" xr3:uid="{21A1D971-937A-4EE9-8A0C-B25AB4C9578F}" uniqueName="81" name="Column81" queryTableFieldId="81" dataDxfId="7565"/>
    <tableColumn id="82" xr3:uid="{4BB6E783-722F-4544-B247-932F7D2EA8C3}" uniqueName="82" name="Column82" queryTableFieldId="82" dataDxfId="7564"/>
    <tableColumn id="83" xr3:uid="{4E773193-9FA8-439A-A329-BD0398ACDD8B}" uniqueName="83" name="Column83" queryTableFieldId="83" dataDxfId="7563"/>
    <tableColumn id="84" xr3:uid="{E32ED276-CD40-4977-9CB0-3ED9B0E322C3}" uniqueName="84" name="Column84" queryTableFieldId="84" dataDxfId="7562"/>
    <tableColumn id="85" xr3:uid="{DA7D3628-7160-4250-B78E-F77D9B437F77}" uniqueName="85" name="Column85" queryTableFieldId="85" dataDxfId="7561"/>
    <tableColumn id="86" xr3:uid="{8F81E8CC-94C7-4C92-9C74-F298DEE28D4D}" uniqueName="86" name="Column86" queryTableFieldId="86" dataDxfId="7560"/>
    <tableColumn id="87" xr3:uid="{BF2578B1-527B-4D5D-9FC7-70AD607A3031}" uniqueName="87" name="Column87" queryTableFieldId="87" dataDxfId="7559"/>
    <tableColumn id="88" xr3:uid="{1E8B1F27-BAB7-410D-ACE8-65D63BD7536E}" uniqueName="88" name="Column88" queryTableFieldId="88" dataDxfId="7558"/>
    <tableColumn id="89" xr3:uid="{19E853A0-08C9-4D32-BE75-08BAD403C26D}" uniqueName="89" name="Column89" queryTableFieldId="89" dataDxfId="7557"/>
    <tableColumn id="90" xr3:uid="{8834F44A-1A1C-457E-AEAA-48CC03520C1D}" uniqueName="90" name="Column90" queryTableFieldId="90" dataDxfId="7556"/>
    <tableColumn id="91" xr3:uid="{700EFDEE-ED6E-4DF7-874A-C9796ADAF7CB}" uniqueName="91" name="Column91" queryTableFieldId="91" dataDxfId="7555"/>
    <tableColumn id="92" xr3:uid="{44130A92-707D-41C6-9B4B-E16CC13C8500}" uniqueName="92" name="Column92" queryTableFieldId="92" dataDxfId="7554"/>
    <tableColumn id="93" xr3:uid="{A6D248F4-E3A6-4A70-8B76-8C1EA522D95B}" uniqueName="93" name="Column93" queryTableFieldId="93" dataDxfId="7553"/>
    <tableColumn id="94" xr3:uid="{AC533B17-8FAD-4F3A-BBDF-01C0662B9FD6}" uniqueName="94" name="Column94" queryTableFieldId="94" dataDxfId="7552"/>
    <tableColumn id="95" xr3:uid="{7501DC92-2BBE-4E7A-818B-8B4D0D00788B}" uniqueName="95" name="Column95" queryTableFieldId="95" dataDxfId="7551"/>
    <tableColumn id="96" xr3:uid="{0A4ADFE2-6355-48C3-A602-01B9CD4C7FC8}" uniqueName="96" name="Column96" queryTableFieldId="96" dataDxfId="7550"/>
    <tableColumn id="97" xr3:uid="{0B363926-E4B2-4803-A6F9-82C2629C4EEA}" uniqueName="97" name="Column97" queryTableFieldId="97" dataDxfId="7549"/>
    <tableColumn id="98" xr3:uid="{72591026-4363-44BF-B4C4-055D9468450F}" uniqueName="98" name="Column98" queryTableFieldId="98" dataDxfId="7548"/>
    <tableColumn id="99" xr3:uid="{BDA72E59-3081-427B-BA92-30918C4FCD54}" uniqueName="99" name="Column99" queryTableFieldId="99" dataDxfId="7547"/>
    <tableColumn id="100" xr3:uid="{6280063F-1A73-475D-81DF-545DC2149777}" uniqueName="100" name="Column100" queryTableFieldId="100" dataDxfId="7546"/>
    <tableColumn id="101" xr3:uid="{66E3D74A-A525-4827-8592-7417EE4D4D7C}" uniqueName="101" name="Column101" queryTableFieldId="101" dataDxfId="7545"/>
    <tableColumn id="102" xr3:uid="{37122D2A-BBBD-4A9D-A16A-EE9D970ADD92}" uniqueName="102" name="Column102" queryTableFieldId="102" dataDxfId="7544"/>
    <tableColumn id="103" xr3:uid="{6FF51972-974C-4797-B54C-FFD6554FBE90}" uniqueName="103" name="Column103" queryTableFieldId="103" dataDxfId="7543"/>
    <tableColumn id="104" xr3:uid="{BF6881B6-460C-402A-84E6-C5B074A75D8C}" uniqueName="104" name="Column104" queryTableFieldId="104" dataDxfId="7542"/>
    <tableColumn id="105" xr3:uid="{5835953F-5B90-44B3-A9E7-241157B628A3}" uniqueName="105" name="Column105" queryTableFieldId="105" dataDxfId="7541"/>
    <tableColumn id="106" xr3:uid="{1A6F6044-D3F0-46C2-B646-38E13FCC82B7}" uniqueName="106" name="Column106" queryTableFieldId="106" dataDxfId="7540"/>
    <tableColumn id="107" xr3:uid="{164F962A-AF87-4451-A967-AA8CEC2D7E22}" uniqueName="107" name="Column107" queryTableFieldId="107" dataDxfId="7539"/>
    <tableColumn id="108" xr3:uid="{AFA1675D-6B50-42F3-805E-488AA075B196}" uniqueName="108" name="Column108" queryTableFieldId="108" dataDxfId="7538"/>
    <tableColumn id="109" xr3:uid="{FC30D360-D748-4B91-9A51-1C35EA48CB3F}" uniqueName="109" name="Column109" queryTableFieldId="109" dataDxfId="7537"/>
    <tableColumn id="110" xr3:uid="{E6C876A4-7428-40E8-B836-79237BAB0615}" uniqueName="110" name="Column110" queryTableFieldId="110" dataDxfId="7536"/>
    <tableColumn id="111" xr3:uid="{153DBB06-DD2C-471F-9131-69CDA7AACD96}" uniqueName="111" name="Column111" queryTableFieldId="111" dataDxfId="7535"/>
    <tableColumn id="112" xr3:uid="{1C482172-D55A-478C-BEF3-46F4C53C1BD0}" uniqueName="112" name="Column112" queryTableFieldId="112" dataDxfId="7534"/>
    <tableColumn id="113" xr3:uid="{5456C028-4BE0-4A17-AD55-124CBE243534}" uniqueName="113" name="Column113" queryTableFieldId="113" dataDxfId="7533"/>
    <tableColumn id="114" xr3:uid="{778E4119-5012-4AC4-A497-FC9E7FF95003}" uniqueName="114" name="Column114" queryTableFieldId="114" dataDxfId="7532"/>
    <tableColumn id="115" xr3:uid="{76B70832-ADB0-4BD0-8E2D-16B2EEA40B16}" uniqueName="115" name="Column115" queryTableFieldId="115" dataDxfId="7531"/>
    <tableColumn id="116" xr3:uid="{4748C5AD-1C6B-44EF-8471-CAF6E051BA02}" uniqueName="116" name="Column116" queryTableFieldId="116" dataDxfId="7530"/>
    <tableColumn id="117" xr3:uid="{C4A87F1B-BEFC-40CC-9D4A-A53C91382390}" uniqueName="117" name="Column117" queryTableFieldId="117" dataDxfId="7529"/>
    <tableColumn id="118" xr3:uid="{C8E0E2B6-C1D0-48B2-9D72-6363A89C4B62}" uniqueName="118" name="Column118" queryTableFieldId="118" dataDxfId="7528"/>
    <tableColumn id="119" xr3:uid="{DD992B09-D47D-4F63-B249-B51571901CD7}" uniqueName="119" name="Column119" queryTableFieldId="119" dataDxfId="7527"/>
    <tableColumn id="120" xr3:uid="{4DBE4F08-1054-404D-BB74-D040C72DA62A}" uniqueName="120" name="Column120" queryTableFieldId="120" dataDxfId="7526"/>
    <tableColumn id="121" xr3:uid="{3365524A-74E1-4EA3-B9A8-1922998BF73C}" uniqueName="121" name="Column121" queryTableFieldId="121" dataDxfId="7525"/>
    <tableColumn id="122" xr3:uid="{B7CD6D26-B475-4070-840F-71FD01D4FDDA}" uniqueName="122" name="Column122" queryTableFieldId="122" dataDxfId="7524"/>
    <tableColumn id="123" xr3:uid="{AD6C7A9A-50D3-459C-8BC2-B108043EDDB9}" uniqueName="123" name="Column123" queryTableFieldId="123" dataDxfId="7523"/>
    <tableColumn id="124" xr3:uid="{0DFEF7C7-E6E2-4297-B123-F6386A4B375C}" uniqueName="124" name="Column124" queryTableFieldId="124" dataDxfId="7522"/>
    <tableColumn id="125" xr3:uid="{BB2BB42D-401E-4550-85E5-005C4CE942FE}" uniqueName="125" name="Column125" queryTableFieldId="125" dataDxfId="7521"/>
    <tableColumn id="126" xr3:uid="{6E2D2481-85F8-4C1F-93BD-CC05AA5D8071}" uniqueName="126" name="Column126" queryTableFieldId="126" dataDxfId="7520"/>
    <tableColumn id="127" xr3:uid="{B0374701-1839-44B2-A664-A9FD6BF39CAC}" uniqueName="127" name="Column127" queryTableFieldId="127" dataDxfId="7519"/>
    <tableColumn id="128" xr3:uid="{EC99D5F5-B83D-4FC9-AE87-4EA694A449D9}" uniqueName="128" name="Column128" queryTableFieldId="128" dataDxfId="7518"/>
    <tableColumn id="129" xr3:uid="{2D7B2E70-0B9E-4EB0-B8D1-07A7D49750C6}" uniqueName="129" name="Column129" queryTableFieldId="129" dataDxfId="7517"/>
    <tableColumn id="130" xr3:uid="{596D7F03-1C0E-46D9-9F0B-428BD85C7372}" uniqueName="130" name="Column130" queryTableFieldId="130" dataDxfId="7516"/>
    <tableColumn id="131" xr3:uid="{0564E8E4-A07B-471C-9F88-6C90CF4020BF}" uniqueName="131" name="Column131" queryTableFieldId="131" dataDxfId="7515"/>
    <tableColumn id="132" xr3:uid="{967F6FA6-EE34-4022-A232-7F11D69682B7}" uniqueName="132" name="Column132" queryTableFieldId="132" dataDxfId="7514"/>
    <tableColumn id="133" xr3:uid="{44BF52AC-6F56-4C6F-A9C8-800050188620}" uniqueName="133" name="Column133" queryTableFieldId="133" dataDxfId="7513"/>
    <tableColumn id="134" xr3:uid="{0226B3D3-6AD5-438C-A479-B4B4035FA2FA}" uniqueName="134" name="Column134" queryTableFieldId="134" dataDxfId="7512"/>
    <tableColumn id="135" xr3:uid="{36E76EC4-BDB6-497B-BA01-CC5960A192EA}" uniqueName="135" name="Column135" queryTableFieldId="135" dataDxfId="7511"/>
    <tableColumn id="136" xr3:uid="{C5A52E86-A9EA-4C7E-9E91-A55D95F53EDD}" uniqueName="136" name="Column136" queryTableFieldId="136" dataDxfId="7510"/>
    <tableColumn id="137" xr3:uid="{987DAECD-04AE-4FC3-9277-A1BC713906B0}" uniqueName="137" name="Column137" queryTableFieldId="137" dataDxfId="7509"/>
    <tableColumn id="138" xr3:uid="{0065F479-D7D5-4B2C-ABD6-60EF4E1E2C33}" uniqueName="138" name="Column138" queryTableFieldId="138" dataDxfId="7508"/>
    <tableColumn id="139" xr3:uid="{62C20E77-C243-455D-AEC9-64BCCE1CE185}" uniqueName="139" name="Column139" queryTableFieldId="139" dataDxfId="7507"/>
    <tableColumn id="140" xr3:uid="{268018BC-53C8-4B55-A9A2-440CD53614EF}" uniqueName="140" name="Column140" queryTableFieldId="140" dataDxfId="7506"/>
    <tableColumn id="141" xr3:uid="{FAB8D8CE-06CB-44F9-ABA2-FC17F0BFD39A}" uniqueName="141" name="Column141" queryTableFieldId="141" dataDxfId="7505"/>
    <tableColumn id="142" xr3:uid="{9DF71970-ACF3-4FBA-81A0-3C9AFA0E7CCA}" uniqueName="142" name="Column142" queryTableFieldId="142" dataDxfId="7504"/>
    <tableColumn id="143" xr3:uid="{B9AB888E-EB2B-416E-BFF7-A8AEEDDAE602}" uniqueName="143" name="Column143" queryTableFieldId="143" dataDxfId="7503"/>
    <tableColumn id="144" xr3:uid="{D77E9BF6-704C-4184-91CC-A359B0300226}" uniqueName="144" name="Column144" queryTableFieldId="144" dataDxfId="7502"/>
    <tableColumn id="145" xr3:uid="{1F0F3C4C-6F11-4181-8E78-39B2AFC0FD1D}" uniqueName="145" name="Column145" queryTableFieldId="145" dataDxfId="7501"/>
    <tableColumn id="146" xr3:uid="{9010B5F9-5E83-4F0F-A060-BF5060EF70D1}" uniqueName="146" name="Column146" queryTableFieldId="146" dataDxfId="7500"/>
    <tableColumn id="147" xr3:uid="{9FCC4056-E884-4347-9F4B-1014B8110657}" uniqueName="147" name="Column147" queryTableFieldId="147" dataDxfId="7499"/>
    <tableColumn id="148" xr3:uid="{527979F2-CF60-4F3A-B2CE-E67C31822E28}" uniqueName="148" name="Column148" queryTableFieldId="148" dataDxfId="7498"/>
    <tableColumn id="149" xr3:uid="{0CC9B9C0-FCC6-4A54-8382-F0E8E0691645}" uniqueName="149" name="Column149" queryTableFieldId="149" dataDxfId="7497"/>
    <tableColumn id="150" xr3:uid="{7EBD1BEC-36C5-4FD8-904F-B0780AE1FFD2}" uniqueName="150" name="Column150" queryTableFieldId="150" dataDxfId="7496"/>
    <tableColumn id="151" xr3:uid="{595AB68F-0C9D-42A3-897D-6149A6CD1361}" uniqueName="151" name="Column151" queryTableFieldId="151" dataDxfId="7495"/>
    <tableColumn id="152" xr3:uid="{CC0686D6-BE9E-4582-BEBD-E178CFB3B542}" uniqueName="152" name="Column152" queryTableFieldId="152" dataDxfId="7494"/>
    <tableColumn id="153" xr3:uid="{B8B9B004-709B-459A-9B3A-1570D1E2E60B}" uniqueName="153" name="Column153" queryTableFieldId="153" dataDxfId="7493"/>
    <tableColumn id="154" xr3:uid="{48CD8695-41DE-44CA-9582-40B334127BF1}" uniqueName="154" name="Column154" queryTableFieldId="154" dataDxfId="7492"/>
    <tableColumn id="155" xr3:uid="{349AF969-A3E2-41C5-8A7F-80DFA2463B05}" uniqueName="155" name="Column155" queryTableFieldId="155" dataDxfId="7491"/>
    <tableColumn id="156" xr3:uid="{A04755E7-7658-4751-A0C1-D050AD317862}" uniqueName="156" name="Column156" queryTableFieldId="156" dataDxfId="7490"/>
    <tableColumn id="157" xr3:uid="{210490DF-5171-47DE-AEEA-5CF56B11DE81}" uniqueName="157" name="Column157" queryTableFieldId="157" dataDxfId="7489"/>
    <tableColumn id="158" xr3:uid="{7D92031A-379E-4DF4-B79C-3492E77E7A08}" uniqueName="158" name="Column158" queryTableFieldId="158" dataDxfId="7488"/>
    <tableColumn id="159" xr3:uid="{ED689A26-4DBD-4769-991E-BCC5C1C75477}" uniqueName="159" name="Column159" queryTableFieldId="159" dataDxfId="7487"/>
    <tableColumn id="160" xr3:uid="{B7AEF5C8-E622-475F-9742-8258D0588F8A}" uniqueName="160" name="Column160" queryTableFieldId="160" dataDxfId="7486"/>
    <tableColumn id="161" xr3:uid="{664FADBB-75BE-4FFD-A46D-30E7C0CDC20A}" uniqueName="161" name="Column161" queryTableFieldId="161" dataDxfId="7485"/>
    <tableColumn id="162" xr3:uid="{56AA90C9-2AD0-4325-A8D7-C77F19B35429}" uniqueName="162" name="Column162" queryTableFieldId="162" dataDxfId="7484"/>
    <tableColumn id="163" xr3:uid="{3B14BE8F-0A14-4270-9F91-40D66E69C256}" uniqueName="163" name="Column163" queryTableFieldId="163" dataDxfId="7483"/>
    <tableColumn id="164" xr3:uid="{9D9D7601-063C-4C94-A91F-047D1AE3C07E}" uniqueName="164" name="Column164" queryTableFieldId="164" dataDxfId="7482"/>
    <tableColumn id="165" xr3:uid="{52D99E92-7203-4001-B1F8-AF3D49862749}" uniqueName="165" name="Column165" queryTableFieldId="165" dataDxfId="7481"/>
    <tableColumn id="166" xr3:uid="{4D7EB6BC-BC0E-4299-8777-1902B611DA32}" uniqueName="166" name="Column166" queryTableFieldId="166" dataDxfId="7480"/>
    <tableColumn id="167" xr3:uid="{3CF12F21-E29F-420F-942C-6F3C88952A21}" uniqueName="167" name="Column167" queryTableFieldId="167" dataDxfId="7479"/>
    <tableColumn id="168" xr3:uid="{C2B3DF8D-E465-4809-8C3B-DB28E89F3A96}" uniqueName="168" name="Column168" queryTableFieldId="168" dataDxfId="7478"/>
    <tableColumn id="169" xr3:uid="{DC855FF8-7C22-4DC5-A2C6-511E7B47EC25}" uniqueName="169" name="Column169" queryTableFieldId="169" dataDxfId="7477"/>
    <tableColumn id="170" xr3:uid="{FE23D9A7-4CB3-4A9F-8024-E8229B5397F8}" uniqueName="170" name="Column170" queryTableFieldId="170" dataDxfId="7476"/>
    <tableColumn id="171" xr3:uid="{3B8E1766-6746-4237-B701-A54137FB5B8D}" uniqueName="171" name="Column171" queryTableFieldId="171" dataDxfId="7475"/>
    <tableColumn id="172" xr3:uid="{48206C97-FF4B-4722-A2D6-2B9E5EB81D57}" uniqueName="172" name="Column172" queryTableFieldId="172" dataDxfId="7474"/>
    <tableColumn id="173" xr3:uid="{44F32E37-204F-4501-90A9-C093C98F0F53}" uniqueName="173" name="Column173" queryTableFieldId="173" dataDxfId="7473"/>
    <tableColumn id="174" xr3:uid="{29F941D0-7DF0-45AE-A67F-83842CCF3373}" uniqueName="174" name="Column174" queryTableFieldId="174" dataDxfId="7472"/>
    <tableColumn id="175" xr3:uid="{D1B47797-DE73-4415-8A14-F2E75A747110}" uniqueName="175" name="Column175" queryTableFieldId="175" dataDxfId="7471"/>
    <tableColumn id="176" xr3:uid="{859A3B00-56DC-4F2B-9575-30CED2BBD3AB}" uniqueName="176" name="Column176" queryTableFieldId="176" dataDxfId="7470"/>
    <tableColumn id="177" xr3:uid="{1CA78AF2-7FC9-461D-8248-792C29F65AD2}" uniqueName="177" name="Column177" queryTableFieldId="177" dataDxfId="7469"/>
    <tableColumn id="178" xr3:uid="{BE2ECFDA-9882-4735-88C4-848498BFBD6B}" uniqueName="178" name="Column178" queryTableFieldId="178" dataDxfId="7468"/>
    <tableColumn id="179" xr3:uid="{06AC5376-66D6-4F1A-947F-1E86851B90D1}" uniqueName="179" name="Column179" queryTableFieldId="179" dataDxfId="7467"/>
    <tableColumn id="180" xr3:uid="{1E32783C-2DD0-45EC-8EA9-B326BC39F96E}" uniqueName="180" name="Column180" queryTableFieldId="180" dataDxfId="7466"/>
    <tableColumn id="181" xr3:uid="{A5271F04-89E2-4AE6-A81A-D7DED5688460}" uniqueName="181" name="Column181" queryTableFieldId="181" dataDxfId="7465"/>
    <tableColumn id="182" xr3:uid="{A78BA253-41C2-46A7-BD9A-7D3F8964DF85}" uniqueName="182" name="Column182" queryTableFieldId="182" dataDxfId="7464"/>
    <tableColumn id="183" xr3:uid="{F43EE87B-FE8A-4213-BBF6-2B0E87C441C7}" uniqueName="183" name="Column183" queryTableFieldId="183" dataDxfId="7463"/>
    <tableColumn id="184" xr3:uid="{E10C2A33-D6A8-4B8C-9F26-C6388CD95541}" uniqueName="184" name="Column184" queryTableFieldId="184" dataDxfId="7462"/>
    <tableColumn id="185" xr3:uid="{24862696-9D39-4177-BB6C-1463E1CEE096}" uniqueName="185" name="Column185" queryTableFieldId="185" dataDxfId="7461"/>
    <tableColumn id="186" xr3:uid="{884C9A32-FB42-4B29-B716-838FAC182CB1}" uniqueName="186" name="Column186" queryTableFieldId="186" dataDxfId="7460"/>
    <tableColumn id="187" xr3:uid="{5187C302-135C-4C22-89AB-93F086D27D98}" uniqueName="187" name="Column187" queryTableFieldId="187" dataDxfId="7459"/>
    <tableColumn id="188" xr3:uid="{2FCF8066-D4C5-467A-9B6F-BB7E8643E9C9}" uniqueName="188" name="Column188" queryTableFieldId="188" dataDxfId="7458"/>
    <tableColumn id="189" xr3:uid="{11CD22E9-FDF9-4254-84EE-83C00A58D56C}" uniqueName="189" name="Column189" queryTableFieldId="189" dataDxfId="7457"/>
    <tableColumn id="190" xr3:uid="{959A4EBD-A15A-4E36-9F89-443CAA45BCCF}" uniqueName="190" name="Column190" queryTableFieldId="190" dataDxfId="7456"/>
    <tableColumn id="191" xr3:uid="{A27441FE-9338-4908-A386-954407C441C3}" uniqueName="191" name="Column191" queryTableFieldId="191" dataDxfId="7455"/>
    <tableColumn id="192" xr3:uid="{42A43640-4676-4F33-BB89-B721BC8AE83F}" uniqueName="192" name="Column192" queryTableFieldId="192" dataDxfId="7454"/>
    <tableColumn id="193" xr3:uid="{5086133A-62C2-49E0-A5D3-B04800A6A5D7}" uniqueName="193" name="Column193" queryTableFieldId="193" dataDxfId="7453"/>
    <tableColumn id="194" xr3:uid="{8077E718-A018-4361-B47B-8518378F75B6}" uniqueName="194" name="Column194" queryTableFieldId="194" dataDxfId="7452"/>
    <tableColumn id="195" xr3:uid="{02B11EF6-ADC6-4627-A876-D7EEB51E2AFB}" uniqueName="195" name="Column195" queryTableFieldId="195" dataDxfId="7451"/>
    <tableColumn id="196" xr3:uid="{01B84B58-0A53-4B53-A053-BFEBE4F48DE3}" uniqueName="196" name="Column196" queryTableFieldId="196" dataDxfId="7450"/>
    <tableColumn id="197" xr3:uid="{7B12B8C8-DD16-4B7F-8047-83466F265083}" uniqueName="197" name="Column197" queryTableFieldId="197" dataDxfId="7449"/>
    <tableColumn id="198" xr3:uid="{5D49728F-6174-42A2-8BDA-E198B711E79C}" uniqueName="198" name="Column198" queryTableFieldId="198" dataDxfId="7448"/>
    <tableColumn id="199" xr3:uid="{A9B99286-E9C0-4BF1-AAC7-0B7D7190D918}" uniqueName="199" name="Column199" queryTableFieldId="199" dataDxfId="7447"/>
    <tableColumn id="200" xr3:uid="{BCF875AF-F058-4E58-9656-4AF4F38BC79F}" uniqueName="200" name="Column200" queryTableFieldId="200" dataDxfId="7446"/>
    <tableColumn id="201" xr3:uid="{14B7DF02-D451-4A52-89E7-F954F84E22ED}" uniqueName="201" name="Column201" queryTableFieldId="201" dataDxfId="7445"/>
    <tableColumn id="202" xr3:uid="{2D58B530-5EB9-476B-A38C-6F9CB953985A}" uniqueName="202" name="Column202" queryTableFieldId="202" dataDxfId="7444"/>
    <tableColumn id="203" xr3:uid="{0BE178C7-74F5-4E3C-B75B-E5B913C45C8B}" uniqueName="203" name="Column203" queryTableFieldId="203" dataDxfId="7443"/>
    <tableColumn id="204" xr3:uid="{D12A2B7E-367D-42EB-9C1C-39DE2E642592}" uniqueName="204" name="Column204" queryTableFieldId="204" dataDxfId="7442"/>
    <tableColumn id="205" xr3:uid="{B37C3F1A-44A1-486F-BBAF-042F377C4E01}" uniqueName="205" name="Column205" queryTableFieldId="205" dataDxfId="7441"/>
    <tableColumn id="206" xr3:uid="{66C0F27F-49FD-4F80-919B-DA2B25E6C883}" uniqueName="206" name="Column206" queryTableFieldId="206" dataDxfId="7440"/>
    <tableColumn id="207" xr3:uid="{E9910ACA-FEAB-498E-A538-16693568A03F}" uniqueName="207" name="Column207" queryTableFieldId="207" dataDxfId="7439"/>
    <tableColumn id="208" xr3:uid="{BDA888A8-F618-4E2D-B6CA-486FDE4E4F48}" uniqueName="208" name="Column208" queryTableFieldId="208" dataDxfId="7438"/>
    <tableColumn id="209" xr3:uid="{4F8F489D-E98C-4FF3-AA66-CCE803F53536}" uniqueName="209" name="Column209" queryTableFieldId="209" dataDxfId="7437"/>
    <tableColumn id="210" xr3:uid="{216B00A4-51C3-45ED-88CB-8F79AE448405}" uniqueName="210" name="Column210" queryTableFieldId="210" dataDxfId="7436"/>
    <tableColumn id="211" xr3:uid="{FC7097AC-14FE-4839-81CD-755505EB36B5}" uniqueName="211" name="Column211" queryTableFieldId="211" dataDxfId="7435"/>
    <tableColumn id="212" xr3:uid="{65044851-3679-4E32-982E-86C91BEA0CA2}" uniqueName="212" name="Column212" queryTableFieldId="212" dataDxfId="7434"/>
    <tableColumn id="213" xr3:uid="{0E1A3319-2BDF-4F97-ABDD-216736D47B2A}" uniqueName="213" name="Column213" queryTableFieldId="213" dataDxfId="7433"/>
    <tableColumn id="214" xr3:uid="{6B12605F-9558-49DC-B9CB-27DC1AF2389A}" uniqueName="214" name="Column214" queryTableFieldId="214" dataDxfId="7432"/>
    <tableColumn id="215" xr3:uid="{84C35D86-3B44-4460-A1D3-5E83A7C371A5}" uniqueName="215" name="Column215" queryTableFieldId="215" dataDxfId="7431"/>
    <tableColumn id="216" xr3:uid="{5AAE9370-5A50-4195-830F-A913F8597E47}" uniqueName="216" name="Column216" queryTableFieldId="216" dataDxfId="7430"/>
    <tableColumn id="217" xr3:uid="{BAE49552-84E2-42CD-8097-96EFBAF7C2EE}" uniqueName="217" name="Column217" queryTableFieldId="217" dataDxfId="7429"/>
    <tableColumn id="218" xr3:uid="{583238D8-F5C7-4587-BEE3-14EB35D63226}" uniqueName="218" name="Column218" queryTableFieldId="218" dataDxfId="7428"/>
    <tableColumn id="219" xr3:uid="{7BF03F55-9482-4C98-97C2-279BBFC7AB46}" uniqueName="219" name="Column219" queryTableFieldId="219" dataDxfId="7427"/>
    <tableColumn id="220" xr3:uid="{68DAB14A-B3EF-4888-B9A4-04831A0AB455}" uniqueName="220" name="Column220" queryTableFieldId="220" dataDxfId="7426"/>
    <tableColumn id="221" xr3:uid="{1AE4CBEC-D962-4C31-811C-87190D17DE74}" uniqueName="221" name="Column221" queryTableFieldId="221" dataDxfId="7425"/>
    <tableColumn id="222" xr3:uid="{B1964626-E5C3-452D-BD74-32FBB35DB545}" uniqueName="222" name="Column222" queryTableFieldId="222" dataDxfId="7424"/>
    <tableColumn id="223" xr3:uid="{D73FB9BB-D449-4923-BB1C-BBA3D070079C}" uniqueName="223" name="Column223" queryTableFieldId="223" dataDxfId="7423"/>
    <tableColumn id="224" xr3:uid="{E32C0446-6CAE-4E76-BB64-31F9863F54F0}" uniqueName="224" name="Column224" queryTableFieldId="224" dataDxfId="7422"/>
    <tableColumn id="225" xr3:uid="{4809169A-C01E-4C97-86F8-6F988871122F}" uniqueName="225" name="Column225" queryTableFieldId="225" dataDxfId="7421"/>
    <tableColumn id="226" xr3:uid="{271B4264-B58A-43B6-A8FA-AE6EB26B87CF}" uniqueName="226" name="Column226" queryTableFieldId="226" dataDxfId="7420"/>
    <tableColumn id="227" xr3:uid="{E98E0ED3-B586-44FF-84F2-BB3540F722FF}" uniqueName="227" name="Column227" queryTableFieldId="227" dataDxfId="7419"/>
    <tableColumn id="228" xr3:uid="{0C12F55A-77F5-4664-978E-DD630FD5B8F4}" uniqueName="228" name="Column228" queryTableFieldId="228" dataDxfId="7418"/>
    <tableColumn id="229" xr3:uid="{CED55AC8-314D-451E-80A3-5A86B93890BC}" uniqueName="229" name="Column229" queryTableFieldId="229" dataDxfId="7417"/>
    <tableColumn id="230" xr3:uid="{D11C870A-4474-4688-B12D-24492B40387E}" uniqueName="230" name="Column230" queryTableFieldId="230" dataDxfId="7416"/>
    <tableColumn id="231" xr3:uid="{3E4E332C-AA0B-47A5-B331-109D9B95DF32}" uniqueName="231" name="Column231" queryTableFieldId="231" dataDxfId="7415"/>
    <tableColumn id="232" xr3:uid="{E2DE7FBE-0615-42A4-83DE-D3AC7A96862B}" uniqueName="232" name="Column232" queryTableFieldId="232" dataDxfId="7414"/>
    <tableColumn id="233" xr3:uid="{D5C87529-C264-41F8-A1D8-79A9A918213B}" uniqueName="233" name="Column233" queryTableFieldId="233" dataDxfId="7413"/>
    <tableColumn id="234" xr3:uid="{35C4FA01-166B-4F18-97E6-56B0CF9BF541}" uniqueName="234" name="Column234" queryTableFieldId="234" dataDxfId="7412"/>
    <tableColumn id="235" xr3:uid="{39FD859B-3151-4AFD-8965-40897FBEDB9E}" uniqueName="235" name="Column235" queryTableFieldId="235" dataDxfId="7411"/>
    <tableColumn id="236" xr3:uid="{EAC0A8BF-FC85-4839-949F-445DF6122425}" uniqueName="236" name="Column236" queryTableFieldId="236" dataDxfId="7410"/>
    <tableColumn id="237" xr3:uid="{E655866B-06A3-4658-8E99-9E401A41EA7D}" uniqueName="237" name="Column237" queryTableFieldId="237" dataDxfId="7409"/>
    <tableColumn id="238" xr3:uid="{F10266D0-C213-4A25-858F-401B51E01D43}" uniqueName="238" name="Column238" queryTableFieldId="238" dataDxfId="7408"/>
    <tableColumn id="239" xr3:uid="{8385BBB5-BF0C-44A5-ABF0-F979E0DBE807}" uniqueName="239" name="Column239" queryTableFieldId="239" dataDxfId="7407"/>
    <tableColumn id="240" xr3:uid="{1FE9FFB4-5219-426F-AED3-6CC0DA6C63FC}" uniqueName="240" name="Column240" queryTableFieldId="240" dataDxfId="7406"/>
    <tableColumn id="241" xr3:uid="{5E3A4C09-54AE-48D9-86D5-10768BD56B76}" uniqueName="241" name="Column241" queryTableFieldId="241" dataDxfId="7405"/>
    <tableColumn id="242" xr3:uid="{69662761-0C0D-4776-84A1-D4A49B5B6B28}" uniqueName="242" name="Column242" queryTableFieldId="242" dataDxfId="7404"/>
    <tableColumn id="243" xr3:uid="{FF74B3B3-C3CE-4E78-AC04-7F1D6221B446}" uniqueName="243" name="Column243" queryTableFieldId="243" dataDxfId="7403"/>
    <tableColumn id="244" xr3:uid="{E46AE120-80B5-48B5-9B6E-1831D2471A5E}" uniqueName="244" name="Column244" queryTableFieldId="244" dataDxfId="7402"/>
    <tableColumn id="245" xr3:uid="{59E125FF-1BD9-41E7-BCF3-F02F7E115C40}" uniqueName="245" name="Column245" queryTableFieldId="245" dataDxfId="7401"/>
    <tableColumn id="246" xr3:uid="{026240A0-2EEB-4527-A0E8-111944A81C6E}" uniqueName="246" name="Column246" queryTableFieldId="246" dataDxfId="7400"/>
    <tableColumn id="247" xr3:uid="{AAF066DD-156C-49CD-93AE-1C5FA5D7866B}" uniqueName="247" name="Column247" queryTableFieldId="247" dataDxfId="7399"/>
    <tableColumn id="248" xr3:uid="{5DF38400-599A-4BA0-86DE-2D09489961EC}" uniqueName="248" name="Column248" queryTableFieldId="248" dataDxfId="7398"/>
    <tableColumn id="249" xr3:uid="{56224D7E-A4B0-4B0F-9B5B-833CFCE657B6}" uniqueName="249" name="Column249" queryTableFieldId="249" dataDxfId="7397"/>
    <tableColumn id="250" xr3:uid="{D1556C90-A9DF-4DB0-9FCD-4976318CFE4D}" uniqueName="250" name="Column250" queryTableFieldId="250" dataDxfId="7396"/>
    <tableColumn id="251" xr3:uid="{6BA126EE-CD97-4783-85B6-8463B845DBE4}" uniqueName="251" name="Column251" queryTableFieldId="251" dataDxfId="7395"/>
    <tableColumn id="252" xr3:uid="{38B9C40A-261F-4104-8CF3-FF7E8809C94E}" uniqueName="252" name="Column252" queryTableFieldId="252" dataDxfId="7394"/>
    <tableColumn id="253" xr3:uid="{038D1EFD-6330-4049-9F47-E58E16367882}" uniqueName="253" name="Column253" queryTableFieldId="253" dataDxfId="7393"/>
    <tableColumn id="254" xr3:uid="{46828EF3-D400-4033-9FDA-79021102CF7E}" uniqueName="254" name="Column254" queryTableFieldId="254" dataDxfId="7392"/>
    <tableColumn id="255" xr3:uid="{CC0D86DB-05C0-434A-B3FB-BC6D96718E4D}" uniqueName="255" name="Column255" queryTableFieldId="255" dataDxfId="7391"/>
    <tableColumn id="256" xr3:uid="{9361A54B-F23C-43B4-ACA5-E00274D37532}" uniqueName="256" name="Column256" queryTableFieldId="256" dataDxfId="7390"/>
    <tableColumn id="257" xr3:uid="{821F6D59-D33E-4471-979B-F7DA3AF0728C}" uniqueName="257" name="Column257" queryTableFieldId="257" dataDxfId="7389"/>
    <tableColumn id="258" xr3:uid="{C34D9DDD-EFA9-4FFE-AC30-88061D0E5BBA}" uniqueName="258" name="Column258" queryTableFieldId="258" dataDxfId="7388"/>
    <tableColumn id="259" xr3:uid="{A41393E2-6833-4DC5-B2AE-88168685DBF1}" uniqueName="259" name="Column259" queryTableFieldId="259" dataDxfId="7387"/>
    <tableColumn id="260" xr3:uid="{2AE32799-7916-40A5-BF9D-5D83D89C1AF3}" uniqueName="260" name="Column260" queryTableFieldId="260" dataDxfId="7386"/>
    <tableColumn id="261" xr3:uid="{D1AB6916-A6B3-4933-BE52-B1A7EB982085}" uniqueName="261" name="Column261" queryTableFieldId="261" dataDxfId="7385"/>
    <tableColumn id="262" xr3:uid="{2EA685F5-DDC4-418C-BFAD-C909249F3C39}" uniqueName="262" name="Column262" queryTableFieldId="262" dataDxfId="7384"/>
    <tableColumn id="263" xr3:uid="{B22B8093-CF24-4B58-9800-84D81C104788}" uniqueName="263" name="Column263" queryTableFieldId="263" dataDxfId="7383"/>
    <tableColumn id="264" xr3:uid="{8F3A3428-63D1-4CE1-9819-B768B14293C1}" uniqueName="264" name="Column264" queryTableFieldId="264" dataDxfId="7382"/>
    <tableColumn id="265" xr3:uid="{72240181-E000-4916-B451-7F3C67810457}" uniqueName="265" name="Column265" queryTableFieldId="265" dataDxfId="7381"/>
    <tableColumn id="266" xr3:uid="{9421032A-619B-45B9-8C65-03C712127057}" uniqueName="266" name="Column266" queryTableFieldId="266" dataDxfId="7380"/>
    <tableColumn id="267" xr3:uid="{591F3AF2-F4D3-4D58-8E24-3DFA0B248E2B}" uniqueName="267" name="Column267" queryTableFieldId="267" dataDxfId="7379"/>
    <tableColumn id="268" xr3:uid="{402ABAF2-F954-43DC-85C1-E6550C6598A9}" uniqueName="268" name="Column268" queryTableFieldId="268" dataDxfId="7378"/>
    <tableColumn id="269" xr3:uid="{2AA21E6F-19B5-42EE-89A9-738E68F94087}" uniqueName="269" name="Column269" queryTableFieldId="269" dataDxfId="7377"/>
    <tableColumn id="270" xr3:uid="{9D47B381-0A51-4D43-BF61-F52965FF7D0C}" uniqueName="270" name="Column270" queryTableFieldId="270" dataDxfId="7376"/>
    <tableColumn id="271" xr3:uid="{E7908BE3-C2D9-4333-83D7-4C6DADB96681}" uniqueName="271" name="Column271" queryTableFieldId="271" dataDxfId="7375"/>
    <tableColumn id="272" xr3:uid="{566A880A-1963-4DAB-A7BA-9490EA2EFF50}" uniqueName="272" name="Column272" queryTableFieldId="272" dataDxfId="7374"/>
    <tableColumn id="273" xr3:uid="{7678AE97-0164-4458-80FC-47EE284B1423}" uniqueName="273" name="Column273" queryTableFieldId="273" dataDxfId="7373"/>
    <tableColumn id="274" xr3:uid="{99858163-44DF-4ED1-BF5E-45F2C93837A1}" uniqueName="274" name="Column274" queryTableFieldId="274" dataDxfId="7372"/>
    <tableColumn id="275" xr3:uid="{D6D31B89-75F6-4633-9E63-1AAFC353347E}" uniqueName="275" name="Column275" queryTableFieldId="275" dataDxfId="7371"/>
    <tableColumn id="276" xr3:uid="{5D77CECD-B815-48E1-9C22-AB31AD27B084}" uniqueName="276" name="Column276" queryTableFieldId="276" dataDxfId="7370"/>
    <tableColumn id="277" xr3:uid="{96513973-0908-497E-BAE4-6ED2566E6F37}" uniqueName="277" name="Column277" queryTableFieldId="277" dataDxfId="7369"/>
    <tableColumn id="278" xr3:uid="{7ED8BA44-E317-46C9-BF1C-136106B460FB}" uniqueName="278" name="Column278" queryTableFieldId="278" dataDxfId="7368"/>
    <tableColumn id="279" xr3:uid="{8CA9A095-EB54-4BDE-8932-38795565DEEB}" uniqueName="279" name="Column279" queryTableFieldId="279" dataDxfId="7367"/>
    <tableColumn id="280" xr3:uid="{D01781B5-04DB-4CDA-9D8C-7C5CA447588B}" uniqueName="280" name="Column280" queryTableFieldId="280" dataDxfId="7366"/>
    <tableColumn id="281" xr3:uid="{15394F4F-E863-4A61-B84F-EE547A72E122}" uniqueName="281" name="Column281" queryTableFieldId="281" dataDxfId="7365"/>
    <tableColumn id="282" xr3:uid="{09220175-A312-40D1-9890-32DAA2891034}" uniqueName="282" name="Column282" queryTableFieldId="282" dataDxfId="7364"/>
    <tableColumn id="283" xr3:uid="{3ABCEC7A-C064-4428-B307-502FD19E3A5B}" uniqueName="283" name="Column283" queryTableFieldId="283" dataDxfId="7363"/>
    <tableColumn id="284" xr3:uid="{49B614ED-8E9D-46EA-9C73-A9C409B77872}" uniqueName="284" name="Column284" queryTableFieldId="284" dataDxfId="7362"/>
    <tableColumn id="285" xr3:uid="{35759F39-B281-4D27-A173-0F6683C4741F}" uniqueName="285" name="Column285" queryTableFieldId="285" dataDxfId="7361"/>
    <tableColumn id="286" xr3:uid="{70785615-3192-4082-A07C-4A0937BF3ADE}" uniqueName="286" name="Column286" queryTableFieldId="286" dataDxfId="7360"/>
    <tableColumn id="287" xr3:uid="{7A7EEB3C-3F45-4EC1-BD5D-E4A359267000}" uniqueName="287" name="Column287" queryTableFieldId="287" dataDxfId="7359"/>
    <tableColumn id="288" xr3:uid="{08C11A6A-96D3-40D8-9FAB-012B390D7985}" uniqueName="288" name="Column288" queryTableFieldId="288" dataDxfId="7358"/>
    <tableColumn id="289" xr3:uid="{0CE65E9E-082D-46E0-8A91-7EA5B89870C9}" uniqueName="289" name="Column289" queryTableFieldId="289" dataDxfId="7357"/>
    <tableColumn id="290" xr3:uid="{23805705-8BFF-4A95-846B-D841C7ACB7C1}" uniqueName="290" name="Column290" queryTableFieldId="290" dataDxfId="7356"/>
    <tableColumn id="291" xr3:uid="{A21DB9E5-2F9B-4FF3-AAC3-F0BE8E9C8D9C}" uniqueName="291" name="Column291" queryTableFieldId="291" dataDxfId="7355"/>
    <tableColumn id="292" xr3:uid="{F9183A9F-1FEA-4E71-AC7B-1C659CEC6B99}" uniqueName="292" name="Column292" queryTableFieldId="292" dataDxfId="7354"/>
    <tableColumn id="293" xr3:uid="{8AA40AD0-F875-4746-AB37-6D713A1BF55D}" uniqueName="293" name="Column293" queryTableFieldId="293" dataDxfId="7353"/>
    <tableColumn id="294" xr3:uid="{E26D7C6B-9AE8-42F7-9309-348E1ABB7FB8}" uniqueName="294" name="Column294" queryTableFieldId="294" dataDxfId="7352"/>
    <tableColumn id="295" xr3:uid="{023488C4-BAAF-4819-A84B-A3985B130443}" uniqueName="295" name="Column295" queryTableFieldId="295" dataDxfId="7351"/>
    <tableColumn id="296" xr3:uid="{254247A0-DA51-4B42-B490-1946E1611138}" uniqueName="296" name="Column296" queryTableFieldId="296" dataDxfId="7350"/>
    <tableColumn id="297" xr3:uid="{B02773BA-9E59-4C0F-B89F-8D2999A6FF20}" uniqueName="297" name="Column297" queryTableFieldId="297" dataDxfId="7349"/>
    <tableColumn id="298" xr3:uid="{BD156007-7B4C-491F-BD3D-2F17CDE18D6A}" uniqueName="298" name="Column298" queryTableFieldId="298" dataDxfId="7348"/>
    <tableColumn id="299" xr3:uid="{9F9DD71C-0D70-4601-BE2D-A47F96D6678E}" uniqueName="299" name="Column299" queryTableFieldId="299" dataDxfId="7347"/>
    <tableColumn id="300" xr3:uid="{19BC0B82-EE6B-4F1D-8B68-55BF9A4B0315}" uniqueName="300" name="Column300" queryTableFieldId="300" dataDxfId="7346"/>
    <tableColumn id="301" xr3:uid="{663A02AC-BDC4-48A1-B998-14440FD72C1C}" uniqueName="301" name="Column301" queryTableFieldId="301" dataDxfId="7345"/>
    <tableColumn id="302" xr3:uid="{CEEDA3F1-A297-45F9-99EE-199EE828D9DA}" uniqueName="302" name="Column302" queryTableFieldId="302" dataDxfId="7344"/>
    <tableColumn id="303" xr3:uid="{9BA206AD-2392-4F7B-9D6A-E715B27326BC}" uniqueName="303" name="Column303" queryTableFieldId="303" dataDxfId="7343"/>
    <tableColumn id="304" xr3:uid="{88665C65-575D-4CA6-8501-E3B4712A8522}" uniqueName="304" name="Column304" queryTableFieldId="304" dataDxfId="7342"/>
    <tableColumn id="305" xr3:uid="{83958B5E-0B9C-4DB4-A61C-9FB7D858D137}" uniqueName="305" name="Column305" queryTableFieldId="305" dataDxfId="7341"/>
    <tableColumn id="306" xr3:uid="{006BAF0E-FC87-4F59-B842-074BEAB7864E}" uniqueName="306" name="Column306" queryTableFieldId="306" dataDxfId="7340"/>
    <tableColumn id="307" xr3:uid="{8213F118-A5F0-4706-9B71-F6756E0390F5}" uniqueName="307" name="Column307" queryTableFieldId="307" dataDxfId="7339"/>
    <tableColumn id="308" xr3:uid="{3255B57B-CDB0-4E13-8B69-8972EFF73CB5}" uniqueName="308" name="Column308" queryTableFieldId="308" dataDxfId="7338"/>
    <tableColumn id="309" xr3:uid="{E345064F-B138-409E-9FD1-D3824D822D30}" uniqueName="309" name="Column309" queryTableFieldId="309" dataDxfId="7337"/>
    <tableColumn id="310" xr3:uid="{63DA5536-0817-4B19-9A30-12B40CC83CA3}" uniqueName="310" name="Column310" queryTableFieldId="310" dataDxfId="7336"/>
    <tableColumn id="311" xr3:uid="{34CA364C-33B6-45D6-A2C4-9AD26345B0F5}" uniqueName="311" name="Column311" queryTableFieldId="311" dataDxfId="7335"/>
    <tableColumn id="312" xr3:uid="{DECFFB67-01BF-4E5E-8916-4597598850F5}" uniqueName="312" name="Column312" queryTableFieldId="312" dataDxfId="7334"/>
    <tableColumn id="313" xr3:uid="{14E639D4-6351-4028-AE01-2B1E9A36F987}" uniqueName="313" name="Column313" queryTableFieldId="313" dataDxfId="7333"/>
    <tableColumn id="314" xr3:uid="{AC59D2C8-9430-4B96-A6BC-B64DA140E4BC}" uniqueName="314" name="Column314" queryTableFieldId="314" dataDxfId="7332"/>
    <tableColumn id="315" xr3:uid="{8DDFC924-94F2-4885-877F-A791E5E1BBE6}" uniqueName="315" name="Column315" queryTableFieldId="315" dataDxfId="7331"/>
    <tableColumn id="316" xr3:uid="{4C90BFD4-D5F9-4160-A758-F7836042A47F}" uniqueName="316" name="Column316" queryTableFieldId="316" dataDxfId="7330"/>
    <tableColumn id="317" xr3:uid="{00B57EA7-5134-4F32-867C-7C54A9D628F9}" uniqueName="317" name="Column317" queryTableFieldId="317" dataDxfId="7329"/>
    <tableColumn id="318" xr3:uid="{54D8D2BB-1232-411B-999A-D46B14487564}" uniqueName="318" name="Column318" queryTableFieldId="318" dataDxfId="7328"/>
    <tableColumn id="319" xr3:uid="{49008CDB-A8BD-46E5-8638-24DFF91D2EAE}" uniqueName="319" name="Column319" queryTableFieldId="319" dataDxfId="7327"/>
    <tableColumn id="320" xr3:uid="{D2023ABA-5DBF-4ADB-94DF-717D96E59E7D}" uniqueName="320" name="Column320" queryTableFieldId="320" dataDxfId="7326"/>
    <tableColumn id="321" xr3:uid="{4E12C19D-4389-46BD-ABB9-3FF612465268}" uniqueName="321" name="Column321" queryTableFieldId="321" dataDxfId="7325"/>
    <tableColumn id="322" xr3:uid="{BDF83ED1-26EC-4966-8113-FA39A1D8D65F}" uniqueName="322" name="Column322" queryTableFieldId="322" dataDxfId="7324"/>
    <tableColumn id="323" xr3:uid="{5B13C0A1-DC87-4402-BAA2-E8933A77002A}" uniqueName="323" name="Column323" queryTableFieldId="323" dataDxfId="7323"/>
    <tableColumn id="324" xr3:uid="{8DAC649F-26F8-4425-8AB4-143C4622D8E3}" uniqueName="324" name="Column324" queryTableFieldId="324" dataDxfId="7322"/>
    <tableColumn id="325" xr3:uid="{97997B95-FF06-4E06-AB7C-19B5227548E2}" uniqueName="325" name="Column325" queryTableFieldId="325" dataDxfId="7321"/>
    <tableColumn id="326" xr3:uid="{876AC7B0-5669-46B0-B52C-8D6FA09702B3}" uniqueName="326" name="Column326" queryTableFieldId="326" dataDxfId="7320"/>
    <tableColumn id="327" xr3:uid="{FF71337F-D13D-4630-8841-EA63301D7A6C}" uniqueName="327" name="Column327" queryTableFieldId="327" dataDxfId="7319"/>
    <tableColumn id="328" xr3:uid="{E8563766-DA1F-4389-8773-FC11BC5F9617}" uniqueName="328" name="Column328" queryTableFieldId="328" dataDxfId="7318"/>
    <tableColumn id="329" xr3:uid="{1D087AD2-0511-428E-968C-ED9CFE133DF0}" uniqueName="329" name="Column329" queryTableFieldId="329" dataDxfId="7317"/>
    <tableColumn id="330" xr3:uid="{98AC78B4-E388-44BE-81C9-D021E249BD9A}" uniqueName="330" name="Column330" queryTableFieldId="330" dataDxfId="7316"/>
    <tableColumn id="331" xr3:uid="{1CA3FAA6-02D2-4CE6-9ACB-1C2E6D927242}" uniqueName="331" name="Column331" queryTableFieldId="331" dataDxfId="7315"/>
    <tableColumn id="332" xr3:uid="{F11805C1-6FC8-404A-BBB5-4251C512259B}" uniqueName="332" name="Column332" queryTableFieldId="332" dataDxfId="7314"/>
    <tableColumn id="333" xr3:uid="{38BC1968-FEAF-416B-B06B-29F1FF673252}" uniqueName="333" name="Column333" queryTableFieldId="333" dataDxfId="7313"/>
    <tableColumn id="334" xr3:uid="{7061D0F6-8BFE-4D6E-8FC4-2D62583DF480}" uniqueName="334" name="Column334" queryTableFieldId="334" dataDxfId="7312"/>
    <tableColumn id="335" xr3:uid="{4BCDB57A-E7FE-4ED8-8CAD-1B9501C70BC3}" uniqueName="335" name="Column335" queryTableFieldId="335" dataDxfId="7311"/>
    <tableColumn id="336" xr3:uid="{ECDBFD0E-47D5-415C-8B4E-2346AB1747C0}" uniqueName="336" name="Column336" queryTableFieldId="336" dataDxfId="7310"/>
    <tableColumn id="337" xr3:uid="{C65BA41D-0D7B-4384-90EE-319E6BC33348}" uniqueName="337" name="Column337" queryTableFieldId="337" dataDxfId="7309"/>
    <tableColumn id="338" xr3:uid="{88784305-9495-40E9-BC21-3992DD341546}" uniqueName="338" name="Column338" queryTableFieldId="338" dataDxfId="7308"/>
    <tableColumn id="339" xr3:uid="{ED6A4E80-7EBB-4C1A-9697-0F0B032663B5}" uniqueName="339" name="Column339" queryTableFieldId="339" dataDxfId="7307"/>
    <tableColumn id="340" xr3:uid="{F820C8ED-DD64-44C9-B022-D2AC04DBCA00}" uniqueName="340" name="Column340" queryTableFieldId="340" dataDxfId="7306"/>
    <tableColumn id="341" xr3:uid="{4DF150A6-3929-4D29-B0B4-B26D6F7F9980}" uniqueName="341" name="Column341" queryTableFieldId="341" dataDxfId="7305"/>
    <tableColumn id="342" xr3:uid="{7D73E1AC-1180-48F3-A344-B693613B371E}" uniqueName="342" name="Column342" queryTableFieldId="342" dataDxfId="7304"/>
    <tableColumn id="343" xr3:uid="{D0916AB5-A7B3-4257-9DC6-364502D89B54}" uniqueName="343" name="Column343" queryTableFieldId="343" dataDxfId="7303"/>
    <tableColumn id="344" xr3:uid="{5DED63D4-CD94-4FB0-9744-771F259A14A9}" uniqueName="344" name="Column344" queryTableFieldId="344" dataDxfId="7302"/>
    <tableColumn id="345" xr3:uid="{35DDD31A-DE22-43CB-ABF3-C3FC6E130D3C}" uniqueName="345" name="Column345" queryTableFieldId="345" dataDxfId="7301"/>
    <tableColumn id="346" xr3:uid="{D88A5F18-43F1-4A83-BFAC-9A38A7BE9489}" uniqueName="346" name="Column346" queryTableFieldId="346" dataDxfId="7300"/>
    <tableColumn id="347" xr3:uid="{E9FD5F25-422C-4398-9FF3-01727ED49111}" uniqueName="347" name="Column347" queryTableFieldId="347" dataDxfId="7299"/>
    <tableColumn id="348" xr3:uid="{FCA8B005-710A-4B70-A1BF-B4D1453D9D2F}" uniqueName="348" name="Column348" queryTableFieldId="348" dataDxfId="7298"/>
    <tableColumn id="349" xr3:uid="{5BE1EED8-9E71-4E62-AAE3-ED3E88EE899C}" uniqueName="349" name="Column349" queryTableFieldId="349" dataDxfId="7297"/>
    <tableColumn id="350" xr3:uid="{93DFF57E-9AC3-41D0-99E9-DFCB68FD661B}" uniqueName="350" name="Column350" queryTableFieldId="350" dataDxfId="7296"/>
    <tableColumn id="351" xr3:uid="{66F53409-4E81-40BA-B1C2-38C0091C7627}" uniqueName="351" name="Column351" queryTableFieldId="351" dataDxfId="7295"/>
    <tableColumn id="352" xr3:uid="{D330402F-914A-4524-A9D6-1E685DE0BC4C}" uniqueName="352" name="Column352" queryTableFieldId="352" dataDxfId="7294"/>
    <tableColumn id="353" xr3:uid="{A2D2AAB1-AEA0-42D4-9316-C3308E289DE4}" uniqueName="353" name="Column353" queryTableFieldId="353" dataDxfId="7293"/>
    <tableColumn id="354" xr3:uid="{1DA3A4E9-CDA1-43A1-8869-C278F059D7F1}" uniqueName="354" name="Column354" queryTableFieldId="354" dataDxfId="7292"/>
    <tableColumn id="355" xr3:uid="{DE37F0CE-D54C-464A-B027-E7CB0B5F1DE8}" uniqueName="355" name="Column355" queryTableFieldId="355" dataDxfId="7291"/>
    <tableColumn id="356" xr3:uid="{6072D2EC-6ED8-45DF-A4CC-E720A858D2DD}" uniqueName="356" name="Column356" queryTableFieldId="356" dataDxfId="7290"/>
    <tableColumn id="357" xr3:uid="{B4EFC1AE-0E38-4145-A214-55709BA3C2C0}" uniqueName="357" name="Column357" queryTableFieldId="357" dataDxfId="7289"/>
    <tableColumn id="358" xr3:uid="{9A5C6E4E-22FE-418A-BB42-3FD708C6C3B1}" uniqueName="358" name="Column358" queryTableFieldId="358" dataDxfId="7288"/>
    <tableColumn id="359" xr3:uid="{837C720E-0AA0-406A-BC2C-E02F074D4301}" uniqueName="359" name="Column359" queryTableFieldId="359" dataDxfId="7287"/>
    <tableColumn id="360" xr3:uid="{B169D10D-52D1-4779-ACCA-8946A32292CB}" uniqueName="360" name="Column360" queryTableFieldId="360" dataDxfId="7286"/>
    <tableColumn id="361" xr3:uid="{704F6B5D-BEB5-471D-BCA4-F716D3369596}" uniqueName="361" name="Column361" queryTableFieldId="361" dataDxfId="7285"/>
    <tableColumn id="362" xr3:uid="{EB23D5B7-9E4D-4677-9FC5-319F9B458F1D}" uniqueName="362" name="Column362" queryTableFieldId="362" dataDxfId="7284"/>
    <tableColumn id="363" xr3:uid="{59A833C0-6FAE-4351-A814-49D0F0BE3C9D}" uniqueName="363" name="Column363" queryTableFieldId="363" dataDxfId="7283"/>
    <tableColumn id="364" xr3:uid="{A3920C28-FF29-4B35-AA46-331CA2D59375}" uniqueName="364" name="Column364" queryTableFieldId="364" dataDxfId="7282"/>
    <tableColumn id="365" xr3:uid="{8732C7F0-8F86-420D-AEAC-75413BD3484F}" uniqueName="365" name="Column365" queryTableFieldId="365" dataDxfId="7281"/>
    <tableColumn id="366" xr3:uid="{3F877CB0-888A-45EC-AE3F-A3A24E20BB9D}" uniqueName="366" name="Column366" queryTableFieldId="366" dataDxfId="7280"/>
    <tableColumn id="367" xr3:uid="{BFD73B9C-ED18-4E12-9124-9AA3A1F69F2A}" uniqueName="367" name="Column367" queryTableFieldId="367" dataDxfId="7279"/>
    <tableColumn id="368" xr3:uid="{615C832C-E906-46EC-921E-7C46ACD9D1AE}" uniqueName="368" name="Column368" queryTableFieldId="368" dataDxfId="7278"/>
    <tableColumn id="369" xr3:uid="{D762FDA3-3164-41E6-8168-462DDBCBCF97}" uniqueName="369" name="Column369" queryTableFieldId="369" dataDxfId="7277"/>
    <tableColumn id="370" xr3:uid="{70B8D014-BB9A-44DF-9AE8-D4288B0F8034}" uniqueName="370" name="Column370" queryTableFieldId="370" dataDxfId="7276"/>
    <tableColumn id="371" xr3:uid="{1320C051-87A6-4BBC-B3BB-6704B347E2E5}" uniqueName="371" name="Column371" queryTableFieldId="371" dataDxfId="7275"/>
    <tableColumn id="372" xr3:uid="{FE47B9B5-B98D-4232-8079-06974AD52A28}" uniqueName="372" name="Column372" queryTableFieldId="372" dataDxfId="7274"/>
    <tableColumn id="373" xr3:uid="{DDE27188-29D8-4ADF-A28F-3EA200304470}" uniqueName="373" name="Column373" queryTableFieldId="373" dataDxfId="7273"/>
    <tableColumn id="374" xr3:uid="{F3AF879E-664D-41C1-9A6A-C5A5CFAB83D8}" uniqueName="374" name="Column374" queryTableFieldId="374" dataDxfId="7272"/>
    <tableColumn id="375" xr3:uid="{AC03BF69-E037-4F4D-840C-0FA2D53D7CA2}" uniqueName="375" name="Column375" queryTableFieldId="375" dataDxfId="7271"/>
    <tableColumn id="376" xr3:uid="{FB6E2C3F-C604-4E90-B86C-3778697D59A0}" uniqueName="376" name="Column376" queryTableFieldId="376" dataDxfId="7270"/>
    <tableColumn id="377" xr3:uid="{E0A76184-D598-44EE-9A65-AF4E793862F9}" uniqueName="377" name="Column377" queryTableFieldId="377" dataDxfId="7269"/>
    <tableColumn id="378" xr3:uid="{8ABFCFE4-C4E5-40E4-84B1-DD9954B759CB}" uniqueName="378" name="Column378" queryTableFieldId="378" dataDxfId="7268"/>
    <tableColumn id="379" xr3:uid="{B183DAFD-6B8F-4C98-88E7-86ED80C2A8CE}" uniqueName="379" name="Column379" queryTableFieldId="379" dataDxfId="7267"/>
    <tableColumn id="380" xr3:uid="{3D6DC61A-4EFA-4661-8A18-B0CBCC1D1691}" uniqueName="380" name="Column380" queryTableFieldId="380" dataDxfId="7266"/>
    <tableColumn id="381" xr3:uid="{03BCDFF7-69C2-4C4C-BDCB-1EC6DE49275A}" uniqueName="381" name="Column381" queryTableFieldId="381" dataDxfId="7265"/>
    <tableColumn id="382" xr3:uid="{5F6AD6D1-11C0-433E-84B3-3E429F2A5DB9}" uniqueName="382" name="Column382" queryTableFieldId="382" dataDxfId="7264"/>
    <tableColumn id="383" xr3:uid="{750B463E-760A-41CE-8B54-33E82DB54C69}" uniqueName="383" name="Column383" queryTableFieldId="383" dataDxfId="7263"/>
    <tableColumn id="384" xr3:uid="{DC305434-E52F-4344-84EB-1875E6ADA286}" uniqueName="384" name="Column384" queryTableFieldId="384" dataDxfId="7262"/>
    <tableColumn id="385" xr3:uid="{D6742A28-53AD-4FCD-8747-56A1AB922906}" uniqueName="385" name="Column385" queryTableFieldId="385" dataDxfId="7261"/>
    <tableColumn id="386" xr3:uid="{69512631-E372-4F79-8BAE-CFFD195F2E72}" uniqueName="386" name="Column386" queryTableFieldId="386" dataDxfId="7260"/>
    <tableColumn id="387" xr3:uid="{59A5EC14-3A4B-40A8-990D-C92832133E4F}" uniqueName="387" name="Column387" queryTableFieldId="387" dataDxfId="7259"/>
    <tableColumn id="388" xr3:uid="{27529159-9A52-4300-9136-1DEED580A784}" uniqueName="388" name="Column388" queryTableFieldId="388" dataDxfId="7258"/>
    <tableColumn id="389" xr3:uid="{A2ADF871-4D8E-4421-994C-9CBFE3EB0D9E}" uniqueName="389" name="Column389" queryTableFieldId="389" dataDxfId="7257"/>
    <tableColumn id="390" xr3:uid="{C585F75F-E644-4302-A481-948CF59E8C12}" uniqueName="390" name="Column390" queryTableFieldId="390" dataDxfId="7256"/>
    <tableColumn id="391" xr3:uid="{51AFF202-917B-4391-B418-8F214D0F8D00}" uniqueName="391" name="Column391" queryTableFieldId="391" dataDxfId="7255"/>
    <tableColumn id="392" xr3:uid="{C80B614C-23D3-48DA-8EFD-9DEE23B1473E}" uniqueName="392" name="Column392" queryTableFieldId="392" dataDxfId="7254"/>
    <tableColumn id="393" xr3:uid="{97958262-7FA7-41C9-A841-CAF26236E78E}" uniqueName="393" name="Column393" queryTableFieldId="393" dataDxfId="7253"/>
    <tableColumn id="394" xr3:uid="{89BAB7B6-B0AC-412E-99CA-AB75684F0F26}" uniqueName="394" name="Column394" queryTableFieldId="394" dataDxfId="7252"/>
    <tableColumn id="395" xr3:uid="{D048FC79-AFEE-4305-900D-57F491C63078}" uniqueName="395" name="Column395" queryTableFieldId="395" dataDxfId="7251"/>
    <tableColumn id="396" xr3:uid="{F2BDE32E-F21F-404B-A077-DC1617B3D0D0}" uniqueName="396" name="Column396" queryTableFieldId="396" dataDxfId="7250"/>
    <tableColumn id="397" xr3:uid="{D1D90D3B-1F69-470D-9A92-BC642945E71E}" uniqueName="397" name="Column397" queryTableFieldId="397" dataDxfId="7249"/>
    <tableColumn id="398" xr3:uid="{D4912FC4-EAB6-4870-BB99-435658AC7CB9}" uniqueName="398" name="Column398" queryTableFieldId="398" dataDxfId="7248"/>
    <tableColumn id="399" xr3:uid="{894AFC9C-3B28-4626-AB39-0449B4F70612}" uniqueName="399" name="Column399" queryTableFieldId="399" dataDxfId="7247"/>
    <tableColumn id="400" xr3:uid="{AEE33ABD-E3C4-485A-8541-20843D0BD963}" uniqueName="400" name="Column400" queryTableFieldId="400" dataDxfId="7246"/>
    <tableColumn id="401" xr3:uid="{01FF8AFE-711D-4137-8ADA-6A4A14877D56}" uniqueName="401" name="Column401" queryTableFieldId="401" dataDxfId="7245"/>
    <tableColumn id="402" xr3:uid="{88E0AA68-7D6B-4E88-80D9-74A99909AA59}" uniqueName="402" name="Column402" queryTableFieldId="402" dataDxfId="7244"/>
    <tableColumn id="403" xr3:uid="{E62BE335-3D4F-450B-9417-D0B830D85FC4}" uniqueName="403" name="Column403" queryTableFieldId="403" dataDxfId="7243"/>
    <tableColumn id="404" xr3:uid="{380FEA71-144D-4126-93E6-2E3D023B9B9F}" uniqueName="404" name="Column404" queryTableFieldId="404" dataDxfId="7242"/>
    <tableColumn id="405" xr3:uid="{0CAC6D5C-0951-464C-B0C1-2C56567551BC}" uniqueName="405" name="Column405" queryTableFieldId="405" dataDxfId="7241"/>
    <tableColumn id="406" xr3:uid="{5ED40989-5552-4CB8-A315-1754DAEB8091}" uniqueName="406" name="Column406" queryTableFieldId="406" dataDxfId="7240"/>
    <tableColumn id="407" xr3:uid="{700129D7-4172-4D30-B763-8FBEEB02F0F6}" uniqueName="407" name="Column407" queryTableFieldId="407" dataDxfId="7239"/>
    <tableColumn id="408" xr3:uid="{7122976D-6290-4D56-95B9-BE34CD6F4DC5}" uniqueName="408" name="Column408" queryTableFieldId="408" dataDxfId="7238"/>
    <tableColumn id="409" xr3:uid="{145545D6-3030-4C91-A3D3-0DDA3F5CB5BD}" uniqueName="409" name="Column409" queryTableFieldId="409" dataDxfId="7237"/>
    <tableColumn id="410" xr3:uid="{2F7C7841-894A-4E2D-A78C-E151F7207755}" uniqueName="410" name="Column410" queryTableFieldId="410" dataDxfId="7236"/>
    <tableColumn id="411" xr3:uid="{23CBEDE6-EBA8-4C16-8C89-B9D81F02145F}" uniqueName="411" name="Column411" queryTableFieldId="411" dataDxfId="7235"/>
    <tableColumn id="412" xr3:uid="{E54A4075-71F0-4CA4-973B-AFD3E5EE267B}" uniqueName="412" name="Column412" queryTableFieldId="412" dataDxfId="7234"/>
    <tableColumn id="413" xr3:uid="{236B560C-B4E0-4C37-976E-F6D59427EC76}" uniqueName="413" name="Column413" queryTableFieldId="413" dataDxfId="7233"/>
    <tableColumn id="414" xr3:uid="{5E9F4DCB-98C4-41E1-9930-AF1B4FF301C3}" uniqueName="414" name="Column414" queryTableFieldId="414" dataDxfId="7232"/>
    <tableColumn id="415" xr3:uid="{03CEED4B-8A68-40EE-971E-3DF820F38C28}" uniqueName="415" name="Column415" queryTableFieldId="415" dataDxfId="7231"/>
    <tableColumn id="416" xr3:uid="{353DC339-8006-4DC3-880B-3A749AA76C7B}" uniqueName="416" name="Column416" queryTableFieldId="416" dataDxfId="7230"/>
    <tableColumn id="417" xr3:uid="{F66BDB58-612B-4B91-A05B-1F9B26918EE2}" uniqueName="417" name="Column417" queryTableFieldId="417" dataDxfId="7229"/>
    <tableColumn id="418" xr3:uid="{8AD1F25E-4FA3-4BF5-BAF4-5AD03434ABFF}" uniqueName="418" name="Column418" queryTableFieldId="418" dataDxfId="7228"/>
    <tableColumn id="419" xr3:uid="{3D206E04-291C-481E-81DE-E37A83BFF60D}" uniqueName="419" name="Column419" queryTableFieldId="419" dataDxfId="7227"/>
    <tableColumn id="420" xr3:uid="{F7FC79AE-2031-4DE5-966E-4755332EDE6A}" uniqueName="420" name="Column420" queryTableFieldId="420" dataDxfId="7226"/>
    <tableColumn id="421" xr3:uid="{A27B3461-61A2-436F-9AEC-684DF13397A4}" uniqueName="421" name="Column421" queryTableFieldId="421" dataDxfId="7225"/>
    <tableColumn id="422" xr3:uid="{50EB4B70-B88B-4802-98A4-494B2A287B8F}" uniqueName="422" name="Column422" queryTableFieldId="422" dataDxfId="7224"/>
    <tableColumn id="423" xr3:uid="{EEFCF6DD-BA66-49E7-94BA-447DAEA56324}" uniqueName="423" name="Column423" queryTableFieldId="423" dataDxfId="7223"/>
    <tableColumn id="424" xr3:uid="{9014EF17-4F47-41DE-859F-50E0B968339F}" uniqueName="424" name="Column424" queryTableFieldId="424" dataDxfId="7222"/>
    <tableColumn id="425" xr3:uid="{60D2AB90-9F50-4989-8577-4546274849A6}" uniqueName="425" name="Column425" queryTableFieldId="425" dataDxfId="7221"/>
    <tableColumn id="426" xr3:uid="{BA1479CD-FE8B-4787-8268-C8DF72D9AEF7}" uniqueName="426" name="Column426" queryTableFieldId="426" dataDxfId="7220"/>
    <tableColumn id="427" xr3:uid="{864EBDFB-E5A1-4C70-A68A-49F117CC3917}" uniqueName="427" name="Column427" queryTableFieldId="427" dataDxfId="7219"/>
    <tableColumn id="428" xr3:uid="{D13DFC62-0FD2-47EE-8959-1B096C353332}" uniqueName="428" name="Column428" queryTableFieldId="428" dataDxfId="7218"/>
    <tableColumn id="429" xr3:uid="{59E89878-101D-4D16-9EB3-B53DCB3E4676}" uniqueName="429" name="Column429" queryTableFieldId="429" dataDxfId="7217"/>
    <tableColumn id="430" xr3:uid="{849120A7-60A1-46B1-84B4-3379002B06B1}" uniqueName="430" name="Column430" queryTableFieldId="430" dataDxfId="7216"/>
    <tableColumn id="431" xr3:uid="{D7BE8D28-F0FE-4B66-A859-AFACD6A7B8B3}" uniqueName="431" name="Column431" queryTableFieldId="431" dataDxfId="7215"/>
    <tableColumn id="432" xr3:uid="{B55E25C5-D8EA-45A5-A2B9-6E4D8CD61D04}" uniqueName="432" name="Column432" queryTableFieldId="432" dataDxfId="7214"/>
    <tableColumn id="433" xr3:uid="{12DC7898-F986-4F0B-A846-213C7B6BB542}" uniqueName="433" name="Column433" queryTableFieldId="433" dataDxfId="7213"/>
    <tableColumn id="434" xr3:uid="{87D62AF2-D1F5-4D0D-92E6-F499599C2DC0}" uniqueName="434" name="Column434" queryTableFieldId="434" dataDxfId="7212"/>
    <tableColumn id="435" xr3:uid="{D20CC85D-577A-4746-8EE7-9BB07516ECDE}" uniqueName="435" name="Column435" queryTableFieldId="435" dataDxfId="7211"/>
    <tableColumn id="436" xr3:uid="{531C55B0-5E00-4684-A368-01162AA973B4}" uniqueName="436" name="Column436" queryTableFieldId="436" dataDxfId="7210"/>
    <tableColumn id="437" xr3:uid="{2DE8A95E-BCDD-4BE9-A976-E95195205393}" uniqueName="437" name="Column437" queryTableFieldId="437" dataDxfId="7209"/>
    <tableColumn id="438" xr3:uid="{108C40BD-623C-470E-A157-3AF493E08CC7}" uniqueName="438" name="Column438" queryTableFieldId="438" dataDxfId="7208"/>
    <tableColumn id="439" xr3:uid="{14540426-F887-4C24-A414-F3D67B3E8BB7}" uniqueName="439" name="Column439" queryTableFieldId="439" dataDxfId="7207"/>
    <tableColumn id="440" xr3:uid="{2B6D591C-2541-4AA9-B42A-464985B425BA}" uniqueName="440" name="Column440" queryTableFieldId="440" dataDxfId="7206"/>
    <tableColumn id="441" xr3:uid="{008EB245-56F3-4942-AA6B-C52DB22A7746}" uniqueName="441" name="Column441" queryTableFieldId="441" dataDxfId="7205"/>
    <tableColumn id="442" xr3:uid="{CF324D67-E6B7-49E1-A129-5BA0B3CCA7ED}" uniqueName="442" name="Column442" queryTableFieldId="442" dataDxfId="7204"/>
    <tableColumn id="443" xr3:uid="{24154D75-DEC4-4CFB-8266-7E16101AFD9A}" uniqueName="443" name="Column443" queryTableFieldId="443" dataDxfId="7203"/>
    <tableColumn id="444" xr3:uid="{D43BF3AE-8110-4947-86A2-4DA51C63003D}" uniqueName="444" name="Column444" queryTableFieldId="444" dataDxfId="7202"/>
    <tableColumn id="445" xr3:uid="{C9A191B0-0C90-43E4-AEF4-6D240CD12C9C}" uniqueName="445" name="Column445" queryTableFieldId="445" dataDxfId="7201"/>
    <tableColumn id="446" xr3:uid="{6BC1875D-811B-44D3-ADF5-84C9E7E135C7}" uniqueName="446" name="Column446" queryTableFieldId="446" dataDxfId="7200"/>
    <tableColumn id="447" xr3:uid="{DB3FA7D1-F73B-4160-9F3D-91B9CE1DA2EF}" uniqueName="447" name="Column447" queryTableFieldId="447" dataDxfId="7199"/>
    <tableColumn id="448" xr3:uid="{68174E1D-D95A-4F75-82B2-E68E7648ECFE}" uniqueName="448" name="Column448" queryTableFieldId="448" dataDxfId="7198"/>
    <tableColumn id="449" xr3:uid="{AA05B744-35E9-41BC-ACE2-E9C8B789981A}" uniqueName="449" name="Column449" queryTableFieldId="449" dataDxfId="7197"/>
    <tableColumn id="450" xr3:uid="{C6DE0BAC-63BB-40A8-891F-34782480EF2A}" uniqueName="450" name="Column450" queryTableFieldId="450" dataDxfId="7196"/>
    <tableColumn id="451" xr3:uid="{16E04685-5FA0-4970-9157-30C725F6D7C8}" uniqueName="451" name="Column451" queryTableFieldId="451" dataDxfId="7195"/>
    <tableColumn id="452" xr3:uid="{1E0A950C-D29B-4026-9524-49ABC1CFE6CF}" uniqueName="452" name="Column452" queryTableFieldId="452" dataDxfId="7194"/>
    <tableColumn id="453" xr3:uid="{15559A83-98BB-4739-9BBB-E2888905060F}" uniqueName="453" name="Column453" queryTableFieldId="453" dataDxfId="7193"/>
    <tableColumn id="454" xr3:uid="{6AB4ABBC-433A-4017-8A33-C04494D491C1}" uniqueName="454" name="Column454" queryTableFieldId="454" dataDxfId="7192"/>
    <tableColumn id="455" xr3:uid="{8BC2894D-6E15-458E-8E7C-5395FD8AE0DE}" uniqueName="455" name="Column455" queryTableFieldId="455" dataDxfId="7191"/>
    <tableColumn id="456" xr3:uid="{939D1BF5-51D7-4F5B-AA10-1B930AFBBEA5}" uniqueName="456" name="Column456" queryTableFieldId="456" dataDxfId="7190"/>
    <tableColumn id="457" xr3:uid="{B6AF1639-ACD9-4FFF-AC66-78B219CF86E7}" uniqueName="457" name="Column457" queryTableFieldId="457" dataDxfId="7189"/>
    <tableColumn id="458" xr3:uid="{F482909F-A5F3-49DB-A5F3-9D866FE2CD0B}" uniqueName="458" name="Column458" queryTableFieldId="458" dataDxfId="7188"/>
    <tableColumn id="459" xr3:uid="{2AE7675A-7873-42EB-88F8-A58133FEA677}" uniqueName="459" name="Column459" queryTableFieldId="459" dataDxfId="7187"/>
    <tableColumn id="460" xr3:uid="{F04F91F6-4AEE-457D-808B-518274E77474}" uniqueName="460" name="Column460" queryTableFieldId="460" dataDxfId="7186"/>
    <tableColumn id="461" xr3:uid="{1161D3CC-033F-4E56-9B56-425DC3A5C1BE}" uniqueName="461" name="Column461" queryTableFieldId="461" dataDxfId="7185"/>
    <tableColumn id="462" xr3:uid="{85B0AB3D-B599-4961-95B8-7A0CE3FCCF51}" uniqueName="462" name="Column462" queryTableFieldId="462" dataDxfId="7184"/>
    <tableColumn id="463" xr3:uid="{9655099B-D4B9-4AE3-AE2A-992ADDFA9AEB}" uniqueName="463" name="Column463" queryTableFieldId="463" dataDxfId="7183"/>
    <tableColumn id="464" xr3:uid="{501BE08E-0B2F-49EA-9A47-53F7D76EB702}" uniqueName="464" name="Column464" queryTableFieldId="464" dataDxfId="7182"/>
    <tableColumn id="465" xr3:uid="{AD867A86-99EA-49FC-8237-24FCF572DF3A}" uniqueName="465" name="Column465" queryTableFieldId="465" dataDxfId="7181"/>
    <tableColumn id="466" xr3:uid="{02672539-94EF-4B96-95DE-55ED24E4C8EE}" uniqueName="466" name="Column466" queryTableFieldId="466" dataDxfId="7180"/>
    <tableColumn id="467" xr3:uid="{B58A4D9E-DD17-4658-88F9-EE435741F921}" uniqueName="467" name="Column467" queryTableFieldId="467" dataDxfId="7179"/>
    <tableColumn id="468" xr3:uid="{2FB805E0-E059-4872-950D-F91EFA16A2DA}" uniqueName="468" name="Column468" queryTableFieldId="468" dataDxfId="7178"/>
    <tableColumn id="469" xr3:uid="{4772EB16-4975-4AA7-8B4C-ED5F380C4609}" uniqueName="469" name="Column469" queryTableFieldId="469" dataDxfId="7177"/>
    <tableColumn id="470" xr3:uid="{6BA80522-347C-48B4-9708-2318BDF2C6BD}" uniqueName="470" name="Column470" queryTableFieldId="470" dataDxfId="7176"/>
    <tableColumn id="471" xr3:uid="{BF453D05-EE93-4A02-A5F1-5777A438AABD}" uniqueName="471" name="Column471" queryTableFieldId="471" dataDxfId="7175"/>
    <tableColumn id="472" xr3:uid="{B249C6AE-396A-4AF0-87C2-08C47FCA132F}" uniqueName="472" name="Column472" queryTableFieldId="472" dataDxfId="7174"/>
    <tableColumn id="473" xr3:uid="{ABDD1C45-76CB-4677-8389-600D5C97EA5A}" uniqueName="473" name="Column473" queryTableFieldId="473" dataDxfId="7173"/>
    <tableColumn id="474" xr3:uid="{25703821-3D10-49C2-A823-B94DB6877DF8}" uniqueName="474" name="Column474" queryTableFieldId="474" dataDxfId="7172"/>
    <tableColumn id="475" xr3:uid="{379867E0-6C56-4ED5-9A23-E48CA75E2B10}" uniqueName="475" name="Column475" queryTableFieldId="475" dataDxfId="7171"/>
    <tableColumn id="476" xr3:uid="{87ADECC2-1C04-4A3A-B57D-E054E03DA62D}" uniqueName="476" name="Column476" queryTableFieldId="476" dataDxfId="7170"/>
    <tableColumn id="477" xr3:uid="{B5B9CACB-C7A3-48AE-98F7-38F5CD743B51}" uniqueName="477" name="Column477" queryTableFieldId="477" dataDxfId="7169"/>
    <tableColumn id="478" xr3:uid="{6BC2F5A1-4AD0-438F-9996-C2C79D068CB7}" uniqueName="478" name="Column478" queryTableFieldId="478" dataDxfId="7168"/>
    <tableColumn id="479" xr3:uid="{21A5A4D7-7D1E-4711-BCBD-584EF7660602}" uniqueName="479" name="Column479" queryTableFieldId="479" dataDxfId="7167"/>
    <tableColumn id="480" xr3:uid="{402C7295-BF5F-47C9-907F-91671E34F9E3}" uniqueName="480" name="Column480" queryTableFieldId="480" dataDxfId="7166"/>
    <tableColumn id="481" xr3:uid="{86E6EE6F-6115-4AE3-BF55-8B30F867567C}" uniqueName="481" name="Column481" queryTableFieldId="481" dataDxfId="7165"/>
    <tableColumn id="482" xr3:uid="{3A53C036-D24F-492D-B7FD-55E49777A073}" uniqueName="482" name="Column482" queryTableFieldId="482" dataDxfId="7164"/>
    <tableColumn id="483" xr3:uid="{7552E270-6A9A-4D15-AD13-BD6739E815C7}" uniqueName="483" name="Column483" queryTableFieldId="483" dataDxfId="7163"/>
    <tableColumn id="484" xr3:uid="{C331A0A1-F8B4-4FA1-8B00-E9340E6E9359}" uniqueName="484" name="Column484" queryTableFieldId="484" dataDxfId="7162"/>
    <tableColumn id="485" xr3:uid="{EB856B6C-60DE-4A30-B8D6-D05382B46175}" uniqueName="485" name="Column485" queryTableFieldId="485" dataDxfId="7161"/>
    <tableColumn id="486" xr3:uid="{0BC1D264-F070-42DE-8F0E-F9066CCC50EF}" uniqueName="486" name="Column486" queryTableFieldId="486" dataDxfId="7160"/>
    <tableColumn id="487" xr3:uid="{83AF7810-215E-4AE0-ACDD-E212401A9126}" uniqueName="487" name="Column487" queryTableFieldId="487" dataDxfId="7159"/>
    <tableColumn id="488" xr3:uid="{6E7ECBB0-9E88-406C-AED3-1D84B10D866F}" uniqueName="488" name="Column488" queryTableFieldId="488" dataDxfId="7158"/>
    <tableColumn id="489" xr3:uid="{19841900-BD20-4448-AB53-D29E40C60881}" uniqueName="489" name="Column489" queryTableFieldId="489" dataDxfId="7157"/>
    <tableColumn id="490" xr3:uid="{98AD95E9-CA38-465B-95A0-23756D9A1BFE}" uniqueName="490" name="Column490" queryTableFieldId="490" dataDxfId="7156"/>
    <tableColumn id="491" xr3:uid="{BE78EF64-22D5-4F9B-B4F4-F87693FC64C3}" uniqueName="491" name="Column491" queryTableFieldId="491" dataDxfId="7155"/>
    <tableColumn id="492" xr3:uid="{5D249114-CFD4-4020-8D1E-662695286981}" uniqueName="492" name="Column492" queryTableFieldId="492" dataDxfId="7154"/>
    <tableColumn id="493" xr3:uid="{AA67173F-9B37-4485-9D96-39E72FF49382}" uniqueName="493" name="Column493" queryTableFieldId="493" dataDxfId="7153"/>
    <tableColumn id="494" xr3:uid="{6EFD23FD-443A-42EA-A7EF-297F77EAA7F8}" uniqueName="494" name="Column494" queryTableFieldId="494" dataDxfId="7152"/>
    <tableColumn id="495" xr3:uid="{6959FE79-57D0-4945-9743-5474EDCB15B7}" uniqueName="495" name="Column495" queryTableFieldId="495" dataDxfId="7151"/>
    <tableColumn id="496" xr3:uid="{BC83A218-F3C9-4931-82D9-6FE1527EF452}" uniqueName="496" name="Column496" queryTableFieldId="496" dataDxfId="7150"/>
    <tableColumn id="497" xr3:uid="{1629E76F-C4D1-4EE5-8E15-52A7F7E4BDF1}" uniqueName="497" name="Column497" queryTableFieldId="497" dataDxfId="7149"/>
    <tableColumn id="498" xr3:uid="{51244648-2F1C-4270-81BC-E99FB01ADE35}" uniqueName="498" name="Column498" queryTableFieldId="498" dataDxfId="7148"/>
    <tableColumn id="499" xr3:uid="{227B3EC0-8E48-43A5-A87F-1EB0F63A9DF3}" uniqueName="499" name="Column499" queryTableFieldId="499" dataDxfId="7147"/>
    <tableColumn id="500" xr3:uid="{8A1FF615-F8C2-4DE6-87D0-CF238FBEBCAF}" uniqueName="500" name="Column500" queryTableFieldId="500" dataDxfId="7146"/>
    <tableColumn id="501" xr3:uid="{65D3A2B0-C602-4148-867E-AD6622C4BAE9}" uniqueName="501" name="Column501" queryTableFieldId="501" dataDxfId="7145"/>
    <tableColumn id="502" xr3:uid="{23394C04-5377-4C8B-8B30-B5558A5D35CC}" uniqueName="502" name="Column502" queryTableFieldId="502" dataDxfId="7144"/>
    <tableColumn id="503" xr3:uid="{5F4ED664-1EF1-435F-9863-116F731D8419}" uniqueName="503" name="Column503" queryTableFieldId="503" dataDxfId="7143"/>
    <tableColumn id="504" xr3:uid="{425FC05F-E8E7-46B8-B6EA-A58A5A520324}" uniqueName="504" name="Column504" queryTableFieldId="504" dataDxfId="7142"/>
    <tableColumn id="505" xr3:uid="{2D896E12-2D69-4BBD-B8A5-3F51B6F85D46}" uniqueName="505" name="Column505" queryTableFieldId="505" dataDxfId="7141"/>
    <tableColumn id="506" xr3:uid="{7647E009-D25E-4D17-A57C-64B6F6397855}" uniqueName="506" name="Column506" queryTableFieldId="506" dataDxfId="7140"/>
    <tableColumn id="507" xr3:uid="{1F647C02-D9DC-4172-8E0C-D0A0516C41A6}" uniqueName="507" name="Column507" queryTableFieldId="507" dataDxfId="7139"/>
    <tableColumn id="508" xr3:uid="{B45105CB-F245-4522-AAA5-025B6F54300E}" uniqueName="508" name="Column508" queryTableFieldId="508" dataDxfId="7138"/>
    <tableColumn id="509" xr3:uid="{689D0A34-63FD-4C78-93B4-FFD222C503F7}" uniqueName="509" name="Column509" queryTableFieldId="509" dataDxfId="7137"/>
    <tableColumn id="510" xr3:uid="{1D663254-2455-4DD9-A81A-64F6D6D39D60}" uniqueName="510" name="Column510" queryTableFieldId="510" dataDxfId="7136"/>
    <tableColumn id="511" xr3:uid="{F4BC881E-75FE-4AE0-8FE0-3E62F08A26A7}" uniqueName="511" name="Column511" queryTableFieldId="511" dataDxfId="7135"/>
    <tableColumn id="512" xr3:uid="{3771EF24-2959-462E-BF9E-B6FBDDE83C8E}" uniqueName="512" name="Column512" queryTableFieldId="512" dataDxfId="7134"/>
    <tableColumn id="513" xr3:uid="{AEC42162-EC36-4BF8-AF96-AC4959EB8643}" uniqueName="513" name="Column513" queryTableFieldId="513" dataDxfId="7133"/>
    <tableColumn id="514" xr3:uid="{9F63A3CD-B0E2-413D-88A1-24B2B7D1D455}" uniqueName="514" name="Column514" queryTableFieldId="514" dataDxfId="7132"/>
    <tableColumn id="515" xr3:uid="{FDD834D8-7164-47A5-971B-FEB934C08E95}" uniqueName="515" name="Column515" queryTableFieldId="515" dataDxfId="7131"/>
    <tableColumn id="516" xr3:uid="{D929BF2C-537A-4C1B-81AC-FD43EECC4EB4}" uniqueName="516" name="Column516" queryTableFieldId="516" dataDxfId="7130"/>
    <tableColumn id="517" xr3:uid="{2D3F1C4A-637B-4A92-8E04-FF08032B38E6}" uniqueName="517" name="Column517" queryTableFieldId="517" dataDxfId="7129"/>
    <tableColumn id="518" xr3:uid="{DF9C0BE1-5678-4B5E-92C2-326C4CAB30DC}" uniqueName="518" name="Column518" queryTableFieldId="518" dataDxfId="7128"/>
    <tableColumn id="519" xr3:uid="{3FC9A65D-D38F-415D-A280-05B690AC34CB}" uniqueName="519" name="Column519" queryTableFieldId="519" dataDxfId="7127"/>
    <tableColumn id="520" xr3:uid="{CB0F0CE9-F700-4BFD-B7B5-0D317F54AADA}" uniqueName="520" name="Column520" queryTableFieldId="520" dataDxfId="7126"/>
    <tableColumn id="521" xr3:uid="{E78C2337-6CCC-4B31-A7DD-15267AA4D7B8}" uniqueName="521" name="Column521" queryTableFieldId="521" dataDxfId="7125"/>
    <tableColumn id="522" xr3:uid="{6F2AD9BE-6EA7-4628-AA23-98DEDE63B70D}" uniqueName="522" name="Column522" queryTableFieldId="522" dataDxfId="7124"/>
    <tableColumn id="523" xr3:uid="{767D8FBB-9C2D-49EA-80A4-390ECC94BF2C}" uniqueName="523" name="Column523" queryTableFieldId="523" dataDxfId="7123"/>
    <tableColumn id="524" xr3:uid="{07A9130F-BAFF-4B5C-8938-4C8932DBC03A}" uniqueName="524" name="Column524" queryTableFieldId="524" dataDxfId="7122"/>
    <tableColumn id="525" xr3:uid="{BD54CC63-5401-449E-A290-63343DC2A05B}" uniqueName="525" name="Column525" queryTableFieldId="525" dataDxfId="7121"/>
    <tableColumn id="526" xr3:uid="{DC25BE3A-CB73-4CBA-B4E7-41281E19494B}" uniqueName="526" name="Column526" queryTableFieldId="526" dataDxfId="7120"/>
    <tableColumn id="527" xr3:uid="{8EEC6CAA-5CA5-4F10-92C5-2098F83C34F2}" uniqueName="527" name="Column527" queryTableFieldId="527" dataDxfId="7119"/>
    <tableColumn id="528" xr3:uid="{9E276449-8070-4B54-84F6-B6B47736D1C8}" uniqueName="528" name="Column528" queryTableFieldId="528" dataDxfId="7118"/>
    <tableColumn id="529" xr3:uid="{6339043C-4B33-41F5-A5C0-B23DF7A8AF13}" uniqueName="529" name="Column529" queryTableFieldId="529" dataDxfId="7117"/>
    <tableColumn id="530" xr3:uid="{24555D41-A425-48D3-BB69-88888FB2EE26}" uniqueName="530" name="Column530" queryTableFieldId="530" dataDxfId="7116"/>
    <tableColumn id="531" xr3:uid="{5BC60796-834B-4C6C-BDEC-8A3A58B62577}" uniqueName="531" name="Column531" queryTableFieldId="531" dataDxfId="7115"/>
    <tableColumn id="532" xr3:uid="{EAF95214-4D57-4F52-8CA8-BBCCA48C0C92}" uniqueName="532" name="Column532" queryTableFieldId="532" dataDxfId="7114"/>
    <tableColumn id="533" xr3:uid="{E80A997C-9BDF-4653-A7CF-F6F22F300C47}" uniqueName="533" name="Column533" queryTableFieldId="533" dataDxfId="7113"/>
    <tableColumn id="534" xr3:uid="{0ED2A2D8-85BB-4433-AADA-902B0CB27122}" uniqueName="534" name="Column534" queryTableFieldId="534" dataDxfId="7112"/>
    <tableColumn id="535" xr3:uid="{860F87EC-E1C7-448D-80FD-9830065A1504}" uniqueName="535" name="Column535" queryTableFieldId="535" dataDxfId="7111"/>
    <tableColumn id="536" xr3:uid="{B8C1174F-0B35-4163-949D-136D0AE47C2C}" uniqueName="536" name="Column536" queryTableFieldId="536" dataDxfId="7110"/>
    <tableColumn id="537" xr3:uid="{56D2ABD4-EB34-4F5D-AE4D-35B79D393F47}" uniqueName="537" name="Column537" queryTableFieldId="537" dataDxfId="7109"/>
    <tableColumn id="538" xr3:uid="{E19BE6B8-3181-4F7A-AA29-C83F2EE47CC4}" uniqueName="538" name="Column538" queryTableFieldId="538" dataDxfId="7108"/>
    <tableColumn id="539" xr3:uid="{020B38AB-65EE-454F-986A-0592B30127B3}" uniqueName="539" name="Column539" queryTableFieldId="539" dataDxfId="7107"/>
    <tableColumn id="540" xr3:uid="{56ACA0CF-B8AE-4B89-8C39-F42F2770771D}" uniqueName="540" name="Column540" queryTableFieldId="540" dataDxfId="7106"/>
    <tableColumn id="541" xr3:uid="{54AA5A02-9FDF-4ECC-8402-89DED10C7EF4}" uniqueName="541" name="Column541" queryTableFieldId="541" dataDxfId="7105"/>
    <tableColumn id="542" xr3:uid="{829FBEA3-FB91-421B-BFDB-6E4D4F8FA62C}" uniqueName="542" name="Column542" queryTableFieldId="542" dataDxfId="7104"/>
    <tableColumn id="543" xr3:uid="{915BE69C-5B8F-4B2F-AB6B-F320F154DF6A}" uniqueName="543" name="Column543" queryTableFieldId="543" dataDxfId="7103"/>
    <tableColumn id="544" xr3:uid="{1AE476F8-3D5A-4E09-8564-2F280586A038}" uniqueName="544" name="Column544" queryTableFieldId="544" dataDxfId="7102"/>
    <tableColumn id="545" xr3:uid="{8C73F5C0-0579-4472-A755-4C73BBCAEA7D}" uniqueName="545" name="Column545" queryTableFieldId="545" dataDxfId="7101"/>
    <tableColumn id="546" xr3:uid="{5C517596-EA6F-4B5D-831C-EAF1A09ECC13}" uniqueName="546" name="Column546" queryTableFieldId="546" dataDxfId="7100"/>
    <tableColumn id="547" xr3:uid="{5BB960E6-B588-46E2-A8CA-9587B587A02F}" uniqueName="547" name="Column547" queryTableFieldId="547" dataDxfId="7099"/>
    <tableColumn id="548" xr3:uid="{1CEE1F97-3E2D-424B-9762-FA532DCEE911}" uniqueName="548" name="Column548" queryTableFieldId="548" dataDxfId="7098"/>
    <tableColumn id="549" xr3:uid="{E1B0A07A-4C6F-4D7F-8787-4D2BFB6396C8}" uniqueName="549" name="Column549" queryTableFieldId="549" dataDxfId="7097"/>
    <tableColumn id="550" xr3:uid="{E142E453-5C0C-4F38-9F04-B9524F8CB0F5}" uniqueName="550" name="Column550" queryTableFieldId="550" dataDxfId="7096"/>
    <tableColumn id="551" xr3:uid="{7207A70E-82C3-4FFC-8CF8-FA53C468A74C}" uniqueName="551" name="Column551" queryTableFieldId="551" dataDxfId="7095"/>
    <tableColumn id="552" xr3:uid="{6E031C1D-4839-4DE1-827C-A997ADB6AD37}" uniqueName="552" name="Column552" queryTableFieldId="552" dataDxfId="7094"/>
    <tableColumn id="553" xr3:uid="{50D93AFF-997E-4853-B2B6-009181FC68FB}" uniqueName="553" name="Column553" queryTableFieldId="553" dataDxfId="7093"/>
    <tableColumn id="554" xr3:uid="{F0616127-EEE4-420F-851F-AF661F5236C9}" uniqueName="554" name="Column554" queryTableFieldId="554" dataDxfId="7092"/>
    <tableColumn id="555" xr3:uid="{9BCC9503-CAE1-4E24-98F1-B0FC892A86FC}" uniqueName="555" name="Column555" queryTableFieldId="555" dataDxfId="7091"/>
    <tableColumn id="556" xr3:uid="{FDBE44BC-1834-4D6C-99FA-4EB28F02F4EB}" uniqueName="556" name="Column556" queryTableFieldId="556" dataDxfId="7090"/>
    <tableColumn id="557" xr3:uid="{71E4EE17-3C3B-418E-A1DD-B28962296323}" uniqueName="557" name="Column557" queryTableFieldId="557" dataDxfId="7089"/>
    <tableColumn id="558" xr3:uid="{DDB1E012-AAAC-4AD6-A375-6DD8B50C7A78}" uniqueName="558" name="Column558" queryTableFieldId="558" dataDxfId="7088"/>
    <tableColumn id="559" xr3:uid="{A5D9AAA6-698B-4AD6-8CC3-340725AC0485}" uniqueName="559" name="Column559" queryTableFieldId="559" dataDxfId="7087"/>
    <tableColumn id="560" xr3:uid="{E6F76600-8449-471F-947E-21FD703647E1}" uniqueName="560" name="Column560" queryTableFieldId="560" dataDxfId="7086"/>
    <tableColumn id="561" xr3:uid="{567C5362-2C31-4A4E-96A7-11F155CE566C}" uniqueName="561" name="Column561" queryTableFieldId="561" dataDxfId="7085"/>
    <tableColumn id="562" xr3:uid="{A58DBB70-6D8B-47F6-9C01-8479F98C509D}" uniqueName="562" name="Column562" queryTableFieldId="562" dataDxfId="7084"/>
    <tableColumn id="563" xr3:uid="{0EA5B9F2-5D3C-4AC5-B828-5675926ABC13}" uniqueName="563" name="Column563" queryTableFieldId="563" dataDxfId="7083"/>
    <tableColumn id="564" xr3:uid="{FC322B4C-4F67-40D0-A2AA-60C17EE1B916}" uniqueName="564" name="Column564" queryTableFieldId="564" dataDxfId="7082"/>
    <tableColumn id="565" xr3:uid="{7C49F4CA-C159-4167-BC9C-FCDC65660843}" uniqueName="565" name="Column565" queryTableFieldId="565" dataDxfId="7081"/>
    <tableColumn id="566" xr3:uid="{5C23F033-4127-4DBC-9C00-90ED090B9C5E}" uniqueName="566" name="Column566" queryTableFieldId="566" dataDxfId="7080"/>
    <tableColumn id="567" xr3:uid="{4255BCE3-B8E6-4BAC-B020-D0D91679CEB7}" uniqueName="567" name="Column567" queryTableFieldId="567" dataDxfId="7079"/>
    <tableColumn id="568" xr3:uid="{4AC2D5FA-6687-4618-A708-216F896A06EA}" uniqueName="568" name="Column568" queryTableFieldId="568" dataDxfId="7078"/>
    <tableColumn id="569" xr3:uid="{DF2205F6-7D3C-457C-BC75-602B53A1BCD5}" uniqueName="569" name="Column569" queryTableFieldId="569" dataDxfId="7077"/>
    <tableColumn id="570" xr3:uid="{31E81118-C8CF-43FC-9764-66E7E423A70C}" uniqueName="570" name="Column570" queryTableFieldId="570" dataDxfId="7076"/>
    <tableColumn id="571" xr3:uid="{96636819-A784-4F98-AF95-62DC71C231F7}" uniqueName="571" name="Column571" queryTableFieldId="571" dataDxfId="7075"/>
    <tableColumn id="572" xr3:uid="{52874457-4CB2-43AB-891B-FABF2C6487E9}" uniqueName="572" name="Column572" queryTableFieldId="572" dataDxfId="7074"/>
    <tableColumn id="573" xr3:uid="{587A8BB8-B7CF-444E-A26E-AB7D143C8679}" uniqueName="573" name="Column573" queryTableFieldId="573" dataDxfId="7073"/>
    <tableColumn id="574" xr3:uid="{A3FDDB00-AD14-4033-83B8-725D7C6097ED}" uniqueName="574" name="Column574" queryTableFieldId="574" dataDxfId="7072"/>
    <tableColumn id="575" xr3:uid="{D78F62FD-7BB9-4F30-A942-7AC208473987}" uniqueName="575" name="Column575" queryTableFieldId="575" dataDxfId="7071"/>
    <tableColumn id="576" xr3:uid="{07D4920D-3422-4FA6-93E8-73E3288E2785}" uniqueName="576" name="Column576" queryTableFieldId="576" dataDxfId="7070"/>
    <tableColumn id="577" xr3:uid="{3849BDBA-699A-4BC0-8B6C-DDEF38B0FA1F}" uniqueName="577" name="Column577" queryTableFieldId="577" dataDxfId="7069"/>
    <tableColumn id="578" xr3:uid="{4DC82E88-7F09-489F-A399-B74152BCD763}" uniqueName="578" name="Column578" queryTableFieldId="578" dataDxfId="7068"/>
    <tableColumn id="579" xr3:uid="{F1DE59F2-33FB-4C79-8969-3A345492BEAF}" uniqueName="579" name="Column579" queryTableFieldId="579" dataDxfId="7067"/>
    <tableColumn id="580" xr3:uid="{1EADB89C-90CC-439B-9776-6D9483C1BACC}" uniqueName="580" name="Column580" queryTableFieldId="580" dataDxfId="7066"/>
    <tableColumn id="581" xr3:uid="{18DDDDFC-7BCC-41AA-8151-8692179417F3}" uniqueName="581" name="Column581" queryTableFieldId="581" dataDxfId="7065"/>
    <tableColumn id="582" xr3:uid="{60C8C495-F50B-4FA9-AC5B-9DF34C1F8497}" uniqueName="582" name="Column582" queryTableFieldId="582" dataDxfId="7064"/>
    <tableColumn id="583" xr3:uid="{5CFD34B6-5927-4C0F-A620-E16B2FF59B9C}" uniqueName="583" name="Column583" queryTableFieldId="583" dataDxfId="7063"/>
    <tableColumn id="584" xr3:uid="{93E48C4B-E611-42EF-B8CF-A33C3240B366}" uniqueName="584" name="Column584" queryTableFieldId="584" dataDxfId="7062"/>
    <tableColumn id="585" xr3:uid="{0519A8D4-749E-4B57-B2E2-8934F1E5C34D}" uniqueName="585" name="Column585" queryTableFieldId="585" dataDxfId="7061"/>
    <tableColumn id="586" xr3:uid="{F3D411E9-2229-4D3E-9FEB-44617BC2DE50}" uniqueName="586" name="Column586" queryTableFieldId="586" dataDxfId="7060"/>
    <tableColumn id="587" xr3:uid="{947B4D73-096C-4788-8362-D0FDFBEA8832}" uniqueName="587" name="Column587" queryTableFieldId="587" dataDxfId="7059"/>
    <tableColumn id="588" xr3:uid="{31764A2B-380E-4819-8891-8F39CB9CF4E7}" uniqueName="588" name="Column588" queryTableFieldId="588" dataDxfId="7058"/>
    <tableColumn id="589" xr3:uid="{4BAC0870-4014-4C97-B49F-D079748653DD}" uniqueName="589" name="Column589" queryTableFieldId="589" dataDxfId="7057"/>
    <tableColumn id="590" xr3:uid="{349AD18D-6A89-4C98-9316-A95E166596E4}" uniqueName="590" name="Column590" queryTableFieldId="590" dataDxfId="7056"/>
    <tableColumn id="591" xr3:uid="{8AAEF2A2-59E9-4521-B6E0-0FE1356E6D16}" uniqueName="591" name="Column591" queryTableFieldId="591" dataDxfId="7055"/>
    <tableColumn id="592" xr3:uid="{E623F443-FDBA-435E-A5A7-F8EEBDC300D6}" uniqueName="592" name="Column592" queryTableFieldId="592" dataDxfId="7054"/>
    <tableColumn id="593" xr3:uid="{177AB183-AF72-4DDB-BE0B-FD959507A7FD}" uniqueName="593" name="Column593" queryTableFieldId="593" dataDxfId="7053"/>
    <tableColumn id="594" xr3:uid="{FF1FE4D3-8670-4A3C-B4EA-0B4A0A013994}" uniqueName="594" name="Column594" queryTableFieldId="594" dataDxfId="7052"/>
    <tableColumn id="595" xr3:uid="{1459C444-DE2B-487C-80DD-EC840CD3E737}" uniqueName="595" name="Column595" queryTableFieldId="595" dataDxfId="7051"/>
    <tableColumn id="596" xr3:uid="{2330022C-85C3-4857-8EB6-446849EFA0B9}" uniqueName="596" name="Column596" queryTableFieldId="596" dataDxfId="7050"/>
    <tableColumn id="597" xr3:uid="{BFE00CFF-1B03-4C6F-B9C9-468406EB024B}" uniqueName="597" name="Column597" queryTableFieldId="597" dataDxfId="7049"/>
    <tableColumn id="598" xr3:uid="{7F591F25-198D-430A-84DE-CF68CB8CC741}" uniqueName="598" name="Column598" queryTableFieldId="598" dataDxfId="7048"/>
    <tableColumn id="599" xr3:uid="{190DAA40-543A-409C-9FB4-1345F7A7E73B}" uniqueName="599" name="Column599" queryTableFieldId="599" dataDxfId="7047"/>
    <tableColumn id="600" xr3:uid="{7F95D9F3-41B5-4C04-904B-E52833D61276}" uniqueName="600" name="Column600" queryTableFieldId="600" dataDxfId="7046"/>
    <tableColumn id="601" xr3:uid="{80BE7BB8-F9EC-41CB-BBBD-73619ABC5368}" uniqueName="601" name="Column601" queryTableFieldId="601" dataDxfId="7045"/>
    <tableColumn id="602" xr3:uid="{D7D24E9E-6220-4184-AB99-3C4B30991262}" uniqueName="602" name="Column602" queryTableFieldId="602" dataDxfId="7044"/>
    <tableColumn id="603" xr3:uid="{66B256D7-7FA3-4F3D-9FFC-558F2A05C4B9}" uniqueName="603" name="Column603" queryTableFieldId="603" dataDxfId="7043"/>
    <tableColumn id="604" xr3:uid="{8A5F25B2-C6CA-4D09-BA99-4ADD06206E65}" uniqueName="604" name="Column604" queryTableFieldId="604" dataDxfId="7042"/>
    <tableColumn id="605" xr3:uid="{C122DB53-339A-4226-A28A-17A5997D1DA4}" uniqueName="605" name="Column605" queryTableFieldId="605" dataDxfId="7041"/>
    <tableColumn id="606" xr3:uid="{B1A42BFC-AE9B-48D2-B8B9-EB2469A2BCAB}" uniqueName="606" name="Column606" queryTableFieldId="606" dataDxfId="7040"/>
    <tableColumn id="607" xr3:uid="{0A484361-DD2F-4496-8F6F-3F5138157EEA}" uniqueName="607" name="Column607" queryTableFieldId="607" dataDxfId="7039"/>
    <tableColumn id="608" xr3:uid="{F74DA3D3-4C07-4389-B37E-BF732987D8B5}" uniqueName="608" name="Column608" queryTableFieldId="608" dataDxfId="7038"/>
    <tableColumn id="609" xr3:uid="{175C1EC5-828D-49B6-B256-C4F1EC747C4D}" uniqueName="609" name="Column609" queryTableFieldId="609" dataDxfId="7037"/>
    <tableColumn id="610" xr3:uid="{D664D424-008E-4949-91A5-50E722CBF726}" uniqueName="610" name="Column610" queryTableFieldId="610" dataDxfId="7036"/>
    <tableColumn id="611" xr3:uid="{27DF8564-5C60-4D57-91CE-2E5AA041D00C}" uniqueName="611" name="Column611" queryTableFieldId="611" dataDxfId="7035"/>
    <tableColumn id="612" xr3:uid="{C260E304-4B53-4FEE-9C37-A9F5E3F8F263}" uniqueName="612" name="Column612" queryTableFieldId="612" dataDxfId="7034"/>
    <tableColumn id="613" xr3:uid="{CFC0501C-4713-426A-8D61-E97A40F3FF25}" uniqueName="613" name="Column613" queryTableFieldId="613" dataDxfId="7033"/>
    <tableColumn id="614" xr3:uid="{C3508BAB-A1C9-400C-9745-E199D03242B8}" uniqueName="614" name="Column614" queryTableFieldId="614" dataDxfId="7032"/>
    <tableColumn id="615" xr3:uid="{593228C1-8DDD-4F6E-AA43-D31A9E41FC1C}" uniqueName="615" name="Column615" queryTableFieldId="615" dataDxfId="7031"/>
    <tableColumn id="616" xr3:uid="{F7A9A03C-BB0F-46A5-BE8B-CFD335B315CC}" uniqueName="616" name="Column616" queryTableFieldId="616" dataDxfId="7030"/>
    <tableColumn id="617" xr3:uid="{A13059E8-5EC3-4722-9D83-8B79851CC4B8}" uniqueName="617" name="Column617" queryTableFieldId="617" dataDxfId="7029"/>
    <tableColumn id="618" xr3:uid="{D81C327A-5474-4476-BD8B-2007E739E32F}" uniqueName="618" name="Column618" queryTableFieldId="618" dataDxfId="7028"/>
    <tableColumn id="619" xr3:uid="{E38BBA83-9702-48DE-94D2-DE045231C4A3}" uniqueName="619" name="Column619" queryTableFieldId="619" dataDxfId="7027"/>
    <tableColumn id="620" xr3:uid="{4D4E1CA9-B074-476A-8BE4-9C46D994E9F6}" uniqueName="620" name="Column620" queryTableFieldId="620" dataDxfId="7026"/>
    <tableColumn id="621" xr3:uid="{ED2E1F85-B888-4951-9C16-5983E49AD359}" uniqueName="621" name="Column621" queryTableFieldId="621" dataDxfId="7025"/>
    <tableColumn id="622" xr3:uid="{FDF4A51F-C6CD-482C-9299-B51AF52214AD}" uniqueName="622" name="Column622" queryTableFieldId="622" dataDxfId="7024"/>
    <tableColumn id="623" xr3:uid="{293310D2-605F-47C2-93D6-E47EF4B1BE89}" uniqueName="623" name="Column623" queryTableFieldId="623" dataDxfId="7023"/>
    <tableColumn id="624" xr3:uid="{5276A64A-08F8-41D8-AB9F-2B0257E4F64B}" uniqueName="624" name="Column624" queryTableFieldId="624" dataDxfId="7022"/>
    <tableColumn id="625" xr3:uid="{1B9FD27A-2D07-4952-9FBB-A2376778BA4C}" uniqueName="625" name="Column625" queryTableFieldId="625" dataDxfId="7021"/>
    <tableColumn id="626" xr3:uid="{EC28AB68-8E55-44DD-8649-877059F9E777}" uniqueName="626" name="Column626" queryTableFieldId="626" dataDxfId="7020"/>
    <tableColumn id="627" xr3:uid="{7718814B-A79F-47D9-AC49-05845AA97C79}" uniqueName="627" name="Column627" queryTableFieldId="627" dataDxfId="7019"/>
    <tableColumn id="628" xr3:uid="{2EB772AB-BEA6-469A-8B9C-06BA7D23F246}" uniqueName="628" name="Column628" queryTableFieldId="628" dataDxfId="7018"/>
    <tableColumn id="629" xr3:uid="{4578ABFD-BF4A-4832-BF98-8348F63D1155}" uniqueName="629" name="Column629" queryTableFieldId="629" dataDxfId="7017"/>
    <tableColumn id="630" xr3:uid="{67FF9916-85FA-4A58-A3BB-B15D7449152D}" uniqueName="630" name="Column630" queryTableFieldId="630" dataDxfId="7016"/>
    <tableColumn id="631" xr3:uid="{6F5D446C-E6A1-4251-B1AE-9D104EE2360C}" uniqueName="631" name="Column631" queryTableFieldId="631" dataDxfId="7015"/>
    <tableColumn id="632" xr3:uid="{5B7773B4-6BFB-4033-81F7-E117FB0B994A}" uniqueName="632" name="Column632" queryTableFieldId="632" dataDxfId="7014"/>
    <tableColumn id="633" xr3:uid="{E6543662-675A-4001-9D9C-6C981FF099F6}" uniqueName="633" name="Column633" queryTableFieldId="633" dataDxfId="7013"/>
    <tableColumn id="634" xr3:uid="{BED1738B-7D27-444A-A348-58D966CCC64D}" uniqueName="634" name="Column634" queryTableFieldId="634" dataDxfId="7012"/>
    <tableColumn id="635" xr3:uid="{CBE40B3D-7F0A-47DB-8E01-B067B56738EE}" uniqueName="635" name="Column635" queryTableFieldId="635" dataDxfId="7011"/>
    <tableColumn id="636" xr3:uid="{CC3E07DA-B20D-4179-8D39-70A57180C63B}" uniqueName="636" name="Column636" queryTableFieldId="636" dataDxfId="7010"/>
    <tableColumn id="637" xr3:uid="{3F8D9617-E0A0-4700-B3BD-1636879CC7C4}" uniqueName="637" name="Column637" queryTableFieldId="637" dataDxfId="7009"/>
    <tableColumn id="638" xr3:uid="{AB3F287B-140C-4EE1-A023-16E088C64A61}" uniqueName="638" name="Column638" queryTableFieldId="638" dataDxfId="7008"/>
    <tableColumn id="639" xr3:uid="{57B0C06C-BF5D-4973-B42F-105734CD989E}" uniqueName="639" name="Column639" queryTableFieldId="639" dataDxfId="7007"/>
    <tableColumn id="640" xr3:uid="{404BC97E-2548-4EE2-B4CB-842524487522}" uniqueName="640" name="Column640" queryTableFieldId="640" dataDxfId="7006"/>
    <tableColumn id="641" xr3:uid="{F54FDF55-11BE-4FD9-B2BE-7AB818D6D9F9}" uniqueName="641" name="Column641" queryTableFieldId="641" dataDxfId="7005"/>
    <tableColumn id="642" xr3:uid="{6EC3E6CA-4308-4090-B0A4-AB5A3EB8EBC3}" uniqueName="642" name="Column642" queryTableFieldId="642" dataDxfId="7004"/>
    <tableColumn id="643" xr3:uid="{4DC6FA06-3B96-4167-8E2F-C2943AFBC977}" uniqueName="643" name="Column643" queryTableFieldId="643" dataDxfId="7003"/>
    <tableColumn id="644" xr3:uid="{56260E6B-4DA5-4649-AB3A-F164786E6CE6}" uniqueName="644" name="Column644" queryTableFieldId="644" dataDxfId="7002"/>
    <tableColumn id="645" xr3:uid="{C6DBDE92-66AB-4316-A80F-83B3B4BBF7D6}" uniqueName="645" name="Column645" queryTableFieldId="645" dataDxfId="7001"/>
    <tableColumn id="646" xr3:uid="{BBE7FBA1-F252-4A64-951F-5E82E7399D34}" uniqueName="646" name="Column646" queryTableFieldId="646" dataDxfId="7000"/>
    <tableColumn id="647" xr3:uid="{9A1FE625-8646-4768-879A-1E07F8698FC9}" uniqueName="647" name="Column647" queryTableFieldId="647" dataDxfId="6999"/>
    <tableColumn id="648" xr3:uid="{77CAA1A6-660A-4C87-8BD9-FFEC8AC2B3B2}" uniqueName="648" name="Column648" queryTableFieldId="648" dataDxfId="6998"/>
    <tableColumn id="649" xr3:uid="{1310AA96-2B9F-4BBB-9003-9BD6D0A8DDE1}" uniqueName="649" name="Column649" queryTableFieldId="649" dataDxfId="6997"/>
    <tableColumn id="650" xr3:uid="{A7B558D0-1A83-4733-8183-B730740719A1}" uniqueName="650" name="Column650" queryTableFieldId="650" dataDxfId="6996"/>
    <tableColumn id="651" xr3:uid="{B26ED503-D6EE-4EC1-BC7D-4A39F2072092}" uniqueName="651" name="Column651" queryTableFieldId="651" dataDxfId="6995"/>
    <tableColumn id="652" xr3:uid="{77305CB1-F9EC-4F7F-8986-36C0E21B264D}" uniqueName="652" name="Column652" queryTableFieldId="652" dataDxfId="6994"/>
    <tableColumn id="653" xr3:uid="{E3A204AE-86F4-4BD9-8228-406AD460603B}" uniqueName="653" name="Column653" queryTableFieldId="653" dataDxfId="6993"/>
    <tableColumn id="654" xr3:uid="{382B7D0B-5746-4C63-8146-73637EEC6DDC}" uniqueName="654" name="Column654" queryTableFieldId="654" dataDxfId="6992"/>
    <tableColumn id="655" xr3:uid="{AE3CD05A-2794-4E4C-87BE-EC0A1DED249B}" uniqueName="655" name="Column655" queryTableFieldId="655" dataDxfId="6991"/>
    <tableColumn id="656" xr3:uid="{4A6976AD-87F4-49D4-9E8E-7E27E2999C4D}" uniqueName="656" name="Column656" queryTableFieldId="656" dataDxfId="6990"/>
    <tableColumn id="657" xr3:uid="{173B19C3-6E87-4582-9618-5E4087D28D88}" uniqueName="657" name="Column657" queryTableFieldId="657" dataDxfId="6989"/>
    <tableColumn id="658" xr3:uid="{3F21E159-1543-41A4-9B47-5E4518EC409B}" uniqueName="658" name="Column658" queryTableFieldId="658" dataDxfId="6988"/>
    <tableColumn id="659" xr3:uid="{A133EFFA-ABFC-47B3-9A2B-3D2028AE27FE}" uniqueName="659" name="Column659" queryTableFieldId="659" dataDxfId="6987"/>
    <tableColumn id="660" xr3:uid="{38D64606-197F-4FCE-A488-2E0E296929D2}" uniqueName="660" name="Column660" queryTableFieldId="660" dataDxfId="6986"/>
    <tableColumn id="661" xr3:uid="{C7C71598-C60F-47EC-9C04-070B6B6C143E}" uniqueName="661" name="Column661" queryTableFieldId="661" dataDxfId="6985"/>
    <tableColumn id="662" xr3:uid="{BC069306-28BC-469D-B98D-4DDEF96D6AB8}" uniqueName="662" name="Column662" queryTableFieldId="662" dataDxfId="6984"/>
    <tableColumn id="663" xr3:uid="{AB2E5B0A-072A-4B14-B347-ACDD07325159}" uniqueName="663" name="Column663" queryTableFieldId="663" dataDxfId="6983"/>
    <tableColumn id="664" xr3:uid="{6A5B07FB-1241-46C8-97C4-47EB0D464C2B}" uniqueName="664" name="Column664" queryTableFieldId="664" dataDxfId="6982"/>
    <tableColumn id="665" xr3:uid="{36271BF1-CB87-4DA8-9CBF-362E4303A6CE}" uniqueName="665" name="Column665" queryTableFieldId="665" dataDxfId="6981"/>
    <tableColumn id="666" xr3:uid="{8FFC2204-5917-407A-9C63-7334176C4F45}" uniqueName="666" name="Column666" queryTableFieldId="666" dataDxfId="6980"/>
    <tableColumn id="667" xr3:uid="{6C6E7BDF-E971-4F1B-B0CF-9861B0FC4DF3}" uniqueName="667" name="Column667" queryTableFieldId="667" dataDxfId="6979"/>
    <tableColumn id="668" xr3:uid="{F7B2ACD7-EE3B-4A08-912B-13529E5814C2}" uniqueName="668" name="Column668" queryTableFieldId="668" dataDxfId="6978"/>
    <tableColumn id="669" xr3:uid="{1EDE71DF-6D2D-42A6-9F62-668C2720A3F6}" uniqueName="669" name="Column669" queryTableFieldId="669" dataDxfId="6977"/>
    <tableColumn id="670" xr3:uid="{68CCA31A-3591-47B7-AC1C-7F2963CBF58C}" uniqueName="670" name="Column670" queryTableFieldId="670" dataDxfId="6976"/>
    <tableColumn id="671" xr3:uid="{EEA992FA-0B9B-41DC-83D0-6AA46E470889}" uniqueName="671" name="Column671" queryTableFieldId="671" dataDxfId="6975"/>
    <tableColumn id="672" xr3:uid="{0E18F3A2-8CE3-4C53-98FC-BD1BAE0185F1}" uniqueName="672" name="Column672" queryTableFieldId="672" dataDxfId="6974"/>
    <tableColumn id="673" xr3:uid="{46852C9F-1B92-4C3F-8E8D-9C5048B62D32}" uniqueName="673" name="Column673" queryTableFieldId="673" dataDxfId="6973"/>
    <tableColumn id="674" xr3:uid="{18407407-0EB0-48C7-9151-52DF96D9D772}" uniqueName="674" name="Column674" queryTableFieldId="674" dataDxfId="6972"/>
    <tableColumn id="675" xr3:uid="{8E9081B6-C8FA-4B4C-A1E5-34D90177FA01}" uniqueName="675" name="Column675" queryTableFieldId="675" dataDxfId="6971"/>
    <tableColumn id="676" xr3:uid="{F4157E5E-9056-4DB5-AB94-FD0D9F549443}" uniqueName="676" name="Column676" queryTableFieldId="676" dataDxfId="6970"/>
    <tableColumn id="677" xr3:uid="{A2494DC7-2EE4-41C1-8FCE-7613389D52E2}" uniqueName="677" name="Column677" queryTableFieldId="677" dataDxfId="6969"/>
    <tableColumn id="678" xr3:uid="{17157867-4CBD-4CB4-BE1A-35CD54A624A0}" uniqueName="678" name="Column678" queryTableFieldId="678" dataDxfId="6968"/>
    <tableColumn id="679" xr3:uid="{B0F54641-32C3-49F0-B165-96B35A929CE0}" uniqueName="679" name="Column679" queryTableFieldId="679" dataDxfId="6967"/>
    <tableColumn id="680" xr3:uid="{E8F9979B-94DA-41BA-B9C6-658B4D1AF926}" uniqueName="680" name="Column680" queryTableFieldId="680" dataDxfId="6966"/>
    <tableColumn id="681" xr3:uid="{2D60F266-A211-4FFA-B9D9-F592C5B54F9A}" uniqueName="681" name="Column681" queryTableFieldId="681" dataDxfId="6965"/>
    <tableColumn id="682" xr3:uid="{14DB8C3F-51E1-402C-9380-66AFF77E45C2}" uniqueName="682" name="Column682" queryTableFieldId="682" dataDxfId="6964"/>
    <tableColumn id="683" xr3:uid="{8F150349-5EAE-4920-BFBC-2011A63BBA74}" uniqueName="683" name="Column683" queryTableFieldId="683" dataDxfId="6963"/>
    <tableColumn id="684" xr3:uid="{5C2F00DA-BBAF-4948-B226-BFE5B7AA663D}" uniqueName="684" name="Column684" queryTableFieldId="684" dataDxfId="6962"/>
    <tableColumn id="685" xr3:uid="{A655E4E0-DC3A-4F48-B348-DEC3B10A867F}" uniqueName="685" name="Column685" queryTableFieldId="685" dataDxfId="6961"/>
    <tableColumn id="686" xr3:uid="{A8098FC9-9427-4970-BD48-E1A148DF4300}" uniqueName="686" name="Column686" queryTableFieldId="686" dataDxfId="6960"/>
    <tableColumn id="687" xr3:uid="{CE94EED0-CB80-4EC5-9E66-1324A8E7D97B}" uniqueName="687" name="Column687" queryTableFieldId="687" dataDxfId="6959"/>
    <tableColumn id="688" xr3:uid="{0FB66EE6-3632-479B-AC00-B29418AE24F6}" uniqueName="688" name="Column688" queryTableFieldId="688" dataDxfId="6958"/>
    <tableColumn id="689" xr3:uid="{E8BFF45A-0048-4E09-9E5C-3F01470A382B}" uniqueName="689" name="Column689" queryTableFieldId="689" dataDxfId="6957"/>
    <tableColumn id="690" xr3:uid="{ACA47216-7D18-44A5-BFCF-A6946CD0EF30}" uniqueName="690" name="Column690" queryTableFieldId="690" dataDxfId="6956"/>
    <tableColumn id="691" xr3:uid="{92DF6843-39F7-4AC3-A484-C60F570F6BB5}" uniqueName="691" name="Column691" queryTableFieldId="691" dataDxfId="6955"/>
    <tableColumn id="692" xr3:uid="{0E97177F-7BE2-4CEA-8EC7-2BCD2A5457E4}" uniqueName="692" name="Column692" queryTableFieldId="692" dataDxfId="6954"/>
    <tableColumn id="693" xr3:uid="{498347EE-C03C-4B41-A844-BF2EFB459755}" uniqueName="693" name="Column693" queryTableFieldId="693" dataDxfId="6953"/>
    <tableColumn id="694" xr3:uid="{DF72D339-BDCD-481E-A26D-9297D9A2FD48}" uniqueName="694" name="Column694" queryTableFieldId="694" dataDxfId="6952"/>
    <tableColumn id="695" xr3:uid="{18A7E5FC-4D8B-4696-9D01-B670FC23A835}" uniqueName="695" name="Column695" queryTableFieldId="695" dataDxfId="6951"/>
    <tableColumn id="696" xr3:uid="{5A2778BF-C0AB-4698-A1D6-764EE183E25F}" uniqueName="696" name="Column696" queryTableFieldId="696" dataDxfId="6950"/>
    <tableColumn id="697" xr3:uid="{0A85F6E5-58CD-479E-A2D5-881BE5F831E2}" uniqueName="697" name="Column697" queryTableFieldId="697" dataDxfId="6949"/>
    <tableColumn id="698" xr3:uid="{4FAE3D74-0D72-455E-B838-05B62791C373}" uniqueName="698" name="Column698" queryTableFieldId="698" dataDxfId="6948"/>
    <tableColumn id="699" xr3:uid="{CCF01652-D830-46CC-BE83-5C3A7777817B}" uniqueName="699" name="Column699" queryTableFieldId="699" dataDxfId="6947"/>
    <tableColumn id="700" xr3:uid="{DB633990-5E20-4504-9B41-1CDD6DA2F265}" uniqueName="700" name="Column700" queryTableFieldId="700" dataDxfId="6946"/>
    <tableColumn id="701" xr3:uid="{8E5371F1-DE08-4BB3-AF93-BB264ADB23C4}" uniqueName="701" name="Column701" queryTableFieldId="701" dataDxfId="6945"/>
    <tableColumn id="702" xr3:uid="{71D9F792-2DC8-49ED-A7B6-5197FD7E7232}" uniqueName="702" name="Column702" queryTableFieldId="702" dataDxfId="6944"/>
    <tableColumn id="703" xr3:uid="{3EB8C858-0CF1-446F-8F87-613C09DB6381}" uniqueName="703" name="Column703" queryTableFieldId="703" dataDxfId="6943"/>
    <tableColumn id="704" xr3:uid="{356DC788-A77B-47F2-96D8-7C6862C25F63}" uniqueName="704" name="Column704" queryTableFieldId="704" dataDxfId="6942"/>
    <tableColumn id="705" xr3:uid="{FDA57422-B545-44F4-8A99-49DD11D2EC6A}" uniqueName="705" name="Column705" queryTableFieldId="705" dataDxfId="6941"/>
    <tableColumn id="706" xr3:uid="{16C30001-481E-4CF3-AFC6-4BCE27374573}" uniqueName="706" name="Column706" queryTableFieldId="706" dataDxfId="6940"/>
    <tableColumn id="707" xr3:uid="{05A03230-E5F3-4BC0-8929-EB26F84C5640}" uniqueName="707" name="Column707" queryTableFieldId="707" dataDxfId="6939"/>
    <tableColumn id="708" xr3:uid="{800F29AB-D673-41DA-B283-877EAF36C098}" uniqueName="708" name="Column708" queryTableFieldId="708" dataDxfId="6938"/>
    <tableColumn id="709" xr3:uid="{49B718A5-CBA4-43B5-A1D5-1A5277579380}" uniqueName="709" name="Column709" queryTableFieldId="709" dataDxfId="6937"/>
    <tableColumn id="710" xr3:uid="{F71AFA23-C22B-4965-894F-D42B4F6132B1}" uniqueName="710" name="Column710" queryTableFieldId="710" dataDxfId="6936"/>
    <tableColumn id="711" xr3:uid="{DA5648D5-74DC-4EF7-BD09-A1C7F50F9780}" uniqueName="711" name="Column711" queryTableFieldId="711" dataDxfId="6935"/>
    <tableColumn id="712" xr3:uid="{FF599B52-A8EE-476D-9CA2-E1C77C856729}" uniqueName="712" name="Column712" queryTableFieldId="712" dataDxfId="6934"/>
    <tableColumn id="713" xr3:uid="{4B1CDDB5-69A8-4DF4-B16B-591B8065678E}" uniqueName="713" name="Column713" queryTableFieldId="713" dataDxfId="6933"/>
    <tableColumn id="714" xr3:uid="{BF328D3F-60E4-429A-9612-F648D076814C}" uniqueName="714" name="Column714" queryTableFieldId="714" dataDxfId="6932"/>
    <tableColumn id="715" xr3:uid="{E036DAE9-9322-4A2B-89C7-89BE77335743}" uniqueName="715" name="Column715" queryTableFieldId="715" dataDxfId="6931"/>
    <tableColumn id="716" xr3:uid="{A54ADEA7-97B1-4E32-AE6F-980DC0694B08}" uniqueName="716" name="Column716" queryTableFieldId="716" dataDxfId="6930"/>
    <tableColumn id="717" xr3:uid="{25A6DB32-6E62-4881-A2CA-FF19C72B2EBB}" uniqueName="717" name="Column717" queryTableFieldId="717" dataDxfId="6929"/>
    <tableColumn id="718" xr3:uid="{1B2B0140-A0D2-4F86-9CA5-F31DE221492C}" uniqueName="718" name="Column718" queryTableFieldId="718" dataDxfId="6928"/>
    <tableColumn id="719" xr3:uid="{17A391C8-05A9-49DA-8EA4-F5BAADE38997}" uniqueName="719" name="Column719" queryTableFieldId="719" dataDxfId="6927"/>
    <tableColumn id="720" xr3:uid="{7B2E8662-6D28-4FF4-B0BA-6DC5A2BD1FA6}" uniqueName="720" name="Column720" queryTableFieldId="720" dataDxfId="6926"/>
    <tableColumn id="721" xr3:uid="{7E0C5201-D7F3-4ED9-8D4D-1CB3824082C1}" uniqueName="721" name="Column721" queryTableFieldId="721" dataDxfId="6925"/>
    <tableColumn id="722" xr3:uid="{2157E5C3-9585-48A1-8EC0-C54BBF0B415A}" uniqueName="722" name="Column722" queryTableFieldId="722" dataDxfId="6924"/>
    <tableColumn id="723" xr3:uid="{405EEA29-4752-4DF7-855C-015F98EE85C8}" uniqueName="723" name="Column723" queryTableFieldId="723" dataDxfId="6923"/>
    <tableColumn id="724" xr3:uid="{F6749E4D-3666-47C0-B2B0-6607DD79CA0B}" uniqueName="724" name="Column724" queryTableFieldId="724" dataDxfId="6922"/>
    <tableColumn id="725" xr3:uid="{00EBB165-6C08-440F-BECD-14E916F7286E}" uniqueName="725" name="Column725" queryTableFieldId="725" dataDxfId="6921"/>
    <tableColumn id="726" xr3:uid="{3D9AB10E-904B-49E3-82DC-68634D3327AC}" uniqueName="726" name="Column726" queryTableFieldId="726" dataDxfId="6920"/>
    <tableColumn id="727" xr3:uid="{8F5E6799-840D-4F30-A7C9-054F7314F99F}" uniqueName="727" name="Column727" queryTableFieldId="727" dataDxfId="6919"/>
    <tableColumn id="728" xr3:uid="{3E9C94DE-A38F-4E90-8A7F-D715D06CB13B}" uniqueName="728" name="Column728" queryTableFieldId="728" dataDxfId="6918"/>
    <tableColumn id="729" xr3:uid="{27729A18-43FB-46D6-B23A-B978E630271C}" uniqueName="729" name="Column729" queryTableFieldId="729" dataDxfId="6917"/>
    <tableColumn id="730" xr3:uid="{2DEA0804-3EDC-4785-979B-9ABAF040F065}" uniqueName="730" name="Column730" queryTableFieldId="730" dataDxfId="6916"/>
    <tableColumn id="731" xr3:uid="{B5058347-DBB3-4A6A-84E0-B65AFEC63FE7}" uniqueName="731" name="Column731" queryTableFieldId="731" dataDxfId="6915"/>
    <tableColumn id="732" xr3:uid="{EB360CF8-CCCA-41B0-8764-7D899B7E2CB8}" uniqueName="732" name="Column732" queryTableFieldId="732" dataDxfId="6914"/>
    <tableColumn id="733" xr3:uid="{DB072E60-E063-4833-A62B-49C579B379D0}" uniqueName="733" name="Column733" queryTableFieldId="733" dataDxfId="6913"/>
    <tableColumn id="734" xr3:uid="{55781B45-AE59-494F-AB1F-DB3F493DA4B9}" uniqueName="734" name="Column734" queryTableFieldId="734" dataDxfId="6912"/>
    <tableColumn id="735" xr3:uid="{E72DF0C8-0921-417E-A968-27D49B57384E}" uniqueName="735" name="Column735" queryTableFieldId="735" dataDxfId="6911"/>
    <tableColumn id="736" xr3:uid="{5AA6041A-AC82-4657-81CF-1EC83BB05534}" uniqueName="736" name="Column736" queryTableFieldId="736" dataDxfId="6910"/>
    <tableColumn id="737" xr3:uid="{9313F1D0-DF03-4E3E-AF62-36256C0A89E8}" uniqueName="737" name="Column737" queryTableFieldId="737" dataDxfId="6909"/>
    <tableColumn id="738" xr3:uid="{2A7578B3-75A8-4508-BF2D-62588981711E}" uniqueName="738" name="Column738" queryTableFieldId="738" dataDxfId="6908"/>
    <tableColumn id="739" xr3:uid="{9973512E-6619-4722-82D6-950532D1D912}" uniqueName="739" name="Column739" queryTableFieldId="739" dataDxfId="6907"/>
    <tableColumn id="740" xr3:uid="{13B99F03-2A19-4001-8A6D-B7909938F066}" uniqueName="740" name="Column740" queryTableFieldId="740" dataDxfId="6906"/>
    <tableColumn id="741" xr3:uid="{B7727135-FA81-4C3D-BD29-96B8FBDD20FB}" uniqueName="741" name="Column741" queryTableFieldId="741" dataDxfId="6905"/>
    <tableColumn id="742" xr3:uid="{4AF55634-21BB-457F-ADFF-6A352E19EE33}" uniqueName="742" name="Column742" queryTableFieldId="742" dataDxfId="6904"/>
    <tableColumn id="743" xr3:uid="{8417F69C-AE51-4B95-8F42-956429AA5673}" uniqueName="743" name="Column743" queryTableFieldId="743" dataDxfId="6903"/>
    <tableColumn id="744" xr3:uid="{B13E5C08-3655-4A7C-8211-582B68AF1E98}" uniqueName="744" name="Column744" queryTableFieldId="744" dataDxfId="6902"/>
    <tableColumn id="745" xr3:uid="{3F4AAED5-6640-4F8E-98A9-29E8F6BC0B9C}" uniqueName="745" name="Column745" queryTableFieldId="745" dataDxfId="6901"/>
    <tableColumn id="746" xr3:uid="{52A8EA0B-59F2-40B5-9F81-E05858B587A4}" uniqueName="746" name="Column746" queryTableFieldId="746" dataDxfId="6900"/>
    <tableColumn id="747" xr3:uid="{0F646950-BE65-4961-8A89-73A8D6EDB3AE}" uniqueName="747" name="Column747" queryTableFieldId="747" dataDxfId="6899"/>
    <tableColumn id="748" xr3:uid="{04C63DB3-B9A0-446B-9D00-9694C782B971}" uniqueName="748" name="Column748" queryTableFieldId="748" dataDxfId="6898"/>
    <tableColumn id="749" xr3:uid="{59D9630C-BE13-40AD-9F20-F26FF7819A58}" uniqueName="749" name="Column749" queryTableFieldId="749" dataDxfId="6897"/>
    <tableColumn id="750" xr3:uid="{399CE43A-32E8-4734-B218-7EA1B6AC16BE}" uniqueName="750" name="Column750" queryTableFieldId="750" dataDxfId="6896"/>
    <tableColumn id="751" xr3:uid="{6E9050A1-2B25-40C5-8537-99654D9703FE}" uniqueName="751" name="Column751" queryTableFieldId="751" dataDxfId="6895"/>
    <tableColumn id="752" xr3:uid="{A93C2765-1B78-4822-B81C-B1DFA33DAD0C}" uniqueName="752" name="Column752" queryTableFieldId="752" dataDxfId="6894"/>
    <tableColumn id="753" xr3:uid="{77E55E9C-581C-43A4-AC6B-B592F236C054}" uniqueName="753" name="Column753" queryTableFieldId="753" dataDxfId="6893"/>
    <tableColumn id="754" xr3:uid="{9489BD3F-541A-47C9-A3C6-61C9981544C6}" uniqueName="754" name="Column754" queryTableFieldId="754" dataDxfId="6892"/>
    <tableColumn id="755" xr3:uid="{06DEDF0A-8C6B-4405-B6CA-DD944456E446}" uniqueName="755" name="Column755" queryTableFieldId="755" dataDxfId="6891"/>
    <tableColumn id="756" xr3:uid="{A5A09B93-4972-476E-AAB9-9BE41A0EC132}" uniqueName="756" name="Column756" queryTableFieldId="756" dataDxfId="6890"/>
    <tableColumn id="757" xr3:uid="{73DC1C92-40EC-4881-826A-124B70FD8864}" uniqueName="757" name="Column757" queryTableFieldId="757" dataDxfId="6889"/>
    <tableColumn id="758" xr3:uid="{CACA2652-615D-45EC-8A1B-4BF766E6837C}" uniqueName="758" name="Column758" queryTableFieldId="758" dataDxfId="6888"/>
    <tableColumn id="759" xr3:uid="{30B1E95A-E3DB-40EA-8726-28BF96C5882F}" uniqueName="759" name="Column759" queryTableFieldId="759" dataDxfId="6887"/>
    <tableColumn id="760" xr3:uid="{7B63E524-C720-4E10-A6CA-EBB98D4A23A5}" uniqueName="760" name="Column760" queryTableFieldId="760" dataDxfId="6886"/>
    <tableColumn id="761" xr3:uid="{22E9EBEA-9F63-46B8-8CBC-504AB80C6613}" uniqueName="761" name="Column761" queryTableFieldId="761" dataDxfId="6885"/>
    <tableColumn id="762" xr3:uid="{3E3B42DC-3481-42E9-80C8-3667C101BC50}" uniqueName="762" name="Column762" queryTableFieldId="762" dataDxfId="6884"/>
    <tableColumn id="763" xr3:uid="{3DCE9D87-33FA-4913-BF4C-D809F40DBDE9}" uniqueName="763" name="Column763" queryTableFieldId="763" dataDxfId="6883"/>
    <tableColumn id="764" xr3:uid="{E02E67E9-0808-4C9A-B270-F052D1F59F55}" uniqueName="764" name="Column764" queryTableFieldId="764" dataDxfId="6882"/>
    <tableColumn id="765" xr3:uid="{F5C94D3A-55A6-4086-9902-1B2351B4D7DD}" uniqueName="765" name="Column765" queryTableFieldId="765" dataDxfId="6881"/>
    <tableColumn id="766" xr3:uid="{F9B1ABD4-BD12-4860-BBDA-23E746C7B680}" uniqueName="766" name="Column766" queryTableFieldId="766" dataDxfId="6880"/>
    <tableColumn id="767" xr3:uid="{477F929C-B2DD-481F-B1E6-DAEF76DDA396}" uniqueName="767" name="Column767" queryTableFieldId="767" dataDxfId="6879"/>
    <tableColumn id="768" xr3:uid="{D81164AE-BA9C-44E0-83E5-D71766527971}" uniqueName="768" name="Column768" queryTableFieldId="768" dataDxfId="6878"/>
    <tableColumn id="769" xr3:uid="{46E2E4DC-0BE0-4141-8968-A9AB4D947307}" uniqueName="769" name="Column769" queryTableFieldId="769" dataDxfId="6877"/>
    <tableColumn id="770" xr3:uid="{43FF5508-9192-4B68-9EDE-BF4F53F3FDDF}" uniqueName="770" name="Column770" queryTableFieldId="770" dataDxfId="6876"/>
    <tableColumn id="771" xr3:uid="{7BF6274C-C760-4D9C-8926-F5231F506056}" uniqueName="771" name="Column771" queryTableFieldId="771" dataDxfId="6875"/>
    <tableColumn id="772" xr3:uid="{A06DCE3F-B092-4D8D-B0DC-5EFAABCAC41D}" uniqueName="772" name="Column772" queryTableFieldId="772" dataDxfId="6874"/>
    <tableColumn id="773" xr3:uid="{CFD2B6CF-3945-4F4D-93D9-98466EB72F99}" uniqueName="773" name="Column773" queryTableFieldId="773" dataDxfId="6873"/>
    <tableColumn id="774" xr3:uid="{7A019B6B-970A-4C71-94AE-C4B9C519041D}" uniqueName="774" name="Column774" queryTableFieldId="774" dataDxfId="6872"/>
    <tableColumn id="775" xr3:uid="{27BC6983-F94A-4EAE-9600-058C642272CC}" uniqueName="775" name="Column775" queryTableFieldId="775" dataDxfId="6871"/>
    <tableColumn id="776" xr3:uid="{C503D3DB-D8F3-44AD-ABC3-9CF3B391CE44}" uniqueName="776" name="Column776" queryTableFieldId="776" dataDxfId="6870"/>
    <tableColumn id="777" xr3:uid="{D5D48346-A4A1-4048-B2BB-9B9BE4CB4EB0}" uniqueName="777" name="Column777" queryTableFieldId="777" dataDxfId="6869"/>
    <tableColumn id="778" xr3:uid="{7E839B2E-816E-44EF-9854-6CF32E07782B}" uniqueName="778" name="Column778" queryTableFieldId="778" dataDxfId="6868"/>
    <tableColumn id="779" xr3:uid="{5F830F21-4DE0-42B8-B1A7-793436EC9AAA}" uniqueName="779" name="Column779" queryTableFieldId="779" dataDxfId="6867"/>
    <tableColumn id="780" xr3:uid="{EC3F541A-DB42-4C67-9CDD-49DC6450DCD2}" uniqueName="780" name="Column780" queryTableFieldId="780" dataDxfId="6866"/>
    <tableColumn id="781" xr3:uid="{D93D1DC8-00C2-4556-82AC-0C3FFD811589}" uniqueName="781" name="Column781" queryTableFieldId="781" dataDxfId="6865"/>
    <tableColumn id="782" xr3:uid="{DA5115A8-13B5-4D10-A1B0-C2B2869E02F8}" uniqueName="782" name="Column782" queryTableFieldId="782" dataDxfId="6864"/>
    <tableColumn id="783" xr3:uid="{CF5BFC79-79ED-47FD-B62F-48E0B4A944B4}" uniqueName="783" name="Column783" queryTableFieldId="783" dataDxfId="6863"/>
    <tableColumn id="784" xr3:uid="{FC53BF39-E12F-40F7-BBF7-81E1A8E5B3F9}" uniqueName="784" name="Column784" queryTableFieldId="784" dataDxfId="6862"/>
    <tableColumn id="785" xr3:uid="{E299BDD3-BF8C-4399-B284-A377B1A9AAC9}" uniqueName="785" name="Column785" queryTableFieldId="785" dataDxfId="6861"/>
    <tableColumn id="786" xr3:uid="{26A05AD1-002E-4700-A0AD-6A55D0D6312F}" uniqueName="786" name="Column786" queryTableFieldId="786" dataDxfId="6860"/>
    <tableColumn id="787" xr3:uid="{291C9CDF-FE9C-47A5-ACA3-7B3F56ED1D2B}" uniqueName="787" name="Column787" queryTableFieldId="787" dataDxfId="6859"/>
    <tableColumn id="788" xr3:uid="{DD48A6A9-9F68-42CC-A666-5AE4E8A40803}" uniqueName="788" name="Column788" queryTableFieldId="788" dataDxfId="6858"/>
    <tableColumn id="789" xr3:uid="{E36D65D6-107F-4E4C-9D57-56E0C4728AD4}" uniqueName="789" name="Column789" queryTableFieldId="789" dataDxfId="6857"/>
    <tableColumn id="790" xr3:uid="{AE60E767-1BA0-4988-9883-F42C71E3C7A6}" uniqueName="790" name="Column790" queryTableFieldId="790" dataDxfId="6856"/>
    <tableColumn id="791" xr3:uid="{34D4D2C5-7071-4526-81BC-2DF3CAF134A0}" uniqueName="791" name="Column791" queryTableFieldId="791" dataDxfId="6855"/>
    <tableColumn id="792" xr3:uid="{16074DCF-40C0-42D1-8D01-353C6715D613}" uniqueName="792" name="Column792" queryTableFieldId="792" dataDxfId="6854"/>
    <tableColumn id="793" xr3:uid="{DFA13577-FABE-4811-AFF3-04B944225BA9}" uniqueName="793" name="Column793" queryTableFieldId="793" dataDxfId="6853"/>
    <tableColumn id="794" xr3:uid="{1495140D-6B50-4B2F-947E-1B295D5E290A}" uniqueName="794" name="Column794" queryTableFieldId="794" dataDxfId="6852"/>
    <tableColumn id="795" xr3:uid="{87804E34-7996-4514-81D7-7D6FCF2CDEAA}" uniqueName="795" name="Column795" queryTableFieldId="795" dataDxfId="6851"/>
    <tableColumn id="796" xr3:uid="{C3130CFE-B129-4F8B-AF7D-D7111B331804}" uniqueName="796" name="Column796" queryTableFieldId="796" dataDxfId="6850"/>
    <tableColumn id="797" xr3:uid="{C26F2F65-5D91-4B29-AAA6-F3368FF13D5C}" uniqueName="797" name="Column797" queryTableFieldId="797" dataDxfId="6849"/>
    <tableColumn id="798" xr3:uid="{0FBD40AB-C93A-40FE-A896-1DB832B7D46F}" uniqueName="798" name="Column798" queryTableFieldId="798" dataDxfId="6848"/>
    <tableColumn id="799" xr3:uid="{CC041CB0-5174-459C-880F-8FB8DBB8C34F}" uniqueName="799" name="Column799" queryTableFieldId="799" dataDxfId="6847"/>
    <tableColumn id="800" xr3:uid="{2964A640-1640-4F5D-9843-8569710E50D2}" uniqueName="800" name="Column800" queryTableFieldId="800" dataDxfId="6846"/>
    <tableColumn id="801" xr3:uid="{B06AC26D-47AE-424E-A789-5D98A1C609E3}" uniqueName="801" name="Column801" queryTableFieldId="801" dataDxfId="6845"/>
    <tableColumn id="802" xr3:uid="{3A3E6FA6-CAE7-46BD-9EAB-5EC86E942420}" uniqueName="802" name="Column802" queryTableFieldId="802" dataDxfId="6844"/>
    <tableColumn id="803" xr3:uid="{4130A587-59A5-4D35-8D14-F010351A70D3}" uniqueName="803" name="Column803" queryTableFieldId="803" dataDxfId="6843"/>
    <tableColumn id="804" xr3:uid="{88F6A787-2866-4209-8F7C-13C8E3F6EDD4}" uniqueName="804" name="Column804" queryTableFieldId="804" dataDxfId="6842"/>
    <tableColumn id="805" xr3:uid="{9792A3DB-8392-4FAD-B5E1-BA81131DFFB4}" uniqueName="805" name="Column805" queryTableFieldId="805" dataDxfId="6841"/>
    <tableColumn id="806" xr3:uid="{E8766DD4-67B9-4274-BEFA-C0D52E54568E}" uniqueName="806" name="Column806" queryTableFieldId="806" dataDxfId="6840"/>
    <tableColumn id="807" xr3:uid="{7A0CDE0A-FF59-4D2C-955B-E55A28344A90}" uniqueName="807" name="Column807" queryTableFieldId="807" dataDxfId="6839"/>
    <tableColumn id="808" xr3:uid="{A6AF1AA6-75CC-4AF2-AB25-644DFD7B3B05}" uniqueName="808" name="Column808" queryTableFieldId="808" dataDxfId="6838"/>
    <tableColumn id="809" xr3:uid="{429B0DF6-2EAF-4CAA-B977-C9F702B7FB77}" uniqueName="809" name="Column809" queryTableFieldId="809" dataDxfId="6837"/>
    <tableColumn id="810" xr3:uid="{9A49ED9E-21C9-4017-83EA-DE045FDDD49B}" uniqueName="810" name="Column810" queryTableFieldId="810" dataDxfId="6836"/>
    <tableColumn id="811" xr3:uid="{8636CCBB-503B-4A18-A7EC-37E1781F151D}" uniqueName="811" name="Column811" queryTableFieldId="811" dataDxfId="6835"/>
    <tableColumn id="812" xr3:uid="{62AE52BB-B9A2-410E-94C6-25CCFD7018C4}" uniqueName="812" name="Column812" queryTableFieldId="812" dataDxfId="6834"/>
    <tableColumn id="813" xr3:uid="{B8472161-2EB0-42CE-A2E2-8F3A808EBF1F}" uniqueName="813" name="Column813" queryTableFieldId="813" dataDxfId="6833"/>
    <tableColumn id="814" xr3:uid="{FF6DEA16-38D3-48A5-BBA6-AE3190127325}" uniqueName="814" name="Column814" queryTableFieldId="814" dataDxfId="6832"/>
    <tableColumn id="815" xr3:uid="{1365A3F0-C333-443C-857B-5517E4C506DD}" uniqueName="815" name="Column815" queryTableFieldId="815" dataDxfId="6831"/>
    <tableColumn id="816" xr3:uid="{7966F29B-BEE6-4B11-97A7-8FC6A5A90F50}" uniqueName="816" name="Column816" queryTableFieldId="816" dataDxfId="6830"/>
    <tableColumn id="817" xr3:uid="{700D6C9F-D260-44FC-9CC4-4B1A915AB1D5}" uniqueName="817" name="Column817" queryTableFieldId="817" dataDxfId="6829"/>
    <tableColumn id="818" xr3:uid="{09344224-39F4-4964-BAA0-086F9D053A99}" uniqueName="818" name="Column818" queryTableFieldId="818" dataDxfId="6828"/>
    <tableColumn id="819" xr3:uid="{2BF2D48B-9C11-4FAD-BB38-6FC4E5089090}" uniqueName="819" name="Column819" queryTableFieldId="819" dataDxfId="6827"/>
    <tableColumn id="820" xr3:uid="{BD4046D1-564C-4486-8075-781EE7E36C2F}" uniqueName="820" name="Column820" queryTableFieldId="820" dataDxfId="6826"/>
    <tableColumn id="821" xr3:uid="{B4C18739-5C37-44EE-8546-9A69C2B93D39}" uniqueName="821" name="Column821" queryTableFieldId="821" dataDxfId="6825"/>
    <tableColumn id="822" xr3:uid="{1443BFF2-99EC-45AA-9EEA-73446180726E}" uniqueName="822" name="Column822" queryTableFieldId="822" dataDxfId="6824"/>
    <tableColumn id="823" xr3:uid="{E520C1D8-2854-48F5-A4FA-69C008A907D1}" uniqueName="823" name="Column823" queryTableFieldId="823" dataDxfId="6823"/>
    <tableColumn id="824" xr3:uid="{751F561F-1C7D-4EFB-B087-7854154B34A9}" uniqueName="824" name="Column824" queryTableFieldId="824" dataDxfId="6822"/>
    <tableColumn id="825" xr3:uid="{89456F98-EEBD-4B7F-8144-E0D381437BE8}" uniqueName="825" name="Column825" queryTableFieldId="825" dataDxfId="6821"/>
    <tableColumn id="826" xr3:uid="{C0F63CC5-42A3-4BF3-9FD1-4E69471DD1A3}" uniqueName="826" name="Column826" queryTableFieldId="826" dataDxfId="6820"/>
    <tableColumn id="827" xr3:uid="{745F239F-B1F3-4542-BF66-1943CD8ABA18}" uniqueName="827" name="Column827" queryTableFieldId="827" dataDxfId="6819"/>
    <tableColumn id="828" xr3:uid="{1BB61818-83E0-41DC-A820-EAB6B208EA98}" uniqueName="828" name="Column828" queryTableFieldId="828" dataDxfId="6818"/>
    <tableColumn id="829" xr3:uid="{EC09BB7F-91EC-4D73-98A3-AABA6106583D}" uniqueName="829" name="Column829" queryTableFieldId="829" dataDxfId="6817"/>
    <tableColumn id="830" xr3:uid="{C7E08111-E7C5-4293-9E0D-2E7396BF866D}" uniqueName="830" name="Column830" queryTableFieldId="830" dataDxfId="6816"/>
    <tableColumn id="831" xr3:uid="{1C5314C0-47A7-421E-BA99-57C15DD24956}" uniqueName="831" name="Column831" queryTableFieldId="831" dataDxfId="6815"/>
    <tableColumn id="832" xr3:uid="{1B6ED13B-50BC-487D-AD41-3554BFAFF9BA}" uniqueName="832" name="Column832" queryTableFieldId="832" dataDxfId="6814"/>
    <tableColumn id="833" xr3:uid="{DEBE9867-D581-4AAE-9207-A6A59EA6268B}" uniqueName="833" name="Column833" queryTableFieldId="833" dataDxfId="6813"/>
    <tableColumn id="834" xr3:uid="{393A6CAC-8A35-49E1-A200-BC7060B9C51F}" uniqueName="834" name="Column834" queryTableFieldId="834" dataDxfId="6812"/>
    <tableColumn id="835" xr3:uid="{D665022D-8824-47A3-B4B4-1DC5A79EF097}" uniqueName="835" name="Column835" queryTableFieldId="835" dataDxfId="6811"/>
    <tableColumn id="836" xr3:uid="{3091712D-2981-4890-BBDD-A7894A1AA975}" uniqueName="836" name="Column836" queryTableFieldId="836" dataDxfId="6810"/>
    <tableColumn id="837" xr3:uid="{A2341C63-92EC-4771-94F7-BE27C31887F0}" uniqueName="837" name="Column837" queryTableFieldId="837" dataDxfId="6809"/>
    <tableColumn id="838" xr3:uid="{6520F865-68F3-4E90-9D95-D0151E7BF129}" uniqueName="838" name="Column838" queryTableFieldId="838" dataDxfId="6808"/>
    <tableColumn id="839" xr3:uid="{12D13920-1370-4152-B3F8-58AB10C6AF2E}" uniqueName="839" name="Column839" queryTableFieldId="839" dataDxfId="6807"/>
    <tableColumn id="840" xr3:uid="{9FB1EF10-DC7A-4854-8A94-1C7BF7969F74}" uniqueName="840" name="Column840" queryTableFieldId="840" dataDxfId="6806"/>
    <tableColumn id="841" xr3:uid="{896F0B03-B967-4343-8CE2-17490283B570}" uniqueName="841" name="Column841" queryTableFieldId="841" dataDxfId="6805"/>
    <tableColumn id="842" xr3:uid="{F716AA0B-3B2F-45BE-8454-4796993019E3}" uniqueName="842" name="Column842" queryTableFieldId="842" dataDxfId="6804"/>
    <tableColumn id="843" xr3:uid="{F5323661-2EC5-4A29-AFD5-C6DF9163FB46}" uniqueName="843" name="Column843" queryTableFieldId="843" dataDxfId="6803"/>
    <tableColumn id="844" xr3:uid="{A197DADC-CD94-490E-AAA3-9543DB78CB8C}" uniqueName="844" name="Column844" queryTableFieldId="844" dataDxfId="6802"/>
    <tableColumn id="845" xr3:uid="{E63ACB97-93E6-4E1F-AC88-1C27FC45EDF7}" uniqueName="845" name="Column845" queryTableFieldId="845" dataDxfId="6801"/>
    <tableColumn id="846" xr3:uid="{B9AFBB3A-51E3-4A2D-8E22-37B4BF154B00}" uniqueName="846" name="Column846" queryTableFieldId="846" dataDxfId="6800"/>
    <tableColumn id="847" xr3:uid="{45654CA0-DA62-4B3E-BF5A-5676969FB952}" uniqueName="847" name="Column847" queryTableFieldId="847" dataDxfId="6799"/>
    <tableColumn id="848" xr3:uid="{1BB1EA31-7196-4570-93C5-F75C29E4B525}" uniqueName="848" name="Column848" queryTableFieldId="848" dataDxfId="6798"/>
    <tableColumn id="849" xr3:uid="{3BA1D93E-CC0D-4B4C-A36C-CCD6886F288E}" uniqueName="849" name="Column849" queryTableFieldId="849" dataDxfId="6797"/>
    <tableColumn id="850" xr3:uid="{9B00DE45-3759-4126-A19A-FEDDCCA43F51}" uniqueName="850" name="Column850" queryTableFieldId="850" dataDxfId="6796"/>
    <tableColumn id="851" xr3:uid="{7D53D5F1-2709-4D3B-B10F-87945277532D}" uniqueName="851" name="Column851" queryTableFieldId="851" dataDxfId="6795"/>
    <tableColumn id="852" xr3:uid="{D05B8E6D-4F27-47D7-AF08-6ACDDAFC67FF}" uniqueName="852" name="Column852" queryTableFieldId="852" dataDxfId="6794"/>
    <tableColumn id="853" xr3:uid="{21DFF4F8-C756-446E-8FE3-1F446E28AF49}" uniqueName="853" name="Column853" queryTableFieldId="853" dataDxfId="6793"/>
    <tableColumn id="854" xr3:uid="{04D6F27D-CD3C-4F46-B965-C8639C126BCC}" uniqueName="854" name="Column854" queryTableFieldId="854" dataDxfId="6792"/>
    <tableColumn id="855" xr3:uid="{D4015DF7-4F8B-4416-A7C0-D895EF705C01}" uniqueName="855" name="Column855" queryTableFieldId="855" dataDxfId="6791"/>
    <tableColumn id="856" xr3:uid="{3AD217F3-0062-4AE2-9B3B-F98C2076563E}" uniqueName="856" name="Column856" queryTableFieldId="856" dataDxfId="6790"/>
    <tableColumn id="857" xr3:uid="{36021B7C-725F-43A1-8480-233EFF1E3DE0}" uniqueName="857" name="Column857" queryTableFieldId="857" dataDxfId="6789"/>
    <tableColumn id="858" xr3:uid="{C925E457-AB22-4804-AF9F-130ACDC7362D}" uniqueName="858" name="Column858" queryTableFieldId="858" dataDxfId="6788"/>
    <tableColumn id="859" xr3:uid="{D0ADB775-36AC-477A-AE37-694EBE6BE34F}" uniqueName="859" name="Column859" queryTableFieldId="859" dataDxfId="6787"/>
    <tableColumn id="860" xr3:uid="{747EA217-ACC1-4F4E-A217-3CEC83E45AAD}" uniqueName="860" name="Column860" queryTableFieldId="860" dataDxfId="6786"/>
    <tableColumn id="861" xr3:uid="{26660E86-D398-46AB-9DA3-85A2F5520987}" uniqueName="861" name="Column861" queryTableFieldId="861" dataDxfId="6785"/>
    <tableColumn id="862" xr3:uid="{26F6E796-B2C5-42C9-867A-687E3FB5E909}" uniqueName="862" name="Column862" queryTableFieldId="862" dataDxfId="6784"/>
    <tableColumn id="863" xr3:uid="{BB9F289A-F51B-4C52-A551-8B2CE39E6437}" uniqueName="863" name="Column863" queryTableFieldId="863" dataDxfId="6783"/>
    <tableColumn id="864" xr3:uid="{52A70BBC-AD95-41D5-A8ED-38E8620953E8}" uniqueName="864" name="Column864" queryTableFieldId="864" dataDxfId="6782"/>
    <tableColumn id="865" xr3:uid="{3D53411A-7354-49CA-BB67-D92C804B5271}" uniqueName="865" name="Column865" queryTableFieldId="865" dataDxfId="6781"/>
    <tableColumn id="866" xr3:uid="{D30DB73C-0CB4-4A81-AB17-0990596A842B}" uniqueName="866" name="Column866" queryTableFieldId="866" dataDxfId="6780"/>
    <tableColumn id="867" xr3:uid="{5791F10A-2382-47AC-8C47-EF3FBFDBB5BD}" uniqueName="867" name="Column867" queryTableFieldId="867" dataDxfId="6779"/>
    <tableColumn id="868" xr3:uid="{945B79CB-40CC-4ED9-9B63-23403B9A006E}" uniqueName="868" name="Column868" queryTableFieldId="868" dataDxfId="6778"/>
    <tableColumn id="869" xr3:uid="{915EB504-7455-40F7-A4D3-1396DBE375B1}" uniqueName="869" name="Column869" queryTableFieldId="869" dataDxfId="6777"/>
    <tableColumn id="870" xr3:uid="{5BE1BBC6-960A-4439-80EE-DF668628F685}" uniqueName="870" name="Column870" queryTableFieldId="870" dataDxfId="6776"/>
    <tableColumn id="871" xr3:uid="{DC7D2EA0-AFE6-4F03-B07F-FD632AC87939}" uniqueName="871" name="Column871" queryTableFieldId="871" dataDxfId="6775"/>
    <tableColumn id="872" xr3:uid="{BD6B686A-9449-463A-8A1F-7AB50200863F}" uniqueName="872" name="Column872" queryTableFieldId="872" dataDxfId="6774"/>
    <tableColumn id="873" xr3:uid="{A028BC1E-F13A-40E9-91BB-4CEDC1D98AA8}" uniqueName="873" name="Column873" queryTableFieldId="873" dataDxfId="6773"/>
    <tableColumn id="874" xr3:uid="{D241D244-F4F0-480C-8F11-F1A8BF45471D}" uniqueName="874" name="Column874" queryTableFieldId="874" dataDxfId="6772"/>
    <tableColumn id="875" xr3:uid="{B60BD879-8DC5-4C77-82A8-28354EEF89D6}" uniqueName="875" name="Column875" queryTableFieldId="875" dataDxfId="6771"/>
    <tableColumn id="876" xr3:uid="{955B56B4-15FE-4AB9-A179-3E571D366FFF}" uniqueName="876" name="Column876" queryTableFieldId="876" dataDxfId="6770"/>
    <tableColumn id="877" xr3:uid="{291A4EF2-6616-4293-A525-E94DE0483368}" uniqueName="877" name="Column877" queryTableFieldId="877" dataDxfId="6769"/>
    <tableColumn id="878" xr3:uid="{1ECC56C8-45D5-4219-8EA3-2463520DE751}" uniqueName="878" name="Column878" queryTableFieldId="878" dataDxfId="6768"/>
    <tableColumn id="879" xr3:uid="{131469FA-4220-40F1-8731-D8A18E2625BB}" uniqueName="879" name="Column879" queryTableFieldId="879" dataDxfId="6767"/>
    <tableColumn id="880" xr3:uid="{8F912F19-2B0D-4914-9B12-7264ADDCB08A}" uniqueName="880" name="Column880" queryTableFieldId="880" dataDxfId="6766"/>
    <tableColumn id="881" xr3:uid="{8AF949D8-D10C-49DC-A5E3-962EB18049A1}" uniqueName="881" name="Column881" queryTableFieldId="881" dataDxfId="6765"/>
    <tableColumn id="882" xr3:uid="{A1C94A58-ACC4-4459-9571-E6520D7EA477}" uniqueName="882" name="Column882" queryTableFieldId="882" dataDxfId="6764"/>
    <tableColumn id="883" xr3:uid="{021F47C6-1A70-4C1E-8A18-434A54CDC1EB}" uniqueName="883" name="Column883" queryTableFieldId="883" dataDxfId="6763"/>
    <tableColumn id="884" xr3:uid="{34B67A2D-7E84-4E42-841E-CBCB46F36C25}" uniqueName="884" name="Column884" queryTableFieldId="884" dataDxfId="6762"/>
    <tableColumn id="885" xr3:uid="{504019B4-C977-451B-8D3A-B3858FABE5D2}" uniqueName="885" name="Column885" queryTableFieldId="885" dataDxfId="6761"/>
    <tableColumn id="886" xr3:uid="{C4DFF629-5499-46C3-BC51-1F8166806AC9}" uniqueName="886" name="Column886" queryTableFieldId="886" dataDxfId="6760"/>
    <tableColumn id="887" xr3:uid="{BFC80D43-C9DD-4185-AD5C-CCF47B9072B9}" uniqueName="887" name="Column887" queryTableFieldId="887" dataDxfId="6759"/>
    <tableColumn id="888" xr3:uid="{6E3309CE-CAB1-4303-86FD-65657828B46D}" uniqueName="888" name="Column888" queryTableFieldId="888" dataDxfId="6758"/>
    <tableColumn id="889" xr3:uid="{26BF2F1E-03BC-44C8-AC06-18FA79C878BB}" uniqueName="889" name="Column889" queryTableFieldId="889" dataDxfId="6757"/>
    <tableColumn id="890" xr3:uid="{D11A8BA2-4557-4CC4-93C6-C3BA676177D7}" uniqueName="890" name="Column890" queryTableFieldId="890" dataDxfId="6756"/>
    <tableColumn id="891" xr3:uid="{D8F70548-055B-43CA-8B17-8E2A29776FF9}" uniqueName="891" name="Column891" queryTableFieldId="891" dataDxfId="6755"/>
    <tableColumn id="892" xr3:uid="{93084F3E-6944-4C8A-9AA3-98D9A191FF4B}" uniqueName="892" name="Column892" queryTableFieldId="892" dataDxfId="6754"/>
    <tableColumn id="893" xr3:uid="{01BD522D-D1EF-4D3F-952B-274FC779E3D6}" uniqueName="893" name="Column893" queryTableFieldId="893" dataDxfId="6753"/>
    <tableColumn id="894" xr3:uid="{474520AF-62D7-4533-84BC-202DF6F2899D}" uniqueName="894" name="Column894" queryTableFieldId="894" dataDxfId="6752"/>
    <tableColumn id="895" xr3:uid="{1D37868B-C75F-4E7C-AE21-DF4585A1865B}" uniqueName="895" name="Column895" queryTableFieldId="895" dataDxfId="6751"/>
    <tableColumn id="896" xr3:uid="{DB7D3982-3220-4883-957D-3F8C188FDB1D}" uniqueName="896" name="Column896" queryTableFieldId="896" dataDxfId="6750"/>
    <tableColumn id="897" xr3:uid="{CE4719E8-2DD6-4DFF-A789-8B5EAE4AF422}" uniqueName="897" name="Column897" queryTableFieldId="897" dataDxfId="6749"/>
    <tableColumn id="898" xr3:uid="{D6052062-D4FB-45EE-8DDB-B60C7C4DC2D4}" uniqueName="898" name="Column898" queryTableFieldId="898" dataDxfId="6748"/>
    <tableColumn id="899" xr3:uid="{15D23C5C-A4B5-4BDE-A054-54E3133ECE4A}" uniqueName="899" name="Column899" queryTableFieldId="899" dataDxfId="6747"/>
    <tableColumn id="900" xr3:uid="{C867EA6B-25AC-42E0-94BB-7D8FC28CF1FE}" uniqueName="900" name="Column900" queryTableFieldId="900" dataDxfId="6746"/>
    <tableColumn id="901" xr3:uid="{05C16061-0FC0-4F36-8D0E-2BA49DB20F2C}" uniqueName="901" name="Column901" queryTableFieldId="901" dataDxfId="6745"/>
    <tableColumn id="902" xr3:uid="{3D2E86D2-D879-4F69-A294-CAB8CFACE2CE}" uniqueName="902" name="Column902" queryTableFieldId="902" dataDxfId="6744"/>
    <tableColumn id="903" xr3:uid="{D38106CF-25FB-42D9-853F-D15A4E76767A}" uniqueName="903" name="Column903" queryTableFieldId="903" dataDxfId="6743"/>
    <tableColumn id="904" xr3:uid="{F9B7B0C7-9851-4C7A-B86B-D78EDB43AEE7}" uniqueName="904" name="Column904" queryTableFieldId="904" dataDxfId="6742"/>
    <tableColumn id="905" xr3:uid="{27076C91-D4BB-42F0-BADE-44E9C96F5084}" uniqueName="905" name="Column905" queryTableFieldId="905" dataDxfId="6741"/>
    <tableColumn id="906" xr3:uid="{F3A09F4C-08F7-49C3-903D-3B3189C43E65}" uniqueName="906" name="Column906" queryTableFieldId="906" dataDxfId="6740"/>
    <tableColumn id="907" xr3:uid="{CD71C0B7-52EF-464B-AC92-D45BB0410DD3}" uniqueName="907" name="Column907" queryTableFieldId="907" dataDxfId="6739"/>
    <tableColumn id="908" xr3:uid="{5062ABBA-A198-4B7D-9DF9-2EC61244518C}" uniqueName="908" name="Column908" queryTableFieldId="908" dataDxfId="6738"/>
    <tableColumn id="909" xr3:uid="{FF58133C-4C1F-4D96-BB85-948BC92A0114}" uniqueName="909" name="Column909" queryTableFieldId="909" dataDxfId="6737"/>
    <tableColumn id="910" xr3:uid="{FD6A67BC-A870-45AE-B867-7472A8C2B5EC}" uniqueName="910" name="Column910" queryTableFieldId="910" dataDxfId="6736"/>
    <tableColumn id="911" xr3:uid="{EA3BFD1E-0DEA-4AB8-B9A3-61FE64186D88}" uniqueName="911" name="Column911" queryTableFieldId="911" dataDxfId="6735"/>
    <tableColumn id="912" xr3:uid="{409A3979-D0FF-4551-AB67-B63719F66FBF}" uniqueName="912" name="Column912" queryTableFieldId="912" dataDxfId="6734"/>
    <tableColumn id="913" xr3:uid="{560FBFAF-8E1C-477C-8B8D-DD2C35252286}" uniqueName="913" name="Column913" queryTableFieldId="913" dataDxfId="6733"/>
    <tableColumn id="914" xr3:uid="{9AF42D63-81E0-483A-B054-FD22CDFC0F1A}" uniqueName="914" name="Column914" queryTableFieldId="914" dataDxfId="6732"/>
    <tableColumn id="915" xr3:uid="{79936C03-C69F-44B8-BB6D-E8FEF78BA856}" uniqueName="915" name="Column915" queryTableFieldId="915" dataDxfId="6731"/>
    <tableColumn id="916" xr3:uid="{4E964043-23D3-4C8C-A9AF-E62533335A46}" uniqueName="916" name="Column916" queryTableFieldId="916" dataDxfId="6730"/>
    <tableColumn id="917" xr3:uid="{E6D447D7-D010-49E1-AD0D-BEA377CB0C71}" uniqueName="917" name="Column917" queryTableFieldId="917" dataDxfId="6729"/>
    <tableColumn id="918" xr3:uid="{961E6F02-4CDA-416D-8153-7C1088623013}" uniqueName="918" name="Column918" queryTableFieldId="918" dataDxfId="6728"/>
    <tableColumn id="919" xr3:uid="{D33E4FF2-903B-4922-9F12-90C79B66FE92}" uniqueName="919" name="Column919" queryTableFieldId="919" dataDxfId="6727"/>
    <tableColumn id="920" xr3:uid="{4DE578AF-3E8C-456A-982B-7BB0945152D7}" uniqueName="920" name="Column920" queryTableFieldId="920" dataDxfId="6726"/>
    <tableColumn id="921" xr3:uid="{C1691500-0394-470E-A3A0-296729D46CCB}" uniqueName="921" name="Column921" queryTableFieldId="921" dataDxfId="6725"/>
    <tableColumn id="922" xr3:uid="{20ED0735-A8AB-4E0F-8ADF-B9F21A6C22A4}" uniqueName="922" name="Column922" queryTableFieldId="922" dataDxfId="6724"/>
    <tableColumn id="923" xr3:uid="{C4BE1B52-5224-40EE-82CF-7367ACAA342E}" uniqueName="923" name="Column923" queryTableFieldId="923" dataDxfId="6723"/>
    <tableColumn id="924" xr3:uid="{7B760887-65C4-498B-AD6D-F63D4AEDF896}" uniqueName="924" name="Column924" queryTableFieldId="924" dataDxfId="6722"/>
    <tableColumn id="925" xr3:uid="{0049A8E4-FF6C-41A0-A425-632E1EE58AD4}" uniqueName="925" name="Column925" queryTableFieldId="925" dataDxfId="6721"/>
    <tableColumn id="926" xr3:uid="{61D56862-DA24-488B-8E17-78894777F536}" uniqueName="926" name="Column926" queryTableFieldId="926" dataDxfId="6720"/>
    <tableColumn id="927" xr3:uid="{F752F1A6-DD61-4636-B08C-62F2E9E66E12}" uniqueName="927" name="Column927" queryTableFieldId="927" dataDxfId="6719"/>
    <tableColumn id="928" xr3:uid="{151066ED-7BA8-4E1C-BEA2-C1B9567CAE66}" uniqueName="928" name="Column928" queryTableFieldId="928" dataDxfId="6718"/>
    <tableColumn id="929" xr3:uid="{08703AB3-A989-4879-82FC-26EE82895273}" uniqueName="929" name="Column929" queryTableFieldId="929" dataDxfId="6717"/>
    <tableColumn id="930" xr3:uid="{1D03BCBA-4A7F-4557-B30D-D3F15318A51D}" uniqueName="930" name="Column930" queryTableFieldId="930" dataDxfId="6716"/>
    <tableColumn id="931" xr3:uid="{F88A4E38-6C08-4193-822B-54396F4BDA17}" uniqueName="931" name="Column931" queryTableFieldId="931" dataDxfId="6715"/>
    <tableColumn id="932" xr3:uid="{68D16FAD-B61B-473F-833A-7ED9C2A8464D}" uniqueName="932" name="Column932" queryTableFieldId="932" dataDxfId="6714"/>
    <tableColumn id="933" xr3:uid="{9988922D-7ABB-41E9-A328-B3B7D21CA3D3}" uniqueName="933" name="Column933" queryTableFieldId="933" dataDxfId="6713"/>
    <tableColumn id="934" xr3:uid="{9FAED526-B1CD-4E38-B682-09F77181B7FC}" uniqueName="934" name="Column934" queryTableFieldId="934" dataDxfId="6712"/>
    <tableColumn id="935" xr3:uid="{511D97C5-960B-4447-B4A0-4D4CDD18A554}" uniqueName="935" name="Column935" queryTableFieldId="935" dataDxfId="6711"/>
    <tableColumn id="936" xr3:uid="{A608AFDF-1D5D-49E0-BC63-E7B3A7146EC6}" uniqueName="936" name="Column936" queryTableFieldId="936" dataDxfId="6710"/>
    <tableColumn id="937" xr3:uid="{3F33A9DE-E975-40DD-8C3C-BAB4883D7183}" uniqueName="937" name="Column937" queryTableFieldId="937" dataDxfId="6709"/>
    <tableColumn id="938" xr3:uid="{90A9B663-6A1D-4198-92CA-1900BFC0EEB8}" uniqueName="938" name="Column938" queryTableFieldId="938" dataDxfId="6708"/>
    <tableColumn id="939" xr3:uid="{674DD50F-DDF0-4BA8-9E93-BF2DDF6CE1AC}" uniqueName="939" name="Column939" queryTableFieldId="939" dataDxfId="6707"/>
    <tableColumn id="940" xr3:uid="{542B875F-3F64-46EF-9C6F-3FD583895AE8}" uniqueName="940" name="Column940" queryTableFieldId="940" dataDxfId="6706"/>
    <tableColumn id="941" xr3:uid="{6095B800-39F8-4896-8B1B-12EE56249D7F}" uniqueName="941" name="Column941" queryTableFieldId="941" dataDxfId="6705"/>
    <tableColumn id="942" xr3:uid="{527492D6-906F-4CF5-BE76-CBC112DB0ECA}" uniqueName="942" name="Column942" queryTableFieldId="942" dataDxfId="6704"/>
    <tableColumn id="943" xr3:uid="{04566E02-E350-4129-88CB-DC150532923E}" uniqueName="943" name="Column943" queryTableFieldId="943" dataDxfId="6703"/>
    <tableColumn id="944" xr3:uid="{A4413FAE-F3F5-4EB8-8246-55FA04E5CC35}" uniqueName="944" name="Column944" queryTableFieldId="944" dataDxfId="6702"/>
    <tableColumn id="945" xr3:uid="{49929C6C-907B-4093-800E-DDCB6FEDC510}" uniqueName="945" name="Column945" queryTableFieldId="945" dataDxfId="6701"/>
    <tableColumn id="946" xr3:uid="{4E06B833-A73B-443C-A2D2-A1C91D62C735}" uniqueName="946" name="Column946" queryTableFieldId="946" dataDxfId="6700"/>
    <tableColumn id="947" xr3:uid="{A79DC234-F4E7-4019-99EC-1464760AA4CC}" uniqueName="947" name="Column947" queryTableFieldId="947" dataDxfId="6699"/>
    <tableColumn id="948" xr3:uid="{6B375AF1-1EC7-465A-AEFB-5086D837037E}" uniqueName="948" name="Column948" queryTableFieldId="948" dataDxfId="6698"/>
    <tableColumn id="949" xr3:uid="{B4869EB7-E31A-4459-8C7E-24104775D0DE}" uniqueName="949" name="Column949" queryTableFieldId="949" dataDxfId="6697"/>
    <tableColumn id="950" xr3:uid="{644A0F87-2D33-4FE2-9620-8C40ADC1803A}" uniqueName="950" name="Column950" queryTableFieldId="950" dataDxfId="6696"/>
    <tableColumn id="951" xr3:uid="{2797FED2-0F20-4CE6-853D-D28120A6E91E}" uniqueName="951" name="Column951" queryTableFieldId="951" dataDxfId="6695"/>
    <tableColumn id="952" xr3:uid="{5BA9C433-7F16-4094-8A25-A0F99C12830D}" uniqueName="952" name="Column952" queryTableFieldId="952" dataDxfId="6694"/>
    <tableColumn id="953" xr3:uid="{4D917EBD-6D9F-417A-808A-E798A4075960}" uniqueName="953" name="Column953" queryTableFieldId="953" dataDxfId="6693"/>
    <tableColumn id="954" xr3:uid="{D41A6B3D-E552-42F7-A642-29504C101ED7}" uniqueName="954" name="Column954" queryTableFieldId="954" dataDxfId="6692"/>
    <tableColumn id="955" xr3:uid="{0E9539E0-0A45-49B9-991A-FB85908AC15E}" uniqueName="955" name="Column955" queryTableFieldId="955" dataDxfId="6691"/>
    <tableColumn id="956" xr3:uid="{3EA0CE4B-9184-453D-A567-56804A26FC43}" uniqueName="956" name="Column956" queryTableFieldId="956" dataDxfId="6690"/>
    <tableColumn id="957" xr3:uid="{DF2BD27A-0057-4A24-BB85-4E8BF4397147}" uniqueName="957" name="Column957" queryTableFieldId="957" dataDxfId="6689"/>
    <tableColumn id="958" xr3:uid="{EB3E1C2C-EB9E-42F2-A1AD-03FCAB22C3CD}" uniqueName="958" name="Column958" queryTableFieldId="958" dataDxfId="6688"/>
    <tableColumn id="959" xr3:uid="{B1ED0BF9-F041-4ECA-8CA0-228D35728A8C}" uniqueName="959" name="Column959" queryTableFieldId="959" dataDxfId="6687"/>
    <tableColumn id="960" xr3:uid="{CE920CB8-3ED7-4824-9343-BEF505491190}" uniqueName="960" name="Column960" queryTableFieldId="960" dataDxfId="6686"/>
    <tableColumn id="961" xr3:uid="{693F19E3-49B9-42FC-9FB1-61673C51638B}" uniqueName="961" name="Column961" queryTableFieldId="961" dataDxfId="6685"/>
    <tableColumn id="962" xr3:uid="{81CC774E-7231-4FC1-9B3A-D3E23AF8CC17}" uniqueName="962" name="Column962" queryTableFieldId="962" dataDxfId="6684"/>
    <tableColumn id="963" xr3:uid="{F3DF65E4-B48D-4B78-876B-6E7736ED071C}" uniqueName="963" name="Column963" queryTableFieldId="963" dataDxfId="6683"/>
    <tableColumn id="964" xr3:uid="{30DAF040-C998-4CD8-9AD5-CA6634EBB8A9}" uniqueName="964" name="Column964" queryTableFieldId="964" dataDxfId="6682"/>
    <tableColumn id="965" xr3:uid="{366BC711-1CE7-4CCC-98BF-E00C6E0CABB1}" uniqueName="965" name="Column965" queryTableFieldId="965" dataDxfId="6681"/>
    <tableColumn id="966" xr3:uid="{B9B643AA-F2E3-4DE2-A0C5-0C8E66005F08}" uniqueName="966" name="Column966" queryTableFieldId="966" dataDxfId="6680"/>
    <tableColumn id="967" xr3:uid="{A34F9C62-5FEB-4A0B-862C-542A872C1D52}" uniqueName="967" name="Column967" queryTableFieldId="967" dataDxfId="6679"/>
    <tableColumn id="968" xr3:uid="{BF43638D-DA25-4883-BEC5-D117F59C8546}" uniqueName="968" name="Column968" queryTableFieldId="968" dataDxfId="6678"/>
    <tableColumn id="969" xr3:uid="{375C8D21-CA96-40DA-929B-8A12DF590BF0}" uniqueName="969" name="Column969" queryTableFieldId="969" dataDxfId="6677"/>
    <tableColumn id="970" xr3:uid="{73BC703E-CEAD-45E6-B5B8-912EBA245A9E}" uniqueName="970" name="Column970" queryTableFieldId="970" dataDxfId="6676"/>
    <tableColumn id="971" xr3:uid="{E564DC86-F571-4C17-B3A3-EFCDD17B8B42}" uniqueName="971" name="Column971" queryTableFieldId="971" dataDxfId="6675"/>
    <tableColumn id="972" xr3:uid="{B0ADDB1B-5066-4D94-8E81-FE4AB06F8841}" uniqueName="972" name="Column972" queryTableFieldId="972" dataDxfId="6674"/>
    <tableColumn id="973" xr3:uid="{19DD322B-476B-4C95-BB73-4CD3BEB0D158}" uniqueName="973" name="Column973" queryTableFieldId="973" dataDxfId="6673"/>
    <tableColumn id="974" xr3:uid="{F9D64E20-5AAD-4BAC-8F2A-378C8B9B648C}" uniqueName="974" name="Column974" queryTableFieldId="974" dataDxfId="6672"/>
    <tableColumn id="975" xr3:uid="{02C9F52D-0029-40BD-B728-6386337EBA11}" uniqueName="975" name="Column975" queryTableFieldId="975" dataDxfId="6671"/>
    <tableColumn id="976" xr3:uid="{2B99F88F-AA3C-46A6-BF6E-47969CD4D8BB}" uniqueName="976" name="Column976" queryTableFieldId="976" dataDxfId="6670"/>
    <tableColumn id="977" xr3:uid="{2CBED5A3-3D01-453F-994E-6CB10E46B2AE}" uniqueName="977" name="Column977" queryTableFieldId="977" dataDxfId="6669"/>
    <tableColumn id="978" xr3:uid="{A0E03784-AE94-44CE-8A70-4FB7155E11B8}" uniqueName="978" name="Column978" queryTableFieldId="978" dataDxfId="6668"/>
    <tableColumn id="979" xr3:uid="{308C013D-D7C5-4540-95C0-5270126358B4}" uniqueName="979" name="Column979" queryTableFieldId="979" dataDxfId="6667"/>
    <tableColumn id="980" xr3:uid="{AD948809-1839-4727-A78B-E406EB0F2643}" uniqueName="980" name="Column980" queryTableFieldId="980" dataDxfId="6666"/>
    <tableColumn id="981" xr3:uid="{B67115C6-F25A-4A84-A985-28F89033D75C}" uniqueName="981" name="Column981" queryTableFieldId="981" dataDxfId="6665"/>
    <tableColumn id="982" xr3:uid="{D1498665-06B6-423A-924B-A4FEF48C44F3}" uniqueName="982" name="Column982" queryTableFieldId="982" dataDxfId="6664"/>
    <tableColumn id="983" xr3:uid="{35CD070A-7921-4B0A-B405-1EA9DE0551B7}" uniqueName="983" name="Column983" queryTableFieldId="983" dataDxfId="6663"/>
    <tableColumn id="984" xr3:uid="{B3D53F7F-1A98-44A0-A6C4-C590104440E7}" uniqueName="984" name="Column984" queryTableFieldId="984" dataDxfId="6662"/>
    <tableColumn id="985" xr3:uid="{0F96BAB2-1892-46DD-9CC1-C819E3484146}" uniqueName="985" name="Column985" queryTableFieldId="985" dataDxfId="6661"/>
    <tableColumn id="986" xr3:uid="{99C22586-5DEC-4708-AB0F-9F06AD7ACCF5}" uniqueName="986" name="Column986" queryTableFieldId="986" dataDxfId="6660"/>
    <tableColumn id="987" xr3:uid="{B7D5CD33-7841-497F-9CAF-44B94022C6BA}" uniqueName="987" name="Column987" queryTableFieldId="987" dataDxfId="6659"/>
    <tableColumn id="988" xr3:uid="{13A3DA99-7756-4C3F-B8C7-4E9C8F80BF4F}" uniqueName="988" name="Column988" queryTableFieldId="988" dataDxfId="6658"/>
    <tableColumn id="989" xr3:uid="{3EC0AB85-0F64-46BA-B7B3-250CA4A69128}" uniqueName="989" name="Column989" queryTableFieldId="989" dataDxfId="6657"/>
    <tableColumn id="990" xr3:uid="{008DAD5F-8A3B-4D8A-B22E-B9A18B54EA2D}" uniqueName="990" name="Column990" queryTableFieldId="990" dataDxfId="6656"/>
    <tableColumn id="991" xr3:uid="{61A2B0F4-0717-46A7-9B90-266DB7D51897}" uniqueName="991" name="Column991" queryTableFieldId="991" dataDxfId="6655"/>
    <tableColumn id="992" xr3:uid="{5E50CC8A-4545-4B67-9EA9-BF440B8DB2ED}" uniqueName="992" name="Column992" queryTableFieldId="992" dataDxfId="6654"/>
    <tableColumn id="993" xr3:uid="{94EE5BE7-0AD2-4115-B892-B5392BE59E1D}" uniqueName="993" name="Column993" queryTableFieldId="993" dataDxfId="6653"/>
    <tableColumn id="994" xr3:uid="{789CF647-94DA-4EE3-9963-F09CA0B897DA}" uniqueName="994" name="Column994" queryTableFieldId="994" dataDxfId="6652"/>
    <tableColumn id="995" xr3:uid="{F1E1F89C-4246-4EC3-86FD-BAB39D1FFD8D}" uniqueName="995" name="Column995" queryTableFieldId="995" dataDxfId="6651"/>
    <tableColumn id="996" xr3:uid="{233564DB-F523-4069-A957-5A9A68951283}" uniqueName="996" name="Column996" queryTableFieldId="996" dataDxfId="6650"/>
    <tableColumn id="997" xr3:uid="{8250EE63-B380-4F01-9EAF-A77FE487E35B}" uniqueName="997" name="Column997" queryTableFieldId="997" dataDxfId="6649"/>
    <tableColumn id="998" xr3:uid="{181A5E82-BF6C-4404-B118-6B01E30F1652}" uniqueName="998" name="Column998" queryTableFieldId="998" dataDxfId="6648"/>
    <tableColumn id="999" xr3:uid="{7C0DAAEF-E526-4B10-84AA-A31F7898B3B9}" uniqueName="999" name="Column999" queryTableFieldId="999" dataDxfId="6647"/>
    <tableColumn id="1000" xr3:uid="{84669945-6295-4EBE-83FB-A1E79D6A3B12}" uniqueName="1000" name="Column1000" queryTableFieldId="1000" dataDxfId="6646"/>
    <tableColumn id="1001" xr3:uid="{1A07A6EF-12C6-42F7-AF1F-7A0CFEAB82FE}" uniqueName="1001" name="Column1001" queryTableFieldId="1001" dataDxfId="6645"/>
    <tableColumn id="1002" xr3:uid="{40B992EB-00FF-43C7-BE3F-DE24AE956BBE}" uniqueName="1002" name="Column1002" queryTableFieldId="1002" dataDxfId="6644"/>
    <tableColumn id="1003" xr3:uid="{A3B5958A-E36B-45AA-B10B-1B69B9478811}" uniqueName="1003" name="Column1003" queryTableFieldId="1003" dataDxfId="6643"/>
    <tableColumn id="1004" xr3:uid="{B0CACDCD-BFD0-4980-8EE5-E6839987C092}" uniqueName="1004" name="Column1004" queryTableFieldId="1004" dataDxfId="6642"/>
    <tableColumn id="1005" xr3:uid="{A0CD65A3-2E3B-4802-8115-B832BE66F3A2}" uniqueName="1005" name="Column1005" queryTableFieldId="1005" dataDxfId="6641"/>
    <tableColumn id="1006" xr3:uid="{951F3BFC-CA53-4C27-82CF-4FFCA038BFFB}" uniqueName="1006" name="Column1006" queryTableFieldId="1006" dataDxfId="6640"/>
    <tableColumn id="1007" xr3:uid="{A47E4A08-C5D1-45A2-92D2-13E946C3C8B6}" uniqueName="1007" name="Column1007" queryTableFieldId="1007" dataDxfId="6639"/>
    <tableColumn id="1008" xr3:uid="{4D350DAA-3ED4-470B-B142-78CD35564533}" uniqueName="1008" name="Column1008" queryTableFieldId="1008" dataDxfId="6638"/>
    <tableColumn id="1009" xr3:uid="{2638FA20-A1DE-4BEC-94BA-BFC57E008F9E}" uniqueName="1009" name="Column1009" queryTableFieldId="1009" dataDxfId="6637"/>
    <tableColumn id="1010" xr3:uid="{DD4CF7EC-4796-4DC2-828D-343EEAC1D783}" uniqueName="1010" name="Column1010" queryTableFieldId="1010" dataDxfId="6636"/>
    <tableColumn id="1011" xr3:uid="{F991FD5A-7D08-4147-A77C-8A33547804FF}" uniqueName="1011" name="Column1011" queryTableFieldId="1011" dataDxfId="6635"/>
    <tableColumn id="1012" xr3:uid="{D6CC44F7-316C-4F07-9457-DD842B79982A}" uniqueName="1012" name="Column1012" queryTableFieldId="1012" dataDxfId="6634"/>
    <tableColumn id="1013" xr3:uid="{7D6C30EB-64C1-4AAF-8AEF-8061690E5CB1}" uniqueName="1013" name="Column1013" queryTableFieldId="1013" dataDxfId="6633"/>
    <tableColumn id="1014" xr3:uid="{A7116C6A-F5F4-4BD0-B44D-078F84664582}" uniqueName="1014" name="Column1014" queryTableFieldId="1014" dataDxfId="6632"/>
    <tableColumn id="1015" xr3:uid="{DE902EDB-C160-4783-836B-AA8FA8FD037D}" uniqueName="1015" name="Column1015" queryTableFieldId="1015" dataDxfId="6631"/>
    <tableColumn id="1016" xr3:uid="{06C1D847-C26B-4E13-81C0-951B5C777CFC}" uniqueName="1016" name="Column1016" queryTableFieldId="1016" dataDxfId="6630"/>
    <tableColumn id="1017" xr3:uid="{B046D948-FACE-40C0-B03B-ECDC5FFE320A}" uniqueName="1017" name="Column1017" queryTableFieldId="1017" dataDxfId="6629"/>
    <tableColumn id="1018" xr3:uid="{3EB5E149-93AE-4750-AEF8-4F207F833781}" uniqueName="1018" name="Column1018" queryTableFieldId="1018" dataDxfId="6628"/>
    <tableColumn id="1019" xr3:uid="{A1AF95EE-B1E6-42E4-B628-73A9E006AAB6}" uniqueName="1019" name="Column1019" queryTableFieldId="1019" dataDxfId="6627"/>
    <tableColumn id="1020" xr3:uid="{C833978F-603E-45AB-8780-B8D4D480C3B4}" uniqueName="1020" name="Column1020" queryTableFieldId="1020" dataDxfId="6626"/>
    <tableColumn id="1021" xr3:uid="{9A38336C-3863-4403-9E6D-8E669CC4234F}" uniqueName="1021" name="Column1021" queryTableFieldId="1021" dataDxfId="6625"/>
    <tableColumn id="1022" xr3:uid="{5FB200A5-2384-4F74-9D20-6EE704225DED}" uniqueName="1022" name="Column1022" queryTableFieldId="1022" dataDxfId="6624"/>
    <tableColumn id="1023" xr3:uid="{53ACD24A-8728-45C5-B9A0-156BF7070E1C}" uniqueName="1023" name="Column1023" queryTableFieldId="1023" dataDxfId="6623"/>
    <tableColumn id="1024" xr3:uid="{81E7DDF5-6601-45B9-B9BE-E210CEAD2AAD}" uniqueName="1024" name="Column1024" queryTableFieldId="1024" dataDxfId="6622"/>
    <tableColumn id="1025" xr3:uid="{AC1D72E1-8E11-4167-8147-F02B0D122BA7}" uniqueName="1025" name="Column1025" queryTableFieldId="1025" dataDxfId="6621"/>
    <tableColumn id="1026" xr3:uid="{F148054B-891B-4CC0-B53F-B1695D414493}" uniqueName="1026" name="Column1026" queryTableFieldId="1026" dataDxfId="6620"/>
    <tableColumn id="1027" xr3:uid="{81CE151F-780B-4E4E-994E-1BFC84AFB207}" uniqueName="1027" name="Column1027" queryTableFieldId="1027" dataDxfId="6619"/>
    <tableColumn id="1028" xr3:uid="{6FB96162-72F8-4E0E-8EEF-1E6ED7DE4005}" uniqueName="1028" name="Column1028" queryTableFieldId="1028" dataDxfId="6618"/>
    <tableColumn id="1029" xr3:uid="{41B3BDC1-9B70-4602-8F47-31C66F75F88E}" uniqueName="1029" name="Column1029" queryTableFieldId="1029" dataDxfId="6617"/>
    <tableColumn id="1030" xr3:uid="{934CB3BF-76E8-48A8-A25F-AF7E2920F358}" uniqueName="1030" name="Column1030" queryTableFieldId="1030" dataDxfId="6616"/>
    <tableColumn id="1031" xr3:uid="{054AB419-E5C2-4410-8A80-BDC22B3B660E}" uniqueName="1031" name="Column1031" queryTableFieldId="1031" dataDxfId="6615"/>
    <tableColumn id="1032" xr3:uid="{45745DA7-34F1-4FC3-990F-6C2586A1D72F}" uniqueName="1032" name="Column1032" queryTableFieldId="1032" dataDxfId="6614"/>
    <tableColumn id="1033" xr3:uid="{6B97B98D-A151-47AA-B02F-4EAE287B3E1C}" uniqueName="1033" name="Column1033" queryTableFieldId="1033" dataDxfId="6613"/>
    <tableColumn id="1034" xr3:uid="{21756CB1-DB69-4917-8B39-6874826685ED}" uniqueName="1034" name="Column1034" queryTableFieldId="1034" dataDxfId="6612"/>
    <tableColumn id="1035" xr3:uid="{5D684786-A003-416E-8232-9A2BC2A8BA45}" uniqueName="1035" name="Column1035" queryTableFieldId="1035" dataDxfId="6611"/>
    <tableColumn id="1036" xr3:uid="{57FAC719-5292-400B-A659-4592A4C4FCF8}" uniqueName="1036" name="Column1036" queryTableFieldId="1036" dataDxfId="6610"/>
    <tableColumn id="1037" xr3:uid="{2CD448CD-B48B-401D-A902-657F1F832F57}" uniqueName="1037" name="Column1037" queryTableFieldId="1037" dataDxfId="6609"/>
    <tableColumn id="1038" xr3:uid="{1E15E0E1-D100-42A5-9521-6AE50FC5F7A6}" uniqueName="1038" name="Column1038" queryTableFieldId="1038" dataDxfId="6608"/>
    <tableColumn id="1039" xr3:uid="{E7C14C59-5038-4D49-A670-A3AB84C0512E}" uniqueName="1039" name="Column1039" queryTableFieldId="1039" dataDxfId="6607"/>
    <tableColumn id="1040" xr3:uid="{D0593DA1-109A-44E1-BD9F-5B9B900A57F7}" uniqueName="1040" name="Column1040" queryTableFieldId="1040" dataDxfId="6606"/>
    <tableColumn id="1041" xr3:uid="{D7F77E16-2BBF-4AF7-94B5-7E51849C62CA}" uniqueName="1041" name="Column1041" queryTableFieldId="1041" dataDxfId="6605"/>
    <tableColumn id="1042" xr3:uid="{C4CCB257-1EEE-42C4-8D03-BCA2F3CB97EC}" uniqueName="1042" name="Column1042" queryTableFieldId="1042" dataDxfId="6604"/>
    <tableColumn id="1043" xr3:uid="{AD94695E-8610-4087-BC06-50352E3AEA70}" uniqueName="1043" name="Column1043" queryTableFieldId="1043" dataDxfId="6603"/>
    <tableColumn id="1044" xr3:uid="{DD48E3EC-77B2-4956-B060-31AED04F6A4E}" uniqueName="1044" name="Column1044" queryTableFieldId="1044" dataDxfId="6602"/>
    <tableColumn id="1045" xr3:uid="{6C9EA806-8F7E-4002-864C-74254C7F4F44}" uniqueName="1045" name="Column1045" queryTableFieldId="1045" dataDxfId="6601"/>
    <tableColumn id="1046" xr3:uid="{968E7434-2A2C-4FA7-A92F-84096408894D}" uniqueName="1046" name="Column1046" queryTableFieldId="1046" dataDxfId="6600"/>
    <tableColumn id="1047" xr3:uid="{0BB1294E-ACDA-46CC-A19D-D155D222F1D2}" uniqueName="1047" name="Column1047" queryTableFieldId="1047" dataDxfId="6599"/>
    <tableColumn id="1048" xr3:uid="{8F18B439-00F2-4F8C-AC51-9074FDD25217}" uniqueName="1048" name="Column1048" queryTableFieldId="1048" dataDxfId="6598"/>
    <tableColumn id="1049" xr3:uid="{0B5670DB-B75D-45D8-9840-C7A8BE9C542B}" uniqueName="1049" name="Column1049" queryTableFieldId="1049" dataDxfId="6597"/>
    <tableColumn id="1050" xr3:uid="{8FFCDCE0-A23A-488E-94EF-2D7744DD3EC5}" uniqueName="1050" name="Column1050" queryTableFieldId="1050" dataDxfId="6596"/>
    <tableColumn id="1051" xr3:uid="{FE2FAD39-AD91-48A6-81DA-8DA63729494C}" uniqueName="1051" name="Column1051" queryTableFieldId="1051" dataDxfId="6595"/>
    <tableColumn id="1052" xr3:uid="{911962D8-0E50-4638-AA2B-79ABE6D94DA1}" uniqueName="1052" name="Column1052" queryTableFieldId="1052" dataDxfId="6594"/>
    <tableColumn id="1053" xr3:uid="{4AEE67FE-C9B3-4699-81DD-59BD407687CE}" uniqueName="1053" name="Column1053" queryTableFieldId="1053" dataDxfId="6593"/>
    <tableColumn id="1054" xr3:uid="{DBF97DAF-AB42-4FD1-B974-F09988931877}" uniqueName="1054" name="Column1054" queryTableFieldId="1054" dataDxfId="6592"/>
    <tableColumn id="1055" xr3:uid="{9529A05B-0607-46A2-B6F6-6D434C28002F}" uniqueName="1055" name="Column1055" queryTableFieldId="1055" dataDxfId="6591"/>
    <tableColumn id="1056" xr3:uid="{1A38C5E2-94CC-451E-A5DC-290840C2DCB1}" uniqueName="1056" name="Column1056" queryTableFieldId="1056" dataDxfId="6590"/>
    <tableColumn id="1057" xr3:uid="{07A198A9-190E-4BD5-904F-41EB928DCDB9}" uniqueName="1057" name="Column1057" queryTableFieldId="1057" dataDxfId="6589"/>
    <tableColumn id="1058" xr3:uid="{5380AFA2-96B2-4664-B0A4-CF644F1898AE}" uniqueName="1058" name="Column1058" queryTableFieldId="1058" dataDxfId="6588"/>
    <tableColumn id="1059" xr3:uid="{0F95813B-B9EE-48AF-8654-B3BC867FAC21}" uniqueName="1059" name="Column1059" queryTableFieldId="1059" dataDxfId="6587"/>
    <tableColumn id="1060" xr3:uid="{A57C4CCC-914D-468A-A7BF-9B6D58D4750C}" uniqueName="1060" name="Column1060" queryTableFieldId="1060" dataDxfId="6586"/>
    <tableColumn id="1061" xr3:uid="{5AA39B0E-5E60-4834-8FB5-2BB1D81E71AF}" uniqueName="1061" name="Column1061" queryTableFieldId="1061" dataDxfId="6585"/>
    <tableColumn id="1062" xr3:uid="{8A433830-46EF-42B7-A56D-B6A0976E19FA}" uniqueName="1062" name="Column1062" queryTableFieldId="1062" dataDxfId="6584"/>
    <tableColumn id="1063" xr3:uid="{AD959434-DE56-4F38-916C-5AA94337B2FF}" uniqueName="1063" name="Column1063" queryTableFieldId="1063" dataDxfId="6583"/>
    <tableColumn id="1064" xr3:uid="{2015557F-7280-482F-8861-5043442202C3}" uniqueName="1064" name="Column1064" queryTableFieldId="1064" dataDxfId="6582"/>
    <tableColumn id="1065" xr3:uid="{71CDDEE7-0179-4F7C-B127-FE08EA91AED6}" uniqueName="1065" name="Column1065" queryTableFieldId="1065" dataDxfId="6581"/>
    <tableColumn id="1066" xr3:uid="{E1DDD4C8-03AD-462F-98E4-2AF5BA3F68D0}" uniqueName="1066" name="Column1066" queryTableFieldId="1066" dataDxfId="6580"/>
    <tableColumn id="1067" xr3:uid="{619C19C3-7346-4918-B07E-A2DD2B99EE7C}" uniqueName="1067" name="Column1067" queryTableFieldId="1067" dataDxfId="6579"/>
    <tableColumn id="1068" xr3:uid="{02AAD4C4-C76C-4A5E-B944-FDA3F9B666AA}" uniqueName="1068" name="Column1068" queryTableFieldId="1068" dataDxfId="6578"/>
    <tableColumn id="1069" xr3:uid="{DE9EA0A3-9D02-4A7C-BEF9-5408C4B88F3D}" uniqueName="1069" name="Column1069" queryTableFieldId="1069" dataDxfId="6577"/>
    <tableColumn id="1070" xr3:uid="{C6FF7D3B-8FD2-4A8D-9D75-F99AE38C2914}" uniqueName="1070" name="Column1070" queryTableFieldId="1070" dataDxfId="6576"/>
    <tableColumn id="1071" xr3:uid="{53CCEF48-DF1C-474B-906B-2E145EE0B5F1}" uniqueName="1071" name="Column1071" queryTableFieldId="1071" dataDxfId="6575"/>
    <tableColumn id="1072" xr3:uid="{94A10447-624C-4675-9D75-907F09D1CA9B}" uniqueName="1072" name="Column1072" queryTableFieldId="1072" dataDxfId="6574"/>
    <tableColumn id="1073" xr3:uid="{3F39C984-2C33-46DB-A6D7-FE1992090B0E}" uniqueName="1073" name="Column1073" queryTableFieldId="1073" dataDxfId="6573"/>
    <tableColumn id="1074" xr3:uid="{597FC6EE-874A-412C-BCE9-6DD47C060992}" uniqueName="1074" name="Column1074" queryTableFieldId="1074" dataDxfId="6572"/>
    <tableColumn id="1075" xr3:uid="{FC4F2890-EA85-49E4-8C9E-F16E34CA247B}" uniqueName="1075" name="Column1075" queryTableFieldId="1075" dataDxfId="6571"/>
    <tableColumn id="1076" xr3:uid="{034F78AD-204E-47AE-B54A-CB055BF3F745}" uniqueName="1076" name="Column1076" queryTableFieldId="1076" dataDxfId="6570"/>
    <tableColumn id="1077" xr3:uid="{0F91CA7C-3F49-46DB-8981-E39135EC2F1F}" uniqueName="1077" name="Column1077" queryTableFieldId="1077" dataDxfId="6569"/>
    <tableColumn id="1078" xr3:uid="{E365D595-19C9-4731-8823-6F93CED8EA37}" uniqueName="1078" name="Column1078" queryTableFieldId="1078" dataDxfId="6568"/>
    <tableColumn id="1079" xr3:uid="{C09141E9-DFD6-41F7-9ECC-4F44D724ADFD}" uniqueName="1079" name="Column1079" queryTableFieldId="1079" dataDxfId="6567"/>
    <tableColumn id="1080" xr3:uid="{C0AF5C47-8BEE-4503-A61C-54C4EA8ED4B4}" uniqueName="1080" name="Column1080" queryTableFieldId="1080" dataDxfId="6566"/>
    <tableColumn id="1081" xr3:uid="{604C21B0-2202-409C-97B3-E9F5A2299B13}" uniqueName="1081" name="Column1081" queryTableFieldId="1081" dataDxfId="6565"/>
    <tableColumn id="1082" xr3:uid="{F083F716-BE84-408A-BC09-137057510854}" uniqueName="1082" name="Column1082" queryTableFieldId="1082" dataDxfId="6564"/>
    <tableColumn id="1083" xr3:uid="{7E0E8A00-CF0E-4754-9006-D6E756297456}" uniqueName="1083" name="Column1083" queryTableFieldId="1083" dataDxfId="6563"/>
    <tableColumn id="1084" xr3:uid="{9BB0A8AE-8C69-491B-8399-BE8C9870E699}" uniqueName="1084" name="Column1084" queryTableFieldId="1084" dataDxfId="6562"/>
    <tableColumn id="1085" xr3:uid="{A6892C6E-1578-4A26-ABCC-0E6905E88530}" uniqueName="1085" name="Column1085" queryTableFieldId="1085" dataDxfId="6561"/>
    <tableColumn id="1086" xr3:uid="{1E51EC5E-0A2A-41E0-B002-171B13CB9930}" uniqueName="1086" name="Column1086" queryTableFieldId="1086" dataDxfId="6560"/>
    <tableColumn id="1087" xr3:uid="{80FAFE94-E6B4-4776-AC6F-4E7101017234}" uniqueName="1087" name="Column1087" queryTableFieldId="1087" dataDxfId="6559"/>
    <tableColumn id="1088" xr3:uid="{DACE6E26-C6C4-42A5-9831-F7F27A06D4C0}" uniqueName="1088" name="Column1088" queryTableFieldId="1088" dataDxfId="6558"/>
    <tableColumn id="1089" xr3:uid="{E2E4658E-92D6-4E59-9ADE-3BC43B8A43C0}" uniqueName="1089" name="Column1089" queryTableFieldId="1089" dataDxfId="6557"/>
    <tableColumn id="1090" xr3:uid="{B67E000E-87BF-4D24-BB67-151B98B681B7}" uniqueName="1090" name="Column1090" queryTableFieldId="1090" dataDxfId="6556"/>
    <tableColumn id="1091" xr3:uid="{8623A277-D43B-40EF-A4FE-0FFA4B912967}" uniqueName="1091" name="Column1091" queryTableFieldId="1091" dataDxfId="6555"/>
    <tableColumn id="1092" xr3:uid="{F953AAB6-C8D7-4552-ACEF-785640BB26AC}" uniqueName="1092" name="Column1092" queryTableFieldId="1092" dataDxfId="6554"/>
    <tableColumn id="1093" xr3:uid="{2451D5C8-5FC0-47AA-AF8C-4CF4888856E2}" uniqueName="1093" name="Column1093" queryTableFieldId="1093" dataDxfId="6553"/>
    <tableColumn id="1094" xr3:uid="{1527DEE2-E321-4768-B16E-E14EC49DA31C}" uniqueName="1094" name="Column1094" queryTableFieldId="1094" dataDxfId="6552"/>
    <tableColumn id="1095" xr3:uid="{009FBD66-D3B9-443C-AC47-C6D04DF40E54}" uniqueName="1095" name="Column1095" queryTableFieldId="1095" dataDxfId="6551"/>
    <tableColumn id="1096" xr3:uid="{A1B5C082-BDAA-4AAA-AD36-A70172C29549}" uniqueName="1096" name="Column1096" queryTableFieldId="1096" dataDxfId="6550"/>
    <tableColumn id="1097" xr3:uid="{BCAA2263-A0BE-460B-9CAC-6F70B2E57E4D}" uniqueName="1097" name="Column1097" queryTableFieldId="1097" dataDxfId="6549"/>
    <tableColumn id="1098" xr3:uid="{241CA4D2-34E8-4012-A258-68E74A627455}" uniqueName="1098" name="Column1098" queryTableFieldId="1098" dataDxfId="6548"/>
    <tableColumn id="1099" xr3:uid="{B3168C3B-E3D2-4EDB-B929-FCE9B4642805}" uniqueName="1099" name="Column1099" queryTableFieldId="1099" dataDxfId="6547"/>
    <tableColumn id="1100" xr3:uid="{994BD580-CCA8-4157-87B8-60135297169D}" uniqueName="1100" name="Column1100" queryTableFieldId="1100" dataDxfId="6546"/>
    <tableColumn id="1101" xr3:uid="{FA8D7890-4A6A-406C-93BA-5FC93869496D}" uniqueName="1101" name="Column1101" queryTableFieldId="1101" dataDxfId="6545"/>
    <tableColumn id="1102" xr3:uid="{7C1ABBF4-7E37-4C21-8117-07CA642512F4}" uniqueName="1102" name="Column1102" queryTableFieldId="1102" dataDxfId="6544"/>
    <tableColumn id="1103" xr3:uid="{7A436370-192C-4E30-B280-FC0DA4CE6DE8}" uniqueName="1103" name="Column1103" queryTableFieldId="1103" dataDxfId="6543"/>
    <tableColumn id="1104" xr3:uid="{4D4EBD88-9EEB-4F33-8380-89690468D021}" uniqueName="1104" name="Column1104" queryTableFieldId="1104" dataDxfId="6542"/>
    <tableColumn id="1105" xr3:uid="{5D2C1C1E-1AD5-4860-87CD-2A70DBFD0596}" uniqueName="1105" name="Column1105" queryTableFieldId="1105" dataDxfId="6541"/>
    <tableColumn id="1106" xr3:uid="{017F66F2-0386-4587-B79C-BFA5BB47D556}" uniqueName="1106" name="Column1106" queryTableFieldId="1106" dataDxfId="6540"/>
    <tableColumn id="1107" xr3:uid="{F5C0E82D-EA12-4745-BA02-669E38F8C889}" uniqueName="1107" name="Column1107" queryTableFieldId="1107" dataDxfId="6539"/>
    <tableColumn id="1108" xr3:uid="{400868A7-753F-4D8E-90F7-FF5C5EA9C6D7}" uniqueName="1108" name="Column1108" queryTableFieldId="1108" dataDxfId="6538"/>
    <tableColumn id="1109" xr3:uid="{EB5970A0-380B-407F-AAC9-D9DFA322B5EB}" uniqueName="1109" name="Column1109" queryTableFieldId="1109" dataDxfId="6537"/>
    <tableColumn id="1110" xr3:uid="{1BED39BE-D12D-4066-87BA-AA2BC1DE8D6F}" uniqueName="1110" name="Column1110" queryTableFieldId="1110" dataDxfId="6536"/>
    <tableColumn id="1111" xr3:uid="{FF6D18C4-73DD-484B-A5C3-818EF2BB1525}" uniqueName="1111" name="Column1111" queryTableFieldId="1111" dataDxfId="6535"/>
    <tableColumn id="1112" xr3:uid="{E389D214-E390-4587-8507-6A40188675F5}" uniqueName="1112" name="Column1112" queryTableFieldId="1112" dataDxfId="6534"/>
    <tableColumn id="1113" xr3:uid="{E7CFB8D4-7C57-4CD1-8069-7E79FB64272F}" uniqueName="1113" name="Column1113" queryTableFieldId="1113" dataDxfId="6533"/>
    <tableColumn id="1114" xr3:uid="{AD1BFE39-8357-44B2-9752-538B541DC142}" uniqueName="1114" name="Column1114" queryTableFieldId="1114" dataDxfId="6532"/>
    <tableColumn id="1115" xr3:uid="{8E965C37-DF2C-42CB-98A6-60E0B25E12C3}" uniqueName="1115" name="Column1115" queryTableFieldId="1115" dataDxfId="6531"/>
    <tableColumn id="1116" xr3:uid="{7375FA7C-E8DA-4B7D-AF6F-61A6448EE8C0}" uniqueName="1116" name="Column1116" queryTableFieldId="1116" dataDxfId="6530"/>
    <tableColumn id="1117" xr3:uid="{E3E75814-08BD-4BC4-8B94-D15B8219F68F}" uniqueName="1117" name="Column1117" queryTableFieldId="1117" dataDxfId="6529"/>
    <tableColumn id="1118" xr3:uid="{B0E55BFE-7151-46D5-96C9-3AC5D6072F73}" uniqueName="1118" name="Column1118" queryTableFieldId="1118" dataDxfId="6528"/>
    <tableColumn id="1119" xr3:uid="{0A38F022-A0EA-4ECA-A3D6-1835327FF4BA}" uniqueName="1119" name="Column1119" queryTableFieldId="1119" dataDxfId="6527"/>
    <tableColumn id="1120" xr3:uid="{664203EF-58E2-4ABE-871A-DCEB965F3B00}" uniqueName="1120" name="Column1120" queryTableFieldId="1120" dataDxfId="6526"/>
    <tableColumn id="1121" xr3:uid="{D96A7219-6C86-427F-AC4C-B37F0B966F6D}" uniqueName="1121" name="Column1121" queryTableFieldId="1121" dataDxfId="6525"/>
    <tableColumn id="1122" xr3:uid="{5075D92B-18B4-49FD-8CBE-C25F99303EB9}" uniqueName="1122" name="Column1122" queryTableFieldId="1122" dataDxfId="6524"/>
    <tableColumn id="1123" xr3:uid="{6699669D-1CFB-4623-B04F-94702F29E2F7}" uniqueName="1123" name="Column1123" queryTableFieldId="1123" dataDxfId="6523"/>
    <tableColumn id="1124" xr3:uid="{9C67A19C-71A2-4C80-BD06-962FE97FFA7B}" uniqueName="1124" name="Column1124" queryTableFieldId="1124" dataDxfId="6522"/>
    <tableColumn id="1125" xr3:uid="{4EA1A49B-D517-407F-A7BB-091F62A2D252}" uniqueName="1125" name="Column1125" queryTableFieldId="1125" dataDxfId="6521"/>
    <tableColumn id="1126" xr3:uid="{8FB75094-EC51-4A60-BA89-8A0BEDE07861}" uniqueName="1126" name="Column1126" queryTableFieldId="1126" dataDxfId="6520"/>
    <tableColumn id="1127" xr3:uid="{5BEB212C-070E-4F0C-B3A4-B7571F40661C}" uniqueName="1127" name="Column1127" queryTableFieldId="1127" dataDxfId="6519"/>
    <tableColumn id="1128" xr3:uid="{DB6804FD-00EA-4E75-869E-DFB579187E8E}" uniqueName="1128" name="Column1128" queryTableFieldId="1128" dataDxfId="6518"/>
    <tableColumn id="1129" xr3:uid="{435E6700-8665-4C7C-BA5B-147BD06C43CD}" uniqueName="1129" name="Column1129" queryTableFieldId="1129" dataDxfId="6517"/>
    <tableColumn id="1130" xr3:uid="{ABC10889-C335-48C4-BFC8-C752967AD290}" uniqueName="1130" name="Column1130" queryTableFieldId="1130" dataDxfId="6516"/>
    <tableColumn id="1131" xr3:uid="{7CAFD3A4-2B65-43BB-9AA7-699225A7CBAA}" uniqueName="1131" name="Column1131" queryTableFieldId="1131" dataDxfId="6515"/>
    <tableColumn id="1132" xr3:uid="{358B85C0-45DF-45D2-8772-149B41A2C13E}" uniqueName="1132" name="Column1132" queryTableFieldId="1132" dataDxfId="6514"/>
    <tableColumn id="1133" xr3:uid="{19A48F0E-647D-4D01-B608-A138A88234F5}" uniqueName="1133" name="Column1133" queryTableFieldId="1133" dataDxfId="6513"/>
    <tableColumn id="1134" xr3:uid="{C1A20915-048D-49F3-87E9-C511416B6238}" uniqueName="1134" name="Column1134" queryTableFieldId="1134" dataDxfId="6512"/>
    <tableColumn id="1135" xr3:uid="{4F738618-E424-46B9-84EF-E1BA07A73B0C}" uniqueName="1135" name="Column1135" queryTableFieldId="1135" dataDxfId="6511"/>
    <tableColumn id="1136" xr3:uid="{C817A950-B9D7-46DF-8669-AB3C72A1E90C}" uniqueName="1136" name="Column1136" queryTableFieldId="1136" dataDxfId="6510"/>
    <tableColumn id="1137" xr3:uid="{D0FC5198-6CE2-4BE3-8A70-DEF816D1E089}" uniqueName="1137" name="Column1137" queryTableFieldId="1137" dataDxfId="6509"/>
    <tableColumn id="1138" xr3:uid="{B26A4809-EC7A-4F78-BCCA-B4A88F57B081}" uniqueName="1138" name="Column1138" queryTableFieldId="1138" dataDxfId="6508"/>
    <tableColumn id="1139" xr3:uid="{6B2FA2A0-FEC8-454A-BBF0-7E300ACA305C}" uniqueName="1139" name="Column1139" queryTableFieldId="1139" dataDxfId="6507"/>
    <tableColumn id="1140" xr3:uid="{EB565833-A0CD-4F60-B90F-88939A4DCE46}" uniqueName="1140" name="Column1140" queryTableFieldId="1140" dataDxfId="6506"/>
    <tableColumn id="1141" xr3:uid="{629384B6-9F99-4D34-95AD-4786CD08D427}" uniqueName="1141" name="Column1141" queryTableFieldId="1141" dataDxfId="6505"/>
    <tableColumn id="1142" xr3:uid="{D5D9A751-FBB3-4B8E-9419-CBE14406463E}" uniqueName="1142" name="Column1142" queryTableFieldId="1142" dataDxfId="6504"/>
    <tableColumn id="1143" xr3:uid="{DFCD7A82-7FBF-4EA0-A7CD-18B32CDDC703}" uniqueName="1143" name="Column1143" queryTableFieldId="1143" dataDxfId="6503"/>
    <tableColumn id="1144" xr3:uid="{2FF41A75-777C-49EC-9C65-AE6583ECEBE7}" uniqueName="1144" name="Column1144" queryTableFieldId="1144" dataDxfId="6502"/>
    <tableColumn id="1145" xr3:uid="{F518E08C-E0DC-4C00-BB7B-258124F35F41}" uniqueName="1145" name="Column1145" queryTableFieldId="1145" dataDxfId="6501"/>
    <tableColumn id="1146" xr3:uid="{4508E296-EFCB-424C-B514-B83C3CFEB648}" uniqueName="1146" name="Column1146" queryTableFieldId="1146" dataDxfId="6500"/>
    <tableColumn id="1147" xr3:uid="{1AB52F79-A894-47F6-B0E1-B235D6372C21}" uniqueName="1147" name="Column1147" queryTableFieldId="1147" dataDxfId="6499"/>
    <tableColumn id="1148" xr3:uid="{23BAEDB2-D125-43F3-8C5D-BF22406ED895}" uniqueName="1148" name="Column1148" queryTableFieldId="1148" dataDxfId="6498"/>
    <tableColumn id="1149" xr3:uid="{E9A55E09-CE88-4A2D-B57C-7B735F921AF5}" uniqueName="1149" name="Column1149" queryTableFieldId="1149" dataDxfId="6497"/>
    <tableColumn id="1150" xr3:uid="{3D05B3E0-7A37-419C-A091-353250DEF852}" uniqueName="1150" name="Column1150" queryTableFieldId="1150" dataDxfId="6496"/>
    <tableColumn id="1151" xr3:uid="{841D4D2B-EA7F-4980-8D5F-48A26A98D59C}" uniqueName="1151" name="Column1151" queryTableFieldId="1151" dataDxfId="6495"/>
    <tableColumn id="1152" xr3:uid="{630DE3AF-7D83-47F5-92CF-01C6B3FA9562}" uniqueName="1152" name="Column1152" queryTableFieldId="1152" dataDxfId="6494"/>
    <tableColumn id="1153" xr3:uid="{C328DF31-5A10-4CCD-8320-550A557E0928}" uniqueName="1153" name="Column1153" queryTableFieldId="1153" dataDxfId="6493"/>
    <tableColumn id="1154" xr3:uid="{1744F700-7CEA-46AE-9B68-30E8D729B58F}" uniqueName="1154" name="Column1154" queryTableFieldId="1154" dataDxfId="6492"/>
    <tableColumn id="1155" xr3:uid="{2316728D-69AB-43C2-83E5-707D0D8D1648}" uniqueName="1155" name="Column1155" queryTableFieldId="1155" dataDxfId="6491"/>
    <tableColumn id="1156" xr3:uid="{746F020A-50A2-456E-857C-6A7C20067FAC}" uniqueName="1156" name="Column1156" queryTableFieldId="1156" dataDxfId="6490"/>
    <tableColumn id="1157" xr3:uid="{2C1F617F-463A-419E-AEC6-E49F5A1547CD}" uniqueName="1157" name="Column1157" queryTableFieldId="1157" dataDxfId="6489"/>
    <tableColumn id="1158" xr3:uid="{40A718FF-33EE-462D-9279-96B64B6D992E}" uniqueName="1158" name="Column1158" queryTableFieldId="1158" dataDxfId="6488"/>
    <tableColumn id="1159" xr3:uid="{8F0EB6CD-E355-407B-BD98-3470A6CF5E5E}" uniqueName="1159" name="Column1159" queryTableFieldId="1159" dataDxfId="6487"/>
    <tableColumn id="1160" xr3:uid="{A544D3A0-B59D-4BF7-9F8A-72DC2E147580}" uniqueName="1160" name="Column1160" queryTableFieldId="1160" dataDxfId="6486"/>
    <tableColumn id="1161" xr3:uid="{E24D72E0-6221-4C28-A470-5CBA031C55B8}" uniqueName="1161" name="Column1161" queryTableFieldId="1161" dataDxfId="6485"/>
    <tableColumn id="1162" xr3:uid="{C9B9EC6B-FEDF-421D-BDB2-196F94E67C79}" uniqueName="1162" name="Column1162" queryTableFieldId="1162" dataDxfId="6484"/>
    <tableColumn id="1163" xr3:uid="{D266DDE3-49E1-416C-AB35-C137FF8B0A72}" uniqueName="1163" name="Column1163" queryTableFieldId="1163" dataDxfId="6483"/>
    <tableColumn id="1164" xr3:uid="{502C19E5-1294-4470-9F27-64A14BFE7C26}" uniqueName="1164" name="Column1164" queryTableFieldId="1164" dataDxfId="6482"/>
    <tableColumn id="1165" xr3:uid="{37E9E378-8CFD-430D-8AA7-EBBF8D6FE342}" uniqueName="1165" name="Column1165" queryTableFieldId="1165" dataDxfId="6481"/>
    <tableColumn id="1166" xr3:uid="{DF63A442-45F4-4A76-B917-D8C62C3DBA11}" uniqueName="1166" name="Column1166" queryTableFieldId="1166" dataDxfId="6480"/>
    <tableColumn id="1167" xr3:uid="{C2960620-CA8E-44D2-BCBD-220951E97F54}" uniqueName="1167" name="Column1167" queryTableFieldId="1167" dataDxfId="6479"/>
    <tableColumn id="1168" xr3:uid="{D9E3C995-EA2F-4892-8C13-023193522674}" uniqueName="1168" name="Column1168" queryTableFieldId="1168" dataDxfId="6478"/>
    <tableColumn id="1169" xr3:uid="{A82B3BF5-3210-4781-BD0F-AB5C0DC3A1CB}" uniqueName="1169" name="Column1169" queryTableFieldId="1169" dataDxfId="6477"/>
    <tableColumn id="1170" xr3:uid="{1CE7180E-8067-41C6-A896-DE4DE938CBBD}" uniqueName="1170" name="Column1170" queryTableFieldId="1170" dataDxfId="6476"/>
    <tableColumn id="1171" xr3:uid="{B356C50C-B1A3-4520-80F3-7DFB569AF02A}" uniqueName="1171" name="Column1171" queryTableFieldId="1171" dataDxfId="6475"/>
    <tableColumn id="1172" xr3:uid="{8F9A94D0-FAFA-4046-9F2A-A5D9B93116A5}" uniqueName="1172" name="Column1172" queryTableFieldId="1172" dataDxfId="6474"/>
    <tableColumn id="1173" xr3:uid="{C7FF4037-DBF0-4FBC-AF2E-05446FC25CBF}" uniqueName="1173" name="Column1173" queryTableFieldId="1173" dataDxfId="6473"/>
    <tableColumn id="1174" xr3:uid="{B5B80C1E-BFC1-49F7-AE7E-F47F82332392}" uniqueName="1174" name="Column1174" queryTableFieldId="1174" dataDxfId="6472"/>
    <tableColumn id="1175" xr3:uid="{2F2A4C2D-7B85-4CB4-A2EF-7997365BC5C5}" uniqueName="1175" name="Column1175" queryTableFieldId="1175" dataDxfId="6471"/>
    <tableColumn id="1176" xr3:uid="{55885C2B-0F02-494C-B7AE-6E318A5578B5}" uniqueName="1176" name="Column1176" queryTableFieldId="1176" dataDxfId="6470"/>
    <tableColumn id="1177" xr3:uid="{8B183DAA-2F62-4E81-AC34-C2CF4ABEBCBD}" uniqueName="1177" name="Column1177" queryTableFieldId="1177" dataDxfId="6469"/>
    <tableColumn id="1178" xr3:uid="{CBFC5FA1-4A70-452E-9ECB-9BB9641C218E}" uniqueName="1178" name="Column1178" queryTableFieldId="1178" dataDxfId="6468"/>
    <tableColumn id="1179" xr3:uid="{28DF905D-5DE1-4EB5-9D72-9391F6C39F88}" uniqueName="1179" name="Column1179" queryTableFieldId="1179" dataDxfId="6467"/>
    <tableColumn id="1180" xr3:uid="{04B9D78B-0323-4F79-A87F-4F0BB7729A8C}" uniqueName="1180" name="Column1180" queryTableFieldId="1180" dataDxfId="6466"/>
    <tableColumn id="1181" xr3:uid="{2C62C802-9D2D-4FC4-B432-46ABB8DC7131}" uniqueName="1181" name="Column1181" queryTableFieldId="1181" dataDxfId="6465"/>
    <tableColumn id="1182" xr3:uid="{4046A934-83F2-4265-9C78-9BDE4DC1B188}" uniqueName="1182" name="Column1182" queryTableFieldId="1182" dataDxfId="6464"/>
    <tableColumn id="1183" xr3:uid="{9D622E26-74A7-4A1C-BFF6-67298C69278D}" uniqueName="1183" name="Column1183" queryTableFieldId="1183" dataDxfId="6463"/>
    <tableColumn id="1184" xr3:uid="{6E36F44C-F234-4475-8458-1387F976051B}" uniqueName="1184" name="Column1184" queryTableFieldId="1184" dataDxfId="6462"/>
    <tableColumn id="1185" xr3:uid="{E076023B-E10C-4797-B8B7-13F3E0A5578C}" uniqueName="1185" name="Column1185" queryTableFieldId="1185" dataDxfId="6461"/>
    <tableColumn id="1186" xr3:uid="{AA68D942-334F-4F50-9CAC-4F532CAD50EC}" uniqueName="1186" name="Column1186" queryTableFieldId="1186" dataDxfId="6460"/>
    <tableColumn id="1187" xr3:uid="{1C23FB2B-E39C-4550-A770-215484916CFE}" uniqueName="1187" name="Column1187" queryTableFieldId="1187" dataDxfId="6459"/>
    <tableColumn id="1188" xr3:uid="{FD1DA345-523B-4034-9D3C-760CE2FB597A}" uniqueName="1188" name="Column1188" queryTableFieldId="1188" dataDxfId="6458"/>
    <tableColumn id="1189" xr3:uid="{F2FF6126-BE9E-4B02-BF8B-998DB5675225}" uniqueName="1189" name="Column1189" queryTableFieldId="1189" dataDxfId="6457"/>
    <tableColumn id="1190" xr3:uid="{D99CD174-F477-4B81-B782-4349AD2C8A56}" uniqueName="1190" name="Column1190" queryTableFieldId="1190" dataDxfId="6456"/>
    <tableColumn id="1191" xr3:uid="{4B563499-EA0C-41C5-B466-9716BE7136F7}" uniqueName="1191" name="Column1191" queryTableFieldId="1191" dataDxfId="6455"/>
    <tableColumn id="1192" xr3:uid="{D315895A-BC95-48A8-AE8C-6D3DA6917643}" uniqueName="1192" name="Column1192" queryTableFieldId="1192" dataDxfId="6454"/>
    <tableColumn id="1193" xr3:uid="{E2C84DC2-BBB7-4EF4-A496-2E3371E88FF7}" uniqueName="1193" name="Column1193" queryTableFieldId="1193" dataDxfId="6453"/>
    <tableColumn id="1194" xr3:uid="{70588DFD-C163-42B7-864B-F089F0775A9F}" uniqueName="1194" name="Column1194" queryTableFieldId="1194" dataDxfId="6452"/>
    <tableColumn id="1195" xr3:uid="{E31ADBF1-B7CF-46EC-90EA-B33D950A7EA5}" uniqueName="1195" name="Column1195" queryTableFieldId="1195" dataDxfId="6451"/>
    <tableColumn id="1196" xr3:uid="{17392D48-F3B4-42E8-9D6C-1CF6C284B2D8}" uniqueName="1196" name="Column1196" queryTableFieldId="1196" dataDxfId="6450"/>
    <tableColumn id="1197" xr3:uid="{CED37FB3-E894-40A0-9B09-3AC589C56FA2}" uniqueName="1197" name="Column1197" queryTableFieldId="1197" dataDxfId="6449"/>
    <tableColumn id="1198" xr3:uid="{A2D44FD5-A650-4B65-AF9B-BDCBC9244A1F}" uniqueName="1198" name="Column1198" queryTableFieldId="1198" dataDxfId="6448"/>
    <tableColumn id="1199" xr3:uid="{70339E8E-2F90-4391-8A47-49ED697E06F3}" uniqueName="1199" name="Column1199" queryTableFieldId="1199" dataDxfId="6447"/>
    <tableColumn id="1200" xr3:uid="{2635A6A9-CFBF-4E7F-89AB-E203128B7D57}" uniqueName="1200" name="Column1200" queryTableFieldId="1200" dataDxfId="6446"/>
    <tableColumn id="1201" xr3:uid="{50A03854-A62C-4760-9177-262BDEC668BE}" uniqueName="1201" name="Column1201" queryTableFieldId="1201" dataDxfId="6445"/>
    <tableColumn id="1202" xr3:uid="{6F80DB53-553B-4DFF-9313-1E1321AEAF76}" uniqueName="1202" name="Column1202" queryTableFieldId="1202" dataDxfId="6444"/>
    <tableColumn id="1203" xr3:uid="{9CA865F8-486D-436E-997B-FCF46ABEA69C}" uniqueName="1203" name="Column1203" queryTableFieldId="1203" dataDxfId="6443"/>
    <tableColumn id="1204" xr3:uid="{2C2F2465-0DFA-4CEC-B8C2-CD85A2CFA1E5}" uniqueName="1204" name="Column1204" queryTableFieldId="1204" dataDxfId="6442"/>
    <tableColumn id="1205" xr3:uid="{8DF1925B-6BE1-467A-9401-F60732984A56}" uniqueName="1205" name="Column1205" queryTableFieldId="1205" dataDxfId="6441"/>
    <tableColumn id="1206" xr3:uid="{62E7337D-C426-4544-B60D-4385AC0097E7}" uniqueName="1206" name="Column1206" queryTableFieldId="1206" dataDxfId="6440"/>
    <tableColumn id="1207" xr3:uid="{061EFC8A-0AA4-4C58-9486-28CF812D9227}" uniqueName="1207" name="Column1207" queryTableFieldId="1207" dataDxfId="6439"/>
    <tableColumn id="1208" xr3:uid="{A43A85A7-B1F0-46C6-9E12-27E51A576F5C}" uniqueName="1208" name="Column1208" queryTableFieldId="1208" dataDxfId="6438"/>
    <tableColumn id="1209" xr3:uid="{2ADA5EE0-A31C-4FF9-8196-B05CF98C9F40}" uniqueName="1209" name="Column1209" queryTableFieldId="1209" dataDxfId="6437"/>
    <tableColumn id="1210" xr3:uid="{1BB095D2-7DF3-485C-AE09-A2F2B3B2A397}" uniqueName="1210" name="Column1210" queryTableFieldId="1210" dataDxfId="6436"/>
    <tableColumn id="1211" xr3:uid="{DEFA394F-4F3A-4609-A1A8-3DD125C7B745}" uniqueName="1211" name="Column1211" queryTableFieldId="1211" dataDxfId="6435"/>
    <tableColumn id="1212" xr3:uid="{4FAF91FB-B6B0-4131-B55D-F3A25BC54B46}" uniqueName="1212" name="Column1212" queryTableFieldId="1212" dataDxfId="6434"/>
    <tableColumn id="1213" xr3:uid="{636EDFB5-00A5-488D-B5E9-C9CBC85977C9}" uniqueName="1213" name="Column1213" queryTableFieldId="1213" dataDxfId="6433"/>
    <tableColumn id="1214" xr3:uid="{C1A4E9F2-3F19-4388-A47F-ADCCFC7F368C}" uniqueName="1214" name="Column1214" queryTableFieldId="1214" dataDxfId="6432"/>
    <tableColumn id="1215" xr3:uid="{AEA1CBCD-E40D-4FE0-A7D5-95D445114568}" uniqueName="1215" name="Column1215" queryTableFieldId="1215" dataDxfId="6431"/>
    <tableColumn id="1216" xr3:uid="{EE4CBBBB-DE21-48F2-8748-7C358720037E}" uniqueName="1216" name="Column1216" queryTableFieldId="1216" dataDxfId="6430"/>
    <tableColumn id="1217" xr3:uid="{C009279C-70EB-40E6-BA84-AE23B7B33219}" uniqueName="1217" name="Column1217" queryTableFieldId="1217" dataDxfId="6429"/>
    <tableColumn id="1218" xr3:uid="{4B019F6A-0BB7-44CA-99AC-B7022521609C}" uniqueName="1218" name="Column1218" queryTableFieldId="1218" dataDxfId="6428"/>
    <tableColumn id="1219" xr3:uid="{8E109D03-4B6A-4FF1-9B62-1B4747C2157A}" uniqueName="1219" name="Column1219" queryTableFieldId="1219" dataDxfId="6427"/>
    <tableColumn id="1220" xr3:uid="{8274DA91-F9A4-4359-ABCF-B386951FDB47}" uniqueName="1220" name="Column1220" queryTableFieldId="1220" dataDxfId="6426"/>
    <tableColumn id="1221" xr3:uid="{010297F9-B0CA-40E1-B789-C7721C7FD14A}" uniqueName="1221" name="Column1221" queryTableFieldId="1221" dataDxfId="6425"/>
    <tableColumn id="1222" xr3:uid="{517FACAC-175E-4F93-9BF6-5D74DFE338E4}" uniqueName="1222" name="Column1222" queryTableFieldId="1222" dataDxfId="6424"/>
    <tableColumn id="1223" xr3:uid="{0CAA8511-2FCF-4D0D-A0A1-5DA119C52648}" uniqueName="1223" name="Column1223" queryTableFieldId="1223" dataDxfId="6423"/>
    <tableColumn id="1224" xr3:uid="{6D29CAB4-EA08-4948-8C7B-A5AF7088D1C2}" uniqueName="1224" name="Column1224" queryTableFieldId="1224" dataDxfId="6422"/>
    <tableColumn id="1225" xr3:uid="{F2B7BF11-B1D7-4C41-9A62-5C64F1700182}" uniqueName="1225" name="Column1225" queryTableFieldId="1225" dataDxfId="6421"/>
    <tableColumn id="1226" xr3:uid="{8E7B6387-5259-40BC-8F61-44ADC167CE8E}" uniqueName="1226" name="Column1226" queryTableFieldId="1226" dataDxfId="6420"/>
    <tableColumn id="1227" xr3:uid="{29F94ED4-D5C0-44E2-BE78-02B0964F94D1}" uniqueName="1227" name="Column1227" queryTableFieldId="1227" dataDxfId="6419"/>
    <tableColumn id="1228" xr3:uid="{6D4FA890-1480-4723-83DC-84F3D7EE9EAE}" uniqueName="1228" name="Column1228" queryTableFieldId="1228" dataDxfId="6418"/>
    <tableColumn id="1229" xr3:uid="{FE9D12B9-8D16-4FB0-8D02-73ECE9ED39C9}" uniqueName="1229" name="Column1229" queryTableFieldId="1229" dataDxfId="6417"/>
    <tableColumn id="1230" xr3:uid="{9DC0053A-E77F-4B80-9BD6-997870E2990A}" uniqueName="1230" name="Column1230" queryTableFieldId="1230" dataDxfId="6416"/>
    <tableColumn id="1231" xr3:uid="{EF739D44-00BF-4CF9-A4AF-A728D162CE9E}" uniqueName="1231" name="Column1231" queryTableFieldId="1231" dataDxfId="6415"/>
    <tableColumn id="1232" xr3:uid="{E8374188-57BD-43BE-80BE-84407B065136}" uniqueName="1232" name="Column1232" queryTableFieldId="1232" dataDxfId="6414"/>
    <tableColumn id="1233" xr3:uid="{2C813865-00B0-4DE3-B2E6-818EF5F8BDE2}" uniqueName="1233" name="Column1233" queryTableFieldId="1233" dataDxfId="6413"/>
    <tableColumn id="1234" xr3:uid="{E792F65D-0B3B-4777-BA40-50EDCEBC608A}" uniqueName="1234" name="Column1234" queryTableFieldId="1234" dataDxfId="6412"/>
    <tableColumn id="1235" xr3:uid="{6ADF7DD7-0FCE-4273-9F04-B98DC1AF2058}" uniqueName="1235" name="Column1235" queryTableFieldId="1235" dataDxfId="6411"/>
    <tableColumn id="1236" xr3:uid="{B0DAF983-8BBD-4454-BAD0-CDAAB7746B76}" uniqueName="1236" name="Column1236" queryTableFieldId="1236" dataDxfId="6410"/>
    <tableColumn id="1237" xr3:uid="{BE73F18A-9EB8-4E90-89AA-03D44E21CE9E}" uniqueName="1237" name="Column1237" queryTableFieldId="1237" dataDxfId="6409"/>
    <tableColumn id="1238" xr3:uid="{C875F713-4301-4600-AEA5-912CD70A5270}" uniqueName="1238" name="Column1238" queryTableFieldId="1238" dataDxfId="6408"/>
    <tableColumn id="1239" xr3:uid="{A4E48838-4CA4-4EEC-9EB4-5E20DF5BC527}" uniqueName="1239" name="Column1239" queryTableFieldId="1239" dataDxfId="6407"/>
    <tableColumn id="1240" xr3:uid="{77F8E42B-63C2-4175-BD1F-E46B884A623E}" uniqueName="1240" name="Column1240" queryTableFieldId="1240" dataDxfId="6406"/>
    <tableColumn id="1241" xr3:uid="{AEA6B4E9-69B6-4A8C-A175-82F5F6B9488E}" uniqueName="1241" name="Column1241" queryTableFieldId="1241" dataDxfId="6405"/>
    <tableColumn id="1242" xr3:uid="{7693B5A3-EDD2-4BF1-8903-BA5D76AA52F1}" uniqueName="1242" name="Column1242" queryTableFieldId="1242" dataDxfId="6404"/>
    <tableColumn id="1243" xr3:uid="{EE3F649D-9296-4F6E-BD27-0E50A303C395}" uniqueName="1243" name="Column1243" queryTableFieldId="1243" dataDxfId="6403"/>
    <tableColumn id="1244" xr3:uid="{AF72AC4A-86A0-4E8D-A5E0-86C3E2F1F982}" uniqueName="1244" name="Column1244" queryTableFieldId="1244" dataDxfId="6402"/>
    <tableColumn id="1245" xr3:uid="{D789689F-3507-45D9-AC17-F1C35EDD610E}" uniqueName="1245" name="Column1245" queryTableFieldId="1245" dataDxfId="6401"/>
    <tableColumn id="1246" xr3:uid="{B578BA56-0310-4318-B77C-07175182395A}" uniqueName="1246" name="Column1246" queryTableFieldId="1246" dataDxfId="6400"/>
    <tableColumn id="1247" xr3:uid="{A0ABB45B-61EC-40A4-851A-1F50688C81EF}" uniqueName="1247" name="Column1247" queryTableFieldId="1247" dataDxfId="6399"/>
    <tableColumn id="1248" xr3:uid="{C82298CC-A090-4CCF-A8D8-D37218CF040C}" uniqueName="1248" name="Column1248" queryTableFieldId="1248" dataDxfId="6398"/>
    <tableColumn id="1249" xr3:uid="{B74452BB-E74C-435B-B7A3-4DBBF5C3214A}" uniqueName="1249" name="Column1249" queryTableFieldId="1249" dataDxfId="6397"/>
    <tableColumn id="1250" xr3:uid="{C635E8FA-F32E-46E5-832A-4FCCFCD063A4}" uniqueName="1250" name="Column1250" queryTableFieldId="1250" dataDxfId="6396"/>
    <tableColumn id="1251" xr3:uid="{A0E32D60-A756-41D5-B6C1-52A6AE631ECB}" uniqueName="1251" name="Column1251" queryTableFieldId="1251" dataDxfId="6395"/>
    <tableColumn id="1252" xr3:uid="{8B95678D-EBEF-49FC-8299-BD3DF6EDE22E}" uniqueName="1252" name="Column1252" queryTableFieldId="1252" dataDxfId="6394"/>
    <tableColumn id="1253" xr3:uid="{8EA1DFF0-5887-418C-9BAF-295CDD8E9408}" uniqueName="1253" name="Column1253" queryTableFieldId="1253" dataDxfId="6393"/>
    <tableColumn id="1254" xr3:uid="{7B9F081E-F2B6-489A-BBE9-6FE2AFAE9612}" uniqueName="1254" name="Column1254" queryTableFieldId="1254" dataDxfId="6392"/>
    <tableColumn id="1255" xr3:uid="{05C7B43B-C6FE-40BB-B26D-E093573301E2}" uniqueName="1255" name="Column1255" queryTableFieldId="1255" dataDxfId="6391"/>
    <tableColumn id="1256" xr3:uid="{2B7B9ED5-9934-46D5-8D00-6A9DA8C72F2C}" uniqueName="1256" name="Column1256" queryTableFieldId="1256" dataDxfId="6390"/>
    <tableColumn id="1257" xr3:uid="{A2021C83-7948-4E2B-AC49-9963C4990817}" uniqueName="1257" name="Column1257" queryTableFieldId="1257" dataDxfId="6389"/>
    <tableColumn id="1258" xr3:uid="{3E27B486-46B7-4704-A312-2C6859CA39E6}" uniqueName="1258" name="Column1258" queryTableFieldId="1258" dataDxfId="6388"/>
    <tableColumn id="1259" xr3:uid="{B970D783-154C-440C-9ABD-79F32F0C7E2B}" uniqueName="1259" name="Column1259" queryTableFieldId="1259" dataDxfId="6387"/>
    <tableColumn id="1260" xr3:uid="{9E51CBA2-E91B-423C-9BD5-23ACB94D97D4}" uniqueName="1260" name="Column1260" queryTableFieldId="1260" dataDxfId="6386"/>
    <tableColumn id="1261" xr3:uid="{C3B9F361-0D34-4588-821B-5DC544AC39DB}" uniqueName="1261" name="Column1261" queryTableFieldId="1261" dataDxfId="6385"/>
    <tableColumn id="1262" xr3:uid="{D1FF8018-2B55-4A36-9274-B9628A70F027}" uniqueName="1262" name="Column1262" queryTableFieldId="1262" dataDxfId="6384"/>
    <tableColumn id="1263" xr3:uid="{E6E8AC23-D190-43F6-AC23-2CC209FEC3A2}" uniqueName="1263" name="Column1263" queryTableFieldId="1263" dataDxfId="6383"/>
    <tableColumn id="1264" xr3:uid="{9B23F39C-E67F-4F9C-9849-6F43073AA423}" uniqueName="1264" name="Column1264" queryTableFieldId="1264" dataDxfId="6382"/>
    <tableColumn id="1265" xr3:uid="{39B94C42-B9B1-4850-911D-C2B573C722F8}" uniqueName="1265" name="Column1265" queryTableFieldId="1265" dataDxfId="6381"/>
    <tableColumn id="1266" xr3:uid="{8285C485-3CB1-4FB4-A499-A098BCF4E01B}" uniqueName="1266" name="Column1266" queryTableFieldId="1266" dataDxfId="6380"/>
    <tableColumn id="1267" xr3:uid="{989B31B2-4AEF-4840-A5D1-4A262CDC8426}" uniqueName="1267" name="Column1267" queryTableFieldId="1267" dataDxfId="6379"/>
    <tableColumn id="1268" xr3:uid="{7400A903-CD0A-4F8B-86D2-2914A37A2781}" uniqueName="1268" name="Column1268" queryTableFieldId="1268" dataDxfId="6378"/>
    <tableColumn id="1269" xr3:uid="{756AC371-6E3A-4B36-A359-C9E94FE462A1}" uniqueName="1269" name="Column1269" queryTableFieldId="1269" dataDxfId="6377"/>
    <tableColumn id="1270" xr3:uid="{B5A2FBBC-C63F-4A0E-A420-6974E30F0210}" uniqueName="1270" name="Column1270" queryTableFieldId="1270" dataDxfId="6376"/>
    <tableColumn id="1271" xr3:uid="{45A78C02-4DB3-40F3-AEB5-A296612F0416}" uniqueName="1271" name="Column1271" queryTableFieldId="1271" dataDxfId="6375"/>
    <tableColumn id="1272" xr3:uid="{12B53DA8-212E-4E97-BF03-C76D3D8518F4}" uniqueName="1272" name="Column1272" queryTableFieldId="1272" dataDxfId="6374"/>
    <tableColumn id="1273" xr3:uid="{4DCEDD73-6180-4DDF-A951-B11D7B6A0BEB}" uniqueName="1273" name="Column1273" queryTableFieldId="1273" dataDxfId="6373"/>
    <tableColumn id="1274" xr3:uid="{F4F5D791-79DC-4FCE-9185-843C66DB4568}" uniqueName="1274" name="Column1274" queryTableFieldId="1274" dataDxfId="6372"/>
    <tableColumn id="1275" xr3:uid="{5C744EBE-CF5D-43F9-9829-F82D40ADD4B2}" uniqueName="1275" name="Column1275" queryTableFieldId="1275" dataDxfId="6371"/>
    <tableColumn id="1276" xr3:uid="{EC1BE642-5FE2-4011-93FE-F1C511845D4E}" uniqueName="1276" name="Column1276" queryTableFieldId="1276" dataDxfId="6370"/>
    <tableColumn id="1277" xr3:uid="{AA9ABE3F-C296-4B8E-A13E-6BFFC03968CD}" uniqueName="1277" name="Column1277" queryTableFieldId="1277" dataDxfId="6369"/>
    <tableColumn id="1278" xr3:uid="{90E924D4-B483-408E-A367-B2DB130E99D3}" uniqueName="1278" name="Column1278" queryTableFieldId="1278" dataDxfId="6368"/>
    <tableColumn id="1279" xr3:uid="{38C501BB-3783-4124-8FE8-29B0FDB603DE}" uniqueName="1279" name="Column1279" queryTableFieldId="1279" dataDxfId="6367"/>
    <tableColumn id="1280" xr3:uid="{60D528C6-FF7E-4DF0-8644-8205A8C8C48E}" uniqueName="1280" name="Column1280" queryTableFieldId="1280" dataDxfId="6366"/>
    <tableColumn id="1281" xr3:uid="{AEEFD54F-EE36-43DD-A196-3113689FE265}" uniqueName="1281" name="Column1281" queryTableFieldId="1281" dataDxfId="6365"/>
    <tableColumn id="1282" xr3:uid="{B26DE333-6F20-44C6-9CDE-F7D4E46A2A4E}" uniqueName="1282" name="Column1282" queryTableFieldId="1282" dataDxfId="6364"/>
    <tableColumn id="1283" xr3:uid="{D32FD700-9C54-4A96-9224-FD059ED06ABC}" uniqueName="1283" name="Column1283" queryTableFieldId="1283" dataDxfId="6363"/>
    <tableColumn id="1284" xr3:uid="{E232C8F3-A8F3-42D6-877E-19AF41B224BD}" uniqueName="1284" name="Column1284" queryTableFieldId="1284" dataDxfId="6362"/>
    <tableColumn id="1285" xr3:uid="{C7844787-D290-4802-BBDC-FEAAAEA8CAC7}" uniqueName="1285" name="Column1285" queryTableFieldId="1285" dataDxfId="6361"/>
    <tableColumn id="1286" xr3:uid="{9422F224-68BC-4C04-B400-D73D57FDC037}" uniqueName="1286" name="Column1286" queryTableFieldId="1286" dataDxfId="6360"/>
    <tableColumn id="1287" xr3:uid="{FC91DA88-07F1-4DC7-A872-7BD4D49B2ACF}" uniqueName="1287" name="Column1287" queryTableFieldId="1287" dataDxfId="6359"/>
    <tableColumn id="1288" xr3:uid="{05F86EE7-8EA0-495E-9A41-8BE202D28DCF}" uniqueName="1288" name="Column1288" queryTableFieldId="1288" dataDxfId="6358"/>
    <tableColumn id="1289" xr3:uid="{C7CBDAC1-66FD-43E7-88C9-6B9209DA1274}" uniqueName="1289" name="Column1289" queryTableFieldId="1289" dataDxfId="6357"/>
    <tableColumn id="1290" xr3:uid="{F2D6BCB3-9329-43A3-9884-0C17F4A8A7D8}" uniqueName="1290" name="Column1290" queryTableFieldId="1290" dataDxfId="6356"/>
    <tableColumn id="1291" xr3:uid="{C9F7F79D-AB4A-4284-A1D2-FBDE62DA7741}" uniqueName="1291" name="Column1291" queryTableFieldId="1291" dataDxfId="6355"/>
    <tableColumn id="1292" xr3:uid="{584FC922-B5EB-4490-9583-4A6FC5801B7C}" uniqueName="1292" name="Column1292" queryTableFieldId="1292" dataDxfId="6354"/>
    <tableColumn id="1293" xr3:uid="{C1FEC1E0-D7F0-4E1D-B096-AC1EC5F5BF74}" uniqueName="1293" name="Column1293" queryTableFieldId="1293" dataDxfId="6353"/>
    <tableColumn id="1294" xr3:uid="{AEC76351-4DEB-4B08-AEB8-73602E3EC729}" uniqueName="1294" name="Column1294" queryTableFieldId="1294" dataDxfId="6352"/>
    <tableColumn id="1295" xr3:uid="{B49FAA12-EE6A-4B8C-A76D-E67037FEC48A}" uniqueName="1295" name="Column1295" queryTableFieldId="1295" dataDxfId="6351"/>
    <tableColumn id="1296" xr3:uid="{CA880256-42D4-40EB-B8F8-B095FC147018}" uniqueName="1296" name="Column1296" queryTableFieldId="1296" dataDxfId="6350"/>
    <tableColumn id="1297" xr3:uid="{1DE50D51-A903-4607-8A90-7B1B5ED50F2E}" uniqueName="1297" name="Column1297" queryTableFieldId="1297" dataDxfId="6349"/>
    <tableColumn id="1298" xr3:uid="{CEC31EBA-9438-4432-9D58-60A2E7930D87}" uniqueName="1298" name="Column1298" queryTableFieldId="1298" dataDxfId="6348"/>
    <tableColumn id="1299" xr3:uid="{DA38FB87-5992-4B39-AB62-F1AE7182265E}" uniqueName="1299" name="Column1299" queryTableFieldId="1299" dataDxfId="6347"/>
    <tableColumn id="1300" xr3:uid="{E620E96E-008C-454D-BEE2-FB07497D21A4}" uniqueName="1300" name="Column1300" queryTableFieldId="1300" dataDxfId="6346"/>
    <tableColumn id="1301" xr3:uid="{27EB6669-BE2A-466F-8BEB-F90C21B322ED}" uniqueName="1301" name="Column1301" queryTableFieldId="1301" dataDxfId="6345"/>
    <tableColumn id="1302" xr3:uid="{6B01FCCC-ED24-44D4-98F2-9BE9CBF3BB23}" uniqueName="1302" name="Column1302" queryTableFieldId="1302" dataDxfId="6344"/>
    <tableColumn id="1303" xr3:uid="{5C6FFDD2-DA7C-42BE-9F75-0346571ADA0A}" uniqueName="1303" name="Column1303" queryTableFieldId="1303" dataDxfId="6343"/>
    <tableColumn id="1304" xr3:uid="{8BAB7661-1096-4B30-AC6E-CFF136D0B1D7}" uniqueName="1304" name="Column1304" queryTableFieldId="1304" dataDxfId="6342"/>
    <tableColumn id="1305" xr3:uid="{475982B6-F944-42E6-BC72-B340243E63E8}" uniqueName="1305" name="Column1305" queryTableFieldId="1305" dataDxfId="6341"/>
    <tableColumn id="1306" xr3:uid="{984D0214-4FC8-4950-B5C8-D4F044530056}" uniqueName="1306" name="Column1306" queryTableFieldId="1306" dataDxfId="6340"/>
    <tableColumn id="1307" xr3:uid="{BA747685-7376-49FB-B696-9086B0C436FB}" uniqueName="1307" name="Column1307" queryTableFieldId="1307" dataDxfId="6339"/>
    <tableColumn id="1308" xr3:uid="{573FEDFC-23DF-47E2-9A81-8DC5D15ABA25}" uniqueName="1308" name="Column1308" queryTableFieldId="1308" dataDxfId="6338"/>
    <tableColumn id="1309" xr3:uid="{E83FDC34-6069-4997-9A2D-25F06352CE74}" uniqueName="1309" name="Column1309" queryTableFieldId="1309" dataDxfId="6337"/>
    <tableColumn id="1310" xr3:uid="{DA38FCAB-5625-476C-A79D-4A2BAA9F3CE4}" uniqueName="1310" name="Column1310" queryTableFieldId="1310" dataDxfId="6336"/>
    <tableColumn id="1311" xr3:uid="{5110E234-A905-495C-9F8E-52BCD4EFA83B}" uniqueName="1311" name="Column1311" queryTableFieldId="1311" dataDxfId="6335"/>
    <tableColumn id="1312" xr3:uid="{ABD41728-09C8-484F-AFE6-F255898CDE0D}" uniqueName="1312" name="Column1312" queryTableFieldId="1312" dataDxfId="6334"/>
    <tableColumn id="1313" xr3:uid="{01642231-F319-41FC-9597-4CE6242623EB}" uniqueName="1313" name="Column1313" queryTableFieldId="1313" dataDxfId="6333"/>
    <tableColumn id="1314" xr3:uid="{4DD14399-25C6-4C27-BC35-BFBC4D4F484C}" uniqueName="1314" name="Column1314" queryTableFieldId="1314" dataDxfId="6332"/>
    <tableColumn id="1315" xr3:uid="{95442348-B2E6-4D4B-B11C-0F25141BA7EB}" uniqueName="1315" name="Column1315" queryTableFieldId="1315" dataDxfId="6331"/>
    <tableColumn id="1316" xr3:uid="{618E2F93-A03C-4CDA-B4C4-4A0A4B0E8AA4}" uniqueName="1316" name="Column1316" queryTableFieldId="1316" dataDxfId="6330"/>
    <tableColumn id="1317" xr3:uid="{42D3DB3D-6387-467D-888D-85C2FF8843B2}" uniqueName="1317" name="Column1317" queryTableFieldId="1317" dataDxfId="6329"/>
    <tableColumn id="1318" xr3:uid="{DA8780C8-EBCB-43D6-A77D-877D5DAD0BA2}" uniqueName="1318" name="Column1318" queryTableFieldId="1318" dataDxfId="6328"/>
    <tableColumn id="1319" xr3:uid="{AC32311C-1C0F-4B47-AC42-AD8E04E0A96A}" uniqueName="1319" name="Column1319" queryTableFieldId="1319" dataDxfId="6327"/>
    <tableColumn id="1320" xr3:uid="{DF7BD611-FD9F-44A1-9BF9-9D843E3063CA}" uniqueName="1320" name="Column1320" queryTableFieldId="1320" dataDxfId="6326"/>
    <tableColumn id="1321" xr3:uid="{E3011BC5-E9DE-4AEE-B21F-D50CF3519CCF}" uniqueName="1321" name="Column1321" queryTableFieldId="1321" dataDxfId="6325"/>
    <tableColumn id="1322" xr3:uid="{A62E5CE8-1878-4293-A564-8AD526D07EF9}" uniqueName="1322" name="Column1322" queryTableFieldId="1322" dataDxfId="6324"/>
    <tableColumn id="1323" xr3:uid="{0569CFA4-DA7C-43DA-8F6A-9C162D12EE2A}" uniqueName="1323" name="Column1323" queryTableFieldId="1323" dataDxfId="6323"/>
    <tableColumn id="1324" xr3:uid="{EF94A555-6E06-4717-AE88-5D37BEC6D51A}" uniqueName="1324" name="Column1324" queryTableFieldId="1324" dataDxfId="6322"/>
    <tableColumn id="1325" xr3:uid="{566DD121-21A4-41BD-B271-E06912E0D340}" uniqueName="1325" name="Column1325" queryTableFieldId="1325" dataDxfId="6321"/>
    <tableColumn id="1326" xr3:uid="{1CE94296-B16E-4350-868E-443B18ED2A57}" uniqueName="1326" name="Column1326" queryTableFieldId="1326" dataDxfId="6320"/>
    <tableColumn id="1327" xr3:uid="{BE1990EA-6E3E-4B8A-9054-E30C30FA57C9}" uniqueName="1327" name="Column1327" queryTableFieldId="1327" dataDxfId="6319"/>
    <tableColumn id="1328" xr3:uid="{EB466275-A58B-4EEB-9337-D045AE491096}" uniqueName="1328" name="Column1328" queryTableFieldId="1328" dataDxfId="6318"/>
    <tableColumn id="1329" xr3:uid="{BA21C3B5-6ABF-491D-98A8-674E863AB7DB}" uniqueName="1329" name="Column1329" queryTableFieldId="1329" dataDxfId="6317"/>
    <tableColumn id="1330" xr3:uid="{934C6BD2-5FDE-404C-8043-AB7A85A75E5F}" uniqueName="1330" name="Column1330" queryTableFieldId="1330" dataDxfId="6316"/>
    <tableColumn id="1331" xr3:uid="{6A8DFB1B-CA4A-457A-AE87-4FF98AE90608}" uniqueName="1331" name="Column1331" queryTableFieldId="1331" dataDxfId="6315"/>
    <tableColumn id="1332" xr3:uid="{36E73D5B-3AF8-4F42-885A-97D4CEFF70F5}" uniqueName="1332" name="Column1332" queryTableFieldId="1332" dataDxfId="6314"/>
    <tableColumn id="1333" xr3:uid="{419CDFC4-8A73-4D5E-A405-295A31662A0B}" uniqueName="1333" name="Column1333" queryTableFieldId="1333" dataDxfId="6313"/>
    <tableColumn id="1334" xr3:uid="{512DF074-BD07-4F68-B4F5-7EBF52D43143}" uniqueName="1334" name="Column1334" queryTableFieldId="1334" dataDxfId="6312"/>
    <tableColumn id="1335" xr3:uid="{09885B9A-87BE-4600-BBF1-FF9871DEC291}" uniqueName="1335" name="Column1335" queryTableFieldId="1335" dataDxfId="6311"/>
    <tableColumn id="1336" xr3:uid="{1D3570D0-860B-4825-884D-3E982E12DD74}" uniqueName="1336" name="Column1336" queryTableFieldId="1336" dataDxfId="6310"/>
    <tableColumn id="1337" xr3:uid="{C3154C5E-DA98-4373-9173-27BC06E0B465}" uniqueName="1337" name="Column1337" queryTableFieldId="1337" dataDxfId="6309"/>
    <tableColumn id="1338" xr3:uid="{4151A058-7693-4FF5-9AAB-FB7E46E5101A}" uniqueName="1338" name="Column1338" queryTableFieldId="1338" dataDxfId="6308"/>
    <tableColumn id="1339" xr3:uid="{FBC49178-0805-4CD4-9A2F-FF4D4211AD90}" uniqueName="1339" name="Column1339" queryTableFieldId="1339" dataDxfId="6307"/>
    <tableColumn id="1340" xr3:uid="{1C7C3372-3962-4604-B65D-3EC9E39B7BC5}" uniqueName="1340" name="Column1340" queryTableFieldId="1340" dataDxfId="6306"/>
    <tableColumn id="1341" xr3:uid="{C37382AB-3AEC-4DF5-AE23-CA0E60EAD7A3}" uniqueName="1341" name="Column1341" queryTableFieldId="1341" dataDxfId="6305"/>
    <tableColumn id="1342" xr3:uid="{1AB238FD-1F01-4D96-BF7B-FA5CCAD4FE5D}" uniqueName="1342" name="Column1342" queryTableFieldId="1342" dataDxfId="6304"/>
    <tableColumn id="1343" xr3:uid="{B599C2FA-2798-4D3E-B758-F5894BFC9705}" uniqueName="1343" name="Column1343" queryTableFieldId="1343" dataDxfId="6303"/>
    <tableColumn id="1344" xr3:uid="{C5256483-3CC7-47B9-A67C-B5AC8CB03F86}" uniqueName="1344" name="Column1344" queryTableFieldId="1344" dataDxfId="6302"/>
    <tableColumn id="1345" xr3:uid="{E94EDC09-A25F-486F-8912-AEE0EA3E7597}" uniqueName="1345" name="Column1345" queryTableFieldId="1345" dataDxfId="6301"/>
    <tableColumn id="1346" xr3:uid="{82F8DDBE-DF9A-4F14-BB32-E4EE381EE165}" uniqueName="1346" name="Column1346" queryTableFieldId="1346" dataDxfId="6300"/>
    <tableColumn id="1347" xr3:uid="{628F9997-9866-4D54-ADFD-DD919BE8534B}" uniqueName="1347" name="Column1347" queryTableFieldId="1347" dataDxfId="6299"/>
    <tableColumn id="1348" xr3:uid="{16538C86-0890-492C-ABA0-AF832C6646EF}" uniqueName="1348" name="Column1348" queryTableFieldId="1348" dataDxfId="6298"/>
    <tableColumn id="1349" xr3:uid="{8125FC68-077E-44BB-9C16-D2DDDC20E1C1}" uniqueName="1349" name="Column1349" queryTableFieldId="1349" dataDxfId="6297"/>
    <tableColumn id="1350" xr3:uid="{1C82A83E-F986-422F-B86D-0C1E3F9018DB}" uniqueName="1350" name="Column1350" queryTableFieldId="1350" dataDxfId="6296"/>
    <tableColumn id="1351" xr3:uid="{11AC0BAA-BB01-4633-B3C9-B768329CAF76}" uniqueName="1351" name="Column1351" queryTableFieldId="1351" dataDxfId="6295"/>
    <tableColumn id="1352" xr3:uid="{E7170204-6B5E-4785-B2F0-9A2695148950}" uniqueName="1352" name="Column1352" queryTableFieldId="1352" dataDxfId="6294"/>
    <tableColumn id="1353" xr3:uid="{A7DCD8C0-6BA2-4260-A4D9-DB308B1F9B6E}" uniqueName="1353" name="Column1353" queryTableFieldId="1353" dataDxfId="6293"/>
    <tableColumn id="1354" xr3:uid="{F928FB38-5F4D-4ED2-ADB4-3CAEEE07C863}" uniqueName="1354" name="Column1354" queryTableFieldId="1354" dataDxfId="6292"/>
    <tableColumn id="1355" xr3:uid="{873D4238-C18C-4676-A7C6-E7FE7547C2F5}" uniqueName="1355" name="Column1355" queryTableFieldId="1355" dataDxfId="6291"/>
    <tableColumn id="1356" xr3:uid="{D544F1FB-443B-48D2-877B-5834748AF7A2}" uniqueName="1356" name="Column1356" queryTableFieldId="1356" dataDxfId="6290"/>
    <tableColumn id="1357" xr3:uid="{8718738A-FCA7-4D32-AF8D-C6C45EE51F3C}" uniqueName="1357" name="Column1357" queryTableFieldId="1357" dataDxfId="6289"/>
    <tableColumn id="1358" xr3:uid="{E7FD8EFA-7E3A-495C-89FA-AA366716E4FA}" uniqueName="1358" name="Column1358" queryTableFieldId="1358" dataDxfId="6288"/>
    <tableColumn id="1359" xr3:uid="{F8D87258-B62C-49A2-B190-C4EDEAAFBC4C}" uniqueName="1359" name="Column1359" queryTableFieldId="1359" dataDxfId="6287"/>
    <tableColumn id="1360" xr3:uid="{BEDEBAA0-F754-4848-97E1-54D2C7073B32}" uniqueName="1360" name="Column1360" queryTableFieldId="1360" dataDxfId="6286"/>
    <tableColumn id="1361" xr3:uid="{65B11ECB-07F5-441D-871A-9787AF277A01}" uniqueName="1361" name="Column1361" queryTableFieldId="1361" dataDxfId="6285"/>
    <tableColumn id="1362" xr3:uid="{38F7DD41-134D-4AE3-ABD6-52AEC99A3544}" uniqueName="1362" name="Column1362" queryTableFieldId="1362" dataDxfId="6284"/>
    <tableColumn id="1363" xr3:uid="{1A666CD5-7DEF-49CE-A051-FFD0AD29680D}" uniqueName="1363" name="Column1363" queryTableFieldId="1363" dataDxfId="6283"/>
    <tableColumn id="1364" xr3:uid="{91180E00-CCF4-4FC9-9A04-D91AF4C6771C}" uniqueName="1364" name="Column1364" queryTableFieldId="1364" dataDxfId="6282"/>
    <tableColumn id="1365" xr3:uid="{5ECFBCF2-F5E5-420C-BE69-F9681BF32553}" uniqueName="1365" name="Column1365" queryTableFieldId="1365" dataDxfId="6281"/>
    <tableColumn id="1366" xr3:uid="{D1218B0B-EDF9-488F-B895-37D4150266F0}" uniqueName="1366" name="Column1366" queryTableFieldId="1366" dataDxfId="6280"/>
    <tableColumn id="1367" xr3:uid="{F47F587A-C359-4B45-8948-F16622D98347}" uniqueName="1367" name="Column1367" queryTableFieldId="1367" dataDxfId="6279"/>
    <tableColumn id="1368" xr3:uid="{A94E499C-1ADD-40B1-8D23-A01F494B7C9B}" uniqueName="1368" name="Column1368" queryTableFieldId="1368" dataDxfId="6278"/>
    <tableColumn id="1369" xr3:uid="{6967AD64-FA5E-49F4-A10B-3D35D267F5A4}" uniqueName="1369" name="Column1369" queryTableFieldId="1369" dataDxfId="6277"/>
    <tableColumn id="1370" xr3:uid="{696E0245-5951-4CF9-B15B-C8B025F25A65}" uniqueName="1370" name="Column1370" queryTableFieldId="1370" dataDxfId="6276"/>
    <tableColumn id="1371" xr3:uid="{D61E3C61-FBC8-43BB-856C-D18C549BF7AD}" uniqueName="1371" name="Column1371" queryTableFieldId="1371" dataDxfId="6275"/>
    <tableColumn id="1372" xr3:uid="{7BF51EBA-2F37-4E16-94D4-46350F34D314}" uniqueName="1372" name="Column1372" queryTableFieldId="1372" dataDxfId="6274"/>
    <tableColumn id="1373" xr3:uid="{4CE968CE-DBF3-4C87-B3DF-CD6D3EB93042}" uniqueName="1373" name="Column1373" queryTableFieldId="1373" dataDxfId="6273"/>
    <tableColumn id="1374" xr3:uid="{39C54984-87C7-4680-8494-819B3E581C66}" uniqueName="1374" name="Column1374" queryTableFieldId="1374" dataDxfId="6272"/>
    <tableColumn id="1375" xr3:uid="{C7C9869C-9065-4E76-87C4-B3E0B134789D}" uniqueName="1375" name="Column1375" queryTableFieldId="1375" dataDxfId="6271"/>
    <tableColumn id="1376" xr3:uid="{F97C4749-84B9-4764-B461-B1C1612BC0EC}" uniqueName="1376" name="Column1376" queryTableFieldId="1376" dataDxfId="6270"/>
    <tableColumn id="1377" xr3:uid="{198D5181-5E7F-4473-BB60-8CAD2D7BB151}" uniqueName="1377" name="Column1377" queryTableFieldId="1377" dataDxfId="6269"/>
    <tableColumn id="1378" xr3:uid="{5C86C512-9BFF-4026-AC94-1CD5E4384930}" uniqueName="1378" name="Column1378" queryTableFieldId="1378" dataDxfId="6268"/>
    <tableColumn id="1379" xr3:uid="{109A590D-6C0F-4E9A-8AAF-D5A8905B6CB1}" uniqueName="1379" name="Column1379" queryTableFieldId="1379" dataDxfId="6267"/>
    <tableColumn id="1380" xr3:uid="{D549A207-94E5-4910-8A60-22DFC2778A55}" uniqueName="1380" name="Column1380" queryTableFieldId="1380" dataDxfId="6266"/>
    <tableColumn id="1381" xr3:uid="{FD7515BA-FA05-42EC-917B-CA123FDA2B25}" uniqueName="1381" name="Column1381" queryTableFieldId="1381" dataDxfId="6265"/>
    <tableColumn id="1382" xr3:uid="{96769E54-4F00-4295-9A3C-5754606A470C}" uniqueName="1382" name="Column1382" queryTableFieldId="1382" dataDxfId="6264"/>
    <tableColumn id="1383" xr3:uid="{45DE890E-5687-4EAC-96B3-9308693FD3A6}" uniqueName="1383" name="Column1383" queryTableFieldId="1383" dataDxfId="6263"/>
    <tableColumn id="1384" xr3:uid="{9F5FCCD4-3081-4BC2-B577-CE9C45B9BE6E}" uniqueName="1384" name="Column1384" queryTableFieldId="1384" dataDxfId="6262"/>
    <tableColumn id="1385" xr3:uid="{2DC76CF8-4251-4B5E-BEEB-D05F3D881E77}" uniqueName="1385" name="Column1385" queryTableFieldId="1385" dataDxfId="6261"/>
    <tableColumn id="1386" xr3:uid="{A9B2F6DC-B4E1-4BE4-9126-9C8BE485EC13}" uniqueName="1386" name="Column1386" queryTableFieldId="1386" dataDxfId="6260"/>
    <tableColumn id="1387" xr3:uid="{3A66EC0C-C8EE-4EE6-A310-818717E1D357}" uniqueName="1387" name="Column1387" queryTableFieldId="1387" dataDxfId="6259"/>
    <tableColumn id="1388" xr3:uid="{3B460A46-262F-45B9-8864-6B9B0D15FE71}" uniqueName="1388" name="Column1388" queryTableFieldId="1388" dataDxfId="6258"/>
    <tableColumn id="1389" xr3:uid="{C61A2742-98AC-49B0-9576-732FB1286B98}" uniqueName="1389" name="Column1389" queryTableFieldId="1389" dataDxfId="6257"/>
    <tableColumn id="1390" xr3:uid="{4D68E3EF-ADAA-453E-964D-549F9690960A}" uniqueName="1390" name="Column1390" queryTableFieldId="1390" dataDxfId="6256"/>
    <tableColumn id="1391" xr3:uid="{1A9661BB-0098-487E-B5F3-8AA10130087B}" uniqueName="1391" name="Column1391" queryTableFieldId="1391" dataDxfId="6255"/>
    <tableColumn id="1392" xr3:uid="{FC1C3888-3A14-478F-B8A7-22044DCBFEEE}" uniqueName="1392" name="Column1392" queryTableFieldId="1392" dataDxfId="6254"/>
    <tableColumn id="1393" xr3:uid="{9297758B-8974-4E33-9624-FE5D695B20AE}" uniqueName="1393" name="Column1393" queryTableFieldId="1393" dataDxfId="6253"/>
    <tableColumn id="1394" xr3:uid="{D6DBB0CC-BC20-4BFB-9DCC-9CF1295E52AB}" uniqueName="1394" name="Column1394" queryTableFieldId="1394" dataDxfId="6252"/>
    <tableColumn id="1395" xr3:uid="{5A831841-2987-428E-8698-2A6AED360FDD}" uniqueName="1395" name="Column1395" queryTableFieldId="1395" dataDxfId="6251"/>
    <tableColumn id="1396" xr3:uid="{650570B2-AB75-4876-976C-4AF92881EF10}" uniqueName="1396" name="Column1396" queryTableFieldId="1396" dataDxfId="6250"/>
    <tableColumn id="1397" xr3:uid="{022115CF-B41D-4EC6-AC93-2032480F5188}" uniqueName="1397" name="Column1397" queryTableFieldId="1397" dataDxfId="6249"/>
    <tableColumn id="1398" xr3:uid="{E950DFBA-0BA3-4669-8BFA-793D804EA659}" uniqueName="1398" name="Column1398" queryTableFieldId="1398" dataDxfId="6248"/>
    <tableColumn id="1399" xr3:uid="{304887F2-3175-4086-AB95-37B47D1EC5E0}" uniqueName="1399" name="Column1399" queryTableFieldId="1399" dataDxfId="6247"/>
    <tableColumn id="1400" xr3:uid="{1D71A085-518D-437D-82DF-8472B34D05E7}" uniqueName="1400" name="Column1400" queryTableFieldId="1400" dataDxfId="6246"/>
    <tableColumn id="1401" xr3:uid="{71A776F4-E2F1-4203-93E9-15CED9057217}" uniqueName="1401" name="Column1401" queryTableFieldId="1401" dataDxfId="6245"/>
    <tableColumn id="1402" xr3:uid="{053DAE7D-FAA4-461D-B0DB-A5DDBE1A579E}" uniqueName="1402" name="Column1402" queryTableFieldId="1402" dataDxfId="6244"/>
    <tableColumn id="1403" xr3:uid="{E196E694-C4DB-43E9-B132-CA9712642751}" uniqueName="1403" name="Column1403" queryTableFieldId="1403" dataDxfId="6243"/>
    <tableColumn id="1404" xr3:uid="{00CA5CB3-7C73-4F3D-BF31-AD374724C061}" uniqueName="1404" name="Column1404" queryTableFieldId="1404" dataDxfId="6242"/>
    <tableColumn id="1405" xr3:uid="{547463E2-F0B9-456A-85BD-F6BCCB9B4E9E}" uniqueName="1405" name="Column1405" queryTableFieldId="1405" dataDxfId="6241"/>
    <tableColumn id="1406" xr3:uid="{9A251859-7429-4106-9AB4-E754D6B1A962}" uniqueName="1406" name="Column1406" queryTableFieldId="1406" dataDxfId="6240"/>
    <tableColumn id="1407" xr3:uid="{D5ED1DA5-09D2-42D6-ABEE-219DAFCAA4B5}" uniqueName="1407" name="Column1407" queryTableFieldId="1407" dataDxfId="6239"/>
    <tableColumn id="1408" xr3:uid="{0E9081B4-088D-4012-9F8B-4A00897C2336}" uniqueName="1408" name="Column1408" queryTableFieldId="1408" dataDxfId="6238"/>
    <tableColumn id="1409" xr3:uid="{9C26E8A0-E8CB-43F2-9592-D8A5AD8CD539}" uniqueName="1409" name="Column1409" queryTableFieldId="1409" dataDxfId="6237"/>
    <tableColumn id="1410" xr3:uid="{67F55111-689F-49CA-9791-F33587784B0F}" uniqueName="1410" name="Column1410" queryTableFieldId="1410" dataDxfId="6236"/>
    <tableColumn id="1411" xr3:uid="{BC0654D3-E7C7-4B41-8430-6C9741B59B61}" uniqueName="1411" name="Column1411" queryTableFieldId="1411" dataDxfId="6235"/>
    <tableColumn id="1412" xr3:uid="{4CF10367-A095-491B-BB73-D749210693D1}" uniqueName="1412" name="Column1412" queryTableFieldId="1412" dataDxfId="6234"/>
    <tableColumn id="1413" xr3:uid="{7E270F82-ACB8-4274-AF1A-7B348B021249}" uniqueName="1413" name="Column1413" queryTableFieldId="1413" dataDxfId="6233"/>
    <tableColumn id="1414" xr3:uid="{64D618FB-B454-42BC-A941-1E86DC886A63}" uniqueName="1414" name="Column1414" queryTableFieldId="1414" dataDxfId="6232"/>
    <tableColumn id="1415" xr3:uid="{15CA8871-5BA7-4619-9C41-619B8A668E5C}" uniqueName="1415" name="Column1415" queryTableFieldId="1415" dataDxfId="6231"/>
    <tableColumn id="1416" xr3:uid="{E7F88CB9-3F63-4B48-812C-1057CC5AF376}" uniqueName="1416" name="Column1416" queryTableFieldId="1416" dataDxfId="6230"/>
    <tableColumn id="1417" xr3:uid="{3BD6F048-E19B-4BF1-830A-FA74742422FB}" uniqueName="1417" name="Column1417" queryTableFieldId="1417" dataDxfId="6229"/>
    <tableColumn id="1418" xr3:uid="{60C1D0DE-0BF0-4FC1-BEDC-05B7C3DF9034}" uniqueName="1418" name="Column1418" queryTableFieldId="1418" dataDxfId="6228"/>
    <tableColumn id="1419" xr3:uid="{A4E66006-0F47-49AF-9FEC-A7BEC90228B8}" uniqueName="1419" name="Column1419" queryTableFieldId="1419" dataDxfId="6227"/>
    <tableColumn id="1420" xr3:uid="{412BECC7-26F3-4EFE-B850-A4760F743DCC}" uniqueName="1420" name="Column1420" queryTableFieldId="1420" dataDxfId="6226"/>
    <tableColumn id="1421" xr3:uid="{51ED8E97-4B62-4408-AD80-02809FE3AF99}" uniqueName="1421" name="Column1421" queryTableFieldId="1421" dataDxfId="6225"/>
    <tableColumn id="1422" xr3:uid="{9013E63D-0D15-4509-889D-7D60815B6FD4}" uniqueName="1422" name="Column1422" queryTableFieldId="1422" dataDxfId="6224"/>
    <tableColumn id="1423" xr3:uid="{90CEE5D2-4D36-41E9-8685-73A54B37EB83}" uniqueName="1423" name="Column1423" queryTableFieldId="1423" dataDxfId="6223"/>
    <tableColumn id="1424" xr3:uid="{60EF6339-CF37-4003-AF4E-3CF940C47A34}" uniqueName="1424" name="Column1424" queryTableFieldId="1424" dataDxfId="6222"/>
    <tableColumn id="1425" xr3:uid="{6051094A-A5E6-4069-A1CA-56352E037416}" uniqueName="1425" name="Column1425" queryTableFieldId="1425" dataDxfId="6221"/>
    <tableColumn id="1426" xr3:uid="{05D95861-70D3-4B0D-96E5-8353F2CC1883}" uniqueName="1426" name="Column1426" queryTableFieldId="1426" dataDxfId="6220"/>
    <tableColumn id="1427" xr3:uid="{6886C4F9-1C8E-4CB9-AE67-ECEF62CB14F6}" uniqueName="1427" name="Column1427" queryTableFieldId="1427" dataDxfId="6219"/>
    <tableColumn id="1428" xr3:uid="{3495749A-8DD2-4754-8A2C-53ABB38F995B}" uniqueName="1428" name="Column1428" queryTableFieldId="1428" dataDxfId="6218"/>
    <tableColumn id="1429" xr3:uid="{CACCCB44-F827-427F-BCA6-5599AB0AF53E}" uniqueName="1429" name="Column1429" queryTableFieldId="1429" dataDxfId="6217"/>
    <tableColumn id="1430" xr3:uid="{B2A632E3-BF18-4E0E-8855-3015A4D79196}" uniqueName="1430" name="Column1430" queryTableFieldId="1430" dataDxfId="6216"/>
    <tableColumn id="1431" xr3:uid="{587FB6D0-2942-4452-862D-B4D655E5C195}" uniqueName="1431" name="Column1431" queryTableFieldId="1431" dataDxfId="6215"/>
    <tableColumn id="1432" xr3:uid="{B0BEFE86-3BC7-4D0B-BF5E-64DD73E2F109}" uniqueName="1432" name="Column1432" queryTableFieldId="1432" dataDxfId="6214"/>
    <tableColumn id="1433" xr3:uid="{B12A0FDA-F892-4F3D-914F-7B53716D30AB}" uniqueName="1433" name="Column1433" queryTableFieldId="1433" dataDxfId="6213"/>
    <tableColumn id="1434" xr3:uid="{5C2C6760-74F9-46F4-B5AB-71961BE3905F}" uniqueName="1434" name="Column1434" queryTableFieldId="1434" dataDxfId="6212"/>
    <tableColumn id="1435" xr3:uid="{219DF12E-570D-434B-A8AA-49AD7815BAB8}" uniqueName="1435" name="Column1435" queryTableFieldId="1435" dataDxfId="6211"/>
    <tableColumn id="1436" xr3:uid="{7B5439FB-2DEA-4DAE-9DB0-18324725370F}" uniqueName="1436" name="Column1436" queryTableFieldId="1436" dataDxfId="6210"/>
    <tableColumn id="1437" xr3:uid="{585A8833-70B5-4EA5-8A9A-0DAC81279322}" uniqueName="1437" name="Column1437" queryTableFieldId="1437" dataDxfId="6209"/>
    <tableColumn id="1438" xr3:uid="{A708B291-9262-4835-8161-2D5772B68FDD}" uniqueName="1438" name="Column1438" queryTableFieldId="1438" dataDxfId="6208"/>
    <tableColumn id="1439" xr3:uid="{39027CA7-1190-4AA7-8851-0E922FE70BDE}" uniqueName="1439" name="Column1439" queryTableFieldId="1439" dataDxfId="6207"/>
    <tableColumn id="1440" xr3:uid="{332AE501-410E-4C85-9445-0ED400CA28DA}" uniqueName="1440" name="Column1440" queryTableFieldId="1440" dataDxfId="6206"/>
    <tableColumn id="1441" xr3:uid="{8ACF8AD8-5C7D-45BC-8A17-D358FA2A6F75}" uniqueName="1441" name="Column1441" queryTableFieldId="1441" dataDxfId="6205"/>
    <tableColumn id="1442" xr3:uid="{FA2F1EAE-BEFB-41D7-BDFD-710BFFC9147E}" uniqueName="1442" name="Column1442" queryTableFieldId="1442" dataDxfId="6204"/>
    <tableColumn id="1443" xr3:uid="{D712A595-9F2F-4C96-8B4E-3B570A55BFFA}" uniqueName="1443" name="Column1443" queryTableFieldId="1443" dataDxfId="6203"/>
    <tableColumn id="1444" xr3:uid="{81CF192F-62F3-4F67-A18C-DE8A37FD36D6}" uniqueName="1444" name="Column1444" queryTableFieldId="1444" dataDxfId="6202"/>
    <tableColumn id="1445" xr3:uid="{E0F86556-992C-40D8-8083-5C07A577681F}" uniqueName="1445" name="Column1445" queryTableFieldId="1445" dataDxfId="6201"/>
    <tableColumn id="1446" xr3:uid="{16FBD792-4F0A-4C70-9660-4EB05AD2BD6D}" uniqueName="1446" name="Column1446" queryTableFieldId="1446" dataDxfId="6200"/>
    <tableColumn id="1447" xr3:uid="{DE158A2F-9D48-4435-B308-57006AB81D20}" uniqueName="1447" name="Column1447" queryTableFieldId="1447" dataDxfId="6199"/>
    <tableColumn id="1448" xr3:uid="{50980C9E-70ED-43AC-B8CF-3296A3E24249}" uniqueName="1448" name="Column1448" queryTableFieldId="1448" dataDxfId="6198"/>
    <tableColumn id="1449" xr3:uid="{C4FF067A-4E0E-40B3-948C-5F84492DD721}" uniqueName="1449" name="Column1449" queryTableFieldId="1449" dataDxfId="6197"/>
    <tableColumn id="1450" xr3:uid="{F6749625-D284-43C8-A5B1-86BA62E7AE94}" uniqueName="1450" name="Column1450" queryTableFieldId="1450" dataDxfId="6196"/>
    <tableColumn id="1451" xr3:uid="{D8156E56-CA2F-4530-B3EB-E7DCC4FBD0E4}" uniqueName="1451" name="Column1451" queryTableFieldId="1451" dataDxfId="6195"/>
    <tableColumn id="1452" xr3:uid="{3DD3A766-FC8C-4521-AE42-4A1892CE86E3}" uniqueName="1452" name="Column1452" queryTableFieldId="1452" dataDxfId="6194"/>
    <tableColumn id="1453" xr3:uid="{02372579-464A-44B9-9F10-523B63F2E344}" uniqueName="1453" name="Column1453" queryTableFieldId="1453" dataDxfId="6193"/>
    <tableColumn id="1454" xr3:uid="{016910F3-4784-47E4-8D36-63659BF8DF57}" uniqueName="1454" name="Column1454" queryTableFieldId="1454" dataDxfId="6192"/>
    <tableColumn id="1455" xr3:uid="{7C71FB3D-3CC2-4DDA-94F4-7CAD2C16CC5D}" uniqueName="1455" name="Column1455" queryTableFieldId="1455" dataDxfId="6191"/>
    <tableColumn id="1456" xr3:uid="{04A632EC-8DDA-4E67-843B-A97D3F88D824}" uniqueName="1456" name="Column1456" queryTableFieldId="1456" dataDxfId="6190"/>
    <tableColumn id="1457" xr3:uid="{5B22DBCE-EEDA-44C7-B2F9-BCB9596A8D76}" uniqueName="1457" name="Column1457" queryTableFieldId="1457" dataDxfId="6189"/>
    <tableColumn id="1458" xr3:uid="{84A48F61-9E7B-4F8A-905D-9CD0326CF029}" uniqueName="1458" name="Column1458" queryTableFieldId="1458" dataDxfId="6188"/>
    <tableColumn id="1459" xr3:uid="{BC879EC6-DC28-4E18-95FA-04FD94686654}" uniqueName="1459" name="Column1459" queryTableFieldId="1459" dataDxfId="6187"/>
    <tableColumn id="1460" xr3:uid="{F4D08C65-325B-44AA-933F-A24B89D90481}" uniqueName="1460" name="Column1460" queryTableFieldId="1460" dataDxfId="6186"/>
    <tableColumn id="1461" xr3:uid="{FEF79689-353D-48AB-9C83-D8D275718A6A}" uniqueName="1461" name="Column1461" queryTableFieldId="1461" dataDxfId="6185"/>
    <tableColumn id="1462" xr3:uid="{8264D5A7-D1ED-4EC0-829B-B1801E07BEC9}" uniqueName="1462" name="Column1462" queryTableFieldId="1462" dataDxfId="6184"/>
    <tableColumn id="1463" xr3:uid="{8BF37F0F-6954-474E-8C98-324900765BDB}" uniqueName="1463" name="Column1463" queryTableFieldId="1463" dataDxfId="6183"/>
    <tableColumn id="1464" xr3:uid="{F104097E-8022-4956-886D-5C125EA648EB}" uniqueName="1464" name="Column1464" queryTableFieldId="1464" dataDxfId="6182"/>
    <tableColumn id="1465" xr3:uid="{EDCF0F79-F3A2-4DFF-9C3D-056BBB58905A}" uniqueName="1465" name="Column1465" queryTableFieldId="1465" dataDxfId="6181"/>
    <tableColumn id="1466" xr3:uid="{2A5B0DFD-7D0E-46D8-B6B1-B576F2AF87CD}" uniqueName="1466" name="Column1466" queryTableFieldId="1466" dataDxfId="6180"/>
    <tableColumn id="1467" xr3:uid="{F6434245-AC1F-4A5A-A2BA-F3BC483AAC0B}" uniqueName="1467" name="Column1467" queryTableFieldId="1467" dataDxfId="6179"/>
    <tableColumn id="1468" xr3:uid="{7C61D02F-3C0E-4D0F-BB3E-4D2E2321842B}" uniqueName="1468" name="Column1468" queryTableFieldId="1468" dataDxfId="6178"/>
    <tableColumn id="1469" xr3:uid="{8FB1B7BD-31EA-4E2D-92B3-1DFCF682B894}" uniqueName="1469" name="Column1469" queryTableFieldId="1469" dataDxfId="6177"/>
    <tableColumn id="1470" xr3:uid="{F4157E74-EAB3-4EFB-933F-64A9825449F6}" uniqueName="1470" name="Column1470" queryTableFieldId="1470" dataDxfId="6176"/>
    <tableColumn id="1471" xr3:uid="{DE5B3C77-042F-425F-A49F-696D1821E214}" uniqueName="1471" name="Column1471" queryTableFieldId="1471" dataDxfId="6175"/>
    <tableColumn id="1472" xr3:uid="{6CECDBB7-CF44-41CC-8087-67DCDA499C5C}" uniqueName="1472" name="Column1472" queryTableFieldId="1472" dataDxfId="6174"/>
    <tableColumn id="1473" xr3:uid="{4D95EAE9-5C0F-4EAD-AD85-9A5A013406AF}" uniqueName="1473" name="Column1473" queryTableFieldId="1473" dataDxfId="6173"/>
    <tableColumn id="1474" xr3:uid="{F496E6D3-A946-4AE5-947E-7334BBBA2149}" uniqueName="1474" name="Column1474" queryTableFieldId="1474" dataDxfId="6172"/>
    <tableColumn id="1475" xr3:uid="{E5129CF5-C01F-4E13-ACA4-18E906F22B83}" uniqueName="1475" name="Column1475" queryTableFieldId="1475" dataDxfId="6171"/>
    <tableColumn id="1476" xr3:uid="{9932AF4D-C098-446A-97A3-A711C339A702}" uniqueName="1476" name="Column1476" queryTableFieldId="1476" dataDxfId="6170"/>
    <tableColumn id="1477" xr3:uid="{153779F8-91D0-45FF-B6A8-74E8894B4A0E}" uniqueName="1477" name="Column1477" queryTableFieldId="1477" dataDxfId="6169"/>
    <tableColumn id="1478" xr3:uid="{F7089308-F648-48ED-8AA2-F97EED6AB8FF}" uniqueName="1478" name="Column1478" queryTableFieldId="1478" dataDxfId="6168"/>
    <tableColumn id="1479" xr3:uid="{819F6518-46C4-46A7-9108-D0BF8BD826F5}" uniqueName="1479" name="Column1479" queryTableFieldId="1479" dataDxfId="6167"/>
    <tableColumn id="1480" xr3:uid="{DA00AD9B-26C8-4DA4-993A-E1553F76F423}" uniqueName="1480" name="Column1480" queryTableFieldId="1480" dataDxfId="6166"/>
    <tableColumn id="1481" xr3:uid="{5AD55BB0-CA73-40DC-87A2-959253EF5397}" uniqueName="1481" name="Column1481" queryTableFieldId="1481" dataDxfId="6165"/>
    <tableColumn id="1482" xr3:uid="{45711297-FD64-44A0-BDDE-9CEAD9934894}" uniqueName="1482" name="Column1482" queryTableFieldId="1482" dataDxfId="6164"/>
    <tableColumn id="1483" xr3:uid="{BDF88FE9-4959-4D40-813C-BBE55B7DE73C}" uniqueName="1483" name="Column1483" queryTableFieldId="1483" dataDxfId="6163"/>
    <tableColumn id="1484" xr3:uid="{0D85ED32-8508-473A-8C66-64DD49ABBBBA}" uniqueName="1484" name="Column1484" queryTableFieldId="1484" dataDxfId="6162"/>
    <tableColumn id="1485" xr3:uid="{E6B4333B-9BFF-4870-BAC1-C1EB4523A0E2}" uniqueName="1485" name="Column1485" queryTableFieldId="1485" dataDxfId="6161"/>
    <tableColumn id="1486" xr3:uid="{8AC82E1B-5FEC-40EA-B3E2-CE1EDE5AA893}" uniqueName="1486" name="Column1486" queryTableFieldId="1486" dataDxfId="6160"/>
    <tableColumn id="1487" xr3:uid="{2AFA1F1C-507D-4A76-A401-B390802A2945}" uniqueName="1487" name="Column1487" queryTableFieldId="1487" dataDxfId="6159"/>
    <tableColumn id="1488" xr3:uid="{C7AFA57D-1B6F-464E-B0F9-84AE0BB2E104}" uniqueName="1488" name="Column1488" queryTableFieldId="1488" dataDxfId="6158"/>
    <tableColumn id="1489" xr3:uid="{3332FCCD-6E40-407C-BBFA-3F05FC224289}" uniqueName="1489" name="Column1489" queryTableFieldId="1489" dataDxfId="6157"/>
    <tableColumn id="1490" xr3:uid="{F9E4F2BF-4E82-4991-AE05-09EE3033FCA1}" uniqueName="1490" name="Column1490" queryTableFieldId="1490" dataDxfId="6156"/>
    <tableColumn id="1491" xr3:uid="{682E6D0A-7F87-4AAE-ADE9-FB79F6F5DD3B}" uniqueName="1491" name="Column1491" queryTableFieldId="1491" dataDxfId="6155"/>
    <tableColumn id="1492" xr3:uid="{F0924329-91E1-4FA1-BAE0-D80333E73094}" uniqueName="1492" name="Column1492" queryTableFieldId="1492" dataDxfId="6154"/>
    <tableColumn id="1493" xr3:uid="{355A0101-6864-4748-ACC5-A9DBBCF4E685}" uniqueName="1493" name="Column1493" queryTableFieldId="1493" dataDxfId="6153"/>
    <tableColumn id="1494" xr3:uid="{02124859-751A-4229-9153-39B438FAC943}" uniqueName="1494" name="Column1494" queryTableFieldId="1494" dataDxfId="6152"/>
    <tableColumn id="1495" xr3:uid="{9C89F136-CE05-4075-92CA-259A731B0B5F}" uniqueName="1495" name="Column1495" queryTableFieldId="1495" dataDxfId="6151"/>
    <tableColumn id="1496" xr3:uid="{4F9677CC-45AC-4CFF-B940-BD6ABE394E85}" uniqueName="1496" name="Column1496" queryTableFieldId="1496" dataDxfId="6150"/>
    <tableColumn id="1497" xr3:uid="{C9306A68-EB92-4113-A1F0-00DFC879815A}" uniqueName="1497" name="Column1497" queryTableFieldId="1497" dataDxfId="6149"/>
    <tableColumn id="1498" xr3:uid="{A6DB5190-C889-46D5-9008-D0C7FEA9F70B}" uniqueName="1498" name="Column1498" queryTableFieldId="1498" dataDxfId="6148"/>
    <tableColumn id="1499" xr3:uid="{619F2078-9D61-4036-B57D-EB4605E5CDEA}" uniqueName="1499" name="Column1499" queryTableFieldId="1499" dataDxfId="6147"/>
    <tableColumn id="1500" xr3:uid="{0779EEF3-BA92-4DC8-9401-B0D64368C947}" uniqueName="1500" name="Column1500" queryTableFieldId="1500" dataDxfId="6146"/>
    <tableColumn id="1501" xr3:uid="{CADED62E-CAE2-4141-8573-C608C218CDAF}" uniqueName="1501" name="Column1501" queryTableFieldId="1501" dataDxfId="6145"/>
    <tableColumn id="1502" xr3:uid="{99EBD334-2FED-4A48-9041-78466E4352AD}" uniqueName="1502" name="Column1502" queryTableFieldId="1502" dataDxfId="6144"/>
    <tableColumn id="1503" xr3:uid="{75C3AF13-9206-4DA7-8B33-C9BDBF172690}" uniqueName="1503" name="Column1503" queryTableFieldId="1503" dataDxfId="6143"/>
    <tableColumn id="1504" xr3:uid="{ACB81732-D484-4595-BD19-71EC3D51F7B4}" uniqueName="1504" name="Column1504" queryTableFieldId="1504" dataDxfId="6142"/>
    <tableColumn id="1505" xr3:uid="{FC4A2A29-EFD5-4480-AB31-DB8ECE06ED79}" uniqueName="1505" name="Column1505" queryTableFieldId="1505" dataDxfId="6141"/>
    <tableColumn id="1506" xr3:uid="{94DA7417-89CF-451D-8ABC-DFF5A055303C}" uniqueName="1506" name="Column1506" queryTableFieldId="1506" dataDxfId="6140"/>
    <tableColumn id="1507" xr3:uid="{3227F62E-87D6-4548-9912-09025688C981}" uniqueName="1507" name="Column1507" queryTableFieldId="1507" dataDxfId="6139"/>
    <tableColumn id="1508" xr3:uid="{61A67D9B-56EF-4F3D-B14F-931C7063D114}" uniqueName="1508" name="Column1508" queryTableFieldId="1508" dataDxfId="6138"/>
    <tableColumn id="1509" xr3:uid="{2E5D8552-0C76-48C3-9DF3-7404319A4789}" uniqueName="1509" name="Column1509" queryTableFieldId="1509" dataDxfId="6137"/>
    <tableColumn id="1510" xr3:uid="{2B958068-7C81-473A-9A19-B8F5882B5E09}" uniqueName="1510" name="Column1510" queryTableFieldId="1510" dataDxfId="6136"/>
    <tableColumn id="1511" xr3:uid="{4A2044D1-ED7B-4597-A79E-84F352DEE5CB}" uniqueName="1511" name="Column1511" queryTableFieldId="1511" dataDxfId="6135"/>
    <tableColumn id="1512" xr3:uid="{8036CE06-284E-49D9-B543-99FC04A44AE8}" uniqueName="1512" name="Column1512" queryTableFieldId="1512" dataDxfId="6134"/>
    <tableColumn id="1513" xr3:uid="{F068950A-C6F0-47D6-BE80-93B378A1265B}" uniqueName="1513" name="Column1513" queryTableFieldId="1513" dataDxfId="6133"/>
    <tableColumn id="1514" xr3:uid="{B12C05E1-F29E-444B-B5A7-7EA27F2941AD}" uniqueName="1514" name="Column1514" queryTableFieldId="1514" dataDxfId="6132"/>
    <tableColumn id="1515" xr3:uid="{60621A64-7AB5-4D9D-9F73-3AC8DCF5BC61}" uniqueName="1515" name="Column1515" queryTableFieldId="1515" dataDxfId="6131"/>
    <tableColumn id="1516" xr3:uid="{211ADD63-850D-4FC1-B954-04490992D516}" uniqueName="1516" name="Column1516" queryTableFieldId="1516" dataDxfId="6130"/>
    <tableColumn id="1517" xr3:uid="{BA9364D3-F847-400E-A9A5-2424D227B088}" uniqueName="1517" name="Column1517" queryTableFieldId="1517" dataDxfId="6129"/>
    <tableColumn id="1518" xr3:uid="{8E3307CA-06EB-4E6A-BB87-6ACF09EE7A68}" uniqueName="1518" name="Column1518" queryTableFieldId="1518" dataDxfId="6128"/>
    <tableColumn id="1519" xr3:uid="{817C48A1-E66E-45B9-82DE-D33F00028DC2}" uniqueName="1519" name="Column1519" queryTableFieldId="1519" dataDxfId="6127"/>
    <tableColumn id="1520" xr3:uid="{99923254-4FCF-4D33-9E59-1FB1BE00AF49}" uniqueName="1520" name="Column1520" queryTableFieldId="1520" dataDxfId="6126"/>
    <tableColumn id="1521" xr3:uid="{5791A344-0ED5-4E08-BD8F-FDC32820CAAD}" uniqueName="1521" name="Column1521" queryTableFieldId="1521" dataDxfId="6125"/>
    <tableColumn id="1522" xr3:uid="{96EC08D1-EA75-48BE-AA9B-D1F28609DF33}" uniqueName="1522" name="Column1522" queryTableFieldId="1522" dataDxfId="6124"/>
    <tableColumn id="1523" xr3:uid="{82724EC4-0204-4115-98AC-F7A7FA116FA3}" uniqueName="1523" name="Column1523" queryTableFieldId="1523" dataDxfId="6123"/>
    <tableColumn id="1524" xr3:uid="{05CC6879-C70B-48C9-B5B8-316849EF0FE5}" uniqueName="1524" name="Column1524" queryTableFieldId="1524" dataDxfId="6122"/>
    <tableColumn id="1525" xr3:uid="{F8BCA6BB-B093-4698-AD9C-60330537B0BE}" uniqueName="1525" name="Column1525" queryTableFieldId="1525" dataDxfId="6121"/>
    <tableColumn id="1526" xr3:uid="{B41F2725-D89A-470E-9F86-2DDDFA00BD55}" uniqueName="1526" name="Column1526" queryTableFieldId="1526" dataDxfId="6120"/>
    <tableColumn id="1527" xr3:uid="{A0166EC4-5544-4A0A-8DBE-100136F2ABD5}" uniqueName="1527" name="Column1527" queryTableFieldId="1527" dataDxfId="6119"/>
    <tableColumn id="1528" xr3:uid="{87162DC7-899E-4F4A-BCA8-2F1E1EE08F5B}" uniqueName="1528" name="Column1528" queryTableFieldId="1528" dataDxfId="6118"/>
    <tableColumn id="1529" xr3:uid="{E4B02EDE-0D4E-426C-8D04-D362449086C6}" uniqueName="1529" name="Column1529" queryTableFieldId="1529" dataDxfId="6117"/>
    <tableColumn id="1530" xr3:uid="{18A705F5-CF62-4536-9124-0B116EE0A7EA}" uniqueName="1530" name="Column1530" queryTableFieldId="1530" dataDxfId="6116"/>
    <tableColumn id="1531" xr3:uid="{5CCCCD59-39EB-4AFE-94B6-4F60101F8970}" uniqueName="1531" name="Column1531" queryTableFieldId="1531" dataDxfId="6115"/>
    <tableColumn id="1532" xr3:uid="{AB88633C-632C-4CEF-A075-5A3193525303}" uniqueName="1532" name="Column1532" queryTableFieldId="1532" dataDxfId="6114"/>
    <tableColumn id="1533" xr3:uid="{F4ACC32C-E849-4308-97EA-AC964F54F6B1}" uniqueName="1533" name="Column1533" queryTableFieldId="1533" dataDxfId="6113"/>
    <tableColumn id="1534" xr3:uid="{64265054-4A09-45A3-B81C-8184E78650C4}" uniqueName="1534" name="Column1534" queryTableFieldId="1534" dataDxfId="6112"/>
    <tableColumn id="1535" xr3:uid="{91BCB343-4DAB-449B-84D2-2504A7C19C0C}" uniqueName="1535" name="Column1535" queryTableFieldId="1535" dataDxfId="6111"/>
    <tableColumn id="1536" xr3:uid="{0F4158E8-383A-4EDD-A029-7776772A8B84}" uniqueName="1536" name="Column1536" queryTableFieldId="1536" dataDxfId="6110"/>
    <tableColumn id="1537" xr3:uid="{96BBDF3E-A8D9-4D38-8F7F-11C9FFF51056}" uniqueName="1537" name="Column1537" queryTableFieldId="1537" dataDxfId="6109"/>
    <tableColumn id="1538" xr3:uid="{752D5E48-BD63-4624-B367-9134C7F1D86E}" uniqueName="1538" name="Column1538" queryTableFieldId="1538" dataDxfId="6108"/>
    <tableColumn id="1539" xr3:uid="{676EF627-4DC2-4881-B015-C3E1553DEA3E}" uniqueName="1539" name="Column1539" queryTableFieldId="1539" dataDxfId="6107"/>
    <tableColumn id="1540" xr3:uid="{E5A9A291-7ADB-4692-AD73-98B055AFD5D8}" uniqueName="1540" name="Column1540" queryTableFieldId="1540" dataDxfId="6106"/>
    <tableColumn id="1541" xr3:uid="{88A90F53-E148-429C-9A23-AC435BE863AA}" uniqueName="1541" name="Column1541" queryTableFieldId="1541" dataDxfId="6105"/>
    <tableColumn id="1542" xr3:uid="{BAD337FA-0812-4A32-B8AA-8C5B896BE41F}" uniqueName="1542" name="Column1542" queryTableFieldId="1542" dataDxfId="6104"/>
    <tableColumn id="1543" xr3:uid="{C48CD16E-1477-42E6-BCAC-CC6E77B0A599}" uniqueName="1543" name="Column1543" queryTableFieldId="1543" dataDxfId="6103"/>
    <tableColumn id="1544" xr3:uid="{D0243475-D151-4788-85AB-638029CDCA70}" uniqueName="1544" name="Column1544" queryTableFieldId="1544" dataDxfId="6102"/>
    <tableColumn id="1545" xr3:uid="{7A0E59C8-9BF7-41F0-87CF-5C494E258BCF}" uniqueName="1545" name="Column1545" queryTableFieldId="1545" dataDxfId="6101"/>
    <tableColumn id="1546" xr3:uid="{DC0CAF33-3850-47CB-960B-95674B095FE7}" uniqueName="1546" name="Column1546" queryTableFieldId="1546" dataDxfId="6100"/>
    <tableColumn id="1547" xr3:uid="{F446ADE1-1E7E-4B38-B541-3770F39BC996}" uniqueName="1547" name="Column1547" queryTableFieldId="1547" dataDxfId="6099"/>
    <tableColumn id="1548" xr3:uid="{FAFF908C-09C4-4B8E-82F6-C260CF0F6F54}" uniqueName="1548" name="Column1548" queryTableFieldId="1548" dataDxfId="6098"/>
    <tableColumn id="1549" xr3:uid="{4E2D03A9-693B-45E0-A7D3-423336BBB2AD}" uniqueName="1549" name="Column1549" queryTableFieldId="1549" dataDxfId="6097"/>
    <tableColumn id="1550" xr3:uid="{1308959D-3B43-449E-9AE5-673A1E2069CC}" uniqueName="1550" name="Column1550" queryTableFieldId="1550" dataDxfId="6096"/>
    <tableColumn id="1551" xr3:uid="{E3850CF3-E585-41AF-AA71-7D383FB5ED3B}" uniqueName="1551" name="Column1551" queryTableFieldId="1551" dataDxfId="6095"/>
    <tableColumn id="1552" xr3:uid="{A13EF604-4B60-46C1-A892-FAC50BC79D15}" uniqueName="1552" name="Column1552" queryTableFieldId="1552" dataDxfId="6094"/>
    <tableColumn id="1553" xr3:uid="{02DB18F2-1D37-48BD-8E6A-AA8F02584642}" uniqueName="1553" name="Column1553" queryTableFieldId="1553" dataDxfId="6093"/>
    <tableColumn id="1554" xr3:uid="{271FA6EF-74C1-4F2D-9450-E7098762C9A6}" uniqueName="1554" name="Column1554" queryTableFieldId="1554" dataDxfId="6092"/>
    <tableColumn id="1555" xr3:uid="{62687CEA-83C1-4BE2-A091-14600AB8D31D}" uniqueName="1555" name="Column1555" queryTableFieldId="1555" dataDxfId="6091"/>
    <tableColumn id="1556" xr3:uid="{D2B58FF4-E46F-4F6C-96F7-95BE623D11E6}" uniqueName="1556" name="Column1556" queryTableFieldId="1556" dataDxfId="6090"/>
    <tableColumn id="1557" xr3:uid="{1255F443-AB26-41D3-BCCB-698ED2B82FEB}" uniqueName="1557" name="Column1557" queryTableFieldId="1557" dataDxfId="6089"/>
    <tableColumn id="1558" xr3:uid="{C92370CA-531C-4F76-AFC0-696E69683C40}" uniqueName="1558" name="Column1558" queryTableFieldId="1558" dataDxfId="6088"/>
    <tableColumn id="1559" xr3:uid="{EBB4DA44-5573-4792-A132-1A961C2F0DFF}" uniqueName="1559" name="Column1559" queryTableFieldId="1559" dataDxfId="6087"/>
    <tableColumn id="1560" xr3:uid="{E5AA9A5F-C72C-4C09-88B5-3FDDCA498B5D}" uniqueName="1560" name="Column1560" queryTableFieldId="1560" dataDxfId="6086"/>
    <tableColumn id="1561" xr3:uid="{979F1A29-18FB-4F7D-B980-2FA8CABA5176}" uniqueName="1561" name="Column1561" queryTableFieldId="1561" dataDxfId="6085"/>
    <tableColumn id="1562" xr3:uid="{1A83C17D-B022-4C42-840B-0E7ADA4F8967}" uniqueName="1562" name="Column1562" queryTableFieldId="1562" dataDxfId="6084"/>
    <tableColumn id="1563" xr3:uid="{0879CB56-21BF-439E-9CF0-C19D228159BE}" uniqueName="1563" name="Column1563" queryTableFieldId="1563" dataDxfId="6083"/>
    <tableColumn id="1564" xr3:uid="{2A478BDD-8BFE-46CB-BCFC-C293152E8117}" uniqueName="1564" name="Column1564" queryTableFieldId="1564" dataDxfId="6082"/>
    <tableColumn id="1565" xr3:uid="{F19F2830-D878-4D29-96CB-1DE3A11BD5FB}" uniqueName="1565" name="Column1565" queryTableFieldId="1565" dataDxfId="6081"/>
    <tableColumn id="1566" xr3:uid="{5B19FB11-787B-436B-A656-CCC6A05418B6}" uniqueName="1566" name="Column1566" queryTableFieldId="1566" dataDxfId="6080"/>
    <tableColumn id="1567" xr3:uid="{FFC0AC1D-B427-4276-B617-3679944EDB9C}" uniqueName="1567" name="Column1567" queryTableFieldId="1567" dataDxfId="6079"/>
    <tableColumn id="1568" xr3:uid="{A16C54C0-F8E6-4E5D-AC53-AE4A866F8C2F}" uniqueName="1568" name="Column1568" queryTableFieldId="1568" dataDxfId="6078"/>
    <tableColumn id="1569" xr3:uid="{996330E1-4250-4A01-BAD2-BE00DD41A009}" uniqueName="1569" name="Column1569" queryTableFieldId="1569" dataDxfId="6077"/>
    <tableColumn id="1570" xr3:uid="{7BA39026-DD70-4A9A-B4A8-C2E2B123E7FF}" uniqueName="1570" name="Column1570" queryTableFieldId="1570" dataDxfId="6076"/>
    <tableColumn id="1571" xr3:uid="{FFAE8083-3FDA-4DFC-B51A-19BF1A3605D4}" uniqueName="1571" name="Column1571" queryTableFieldId="1571" dataDxfId="6075"/>
    <tableColumn id="1572" xr3:uid="{1F3EC757-DA24-4057-B94C-B61EB544AB97}" uniqueName="1572" name="Column1572" queryTableFieldId="1572" dataDxfId="6074"/>
    <tableColumn id="1573" xr3:uid="{C7914BE5-964A-4761-9045-D1B202CE3990}" uniqueName="1573" name="Column1573" queryTableFieldId="1573" dataDxfId="6073"/>
    <tableColumn id="1574" xr3:uid="{1AFF15E1-90C8-44AE-90FA-12C9F4888BD7}" uniqueName="1574" name="Column1574" queryTableFieldId="1574" dataDxfId="6072"/>
    <tableColumn id="1575" xr3:uid="{8ED57C3E-457D-42C9-99E5-19763634ED34}" uniqueName="1575" name="Column1575" queryTableFieldId="1575" dataDxfId="6071"/>
    <tableColumn id="1576" xr3:uid="{9EAD8A0B-D310-4C12-8BA9-040266CA366C}" uniqueName="1576" name="Column1576" queryTableFieldId="1576" dataDxfId="6070"/>
    <tableColumn id="1577" xr3:uid="{6CAE3C60-7517-4013-AD72-C552DC89AD87}" uniqueName="1577" name="Column1577" queryTableFieldId="1577" dataDxfId="6069"/>
    <tableColumn id="1578" xr3:uid="{A5468B0B-2AE7-4470-ACC4-B2B00FF0C75E}" uniqueName="1578" name="Column1578" queryTableFieldId="1578" dataDxfId="6068"/>
    <tableColumn id="1579" xr3:uid="{012723A0-F049-4684-806B-DD19A9908FEF}" uniqueName="1579" name="Column1579" queryTableFieldId="1579" dataDxfId="6067"/>
    <tableColumn id="1580" xr3:uid="{C449BB89-B3AE-4F2B-A8ED-F3DF504E4D3D}" uniqueName="1580" name="Column1580" queryTableFieldId="1580" dataDxfId="6066"/>
    <tableColumn id="1581" xr3:uid="{E9306F3A-40C4-4DD8-8C71-3CDAC123182F}" uniqueName="1581" name="Column1581" queryTableFieldId="1581" dataDxfId="6065"/>
    <tableColumn id="1582" xr3:uid="{D8420696-60ED-492B-A8F7-A5675D4E0EE8}" uniqueName="1582" name="Column1582" queryTableFieldId="1582" dataDxfId="6064"/>
    <tableColumn id="1583" xr3:uid="{A7611ADF-17F3-4F87-B0C8-77492A193F3D}" uniqueName="1583" name="Column1583" queryTableFieldId="1583" dataDxfId="6063"/>
    <tableColumn id="1584" xr3:uid="{60ACFB1C-013D-4A46-93B5-30CA6B80F0FE}" uniqueName="1584" name="Column1584" queryTableFieldId="1584" dataDxfId="6062"/>
    <tableColumn id="1585" xr3:uid="{5AB8A21C-E0D4-4A38-8D6F-B0C1C3623629}" uniqueName="1585" name="Column1585" queryTableFieldId="1585" dataDxfId="6061"/>
    <tableColumn id="1586" xr3:uid="{3EADE841-F879-4BA2-BCE9-25D1736A8C0B}" uniqueName="1586" name="Column1586" queryTableFieldId="1586" dataDxfId="6060"/>
    <tableColumn id="1587" xr3:uid="{B447AF67-B86B-4B7C-BED3-F4896BE4C52F}" uniqueName="1587" name="Column1587" queryTableFieldId="1587" dataDxfId="6059"/>
    <tableColumn id="1588" xr3:uid="{9171699F-A460-4C88-BD99-17F192A214A7}" uniqueName="1588" name="Column1588" queryTableFieldId="1588" dataDxfId="6058"/>
    <tableColumn id="1589" xr3:uid="{8B192AC8-7C12-4AAA-AC8F-06C0AF443620}" uniqueName="1589" name="Column1589" queryTableFieldId="1589" dataDxfId="6057"/>
    <tableColumn id="1590" xr3:uid="{F155765B-66EE-41EC-A8A4-906D7F211297}" uniqueName="1590" name="Column1590" queryTableFieldId="1590" dataDxfId="6056"/>
    <tableColumn id="1591" xr3:uid="{BB71BAAE-EE8F-40AE-9876-125451C60C14}" uniqueName="1591" name="Column1591" queryTableFieldId="1591" dataDxfId="6055"/>
    <tableColumn id="1592" xr3:uid="{E9B02948-66E9-4A73-830A-C130F36D844E}" uniqueName="1592" name="Column1592" queryTableFieldId="1592" dataDxfId="6054"/>
    <tableColumn id="1593" xr3:uid="{50EA50B3-5C09-4E0B-943D-26E7A39199CF}" uniqueName="1593" name="Column1593" queryTableFieldId="1593" dataDxfId="6053"/>
    <tableColumn id="1594" xr3:uid="{00321C44-671F-45CA-8271-B7B96DA0AAD8}" uniqueName="1594" name="Column1594" queryTableFieldId="1594" dataDxfId="6052"/>
    <tableColumn id="1595" xr3:uid="{B8EFEA46-E959-42A6-B010-3D7CEE13EB0C}" uniqueName="1595" name="Column1595" queryTableFieldId="1595" dataDxfId="6051"/>
    <tableColumn id="1596" xr3:uid="{3C79A09D-5297-4E6D-A683-52CC640F8BED}" uniqueName="1596" name="Column1596" queryTableFieldId="1596" dataDxfId="6050"/>
    <tableColumn id="1597" xr3:uid="{99C2E693-E7F6-4848-9B49-78B6322C0E62}" uniqueName="1597" name="Column1597" queryTableFieldId="1597" dataDxfId="6049"/>
    <tableColumn id="1598" xr3:uid="{998602DC-7775-4CE5-9174-C54E2390CEE1}" uniqueName="1598" name="Column1598" queryTableFieldId="1598" dataDxfId="6048"/>
    <tableColumn id="1599" xr3:uid="{5B49C013-A5ED-4C26-9F2B-458596DC3FCC}" uniqueName="1599" name="Column1599" queryTableFieldId="1599" dataDxfId="6047"/>
    <tableColumn id="1600" xr3:uid="{F62E1B34-AE77-4C33-9C75-2580E4A61ACF}" uniqueName="1600" name="Column1600" queryTableFieldId="1600" dataDxfId="6046"/>
    <tableColumn id="1601" xr3:uid="{7C468912-69F0-42F1-8C44-5BBB6DB8C2DB}" uniqueName="1601" name="Column1601" queryTableFieldId="1601" dataDxfId="6045"/>
    <tableColumn id="1602" xr3:uid="{C9076AEB-C40A-4DCC-9C08-C8164AFCF587}" uniqueName="1602" name="Column1602" queryTableFieldId="1602" dataDxfId="6044"/>
    <tableColumn id="1603" xr3:uid="{68FA3546-1063-4B9C-9C2E-2B7306B27724}" uniqueName="1603" name="Column1603" queryTableFieldId="1603" dataDxfId="6043"/>
    <tableColumn id="1604" xr3:uid="{11D67EA8-315C-476E-8FA1-D2A4E05CA90C}" uniqueName="1604" name="Column1604" queryTableFieldId="1604" dataDxfId="6042"/>
    <tableColumn id="1605" xr3:uid="{8E12ECF3-3055-42BF-8922-3F8A8989558C}" uniqueName="1605" name="Column1605" queryTableFieldId="1605" dataDxfId="6041"/>
    <tableColumn id="1606" xr3:uid="{E283789C-C423-4E86-AF4F-EEC7BC3EEE54}" uniqueName="1606" name="Column1606" queryTableFieldId="1606" dataDxfId="6040"/>
    <tableColumn id="1607" xr3:uid="{1AF4B366-FC45-4B96-BB33-6FFCB018A12C}" uniqueName="1607" name="Column1607" queryTableFieldId="1607" dataDxfId="6039"/>
    <tableColumn id="1608" xr3:uid="{D022C960-2F0A-46B8-9613-F9C31D27B589}" uniqueName="1608" name="Column1608" queryTableFieldId="1608" dataDxfId="6038"/>
    <tableColumn id="1609" xr3:uid="{DB4B80CA-DAEC-42BD-9EAE-4C08AABD1E0B}" uniqueName="1609" name="Column1609" queryTableFieldId="1609" dataDxfId="6037"/>
    <tableColumn id="1610" xr3:uid="{4D517251-6503-4122-9825-17CCE10FD6DF}" uniqueName="1610" name="Column1610" queryTableFieldId="1610" dataDxfId="6036"/>
    <tableColumn id="1611" xr3:uid="{A7C709DD-94A7-4B60-B238-5F505BD2D5FC}" uniqueName="1611" name="Column1611" queryTableFieldId="1611" dataDxfId="6035"/>
    <tableColumn id="1612" xr3:uid="{1F293766-F215-4D1B-864E-2CA0CD887F56}" uniqueName="1612" name="Column1612" queryTableFieldId="1612" dataDxfId="6034"/>
    <tableColumn id="1613" xr3:uid="{FDD71FE6-E43A-4E1E-9B8E-D8D459F4E40B}" uniqueName="1613" name="Column1613" queryTableFieldId="1613" dataDxfId="6033"/>
    <tableColumn id="1614" xr3:uid="{0DE54C73-7302-490D-A65F-50CA3F383DD0}" uniqueName="1614" name="Column1614" queryTableFieldId="1614" dataDxfId="6032"/>
    <tableColumn id="1615" xr3:uid="{E61DD138-C006-419C-80B8-9A17E2C5C819}" uniqueName="1615" name="Column1615" queryTableFieldId="1615" dataDxfId="6031"/>
    <tableColumn id="1616" xr3:uid="{ABF81125-A1BC-4726-AF87-B2DC0593A1FD}" uniqueName="1616" name="Column1616" queryTableFieldId="1616" dataDxfId="6030"/>
    <tableColumn id="1617" xr3:uid="{669C07CF-6DE8-44C8-A7F4-D8E8F2AFEB96}" uniqueName="1617" name="Column1617" queryTableFieldId="1617" dataDxfId="6029"/>
    <tableColumn id="1618" xr3:uid="{22B60F1D-BF0A-476F-9F46-22D48056D669}" uniqueName="1618" name="Column1618" queryTableFieldId="1618" dataDxfId="6028"/>
    <tableColumn id="1619" xr3:uid="{336C0486-1C6A-4B53-BB81-7DD85846A410}" uniqueName="1619" name="Column1619" queryTableFieldId="1619" dataDxfId="6027"/>
    <tableColumn id="1620" xr3:uid="{4092D7C4-AC4B-445D-AE26-C96FD585E355}" uniqueName="1620" name="Column1620" queryTableFieldId="1620" dataDxfId="6026"/>
    <tableColumn id="1621" xr3:uid="{791A09F0-3134-45C4-AF49-ACC5A6EE2521}" uniqueName="1621" name="Column1621" queryTableFieldId="1621" dataDxfId="6025"/>
    <tableColumn id="1622" xr3:uid="{D652818C-5510-4CE9-8A4A-95C002BEF474}" uniqueName="1622" name="Column1622" queryTableFieldId="1622" dataDxfId="6024"/>
    <tableColumn id="1623" xr3:uid="{C2DE5854-7EC5-48DB-AF66-4CCBB546CA50}" uniqueName="1623" name="Column1623" queryTableFieldId="1623" dataDxfId="6023"/>
    <tableColumn id="1624" xr3:uid="{E173F703-C9EC-4E17-972C-1028CC657AF3}" uniqueName="1624" name="Column1624" queryTableFieldId="1624" dataDxfId="6022"/>
    <tableColumn id="1625" xr3:uid="{F8704B52-5596-44F9-AB88-0666DEB03206}" uniqueName="1625" name="Column1625" queryTableFieldId="1625" dataDxfId="6021"/>
    <tableColumn id="1626" xr3:uid="{4D5BB64B-8FDA-4E2F-ADE0-D62117F96DFB}" uniqueName="1626" name="Column1626" queryTableFieldId="1626" dataDxfId="6020"/>
    <tableColumn id="1627" xr3:uid="{D3A1B65C-75F6-4CCF-AFAF-B7A4A3B3FEC6}" uniqueName="1627" name="Column1627" queryTableFieldId="1627" dataDxfId="6019"/>
    <tableColumn id="1628" xr3:uid="{4462F388-6AEB-4708-AFF9-005E4C802F86}" uniqueName="1628" name="Column1628" queryTableFieldId="1628" dataDxfId="6018"/>
    <tableColumn id="1629" xr3:uid="{A0434609-1D0A-4785-9635-C9188C76F0E5}" uniqueName="1629" name="Column1629" queryTableFieldId="1629" dataDxfId="6017"/>
    <tableColumn id="1630" xr3:uid="{20F0E690-5518-472F-96FA-417652CFE3EF}" uniqueName="1630" name="Column1630" queryTableFieldId="1630" dataDxfId="6016"/>
    <tableColumn id="1631" xr3:uid="{68803E59-B7E1-49A5-A460-8605D807FACF}" uniqueName="1631" name="Column1631" queryTableFieldId="1631" dataDxfId="6015"/>
    <tableColumn id="1632" xr3:uid="{5F138388-EE8B-4B80-9542-14C9E20E2FB4}" uniqueName="1632" name="Column1632" queryTableFieldId="1632" dataDxfId="6014"/>
    <tableColumn id="1633" xr3:uid="{8DD29C16-F831-4EDE-90B4-65ACAAD72881}" uniqueName="1633" name="Column1633" queryTableFieldId="1633" dataDxfId="6013"/>
    <tableColumn id="1634" xr3:uid="{E8DE5910-2679-45AC-9ACF-BCDC78052C09}" uniqueName="1634" name="Column1634" queryTableFieldId="1634" dataDxfId="6012"/>
    <tableColumn id="1635" xr3:uid="{739149F0-6F5C-4D2C-BAB4-575124292864}" uniqueName="1635" name="Column1635" queryTableFieldId="1635" dataDxfId="6011"/>
    <tableColumn id="1636" xr3:uid="{46A5013E-1339-49C8-9F32-8FFBF6565633}" uniqueName="1636" name="Column1636" queryTableFieldId="1636" dataDxfId="6010"/>
    <tableColumn id="1637" xr3:uid="{BB92F19D-1281-49F0-BB7E-251F1FBF1DEE}" uniqueName="1637" name="Column1637" queryTableFieldId="1637" dataDxfId="6009"/>
    <tableColumn id="1638" xr3:uid="{CA45F9A8-85E5-40FA-A48D-25EC0C5AFD49}" uniqueName="1638" name="Column1638" queryTableFieldId="1638" dataDxfId="6008"/>
    <tableColumn id="1639" xr3:uid="{80729CB0-36CA-4DB9-BCA4-5319D74ED8B7}" uniqueName="1639" name="Column1639" queryTableFieldId="1639" dataDxfId="6007"/>
    <tableColumn id="1640" xr3:uid="{4D3BBEE7-AABD-4D7C-B8D6-538EC930A94F}" uniqueName="1640" name="Column1640" queryTableFieldId="1640" dataDxfId="6006"/>
    <tableColumn id="1641" xr3:uid="{28D87405-F325-41CF-8EF8-1449F833A2EC}" uniqueName="1641" name="Column1641" queryTableFieldId="1641" dataDxfId="6005"/>
    <tableColumn id="1642" xr3:uid="{460ABE3E-DE26-47F4-826C-88FA86706D46}" uniqueName="1642" name="Column1642" queryTableFieldId="1642" dataDxfId="6004"/>
    <tableColumn id="1643" xr3:uid="{849DE353-658E-49D0-8CC7-D9FA1EB19FCB}" uniqueName="1643" name="Column1643" queryTableFieldId="1643" dataDxfId="6003"/>
    <tableColumn id="1644" xr3:uid="{7FAD5D2D-1526-4A08-93F6-C8A65EF088D6}" uniqueName="1644" name="Column1644" queryTableFieldId="1644" dataDxfId="6002"/>
    <tableColumn id="1645" xr3:uid="{A14055CB-FCF6-4098-B359-5DC78C008023}" uniqueName="1645" name="Column1645" queryTableFieldId="1645" dataDxfId="6001"/>
    <tableColumn id="1646" xr3:uid="{4570E2CB-57D0-402B-B526-511962361B19}" uniqueName="1646" name="Column1646" queryTableFieldId="1646" dataDxfId="6000"/>
    <tableColumn id="1647" xr3:uid="{06A7A723-CC5A-46D4-88E3-ED9117289AD3}" uniqueName="1647" name="Column1647" queryTableFieldId="1647" dataDxfId="5999"/>
    <tableColumn id="1648" xr3:uid="{01491125-BF1F-4C71-91A1-D4F6C44526A1}" uniqueName="1648" name="Column1648" queryTableFieldId="1648" dataDxfId="5998"/>
    <tableColumn id="1649" xr3:uid="{D376BD00-9E52-401D-82CF-A2C927E3D89F}" uniqueName="1649" name="Column1649" queryTableFieldId="1649" dataDxfId="5997"/>
    <tableColumn id="1650" xr3:uid="{B5E05B42-0963-4297-9E54-62D8956BF9F5}" uniqueName="1650" name="Column1650" queryTableFieldId="1650" dataDxfId="5996"/>
    <tableColumn id="1651" xr3:uid="{91726E0A-E10F-4C9D-99E9-5EE9A1024A9F}" uniqueName="1651" name="Column1651" queryTableFieldId="1651" dataDxfId="5995"/>
    <tableColumn id="1652" xr3:uid="{D46CD9B8-C441-413C-AB42-847B4FA1FFCC}" uniqueName="1652" name="Column1652" queryTableFieldId="1652" dataDxfId="5994"/>
    <tableColumn id="1653" xr3:uid="{BAC01EC5-10EF-4E34-B344-9654236B686D}" uniqueName="1653" name="Column1653" queryTableFieldId="1653" dataDxfId="5993"/>
    <tableColumn id="1654" xr3:uid="{DD8805D3-E41C-4179-8714-2A01ABA4D96D}" uniqueName="1654" name="Column1654" queryTableFieldId="1654" dataDxfId="5992"/>
    <tableColumn id="1655" xr3:uid="{A7F276CB-6ACC-469A-8CFD-3F2EA58BFFE5}" uniqueName="1655" name="Column1655" queryTableFieldId="1655" dataDxfId="5991"/>
    <tableColumn id="1656" xr3:uid="{7CA9DC02-274C-4891-8A1F-50C4EF5B8A75}" uniqueName="1656" name="Column1656" queryTableFieldId="1656" dataDxfId="5990"/>
    <tableColumn id="1657" xr3:uid="{A8BCF306-74F7-403E-A5D9-E00BA0F5B9BA}" uniqueName="1657" name="Column1657" queryTableFieldId="1657" dataDxfId="5989"/>
    <tableColumn id="1658" xr3:uid="{13FB81F8-F9D1-40D3-981A-158FB8BF17D9}" uniqueName="1658" name="Column1658" queryTableFieldId="1658" dataDxfId="5988"/>
    <tableColumn id="1659" xr3:uid="{B13861D2-CD40-4C28-8237-05C7070614C7}" uniqueName="1659" name="Column1659" queryTableFieldId="1659" dataDxfId="5987"/>
    <tableColumn id="1660" xr3:uid="{68550248-98FF-4DFC-8A59-8D23BD39AE14}" uniqueName="1660" name="Column1660" queryTableFieldId="1660" dataDxfId="5986"/>
    <tableColumn id="1661" xr3:uid="{A206044A-3C31-46EA-91AA-0D4D9EF1E386}" uniqueName="1661" name="Column1661" queryTableFieldId="1661" dataDxfId="5985"/>
    <tableColumn id="1662" xr3:uid="{0AE76EAF-C3EF-4114-93FB-455223985836}" uniqueName="1662" name="Column1662" queryTableFieldId="1662" dataDxfId="5984"/>
    <tableColumn id="1663" xr3:uid="{00246F82-A5D2-4B93-B0EF-56361B026260}" uniqueName="1663" name="Column1663" queryTableFieldId="1663" dataDxfId="5983"/>
    <tableColumn id="1664" xr3:uid="{0512D422-0FB5-4D5D-94F2-4A1A4345FF9E}" uniqueName="1664" name="Column1664" queryTableFieldId="1664" dataDxfId="5982"/>
    <tableColumn id="1665" xr3:uid="{F193583A-DCC2-40E2-8691-BF389A67789E}" uniqueName="1665" name="Column1665" queryTableFieldId="1665" dataDxfId="5981"/>
    <tableColumn id="1666" xr3:uid="{1AF4A1E3-85A5-4037-8D78-D179212A6617}" uniqueName="1666" name="Column1666" queryTableFieldId="1666" dataDxfId="5980"/>
    <tableColumn id="1667" xr3:uid="{00CBB087-2D36-439E-B44E-7A85D440F495}" uniqueName="1667" name="Column1667" queryTableFieldId="1667" dataDxfId="5979"/>
    <tableColumn id="1668" xr3:uid="{02B0E977-C3C9-4C7E-8FA3-4D8B71D8083A}" uniqueName="1668" name="Column1668" queryTableFieldId="1668" dataDxfId="5978"/>
    <tableColumn id="1669" xr3:uid="{5B034AE4-B5EE-48AC-A8E3-9D6CC4DFB6EA}" uniqueName="1669" name="Column1669" queryTableFieldId="1669" dataDxfId="5977"/>
    <tableColumn id="1670" xr3:uid="{ED766F44-694F-4EAE-8F34-8B4B68F0FA64}" uniqueName="1670" name="Column1670" queryTableFieldId="1670" dataDxfId="5976"/>
    <tableColumn id="1671" xr3:uid="{1AAA75EB-546E-4D31-A825-295A7D5C0566}" uniqueName="1671" name="Column1671" queryTableFieldId="1671" dataDxfId="5975"/>
    <tableColumn id="1672" xr3:uid="{1C664DF9-0BB5-49DC-9654-85A67C802687}" uniqueName="1672" name="Column1672" queryTableFieldId="1672" dataDxfId="5974"/>
    <tableColumn id="1673" xr3:uid="{C262EE28-91E5-4EE9-A9A7-7C0575667E80}" uniqueName="1673" name="Column1673" queryTableFieldId="1673" dataDxfId="5973"/>
    <tableColumn id="1674" xr3:uid="{9456D62F-6170-4A5E-AC78-1F28D1997E51}" uniqueName="1674" name="Column1674" queryTableFieldId="1674" dataDxfId="5972"/>
    <tableColumn id="1675" xr3:uid="{AA918C9C-5C27-41AB-A023-52597E0977BE}" uniqueName="1675" name="Column1675" queryTableFieldId="1675" dataDxfId="5971"/>
    <tableColumn id="1676" xr3:uid="{EB72CA86-6F14-41FF-8D6A-65A695141DC1}" uniqueName="1676" name="Column1676" queryTableFieldId="1676" dataDxfId="5970"/>
    <tableColumn id="1677" xr3:uid="{C887A931-4DDC-42BA-B5BE-8DBA7C832D67}" uniqueName="1677" name="Column1677" queryTableFieldId="1677" dataDxfId="5969"/>
    <tableColumn id="1678" xr3:uid="{525A98F3-1149-4831-BB73-E81353470CEB}" uniqueName="1678" name="Column1678" queryTableFieldId="1678" dataDxfId="5968"/>
    <tableColumn id="1679" xr3:uid="{62DF3D7E-3DA9-46BF-8A93-E3A1FB26B620}" uniqueName="1679" name="Column1679" queryTableFieldId="1679" dataDxfId="5967"/>
    <tableColumn id="1680" xr3:uid="{B3FFCB01-3057-41BE-9DA2-20040E0268D2}" uniqueName="1680" name="Column1680" queryTableFieldId="1680" dataDxfId="5966"/>
    <tableColumn id="1681" xr3:uid="{5C609C16-AE61-4586-91A7-ECB7EE018F7F}" uniqueName="1681" name="Column1681" queryTableFieldId="1681" dataDxfId="5965"/>
    <tableColumn id="1682" xr3:uid="{DFF84E51-62ED-48EF-B96A-24B307F54447}" uniqueName="1682" name="Column1682" queryTableFieldId="1682" dataDxfId="5964"/>
    <tableColumn id="1683" xr3:uid="{D7EFC641-10B6-41AB-A5A7-714B4CA2810A}" uniqueName="1683" name="Column1683" queryTableFieldId="1683" dataDxfId="5963"/>
    <tableColumn id="1684" xr3:uid="{81A8E62D-16F2-456D-AC09-7D31354C07C5}" uniqueName="1684" name="Column1684" queryTableFieldId="1684" dataDxfId="5962"/>
    <tableColumn id="1685" xr3:uid="{182A1486-47F1-4045-B4A7-838FDF265476}" uniqueName="1685" name="Column1685" queryTableFieldId="1685" dataDxfId="5961"/>
    <tableColumn id="1686" xr3:uid="{74DDD3C4-C35B-4D5F-9270-327BC559D55D}" uniqueName="1686" name="Column1686" queryTableFieldId="1686" dataDxfId="5960"/>
    <tableColumn id="1687" xr3:uid="{722C4870-C88D-4CE9-ADF5-6737C912C6FD}" uniqueName="1687" name="Column1687" queryTableFieldId="1687" dataDxfId="5959"/>
    <tableColumn id="1688" xr3:uid="{EE049ABE-58CD-48B0-8113-7527D5794C88}" uniqueName="1688" name="Column1688" queryTableFieldId="1688" dataDxfId="5958"/>
    <tableColumn id="1689" xr3:uid="{CEDEAAAA-ED95-457E-879C-D1BB7C464D36}" uniqueName="1689" name="Column1689" queryTableFieldId="1689" dataDxfId="5957"/>
    <tableColumn id="1690" xr3:uid="{42B2E498-2075-476E-8D9D-C90525FD832E}" uniqueName="1690" name="Column1690" queryTableFieldId="1690" dataDxfId="5956"/>
    <tableColumn id="1691" xr3:uid="{0985CEE9-FDC2-4E37-A815-BB72FC1010A2}" uniqueName="1691" name="Column1691" queryTableFieldId="1691" dataDxfId="5955"/>
    <tableColumn id="1692" xr3:uid="{FE255AB5-E6AF-4205-8451-98116E4433BC}" uniqueName="1692" name="Column1692" queryTableFieldId="1692" dataDxfId="5954"/>
    <tableColumn id="1693" xr3:uid="{C2EFE1EF-4D7E-4C1A-9BEF-266A72D6D404}" uniqueName="1693" name="Column1693" queryTableFieldId="1693" dataDxfId="5953"/>
    <tableColumn id="1694" xr3:uid="{6D7D0F06-6DC6-4173-BF80-E29AC142921E}" uniqueName="1694" name="Column1694" queryTableFieldId="1694" dataDxfId="5952"/>
    <tableColumn id="1695" xr3:uid="{279076B5-5162-4D0B-8CEF-75C741643B56}" uniqueName="1695" name="Column1695" queryTableFieldId="1695" dataDxfId="5951"/>
    <tableColumn id="1696" xr3:uid="{50A33D62-83BA-4FE8-94AA-1F7A6D7DB589}" uniqueName="1696" name="Column1696" queryTableFieldId="1696" dataDxfId="5950"/>
    <tableColumn id="1697" xr3:uid="{24F2BBFC-FE55-4702-A7E0-CC959685E8CD}" uniqueName="1697" name="Column1697" queryTableFieldId="1697" dataDxfId="5949"/>
    <tableColumn id="1698" xr3:uid="{EA31D086-2E3E-4760-A7E5-5FF3E90CEC12}" uniqueName="1698" name="Column1698" queryTableFieldId="1698" dataDxfId="5948"/>
    <tableColumn id="1699" xr3:uid="{42DC9470-F7E0-416A-A975-AFD147C930C4}" uniqueName="1699" name="Column1699" queryTableFieldId="1699" dataDxfId="5947"/>
    <tableColumn id="1700" xr3:uid="{5FCC358B-16E8-49D3-9576-7DFC7A7688B6}" uniqueName="1700" name="Column1700" queryTableFieldId="1700" dataDxfId="5946"/>
    <tableColumn id="1701" xr3:uid="{408D2CEC-3496-4D46-8D8B-E50D189E1691}" uniqueName="1701" name="Column1701" queryTableFieldId="1701" dataDxfId="5945"/>
    <tableColumn id="1702" xr3:uid="{EFE9CB39-8D22-40C6-B459-AAC4BCB88B14}" uniqueName="1702" name="Column1702" queryTableFieldId="1702" dataDxfId="5944"/>
    <tableColumn id="1703" xr3:uid="{EC2AEE71-2BEB-4DA9-93A2-93CBA5E5F593}" uniqueName="1703" name="Column1703" queryTableFieldId="1703" dataDxfId="5943"/>
    <tableColumn id="1704" xr3:uid="{BF1DD120-1585-4D3B-9779-F80ED28A6932}" uniqueName="1704" name="Column1704" queryTableFieldId="1704" dataDxfId="5942"/>
    <tableColumn id="1705" xr3:uid="{4312CB57-88A0-4983-858A-B5D16E452053}" uniqueName="1705" name="Column1705" queryTableFieldId="1705" dataDxfId="5941"/>
    <tableColumn id="1706" xr3:uid="{365B7DDC-2B73-456F-A4A1-5FE6427BB30A}" uniqueName="1706" name="Column1706" queryTableFieldId="1706" dataDxfId="5940"/>
    <tableColumn id="1707" xr3:uid="{CEA858EF-E02E-41CC-86E4-C546BAC680FD}" uniqueName="1707" name="Column1707" queryTableFieldId="1707" dataDxfId="5939"/>
    <tableColumn id="1708" xr3:uid="{6AF5234F-7C8A-49A3-8FE0-8C4DFB6F1DB6}" uniqueName="1708" name="Column1708" queryTableFieldId="1708" dataDxfId="5938"/>
    <tableColumn id="1709" xr3:uid="{F42BCDAF-8F93-4710-ADEB-8F4B58316816}" uniqueName="1709" name="Column1709" queryTableFieldId="1709" dataDxfId="5937"/>
    <tableColumn id="1710" xr3:uid="{4ABCDD4A-31F1-47E4-9A60-E72A30AF794F}" uniqueName="1710" name="Column1710" queryTableFieldId="1710" dataDxfId="5936"/>
    <tableColumn id="1711" xr3:uid="{5B9103B1-44A5-4F89-9E16-AAEFC3C7DE48}" uniqueName="1711" name="Column1711" queryTableFieldId="1711" dataDxfId="5935"/>
    <tableColumn id="1712" xr3:uid="{527A90B6-98CC-40D7-88B3-88F8B6FB2A21}" uniqueName="1712" name="Column1712" queryTableFieldId="1712" dataDxfId="5934"/>
    <tableColumn id="1713" xr3:uid="{DF32C370-1DE2-4FBF-A1A9-444F97C3B553}" uniqueName="1713" name="Column1713" queryTableFieldId="1713" dataDxfId="5933"/>
    <tableColumn id="1714" xr3:uid="{94896229-B54D-4A97-96EA-4BD096CA650E}" uniqueName="1714" name="Column1714" queryTableFieldId="1714" dataDxfId="5932"/>
    <tableColumn id="1715" xr3:uid="{307164ED-B7D0-405F-9B48-F82D8C0D930F}" uniqueName="1715" name="Column1715" queryTableFieldId="1715" dataDxfId="5931"/>
    <tableColumn id="1716" xr3:uid="{1CE2D04B-8CDC-4D17-A0AD-C4B20AB067D3}" uniqueName="1716" name="Column1716" queryTableFieldId="1716" dataDxfId="5930"/>
    <tableColumn id="1717" xr3:uid="{AED6CC3E-DD6C-4959-BAD5-54AF6CE5A9DC}" uniqueName="1717" name="Column1717" queryTableFieldId="1717" dataDxfId="5929"/>
    <tableColumn id="1718" xr3:uid="{83AA0910-6229-4A7B-A74C-063309AC768F}" uniqueName="1718" name="Column1718" queryTableFieldId="1718" dataDxfId="5928"/>
    <tableColumn id="1719" xr3:uid="{60505912-8073-47B6-ACB3-1F88F333CAC9}" uniqueName="1719" name="Column1719" queryTableFieldId="1719" dataDxfId="5927"/>
    <tableColumn id="1720" xr3:uid="{9B255792-CBD9-49F7-B2AF-775EEF8FA93A}" uniqueName="1720" name="Column1720" queryTableFieldId="1720" dataDxfId="5926"/>
    <tableColumn id="1721" xr3:uid="{0F777CC1-AC7C-48B6-A1D6-B5D9881F0D51}" uniqueName="1721" name="Column1721" queryTableFieldId="1721" dataDxfId="5925"/>
    <tableColumn id="1722" xr3:uid="{B750BD5C-25D5-4A91-83F6-0A9A3E103CD5}" uniqueName="1722" name="Column1722" queryTableFieldId="1722" dataDxfId="5924"/>
    <tableColumn id="1723" xr3:uid="{D49F13E8-1C4E-411D-B624-2D3F74E4BA4B}" uniqueName="1723" name="Column1723" queryTableFieldId="1723" dataDxfId="5923"/>
    <tableColumn id="1724" xr3:uid="{B247232A-F2BC-4EA6-A0AC-83E7F283D920}" uniqueName="1724" name="Column1724" queryTableFieldId="1724" dataDxfId="5922"/>
    <tableColumn id="1725" xr3:uid="{A730A80A-ACC0-4D18-86D3-060273AB552E}" uniqueName="1725" name="Column1725" queryTableFieldId="1725" dataDxfId="5921"/>
    <tableColumn id="1726" xr3:uid="{B09475E0-2968-44E2-B592-A61A625A4DEF}" uniqueName="1726" name="Column1726" queryTableFieldId="1726" dataDxfId="5920"/>
    <tableColumn id="1727" xr3:uid="{E4FD31CE-0D95-429A-BCE9-1A2369BA59E1}" uniqueName="1727" name="Column1727" queryTableFieldId="1727" dataDxfId="5919"/>
    <tableColumn id="1728" xr3:uid="{F302982D-DF00-4447-85C2-4C9407C6421C}" uniqueName="1728" name="Column1728" queryTableFieldId="1728" dataDxfId="5918"/>
    <tableColumn id="1729" xr3:uid="{2BB9D8CE-FF64-4DA5-9DB2-D89BC2FD7337}" uniqueName="1729" name="Column1729" queryTableFieldId="1729" dataDxfId="5917"/>
    <tableColumn id="1730" xr3:uid="{D5316C3C-787C-4A3C-A0BA-F356C678F8F3}" uniqueName="1730" name="Column1730" queryTableFieldId="1730" dataDxfId="5916"/>
    <tableColumn id="1731" xr3:uid="{500B1513-0C4E-42F7-A5C1-C3D657A585E4}" uniqueName="1731" name="Column1731" queryTableFieldId="1731" dataDxfId="5915"/>
    <tableColumn id="1732" xr3:uid="{8661DBE3-DC1C-490C-95EE-960455109FDE}" uniqueName="1732" name="Column1732" queryTableFieldId="1732" dataDxfId="5914"/>
    <tableColumn id="1733" xr3:uid="{4826C1BE-5977-4F13-BBB4-93C34B4D28FE}" uniqueName="1733" name="Column1733" queryTableFieldId="1733" dataDxfId="5913"/>
    <tableColumn id="1734" xr3:uid="{1E2D5BD0-CB91-46BC-AC08-444BE22E02DC}" uniqueName="1734" name="Column1734" queryTableFieldId="1734" dataDxfId="5912"/>
    <tableColumn id="1735" xr3:uid="{36949F32-9702-4736-8557-E38847B331CD}" uniqueName="1735" name="Column1735" queryTableFieldId="1735" dataDxfId="5911"/>
    <tableColumn id="1736" xr3:uid="{6955F6EA-CC8A-4096-8364-0AE2E04D55E1}" uniqueName="1736" name="Column1736" queryTableFieldId="1736" dataDxfId="5910"/>
    <tableColumn id="1737" xr3:uid="{2930DD76-03F2-4E4B-9704-445053AD2637}" uniqueName="1737" name="Column1737" queryTableFieldId="1737" dataDxfId="5909"/>
    <tableColumn id="1738" xr3:uid="{BEB5261B-9A50-4EA9-90C7-D2A1CF53340E}" uniqueName="1738" name="Column1738" queryTableFieldId="1738" dataDxfId="5908"/>
    <tableColumn id="1739" xr3:uid="{031B4D36-17DD-42DC-B019-1DD65279E715}" uniqueName="1739" name="Column1739" queryTableFieldId="1739" dataDxfId="5907"/>
    <tableColumn id="1740" xr3:uid="{A920AC1C-A550-4FA4-B8B0-1D1AA095C0A6}" uniqueName="1740" name="Column1740" queryTableFieldId="1740" dataDxfId="5906"/>
    <tableColumn id="1741" xr3:uid="{29CFED51-B71A-49D0-B676-F8520A92F7ED}" uniqueName="1741" name="Column1741" queryTableFieldId="1741" dataDxfId="5905"/>
    <tableColumn id="1742" xr3:uid="{CFEB425F-7EEE-4778-B503-20913502FDB4}" uniqueName="1742" name="Column1742" queryTableFieldId="1742" dataDxfId="5904"/>
    <tableColumn id="1743" xr3:uid="{A3B50030-D483-4BB6-A201-59FA3F6C9085}" uniqueName="1743" name="Column1743" queryTableFieldId="1743" dataDxfId="5903"/>
    <tableColumn id="1744" xr3:uid="{9D858DF8-3119-4A0A-81CB-7544BE337F0C}" uniqueName="1744" name="Column1744" queryTableFieldId="1744" dataDxfId="5902"/>
    <tableColumn id="1745" xr3:uid="{340AD8BF-5EA3-45DF-9284-97657CD9B1DF}" uniqueName="1745" name="Column1745" queryTableFieldId="1745" dataDxfId="5901"/>
    <tableColumn id="1746" xr3:uid="{8B1B42F4-21F2-410B-A83B-1155D6C29B13}" uniqueName="1746" name="Column1746" queryTableFieldId="1746" dataDxfId="5900"/>
    <tableColumn id="1747" xr3:uid="{53FC3A3B-DB50-4111-97BE-AAB188375781}" uniqueName="1747" name="Column1747" queryTableFieldId="1747" dataDxfId="5899"/>
    <tableColumn id="1748" xr3:uid="{D4DCE6E4-B95F-46CF-A2B1-C2B38FA309DE}" uniqueName="1748" name="Column1748" queryTableFieldId="1748" dataDxfId="5898"/>
    <tableColumn id="1749" xr3:uid="{781FE1B1-4021-4811-AD55-2624C82930A4}" uniqueName="1749" name="Column1749" queryTableFieldId="1749" dataDxfId="5897"/>
    <tableColumn id="1750" xr3:uid="{5F143A78-5379-4CD3-9FB2-70D7A6937D90}" uniqueName="1750" name="Column1750" queryTableFieldId="1750" dataDxfId="5896"/>
    <tableColumn id="1751" xr3:uid="{52C9E878-7C8E-435B-928F-CA079C12BC88}" uniqueName="1751" name="Column1751" queryTableFieldId="1751" dataDxfId="5895"/>
    <tableColumn id="1752" xr3:uid="{F483A51E-BD01-4429-8C20-03ACB3DD201E}" uniqueName="1752" name="Column1752" queryTableFieldId="1752" dataDxfId="5894"/>
    <tableColumn id="1753" xr3:uid="{9B60B39F-3D4D-4FA6-A146-A45079507D0C}" uniqueName="1753" name="Column1753" queryTableFieldId="1753" dataDxfId="5893"/>
    <tableColumn id="1754" xr3:uid="{EB3CFA92-C6DC-444E-A7B0-2A630664B41A}" uniqueName="1754" name="Column1754" queryTableFieldId="1754" dataDxfId="5892"/>
    <tableColumn id="1755" xr3:uid="{085ACEA4-9D6F-411D-83B7-96FB0E1F284D}" uniqueName="1755" name="Column1755" queryTableFieldId="1755" dataDxfId="5891"/>
    <tableColumn id="1756" xr3:uid="{3377589C-D8FA-4F23-83C9-61FE2B5482D9}" uniqueName="1756" name="Column1756" queryTableFieldId="1756" dataDxfId="5890"/>
    <tableColumn id="1757" xr3:uid="{2C15CBB0-9944-4FFE-A302-4BBF573A98EB}" uniqueName="1757" name="Column1757" queryTableFieldId="1757" dataDxfId="5889"/>
    <tableColumn id="1758" xr3:uid="{F9B61D11-ADD3-4E7D-9087-C3943D140C7C}" uniqueName="1758" name="Column1758" queryTableFieldId="1758" dataDxfId="5888"/>
    <tableColumn id="1759" xr3:uid="{77296E29-C513-44CA-8A2F-C9E348B253D8}" uniqueName="1759" name="Column1759" queryTableFieldId="1759" dataDxfId="5887"/>
    <tableColumn id="1760" xr3:uid="{FFF1006C-8F4F-473E-8035-6A94FAF3FBD7}" uniqueName="1760" name="Column1760" queryTableFieldId="1760" dataDxfId="5886"/>
    <tableColumn id="1761" xr3:uid="{5E7EE6E6-FA36-47C4-BC33-425E86B8B410}" uniqueName="1761" name="Column1761" queryTableFieldId="1761" dataDxfId="5885"/>
    <tableColumn id="1762" xr3:uid="{FDF0BCFB-DD7E-49AB-A087-9F9A37032FE9}" uniqueName="1762" name="Column1762" queryTableFieldId="1762" dataDxfId="5884"/>
    <tableColumn id="1763" xr3:uid="{E7C9E72D-D499-4E2B-8D11-477CE5E0400E}" uniqueName="1763" name="Column1763" queryTableFieldId="1763" dataDxfId="5883"/>
    <tableColumn id="1764" xr3:uid="{E66EB871-ECC5-4A12-A93E-3A7C359E7FC9}" uniqueName="1764" name="Column1764" queryTableFieldId="1764" dataDxfId="5882"/>
    <tableColumn id="1765" xr3:uid="{F69E2934-AD14-428A-BCBD-F6D133B247F9}" uniqueName="1765" name="Column1765" queryTableFieldId="1765" dataDxfId="5881"/>
    <tableColumn id="1766" xr3:uid="{2C3F17EA-B1FD-43CF-87DC-28FDDC8D350F}" uniqueName="1766" name="Column1766" queryTableFieldId="1766" dataDxfId="5880"/>
    <tableColumn id="1767" xr3:uid="{8933EA83-0671-4718-943F-3E91AC6CB907}" uniqueName="1767" name="Column1767" queryTableFieldId="1767" dataDxfId="5879"/>
    <tableColumn id="1768" xr3:uid="{1146243E-0D58-4994-B62A-1EF2F20E18D3}" uniqueName="1768" name="Column1768" queryTableFieldId="1768" dataDxfId="5878"/>
    <tableColumn id="1769" xr3:uid="{29D57716-B48D-4F0F-AB04-6A1F4E6EF776}" uniqueName="1769" name="Column1769" queryTableFieldId="1769" dataDxfId="5877"/>
    <tableColumn id="1770" xr3:uid="{19EA98AF-D8B7-4ED0-9BBF-0CF2ED990690}" uniqueName="1770" name="Column1770" queryTableFieldId="1770" dataDxfId="5876"/>
    <tableColumn id="1771" xr3:uid="{44A88E40-A8E1-4DC2-8B8D-CA474B5AFB9A}" uniqueName="1771" name="Column1771" queryTableFieldId="1771" dataDxfId="5875"/>
    <tableColumn id="1772" xr3:uid="{D1FC8CFE-2711-439C-871E-B4C9FBB9E930}" uniqueName="1772" name="Column1772" queryTableFieldId="1772" dataDxfId="5874"/>
    <tableColumn id="1773" xr3:uid="{1D782828-4BA8-4F9F-AD89-5F7EE84E3147}" uniqueName="1773" name="Column1773" queryTableFieldId="1773" dataDxfId="5873"/>
    <tableColumn id="1774" xr3:uid="{CA3F9B99-69F0-4F61-961C-6DFA05B20DDD}" uniqueName="1774" name="Column1774" queryTableFieldId="1774" dataDxfId="5872"/>
    <tableColumn id="1775" xr3:uid="{EAEE54CE-3745-4A8A-823C-9DBB612EA3AD}" uniqueName="1775" name="Column1775" queryTableFieldId="1775" dataDxfId="5871"/>
    <tableColumn id="1776" xr3:uid="{01ED6E61-4DDA-460A-9F02-5B900D25933A}" uniqueName="1776" name="Column1776" queryTableFieldId="1776" dataDxfId="5870"/>
    <tableColumn id="1777" xr3:uid="{955FF6FE-293D-4C88-97B0-96704D330690}" uniqueName="1777" name="Column1777" queryTableFieldId="1777" dataDxfId="5869"/>
    <tableColumn id="1778" xr3:uid="{900FFA8D-04C6-4C06-839B-4050F8166B80}" uniqueName="1778" name="Column1778" queryTableFieldId="1778" dataDxfId="5868"/>
    <tableColumn id="1779" xr3:uid="{36709135-D570-46AA-9E0B-184C9F682A72}" uniqueName="1779" name="Column1779" queryTableFieldId="1779" dataDxfId="5867"/>
    <tableColumn id="1780" xr3:uid="{F89FB0B9-03DF-4DED-9AFE-19F0C7A4CAA6}" uniqueName="1780" name="Column1780" queryTableFieldId="1780" dataDxfId="5866"/>
    <tableColumn id="1781" xr3:uid="{F2175615-B77B-4526-BB8A-0DAC92F3B911}" uniqueName="1781" name="Column1781" queryTableFieldId="1781" dataDxfId="5865"/>
    <tableColumn id="1782" xr3:uid="{1CEEA6EF-37BE-4A59-A1D2-435B0D8569EC}" uniqueName="1782" name="Column1782" queryTableFieldId="1782" dataDxfId="5864"/>
    <tableColumn id="1783" xr3:uid="{7C64B381-B4A4-4E49-BAE8-C98446B871B5}" uniqueName="1783" name="Column1783" queryTableFieldId="1783" dataDxfId="5863"/>
    <tableColumn id="1784" xr3:uid="{1411FBED-FB4F-4476-9562-5635E2611E2B}" uniqueName="1784" name="Column1784" queryTableFieldId="1784" dataDxfId="5862"/>
    <tableColumn id="1785" xr3:uid="{F247B403-0E82-44C3-A9A9-6A93DB295464}" uniqueName="1785" name="Column1785" queryTableFieldId="1785" dataDxfId="5861"/>
    <tableColumn id="1786" xr3:uid="{8D417F09-3206-4C63-8C19-BC01F96CB8F5}" uniqueName="1786" name="Column1786" queryTableFieldId="1786" dataDxfId="5860"/>
    <tableColumn id="1787" xr3:uid="{2DD9174A-14F3-4852-BE05-D76363697939}" uniqueName="1787" name="Column1787" queryTableFieldId="1787" dataDxfId="5859"/>
    <tableColumn id="1788" xr3:uid="{45DD7A16-F64F-4B99-8CA7-79302A5C5494}" uniqueName="1788" name="Column1788" queryTableFieldId="1788" dataDxfId="5858"/>
    <tableColumn id="1789" xr3:uid="{8DBE0644-3E69-471F-B506-0E89C4D278B1}" uniqueName="1789" name="Column1789" queryTableFieldId="1789" dataDxfId="5857"/>
    <tableColumn id="1790" xr3:uid="{8F2C126C-39C2-4866-A72C-6794D4D04482}" uniqueName="1790" name="Column1790" queryTableFieldId="1790" dataDxfId="5856"/>
    <tableColumn id="1791" xr3:uid="{444AD4BA-557A-4CA1-AF34-C1F2BA105B65}" uniqueName="1791" name="Column1791" queryTableFieldId="1791" dataDxfId="5855"/>
    <tableColumn id="1792" xr3:uid="{A8446A2C-EA2E-4A03-AA32-689123694670}" uniqueName="1792" name="Column1792" queryTableFieldId="1792" dataDxfId="5854"/>
    <tableColumn id="1793" xr3:uid="{E8F9161B-4842-4475-8BBB-1CD86A4DA7AB}" uniqueName="1793" name="Column1793" queryTableFieldId="1793" dataDxfId="5853"/>
    <tableColumn id="1794" xr3:uid="{D682F687-C04F-4499-9BE4-8CD1BC96F9DD}" uniqueName="1794" name="Column1794" queryTableFieldId="1794" dataDxfId="5852"/>
    <tableColumn id="1795" xr3:uid="{928CD9D2-6C1C-46A7-97D3-4B65D8C26E82}" uniqueName="1795" name="Column1795" queryTableFieldId="1795" dataDxfId="5851"/>
    <tableColumn id="1796" xr3:uid="{EC4E0E39-E4B2-4E90-8124-455E1529DD78}" uniqueName="1796" name="Column1796" queryTableFieldId="1796" dataDxfId="5850"/>
    <tableColumn id="1797" xr3:uid="{B71106C5-8D05-454E-ACE7-C139B81DC074}" uniqueName="1797" name="Column1797" queryTableFieldId="1797" dataDxfId="5849"/>
    <tableColumn id="1798" xr3:uid="{2F225B39-3184-489C-9D25-B6AF864363C8}" uniqueName="1798" name="Column1798" queryTableFieldId="1798" dataDxfId="5848"/>
    <tableColumn id="1799" xr3:uid="{2D3A5654-CFE3-4D20-8CF4-5D682D1554EF}" uniqueName="1799" name="Column1799" queryTableFieldId="1799" dataDxfId="5847"/>
    <tableColumn id="1800" xr3:uid="{21096269-1062-4F0E-9A5F-535A7A8DF7B5}" uniqueName="1800" name="Column1800" queryTableFieldId="1800" dataDxfId="5846"/>
    <tableColumn id="1801" xr3:uid="{6DB1408F-99D6-4323-96F2-15199BBFA798}" uniqueName="1801" name="Column1801" queryTableFieldId="1801" dataDxfId="5845"/>
    <tableColumn id="1802" xr3:uid="{881FEFE4-879D-41CE-A97E-70CEC083EBD8}" uniqueName="1802" name="Column1802" queryTableFieldId="1802" dataDxfId="5844"/>
    <tableColumn id="1803" xr3:uid="{2CD322D7-7276-4DF9-99C1-86BADA518FE8}" uniqueName="1803" name="Column1803" queryTableFieldId="1803" dataDxfId="5843"/>
    <tableColumn id="1804" xr3:uid="{5C01CDC1-70C1-4ED0-AA77-13CDEAAA3F85}" uniqueName="1804" name="Column1804" queryTableFieldId="1804" dataDxfId="5842"/>
    <tableColumn id="1805" xr3:uid="{7457C68B-E5F5-452A-8426-ABEF89FB92E7}" uniqueName="1805" name="Column1805" queryTableFieldId="1805" dataDxfId="5841"/>
    <tableColumn id="1806" xr3:uid="{D4337762-3E18-4DAD-A340-9F8154210F02}" uniqueName="1806" name="Column1806" queryTableFieldId="1806" dataDxfId="5840"/>
    <tableColumn id="1807" xr3:uid="{12E91FDB-23D1-4C4C-B0FA-F698751A3050}" uniqueName="1807" name="Column1807" queryTableFieldId="1807" dataDxfId="5839"/>
    <tableColumn id="1808" xr3:uid="{C7F27D71-5878-4D35-8454-A3CB847D341E}" uniqueName="1808" name="Column1808" queryTableFieldId="1808" dataDxfId="5838"/>
    <tableColumn id="1809" xr3:uid="{E578814D-080C-416E-AB4B-28B7F8F89056}" uniqueName="1809" name="Column1809" queryTableFieldId="1809" dataDxfId="5837"/>
    <tableColumn id="1810" xr3:uid="{C5CE80AF-8DF9-40AF-A8AB-C7727F47356B}" uniqueName="1810" name="Column1810" queryTableFieldId="1810" dataDxfId="5836"/>
    <tableColumn id="1811" xr3:uid="{4B5C2D9D-9B32-4E03-9364-861A6164056D}" uniqueName="1811" name="Column1811" queryTableFieldId="1811" dataDxfId="5835"/>
    <tableColumn id="1812" xr3:uid="{62F2D4EE-D674-4A0A-B7AC-BC75B0F9DCDF}" uniqueName="1812" name="Column1812" queryTableFieldId="1812" dataDxfId="5834"/>
    <tableColumn id="1813" xr3:uid="{0B3771A9-0BBA-4693-9036-D843AAE2690E}" uniqueName="1813" name="Column1813" queryTableFieldId="1813" dataDxfId="5833"/>
    <tableColumn id="1814" xr3:uid="{25179C76-D645-485A-AFA3-06AFB8A04EC6}" uniqueName="1814" name="Column1814" queryTableFieldId="1814" dataDxfId="5832"/>
    <tableColumn id="1815" xr3:uid="{6DB955AB-13D9-48A3-97A0-2AEA86C79E36}" uniqueName="1815" name="Column1815" queryTableFieldId="1815" dataDxfId="5831"/>
    <tableColumn id="1816" xr3:uid="{2802CDD2-7B18-496D-B1E0-CD2A16AA27F3}" uniqueName="1816" name="Column1816" queryTableFieldId="1816" dataDxfId="5830"/>
    <tableColumn id="1817" xr3:uid="{6B1032A1-D59A-4E5B-8A18-107094994D28}" uniqueName="1817" name="Column1817" queryTableFieldId="1817" dataDxfId="5829"/>
    <tableColumn id="1818" xr3:uid="{38D84991-B691-422C-B838-D547F222DFA8}" uniqueName="1818" name="Column1818" queryTableFieldId="1818" dataDxfId="5828"/>
    <tableColumn id="1819" xr3:uid="{86F577CE-1FEF-46D8-905B-9B3F623F3DF2}" uniqueName="1819" name="Column1819" queryTableFieldId="1819" dataDxfId="5827"/>
    <tableColumn id="1820" xr3:uid="{5BCDAD4F-554D-4118-9AA1-50002D2FF688}" uniqueName="1820" name="Column1820" queryTableFieldId="1820" dataDxfId="5826"/>
    <tableColumn id="1821" xr3:uid="{62940C26-3D2C-41A4-BF27-A848A3E55E65}" uniqueName="1821" name="Column1821" queryTableFieldId="1821" dataDxfId="5825"/>
    <tableColumn id="1822" xr3:uid="{299CA09F-0064-4252-A538-E67DAE88627E}" uniqueName="1822" name="Column1822" queryTableFieldId="1822" dataDxfId="5824"/>
    <tableColumn id="1823" xr3:uid="{AF79F7D9-ADF8-4B52-94D1-3554A3690134}" uniqueName="1823" name="Column1823" queryTableFieldId="1823" dataDxfId="5823"/>
    <tableColumn id="1824" xr3:uid="{FEB2D014-FAB5-405B-9911-BE2A7A49C62D}" uniqueName="1824" name="Column1824" queryTableFieldId="1824" dataDxfId="5822"/>
    <tableColumn id="1825" xr3:uid="{4100F300-92BB-440F-AE78-E02CB58132F1}" uniqueName="1825" name="Column1825" queryTableFieldId="1825" dataDxfId="5821"/>
    <tableColumn id="1826" xr3:uid="{DFB9E2AE-13F8-4C7A-B4E1-B003EE7D3059}" uniqueName="1826" name="Column1826" queryTableFieldId="1826" dataDxfId="5820"/>
    <tableColumn id="1827" xr3:uid="{0E8408DB-F2FB-4AA7-8577-43FF00BDA1C5}" uniqueName="1827" name="Column1827" queryTableFieldId="1827" dataDxfId="5819"/>
    <tableColumn id="1828" xr3:uid="{603DDD4A-B24B-47FC-B59F-742923E9A789}" uniqueName="1828" name="Column1828" queryTableFieldId="1828" dataDxfId="5818"/>
    <tableColumn id="1829" xr3:uid="{0025D75B-B4FD-49AA-AA60-7BB6932E4A42}" uniqueName="1829" name="Column1829" queryTableFieldId="1829" dataDxfId="5817"/>
    <tableColumn id="1830" xr3:uid="{CA4218E2-3A5E-4174-8989-35A1FFFDD2F7}" uniqueName="1830" name="Column1830" queryTableFieldId="1830" dataDxfId="5816"/>
    <tableColumn id="1831" xr3:uid="{E0906057-AAC0-4257-85F1-DCCC4553DAB4}" uniqueName="1831" name="Column1831" queryTableFieldId="1831" dataDxfId="5815"/>
    <tableColumn id="1832" xr3:uid="{F528B056-CAFF-4109-892F-C200353742B4}" uniqueName="1832" name="Column1832" queryTableFieldId="1832" dataDxfId="5814"/>
    <tableColumn id="1833" xr3:uid="{BD06688A-76F4-4F2B-A3BA-B5CF24FF0243}" uniqueName="1833" name="Column1833" queryTableFieldId="1833" dataDxfId="5813"/>
    <tableColumn id="1834" xr3:uid="{F1CE557C-E6D3-400D-BD21-9D5AED49F65F}" uniqueName="1834" name="Column1834" queryTableFieldId="1834" dataDxfId="5812"/>
    <tableColumn id="1835" xr3:uid="{C1F7ED03-2F34-403B-8319-212D49A62ABA}" uniqueName="1835" name="Column1835" queryTableFieldId="1835" dataDxfId="5811"/>
    <tableColumn id="1836" xr3:uid="{95E67587-5960-4065-8BF6-1D36B7D3FDDC}" uniqueName="1836" name="Column1836" queryTableFieldId="1836" dataDxfId="5810"/>
    <tableColumn id="1837" xr3:uid="{3A48EC2A-2F90-4ABF-9E15-597FFF0C38CA}" uniqueName="1837" name="Column1837" queryTableFieldId="1837" dataDxfId="5809"/>
    <tableColumn id="1838" xr3:uid="{D121DC6F-7A8A-4FCB-858F-C765453AF8D5}" uniqueName="1838" name="Column1838" queryTableFieldId="1838" dataDxfId="5808"/>
    <tableColumn id="1839" xr3:uid="{F88A8203-7B3A-4D8A-8EEB-417B929552DE}" uniqueName="1839" name="Column1839" queryTableFieldId="1839" dataDxfId="5807"/>
    <tableColumn id="1840" xr3:uid="{62D09235-2607-43C8-855C-D3EC8BB25517}" uniqueName="1840" name="Column1840" queryTableFieldId="1840" dataDxfId="5806"/>
    <tableColumn id="1841" xr3:uid="{D0982010-8041-49AC-9854-7B457372F1B9}" uniqueName="1841" name="Column1841" queryTableFieldId="1841" dataDxfId="5805"/>
    <tableColumn id="1842" xr3:uid="{575C620F-6DFD-4EB5-AE50-146724A41ACE}" uniqueName="1842" name="Column1842" queryTableFieldId="1842" dataDxfId="5804"/>
    <tableColumn id="1843" xr3:uid="{A84A8B12-B091-4F30-95FD-319A4F9AC3A6}" uniqueName="1843" name="Column1843" queryTableFieldId="1843" dataDxfId="5803"/>
    <tableColumn id="1844" xr3:uid="{D4E4EA62-C214-4148-87B7-A768B96D82BE}" uniqueName="1844" name="Column1844" queryTableFieldId="1844" dataDxfId="5802"/>
    <tableColumn id="1845" xr3:uid="{513E200B-A9C4-4FC9-92AD-135FE2ABD2CB}" uniqueName="1845" name="Column1845" queryTableFieldId="1845" dataDxfId="5801"/>
    <tableColumn id="1846" xr3:uid="{7068EC87-B107-48A0-9314-E8AAF51427A3}" uniqueName="1846" name="Column1846" queryTableFieldId="1846" dataDxfId="5800"/>
    <tableColumn id="1847" xr3:uid="{70B87E83-CF6C-47AB-A801-1F092A8A9F5D}" uniqueName="1847" name="Column1847" queryTableFieldId="1847" dataDxfId="5799"/>
    <tableColumn id="1848" xr3:uid="{32692EA7-63A0-4924-BCFC-F76B98429C9D}" uniqueName="1848" name="Column1848" queryTableFieldId="1848" dataDxfId="5798"/>
    <tableColumn id="1849" xr3:uid="{5E1DC2F1-546B-4CDC-8D14-41E6A48518D2}" uniqueName="1849" name="Column1849" queryTableFieldId="1849" dataDxfId="5797"/>
    <tableColumn id="1850" xr3:uid="{FCBE83DA-960F-426D-B998-0CB2F6669B5E}" uniqueName="1850" name="Column1850" queryTableFieldId="1850" dataDxfId="5796"/>
    <tableColumn id="1851" xr3:uid="{F17D89E6-C683-4408-AFF9-23AAF843366D}" uniqueName="1851" name="Column1851" queryTableFieldId="1851" dataDxfId="5795"/>
    <tableColumn id="1852" xr3:uid="{5C56D94E-2200-4363-9E9B-99DEEBFB40D7}" uniqueName="1852" name="Column1852" queryTableFieldId="1852" dataDxfId="5794"/>
    <tableColumn id="1853" xr3:uid="{DD3C62DD-A2C6-4AED-B090-02ED64A41E12}" uniqueName="1853" name="Column1853" queryTableFieldId="1853" dataDxfId="5793"/>
    <tableColumn id="1854" xr3:uid="{95586C78-0415-4C4E-AA72-21B5560A189A}" uniqueName="1854" name="Column1854" queryTableFieldId="1854" dataDxfId="5792"/>
    <tableColumn id="1855" xr3:uid="{D46179A0-B04F-4FF2-8D50-249C797D2EE1}" uniqueName="1855" name="Column1855" queryTableFieldId="1855" dataDxfId="5791"/>
    <tableColumn id="1856" xr3:uid="{835A0336-B51E-40C5-A126-69F0E4CE5362}" uniqueName="1856" name="Column1856" queryTableFieldId="1856" dataDxfId="5790"/>
    <tableColumn id="1857" xr3:uid="{2DFE7749-2C72-4E10-8587-09B254913549}" uniqueName="1857" name="Column1857" queryTableFieldId="1857" dataDxfId="5789"/>
    <tableColumn id="1858" xr3:uid="{9045F12A-FA67-45AF-A402-43ABBC05B530}" uniqueName="1858" name="Column1858" queryTableFieldId="1858" dataDxfId="5788"/>
    <tableColumn id="1859" xr3:uid="{B1FED96E-BF24-4245-AF0C-6EDE33FD375B}" uniqueName="1859" name="Column1859" queryTableFieldId="1859" dataDxfId="5787"/>
    <tableColumn id="1860" xr3:uid="{F3154295-AB9C-407B-BA14-2F5835328797}" uniqueName="1860" name="Column1860" queryTableFieldId="1860" dataDxfId="5786"/>
    <tableColumn id="1861" xr3:uid="{BD5E8D39-306E-4B8B-8661-75E43C6D23FD}" uniqueName="1861" name="Column1861" queryTableFieldId="1861" dataDxfId="5785"/>
    <tableColumn id="1862" xr3:uid="{3B2FC988-C7CA-446D-A169-BB93D34E7F24}" uniqueName="1862" name="Column1862" queryTableFieldId="1862" dataDxfId="5784"/>
    <tableColumn id="1863" xr3:uid="{681B1345-3D33-4E87-95DC-BB7B8192AB95}" uniqueName="1863" name="Column1863" queryTableFieldId="1863" dataDxfId="5783"/>
    <tableColumn id="1864" xr3:uid="{1CD8B998-B87D-4CA1-98DD-6635B1E35556}" uniqueName="1864" name="Column1864" queryTableFieldId="1864" dataDxfId="5782"/>
    <tableColumn id="1865" xr3:uid="{E56B940B-AC98-41FA-A4BA-943F6783643F}" uniqueName="1865" name="Column1865" queryTableFieldId="1865" dataDxfId="5781"/>
    <tableColumn id="1866" xr3:uid="{0713D352-31A0-4E07-BF7E-5B7A5400C4F6}" uniqueName="1866" name="Column1866" queryTableFieldId="1866" dataDxfId="5780"/>
    <tableColumn id="1867" xr3:uid="{7EF40548-B42D-43AF-9D1F-DF712818320F}" uniqueName="1867" name="Column1867" queryTableFieldId="1867" dataDxfId="5779"/>
    <tableColumn id="1868" xr3:uid="{772A4C5A-DD19-49D1-9BA4-AE9BEEE56C29}" uniqueName="1868" name="Column1868" queryTableFieldId="1868" dataDxfId="5778"/>
    <tableColumn id="1869" xr3:uid="{C7E84BC7-E1F8-4377-930B-C1DF3AC49B26}" uniqueName="1869" name="Column1869" queryTableFieldId="1869" dataDxfId="5777"/>
    <tableColumn id="1870" xr3:uid="{CCB98C93-4061-4D49-860A-C737BBECF5CF}" uniqueName="1870" name="Column1870" queryTableFieldId="1870" dataDxfId="5776"/>
    <tableColumn id="1871" xr3:uid="{4B5E3325-70A0-43ED-BF98-E26F3AA9404D}" uniqueName="1871" name="Column1871" queryTableFieldId="1871" dataDxfId="5775"/>
    <tableColumn id="1872" xr3:uid="{9DA907EA-E4C6-46B8-AF36-ADF53F9A4154}" uniqueName="1872" name="Column1872" queryTableFieldId="1872" dataDxfId="5774"/>
    <tableColumn id="1873" xr3:uid="{3BBC46AC-28C9-479E-9619-335D0138AA6E}" uniqueName="1873" name="Column1873" queryTableFieldId="1873" dataDxfId="5773"/>
    <tableColumn id="1874" xr3:uid="{2139316B-AA3A-407E-B047-578313ADD84E}" uniqueName="1874" name="Column1874" queryTableFieldId="1874" dataDxfId="5772"/>
    <tableColumn id="1875" xr3:uid="{DCA37F1D-B2A9-476B-95E2-784A87FF0D1D}" uniqueName="1875" name="Column1875" queryTableFieldId="1875" dataDxfId="5771"/>
    <tableColumn id="1876" xr3:uid="{6EFEE2FB-32BD-4E0B-A6DB-47BDE606ED78}" uniqueName="1876" name="Column1876" queryTableFieldId="1876" dataDxfId="5770"/>
    <tableColumn id="1877" xr3:uid="{5D5C659D-9BF2-4678-B625-7420A8917C04}" uniqueName="1877" name="Column1877" queryTableFieldId="1877" dataDxfId="5769"/>
    <tableColumn id="1878" xr3:uid="{93200587-035D-4B01-A6EA-07A810A5C167}" uniqueName="1878" name="Column1878" queryTableFieldId="1878" dataDxfId="5768"/>
    <tableColumn id="1879" xr3:uid="{25309413-0CDE-46C7-B9C9-D3BACF862721}" uniqueName="1879" name="Column1879" queryTableFieldId="1879" dataDxfId="5767"/>
    <tableColumn id="1880" xr3:uid="{C2EED00A-3FB9-4A89-87EC-82998DCDAE2B}" uniqueName="1880" name="Column1880" queryTableFieldId="1880" dataDxfId="5766"/>
    <tableColumn id="1881" xr3:uid="{3DA9AB47-5752-4687-A526-9D5C61F433CA}" uniqueName="1881" name="Column1881" queryTableFieldId="1881" dataDxfId="5765"/>
    <tableColumn id="1882" xr3:uid="{8D92658F-B697-4711-8D96-FB82583639CA}" uniqueName="1882" name="Column1882" queryTableFieldId="1882" dataDxfId="5764"/>
    <tableColumn id="1883" xr3:uid="{378B6C53-F8DC-4DAB-8D1C-624239AB57A7}" uniqueName="1883" name="Column1883" queryTableFieldId="1883" dataDxfId="5763"/>
    <tableColumn id="1884" xr3:uid="{25D34C0E-BC56-44A1-AC69-D07352C61506}" uniqueName="1884" name="Column1884" queryTableFieldId="1884" dataDxfId="5762"/>
    <tableColumn id="1885" xr3:uid="{7652D6C9-6B39-458D-B3E7-7E9D4FAFB8B5}" uniqueName="1885" name="Column1885" queryTableFieldId="1885" dataDxfId="5761"/>
    <tableColumn id="1886" xr3:uid="{A62EE2D4-FA72-43C0-8312-599D08ECFB7B}" uniqueName="1886" name="Column1886" queryTableFieldId="1886" dataDxfId="5760"/>
    <tableColumn id="1887" xr3:uid="{C95692B0-68B7-44A0-BDB8-8AB66EAF9675}" uniqueName="1887" name="Column1887" queryTableFieldId="1887" dataDxfId="5759"/>
    <tableColumn id="1888" xr3:uid="{BAA83533-611A-487D-95F4-4C5A19B63C13}" uniqueName="1888" name="Column1888" queryTableFieldId="1888" dataDxfId="5758"/>
    <tableColumn id="1889" xr3:uid="{29B39626-C809-4DC3-B41C-A10231BA7FBB}" uniqueName="1889" name="Column1889" queryTableFieldId="1889" dataDxfId="5757"/>
    <tableColumn id="1890" xr3:uid="{9B096E31-E7A6-4423-8AC1-D68A5793D264}" uniqueName="1890" name="Column1890" queryTableFieldId="1890" dataDxfId="5756"/>
    <tableColumn id="1891" xr3:uid="{9AC3E295-A560-4646-85B4-1305B571F23F}" uniqueName="1891" name="Column1891" queryTableFieldId="1891" dataDxfId="5755"/>
    <tableColumn id="1892" xr3:uid="{797A23B1-FAB1-4432-995C-52CDE4DA9262}" uniqueName="1892" name="Column1892" queryTableFieldId="1892" dataDxfId="5754"/>
    <tableColumn id="1893" xr3:uid="{910D7BB4-5406-4B66-AC82-67B735D1DD03}" uniqueName="1893" name="Column1893" queryTableFieldId="1893" dataDxfId="5753"/>
    <tableColumn id="1894" xr3:uid="{0873B556-08B1-4CBF-9BC8-2D1D34E647F1}" uniqueName="1894" name="Column1894" queryTableFieldId="1894" dataDxfId="5752"/>
    <tableColumn id="1895" xr3:uid="{56CF64E9-39DF-4232-99DC-548DB96AEEF0}" uniqueName="1895" name="Column1895" queryTableFieldId="1895" dataDxfId="5751"/>
    <tableColumn id="1896" xr3:uid="{F4BFCFC7-4F13-4EA0-B1BB-89D29BF98F7C}" uniqueName="1896" name="Column1896" queryTableFieldId="1896" dataDxfId="5750"/>
    <tableColumn id="1897" xr3:uid="{83DE4ACA-3760-4474-B0AA-7B881CE67735}" uniqueName="1897" name="Column1897" queryTableFieldId="1897" dataDxfId="5749"/>
    <tableColumn id="1898" xr3:uid="{A1C538B3-5F39-4EB5-BA30-33ECC428F76F}" uniqueName="1898" name="Column1898" queryTableFieldId="1898" dataDxfId="5748"/>
    <tableColumn id="1899" xr3:uid="{02374217-94E8-4E23-94B1-48D9A7730C5B}" uniqueName="1899" name="Column1899" queryTableFieldId="1899" dataDxfId="5747"/>
    <tableColumn id="1900" xr3:uid="{EC9A0DB5-594D-4267-8413-552F95CE4F39}" uniqueName="1900" name="Column1900" queryTableFieldId="1900" dataDxfId="5746"/>
    <tableColumn id="1901" xr3:uid="{D82E110F-B365-4834-9027-9340B439702F}" uniqueName="1901" name="Column1901" queryTableFieldId="1901" dataDxfId="5745"/>
    <tableColumn id="1902" xr3:uid="{D5B5D8CB-349A-4CF1-BB34-83B1FC9C42A6}" uniqueName="1902" name="Column1902" queryTableFieldId="1902" dataDxfId="5744"/>
    <tableColumn id="1903" xr3:uid="{51166D72-658E-4A63-8E9C-08DC8B13AB8C}" uniqueName="1903" name="Column1903" queryTableFieldId="1903" dataDxfId="5743"/>
    <tableColumn id="1904" xr3:uid="{5867B34D-EAA3-46C6-82FC-A79DF6162FB3}" uniqueName="1904" name="Column1904" queryTableFieldId="1904" dataDxfId="5742"/>
    <tableColumn id="1905" xr3:uid="{1A8DF3BA-DE1A-4CB9-917A-0E603A0E293F}" uniqueName="1905" name="Column1905" queryTableFieldId="1905" dataDxfId="5741"/>
    <tableColumn id="1906" xr3:uid="{982B3F00-80F1-4DF9-9C01-6A6AFE60BF96}" uniqueName="1906" name="Column1906" queryTableFieldId="1906" dataDxfId="5740"/>
    <tableColumn id="1907" xr3:uid="{15046D1B-DFDD-4AAF-B700-6AE62F9E67DB}" uniqueName="1907" name="Column1907" queryTableFieldId="1907" dataDxfId="5739"/>
    <tableColumn id="1908" xr3:uid="{DC513100-4F1B-4E2C-9C07-0F055ED50960}" uniqueName="1908" name="Column1908" queryTableFieldId="1908" dataDxfId="5738"/>
    <tableColumn id="1909" xr3:uid="{5E707615-8AFD-418F-AFCB-60AE04504B05}" uniqueName="1909" name="Column1909" queryTableFieldId="1909" dataDxfId="5737"/>
    <tableColumn id="1910" xr3:uid="{A6D3A618-0543-46F9-9E84-9714AA7E4739}" uniqueName="1910" name="Column1910" queryTableFieldId="1910" dataDxfId="5736"/>
    <tableColumn id="1911" xr3:uid="{CFB96C9B-B85A-455F-8F62-6E959740FB24}" uniqueName="1911" name="Column1911" queryTableFieldId="1911" dataDxfId="5735"/>
    <tableColumn id="1912" xr3:uid="{BAF4E9DD-3AD4-4EBD-A647-B444958BB0DB}" uniqueName="1912" name="Column1912" queryTableFieldId="1912" dataDxfId="5734"/>
    <tableColumn id="1913" xr3:uid="{9A22404C-1EF0-4572-BD26-8D5E0EB2B07F}" uniqueName="1913" name="Column1913" queryTableFieldId="1913" dataDxfId="5733"/>
    <tableColumn id="1914" xr3:uid="{97AC68DE-4E15-43E3-A933-9F98F922288E}" uniqueName="1914" name="Column1914" queryTableFieldId="1914" dataDxfId="5732"/>
    <tableColumn id="1915" xr3:uid="{039A1C54-4C96-4674-8879-97EE1EE4A599}" uniqueName="1915" name="Column1915" queryTableFieldId="1915" dataDxfId="5731"/>
    <tableColumn id="1916" xr3:uid="{07735623-0393-4EDE-96CC-0D4D22DAEA91}" uniqueName="1916" name="Column1916" queryTableFieldId="1916" dataDxfId="5730"/>
    <tableColumn id="1917" xr3:uid="{3DF781DB-3623-4055-8162-3AC118AA303A}" uniqueName="1917" name="Column1917" queryTableFieldId="1917" dataDxfId="5729"/>
    <tableColumn id="1918" xr3:uid="{2B16D791-AD9C-4488-93F8-41736345DC4B}" uniqueName="1918" name="Column1918" queryTableFieldId="1918" dataDxfId="5728"/>
    <tableColumn id="1919" xr3:uid="{1DFC7DA3-EE35-4A0F-8C11-83D68E289C80}" uniqueName="1919" name="Column1919" queryTableFieldId="1919" dataDxfId="5727"/>
    <tableColumn id="1920" xr3:uid="{5288A20C-1E9F-42AF-ACD4-C3F0D2079844}" uniqueName="1920" name="Column1920" queryTableFieldId="1920" dataDxfId="5726"/>
    <tableColumn id="1921" xr3:uid="{B143FA97-FF41-4779-BAED-A48D801F8FD1}" uniqueName="1921" name="Column1921" queryTableFieldId="1921" dataDxfId="5725"/>
    <tableColumn id="1922" xr3:uid="{3F6FF629-29C3-43AB-B008-9D4781D73D6E}" uniqueName="1922" name="Column1922" queryTableFieldId="1922" dataDxfId="5724"/>
    <tableColumn id="1923" xr3:uid="{DD422A4A-6A58-4C79-9060-98FC57DA1139}" uniqueName="1923" name="Column1923" queryTableFieldId="1923" dataDxfId="5723"/>
    <tableColumn id="1924" xr3:uid="{4D207709-9F1D-43BF-97E9-66AF3BDB2FF5}" uniqueName="1924" name="Column1924" queryTableFieldId="1924" dataDxfId="5722"/>
    <tableColumn id="1925" xr3:uid="{9F224374-31E4-4911-9E13-EA7F1C5A5740}" uniqueName="1925" name="Column1925" queryTableFieldId="1925" dataDxfId="5721"/>
    <tableColumn id="1926" xr3:uid="{B1353CE2-C389-49BB-B0D8-A814BBCBB5F5}" uniqueName="1926" name="Column1926" queryTableFieldId="1926" dataDxfId="5720"/>
    <tableColumn id="1927" xr3:uid="{6CFD2F35-270D-4740-BC5D-D5612ECB30F3}" uniqueName="1927" name="Column1927" queryTableFieldId="1927" dataDxfId="5719"/>
    <tableColumn id="1928" xr3:uid="{AC17D478-9AFD-4DC2-8AA5-2AD3DE872AA4}" uniqueName="1928" name="Column1928" queryTableFieldId="1928" dataDxfId="5718"/>
    <tableColumn id="1929" xr3:uid="{305D9907-FE0A-4385-B822-161DB3E1413D}" uniqueName="1929" name="Column1929" queryTableFieldId="1929" dataDxfId="5717"/>
    <tableColumn id="1930" xr3:uid="{3D1B8E29-AEB1-430C-AC49-07736A8B0AB8}" uniqueName="1930" name="Column1930" queryTableFieldId="1930" dataDxfId="5716"/>
    <tableColumn id="1931" xr3:uid="{FBB92E07-703F-4E40-B59D-E7B8FE49E39B}" uniqueName="1931" name="Column1931" queryTableFieldId="1931" dataDxfId="5715"/>
    <tableColumn id="1932" xr3:uid="{0ACC2939-E19D-4557-843D-4086299BC7FD}" uniqueName="1932" name="Column1932" queryTableFieldId="1932" dataDxfId="5714"/>
    <tableColumn id="1933" xr3:uid="{A6E63F0F-AEA7-4D5D-8AD1-5BA91BC04486}" uniqueName="1933" name="Column1933" queryTableFieldId="1933" dataDxfId="5713"/>
    <tableColumn id="1934" xr3:uid="{5B3666F8-7FA1-43FE-84E4-7E5DEC92459E}" uniqueName="1934" name="Column1934" queryTableFieldId="1934" dataDxfId="5712"/>
    <tableColumn id="1935" xr3:uid="{E9C81F2B-EA3B-47D6-A3E9-58251443558C}" uniqueName="1935" name="Column1935" queryTableFieldId="1935" dataDxfId="5711"/>
    <tableColumn id="1936" xr3:uid="{CF569D73-CF58-4822-A798-9639C3970183}" uniqueName="1936" name="Column1936" queryTableFieldId="1936" dataDxfId="5710"/>
    <tableColumn id="1937" xr3:uid="{C4DF000C-D992-4DA1-9E97-A6D7A8F702CC}" uniqueName="1937" name="Column1937" queryTableFieldId="1937" dataDxfId="5709"/>
    <tableColumn id="1938" xr3:uid="{FCE3265F-9C8C-45D1-8007-E8B53E61E254}" uniqueName="1938" name="Column1938" queryTableFieldId="1938" dataDxfId="5708"/>
    <tableColumn id="1939" xr3:uid="{4E9FC509-D92F-4203-A8BF-6C10DB886164}" uniqueName="1939" name="Column1939" queryTableFieldId="1939" dataDxfId="5707"/>
    <tableColumn id="1940" xr3:uid="{0A56E430-E751-49F3-8616-EF3BF1997782}" uniqueName="1940" name="Column1940" queryTableFieldId="1940" dataDxfId="5706"/>
    <tableColumn id="1941" xr3:uid="{A526234E-F738-41E3-B3F6-D822392F7AE5}" uniqueName="1941" name="Column1941" queryTableFieldId="1941" dataDxfId="5705"/>
    <tableColumn id="1942" xr3:uid="{03034E4B-F116-4F20-B632-C3C5D8298D7D}" uniqueName="1942" name="Column1942" queryTableFieldId="1942" dataDxfId="5704"/>
    <tableColumn id="1943" xr3:uid="{23850D98-76C8-4FF7-A573-1EAB64A87500}" uniqueName="1943" name="Column1943" queryTableFieldId="1943" dataDxfId="5703"/>
    <tableColumn id="1944" xr3:uid="{E8BC3BAF-87BC-4134-B0AB-84E4CBB827F9}" uniqueName="1944" name="Column1944" queryTableFieldId="1944" dataDxfId="5702"/>
    <tableColumn id="1945" xr3:uid="{39F9EA02-5B79-43F0-8E65-3B18D896DEE7}" uniqueName="1945" name="Column1945" queryTableFieldId="1945" dataDxfId="5701"/>
    <tableColumn id="1946" xr3:uid="{98D56E71-DAF1-4132-B428-E77525A24CF1}" uniqueName="1946" name="Column1946" queryTableFieldId="1946" dataDxfId="5700"/>
    <tableColumn id="1947" xr3:uid="{5095EAE5-8C11-46F9-91EA-73184BEB2F06}" uniqueName="1947" name="Column1947" queryTableFieldId="1947" dataDxfId="5699"/>
    <tableColumn id="1948" xr3:uid="{CD0E2944-3123-43BE-AC39-B2F6F793D22C}" uniqueName="1948" name="Column1948" queryTableFieldId="1948" dataDxfId="5698"/>
    <tableColumn id="1949" xr3:uid="{8BE8D30D-6726-4694-89D1-ED78D90BD54C}" uniqueName="1949" name="Column1949" queryTableFieldId="1949" dataDxfId="5697"/>
    <tableColumn id="1950" xr3:uid="{C030F24B-110A-4132-A55E-921353B23B75}" uniqueName="1950" name="Column1950" queryTableFieldId="1950" dataDxfId="5696"/>
    <tableColumn id="1951" xr3:uid="{41665C3B-7F50-43DC-A537-B7A98FA6BCBE}" uniqueName="1951" name="Column1951" queryTableFieldId="1951" dataDxfId="5695"/>
    <tableColumn id="1952" xr3:uid="{B152FBD7-8F99-4099-92DF-66BB3404922D}" uniqueName="1952" name="Column1952" queryTableFieldId="1952" dataDxfId="5694"/>
    <tableColumn id="1953" xr3:uid="{9D6F3BC9-0C47-43A4-A801-0A9F99DE7BE4}" uniqueName="1953" name="Column1953" queryTableFieldId="1953" dataDxfId="5693"/>
    <tableColumn id="1954" xr3:uid="{CD51932B-AA96-4263-96D9-AFEA9812C9A0}" uniqueName="1954" name="Column1954" queryTableFieldId="1954" dataDxfId="5692"/>
    <tableColumn id="1955" xr3:uid="{4ABD4A49-7476-49AA-A099-A58A6BEE8CD7}" uniqueName="1955" name="Column1955" queryTableFieldId="1955" dataDxfId="5691"/>
    <tableColumn id="1956" xr3:uid="{9EC2A191-21D4-4CCF-82E1-1C72AC67BE19}" uniqueName="1956" name="Column1956" queryTableFieldId="1956" dataDxfId="5690"/>
    <tableColumn id="1957" xr3:uid="{95556608-57D3-4089-8EFB-D054225619EC}" uniqueName="1957" name="Column1957" queryTableFieldId="1957" dataDxfId="5689"/>
    <tableColumn id="1958" xr3:uid="{F897BE2E-9F0B-40C8-B177-1D0103C4207D}" uniqueName="1958" name="Column1958" queryTableFieldId="1958" dataDxfId="5688"/>
    <tableColumn id="1959" xr3:uid="{18DF3BC8-7E71-4F7C-9E48-ADCA5B7B8F13}" uniqueName="1959" name="Column1959" queryTableFieldId="1959" dataDxfId="5687"/>
    <tableColumn id="1960" xr3:uid="{57D7441C-17EA-4179-AF14-1654A82BE711}" uniqueName="1960" name="Column1960" queryTableFieldId="1960" dataDxfId="5686"/>
    <tableColumn id="1961" xr3:uid="{1DC68575-2F6E-4267-90BA-59A381FDCBBD}" uniqueName="1961" name="Column1961" queryTableFieldId="1961" dataDxfId="5685"/>
    <tableColumn id="1962" xr3:uid="{4D895512-1BBB-4F3B-8D84-67A78CA36F39}" uniqueName="1962" name="Column1962" queryTableFieldId="1962" dataDxfId="5684"/>
    <tableColumn id="1963" xr3:uid="{27CE6926-FAD3-40D4-A4A1-E991494F60D4}" uniqueName="1963" name="Column1963" queryTableFieldId="1963" dataDxfId="5683"/>
    <tableColumn id="1964" xr3:uid="{4BF8CD19-5082-489A-91E6-3E4ECF769605}" uniqueName="1964" name="Column1964" queryTableFieldId="1964" dataDxfId="5682"/>
    <tableColumn id="1965" xr3:uid="{2D117D05-BF1E-4E35-A3C7-8E68B239B413}" uniqueName="1965" name="Column1965" queryTableFieldId="1965" dataDxfId="5681"/>
    <tableColumn id="1966" xr3:uid="{6E99425A-8C0E-49BC-B63D-1A0A3CA4EFF4}" uniqueName="1966" name="Column1966" queryTableFieldId="1966" dataDxfId="5680"/>
    <tableColumn id="1967" xr3:uid="{3F81060E-0324-4F3B-9C8F-D733B1CFC746}" uniqueName="1967" name="Column1967" queryTableFieldId="1967" dataDxfId="5679"/>
    <tableColumn id="1968" xr3:uid="{9F6D852F-A008-4E5B-B590-588356D0677A}" uniqueName="1968" name="Column1968" queryTableFieldId="1968" dataDxfId="5678"/>
    <tableColumn id="1969" xr3:uid="{BF8617B5-3C25-4A5B-A577-27E7C4519967}" uniqueName="1969" name="Column1969" queryTableFieldId="1969" dataDxfId="5677"/>
    <tableColumn id="1970" xr3:uid="{FF63DF59-4390-473A-B630-667682DC7E16}" uniqueName="1970" name="Column1970" queryTableFieldId="1970" dataDxfId="5676"/>
    <tableColumn id="1971" xr3:uid="{C2F5A81B-BDC7-4666-9ED6-3FAE6E06DCCF}" uniqueName="1971" name="Column1971" queryTableFieldId="1971" dataDxfId="5675"/>
    <tableColumn id="1972" xr3:uid="{34CD4FFD-E589-4F51-8C07-CCEBFB6B9C0F}" uniqueName="1972" name="Column1972" queryTableFieldId="1972" dataDxfId="5674"/>
    <tableColumn id="1973" xr3:uid="{7E200D30-C759-477D-B87F-240FD7CA09CA}" uniqueName="1973" name="Column1973" queryTableFieldId="1973" dataDxfId="5673"/>
    <tableColumn id="1974" xr3:uid="{31AFF778-6D78-4486-B384-490D18EFA8F8}" uniqueName="1974" name="Column1974" queryTableFieldId="1974" dataDxfId="5672"/>
    <tableColumn id="1975" xr3:uid="{E5A57E86-98A7-4D90-A641-3EF7458E87AC}" uniqueName="1975" name="Column1975" queryTableFieldId="1975" dataDxfId="5671"/>
    <tableColumn id="1976" xr3:uid="{B10A6BF0-5A73-48FE-ACDF-262C3F6407E6}" uniqueName="1976" name="Column1976" queryTableFieldId="1976" dataDxfId="5670"/>
    <tableColumn id="1977" xr3:uid="{62FB9255-863F-461C-A87E-D8640CF5AA38}" uniqueName="1977" name="Column1977" queryTableFieldId="1977" dataDxfId="5669"/>
    <tableColumn id="1978" xr3:uid="{8A2719A3-34AE-4374-BCD7-942B4CD985DA}" uniqueName="1978" name="Column1978" queryTableFieldId="1978" dataDxfId="5668"/>
    <tableColumn id="1979" xr3:uid="{18162609-6C07-4ED2-99DE-619C3974947E}" uniqueName="1979" name="Column1979" queryTableFieldId="1979" dataDxfId="5667"/>
    <tableColumn id="1980" xr3:uid="{7F325D6A-46D0-4182-830E-6EDB71F7A880}" uniqueName="1980" name="Column1980" queryTableFieldId="1980" dataDxfId="5666"/>
    <tableColumn id="1981" xr3:uid="{5F0B9A35-9072-4B77-9672-334A4AE073F8}" uniqueName="1981" name="Column1981" queryTableFieldId="1981" dataDxfId="5665"/>
    <tableColumn id="1982" xr3:uid="{CDDC375D-0050-49C3-AFC7-760CA1FBB31D}" uniqueName="1982" name="Column1982" queryTableFieldId="1982" dataDxfId="5664"/>
    <tableColumn id="1983" xr3:uid="{D16933AB-2271-4139-BD1C-4BD5EC1D6307}" uniqueName="1983" name="Column1983" queryTableFieldId="1983" dataDxfId="5663"/>
    <tableColumn id="1984" xr3:uid="{70EF1CAF-F3B7-4009-8813-950828D94DF0}" uniqueName="1984" name="Column1984" queryTableFieldId="1984" dataDxfId="5662"/>
    <tableColumn id="1985" xr3:uid="{0AA1E582-514E-4692-A1D3-8838109BC711}" uniqueName="1985" name="Column1985" queryTableFieldId="1985" dataDxfId="5661"/>
    <tableColumn id="1986" xr3:uid="{4351CA5D-E7F2-4BE4-AB17-E18A6D50AF3C}" uniqueName="1986" name="Column1986" queryTableFieldId="1986" dataDxfId="5660"/>
    <tableColumn id="1987" xr3:uid="{08DDB357-1DC2-4279-B32F-715880A45621}" uniqueName="1987" name="Column1987" queryTableFieldId="1987" dataDxfId="5659"/>
    <tableColumn id="1988" xr3:uid="{43D591F5-C4D2-4970-A508-BB3E8CC80A41}" uniqueName="1988" name="Column1988" queryTableFieldId="1988" dataDxfId="5658"/>
    <tableColumn id="1989" xr3:uid="{3E117D2B-68EF-4BBF-98AC-06C1DDEC9836}" uniqueName="1989" name="Column1989" queryTableFieldId="1989" dataDxfId="5657"/>
    <tableColumn id="1990" xr3:uid="{7BC196AB-2883-44BC-8FA2-30050F23DD76}" uniqueName="1990" name="Column1990" queryTableFieldId="1990" dataDxfId="5656"/>
    <tableColumn id="1991" xr3:uid="{FE1211F6-4472-4620-BEEF-247FA84E8EF4}" uniqueName="1991" name="Column1991" queryTableFieldId="1991" dataDxfId="5655"/>
    <tableColumn id="1992" xr3:uid="{11112BDD-7976-44D0-8FFC-011E3B29C5F8}" uniqueName="1992" name="Column1992" queryTableFieldId="1992" dataDxfId="5654"/>
    <tableColumn id="1993" xr3:uid="{7214D84A-C44E-4279-B830-04392027387D}" uniqueName="1993" name="Column1993" queryTableFieldId="1993" dataDxfId="5653"/>
    <tableColumn id="1994" xr3:uid="{0C90A943-796C-4306-AA41-53766D9BD288}" uniqueName="1994" name="Column1994" queryTableFieldId="1994" dataDxfId="5652"/>
    <tableColumn id="1995" xr3:uid="{52FD7C02-CE03-4A1B-895E-83595B656EDE}" uniqueName="1995" name="Column1995" queryTableFieldId="1995" dataDxfId="5651"/>
    <tableColumn id="1996" xr3:uid="{1FA69670-7C97-40E7-9C49-614BBEA93A4F}" uniqueName="1996" name="Column1996" queryTableFieldId="1996" dataDxfId="5650"/>
    <tableColumn id="1997" xr3:uid="{12383832-5358-4543-879B-64A734FF2010}" uniqueName="1997" name="Column1997" queryTableFieldId="1997" dataDxfId="5649"/>
    <tableColumn id="1998" xr3:uid="{AF0DE119-BEE7-49EF-A2A9-280383B99A18}" uniqueName="1998" name="Column1998" queryTableFieldId="1998" dataDxfId="5648"/>
    <tableColumn id="1999" xr3:uid="{EE988790-50EC-4A1F-A77D-39FDA6F8CFAE}" uniqueName="1999" name="Column1999" queryTableFieldId="1999" dataDxfId="5647"/>
    <tableColumn id="2000" xr3:uid="{BE59564B-1F96-4CF7-91C0-815980D0B8A9}" uniqueName="2000" name="Column2000" queryTableFieldId="2000" dataDxfId="5646"/>
    <tableColumn id="2001" xr3:uid="{6C57C8C9-091A-4F47-9130-B817EE3BC437}" uniqueName="2001" name="Column2001" queryTableFieldId="2001" dataDxfId="5645"/>
    <tableColumn id="2002" xr3:uid="{0A994B93-CE92-4949-AEA6-7CFD312DDFD6}" uniqueName="2002" name="Column2002" queryTableFieldId="2002" dataDxfId="5644"/>
    <tableColumn id="2003" xr3:uid="{37E5BF76-4527-4FB8-B363-329762B4FD80}" uniqueName="2003" name="Column2003" queryTableFieldId="2003" dataDxfId="5643"/>
    <tableColumn id="2004" xr3:uid="{1B7AA0B5-E42C-4347-9F04-EF7C0074BB43}" uniqueName="2004" name="Column2004" queryTableFieldId="2004" dataDxfId="5642"/>
    <tableColumn id="2005" xr3:uid="{B86E2E25-CED1-437D-9AAC-7255BCCEE58C}" uniqueName="2005" name="Column2005" queryTableFieldId="2005" dataDxfId="5641"/>
    <tableColumn id="2006" xr3:uid="{32935082-41C0-4ABD-85CC-D07962ED3483}" uniqueName="2006" name="Column2006" queryTableFieldId="2006" dataDxfId="5640"/>
    <tableColumn id="2007" xr3:uid="{EB25C28C-AB43-4A38-9D71-670C97BAF882}" uniqueName="2007" name="Column2007" queryTableFieldId="2007" dataDxfId="5639"/>
    <tableColumn id="2008" xr3:uid="{39984208-DD2A-418E-9B8E-4C0EE47EA120}" uniqueName="2008" name="Column2008" queryTableFieldId="2008" dataDxfId="5638"/>
    <tableColumn id="2009" xr3:uid="{47ED9BBF-4CC9-4F82-8CC8-3F34F30291CE}" uniqueName="2009" name="Column2009" queryTableFieldId="2009" dataDxfId="5637"/>
    <tableColumn id="2010" xr3:uid="{3E8DF96F-8C21-4CD3-A825-2C90787E0B9C}" uniqueName="2010" name="Column2010" queryTableFieldId="2010" dataDxfId="5636"/>
    <tableColumn id="2011" xr3:uid="{D8D60178-507E-4D42-AC25-CC3DF2350A09}" uniqueName="2011" name="Column2011" queryTableFieldId="2011" dataDxfId="5635"/>
    <tableColumn id="2012" xr3:uid="{BE87F72F-A5F0-49C3-B2D9-FA5BE7AC64E5}" uniqueName="2012" name="Column2012" queryTableFieldId="2012" dataDxfId="5634"/>
    <tableColumn id="2013" xr3:uid="{5F09FCF4-A1AA-4ED9-B634-A74BCB4A0315}" uniqueName="2013" name="Column2013" queryTableFieldId="2013" dataDxfId="5633"/>
    <tableColumn id="2014" xr3:uid="{E0358951-0914-42ED-94A6-A42AB0D4ED21}" uniqueName="2014" name="Column2014" queryTableFieldId="2014" dataDxfId="5632"/>
    <tableColumn id="2015" xr3:uid="{A4F66AC5-9940-4F9E-B080-6A2D30470094}" uniqueName="2015" name="Column2015" queryTableFieldId="2015" dataDxfId="5631"/>
    <tableColumn id="2016" xr3:uid="{7362646C-1C37-4F18-B221-BA1AEFC61AE7}" uniqueName="2016" name="Column2016" queryTableFieldId="2016" dataDxfId="5630"/>
    <tableColumn id="2017" xr3:uid="{D8549D56-8C50-4A9E-8F3F-95C5FD010156}" uniqueName="2017" name="Column2017" queryTableFieldId="2017" dataDxfId="5629"/>
    <tableColumn id="2018" xr3:uid="{A5F07BB6-021D-4385-AC55-2312E9E68EE3}" uniqueName="2018" name="Column2018" queryTableFieldId="2018" dataDxfId="5628"/>
    <tableColumn id="2019" xr3:uid="{D2AD8ED7-96BE-4F25-82F3-C50D746428F9}" uniqueName="2019" name="Column2019" queryTableFieldId="2019" dataDxfId="5627"/>
    <tableColumn id="2020" xr3:uid="{BE2AF0B8-39D6-4416-AD5D-291B835D8119}" uniqueName="2020" name="Column2020" queryTableFieldId="2020" dataDxfId="5626"/>
    <tableColumn id="2021" xr3:uid="{29D95195-AD72-4A27-B106-74F2EC01894A}" uniqueName="2021" name="Column2021" queryTableFieldId="2021" dataDxfId="5625"/>
    <tableColumn id="2022" xr3:uid="{FE136F7F-7ED7-482D-B75A-EAD3E7F5A858}" uniqueName="2022" name="Column2022" queryTableFieldId="2022" dataDxfId="5624"/>
    <tableColumn id="2023" xr3:uid="{2FDDE986-F07E-4C2C-BB61-E79D29A58BD4}" uniqueName="2023" name="Column2023" queryTableFieldId="2023" dataDxfId="5623"/>
    <tableColumn id="2024" xr3:uid="{BCB38030-7A88-4AFD-A0EA-F23BBA7009BD}" uniqueName="2024" name="Column2024" queryTableFieldId="2024" dataDxfId="5622"/>
    <tableColumn id="2025" xr3:uid="{FDE9EB1B-5F31-475F-85FE-01658E0F2596}" uniqueName="2025" name="Column2025" queryTableFieldId="2025" dataDxfId="5621"/>
    <tableColumn id="2026" xr3:uid="{C9805C6C-84CB-4F63-9B97-40B0379E59CB}" uniqueName="2026" name="Column2026" queryTableFieldId="2026" dataDxfId="5620"/>
    <tableColumn id="2027" xr3:uid="{7F867CC5-6604-4AB7-8488-C14A481C4D12}" uniqueName="2027" name="Column2027" queryTableFieldId="2027" dataDxfId="5619"/>
    <tableColumn id="2028" xr3:uid="{6720F95D-A11D-495C-AB71-ADFAAF14C49F}" uniqueName="2028" name="Column2028" queryTableFieldId="2028" dataDxfId="5618"/>
    <tableColumn id="2029" xr3:uid="{842E52F3-F063-44A0-8D30-E7A6B9E472A4}" uniqueName="2029" name="Column2029" queryTableFieldId="2029" dataDxfId="5617"/>
    <tableColumn id="2030" xr3:uid="{D4D9730F-8244-4409-A470-6F2741F9EEAB}" uniqueName="2030" name="Column2030" queryTableFieldId="2030" dataDxfId="5616"/>
    <tableColumn id="2031" xr3:uid="{73656AF2-F5D2-4FB3-814F-40428A229714}" uniqueName="2031" name="Column2031" queryTableFieldId="2031" dataDxfId="5615"/>
    <tableColumn id="2032" xr3:uid="{D01A1DF1-000E-435E-BA88-5EC6DFE1742C}" uniqueName="2032" name="Column2032" queryTableFieldId="2032" dataDxfId="5614"/>
    <tableColumn id="2033" xr3:uid="{1CABCB97-B3B5-49B3-A4A4-A2AA16ACC40D}" uniqueName="2033" name="Column2033" queryTableFieldId="2033" dataDxfId="5613"/>
    <tableColumn id="2034" xr3:uid="{C5B6D452-FCBD-4645-9D20-12843A3F270F}" uniqueName="2034" name="Column2034" queryTableFieldId="2034" dataDxfId="5612"/>
    <tableColumn id="2035" xr3:uid="{019F2293-AADC-4797-9C0C-DF8913E0A253}" uniqueName="2035" name="Column2035" queryTableFieldId="2035" dataDxfId="5611"/>
    <tableColumn id="2036" xr3:uid="{EDE413F6-BC0C-45E1-8DBB-1C07C96FA475}" uniqueName="2036" name="Column2036" queryTableFieldId="2036" dataDxfId="5610"/>
    <tableColumn id="2037" xr3:uid="{EB8E5B58-7286-4C7C-98AF-5BD7BC4D2B49}" uniqueName="2037" name="Column2037" queryTableFieldId="2037" dataDxfId="5609"/>
    <tableColumn id="2038" xr3:uid="{D25681EB-B21E-4E1E-90FD-3D550749B1F5}" uniqueName="2038" name="Column2038" queryTableFieldId="2038" dataDxfId="5608"/>
    <tableColumn id="2039" xr3:uid="{DCF045A2-F402-4B93-B0F8-A7E4CFEE4ECD}" uniqueName="2039" name="Column2039" queryTableFieldId="2039" dataDxfId="5607"/>
    <tableColumn id="2040" xr3:uid="{A1290815-280E-4D94-81CE-0C4F2BC8A92D}" uniqueName="2040" name="Column2040" queryTableFieldId="2040" dataDxfId="5606"/>
    <tableColumn id="2041" xr3:uid="{53675231-9B83-4237-BB4C-792E115122F8}" uniqueName="2041" name="Column2041" queryTableFieldId="2041" dataDxfId="5605"/>
    <tableColumn id="2042" xr3:uid="{7F6BC1EA-55F3-42D8-8B1E-80EB1BD71139}" uniqueName="2042" name="Column2042" queryTableFieldId="2042" dataDxfId="5604"/>
    <tableColumn id="2043" xr3:uid="{FFBFFC7B-A199-4209-BE8D-CBDF6EA2780D}" uniqueName="2043" name="Column2043" queryTableFieldId="2043" dataDxfId="5603"/>
    <tableColumn id="2044" xr3:uid="{1AAD65B9-EA58-483A-8F7B-9B5A25404DCE}" uniqueName="2044" name="Column2044" queryTableFieldId="2044" dataDxfId="5602"/>
    <tableColumn id="2045" xr3:uid="{304C530F-B7A7-47F8-8B9C-BD6CE073C558}" uniqueName="2045" name="Column2045" queryTableFieldId="2045" dataDxfId="5601"/>
    <tableColumn id="2046" xr3:uid="{0A7674A3-C5F2-4FFC-806D-E60B003E9B49}" uniqueName="2046" name="Column2046" queryTableFieldId="2046" dataDxfId="5600"/>
    <tableColumn id="2047" xr3:uid="{8B0D83BF-0725-4138-92ED-29DC591C38FE}" uniqueName="2047" name="Column2047" queryTableFieldId="2047" dataDxfId="5599"/>
    <tableColumn id="2048" xr3:uid="{4D5A455B-C2B4-48A1-8C07-7EB5A0F44C75}" uniqueName="2048" name="Column2048" queryTableFieldId="2048" dataDxfId="5598"/>
    <tableColumn id="2049" xr3:uid="{4C6F6510-57EA-4845-9447-8C1BBB9BDF90}" uniqueName="2049" name="Column2049" queryTableFieldId="2049" dataDxfId="5597"/>
    <tableColumn id="2050" xr3:uid="{98ADF057-409C-4157-94E5-7A38AE878847}" uniqueName="2050" name="Column2050" queryTableFieldId="2050" dataDxfId="5596"/>
    <tableColumn id="2051" xr3:uid="{6A466A32-9156-4B4A-B570-EE23ED5A8F67}" uniqueName="2051" name="Column2051" queryTableFieldId="2051" dataDxfId="5595"/>
    <tableColumn id="2052" xr3:uid="{A9B5695B-034D-427C-9732-7CC6C7CF7AEB}" uniqueName="2052" name="Column2052" queryTableFieldId="2052" dataDxfId="5594"/>
    <tableColumn id="2053" xr3:uid="{E786EF9A-BE89-4DB7-9E0A-24A2CA586783}" uniqueName="2053" name="Column2053" queryTableFieldId="2053" dataDxfId="5593"/>
    <tableColumn id="2054" xr3:uid="{D17329A6-5ABC-46C3-991C-901A7DB2534D}" uniqueName="2054" name="Column2054" queryTableFieldId="2054" dataDxfId="5592"/>
    <tableColumn id="2055" xr3:uid="{483480B5-5CF3-4426-930E-057AA4495558}" uniqueName="2055" name="Column2055" queryTableFieldId="2055" dataDxfId="5591"/>
    <tableColumn id="2056" xr3:uid="{7E1DF5B2-AEA0-4480-8104-2F6D5C22140F}" uniqueName="2056" name="Column2056" queryTableFieldId="2056" dataDxfId="5590"/>
    <tableColumn id="2057" xr3:uid="{08697327-59CC-4C1A-8FDA-CFDEAFF9CE7E}" uniqueName="2057" name="Column2057" queryTableFieldId="2057" dataDxfId="5589"/>
    <tableColumn id="2058" xr3:uid="{6783F372-9E3C-4C71-8BCB-DA410860B037}" uniqueName="2058" name="Column2058" queryTableFieldId="2058" dataDxfId="5588"/>
    <tableColumn id="2059" xr3:uid="{6B33F7AD-466D-43B6-9D51-313B9A262AD4}" uniqueName="2059" name="Column2059" queryTableFieldId="2059" dataDxfId="5587"/>
    <tableColumn id="2060" xr3:uid="{54CE3F5C-135E-4F6A-B8BF-20E0A5DB66FE}" uniqueName="2060" name="Column2060" queryTableFieldId="2060" dataDxfId="5586"/>
    <tableColumn id="2061" xr3:uid="{3FEF360E-7934-451D-96BB-78D31215560F}" uniqueName="2061" name="Column2061" queryTableFieldId="2061" dataDxfId="5585"/>
    <tableColumn id="2062" xr3:uid="{B5B1447E-5BD5-4C9D-8B86-0CBF789A1F7C}" uniqueName="2062" name="Column2062" queryTableFieldId="2062" dataDxfId="5584"/>
    <tableColumn id="2063" xr3:uid="{25A59EEB-EF0C-4A69-B380-07E917A1E58B}" uniqueName="2063" name="Column2063" queryTableFieldId="2063" dataDxfId="5583"/>
    <tableColumn id="2064" xr3:uid="{FD13BE19-E9C7-4332-99B1-B57C93FAF1CE}" uniqueName="2064" name="Column2064" queryTableFieldId="2064" dataDxfId="5582"/>
    <tableColumn id="2065" xr3:uid="{D786568B-8D43-4F5B-8079-086C2D540DE9}" uniqueName="2065" name="Column2065" queryTableFieldId="2065" dataDxfId="5581"/>
    <tableColumn id="2066" xr3:uid="{8F17412A-6A33-42BF-A653-3AAF4F821F8A}" uniqueName="2066" name="Column2066" queryTableFieldId="2066" dataDxfId="5580"/>
    <tableColumn id="2067" xr3:uid="{BAAEAC14-C13C-4F00-9B62-872CEA596685}" uniqueName="2067" name="Column2067" queryTableFieldId="2067" dataDxfId="5579"/>
    <tableColumn id="2068" xr3:uid="{8450E177-80E5-45C8-9C1D-3374E631A8F4}" uniqueName="2068" name="Column2068" queryTableFieldId="2068" dataDxfId="5578"/>
    <tableColumn id="2069" xr3:uid="{C6A480A9-EABA-46F9-941D-C26A6623D05F}" uniqueName="2069" name="Column2069" queryTableFieldId="2069" dataDxfId="5577"/>
    <tableColumn id="2070" xr3:uid="{527B7466-761A-4E3A-AD87-16C96BB270B5}" uniqueName="2070" name="Column2070" queryTableFieldId="2070" dataDxfId="5576"/>
    <tableColumn id="2071" xr3:uid="{3DAC2D94-4ABE-44DC-AB85-2752D5993F4F}" uniqueName="2071" name="Column2071" queryTableFieldId="2071" dataDxfId="5575"/>
    <tableColumn id="2072" xr3:uid="{3FD65195-6B1C-4A97-90A0-1D6A712EF882}" uniqueName="2072" name="Column2072" queryTableFieldId="2072" dataDxfId="5574"/>
    <tableColumn id="2073" xr3:uid="{E41350DC-6DD9-410F-A50B-F85ADE0F24BC}" uniqueName="2073" name="Column2073" queryTableFieldId="2073" dataDxfId="5573"/>
    <tableColumn id="2074" xr3:uid="{6D08ABC6-5E11-4ECB-BA50-E2610FF12418}" uniqueName="2074" name="Column2074" queryTableFieldId="2074" dataDxfId="5572"/>
    <tableColumn id="2075" xr3:uid="{D841846A-038E-4A98-97BE-71875DCFF6B4}" uniqueName="2075" name="Column2075" queryTableFieldId="2075" dataDxfId="5571"/>
    <tableColumn id="2076" xr3:uid="{9C96075E-3686-4F05-AC43-F7DAACDA100D}" uniqueName="2076" name="Column2076" queryTableFieldId="2076" dataDxfId="5570"/>
    <tableColumn id="2077" xr3:uid="{2B1D9CF4-F3DF-4635-8DC7-17F462DC4698}" uniqueName="2077" name="Column2077" queryTableFieldId="2077" dataDxfId="5569"/>
    <tableColumn id="2078" xr3:uid="{AEE95BC4-7833-4C79-B8CA-02C1D6699F09}" uniqueName="2078" name="Column2078" queryTableFieldId="2078" dataDxfId="5568"/>
    <tableColumn id="2079" xr3:uid="{EEAD9C61-1186-4724-8CEF-1987DA0408ED}" uniqueName="2079" name="Column2079" queryTableFieldId="2079" dataDxfId="5567"/>
    <tableColumn id="2080" xr3:uid="{7E97F1F7-20CC-4F7E-82E2-CD248A4907A0}" uniqueName="2080" name="Column2080" queryTableFieldId="2080" dataDxfId="5566"/>
    <tableColumn id="2081" xr3:uid="{662708E3-4DF0-4FAE-B958-0A353FB5E342}" uniqueName="2081" name="Column2081" queryTableFieldId="2081" dataDxfId="5565"/>
    <tableColumn id="2082" xr3:uid="{100DED3E-E51E-4CA4-AADC-D7E1779F5D47}" uniqueName="2082" name="Column2082" queryTableFieldId="2082" dataDxfId="5564"/>
    <tableColumn id="2083" xr3:uid="{7CEE20C9-DCCD-4C0C-B858-B1352C1DF8DA}" uniqueName="2083" name="Column2083" queryTableFieldId="2083" dataDxfId="5563"/>
    <tableColumn id="2084" xr3:uid="{3B1450AC-E08F-4058-B8C5-E08F8359F586}" uniqueName="2084" name="Column2084" queryTableFieldId="2084" dataDxfId="5562"/>
    <tableColumn id="2085" xr3:uid="{9187381A-8709-46E2-A0F5-2BF7F06693F5}" uniqueName="2085" name="Column2085" queryTableFieldId="2085" dataDxfId="5561"/>
    <tableColumn id="2086" xr3:uid="{3075C4A8-4538-4E6A-8D05-7A4BF14A3ED8}" uniqueName="2086" name="Column2086" queryTableFieldId="2086" dataDxfId="5560"/>
    <tableColumn id="2087" xr3:uid="{F56D403A-71C8-45CF-91FA-7F57EC59158B}" uniqueName="2087" name="Column2087" queryTableFieldId="2087" dataDxfId="5559"/>
    <tableColumn id="2088" xr3:uid="{ADF590CC-D072-441F-B8A8-C4E31E7CF4E5}" uniqueName="2088" name="Column2088" queryTableFieldId="2088" dataDxfId="5558"/>
    <tableColumn id="2089" xr3:uid="{C11804A7-7C34-4C9B-A7C4-FFBF53113A3D}" uniqueName="2089" name="Column2089" queryTableFieldId="2089" dataDxfId="5557"/>
    <tableColumn id="2090" xr3:uid="{5932C27A-DCBD-4F16-A023-17619E138672}" uniqueName="2090" name="Column2090" queryTableFieldId="2090" dataDxfId="5556"/>
    <tableColumn id="2091" xr3:uid="{C9D5D9BA-BEC7-45FF-9563-E9F4AE8BB46B}" uniqueName="2091" name="Column2091" queryTableFieldId="2091" dataDxfId="5555"/>
    <tableColumn id="2092" xr3:uid="{69A77526-AB6D-4A79-BBCB-0AC19F7AF798}" uniqueName="2092" name="Column2092" queryTableFieldId="2092" dataDxfId="5554"/>
    <tableColumn id="2093" xr3:uid="{87DF1DB7-68FB-4DF5-8415-C788B1AB022D}" uniqueName="2093" name="Column2093" queryTableFieldId="2093" dataDxfId="5553"/>
    <tableColumn id="2094" xr3:uid="{B19CC608-058E-409D-935F-F90D6B3AD848}" uniqueName="2094" name="Column2094" queryTableFieldId="2094" dataDxfId="5552"/>
    <tableColumn id="2095" xr3:uid="{E7BA2B8E-1020-4BDD-888B-EAD08936D8E3}" uniqueName="2095" name="Column2095" queryTableFieldId="2095" dataDxfId="5551"/>
    <tableColumn id="2096" xr3:uid="{DB109179-4B3E-47FD-9098-40D8648AA9C3}" uniqueName="2096" name="Column2096" queryTableFieldId="2096" dataDxfId="5550"/>
    <tableColumn id="2097" xr3:uid="{829A2060-06F2-4197-A77D-0C58A20792C3}" uniqueName="2097" name="Column2097" queryTableFieldId="2097" dataDxfId="5549"/>
    <tableColumn id="2098" xr3:uid="{649B286D-1DFB-483C-83BE-858D63EFE10E}" uniqueName="2098" name="Column2098" queryTableFieldId="2098" dataDxfId="5548"/>
    <tableColumn id="2099" xr3:uid="{A9F67016-4EBA-4E9E-9E6F-4CB57CB75CD5}" uniqueName="2099" name="Column2099" queryTableFieldId="2099" dataDxfId="5547"/>
    <tableColumn id="2100" xr3:uid="{F41C529B-DF4E-4AF9-B4E0-C6D428AD552A}" uniqueName="2100" name="Column2100" queryTableFieldId="2100" dataDxfId="5546"/>
    <tableColumn id="2101" xr3:uid="{8B7C35D7-A23A-4B4A-95FD-6C22E6B9ED9F}" uniqueName="2101" name="Column2101" queryTableFieldId="2101" dataDxfId="5545"/>
    <tableColumn id="2102" xr3:uid="{F4A18315-BC9F-45C4-9B9E-9E9D6B421E40}" uniqueName="2102" name="Column2102" queryTableFieldId="2102" dataDxfId="5544"/>
    <tableColumn id="2103" xr3:uid="{0B60484F-320E-4C85-980F-BAB1FF556EB6}" uniqueName="2103" name="Column2103" queryTableFieldId="2103" dataDxfId="5543"/>
    <tableColumn id="2104" xr3:uid="{0AF359EC-9F5B-4A1C-90E5-D93DD96CA4A4}" uniqueName="2104" name="Column2104" queryTableFieldId="2104" dataDxfId="5542"/>
    <tableColumn id="2105" xr3:uid="{BB1FF4C4-4489-4816-9C02-E5639E97943D}" uniqueName="2105" name="Column2105" queryTableFieldId="2105" dataDxfId="5541"/>
    <tableColumn id="2106" xr3:uid="{FE6D9300-6AFB-4E62-97EB-8A410B754462}" uniqueName="2106" name="Column2106" queryTableFieldId="2106" dataDxfId="5540"/>
    <tableColumn id="2107" xr3:uid="{B253EF03-0BB1-4F5F-8A3B-EFC8824BF0C9}" uniqueName="2107" name="Column2107" queryTableFieldId="2107" dataDxfId="5539"/>
    <tableColumn id="2108" xr3:uid="{22D1E1B8-4D51-4489-BFB7-BC526BF17FD4}" uniqueName="2108" name="Column2108" queryTableFieldId="2108" dataDxfId="5538"/>
    <tableColumn id="2109" xr3:uid="{362ABB75-BC98-407D-9CF3-3EDA2F6403D4}" uniqueName="2109" name="Column2109" queryTableFieldId="2109" dataDxfId="5537"/>
    <tableColumn id="2110" xr3:uid="{E9519BB8-0F2E-435C-AFC7-0D7A4BD2018F}" uniqueName="2110" name="Column2110" queryTableFieldId="2110" dataDxfId="5536"/>
    <tableColumn id="2111" xr3:uid="{7469D623-0C23-415C-85BE-44EF041A548D}" uniqueName="2111" name="Column2111" queryTableFieldId="2111" dataDxfId="5535"/>
    <tableColumn id="2112" xr3:uid="{9EE44DBD-202E-428C-9896-321F3EF340D1}" uniqueName="2112" name="Column2112" queryTableFieldId="2112" dataDxfId="5534"/>
    <tableColumn id="2113" xr3:uid="{8E89EBBF-4D3A-4EA1-968C-EF14FC76ED21}" uniqueName="2113" name="Column2113" queryTableFieldId="2113" dataDxfId="5533"/>
    <tableColumn id="2114" xr3:uid="{3CDD48CB-78F8-4CCB-9DC9-F09D277287EB}" uniqueName="2114" name="Column2114" queryTableFieldId="2114" dataDxfId="5532"/>
    <tableColumn id="2115" xr3:uid="{6CA2E745-94FF-4E92-94E5-2600120DFA86}" uniqueName="2115" name="Column2115" queryTableFieldId="2115" dataDxfId="5531"/>
    <tableColumn id="2116" xr3:uid="{66A1DD9B-8D62-4028-9BF4-2B17969B732F}" uniqueName="2116" name="Column2116" queryTableFieldId="2116" dataDxfId="5530"/>
    <tableColumn id="2117" xr3:uid="{D3A8757D-1239-4C30-BA8D-F17F16DB3F6D}" uniqueName="2117" name="Column2117" queryTableFieldId="2117" dataDxfId="5529"/>
    <tableColumn id="2118" xr3:uid="{C8E82CAF-6074-4448-A13D-D48FB6E98D51}" uniqueName="2118" name="Column2118" queryTableFieldId="2118" dataDxfId="5528"/>
    <tableColumn id="2119" xr3:uid="{C7A7ED29-A2A0-48E3-B206-877C0342F9B8}" uniqueName="2119" name="Column2119" queryTableFieldId="2119" dataDxfId="5527"/>
    <tableColumn id="2120" xr3:uid="{289D00FD-648A-421F-9170-4116854C2C25}" uniqueName="2120" name="Column2120" queryTableFieldId="2120" dataDxfId="5526"/>
    <tableColumn id="2121" xr3:uid="{4691AFBE-C86B-4EA6-A838-051767792C5B}" uniqueName="2121" name="Column2121" queryTableFieldId="2121" dataDxfId="5525"/>
    <tableColumn id="2122" xr3:uid="{801A8EE1-9883-4708-956F-C580154C7173}" uniqueName="2122" name="Column2122" queryTableFieldId="2122" dataDxfId="5524"/>
    <tableColumn id="2123" xr3:uid="{CA9E4DBA-4ED7-4B93-8001-A3DD79E84FF8}" uniqueName="2123" name="Column2123" queryTableFieldId="2123" dataDxfId="5523"/>
    <tableColumn id="2124" xr3:uid="{6ADA73BC-0B42-4A01-8A70-E41264EF0A39}" uniqueName="2124" name="Column2124" queryTableFieldId="2124" dataDxfId="5522"/>
    <tableColumn id="2125" xr3:uid="{9FA36FF2-4F07-4C82-8280-BF806D198200}" uniqueName="2125" name="Column2125" queryTableFieldId="2125" dataDxfId="5521"/>
    <tableColumn id="2126" xr3:uid="{678893F7-9B3D-45B5-AF25-14983B04FC96}" uniqueName="2126" name="Column2126" queryTableFieldId="2126" dataDxfId="5520"/>
    <tableColumn id="2127" xr3:uid="{A8CE5ACA-62FF-42B2-A478-E72EC5FEABF7}" uniqueName="2127" name="Column2127" queryTableFieldId="2127" dataDxfId="5519"/>
    <tableColumn id="2128" xr3:uid="{A75EBA53-0D82-444F-B3CB-4116827837D7}" uniqueName="2128" name="Column2128" queryTableFieldId="2128" dataDxfId="5518"/>
    <tableColumn id="2129" xr3:uid="{C5CDC253-C3D7-47E6-B0DB-936F26353286}" uniqueName="2129" name="Column2129" queryTableFieldId="2129" dataDxfId="5517"/>
    <tableColumn id="2130" xr3:uid="{CB65726F-6A73-4732-9A21-9A95B1C40495}" uniqueName="2130" name="Column2130" queryTableFieldId="2130" dataDxfId="5516"/>
    <tableColumn id="2131" xr3:uid="{1EA7D58B-0FBB-41CD-92FB-ACB332B02BCD}" uniqueName="2131" name="Column2131" queryTableFieldId="2131" dataDxfId="5515"/>
    <tableColumn id="2132" xr3:uid="{E6144A1D-65F5-4BDC-B3FC-33C819699578}" uniqueName="2132" name="Column2132" queryTableFieldId="2132" dataDxfId="5514"/>
    <tableColumn id="2133" xr3:uid="{ECF7EB64-3202-4490-83EA-0FFB25690AE4}" uniqueName="2133" name="Column2133" queryTableFieldId="2133" dataDxfId="5513"/>
    <tableColumn id="2134" xr3:uid="{AC5D9F3B-A6E9-4DBA-85E8-FCF465B907B5}" uniqueName="2134" name="Column2134" queryTableFieldId="2134" dataDxfId="5512"/>
    <tableColumn id="2135" xr3:uid="{510DCACF-1457-4B59-A574-D348B7B6F70B}" uniqueName="2135" name="Column2135" queryTableFieldId="2135" dataDxfId="5511"/>
    <tableColumn id="2136" xr3:uid="{43244BAE-2634-4C6B-9E1E-68C8D5646F76}" uniqueName="2136" name="Column2136" queryTableFieldId="2136" dataDxfId="5510"/>
    <tableColumn id="2137" xr3:uid="{5313E028-AD88-45EA-91FB-F45E86A737C9}" uniqueName="2137" name="Column2137" queryTableFieldId="2137" dataDxfId="5509"/>
    <tableColumn id="2138" xr3:uid="{8DC8EF91-773B-4B99-890B-1FE64DE76E0A}" uniqueName="2138" name="Column2138" queryTableFieldId="2138" dataDxfId="5508"/>
    <tableColumn id="2139" xr3:uid="{D9D98D53-ABCE-43F5-B6EC-D100770F5730}" uniqueName="2139" name="Column2139" queryTableFieldId="2139" dataDxfId="5507"/>
    <tableColumn id="2140" xr3:uid="{D3674AD0-A5ED-4137-B8F7-0FBC42ED715E}" uniqueName="2140" name="Column2140" queryTableFieldId="2140" dataDxfId="5506"/>
    <tableColumn id="2141" xr3:uid="{14D6D7C3-A87D-49A5-B2E3-8CCFE7718F3F}" uniqueName="2141" name="Column2141" queryTableFieldId="2141" dataDxfId="5505"/>
    <tableColumn id="2142" xr3:uid="{EBFCB194-438B-46A5-B1EC-73E339A23FDD}" uniqueName="2142" name="Column2142" queryTableFieldId="2142" dataDxfId="5504"/>
    <tableColumn id="2143" xr3:uid="{01434472-3AAD-41F0-9604-60383AF4F9EF}" uniqueName="2143" name="Column2143" queryTableFieldId="2143" dataDxfId="5503"/>
    <tableColumn id="2144" xr3:uid="{EB367EA7-51A7-4F43-9D08-BC7F89B438AE}" uniqueName="2144" name="Column2144" queryTableFieldId="2144" dataDxfId="5502"/>
    <tableColumn id="2145" xr3:uid="{66CA7DB1-043F-4898-B702-C6B295BE97C9}" uniqueName="2145" name="Column2145" queryTableFieldId="2145" dataDxfId="5501"/>
    <tableColumn id="2146" xr3:uid="{DF36CEC3-2BA8-4986-974F-A72EDD364943}" uniqueName="2146" name="Column2146" queryTableFieldId="2146" dataDxfId="5500"/>
    <tableColumn id="2147" xr3:uid="{07E53F50-8DB4-41A4-8B07-BE5D77D8FDE2}" uniqueName="2147" name="Column2147" queryTableFieldId="2147" dataDxfId="5499"/>
    <tableColumn id="2148" xr3:uid="{D7478433-9611-4F1C-8224-93527528A936}" uniqueName="2148" name="Column2148" queryTableFieldId="2148" dataDxfId="5498"/>
    <tableColumn id="2149" xr3:uid="{4B2EE7C1-6119-4A5B-871D-BAD94B24616D}" uniqueName="2149" name="Column2149" queryTableFieldId="2149" dataDxfId="5497"/>
    <tableColumn id="2150" xr3:uid="{D1290A39-72B2-4710-979A-BC43E1836B20}" uniqueName="2150" name="Column2150" queryTableFieldId="2150" dataDxfId="5496"/>
    <tableColumn id="2151" xr3:uid="{9B35DD8A-536B-4EC8-90D5-EB1204A16289}" uniqueName="2151" name="Column2151" queryTableFieldId="2151" dataDxfId="5495"/>
    <tableColumn id="2152" xr3:uid="{E03066CA-77FA-4492-9E97-6E8A9BFEA9D1}" uniqueName="2152" name="Column2152" queryTableFieldId="2152" dataDxfId="5494"/>
    <tableColumn id="2153" xr3:uid="{9C13F99C-06AD-4C7D-86AC-0D418EACDD96}" uniqueName="2153" name="Column2153" queryTableFieldId="2153" dataDxfId="5493"/>
    <tableColumn id="2154" xr3:uid="{52761B9A-2022-4433-A26E-9E328A9282BE}" uniqueName="2154" name="Column2154" queryTableFieldId="2154" dataDxfId="5492"/>
    <tableColumn id="2155" xr3:uid="{ADB51944-6862-45FB-9F79-3A41EA1A2112}" uniqueName="2155" name="Column2155" queryTableFieldId="2155" dataDxfId="5491"/>
    <tableColumn id="2156" xr3:uid="{5755C1C3-1255-4F05-BCAA-4F317DB28960}" uniqueName="2156" name="Column2156" queryTableFieldId="2156" dataDxfId="5490"/>
    <tableColumn id="2157" xr3:uid="{BF53A92D-E6BA-4A58-A5E5-510485B425BC}" uniqueName="2157" name="Column2157" queryTableFieldId="2157" dataDxfId="5489"/>
    <tableColumn id="2158" xr3:uid="{2FE570E1-3315-42A5-AD88-7A8D9B95965B}" uniqueName="2158" name="Column2158" queryTableFieldId="2158" dataDxfId="5488"/>
    <tableColumn id="2159" xr3:uid="{E5695A41-E644-48C9-8C1F-3B99513ED0F1}" uniqueName="2159" name="Column2159" queryTableFieldId="2159" dataDxfId="5487"/>
    <tableColumn id="2160" xr3:uid="{A8D6EA06-5B58-463B-B816-960A0E4F08E1}" uniqueName="2160" name="Column2160" queryTableFieldId="2160" dataDxfId="5486"/>
    <tableColumn id="2161" xr3:uid="{BDD3B506-8AAE-4F74-8076-E732F60931E0}" uniqueName="2161" name="Column2161" queryTableFieldId="2161" dataDxfId="5485"/>
    <tableColumn id="2162" xr3:uid="{F1B5E4CB-2A2D-4350-A1EC-68CB61842545}" uniqueName="2162" name="Column2162" queryTableFieldId="2162" dataDxfId="5484"/>
    <tableColumn id="2163" xr3:uid="{AFDF072A-7DE4-4373-B681-08BAB0BC922D}" uniqueName="2163" name="Column2163" queryTableFieldId="2163" dataDxfId="5483"/>
    <tableColumn id="2164" xr3:uid="{E758940C-18D2-438F-BDFB-165E942747B8}" uniqueName="2164" name="Column2164" queryTableFieldId="2164" dataDxfId="5482"/>
    <tableColumn id="2165" xr3:uid="{8C8E862D-5BF7-49A9-976E-FEF4E7BBE22A}" uniqueName="2165" name="Column2165" queryTableFieldId="2165" dataDxfId="5481"/>
    <tableColumn id="2166" xr3:uid="{6869D740-7D28-478C-879E-9B40D501CC02}" uniqueName="2166" name="Column2166" queryTableFieldId="2166" dataDxfId="5480"/>
    <tableColumn id="2167" xr3:uid="{BEC9B469-9D8D-445C-9B43-A1AD77E6D565}" uniqueName="2167" name="Column2167" queryTableFieldId="2167" dataDxfId="5479"/>
    <tableColumn id="2168" xr3:uid="{11B59D4D-5FD8-4E66-ABE4-F7AF47FBE6F9}" uniqueName="2168" name="Column2168" queryTableFieldId="2168" dataDxfId="5478"/>
    <tableColumn id="2169" xr3:uid="{9372E9C8-6767-4294-8540-926F576D3B9E}" uniqueName="2169" name="Column2169" queryTableFieldId="2169" dataDxfId="5477"/>
    <tableColumn id="2170" xr3:uid="{8892DBBC-4BAA-428A-B099-09D5BC26A74A}" uniqueName="2170" name="Column2170" queryTableFieldId="2170" dataDxfId="5476"/>
    <tableColumn id="2171" xr3:uid="{CB41CA89-AF15-400A-AA94-882F7B6E672C}" uniqueName="2171" name="Column2171" queryTableFieldId="2171" dataDxfId="5475"/>
    <tableColumn id="2172" xr3:uid="{ACCBA74D-1681-4676-BE62-3D287873EA8F}" uniqueName="2172" name="Column2172" queryTableFieldId="2172" dataDxfId="5474"/>
    <tableColumn id="2173" xr3:uid="{1B7A6C8D-20A0-4676-91A5-5D2FFCF0C68B}" uniqueName="2173" name="Column2173" queryTableFieldId="2173" dataDxfId="5473"/>
    <tableColumn id="2174" xr3:uid="{CB3FEACE-87B0-4B41-8B53-A49F3A8A45A6}" uniqueName="2174" name="Column2174" queryTableFieldId="2174" dataDxfId="5472"/>
    <tableColumn id="2175" xr3:uid="{79192EC9-EEA1-4402-B0B8-908B31989ADF}" uniqueName="2175" name="Column2175" queryTableFieldId="2175" dataDxfId="5471"/>
    <tableColumn id="2176" xr3:uid="{B9C89EF4-6937-4FE9-BF38-1440B78ED153}" uniqueName="2176" name="Column2176" queryTableFieldId="2176" dataDxfId="5470"/>
    <tableColumn id="2177" xr3:uid="{32F24C4F-322D-4D39-8C99-C1A30494793E}" uniqueName="2177" name="Column2177" queryTableFieldId="2177" dataDxfId="5469"/>
    <tableColumn id="2178" xr3:uid="{B5E3B222-EEEA-44F0-9A30-C2E7E0A8F238}" uniqueName="2178" name="Column2178" queryTableFieldId="2178" dataDxfId="5468"/>
    <tableColumn id="2179" xr3:uid="{46F18251-83EC-4361-A71D-C0916E36F2BF}" uniqueName="2179" name="Column2179" queryTableFieldId="2179" dataDxfId="5467"/>
    <tableColumn id="2180" xr3:uid="{86B1CB8A-A454-428A-B67E-AFD6132D17AA}" uniqueName="2180" name="Column2180" queryTableFieldId="2180" dataDxfId="5466"/>
    <tableColumn id="2181" xr3:uid="{0BB77697-C80B-4DD4-A67E-C398046310ED}" uniqueName="2181" name="Column2181" queryTableFieldId="2181" dataDxfId="5465"/>
    <tableColumn id="2182" xr3:uid="{0767894D-5382-48DB-AC80-C14AA613440A}" uniqueName="2182" name="Column2182" queryTableFieldId="2182" dataDxfId="5464"/>
    <tableColumn id="2183" xr3:uid="{DB85F3EB-C8D4-4D99-A421-719121330C7A}" uniqueName="2183" name="Column2183" queryTableFieldId="2183" dataDxfId="5463"/>
    <tableColumn id="2184" xr3:uid="{85858DE3-3D51-4C8D-9FD6-B7C05530E602}" uniqueName="2184" name="Column2184" queryTableFieldId="2184" dataDxfId="5462"/>
    <tableColumn id="2185" xr3:uid="{7EF9CBB7-756A-43E1-A0F0-6CE6CF85DE5C}" uniqueName="2185" name="Column2185" queryTableFieldId="2185" dataDxfId="5461"/>
    <tableColumn id="2186" xr3:uid="{C63C9893-5518-4AC7-A00F-994AF376A364}" uniqueName="2186" name="Column2186" queryTableFieldId="2186" dataDxfId="5460"/>
    <tableColumn id="2187" xr3:uid="{5E99DBB9-8FA2-463D-B5B3-17387E7EAAAB}" uniqueName="2187" name="Column2187" queryTableFieldId="2187" dataDxfId="5459"/>
    <tableColumn id="2188" xr3:uid="{7A3C1562-801C-49B8-922C-D088E217620F}" uniqueName="2188" name="Column2188" queryTableFieldId="2188" dataDxfId="5458"/>
    <tableColumn id="2189" xr3:uid="{9E9DEC5F-1C62-4B55-A7D3-531CB8EF7BAB}" uniqueName="2189" name="Column2189" queryTableFieldId="2189" dataDxfId="5457"/>
    <tableColumn id="2190" xr3:uid="{297D88C8-95C7-4136-8F8D-36EC8556A114}" uniqueName="2190" name="Column2190" queryTableFieldId="2190" dataDxfId="5456"/>
    <tableColumn id="2191" xr3:uid="{521C4FD2-C1D8-46F8-9AA5-0CB51D1A8BEC}" uniqueName="2191" name="Column2191" queryTableFieldId="2191" dataDxfId="5455"/>
    <tableColumn id="2192" xr3:uid="{C01A7903-B090-4BA0-AAA3-277F56F964F1}" uniqueName="2192" name="Column2192" queryTableFieldId="2192" dataDxfId="5454"/>
    <tableColumn id="2193" xr3:uid="{E61B5C51-EAF3-4906-B210-433B1CE7D5E8}" uniqueName="2193" name="Column2193" queryTableFieldId="2193" dataDxfId="5453"/>
    <tableColumn id="2194" xr3:uid="{B1C6E971-75E6-4E27-8B21-B35DDAB643E8}" uniqueName="2194" name="Column2194" queryTableFieldId="2194" dataDxfId="5452"/>
    <tableColumn id="2195" xr3:uid="{ED859CEA-7990-4F82-A4F0-DD5531CE36B6}" uniqueName="2195" name="Column2195" queryTableFieldId="2195" dataDxfId="5451"/>
    <tableColumn id="2196" xr3:uid="{CD4C0E23-DADB-4820-9BA6-F265644FE272}" uniqueName="2196" name="Column2196" queryTableFieldId="2196" dataDxfId="5450"/>
    <tableColumn id="2197" xr3:uid="{E1ADA2A3-CA33-4C3F-9C89-74A9092217DE}" uniqueName="2197" name="Column2197" queryTableFieldId="2197" dataDxfId="5449"/>
    <tableColumn id="2198" xr3:uid="{73A0BC0B-C1FB-4508-A1DA-2CF6293B7AF5}" uniqueName="2198" name="Column2198" queryTableFieldId="2198" dataDxfId="5448"/>
    <tableColumn id="2199" xr3:uid="{A3D8910E-B24D-4EC3-9676-ED1E7DC290AA}" uniqueName="2199" name="Column2199" queryTableFieldId="2199" dataDxfId="5447"/>
    <tableColumn id="2200" xr3:uid="{3F80460E-2E34-45D5-AD50-654EDFAC31F5}" uniqueName="2200" name="Column2200" queryTableFieldId="2200" dataDxfId="5446"/>
    <tableColumn id="2201" xr3:uid="{4C35011E-E1F8-4C15-A5C2-B898D6A04052}" uniqueName="2201" name="Column2201" queryTableFieldId="2201" dataDxfId="5445"/>
    <tableColumn id="2202" xr3:uid="{0D258382-DB98-432F-B33F-800F12E92939}" uniqueName="2202" name="Column2202" queryTableFieldId="2202" dataDxfId="5444"/>
    <tableColumn id="2203" xr3:uid="{8BC7607F-ED4D-4385-88B3-27D3BADC52A2}" uniqueName="2203" name="Column2203" queryTableFieldId="2203" dataDxfId="5443"/>
    <tableColumn id="2204" xr3:uid="{CFC7F25F-4D1A-453F-98FB-D81F6482E79D}" uniqueName="2204" name="Column2204" queryTableFieldId="2204" dataDxfId="5442"/>
    <tableColumn id="2205" xr3:uid="{E188E0F8-CEF1-4FF2-A066-6553FEC106A0}" uniqueName="2205" name="Column2205" queryTableFieldId="2205" dataDxfId="5441"/>
    <tableColumn id="2206" xr3:uid="{09707066-B894-49E3-AF3B-BDCACA851263}" uniqueName="2206" name="Column2206" queryTableFieldId="2206" dataDxfId="5440"/>
    <tableColumn id="2207" xr3:uid="{2ADFFEED-9032-4BA4-852B-866158A6768D}" uniqueName="2207" name="Column2207" queryTableFieldId="2207" dataDxfId="5439"/>
    <tableColumn id="2208" xr3:uid="{4A5E5B22-34BC-495C-A677-0F55E72DEC4A}" uniqueName="2208" name="Column2208" queryTableFieldId="2208" dataDxfId="5438"/>
    <tableColumn id="2209" xr3:uid="{861CBDE8-3EED-412D-84D4-1B2959292813}" uniqueName="2209" name="Column2209" queryTableFieldId="2209" dataDxfId="5437"/>
    <tableColumn id="2210" xr3:uid="{028E6AB0-93CA-4A67-A42C-E49FA4B0BD84}" uniqueName="2210" name="Column2210" queryTableFieldId="2210" dataDxfId="5436"/>
    <tableColumn id="2211" xr3:uid="{0D98B439-8640-4308-B19F-787570ED0E12}" uniqueName="2211" name="Column2211" queryTableFieldId="2211" dataDxfId="5435"/>
    <tableColumn id="2212" xr3:uid="{07526AE1-B86E-43D7-8C4D-E29DD89EDB19}" uniqueName="2212" name="Column2212" queryTableFieldId="2212" dataDxfId="5434"/>
    <tableColumn id="2213" xr3:uid="{D0E34AE8-D37D-48E4-A8B9-A533B5A55F95}" uniqueName="2213" name="Column2213" queryTableFieldId="2213" dataDxfId="5433"/>
    <tableColumn id="2214" xr3:uid="{9228FE7F-BB16-4C01-8981-BD263DBE2D72}" uniqueName="2214" name="Column2214" queryTableFieldId="2214" dataDxfId="5432"/>
    <tableColumn id="2215" xr3:uid="{0DFC8BFF-5905-4041-A850-AEE4AF0C8F81}" uniqueName="2215" name="Column2215" queryTableFieldId="2215" dataDxfId="5431"/>
    <tableColumn id="2216" xr3:uid="{488E4AB0-94F8-4471-8D73-0DD1F65BD921}" uniqueName="2216" name="Column2216" queryTableFieldId="2216" dataDxfId="5430"/>
    <tableColumn id="2217" xr3:uid="{1088E864-C004-48B8-93D2-FF6A0BC985DE}" uniqueName="2217" name="Column2217" queryTableFieldId="2217" dataDxfId="5429"/>
    <tableColumn id="2218" xr3:uid="{34158C20-5EB9-4D25-AD71-C833939AD0C1}" uniqueName="2218" name="Column2218" queryTableFieldId="2218" dataDxfId="5428"/>
    <tableColumn id="2219" xr3:uid="{1959456A-CD5C-46D2-A3C2-C534D3059F14}" uniqueName="2219" name="Column2219" queryTableFieldId="2219" dataDxfId="5427"/>
    <tableColumn id="2220" xr3:uid="{F9E651EB-2336-49FB-98BB-EF1C31A0D460}" uniqueName="2220" name="Column2220" queryTableFieldId="2220" dataDxfId="5426"/>
    <tableColumn id="2221" xr3:uid="{F2943634-B6EC-406C-9816-87C39053AD60}" uniqueName="2221" name="Column2221" queryTableFieldId="2221" dataDxfId="5425"/>
    <tableColumn id="2222" xr3:uid="{DA658E5F-EC5D-46E8-A051-AE20B63DCD7D}" uniqueName="2222" name="Column2222" queryTableFieldId="2222" dataDxfId="5424"/>
    <tableColumn id="2223" xr3:uid="{714E30E3-A9B0-422A-8B98-A0D6C81E0D36}" uniqueName="2223" name="Column2223" queryTableFieldId="2223" dataDxfId="5423"/>
    <tableColumn id="2224" xr3:uid="{2078DF09-53BA-484D-8500-64D3396C499F}" uniqueName="2224" name="Column2224" queryTableFieldId="2224" dataDxfId="5422"/>
    <tableColumn id="2225" xr3:uid="{4A5A4993-F92B-46A9-AC56-F0210C44CD7C}" uniqueName="2225" name="Column2225" queryTableFieldId="2225" dataDxfId="5421"/>
    <tableColumn id="2226" xr3:uid="{CE838D1A-BAC2-4E8A-A9A8-ABB4357AFF52}" uniqueName="2226" name="Column2226" queryTableFieldId="2226" dataDxfId="5420"/>
    <tableColumn id="2227" xr3:uid="{7DF38A18-B964-4E1A-B9CD-8EBFBE774E93}" uniqueName="2227" name="Column2227" queryTableFieldId="2227" dataDxfId="5419"/>
    <tableColumn id="2228" xr3:uid="{B8933D8F-83C1-439D-A8AA-0543B7C79F42}" uniqueName="2228" name="Column2228" queryTableFieldId="2228" dataDxfId="5418"/>
    <tableColumn id="2229" xr3:uid="{9429F3E1-928E-46E4-9FB9-26906192FA42}" uniqueName="2229" name="Column2229" queryTableFieldId="2229" dataDxfId="5417"/>
    <tableColumn id="2230" xr3:uid="{20248F1B-E147-4AC3-BAB4-0A9D3F226D2F}" uniqueName="2230" name="Column2230" queryTableFieldId="2230" dataDxfId="5416"/>
    <tableColumn id="2231" xr3:uid="{1AB1D4BD-A708-4AB2-9394-1F5B48ADD5EB}" uniqueName="2231" name="Column2231" queryTableFieldId="2231" dataDxfId="5415"/>
    <tableColumn id="2232" xr3:uid="{1B4DAE51-67F6-47FE-81DE-101989D64CF1}" uniqueName="2232" name="Column2232" queryTableFieldId="2232" dataDxfId="5414"/>
    <tableColumn id="2233" xr3:uid="{26CED0DA-2CA5-4E6D-9739-32D21DF01479}" uniqueName="2233" name="Column2233" queryTableFieldId="2233" dataDxfId="5413"/>
    <tableColumn id="2234" xr3:uid="{2DD4359F-D475-481D-BB56-00C53D8CC0F2}" uniqueName="2234" name="Column2234" queryTableFieldId="2234" dataDxfId="5412"/>
    <tableColumn id="2235" xr3:uid="{9B13DD43-F1B6-4DFD-AC7D-8AC3A8F7D9B9}" uniqueName="2235" name="Column2235" queryTableFieldId="2235" dataDxfId="5411"/>
    <tableColumn id="2236" xr3:uid="{7A913153-3311-4B3E-8B36-A02CA5BC499A}" uniqueName="2236" name="Column2236" queryTableFieldId="2236" dataDxfId="5410"/>
    <tableColumn id="2237" xr3:uid="{AB3D4322-4775-4EA7-B1FA-BCBB7F0CB378}" uniqueName="2237" name="Column2237" queryTableFieldId="2237" dataDxfId="5409"/>
    <tableColumn id="2238" xr3:uid="{A1F8486F-C524-4AA9-B34B-62D2D2D8A73C}" uniqueName="2238" name="Column2238" queryTableFieldId="2238" dataDxfId="5408"/>
    <tableColumn id="2239" xr3:uid="{BAFC54B3-AB49-425D-9515-CCE4C882F75E}" uniqueName="2239" name="Column2239" queryTableFieldId="2239" dataDxfId="5407"/>
    <tableColumn id="2240" xr3:uid="{C3ACAD08-51FA-4550-817A-BA4885CFA826}" uniqueName="2240" name="Column2240" queryTableFieldId="2240" dataDxfId="5406"/>
    <tableColumn id="2241" xr3:uid="{94845F2D-E0C4-4BAD-BDF2-D67FF5079570}" uniqueName="2241" name="Column2241" queryTableFieldId="2241" dataDxfId="5405"/>
    <tableColumn id="2242" xr3:uid="{D71E85C5-66D6-414A-9B1A-6805E539A72A}" uniqueName="2242" name="Column2242" queryTableFieldId="2242" dataDxfId="5404"/>
    <tableColumn id="2243" xr3:uid="{B29C68A6-DC80-4746-988B-A41D1F2337C9}" uniqueName="2243" name="Column2243" queryTableFieldId="2243" dataDxfId="5403"/>
    <tableColumn id="2244" xr3:uid="{64FBAED0-8936-4BC2-9A66-4D707B6F8D3C}" uniqueName="2244" name="Column2244" queryTableFieldId="2244" dataDxfId="5402"/>
    <tableColumn id="2245" xr3:uid="{45C62BA7-A014-42D7-9524-0C1340FE359D}" uniqueName="2245" name="Column2245" queryTableFieldId="2245" dataDxfId="5401"/>
    <tableColumn id="2246" xr3:uid="{DB84B283-ED13-4400-95F9-97439529E22B}" uniqueName="2246" name="Column2246" queryTableFieldId="2246" dataDxfId="5400"/>
    <tableColumn id="2247" xr3:uid="{49EC7792-469D-4197-A5D0-A030908DDE8C}" uniqueName="2247" name="Column2247" queryTableFieldId="2247" dataDxfId="5399"/>
    <tableColumn id="2248" xr3:uid="{35C194CB-7197-4815-88A5-DBA8015623DD}" uniqueName="2248" name="Column2248" queryTableFieldId="2248" dataDxfId="5398"/>
    <tableColumn id="2249" xr3:uid="{B111672F-3830-4D96-BAA3-A279248B510D}" uniqueName="2249" name="Column2249" queryTableFieldId="2249" dataDxfId="5397"/>
    <tableColumn id="2250" xr3:uid="{2C98338C-5CA4-45D9-A02F-06DC26EFF9FD}" uniqueName="2250" name="Column2250" queryTableFieldId="2250" dataDxfId="5396"/>
    <tableColumn id="2251" xr3:uid="{FD94BEC0-E221-489A-87D4-BC9C6FECAB9C}" uniqueName="2251" name="Column2251" queryTableFieldId="2251" dataDxfId="5395"/>
    <tableColumn id="2252" xr3:uid="{8BF4DCBD-9CEC-4C49-A969-59790579C66D}" uniqueName="2252" name="Column2252" queryTableFieldId="2252" dataDxfId="5394"/>
    <tableColumn id="2253" xr3:uid="{2A0D27E7-61A3-42FB-890F-81C8EF13A159}" uniqueName="2253" name="Column2253" queryTableFieldId="2253" dataDxfId="5393"/>
    <tableColumn id="2254" xr3:uid="{F2E120FF-C65A-46DC-9AD1-D351FF57079B}" uniqueName="2254" name="Column2254" queryTableFieldId="2254" dataDxfId="5392"/>
    <tableColumn id="2255" xr3:uid="{EDE6292C-8510-4136-B896-8D61A2B9D9B3}" uniqueName="2255" name="Column2255" queryTableFieldId="2255" dataDxfId="5391"/>
    <tableColumn id="2256" xr3:uid="{C71E55BD-8353-4D9F-8381-C59DF30BCD70}" uniqueName="2256" name="Column2256" queryTableFieldId="2256" dataDxfId="5390"/>
    <tableColumn id="2257" xr3:uid="{9DF1E162-3D4C-4E30-B23C-78FD87F1D3C5}" uniqueName="2257" name="Column2257" queryTableFieldId="2257" dataDxfId="5389"/>
    <tableColumn id="2258" xr3:uid="{BC70EE2F-97BC-4E58-ADFB-F6BAC9B98A95}" uniqueName="2258" name="Column2258" queryTableFieldId="2258" dataDxfId="5388"/>
    <tableColumn id="2259" xr3:uid="{8C09AAA4-AC7D-49C5-A4BA-0AB4BF0D1609}" uniqueName="2259" name="Column2259" queryTableFieldId="2259" dataDxfId="5387"/>
    <tableColumn id="2260" xr3:uid="{34AD9CFF-BDC4-44D3-B62B-54379586862E}" uniqueName="2260" name="Column2260" queryTableFieldId="2260" dataDxfId="5386"/>
    <tableColumn id="2261" xr3:uid="{ED6E9ECB-C042-4F31-B8D6-13E76493914B}" uniqueName="2261" name="Column2261" queryTableFieldId="2261" dataDxfId="5385"/>
    <tableColumn id="2262" xr3:uid="{4C6AC335-D3C5-4441-8EC9-28E89CC8E549}" uniqueName="2262" name="Column2262" queryTableFieldId="2262" dataDxfId="5384"/>
    <tableColumn id="2263" xr3:uid="{820946E0-926E-46B9-905B-A9DFB1221116}" uniqueName="2263" name="Column2263" queryTableFieldId="2263" dataDxfId="5383"/>
    <tableColumn id="2264" xr3:uid="{0A85204F-DFDF-436E-940F-7C7F6994AEC1}" uniqueName="2264" name="Column2264" queryTableFieldId="2264" dataDxfId="5382"/>
    <tableColumn id="2265" xr3:uid="{051BE50C-B559-42B8-90DB-9344AB8AC0F2}" uniqueName="2265" name="Column2265" queryTableFieldId="2265" dataDxfId="5381"/>
    <tableColumn id="2266" xr3:uid="{6372BB3B-7A45-4602-A037-77B64ECA91EA}" uniqueName="2266" name="Column2266" queryTableFieldId="2266" dataDxfId="5380"/>
    <tableColumn id="2267" xr3:uid="{26535D40-E41F-46B2-A839-1E6A2F875098}" uniqueName="2267" name="Column2267" queryTableFieldId="2267" dataDxfId="5379"/>
    <tableColumn id="2268" xr3:uid="{9300E884-2135-4980-8DA4-F4F9A7FC602D}" uniqueName="2268" name="Column2268" queryTableFieldId="2268" dataDxfId="5378"/>
    <tableColumn id="2269" xr3:uid="{338C69A3-1E27-464A-9652-26B5BC77C602}" uniqueName="2269" name="Column2269" queryTableFieldId="2269" dataDxfId="5377"/>
    <tableColumn id="2270" xr3:uid="{BB9099F3-B35A-460A-B5B7-C8BE4820998B}" uniqueName="2270" name="Column2270" queryTableFieldId="2270" dataDxfId="5376"/>
    <tableColumn id="2271" xr3:uid="{B99A0357-7B5D-4987-882D-32E1A258F747}" uniqueName="2271" name="Column2271" queryTableFieldId="2271" dataDxfId="5375"/>
    <tableColumn id="2272" xr3:uid="{E0AC7947-475A-467B-8DF5-02FDDF326C86}" uniqueName="2272" name="Column2272" queryTableFieldId="2272" dataDxfId="5374"/>
    <tableColumn id="2273" xr3:uid="{5F03408C-446D-451A-9EFA-1787AC068561}" uniqueName="2273" name="Column2273" queryTableFieldId="2273" dataDxfId="5373"/>
    <tableColumn id="2274" xr3:uid="{8B6819BF-EB21-4B93-9558-95BBDF89F27B}" uniqueName="2274" name="Column2274" queryTableFieldId="2274" dataDxfId="5372"/>
    <tableColumn id="2275" xr3:uid="{6E64DA43-63B0-49A7-95E9-8991B0EC3393}" uniqueName="2275" name="Column2275" queryTableFieldId="2275" dataDxfId="5371"/>
    <tableColumn id="2276" xr3:uid="{56EFB15E-3C0B-4359-8478-3F1638F84B62}" uniqueName="2276" name="Column2276" queryTableFieldId="2276" dataDxfId="5370"/>
    <tableColumn id="2277" xr3:uid="{EC9987CB-C658-4EB5-ADA8-B707C7E872C0}" uniqueName="2277" name="Column2277" queryTableFieldId="2277" dataDxfId="5369"/>
    <tableColumn id="2278" xr3:uid="{73F207A5-C331-457C-966F-DE452AFA511A}" uniqueName="2278" name="Column2278" queryTableFieldId="2278" dataDxfId="5368"/>
    <tableColumn id="2279" xr3:uid="{7E7D2BD8-8CE2-42CE-A836-0E3E2D3A7C81}" uniqueName="2279" name="Column2279" queryTableFieldId="2279" dataDxfId="5367"/>
    <tableColumn id="2280" xr3:uid="{DCC40AE3-B3A2-4C84-BD32-FE04B973A343}" uniqueName="2280" name="Column2280" queryTableFieldId="2280" dataDxfId="5366"/>
    <tableColumn id="2281" xr3:uid="{F8AA31C0-BED0-4F03-9394-AAAEB8565A3D}" uniqueName="2281" name="Column2281" queryTableFieldId="2281" dataDxfId="5365"/>
    <tableColumn id="2282" xr3:uid="{6DC45973-180E-4082-8580-B17F0D377876}" uniqueName="2282" name="Column2282" queryTableFieldId="2282" dataDxfId="5364"/>
    <tableColumn id="2283" xr3:uid="{1539129E-0AD2-4E3B-8134-C73422867080}" uniqueName="2283" name="Column2283" queryTableFieldId="2283" dataDxfId="5363"/>
    <tableColumn id="2284" xr3:uid="{F70878FE-C9CC-46B5-96AE-0F6A272B7CDC}" uniqueName="2284" name="Column2284" queryTableFieldId="2284" dataDxfId="5362"/>
    <tableColumn id="2285" xr3:uid="{959132B7-7900-4EE6-9BCB-27BC469F4219}" uniqueName="2285" name="Column2285" queryTableFieldId="2285" dataDxfId="5361"/>
    <tableColumn id="2286" xr3:uid="{44C63728-81AB-4520-8841-A5B710966C4D}" uniqueName="2286" name="Column2286" queryTableFieldId="2286" dataDxfId="5360"/>
    <tableColumn id="2287" xr3:uid="{140CE3B7-DD80-4011-A6D0-5395BAA4B7DB}" uniqueName="2287" name="Column2287" queryTableFieldId="2287" dataDxfId="5359"/>
    <tableColumn id="2288" xr3:uid="{6CE76708-E77E-4299-8FC5-13DA8272C890}" uniqueName="2288" name="Column2288" queryTableFieldId="2288" dataDxfId="5358"/>
    <tableColumn id="2289" xr3:uid="{8C0C94C1-DACC-4D80-836A-B0FF77B594DB}" uniqueName="2289" name="Column2289" queryTableFieldId="2289" dataDxfId="5357"/>
    <tableColumn id="2290" xr3:uid="{4F0802AD-0CD8-46D5-A3A3-5DF3C8E6D0F7}" uniqueName="2290" name="Column2290" queryTableFieldId="2290" dataDxfId="5356"/>
    <tableColumn id="2291" xr3:uid="{D8E83C72-7E19-43B6-BAFA-B8F337D75D99}" uniqueName="2291" name="Column2291" queryTableFieldId="2291" dataDxfId="5355"/>
    <tableColumn id="2292" xr3:uid="{ABC61F09-D7AB-4036-B08F-B0D6F78D2507}" uniqueName="2292" name="Column2292" queryTableFieldId="2292" dataDxfId="5354"/>
    <tableColumn id="2293" xr3:uid="{B6A3E196-64A9-46DD-8B2C-CFC8B6DA0D40}" uniqueName="2293" name="Column2293" queryTableFieldId="2293" dataDxfId="5353"/>
    <tableColumn id="2294" xr3:uid="{E3835E6E-DCD4-47F4-8EDE-791DAA176BCC}" uniqueName="2294" name="Column2294" queryTableFieldId="2294" dataDxfId="5352"/>
    <tableColumn id="2295" xr3:uid="{A1BFDB84-C1BA-46ED-B72D-944C6771F0D6}" uniqueName="2295" name="Column2295" queryTableFieldId="2295" dataDxfId="5351"/>
    <tableColumn id="2296" xr3:uid="{9FB0E919-103D-40B7-B9D7-7975908A5814}" uniqueName="2296" name="Column2296" queryTableFieldId="2296" dataDxfId="5350"/>
    <tableColumn id="2297" xr3:uid="{788904A3-B4F9-4A03-BBB4-D4882F163541}" uniqueName="2297" name="Column2297" queryTableFieldId="2297" dataDxfId="5349"/>
    <tableColumn id="2298" xr3:uid="{2D8F127B-6CC8-4217-BFB7-34CBA0ED9364}" uniqueName="2298" name="Column2298" queryTableFieldId="2298" dataDxfId="5348"/>
    <tableColumn id="2299" xr3:uid="{F0B7C3E5-9DBF-496E-A2BA-6E54CACCF22B}" uniqueName="2299" name="Column2299" queryTableFieldId="2299" dataDxfId="5347"/>
    <tableColumn id="2300" xr3:uid="{B138B397-FFEE-45C5-BACF-D1924185D913}" uniqueName="2300" name="Column2300" queryTableFieldId="2300" dataDxfId="5346"/>
    <tableColumn id="2301" xr3:uid="{661F0960-6B93-4405-9DC9-17AECC31B469}" uniqueName="2301" name="Column2301" queryTableFieldId="2301" dataDxfId="5345"/>
    <tableColumn id="2302" xr3:uid="{9FB95F52-4062-44FD-A8DD-20455A74880E}" uniqueName="2302" name="Column2302" queryTableFieldId="2302" dataDxfId="5344"/>
    <tableColumn id="2303" xr3:uid="{0D23F93D-FDF1-4383-85D1-3BA33E56832F}" uniqueName="2303" name="Column2303" queryTableFieldId="2303" dataDxfId="5343"/>
    <tableColumn id="2304" xr3:uid="{EF45F903-D96F-4683-AF6F-D0EC074330D8}" uniqueName="2304" name="Column2304" queryTableFieldId="2304" dataDxfId="5342"/>
    <tableColumn id="2305" xr3:uid="{3FEACE4E-055F-408B-A35D-793429D75CDB}" uniqueName="2305" name="Column2305" queryTableFieldId="2305" dataDxfId="5341"/>
    <tableColumn id="2306" xr3:uid="{20F2BBCA-8E14-4F27-9793-8054B009D9F0}" uniqueName="2306" name="Column2306" queryTableFieldId="2306" dataDxfId="5340"/>
    <tableColumn id="2307" xr3:uid="{9E7AA669-4FE6-4319-98D8-CBF0D7F9C453}" uniqueName="2307" name="Column2307" queryTableFieldId="2307" dataDxfId="5339"/>
    <tableColumn id="2308" xr3:uid="{2AAC5DF5-BD00-4AAD-BF57-B41337A1DA6D}" uniqueName="2308" name="Column2308" queryTableFieldId="2308" dataDxfId="5338"/>
    <tableColumn id="2309" xr3:uid="{95C2A158-53B3-4902-8A1E-BBBE8383576F}" uniqueName="2309" name="Column2309" queryTableFieldId="2309" dataDxfId="5337"/>
    <tableColumn id="2310" xr3:uid="{C57C6B46-953B-40D9-A50C-FEFD0A02AF8D}" uniqueName="2310" name="Column2310" queryTableFieldId="2310" dataDxfId="5336"/>
    <tableColumn id="2311" xr3:uid="{36829AFE-AA69-45CC-AFB1-630E2855E5B4}" uniqueName="2311" name="Column2311" queryTableFieldId="2311" dataDxfId="5335"/>
    <tableColumn id="2312" xr3:uid="{78C11997-3FA9-4C57-B132-A5AA02ACED7A}" uniqueName="2312" name="Column2312" queryTableFieldId="2312" dataDxfId="5334"/>
    <tableColumn id="2313" xr3:uid="{D42719B5-5648-406F-86E3-7FAAF4068125}" uniqueName="2313" name="Column2313" queryTableFieldId="2313" dataDxfId="5333"/>
    <tableColumn id="2314" xr3:uid="{D6682BA9-56F7-480C-A351-FC7194ABDEC2}" uniqueName="2314" name="Column2314" queryTableFieldId="2314" dataDxfId="5332"/>
    <tableColumn id="2315" xr3:uid="{18908CBE-4206-4571-893F-D3AACFF94660}" uniqueName="2315" name="Column2315" queryTableFieldId="2315" dataDxfId="5331"/>
    <tableColumn id="2316" xr3:uid="{934AFB44-4F83-4EC4-B541-0880D38D2BD4}" uniqueName="2316" name="Column2316" queryTableFieldId="2316" dataDxfId="5330"/>
    <tableColumn id="2317" xr3:uid="{B5DEED46-1C7B-477A-BDCA-60B3D95AED4B}" uniqueName="2317" name="Column2317" queryTableFieldId="2317" dataDxfId="5329"/>
    <tableColumn id="2318" xr3:uid="{420EC1BD-81D3-4CA0-997D-F47778176C7B}" uniqueName="2318" name="Column2318" queryTableFieldId="2318" dataDxfId="5328"/>
    <tableColumn id="2319" xr3:uid="{C359F02C-1979-465D-AC47-B1BBF6DA00AF}" uniqueName="2319" name="Column2319" queryTableFieldId="2319" dataDxfId="5327"/>
    <tableColumn id="2320" xr3:uid="{FF2E28C2-333C-4260-A1A8-545D581711B5}" uniqueName="2320" name="Column2320" queryTableFieldId="2320" dataDxfId="5326"/>
    <tableColumn id="2321" xr3:uid="{2E7DD247-B8E1-4857-9163-9363F23B0938}" uniqueName="2321" name="Column2321" queryTableFieldId="2321" dataDxfId="5325"/>
    <tableColumn id="2322" xr3:uid="{74A7559C-E911-4F6E-83C4-C3444F243A48}" uniqueName="2322" name="Column2322" queryTableFieldId="2322" dataDxfId="5324"/>
    <tableColumn id="2323" xr3:uid="{F4F96158-6E8F-4777-B76B-65140C33298C}" uniqueName="2323" name="Column2323" queryTableFieldId="2323" dataDxfId="5323"/>
    <tableColumn id="2324" xr3:uid="{B6EEDCC0-8DE4-4B84-B80B-FB3F364EF38C}" uniqueName="2324" name="Column2324" queryTableFieldId="2324" dataDxfId="5322"/>
    <tableColumn id="2325" xr3:uid="{4B6E6F65-62B4-4B7C-9BC8-C0BBEB04567D}" uniqueName="2325" name="Column2325" queryTableFieldId="2325" dataDxfId="5321"/>
    <tableColumn id="2326" xr3:uid="{3E637805-16F9-4EB1-BA55-0052B15A3845}" uniqueName="2326" name="Column2326" queryTableFieldId="2326" dataDxfId="5320"/>
    <tableColumn id="2327" xr3:uid="{51286B26-BC21-4A9C-B6B8-7B1855C1B5EB}" uniqueName="2327" name="Column2327" queryTableFieldId="2327" dataDxfId="5319"/>
    <tableColumn id="2328" xr3:uid="{7BEDB844-8A4A-454A-94F4-AE5328F1F33A}" uniqueName="2328" name="Column2328" queryTableFieldId="2328" dataDxfId="5318"/>
    <tableColumn id="2329" xr3:uid="{FB21C65A-E6E8-4DDF-B68A-E4857B2B5F18}" uniqueName="2329" name="Column2329" queryTableFieldId="2329" dataDxfId="5317"/>
    <tableColumn id="2330" xr3:uid="{1A66C9CD-4BB4-4A31-830D-0B4EA05F57DF}" uniqueName="2330" name="Column2330" queryTableFieldId="2330" dataDxfId="5316"/>
    <tableColumn id="2331" xr3:uid="{F1595409-5B3A-434E-BF7F-4A22A53AD093}" uniqueName="2331" name="Column2331" queryTableFieldId="2331" dataDxfId="5315"/>
    <tableColumn id="2332" xr3:uid="{7401F33E-9E2F-4BEF-B99B-CC12B02B6036}" uniqueName="2332" name="Column2332" queryTableFieldId="2332" dataDxfId="5314"/>
    <tableColumn id="2333" xr3:uid="{F1B0E71F-D14E-4C81-939B-C2E636E29E53}" uniqueName="2333" name="Column2333" queryTableFieldId="2333" dataDxfId="5313"/>
    <tableColumn id="2334" xr3:uid="{F7015069-E316-4827-8F38-E4C6EF03C1CC}" uniqueName="2334" name="Column2334" queryTableFieldId="2334" dataDxfId="5312"/>
    <tableColumn id="2335" xr3:uid="{07C0DF8A-C1DE-4E5A-958D-70DEADF0B71B}" uniqueName="2335" name="Column2335" queryTableFieldId="2335" dataDxfId="5311"/>
    <tableColumn id="2336" xr3:uid="{3087C7FD-AD10-447E-A1EC-3CCE8A955833}" uniqueName="2336" name="Column2336" queryTableFieldId="2336" dataDxfId="5310"/>
    <tableColumn id="2337" xr3:uid="{3D39B38E-005A-4269-800F-06399354E876}" uniqueName="2337" name="Column2337" queryTableFieldId="2337" dataDxfId="5309"/>
    <tableColumn id="2338" xr3:uid="{53FEBCF1-5FEF-4EF3-9A6B-BF6974E2477B}" uniqueName="2338" name="Column2338" queryTableFieldId="2338" dataDxfId="5308"/>
    <tableColumn id="2339" xr3:uid="{ED51D696-A82D-4E87-9A8F-F5493873657D}" uniqueName="2339" name="Column2339" queryTableFieldId="2339" dataDxfId="5307"/>
    <tableColumn id="2340" xr3:uid="{DB0B65F1-A4C7-4FE6-A670-7B0DCBD1145A}" uniqueName="2340" name="Column2340" queryTableFieldId="2340" dataDxfId="5306"/>
    <tableColumn id="2341" xr3:uid="{F83D4E76-B335-4E37-BF6C-D73BDE2A0D86}" uniqueName="2341" name="Column2341" queryTableFieldId="2341" dataDxfId="5305"/>
    <tableColumn id="2342" xr3:uid="{3AA721BF-D726-4DFA-B3C8-430CD49C9B6A}" uniqueName="2342" name="Column2342" queryTableFieldId="2342" dataDxfId="5304"/>
    <tableColumn id="2343" xr3:uid="{BF1558A4-1638-4632-8975-1D1F24495AB4}" uniqueName="2343" name="Column2343" queryTableFieldId="2343" dataDxfId="5303"/>
    <tableColumn id="2344" xr3:uid="{740489C7-7D28-43D7-82F7-41377452DA9D}" uniqueName="2344" name="Column2344" queryTableFieldId="2344" dataDxfId="5302"/>
    <tableColumn id="2345" xr3:uid="{856BCD2A-7585-438F-BD4D-B2D4392B11C8}" uniqueName="2345" name="Column2345" queryTableFieldId="2345" dataDxfId="5301"/>
    <tableColumn id="2346" xr3:uid="{82A9C3F2-9C02-4EF8-9AA1-75308E95C39B}" uniqueName="2346" name="Column2346" queryTableFieldId="2346" dataDxfId="5300"/>
    <tableColumn id="2347" xr3:uid="{6442B047-6CD8-4BDA-8BE0-4D7B2C247069}" uniqueName="2347" name="Column2347" queryTableFieldId="2347" dataDxfId="5299"/>
    <tableColumn id="2348" xr3:uid="{3DCF79D3-57F3-434E-B26D-B918D85E5C58}" uniqueName="2348" name="Column2348" queryTableFieldId="2348" dataDxfId="5298"/>
    <tableColumn id="2349" xr3:uid="{70D0E81A-0DC7-4D80-8B2D-BCB522BF3AB8}" uniqueName="2349" name="Column2349" queryTableFieldId="2349" dataDxfId="5297"/>
    <tableColumn id="2350" xr3:uid="{AF01BC62-BA8A-4B20-8E67-EC57662E9785}" uniqueName="2350" name="Column2350" queryTableFieldId="2350" dataDxfId="5296"/>
    <tableColumn id="2351" xr3:uid="{845611C5-1DF8-4112-A9AE-88BC762FCC9F}" uniqueName="2351" name="Column2351" queryTableFieldId="2351" dataDxfId="5295"/>
    <tableColumn id="2352" xr3:uid="{E2626888-F25C-4014-BF2E-61A028C4637C}" uniqueName="2352" name="Column2352" queryTableFieldId="2352" dataDxfId="5294"/>
    <tableColumn id="2353" xr3:uid="{E73DB843-5192-46B8-80A0-DDCF82CF3351}" uniqueName="2353" name="Column2353" queryTableFieldId="2353" dataDxfId="5293"/>
    <tableColumn id="2354" xr3:uid="{342C8C3E-B6C7-4247-84AB-F1E6F642C31A}" uniqueName="2354" name="Column2354" queryTableFieldId="2354" dataDxfId="5292"/>
    <tableColumn id="2355" xr3:uid="{AF4172C8-B340-4762-9C22-AE5DBDEFBD75}" uniqueName="2355" name="Column2355" queryTableFieldId="2355" dataDxfId="5291"/>
    <tableColumn id="2356" xr3:uid="{F6581100-1BA6-4AB3-8679-ECCA18FC6313}" uniqueName="2356" name="Column2356" queryTableFieldId="2356" dataDxfId="5290"/>
    <tableColumn id="2357" xr3:uid="{3DAAE0E8-D2AA-42C3-A81D-2A9F5B28142A}" uniqueName="2357" name="Column2357" queryTableFieldId="2357" dataDxfId="5289"/>
    <tableColumn id="2358" xr3:uid="{88AE2044-D20E-426B-A25D-7B4F4C0F52BF}" uniqueName="2358" name="Column2358" queryTableFieldId="2358" dataDxfId="5288"/>
    <tableColumn id="2359" xr3:uid="{FFD58D74-F3A1-42C1-A9DC-63A4C0C3FFC0}" uniqueName="2359" name="Column2359" queryTableFieldId="2359" dataDxfId="5287"/>
    <tableColumn id="2360" xr3:uid="{43F12FE6-293F-4A49-9049-65FC308AC334}" uniqueName="2360" name="Column2360" queryTableFieldId="2360" dataDxfId="5286"/>
    <tableColumn id="2361" xr3:uid="{C46C6B12-C2D5-4F6B-A9FC-24F9E9F0BC9E}" uniqueName="2361" name="Column2361" queryTableFieldId="2361" dataDxfId="5285"/>
    <tableColumn id="2362" xr3:uid="{908AF460-09AD-43A6-B9F0-5A6C83934602}" uniqueName="2362" name="Column2362" queryTableFieldId="2362" dataDxfId="5284"/>
    <tableColumn id="2363" xr3:uid="{60779417-9D6A-46E6-A7FF-4B7BA323CF05}" uniqueName="2363" name="Column2363" queryTableFieldId="2363" dataDxfId="5283"/>
    <tableColumn id="2364" xr3:uid="{E9EBFC10-34AE-403C-B6F6-485C9B04F1EB}" uniqueName="2364" name="Column2364" queryTableFieldId="2364" dataDxfId="5282"/>
    <tableColumn id="2365" xr3:uid="{61E1DE5B-8E50-4C74-93A3-F88241F80708}" uniqueName="2365" name="Column2365" queryTableFieldId="2365" dataDxfId="5281"/>
    <tableColumn id="2366" xr3:uid="{0C1ABFD6-31D4-40BF-8EB5-463E9B85A0FE}" uniqueName="2366" name="Column2366" queryTableFieldId="2366" dataDxfId="5280"/>
    <tableColumn id="2367" xr3:uid="{5DC6B26B-0DF1-40D1-9654-2AF31D9DD7B6}" uniqueName="2367" name="Column2367" queryTableFieldId="2367" dataDxfId="5279"/>
    <tableColumn id="2368" xr3:uid="{CACBDCD3-8656-41F9-ABCF-81DC634ECD94}" uniqueName="2368" name="Column2368" queryTableFieldId="2368" dataDxfId="5278"/>
    <tableColumn id="2369" xr3:uid="{5AF239BE-CD82-48F2-928D-50DF557A2894}" uniqueName="2369" name="Column2369" queryTableFieldId="2369" dataDxfId="5277"/>
    <tableColumn id="2370" xr3:uid="{922271A9-B7D4-4E76-967A-FF7E50E5E12C}" uniqueName="2370" name="Column2370" queryTableFieldId="2370" dataDxfId="5276"/>
    <tableColumn id="2371" xr3:uid="{BD7781F1-A1F6-42B2-91EE-30F763E44B3D}" uniqueName="2371" name="Column2371" queryTableFieldId="2371" dataDxfId="5275"/>
    <tableColumn id="2372" xr3:uid="{16468199-57C1-419A-AE85-781F6583D979}" uniqueName="2372" name="Column2372" queryTableFieldId="2372" dataDxfId="5274"/>
    <tableColumn id="2373" xr3:uid="{3CB08B0A-D597-4D44-A230-2E23C1A2E31F}" uniqueName="2373" name="Column2373" queryTableFieldId="2373" dataDxfId="5273"/>
    <tableColumn id="2374" xr3:uid="{87D47337-A782-473A-8505-465751BB2A53}" uniqueName="2374" name="Column2374" queryTableFieldId="2374" dataDxfId="5272"/>
    <tableColumn id="2375" xr3:uid="{87DE5EDB-AB9D-4094-998E-0680A5232744}" uniqueName="2375" name="Column2375" queryTableFieldId="2375" dataDxfId="5271"/>
    <tableColumn id="2376" xr3:uid="{F2A9BFA9-66F8-4939-804C-1B51ADA3673C}" uniqueName="2376" name="Column2376" queryTableFieldId="2376" dataDxfId="5270"/>
    <tableColumn id="2377" xr3:uid="{8615FE32-7622-4976-8412-6A4BCA170A2A}" uniqueName="2377" name="Column2377" queryTableFieldId="2377" dataDxfId="5269"/>
    <tableColumn id="2378" xr3:uid="{036D04D2-4595-446A-8A0B-2AFA2016D0C6}" uniqueName="2378" name="Column2378" queryTableFieldId="2378" dataDxfId="5268"/>
    <tableColumn id="2379" xr3:uid="{2AE2D8B7-05EF-434F-B97C-9C631AA8383C}" uniqueName="2379" name="Column2379" queryTableFieldId="2379" dataDxfId="5267"/>
    <tableColumn id="2380" xr3:uid="{CA1805EC-841A-42C8-B190-41526916AAEC}" uniqueName="2380" name="Column2380" queryTableFieldId="2380" dataDxfId="5266"/>
    <tableColumn id="2381" xr3:uid="{DCFDBFE4-BF3D-4A66-9DF0-D227A2A61025}" uniqueName="2381" name="Column2381" queryTableFieldId="2381" dataDxfId="5265"/>
    <tableColumn id="2382" xr3:uid="{46EA25FB-426E-4337-AE31-D1CF25D614F0}" uniqueName="2382" name="Column2382" queryTableFieldId="2382" dataDxfId="5264"/>
    <tableColumn id="2383" xr3:uid="{B5B9597E-F6E9-438D-B7D0-3671A8F81094}" uniqueName="2383" name="Column2383" queryTableFieldId="2383" dataDxfId="5263"/>
    <tableColumn id="2384" xr3:uid="{FC41911B-8A0C-48EF-AC29-9DBC899FF48D}" uniqueName="2384" name="Column2384" queryTableFieldId="2384" dataDxfId="5262"/>
    <tableColumn id="2385" xr3:uid="{9E10082C-05B0-4958-AD80-639161F16515}" uniqueName="2385" name="Column2385" queryTableFieldId="2385" dataDxfId="5261"/>
    <tableColumn id="2386" xr3:uid="{5DBEB1C3-0B43-4390-B78F-43B9866E4843}" uniqueName="2386" name="Column2386" queryTableFieldId="2386" dataDxfId="5260"/>
    <tableColumn id="2387" xr3:uid="{863C8A07-8B75-4EC9-922A-5FCE8C33A1C8}" uniqueName="2387" name="Column2387" queryTableFieldId="2387" dataDxfId="5259"/>
    <tableColumn id="2388" xr3:uid="{D39F4EE8-F7D9-4D8C-8641-6C0961D8734E}" uniqueName="2388" name="Column2388" queryTableFieldId="2388" dataDxfId="5258"/>
    <tableColumn id="2389" xr3:uid="{B6FB7E93-BAAA-4FA1-857F-A8B316265469}" uniqueName="2389" name="Column2389" queryTableFieldId="2389" dataDxfId="5257"/>
    <tableColumn id="2390" xr3:uid="{EA4218A5-EC63-4875-992F-71CBB5864ACF}" uniqueName="2390" name="Column2390" queryTableFieldId="2390" dataDxfId="5256"/>
    <tableColumn id="2391" xr3:uid="{D8633794-1F21-4C67-AF20-CEB27A02FB85}" uniqueName="2391" name="Column2391" queryTableFieldId="2391" dataDxfId="5255"/>
    <tableColumn id="2392" xr3:uid="{C207879D-F6CE-443C-8878-672D74459973}" uniqueName="2392" name="Column2392" queryTableFieldId="2392" dataDxfId="5254"/>
    <tableColumn id="2393" xr3:uid="{663D2DC4-8E29-4558-A119-752F268DABF9}" uniqueName="2393" name="Column2393" queryTableFieldId="2393" dataDxfId="5253"/>
    <tableColumn id="2394" xr3:uid="{713C43EA-1BD9-4AFD-B755-21F68E17C0F1}" uniqueName="2394" name="Column2394" queryTableFieldId="2394" dataDxfId="5252"/>
    <tableColumn id="2395" xr3:uid="{F66C61D6-268C-4BB0-989B-407A4F6959AC}" uniqueName="2395" name="Column2395" queryTableFieldId="2395" dataDxfId="5251"/>
    <tableColumn id="2396" xr3:uid="{6B6AA875-9E53-4B36-89D2-2ECFA12D5442}" uniqueName="2396" name="Column2396" queryTableFieldId="2396" dataDxfId="5250"/>
    <tableColumn id="2397" xr3:uid="{D6F286E8-5350-47CF-B1FD-4CEA497E4DB9}" uniqueName="2397" name="Column2397" queryTableFieldId="2397" dataDxfId="5249"/>
    <tableColumn id="2398" xr3:uid="{B54A7D4C-F514-4400-8D45-57F97D5CE0F4}" uniqueName="2398" name="Column2398" queryTableFieldId="2398" dataDxfId="5248"/>
    <tableColumn id="2399" xr3:uid="{40D66BED-E04D-4796-81D6-813C9905669E}" uniqueName="2399" name="Column2399" queryTableFieldId="2399" dataDxfId="5247"/>
    <tableColumn id="2400" xr3:uid="{00B07875-1F4A-4182-82FA-13D35424C019}" uniqueName="2400" name="Column2400" queryTableFieldId="2400" dataDxfId="5246"/>
    <tableColumn id="2401" xr3:uid="{D999FEC1-2DBA-4A92-9FB9-846ADC9734CA}" uniqueName="2401" name="Column2401" queryTableFieldId="2401" dataDxfId="5245"/>
    <tableColumn id="2402" xr3:uid="{8161E33B-93B5-417B-B13F-0FE88CA4ED79}" uniqueName="2402" name="Column2402" queryTableFieldId="2402" dataDxfId="5244"/>
    <tableColumn id="2403" xr3:uid="{4E268737-C735-4743-A50C-268046CF56C0}" uniqueName="2403" name="Column2403" queryTableFieldId="2403" dataDxfId="5243"/>
    <tableColumn id="2404" xr3:uid="{868D53A0-E210-44DC-98CD-DBC2D7BDC9C9}" uniqueName="2404" name="Column2404" queryTableFieldId="2404" dataDxfId="5242"/>
    <tableColumn id="2405" xr3:uid="{32FC6D4A-AC22-4914-A7BE-405AB81C9E9E}" uniqueName="2405" name="Column2405" queryTableFieldId="2405" dataDxfId="5241"/>
    <tableColumn id="2406" xr3:uid="{66567819-62E7-4C32-9968-BB259AB1EA25}" uniqueName="2406" name="Column2406" queryTableFieldId="2406" dataDxfId="5240"/>
    <tableColumn id="2407" xr3:uid="{92E72732-816B-4B9C-9F4A-E38652DE706D}" uniqueName="2407" name="Column2407" queryTableFieldId="2407" dataDxfId="5239"/>
    <tableColumn id="2408" xr3:uid="{08EC10BB-DBC0-4552-854F-C6479F241613}" uniqueName="2408" name="Column2408" queryTableFieldId="2408" dataDxfId="5238"/>
    <tableColumn id="2409" xr3:uid="{0587C065-46BF-4F1C-B3BB-5A860D3B3EA6}" uniqueName="2409" name="Column2409" queryTableFieldId="2409" dataDxfId="5237"/>
    <tableColumn id="2410" xr3:uid="{5798916C-930C-4B01-B4C4-9A4245DF1E66}" uniqueName="2410" name="Column2410" queryTableFieldId="2410" dataDxfId="5236"/>
    <tableColumn id="2411" xr3:uid="{69462124-EAE6-49A7-BD57-13E825EF051F}" uniqueName="2411" name="Column2411" queryTableFieldId="2411" dataDxfId="5235"/>
    <tableColumn id="2412" xr3:uid="{8383C299-4A2F-4758-BC78-D550CC2F35BB}" uniqueName="2412" name="Column2412" queryTableFieldId="2412" dataDxfId="5234"/>
    <tableColumn id="2413" xr3:uid="{9F9E437E-FA62-4B98-9EE8-CD653B52B69F}" uniqueName="2413" name="Column2413" queryTableFieldId="2413" dataDxfId="5233"/>
    <tableColumn id="2414" xr3:uid="{DCE4F787-0ABA-4C0E-871D-15AFAA1CE097}" uniqueName="2414" name="Column2414" queryTableFieldId="2414" dataDxfId="5232"/>
    <tableColumn id="2415" xr3:uid="{DB813F38-FF15-405F-A27B-FEB2A6C1475C}" uniqueName="2415" name="Column2415" queryTableFieldId="2415" dataDxfId="5231"/>
    <tableColumn id="2416" xr3:uid="{C2947660-5123-40B9-BD5C-3166F8603EA0}" uniqueName="2416" name="Column2416" queryTableFieldId="2416" dataDxfId="5230"/>
    <tableColumn id="2417" xr3:uid="{264B5E66-01C1-420C-BA38-E13E004C8E02}" uniqueName="2417" name="Column2417" queryTableFieldId="2417" dataDxfId="5229"/>
    <tableColumn id="2418" xr3:uid="{B2EBB0DC-7FFC-4FA2-A0D6-28E35D83BB52}" uniqueName="2418" name="Column2418" queryTableFieldId="2418" dataDxfId="5228"/>
    <tableColumn id="2419" xr3:uid="{C9A24190-487C-4C77-81AA-D7BF6CCE5A91}" uniqueName="2419" name="Column2419" queryTableFieldId="2419" dataDxfId="5227"/>
    <tableColumn id="2420" xr3:uid="{D63B3C2B-4EB4-400C-8218-A8BBF2CBCB1C}" uniqueName="2420" name="Column2420" queryTableFieldId="2420" dataDxfId="5226"/>
    <tableColumn id="2421" xr3:uid="{F2DD9886-9B7B-484F-8DB6-3C35A91E772B}" uniqueName="2421" name="Column2421" queryTableFieldId="2421" dataDxfId="5225"/>
    <tableColumn id="2422" xr3:uid="{D744F9FE-FF96-4597-AFF9-4C961069AC63}" uniqueName="2422" name="Column2422" queryTableFieldId="2422" dataDxfId="5224"/>
    <tableColumn id="2423" xr3:uid="{03BB49BC-44CC-461D-A326-C11A579EA35C}" uniqueName="2423" name="Column2423" queryTableFieldId="2423" dataDxfId="5223"/>
    <tableColumn id="2424" xr3:uid="{95D8FD26-3147-4243-B811-1DE70968D243}" uniqueName="2424" name="Column2424" queryTableFieldId="2424" dataDxfId="5222"/>
    <tableColumn id="2425" xr3:uid="{02D61C06-434D-4B23-8F7A-2AB058711048}" uniqueName="2425" name="Column2425" queryTableFieldId="2425" dataDxfId="5221"/>
    <tableColumn id="2426" xr3:uid="{F3C8A452-47AB-44C9-99CA-0C33B6CAEC7C}" uniqueName="2426" name="Column2426" queryTableFieldId="2426" dataDxfId="5220"/>
    <tableColumn id="2427" xr3:uid="{BF21257E-A62B-467B-9F88-2BA39BD1030D}" uniqueName="2427" name="Column2427" queryTableFieldId="2427" dataDxfId="5219"/>
    <tableColumn id="2428" xr3:uid="{9A482C04-022E-4852-93C3-142D02960404}" uniqueName="2428" name="Column2428" queryTableFieldId="2428" dataDxfId="5218"/>
    <tableColumn id="2429" xr3:uid="{10646538-2B8B-45F5-A1F8-2C7719C07321}" uniqueName="2429" name="Column2429" queryTableFieldId="2429" dataDxfId="5217"/>
    <tableColumn id="2430" xr3:uid="{05DC16F5-D112-4F6A-B605-52AE2C5902BE}" uniqueName="2430" name="Column2430" queryTableFieldId="2430" dataDxfId="5216"/>
    <tableColumn id="2431" xr3:uid="{69CD52A4-3580-4444-A9EB-7C1611AD7B78}" uniqueName="2431" name="Column2431" queryTableFieldId="2431" dataDxfId="5215"/>
    <tableColumn id="2432" xr3:uid="{55755F09-5E8A-4BD9-88D1-2EAA1C3863B0}" uniqueName="2432" name="Column2432" queryTableFieldId="2432" dataDxfId="5214"/>
    <tableColumn id="2433" xr3:uid="{6342278B-1F0D-4A19-AB8B-3944BE0699A8}" uniqueName="2433" name="Column2433" queryTableFieldId="2433" dataDxfId="5213"/>
    <tableColumn id="2434" xr3:uid="{6EAC3C64-CB13-43BD-8AE6-A1BDB9D59E47}" uniqueName="2434" name="Column2434" queryTableFieldId="2434" dataDxfId="5212"/>
    <tableColumn id="2435" xr3:uid="{78DB6D3A-EC4C-48D7-B9B4-5DF5D32B4654}" uniqueName="2435" name="Column2435" queryTableFieldId="2435" dataDxfId="5211"/>
    <tableColumn id="2436" xr3:uid="{3240D927-3860-4C5E-9AFA-58A3D6D48462}" uniqueName="2436" name="Column2436" queryTableFieldId="2436" dataDxfId="5210"/>
    <tableColumn id="2437" xr3:uid="{B81A540E-DBD2-48A1-A6D8-F6B6F93B4027}" uniqueName="2437" name="Column2437" queryTableFieldId="2437" dataDxfId="5209"/>
    <tableColumn id="2438" xr3:uid="{12499E57-8496-485B-B331-72287FBE4923}" uniqueName="2438" name="Column2438" queryTableFieldId="2438" dataDxfId="5208"/>
    <tableColumn id="2439" xr3:uid="{790F199B-C6AD-421C-A085-98EFF870B6CB}" uniqueName="2439" name="Column2439" queryTableFieldId="2439" dataDxfId="5207"/>
    <tableColumn id="2440" xr3:uid="{477354D2-D865-4E3B-AF69-AA525D559973}" uniqueName="2440" name="Column2440" queryTableFieldId="2440" dataDxfId="5206"/>
    <tableColumn id="2441" xr3:uid="{EF1EB428-F8AE-4BF6-A3D8-57F696731368}" uniqueName="2441" name="Column2441" queryTableFieldId="2441" dataDxfId="5205"/>
    <tableColumn id="2442" xr3:uid="{898E0702-8CC1-4013-860B-316A19B24E0A}" uniqueName="2442" name="Column2442" queryTableFieldId="2442" dataDxfId="5204"/>
    <tableColumn id="2443" xr3:uid="{65206983-69E3-4CEE-BF69-98A579D44A16}" uniqueName="2443" name="Column2443" queryTableFieldId="2443" dataDxfId="5203"/>
    <tableColumn id="2444" xr3:uid="{21C43A84-62BD-4906-B991-6E931E24D91F}" uniqueName="2444" name="Column2444" queryTableFieldId="2444" dataDxfId="5202"/>
    <tableColumn id="2445" xr3:uid="{B84180D9-08B0-449F-A468-D807FFE65113}" uniqueName="2445" name="Column2445" queryTableFieldId="2445" dataDxfId="5201"/>
    <tableColumn id="2446" xr3:uid="{69080B28-38CD-4B28-9B95-0A1EC2445517}" uniqueName="2446" name="Column2446" queryTableFieldId="2446" dataDxfId="5200"/>
    <tableColumn id="2447" xr3:uid="{2F4C4563-BD2B-4FB9-A4BA-C9C6B6BB7A44}" uniqueName="2447" name="Column2447" queryTableFieldId="2447" dataDxfId="5199"/>
    <tableColumn id="2448" xr3:uid="{2AFB3B41-2887-4622-AA8B-3074CAA16F32}" uniqueName="2448" name="Column2448" queryTableFieldId="2448" dataDxfId="5198"/>
    <tableColumn id="2449" xr3:uid="{70D6C840-F3E1-4EA7-8281-488DC39571DA}" uniqueName="2449" name="Column2449" queryTableFieldId="2449" dataDxfId="5197"/>
    <tableColumn id="2450" xr3:uid="{05778B98-021A-4F5A-B8F6-C312ACF7737A}" uniqueName="2450" name="Column2450" queryTableFieldId="2450" dataDxfId="5196"/>
    <tableColumn id="2451" xr3:uid="{60C542C2-5142-437B-8A13-2FBF453D78E9}" uniqueName="2451" name="Column2451" queryTableFieldId="2451" dataDxfId="5195"/>
    <tableColumn id="2452" xr3:uid="{71F37685-7EF9-4BDD-80F3-8E8898AE9406}" uniqueName="2452" name="Column2452" queryTableFieldId="2452" dataDxfId="5194"/>
    <tableColumn id="2453" xr3:uid="{A1A605F9-404C-454C-92D7-48BAAF650FCC}" uniqueName="2453" name="Column2453" queryTableFieldId="2453" dataDxfId="5193"/>
    <tableColumn id="2454" xr3:uid="{7F9E9D55-E172-4F98-B8AD-519B1C02F1B2}" uniqueName="2454" name="Column2454" queryTableFieldId="2454" dataDxfId="5192"/>
    <tableColumn id="2455" xr3:uid="{D30F1BFD-0817-4268-8A27-EF1A9EA4377F}" uniqueName="2455" name="Column2455" queryTableFieldId="2455" dataDxfId="5191"/>
    <tableColumn id="2456" xr3:uid="{80A414A9-5441-4C1B-BA5C-1B5A3F06E0D0}" uniqueName="2456" name="Column2456" queryTableFieldId="2456" dataDxfId="5190"/>
    <tableColumn id="2457" xr3:uid="{7BB40601-855C-42C0-B92A-A313A8630BA8}" uniqueName="2457" name="Column2457" queryTableFieldId="2457" dataDxfId="5189"/>
    <tableColumn id="2458" xr3:uid="{14E5A97B-26DD-4C63-B6E0-D30CBE8530A9}" uniqueName="2458" name="Column2458" queryTableFieldId="2458" dataDxfId="5188"/>
    <tableColumn id="2459" xr3:uid="{0955512D-AF93-40A5-B120-5B378C0889E5}" uniqueName="2459" name="Column2459" queryTableFieldId="2459" dataDxfId="5187"/>
    <tableColumn id="2460" xr3:uid="{9E61E6F7-983C-409D-A965-190EDE11D389}" uniqueName="2460" name="Column2460" queryTableFieldId="2460" dataDxfId="5186"/>
    <tableColumn id="2461" xr3:uid="{B576396F-8900-44A1-84C4-579305811406}" uniqueName="2461" name="Column2461" queryTableFieldId="2461" dataDxfId="5185"/>
    <tableColumn id="2462" xr3:uid="{B3C2AC99-A910-4A77-A27B-C81D947DB80F}" uniqueName="2462" name="Column2462" queryTableFieldId="2462" dataDxfId="5184"/>
    <tableColumn id="2463" xr3:uid="{43B26A76-54C7-47EC-A847-BBF16FB23433}" uniqueName="2463" name="Column2463" queryTableFieldId="2463" dataDxfId="5183"/>
    <tableColumn id="2464" xr3:uid="{9BE2D077-0500-471D-B9C7-3F6D65B67878}" uniqueName="2464" name="Column2464" queryTableFieldId="2464" dataDxfId="5182"/>
    <tableColumn id="2465" xr3:uid="{D71AFFD9-CDB8-4F6E-AB96-666D6D69482C}" uniqueName="2465" name="Column2465" queryTableFieldId="2465" dataDxfId="5181"/>
    <tableColumn id="2466" xr3:uid="{F6323224-7A3E-4497-8980-CE0FF4CF84DA}" uniqueName="2466" name="Column2466" queryTableFieldId="2466" dataDxfId="5180"/>
    <tableColumn id="2467" xr3:uid="{2508BC7B-DAE4-4EB5-A075-591D83B703CE}" uniqueName="2467" name="Column2467" queryTableFieldId="2467" dataDxfId="5179"/>
    <tableColumn id="2468" xr3:uid="{29FDB6E6-0E8B-47E7-BF7F-FFDB0F3293C6}" uniqueName="2468" name="Column2468" queryTableFieldId="2468" dataDxfId="5178"/>
    <tableColumn id="2469" xr3:uid="{F794B52E-D7FF-43C4-8267-D046088B45B1}" uniqueName="2469" name="Column2469" queryTableFieldId="2469" dataDxfId="5177"/>
    <tableColumn id="2470" xr3:uid="{29A5B110-92E7-4630-99DE-B39C09AAF353}" uniqueName="2470" name="Column2470" queryTableFieldId="2470" dataDxfId="5176"/>
    <tableColumn id="2471" xr3:uid="{38DF6D9F-7FBB-4476-8E88-2EE9A3324051}" uniqueName="2471" name="Column2471" queryTableFieldId="2471" dataDxfId="5175"/>
    <tableColumn id="2472" xr3:uid="{9367CDA3-6EFD-4C90-8969-99340C310FA6}" uniqueName="2472" name="Column2472" queryTableFieldId="2472" dataDxfId="5174"/>
    <tableColumn id="2473" xr3:uid="{77647ABF-172B-4DA5-8A4C-4E84ED2F6FE0}" uniqueName="2473" name="Column2473" queryTableFieldId="2473" dataDxfId="5173"/>
    <tableColumn id="2474" xr3:uid="{B01CC282-3E03-454C-8174-A808E986EF74}" uniqueName="2474" name="Column2474" queryTableFieldId="2474" dataDxfId="5172"/>
    <tableColumn id="2475" xr3:uid="{4A22C646-8FFC-4E3A-85EA-B39E921EB105}" uniqueName="2475" name="Column2475" queryTableFieldId="2475" dataDxfId="5171"/>
    <tableColumn id="2476" xr3:uid="{97F05283-99C9-461C-A3A7-F37A1C4E04C8}" uniqueName="2476" name="Column2476" queryTableFieldId="2476" dataDxfId="5170"/>
    <tableColumn id="2477" xr3:uid="{CF322777-88CF-4554-9745-FA2C1E8C61D5}" uniqueName="2477" name="Column2477" queryTableFieldId="2477" dataDxfId="5169"/>
    <tableColumn id="2478" xr3:uid="{99E97AC0-8B11-41B4-A04E-60CB3CC787FF}" uniqueName="2478" name="Column2478" queryTableFieldId="2478" dataDxfId="5168"/>
    <tableColumn id="2479" xr3:uid="{59C8B552-86A5-4076-AA80-0FB3C2AB34B4}" uniqueName="2479" name="Column2479" queryTableFieldId="2479" dataDxfId="5167"/>
    <tableColumn id="2480" xr3:uid="{FC3CCC20-A442-45CA-B1FB-C6457990537C}" uniqueName="2480" name="Column2480" queryTableFieldId="2480" dataDxfId="5166"/>
    <tableColumn id="2481" xr3:uid="{0A202EA9-132F-44DE-A737-E7AD66B0658B}" uniqueName="2481" name="Column2481" queryTableFieldId="2481" dataDxfId="5165"/>
    <tableColumn id="2482" xr3:uid="{FFD43BEE-3E79-4DC1-911B-7C90785E118F}" uniqueName="2482" name="Column2482" queryTableFieldId="2482" dataDxfId="5164"/>
    <tableColumn id="2483" xr3:uid="{7EE5582A-3ECB-4E91-A9EC-1920EEC07BE9}" uniqueName="2483" name="Column2483" queryTableFieldId="2483" dataDxfId="5163"/>
    <tableColumn id="2484" xr3:uid="{C9BA4A62-4EC0-407A-9D85-DB32C7E15639}" uniqueName="2484" name="Column2484" queryTableFieldId="2484" dataDxfId="5162"/>
    <tableColumn id="2485" xr3:uid="{6CD47E05-93F4-4AE3-85C2-B02DBBFE2E20}" uniqueName="2485" name="Column2485" queryTableFieldId="2485" dataDxfId="5161"/>
    <tableColumn id="2486" xr3:uid="{B99CD01D-2C68-453D-AB42-B48740A01600}" uniqueName="2486" name="Column2486" queryTableFieldId="2486" dataDxfId="5160"/>
    <tableColumn id="2487" xr3:uid="{E914384B-1FCD-49BE-B157-7C71264D60CD}" uniqueName="2487" name="Column2487" queryTableFieldId="2487" dataDxfId="5159"/>
    <tableColumn id="2488" xr3:uid="{4F0CE95E-B8D0-46CF-BA5E-8CFBF9506096}" uniqueName="2488" name="Column2488" queryTableFieldId="2488" dataDxfId="5158"/>
    <tableColumn id="2489" xr3:uid="{AE15F3A4-F8B3-40B4-9CFD-FFD49B0F13E4}" uniqueName="2489" name="Column2489" queryTableFieldId="2489" dataDxfId="5157"/>
    <tableColumn id="2490" xr3:uid="{C12309A9-E26A-4F41-B6A6-0E22307B7192}" uniqueName="2490" name="Column2490" queryTableFieldId="2490" dataDxfId="5156"/>
    <tableColumn id="2491" xr3:uid="{A7A4E9E6-DB03-4193-8E70-CE32F8451B23}" uniqueName="2491" name="Column2491" queryTableFieldId="2491" dataDxfId="5155"/>
    <tableColumn id="2492" xr3:uid="{382C0622-7487-46E3-B890-C98D5C694F10}" uniqueName="2492" name="Column2492" queryTableFieldId="2492" dataDxfId="5154"/>
    <tableColumn id="2493" xr3:uid="{00E09907-642D-4756-A48B-FA62B9CC9CE1}" uniqueName="2493" name="Column2493" queryTableFieldId="2493" dataDxfId="5153"/>
    <tableColumn id="2494" xr3:uid="{0640B80C-E864-40B0-9734-3D7A43538ED9}" uniqueName="2494" name="Column2494" queryTableFieldId="2494" dataDxfId="5152"/>
    <tableColumn id="2495" xr3:uid="{8F1F58AA-C988-4E6C-8095-E1FCA7E76F4F}" uniqueName="2495" name="Column2495" queryTableFieldId="2495" dataDxfId="5151"/>
    <tableColumn id="2496" xr3:uid="{7073F740-95D8-4D71-AB0B-9EE5E33D3706}" uniqueName="2496" name="Column2496" queryTableFieldId="2496" dataDxfId="5150"/>
    <tableColumn id="2497" xr3:uid="{15A41B31-9E99-4582-95BD-5611FD81B0F7}" uniqueName="2497" name="Column2497" queryTableFieldId="2497" dataDxfId="5149"/>
    <tableColumn id="2498" xr3:uid="{F41586AF-EB01-40AA-BA6E-F02212E0CEE0}" uniqueName="2498" name="Column2498" queryTableFieldId="2498" dataDxfId="5148"/>
    <tableColumn id="2499" xr3:uid="{3B786471-F0E4-4D9B-9737-80D42FAE3A72}" uniqueName="2499" name="Column2499" queryTableFieldId="2499" dataDxfId="5147"/>
    <tableColumn id="2500" xr3:uid="{BDE62464-51E3-40AC-A2D3-0CED9F9B32A0}" uniqueName="2500" name="Column2500" queryTableFieldId="2500" dataDxfId="5146"/>
    <tableColumn id="2501" xr3:uid="{755762DC-E2BC-4888-B9C7-767C56A1F5F3}" uniqueName="2501" name="Column2501" queryTableFieldId="2501" dataDxfId="5145"/>
    <tableColumn id="2502" xr3:uid="{1A2CA0C4-A562-4250-862C-B02D031183EA}" uniqueName="2502" name="Column2502" queryTableFieldId="2502" dataDxfId="5144"/>
    <tableColumn id="2503" xr3:uid="{CC2640A4-EDE7-4134-93E1-0517B28A645A}" uniqueName="2503" name="Column2503" queryTableFieldId="2503" dataDxfId="5143"/>
    <tableColumn id="2504" xr3:uid="{D919D2B6-D220-40B2-9CC2-03348A738FBD}" uniqueName="2504" name="Column2504" queryTableFieldId="2504" dataDxfId="5142"/>
    <tableColumn id="2505" xr3:uid="{90019A2C-5D88-447A-B6EC-6CD88F085113}" uniqueName="2505" name="Column2505" queryTableFieldId="2505" dataDxfId="5141"/>
    <tableColumn id="2506" xr3:uid="{CD61F640-69B5-441D-B617-957541125F74}" uniqueName="2506" name="Column2506" queryTableFieldId="2506" dataDxfId="5140"/>
    <tableColumn id="2507" xr3:uid="{F0B152E6-09A5-4451-BE2D-63D220E95F12}" uniqueName="2507" name="Column2507" queryTableFieldId="2507" dataDxfId="5139"/>
    <tableColumn id="2508" xr3:uid="{CB3A81E7-B3BF-48F7-A952-98C9604400BF}" uniqueName="2508" name="Column2508" queryTableFieldId="2508" dataDxfId="5138"/>
    <tableColumn id="2509" xr3:uid="{6203BEB1-E993-4718-B9B2-BA15DBDC92FA}" uniqueName="2509" name="Column2509" queryTableFieldId="2509" dataDxfId="5137"/>
    <tableColumn id="2510" xr3:uid="{EE3B53C7-FBBF-4C0F-9B86-ED8D852349A5}" uniqueName="2510" name="Column2510" queryTableFieldId="2510" dataDxfId="5136"/>
    <tableColumn id="2511" xr3:uid="{469E800F-3733-491F-B2C2-9EEBB380995F}" uniqueName="2511" name="Column2511" queryTableFieldId="2511" dataDxfId="5135"/>
    <tableColumn id="2512" xr3:uid="{8A54F6E5-DFD5-418E-87C7-4EF783F5D91C}" uniqueName="2512" name="Column2512" queryTableFieldId="2512" dataDxfId="5134"/>
    <tableColumn id="2513" xr3:uid="{336EF8CC-C643-46F8-8956-E886D2A6B890}" uniqueName="2513" name="Column2513" queryTableFieldId="2513" dataDxfId="5133"/>
    <tableColumn id="2514" xr3:uid="{4306AC36-EC69-4EF7-B6C2-6A576AEB33E4}" uniqueName="2514" name="Column2514" queryTableFieldId="2514" dataDxfId="5132"/>
    <tableColumn id="2515" xr3:uid="{51DAD965-52C5-4A81-9349-51F553605387}" uniqueName="2515" name="Column2515" queryTableFieldId="2515" dataDxfId="5131"/>
    <tableColumn id="2516" xr3:uid="{C48C8FC3-0576-4845-9E91-806716DF5223}" uniqueName="2516" name="Column2516" queryTableFieldId="2516" dataDxfId="5130"/>
    <tableColumn id="2517" xr3:uid="{B1A26A28-6414-4AA4-A372-DA16816A8804}" uniqueName="2517" name="Column2517" queryTableFieldId="2517" dataDxfId="5129"/>
    <tableColumn id="2518" xr3:uid="{A8563EA4-06E7-4821-9D71-9CC5640A1EA6}" uniqueName="2518" name="Column2518" queryTableFieldId="2518" dataDxfId="5128"/>
    <tableColumn id="2519" xr3:uid="{8073629A-C13C-4454-A003-C0CF99C95490}" uniqueName="2519" name="Column2519" queryTableFieldId="2519" dataDxfId="5127"/>
    <tableColumn id="2520" xr3:uid="{D5A157A9-9F77-4B2B-A720-65A809C401B2}" uniqueName="2520" name="Column2520" queryTableFieldId="2520" dataDxfId="5126"/>
    <tableColumn id="2521" xr3:uid="{C93A8C30-A630-4222-A413-0734104244F0}" uniqueName="2521" name="Column2521" queryTableFieldId="2521" dataDxfId="5125"/>
    <tableColumn id="2522" xr3:uid="{70E79918-2558-435B-A63D-F5256A051459}" uniqueName="2522" name="Column2522" queryTableFieldId="2522" dataDxfId="5124"/>
    <tableColumn id="2523" xr3:uid="{CFEF7A1A-9263-46E3-B22A-CCE801D43095}" uniqueName="2523" name="Column2523" queryTableFieldId="2523" dataDxfId="5123"/>
    <tableColumn id="2524" xr3:uid="{4A524BE0-8AE4-4E6A-93EE-2609E6F9CD44}" uniqueName="2524" name="Column2524" queryTableFieldId="2524" dataDxfId="5122"/>
    <tableColumn id="2525" xr3:uid="{E003E1A1-A782-4F9F-B5F7-E5B87784A693}" uniqueName="2525" name="Column2525" queryTableFieldId="2525" dataDxfId="5121"/>
    <tableColumn id="2526" xr3:uid="{0C94AF4C-5E0D-4F5B-A173-C4EDC74F8C1E}" uniqueName="2526" name="Column2526" queryTableFieldId="2526" dataDxfId="5120"/>
    <tableColumn id="2527" xr3:uid="{E4420131-CD1D-489F-A0C7-F1DE6D5C397E}" uniqueName="2527" name="Column2527" queryTableFieldId="2527" dataDxfId="5119"/>
    <tableColumn id="2528" xr3:uid="{0B4522A1-585B-46B2-99DB-72B62BCCE7ED}" uniqueName="2528" name="Column2528" queryTableFieldId="2528" dataDxfId="5118"/>
    <tableColumn id="2529" xr3:uid="{64C23048-DC1D-475E-A1A7-0755E8CEEAA7}" uniqueName="2529" name="Column2529" queryTableFieldId="2529" dataDxfId="5117"/>
    <tableColumn id="2530" xr3:uid="{9C440E14-7D22-41B9-A62F-2D9D30CF2F00}" uniqueName="2530" name="Column2530" queryTableFieldId="2530" dataDxfId="5116"/>
    <tableColumn id="2531" xr3:uid="{DBDE34A4-52D0-4F56-879F-337CFAF8289B}" uniqueName="2531" name="Column2531" queryTableFieldId="2531" dataDxfId="5115"/>
    <tableColumn id="2532" xr3:uid="{D494933C-B012-40F5-86DA-1128BF610482}" uniqueName="2532" name="Column2532" queryTableFieldId="2532" dataDxfId="5114"/>
    <tableColumn id="2533" xr3:uid="{B93A2D19-D225-4F56-959B-0595772C1959}" uniqueName="2533" name="Column2533" queryTableFieldId="2533" dataDxfId="5113"/>
    <tableColumn id="2534" xr3:uid="{AE7C5BFD-F25F-47F1-BDBB-AAE17B17A2C5}" uniqueName="2534" name="Column2534" queryTableFieldId="2534" dataDxfId="5112"/>
    <tableColumn id="2535" xr3:uid="{D67F93F3-EF51-476C-BDB5-4548576F4539}" uniqueName="2535" name="Column2535" queryTableFieldId="2535" dataDxfId="5111"/>
    <tableColumn id="2536" xr3:uid="{BDACA59E-8F5A-4262-AE55-D0C7AB8A7F5F}" uniqueName="2536" name="Column2536" queryTableFieldId="2536" dataDxfId="5110"/>
    <tableColumn id="2537" xr3:uid="{8A4043EE-DE21-4DFA-95A0-042069BEC713}" uniqueName="2537" name="Column2537" queryTableFieldId="2537" dataDxfId="5109"/>
    <tableColumn id="2538" xr3:uid="{A1257E75-DE6B-42FC-B3D5-89C8136578D8}" uniqueName="2538" name="Column2538" queryTableFieldId="2538" dataDxfId="5108"/>
    <tableColumn id="2539" xr3:uid="{7C9B653E-19F8-4805-A689-F7733790961B}" uniqueName="2539" name="Column2539" queryTableFieldId="2539" dataDxfId="5107"/>
    <tableColumn id="2540" xr3:uid="{656CD11B-8BA1-4E5E-8624-36C94D988C7F}" uniqueName="2540" name="Column2540" queryTableFieldId="2540" dataDxfId="5106"/>
    <tableColumn id="2541" xr3:uid="{284F133F-FFF4-4EF2-8471-C1E27D3F533B}" uniqueName="2541" name="Column2541" queryTableFieldId="2541" dataDxfId="5105"/>
    <tableColumn id="2542" xr3:uid="{103368F7-70F7-4A84-92E4-F16EE5307AF9}" uniqueName="2542" name="Column2542" queryTableFieldId="2542" dataDxfId="5104"/>
    <tableColumn id="2543" xr3:uid="{87423796-FE35-452F-BB88-15559E965A2C}" uniqueName="2543" name="Column2543" queryTableFieldId="2543" dataDxfId="5103"/>
    <tableColumn id="2544" xr3:uid="{74030152-C2A1-48F5-BDA6-C0B20ED532C4}" uniqueName="2544" name="Column2544" queryTableFieldId="2544" dataDxfId="5102"/>
    <tableColumn id="2545" xr3:uid="{5601FE44-D398-4502-8082-B9A082F8DAEE}" uniqueName="2545" name="Column2545" queryTableFieldId="2545" dataDxfId="5101"/>
    <tableColumn id="2546" xr3:uid="{AB2C81F8-AA4A-4476-ADFD-E0F35B5C391C}" uniqueName="2546" name="Column2546" queryTableFieldId="2546" dataDxfId="5100"/>
    <tableColumn id="2547" xr3:uid="{0D03A812-D18D-438C-BCDC-B5C6298A12C8}" uniqueName="2547" name="Column2547" queryTableFieldId="2547" dataDxfId="5099"/>
    <tableColumn id="2548" xr3:uid="{7420BDB8-9747-4554-9F94-092DA4DD458F}" uniqueName="2548" name="Column2548" queryTableFieldId="2548" dataDxfId="5098"/>
    <tableColumn id="2549" xr3:uid="{7E02A724-CEA3-4111-ABFF-29577EDE0B0B}" uniqueName="2549" name="Column2549" queryTableFieldId="2549" dataDxfId="5097"/>
    <tableColumn id="2550" xr3:uid="{FEB0FDC5-C719-46C4-8CFA-34AF09A0D4F1}" uniqueName="2550" name="Column2550" queryTableFieldId="2550" dataDxfId="5096"/>
    <tableColumn id="2551" xr3:uid="{E9968DC1-7670-4F09-9204-8C33FF058F23}" uniqueName="2551" name="Column2551" queryTableFieldId="2551" dataDxfId="5095"/>
    <tableColumn id="2552" xr3:uid="{33E3B3AF-2589-497F-90B9-FF638F08D8E5}" uniqueName="2552" name="Column2552" queryTableFieldId="2552" dataDxfId="5094"/>
    <tableColumn id="2553" xr3:uid="{548D00E1-0474-4540-A592-E5980FF709B4}" uniqueName="2553" name="Column2553" queryTableFieldId="2553" dataDxfId="5093"/>
    <tableColumn id="2554" xr3:uid="{D0B6284E-0F20-4853-8489-CA19BE51FFD9}" uniqueName="2554" name="Column2554" queryTableFieldId="2554" dataDxfId="5092"/>
    <tableColumn id="2555" xr3:uid="{4B38C942-A99D-4264-87AC-FED3BD0757E7}" uniqueName="2555" name="Column2555" queryTableFieldId="2555" dataDxfId="5091"/>
    <tableColumn id="2556" xr3:uid="{EAB4E2B9-CFA2-44F7-9DA2-22206E7EFA1F}" uniqueName="2556" name="Column2556" queryTableFieldId="2556" dataDxfId="5090"/>
    <tableColumn id="2557" xr3:uid="{D217B29A-5952-4E0F-8CE9-EB4647D361D8}" uniqueName="2557" name="Column2557" queryTableFieldId="2557" dataDxfId="5089"/>
    <tableColumn id="2558" xr3:uid="{7EAD53BE-75A1-4B07-9816-DCF50A264645}" uniqueName="2558" name="Column2558" queryTableFieldId="2558" dataDxfId="5088"/>
    <tableColumn id="2559" xr3:uid="{1ED611BC-8110-42DE-9D84-5A95477D0B79}" uniqueName="2559" name="Column2559" queryTableFieldId="2559" dataDxfId="5087"/>
    <tableColumn id="2560" xr3:uid="{697AF416-BA11-4CC8-B037-92F6136F41E9}" uniqueName="2560" name="Column2560" queryTableFieldId="2560" dataDxfId="5086"/>
    <tableColumn id="2561" xr3:uid="{1F322D2C-9C17-4BA0-BFD2-B54A2852D8C1}" uniqueName="2561" name="Column2561" queryTableFieldId="2561" dataDxfId="5085"/>
    <tableColumn id="2562" xr3:uid="{E10E33F6-AB01-4844-B005-E072E6466BF0}" uniqueName="2562" name="Column2562" queryTableFieldId="2562" dataDxfId="5084"/>
    <tableColumn id="2563" xr3:uid="{EDEAAA11-6289-4671-AA7B-AE8FE7EE94D1}" uniqueName="2563" name="Column2563" queryTableFieldId="2563" dataDxfId="5083"/>
    <tableColumn id="2564" xr3:uid="{B357B56D-73BD-49DD-A395-DB785515FD9D}" uniqueName="2564" name="Column2564" queryTableFieldId="2564" dataDxfId="5082"/>
    <tableColumn id="2565" xr3:uid="{DDEB5F38-451A-4181-974B-34E3764CC949}" uniqueName="2565" name="Column2565" queryTableFieldId="2565" dataDxfId="5081"/>
    <tableColumn id="2566" xr3:uid="{BFAD47CB-3848-46A0-8BA2-7D6F3A852720}" uniqueName="2566" name="Column2566" queryTableFieldId="2566" dataDxfId="5080"/>
    <tableColumn id="2567" xr3:uid="{69D8EA7C-508E-4528-A2AB-330E7BAA37E5}" uniqueName="2567" name="Column2567" queryTableFieldId="2567" dataDxfId="5079"/>
    <tableColumn id="2568" xr3:uid="{A5A8C7E4-56B0-421B-AFC8-2A4EACCEF2A7}" uniqueName="2568" name="Column2568" queryTableFieldId="2568" dataDxfId="5078"/>
    <tableColumn id="2569" xr3:uid="{C98C32B8-28E2-421C-B11A-2392E10328A5}" uniqueName="2569" name="Column2569" queryTableFieldId="2569" dataDxfId="5077"/>
    <tableColumn id="2570" xr3:uid="{B1B77966-AF06-43F0-815B-91B7290C3022}" uniqueName="2570" name="Column2570" queryTableFieldId="2570" dataDxfId="5076"/>
    <tableColumn id="2571" xr3:uid="{D2D336E7-C326-4429-8236-CE867EDE3E18}" uniqueName="2571" name="Column2571" queryTableFieldId="2571" dataDxfId="5075"/>
    <tableColumn id="2572" xr3:uid="{8B25C265-EEC2-45CE-8861-9C82EA89CFF4}" uniqueName="2572" name="Column2572" queryTableFieldId="2572" dataDxfId="5074"/>
    <tableColumn id="2573" xr3:uid="{8B58D032-3124-4C7B-A4A4-FBAA56B2A17D}" uniqueName="2573" name="Column2573" queryTableFieldId="2573" dataDxfId="5073"/>
    <tableColumn id="2574" xr3:uid="{37AEC515-DB4C-4EB3-9A85-B94ACCEC981F}" uniqueName="2574" name="Column2574" queryTableFieldId="2574" dataDxfId="5072"/>
    <tableColumn id="2575" xr3:uid="{C0316DA9-4AF6-4C78-A125-5F7ADDF6829D}" uniqueName="2575" name="Column2575" queryTableFieldId="2575" dataDxfId="5071"/>
    <tableColumn id="2576" xr3:uid="{EEC1A249-7F2D-42D7-8A9C-CAAF9D7C9953}" uniqueName="2576" name="Column2576" queryTableFieldId="2576" dataDxfId="5070"/>
    <tableColumn id="2577" xr3:uid="{19B69DB9-C71C-4D73-9D45-BD038CA7741D}" uniqueName="2577" name="Column2577" queryTableFieldId="2577" dataDxfId="5069"/>
    <tableColumn id="2578" xr3:uid="{E5E12E20-57E2-4416-A4FD-D97A1C4D6C21}" uniqueName="2578" name="Column2578" queryTableFieldId="2578" dataDxfId="5068"/>
    <tableColumn id="2579" xr3:uid="{AC121C33-3785-4427-8DDA-07652652EEEB}" uniqueName="2579" name="Column2579" queryTableFieldId="2579" dataDxfId="5067"/>
    <tableColumn id="2580" xr3:uid="{0C75FCB8-7B85-461E-B122-62D2228360E6}" uniqueName="2580" name="Column2580" queryTableFieldId="2580" dataDxfId="5066"/>
    <tableColumn id="2581" xr3:uid="{923AB3AC-C3FB-4667-B8EF-551097FAE7DE}" uniqueName="2581" name="Column2581" queryTableFieldId="2581" dataDxfId="5065"/>
    <tableColumn id="2582" xr3:uid="{E3DC8248-00E2-490F-B833-3162A73D9DF9}" uniqueName="2582" name="Column2582" queryTableFieldId="2582" dataDxfId="5064"/>
    <tableColumn id="2583" xr3:uid="{D03604A1-A788-4D40-8B6E-56DE0C19A9E6}" uniqueName="2583" name="Column2583" queryTableFieldId="2583" dataDxfId="5063"/>
    <tableColumn id="2584" xr3:uid="{626EFE66-6E46-4401-BA69-5FDEBBCF2F90}" uniqueName="2584" name="Column2584" queryTableFieldId="2584" dataDxfId="5062"/>
    <tableColumn id="2585" xr3:uid="{6E15D42C-98E0-45C6-A3A4-6DB6E7FBDC96}" uniqueName="2585" name="Column2585" queryTableFieldId="2585" dataDxfId="5061"/>
    <tableColumn id="2586" xr3:uid="{81E318F9-0FC7-4816-AB7A-744533FEA81E}" uniqueName="2586" name="Column2586" queryTableFieldId="2586" dataDxfId="5060"/>
    <tableColumn id="2587" xr3:uid="{0C71B443-4869-4D31-88F0-07667EE49838}" uniqueName="2587" name="Column2587" queryTableFieldId="2587" dataDxfId="5059"/>
    <tableColumn id="2588" xr3:uid="{6BB1B3C2-23D3-4ED9-A2B1-2C86370B6392}" uniqueName="2588" name="Column2588" queryTableFieldId="2588" dataDxfId="5058"/>
    <tableColumn id="2589" xr3:uid="{65D07386-F315-4EFC-B94E-3821E522513F}" uniqueName="2589" name="Column2589" queryTableFieldId="2589" dataDxfId="5057"/>
    <tableColumn id="2590" xr3:uid="{77D3AA4A-7F7D-4EEE-A5EC-B1304DECE328}" uniqueName="2590" name="Column2590" queryTableFieldId="2590" dataDxfId="5056"/>
    <tableColumn id="2591" xr3:uid="{CFBCC935-FE23-41DE-8F5C-6F9ED0A4EBFC}" uniqueName="2591" name="Column2591" queryTableFieldId="2591" dataDxfId="5055"/>
    <tableColumn id="2592" xr3:uid="{5F3BD55A-139F-46A3-8BDB-906E5480011A}" uniqueName="2592" name="Column2592" queryTableFieldId="2592" dataDxfId="5054"/>
    <tableColumn id="2593" xr3:uid="{CC71B2EB-50C1-40DA-AFB9-892444836C79}" uniqueName="2593" name="Column2593" queryTableFieldId="2593" dataDxfId="5053"/>
    <tableColumn id="2594" xr3:uid="{D23A5945-C991-4102-8017-ACB31BD79411}" uniqueName="2594" name="Column2594" queryTableFieldId="2594" dataDxfId="5052"/>
    <tableColumn id="2595" xr3:uid="{C4351A8B-DC5E-4D07-AA50-28A28FA6CFC7}" uniqueName="2595" name="Column2595" queryTableFieldId="2595" dataDxfId="5051"/>
    <tableColumn id="2596" xr3:uid="{A5DCB48A-B8A0-4389-A7D9-23253D049EA7}" uniqueName="2596" name="Column2596" queryTableFieldId="2596" dataDxfId="5050"/>
    <tableColumn id="2597" xr3:uid="{F98A4AEE-3F49-4F84-82CE-9E28A1779066}" uniqueName="2597" name="Column2597" queryTableFieldId="2597" dataDxfId="5049"/>
    <tableColumn id="2598" xr3:uid="{08495AF8-AD7C-4C49-BF5B-6B125631F420}" uniqueName="2598" name="Column2598" queryTableFieldId="2598" dataDxfId="5048"/>
    <tableColumn id="2599" xr3:uid="{5F0612A1-997E-4F71-BC92-E531C0982CFF}" uniqueName="2599" name="Column2599" queryTableFieldId="2599" dataDxfId="5047"/>
    <tableColumn id="2600" xr3:uid="{F4567E8C-AC84-41B0-A63F-5A3473C15ACD}" uniqueName="2600" name="Column2600" queryTableFieldId="2600" dataDxfId="5046"/>
    <tableColumn id="2601" xr3:uid="{D1E4D6CF-5013-4436-8635-AFC2FD076674}" uniqueName="2601" name="Column2601" queryTableFieldId="2601" dataDxfId="5045"/>
    <tableColumn id="2602" xr3:uid="{DE61FA74-DCC7-4113-85A9-95B9307615D6}" uniqueName="2602" name="Column2602" queryTableFieldId="2602" dataDxfId="5044"/>
    <tableColumn id="2603" xr3:uid="{586D88C5-864F-4773-9D56-EB2890DFC3B6}" uniqueName="2603" name="Column2603" queryTableFieldId="2603" dataDxfId="5043"/>
    <tableColumn id="2604" xr3:uid="{0550FDE1-708E-4632-AAF9-6BB22D10AE76}" uniqueName="2604" name="Column2604" queryTableFieldId="2604" dataDxfId="5042"/>
    <tableColumn id="2605" xr3:uid="{9D717BAF-58D5-45EB-9667-FD106CCB2C61}" uniqueName="2605" name="Column2605" queryTableFieldId="2605" dataDxfId="5041"/>
    <tableColumn id="2606" xr3:uid="{6C0C7756-469A-49C5-A101-4ABCC57C0EA7}" uniqueName="2606" name="Column2606" queryTableFieldId="2606" dataDxfId="5040"/>
    <tableColumn id="2607" xr3:uid="{F6B048A0-DCF3-4783-86BD-7D5B8007C776}" uniqueName="2607" name="Column2607" queryTableFieldId="2607" dataDxfId="5039"/>
    <tableColumn id="2608" xr3:uid="{AC2022C7-5048-4A8B-AED3-24B9FDF07837}" uniqueName="2608" name="Column2608" queryTableFieldId="2608" dataDxfId="5038"/>
    <tableColumn id="2609" xr3:uid="{22FAA028-C2F1-46B9-951C-40799321E1D9}" uniqueName="2609" name="Column2609" queryTableFieldId="2609" dataDxfId="5037"/>
    <tableColumn id="2610" xr3:uid="{C3F5E800-C138-47A8-B534-1D7ECD2E89F8}" uniqueName="2610" name="Column2610" queryTableFieldId="2610" dataDxfId="5036"/>
    <tableColumn id="2611" xr3:uid="{7C55F724-5183-4774-8664-A4C60112E1B3}" uniqueName="2611" name="Column2611" queryTableFieldId="2611" dataDxfId="5035"/>
    <tableColumn id="2612" xr3:uid="{F9E096B8-BD10-4C89-B839-79537EF0959F}" uniqueName="2612" name="Column2612" queryTableFieldId="2612" dataDxfId="5034"/>
    <tableColumn id="2613" xr3:uid="{E2F304C0-284C-45B8-A49D-5579198BFC44}" uniqueName="2613" name="Column2613" queryTableFieldId="2613" dataDxfId="5033"/>
    <tableColumn id="2614" xr3:uid="{16FACE01-CC1D-4D57-AE58-ABCE41F40307}" uniqueName="2614" name="Column2614" queryTableFieldId="2614" dataDxfId="5032"/>
    <tableColumn id="2615" xr3:uid="{329DB6C6-7B4F-4A2B-9F9B-6C23EAEAF711}" uniqueName="2615" name="Column2615" queryTableFieldId="2615" dataDxfId="5031"/>
    <tableColumn id="2616" xr3:uid="{5E007291-149B-4A2E-9416-89B2AD90BD81}" uniqueName="2616" name="Column2616" queryTableFieldId="2616" dataDxfId="5030"/>
    <tableColumn id="2617" xr3:uid="{A23F6CBF-AA00-45D7-89C7-7959BEEAC88F}" uniqueName="2617" name="Column2617" queryTableFieldId="2617" dataDxfId="5029"/>
    <tableColumn id="2618" xr3:uid="{6639B282-AD0B-42FE-A4A7-BBCB66D37325}" uniqueName="2618" name="Column2618" queryTableFieldId="2618" dataDxfId="5028"/>
    <tableColumn id="2619" xr3:uid="{1C51C893-5BB4-4578-B34A-5BBA67BDC756}" uniqueName="2619" name="Column2619" queryTableFieldId="2619" dataDxfId="5027"/>
    <tableColumn id="2620" xr3:uid="{03734743-CAB6-4DB8-8E5A-C37785246652}" uniqueName="2620" name="Column2620" queryTableFieldId="2620" dataDxfId="5026"/>
    <tableColumn id="2621" xr3:uid="{CF1BB4EE-D52C-4F97-8348-EDE4A0D7DA16}" uniqueName="2621" name="Column2621" queryTableFieldId="2621" dataDxfId="5025"/>
    <tableColumn id="2622" xr3:uid="{787A6F23-7663-4D29-B13F-42F6B0975FFF}" uniqueName="2622" name="Column2622" queryTableFieldId="2622" dataDxfId="5024"/>
    <tableColumn id="2623" xr3:uid="{3378E422-650A-44D5-AE18-65474F101219}" uniqueName="2623" name="Column2623" queryTableFieldId="2623" dataDxfId="5023"/>
    <tableColumn id="2624" xr3:uid="{35714784-2804-4879-AF26-9652ABC4EEE7}" uniqueName="2624" name="Column2624" queryTableFieldId="2624" dataDxfId="5022"/>
    <tableColumn id="2625" xr3:uid="{3DCF5337-0D00-49EB-9FDA-BB186CD322FF}" uniqueName="2625" name="Column2625" queryTableFieldId="2625" dataDxfId="5021"/>
    <tableColumn id="2626" xr3:uid="{2FA1F35C-E41E-4A20-89F9-EFFA46C062AC}" uniqueName="2626" name="Column2626" queryTableFieldId="2626" dataDxfId="5020"/>
    <tableColumn id="2627" xr3:uid="{60B1C8E4-76C8-451A-B8F1-3DA685065A92}" uniqueName="2627" name="Column2627" queryTableFieldId="2627" dataDxfId="5019"/>
    <tableColumn id="2628" xr3:uid="{FCD1BF02-879B-4CAE-85D2-C099BC29EB9A}" uniqueName="2628" name="Column2628" queryTableFieldId="2628" dataDxfId="5018"/>
    <tableColumn id="2629" xr3:uid="{2B4BC815-A915-48A6-9D8F-8BF07EF219AC}" uniqueName="2629" name="Column2629" queryTableFieldId="2629" dataDxfId="5017"/>
    <tableColumn id="2630" xr3:uid="{3AE4E6A5-B570-43F2-90EC-F385ADB29840}" uniqueName="2630" name="Column2630" queryTableFieldId="2630" dataDxfId="5016"/>
    <tableColumn id="2631" xr3:uid="{FC125358-8A47-4F32-AC2D-8531524F9D41}" uniqueName="2631" name="Column2631" queryTableFieldId="2631" dataDxfId="5015"/>
    <tableColumn id="2632" xr3:uid="{1762F408-77E3-4CDF-BCDE-3F5642AE26E5}" uniqueName="2632" name="Column2632" queryTableFieldId="2632" dataDxfId="5014"/>
    <tableColumn id="2633" xr3:uid="{E23D6802-2AF6-4679-8EA0-5946ADA1F086}" uniqueName="2633" name="Column2633" queryTableFieldId="2633" dataDxfId="5013"/>
    <tableColumn id="2634" xr3:uid="{34161280-BE38-42D7-919A-71912DDD5DD2}" uniqueName="2634" name="Column2634" queryTableFieldId="2634" dataDxfId="5012"/>
    <tableColumn id="2635" xr3:uid="{FD95D91C-505F-4D68-A169-4E06A7717562}" uniqueName="2635" name="Column2635" queryTableFieldId="2635" dataDxfId="5011"/>
    <tableColumn id="2636" xr3:uid="{35A3555E-7DE9-4837-BDC0-936C182ED795}" uniqueName="2636" name="Column2636" queryTableFieldId="2636" dataDxfId="5010"/>
    <tableColumn id="2637" xr3:uid="{410B2C6F-AA02-4844-B6A6-71DE1251FDDB}" uniqueName="2637" name="Column2637" queryTableFieldId="2637" dataDxfId="5009"/>
    <tableColumn id="2638" xr3:uid="{7FCE17C8-6713-4333-B691-2B65CC67D0E9}" uniqueName="2638" name="Column2638" queryTableFieldId="2638" dataDxfId="5008"/>
    <tableColumn id="2639" xr3:uid="{C89C843A-F9E2-41C4-B48A-70D730A2B6B6}" uniqueName="2639" name="Column2639" queryTableFieldId="2639" dataDxfId="5007"/>
    <tableColumn id="2640" xr3:uid="{7A06C5B2-4B03-4541-97D5-AC3F47C7FEF6}" uniqueName="2640" name="Column2640" queryTableFieldId="2640" dataDxfId="5006"/>
    <tableColumn id="2641" xr3:uid="{5FB8A34E-B689-4A1B-AE11-4A2E42B43547}" uniqueName="2641" name="Column2641" queryTableFieldId="2641" dataDxfId="5005"/>
    <tableColumn id="2642" xr3:uid="{C7AB3E6D-DC83-4340-B4A2-10E219BBEE0C}" uniqueName="2642" name="Column2642" queryTableFieldId="2642" dataDxfId="5004"/>
    <tableColumn id="2643" xr3:uid="{2EA987DA-ABBA-4903-9109-215FBE31F5D8}" uniqueName="2643" name="Column2643" queryTableFieldId="2643" dataDxfId="5003"/>
    <tableColumn id="2644" xr3:uid="{FE8EB782-CA11-48AC-A2DD-C26C2436C3C0}" uniqueName="2644" name="Column2644" queryTableFieldId="2644" dataDxfId="5002"/>
    <tableColumn id="2645" xr3:uid="{62755CD4-1D06-489C-97B5-6F2136C94E69}" uniqueName="2645" name="Column2645" queryTableFieldId="2645" dataDxfId="5001"/>
    <tableColumn id="2646" xr3:uid="{1FCE10BC-9CBF-4A99-ADF2-B9E6D71CB6EB}" uniqueName="2646" name="Column2646" queryTableFieldId="2646" dataDxfId="5000"/>
    <tableColumn id="2647" xr3:uid="{DD466D8F-C9B7-45BC-83E4-F4F6B96FF68A}" uniqueName="2647" name="Column2647" queryTableFieldId="2647" dataDxfId="4999"/>
    <tableColumn id="2648" xr3:uid="{E2A935B0-0F42-4551-9A55-2ED0A5D9206A}" uniqueName="2648" name="Column2648" queryTableFieldId="2648" dataDxfId="4998"/>
    <tableColumn id="2649" xr3:uid="{D83F86B6-8FAF-49E9-B6FB-2C4B9DA77088}" uniqueName="2649" name="Column2649" queryTableFieldId="2649" dataDxfId="4997"/>
    <tableColumn id="2650" xr3:uid="{7F381EDA-FF09-4C28-A2B3-DBA90936F8EB}" uniqueName="2650" name="Column2650" queryTableFieldId="2650" dataDxfId="4996"/>
    <tableColumn id="2651" xr3:uid="{F2EAEC13-7212-4343-A105-B5A21AAC972B}" uniqueName="2651" name="Column2651" queryTableFieldId="2651" dataDxfId="4995"/>
    <tableColumn id="2652" xr3:uid="{7E36547A-EF67-4A84-970F-4EE54FCE14AA}" uniqueName="2652" name="Column2652" queryTableFieldId="2652" dataDxfId="4994"/>
    <tableColumn id="2653" xr3:uid="{B8441322-0C85-4CE3-855F-CAA0D0F08E20}" uniqueName="2653" name="Column2653" queryTableFieldId="2653" dataDxfId="4993"/>
    <tableColumn id="2654" xr3:uid="{8C32247D-2D24-4BE7-AA6A-28DF3DF12972}" uniqueName="2654" name="Column2654" queryTableFieldId="2654" dataDxfId="4992"/>
    <tableColumn id="2655" xr3:uid="{34203039-9B24-46FA-AB92-A2C56CCDA834}" uniqueName="2655" name="Column2655" queryTableFieldId="2655" dataDxfId="4991"/>
    <tableColumn id="2656" xr3:uid="{358774F7-0740-4707-8329-2C3B59E3C54F}" uniqueName="2656" name="Column2656" queryTableFieldId="2656" dataDxfId="4990"/>
    <tableColumn id="2657" xr3:uid="{3E50E3F7-7A53-476F-83B8-0D31F0E73B71}" uniqueName="2657" name="Column2657" queryTableFieldId="2657" dataDxfId="4989"/>
    <tableColumn id="2658" xr3:uid="{09AB2311-A347-4D84-83EC-B8C52AECFBC7}" uniqueName="2658" name="Column2658" queryTableFieldId="2658" dataDxfId="4988"/>
    <tableColumn id="2659" xr3:uid="{C72FFDA4-63E4-458E-9752-2BAF412115B9}" uniqueName="2659" name="Column2659" queryTableFieldId="2659" dataDxfId="4987"/>
    <tableColumn id="2660" xr3:uid="{0C78FDBD-7415-444D-B073-C1E588B7F2B2}" uniqueName="2660" name="Column2660" queryTableFieldId="2660" dataDxfId="4986"/>
    <tableColumn id="2661" xr3:uid="{1F8C8278-D97B-4696-88CD-CB0F1BDB9498}" uniqueName="2661" name="Column2661" queryTableFieldId="2661" dataDxfId="4985"/>
    <tableColumn id="2662" xr3:uid="{700B6F2D-5E32-45A7-8C04-71493BFF1FC7}" uniqueName="2662" name="Column2662" queryTableFieldId="2662" dataDxfId="4984"/>
    <tableColumn id="2663" xr3:uid="{57EA5BB7-9BCA-4408-9B28-A2229CAB6499}" uniqueName="2663" name="Column2663" queryTableFieldId="2663" dataDxfId="4983"/>
    <tableColumn id="2664" xr3:uid="{14C4DDF7-28DB-41FD-BEC2-06451FEC71E1}" uniqueName="2664" name="Column2664" queryTableFieldId="2664" dataDxfId="4982"/>
    <tableColumn id="2665" xr3:uid="{C5A5B4C0-F04B-4D8D-8BC7-513EC069D3BD}" uniqueName="2665" name="Column2665" queryTableFieldId="2665" dataDxfId="4981"/>
    <tableColumn id="2666" xr3:uid="{946110E6-0D48-4CD1-AD7E-46E555254E4F}" uniqueName="2666" name="Column2666" queryTableFieldId="2666" dataDxfId="4980"/>
    <tableColumn id="2667" xr3:uid="{30EA7A1D-1FBB-46B1-8286-6D0293830A90}" uniqueName="2667" name="Column2667" queryTableFieldId="2667" dataDxfId="4979"/>
    <tableColumn id="2668" xr3:uid="{673B04EC-BADA-46F5-B7D8-9B55F65D64CC}" uniqueName="2668" name="Column2668" queryTableFieldId="2668" dataDxfId="4978"/>
    <tableColumn id="2669" xr3:uid="{04AA6574-5A15-4310-9F48-078ADC55FA7E}" uniqueName="2669" name="Column2669" queryTableFieldId="2669" dataDxfId="4977"/>
    <tableColumn id="2670" xr3:uid="{04058258-A826-45CC-A3F0-52571EA4C006}" uniqueName="2670" name="Column2670" queryTableFieldId="2670" dataDxfId="4976"/>
    <tableColumn id="2671" xr3:uid="{FFF0D50E-907A-4BA5-82A9-BF67ED6F8CE4}" uniqueName="2671" name="Column2671" queryTableFieldId="2671" dataDxfId="4975"/>
    <tableColumn id="2672" xr3:uid="{4AF6EB3B-5511-491F-9858-33DAA439BFA5}" uniqueName="2672" name="Column2672" queryTableFieldId="2672" dataDxfId="4974"/>
    <tableColumn id="2673" xr3:uid="{D01A97BD-1D8E-4FCC-84E8-14A62325CD43}" uniqueName="2673" name="Column2673" queryTableFieldId="2673" dataDxfId="4973"/>
    <tableColumn id="2674" xr3:uid="{ACC2A5B8-308B-44B9-AA3D-0D218ADB103B}" uniqueName="2674" name="Column2674" queryTableFieldId="2674" dataDxfId="4972"/>
    <tableColumn id="2675" xr3:uid="{5B8AF2CD-10F4-481C-AE6F-3676097E85F5}" uniqueName="2675" name="Column2675" queryTableFieldId="2675" dataDxfId="4971"/>
    <tableColumn id="2676" xr3:uid="{7274DAFE-44BF-4CD4-8BE1-DCD9E07D7072}" uniqueName="2676" name="Column2676" queryTableFieldId="2676" dataDxfId="4970"/>
    <tableColumn id="2677" xr3:uid="{799D411F-ECE3-4E1D-A12E-A1AF87D71937}" uniqueName="2677" name="Column2677" queryTableFieldId="2677" dataDxfId="4969"/>
    <tableColumn id="2678" xr3:uid="{08BF276C-0027-41E7-9734-22DE6A25B64E}" uniqueName="2678" name="Column2678" queryTableFieldId="2678" dataDxfId="4968"/>
    <tableColumn id="2679" xr3:uid="{B3EF1D1A-B718-4338-B91B-CEF4725B8BDC}" uniqueName="2679" name="Column2679" queryTableFieldId="2679" dataDxfId="4967"/>
    <tableColumn id="2680" xr3:uid="{CC1366E5-F178-46E3-AB8F-5592CCA36FB9}" uniqueName="2680" name="Column2680" queryTableFieldId="2680" dataDxfId="4966"/>
    <tableColumn id="2681" xr3:uid="{3A6876A1-BCAB-4090-82F2-5D865F80A5B6}" uniqueName="2681" name="Column2681" queryTableFieldId="2681" dataDxfId="4965"/>
    <tableColumn id="2682" xr3:uid="{C2872D02-E460-4294-9821-9660DA3C7C56}" uniqueName="2682" name="Column2682" queryTableFieldId="2682" dataDxfId="4964"/>
    <tableColumn id="2683" xr3:uid="{A4F7F6FD-C078-4BC6-846A-E348848D955F}" uniqueName="2683" name="Column2683" queryTableFieldId="2683" dataDxfId="4963"/>
    <tableColumn id="2684" xr3:uid="{67C65996-E35E-432C-9BC2-9519B9AC99EE}" uniqueName="2684" name="Column2684" queryTableFieldId="2684" dataDxfId="4962"/>
    <tableColumn id="2685" xr3:uid="{B69B9CAB-09F1-463D-87A7-EFDE1D99372F}" uniqueName="2685" name="Column2685" queryTableFieldId="2685" dataDxfId="4961"/>
    <tableColumn id="2686" xr3:uid="{FB09D2AA-547C-408C-9918-AD1348F7CABE}" uniqueName="2686" name="Column2686" queryTableFieldId="2686" dataDxfId="4960"/>
    <tableColumn id="2687" xr3:uid="{FA1011CD-74C7-43E3-89DE-EA73D037D2DB}" uniqueName="2687" name="Column2687" queryTableFieldId="2687" dataDxfId="4959"/>
    <tableColumn id="2688" xr3:uid="{9FE3F401-892B-4C98-881E-C359766D2215}" uniqueName="2688" name="Column2688" queryTableFieldId="2688" dataDxfId="4958"/>
    <tableColumn id="2689" xr3:uid="{6D50A657-126C-4505-8122-E8380782C591}" uniqueName="2689" name="Column2689" queryTableFieldId="2689" dataDxfId="4957"/>
    <tableColumn id="2690" xr3:uid="{5D33BCF9-1FE9-4E46-8AD0-12526C6A80C3}" uniqueName="2690" name="Column2690" queryTableFieldId="2690" dataDxfId="4956"/>
    <tableColumn id="2691" xr3:uid="{553AE266-9DF8-4ACB-A877-F157ECA0A686}" uniqueName="2691" name="Column2691" queryTableFieldId="2691" dataDxfId="4955"/>
    <tableColumn id="2692" xr3:uid="{EC842BBA-D334-4821-B4C9-9C0D5A961077}" uniqueName="2692" name="Column2692" queryTableFieldId="2692" dataDxfId="4954"/>
    <tableColumn id="2693" xr3:uid="{24BA1BD0-97CF-4B38-879B-4ECD6240C32E}" uniqueName="2693" name="Column2693" queryTableFieldId="2693" dataDxfId="4953"/>
    <tableColumn id="2694" xr3:uid="{49457212-3D8A-4BB4-B85D-FEB724C8DDE0}" uniqueName="2694" name="Column2694" queryTableFieldId="2694" dataDxfId="4952"/>
    <tableColumn id="2695" xr3:uid="{695EDFFA-6339-4DDB-82DD-CF895FE8B648}" uniqueName="2695" name="Column2695" queryTableFieldId="2695" dataDxfId="4951"/>
    <tableColumn id="2696" xr3:uid="{78055A0A-8D32-4C21-B4FF-158FE55B3599}" uniqueName="2696" name="Column2696" queryTableFieldId="2696" dataDxfId="4950"/>
    <tableColumn id="2697" xr3:uid="{F09E70FD-12AF-4EA0-9180-64B2DF721580}" uniqueName="2697" name="Column2697" queryTableFieldId="2697" dataDxfId="4949"/>
    <tableColumn id="2698" xr3:uid="{2473AD5A-71A1-45B9-B2D7-DD6C413CA355}" uniqueName="2698" name="Column2698" queryTableFieldId="2698" dataDxfId="4948"/>
    <tableColumn id="2699" xr3:uid="{21DE044B-0911-40DC-87E1-BA03A6E9FA58}" uniqueName="2699" name="Column2699" queryTableFieldId="2699" dataDxfId="4947"/>
    <tableColumn id="2700" xr3:uid="{A4B05EB0-4DA7-4BFA-9FCB-0E08FFCE110E}" uniqueName="2700" name="Column2700" queryTableFieldId="2700" dataDxfId="4946"/>
    <tableColumn id="2701" xr3:uid="{F15DA94F-4C10-42E4-A7CF-F7989D7C5C53}" uniqueName="2701" name="Column2701" queryTableFieldId="2701" dataDxfId="4945"/>
    <tableColumn id="2702" xr3:uid="{149DC88C-FE6E-44F6-9E3D-4D9516C58BB6}" uniqueName="2702" name="Column2702" queryTableFieldId="2702" dataDxfId="4944"/>
    <tableColumn id="2703" xr3:uid="{EEAB4FF7-FAB2-4CE7-B5C2-08A2A20C6417}" uniqueName="2703" name="Column2703" queryTableFieldId="2703" dataDxfId="4943"/>
    <tableColumn id="2704" xr3:uid="{8806D7B5-8D8F-49C6-AEA5-1C60296F738E}" uniqueName="2704" name="Column2704" queryTableFieldId="2704" dataDxfId="4942"/>
    <tableColumn id="2705" xr3:uid="{051393EA-DBD5-4097-BAF8-E8C360D40477}" uniqueName="2705" name="Column2705" queryTableFieldId="2705" dataDxfId="4941"/>
    <tableColumn id="2706" xr3:uid="{4A28C4DB-0137-42FD-A565-8A848F8DA902}" uniqueName="2706" name="Column2706" queryTableFieldId="2706" dataDxfId="4940"/>
    <tableColumn id="2707" xr3:uid="{CB1A220D-55CB-4E73-9E5E-77DC384B4C08}" uniqueName="2707" name="Column2707" queryTableFieldId="2707" dataDxfId="4939"/>
    <tableColumn id="2708" xr3:uid="{A3DDE08C-AF87-4AD5-B18C-035B16CB6E9B}" uniqueName="2708" name="Column2708" queryTableFieldId="2708" dataDxfId="4938"/>
    <tableColumn id="2709" xr3:uid="{6BB2AF52-9EBF-463A-8F64-62C8B54C21CD}" uniqueName="2709" name="Column2709" queryTableFieldId="2709" dataDxfId="4937"/>
    <tableColumn id="2710" xr3:uid="{24D48CA2-304E-4482-A196-50A0F48F92AD}" uniqueName="2710" name="Column2710" queryTableFieldId="2710" dataDxfId="4936"/>
    <tableColumn id="2711" xr3:uid="{47FA5EC3-4D45-4EFE-8E90-EC35E85214F9}" uniqueName="2711" name="Column2711" queryTableFieldId="2711" dataDxfId="4935"/>
    <tableColumn id="2712" xr3:uid="{2BB4B1B4-35D3-4755-8C33-1EF4BBDF1237}" uniqueName="2712" name="Column2712" queryTableFieldId="2712" dataDxfId="4934"/>
    <tableColumn id="2713" xr3:uid="{9BF81231-1501-4F18-9A78-5CC47E6CAFE0}" uniqueName="2713" name="Column2713" queryTableFieldId="2713" dataDxfId="4933"/>
    <tableColumn id="2714" xr3:uid="{D82639F9-77D6-46D0-A1F3-7FC997D5E5B2}" uniqueName="2714" name="Column2714" queryTableFieldId="2714" dataDxfId="4932"/>
    <tableColumn id="2715" xr3:uid="{CD581D83-125D-4AB7-97C1-8D71D3386F34}" uniqueName="2715" name="Column2715" queryTableFieldId="2715" dataDxfId="4931"/>
    <tableColumn id="2716" xr3:uid="{1CC69EDD-230C-411E-9BAA-9835FCB25BBD}" uniqueName="2716" name="Column2716" queryTableFieldId="2716" dataDxfId="4930"/>
    <tableColumn id="2717" xr3:uid="{80BAC323-EC42-4B86-B81F-70F1837ED159}" uniqueName="2717" name="Column2717" queryTableFieldId="2717" dataDxfId="4929"/>
    <tableColumn id="2718" xr3:uid="{11830729-AED2-4009-8E32-0CF881CBC480}" uniqueName="2718" name="Column2718" queryTableFieldId="2718" dataDxfId="4928"/>
    <tableColumn id="2719" xr3:uid="{DB455A60-1EED-4D82-A8B9-D9053F6318CD}" uniqueName="2719" name="Column2719" queryTableFieldId="2719" dataDxfId="4927"/>
    <tableColumn id="2720" xr3:uid="{B852601C-975A-434E-AF37-EFF542E39216}" uniqueName="2720" name="Column2720" queryTableFieldId="2720" dataDxfId="4926"/>
    <tableColumn id="2721" xr3:uid="{3677EE0A-7515-4366-9904-B9D5BE4E929A}" uniqueName="2721" name="Column2721" queryTableFieldId="2721" dataDxfId="4925"/>
    <tableColumn id="2722" xr3:uid="{62B1D4B3-5937-4315-BB10-FE861E357EFA}" uniqueName="2722" name="Column2722" queryTableFieldId="2722" dataDxfId="4924"/>
    <tableColumn id="2723" xr3:uid="{DDA1FB44-F129-45F1-8F65-8AFA76F0552B}" uniqueName="2723" name="Column2723" queryTableFieldId="2723" dataDxfId="4923"/>
    <tableColumn id="2724" xr3:uid="{E205DB33-ACF2-43EC-A81F-328D11D79440}" uniqueName="2724" name="Column2724" queryTableFieldId="2724" dataDxfId="4922"/>
    <tableColumn id="2725" xr3:uid="{996FEC29-E3CD-401A-A4B6-F29192B784E5}" uniqueName="2725" name="Column2725" queryTableFieldId="2725" dataDxfId="4921"/>
    <tableColumn id="2726" xr3:uid="{CAB39114-2843-4B9F-B9F7-BC0D6E8A411A}" uniqueName="2726" name="Column2726" queryTableFieldId="2726" dataDxfId="4920"/>
    <tableColumn id="2727" xr3:uid="{669FE235-C220-4A75-8AD5-0B15358C9AB0}" uniqueName="2727" name="Column2727" queryTableFieldId="2727" dataDxfId="4919"/>
    <tableColumn id="2728" xr3:uid="{BD7DAC9E-6FAE-4DEF-A535-8FFADE8E204E}" uniqueName="2728" name="Column2728" queryTableFieldId="2728" dataDxfId="4918"/>
    <tableColumn id="2729" xr3:uid="{19BEDD6F-2C99-4492-957C-21269FD36435}" uniqueName="2729" name="Column2729" queryTableFieldId="2729" dataDxfId="4917"/>
    <tableColumn id="2730" xr3:uid="{D1BDEE3D-630E-4378-93C8-46290E3D7B23}" uniqueName="2730" name="Column2730" queryTableFieldId="2730" dataDxfId="4916"/>
    <tableColumn id="2731" xr3:uid="{78A85C9A-B4D0-4D79-9117-58952C3003DE}" uniqueName="2731" name="Column2731" queryTableFieldId="2731" dataDxfId="4915"/>
    <tableColumn id="2732" xr3:uid="{911F3163-3E10-4E45-93ED-E8B1C863A811}" uniqueName="2732" name="Column2732" queryTableFieldId="2732" dataDxfId="4914"/>
    <tableColumn id="2733" xr3:uid="{9B89C6CE-8E88-4011-925D-308B19FBD602}" uniqueName="2733" name="Column2733" queryTableFieldId="2733" dataDxfId="4913"/>
    <tableColumn id="2734" xr3:uid="{78B56A12-1D0D-4EA6-8B69-A88E75AED4F4}" uniqueName="2734" name="Column2734" queryTableFieldId="2734" dataDxfId="4912"/>
    <tableColumn id="2735" xr3:uid="{C25B4D49-2E8D-46D5-8C0C-6DF77ED7D010}" uniqueName="2735" name="Column2735" queryTableFieldId="2735" dataDxfId="4911"/>
    <tableColumn id="2736" xr3:uid="{97D6278B-B5A6-48FE-BAB9-EA31E9D15F7F}" uniqueName="2736" name="Column2736" queryTableFieldId="2736" dataDxfId="4910"/>
    <tableColumn id="2737" xr3:uid="{98C3DD66-106D-4B86-9D1B-46BA59F9F945}" uniqueName="2737" name="Column2737" queryTableFieldId="2737" dataDxfId="4909"/>
    <tableColumn id="2738" xr3:uid="{A6EE831E-815D-4917-AC87-DA60E1A59E46}" uniqueName="2738" name="Column2738" queryTableFieldId="2738" dataDxfId="4908"/>
    <tableColumn id="2739" xr3:uid="{F258FB2F-DAD7-4093-BAAA-053E8CD6AAEF}" uniqueName="2739" name="Column2739" queryTableFieldId="2739" dataDxfId="4907"/>
    <tableColumn id="2740" xr3:uid="{04D44DA6-18C0-463A-A65C-6A8C4710E9D0}" uniqueName="2740" name="Column2740" queryTableFieldId="2740" dataDxfId="4906"/>
    <tableColumn id="2741" xr3:uid="{8E4A95C6-8220-4A7D-A855-D68596742D4B}" uniqueName="2741" name="Column2741" queryTableFieldId="2741" dataDxfId="4905"/>
    <tableColumn id="2742" xr3:uid="{BB6EF3FE-8D14-4013-9BDB-678ECF737EE7}" uniqueName="2742" name="Column2742" queryTableFieldId="2742" dataDxfId="4904"/>
    <tableColumn id="2743" xr3:uid="{4120E11B-4D88-4DB7-9DF2-26B9348FED4F}" uniqueName="2743" name="Column2743" queryTableFieldId="2743" dataDxfId="4903"/>
    <tableColumn id="2744" xr3:uid="{EFD7C6CE-2789-4A77-A2C8-F37B9B88FF2C}" uniqueName="2744" name="Column2744" queryTableFieldId="2744" dataDxfId="4902"/>
    <tableColumn id="2745" xr3:uid="{CB684501-310B-48E9-BB17-BC9623AC07C4}" uniqueName="2745" name="Column2745" queryTableFieldId="2745" dataDxfId="4901"/>
    <tableColumn id="2746" xr3:uid="{7A9EB019-74E2-4070-BC58-471F79C825B3}" uniqueName="2746" name="Column2746" queryTableFieldId="2746" dataDxfId="4900"/>
    <tableColumn id="2747" xr3:uid="{EA4CCEFD-E634-48C9-8CC7-B92C363AA543}" uniqueName="2747" name="Column2747" queryTableFieldId="2747" dataDxfId="4899"/>
    <tableColumn id="2748" xr3:uid="{83E62B8D-1579-4E40-9F92-7E2D8BF3E996}" uniqueName="2748" name="Column2748" queryTableFieldId="2748" dataDxfId="4898"/>
    <tableColumn id="2749" xr3:uid="{BB64DDDB-8021-4064-8107-C09300C7C553}" uniqueName="2749" name="Column2749" queryTableFieldId="2749" dataDxfId="4897"/>
    <tableColumn id="2750" xr3:uid="{6D64DA7F-54C1-4F28-8CAB-DD94E0D082CE}" uniqueName="2750" name="Column2750" queryTableFieldId="2750" dataDxfId="4896"/>
    <tableColumn id="2751" xr3:uid="{79C1BBD1-D6EC-4D52-9307-B4F3ED974BAD}" uniqueName="2751" name="Column2751" queryTableFieldId="2751" dataDxfId="4895"/>
    <tableColumn id="2752" xr3:uid="{86628D03-148A-4C6A-8C66-E1024B1AEE96}" uniqueName="2752" name="Column2752" queryTableFieldId="2752" dataDxfId="4894"/>
    <tableColumn id="2753" xr3:uid="{3EC7F4CD-E18F-461C-8545-BE38AC5AA4DB}" uniqueName="2753" name="Column2753" queryTableFieldId="2753" dataDxfId="4893"/>
    <tableColumn id="2754" xr3:uid="{0D505584-2AE8-4173-8547-45C5E67E4D9A}" uniqueName="2754" name="Column2754" queryTableFieldId="2754" dataDxfId="4892"/>
    <tableColumn id="2755" xr3:uid="{93B9952B-DCC3-4229-825D-88AE3216430B}" uniqueName="2755" name="Column2755" queryTableFieldId="2755" dataDxfId="4891"/>
    <tableColumn id="2756" xr3:uid="{2B004732-D635-48B8-8428-CFFE1A17A7DF}" uniqueName="2756" name="Column2756" queryTableFieldId="2756" dataDxfId="4890"/>
    <tableColumn id="2757" xr3:uid="{1B1889D2-4A2B-4EB3-9F3A-997C9A66E1AA}" uniqueName="2757" name="Column2757" queryTableFieldId="2757" dataDxfId="4889"/>
    <tableColumn id="2758" xr3:uid="{CE53E608-F853-4E43-A8E2-B8313587626A}" uniqueName="2758" name="Column2758" queryTableFieldId="2758" dataDxfId="4888"/>
    <tableColumn id="2759" xr3:uid="{46042411-DA6C-48A1-A371-890FE52182B8}" uniqueName="2759" name="Column2759" queryTableFieldId="2759" dataDxfId="4887"/>
    <tableColumn id="2760" xr3:uid="{70694E6E-C7EC-4913-AEB9-BD0C0B037F04}" uniqueName="2760" name="Column2760" queryTableFieldId="2760" dataDxfId="4886"/>
    <tableColumn id="2761" xr3:uid="{BCF7E0B3-6CEA-4B8F-B754-0DBDDCFBBA6A}" uniqueName="2761" name="Column2761" queryTableFieldId="2761" dataDxfId="4885"/>
    <tableColumn id="2762" xr3:uid="{62088E9B-85F3-4B5F-BD76-ACCBD71EF349}" uniqueName="2762" name="Column2762" queryTableFieldId="2762" dataDxfId="4884"/>
    <tableColumn id="2763" xr3:uid="{2C3BE744-5018-4BF9-AE5B-F4BD18B8A33C}" uniqueName="2763" name="Column2763" queryTableFieldId="2763" dataDxfId="4883"/>
    <tableColumn id="2764" xr3:uid="{83706ADD-DCE5-4095-B31D-EC790C4AD850}" uniqueName="2764" name="Column2764" queryTableFieldId="2764" dataDxfId="4882"/>
    <tableColumn id="2765" xr3:uid="{85F12333-E73C-41C0-8267-73FE1267D450}" uniqueName="2765" name="Column2765" queryTableFieldId="2765" dataDxfId="4881"/>
    <tableColumn id="2766" xr3:uid="{92A1CA64-F50D-46B8-BCD7-26EDB8305DB7}" uniqueName="2766" name="Column2766" queryTableFieldId="2766" dataDxfId="4880"/>
    <tableColumn id="2767" xr3:uid="{7C9042F2-C92A-4685-B740-CA9460D01B68}" uniqueName="2767" name="Column2767" queryTableFieldId="2767" dataDxfId="4879"/>
    <tableColumn id="2768" xr3:uid="{77F805AF-3F88-4DD2-8EEA-3DBEF7516915}" uniqueName="2768" name="Column2768" queryTableFieldId="2768" dataDxfId="4878"/>
    <tableColumn id="2769" xr3:uid="{BCA6758C-DF5F-4A47-912A-817D42554106}" uniqueName="2769" name="Column2769" queryTableFieldId="2769" dataDxfId="4877"/>
    <tableColumn id="2770" xr3:uid="{E709FA1C-2A2E-4CAD-AC75-91A850C9C699}" uniqueName="2770" name="Column2770" queryTableFieldId="2770" dataDxfId="4876"/>
    <tableColumn id="2771" xr3:uid="{52B3DEC1-3E49-441F-ABC4-5FBD3CA8EE6E}" uniqueName="2771" name="Column2771" queryTableFieldId="2771" dataDxfId="4875"/>
    <tableColumn id="2772" xr3:uid="{9D17B91D-C8E9-4C1C-996D-7948BEDC1ED1}" uniqueName="2772" name="Column2772" queryTableFieldId="2772" dataDxfId="4874"/>
    <tableColumn id="2773" xr3:uid="{89558D16-0FC3-477A-AB2C-35E13DB6FE07}" uniqueName="2773" name="Column2773" queryTableFieldId="2773" dataDxfId="4873"/>
    <tableColumn id="2774" xr3:uid="{6B81B1F5-FCBE-4CC7-9230-3E542882CC16}" uniqueName="2774" name="Column2774" queryTableFieldId="2774" dataDxfId="4872"/>
    <tableColumn id="2775" xr3:uid="{66DD27A8-E118-46EB-AEC7-2E769B148248}" uniqueName="2775" name="Column2775" queryTableFieldId="2775" dataDxfId="4871"/>
    <tableColumn id="2776" xr3:uid="{A44CD10F-9951-4303-A8F2-492FF6B7AF7D}" uniqueName="2776" name="Column2776" queryTableFieldId="2776" dataDxfId="4870"/>
    <tableColumn id="2777" xr3:uid="{1AFD8530-6C21-4750-84DC-6081F08D7314}" uniqueName="2777" name="Column2777" queryTableFieldId="2777" dataDxfId="4869"/>
    <tableColumn id="2778" xr3:uid="{A7236724-2842-4230-9FA8-3DAFC6D8E5A4}" uniqueName="2778" name="Column2778" queryTableFieldId="2778" dataDxfId="4868"/>
    <tableColumn id="2779" xr3:uid="{F88FA5C2-7D3E-4FB7-AB59-69A849CA5759}" uniqueName="2779" name="Column2779" queryTableFieldId="2779" dataDxfId="4867"/>
    <tableColumn id="2780" xr3:uid="{CC705302-ACE5-4887-9386-141D7746061A}" uniqueName="2780" name="Column2780" queryTableFieldId="2780" dataDxfId="4866"/>
    <tableColumn id="2781" xr3:uid="{F4B9886D-892A-4275-9924-E4D1290E2519}" uniqueName="2781" name="Column2781" queryTableFieldId="2781" dataDxfId="4865"/>
    <tableColumn id="2782" xr3:uid="{53502FF0-7596-4A34-81EA-B44BF99FFBC8}" uniqueName="2782" name="Column2782" queryTableFieldId="2782" dataDxfId="4864"/>
    <tableColumn id="2783" xr3:uid="{647722F2-3A91-44CB-8EA1-AC3404977118}" uniqueName="2783" name="Column2783" queryTableFieldId="2783" dataDxfId="4863"/>
    <tableColumn id="2784" xr3:uid="{772338B7-D2D5-4CD5-B482-669D54E2CF4A}" uniqueName="2784" name="Column2784" queryTableFieldId="2784" dataDxfId="4862"/>
    <tableColumn id="2785" xr3:uid="{4ED8775A-4DC0-4645-A789-027D2F8421DA}" uniqueName="2785" name="Column2785" queryTableFieldId="2785" dataDxfId="4861"/>
    <tableColumn id="2786" xr3:uid="{E2E6FB5A-54C2-4F26-93C1-005990FD693F}" uniqueName="2786" name="Column2786" queryTableFieldId="2786" dataDxfId="4860"/>
    <tableColumn id="2787" xr3:uid="{7B449BDF-F4BD-48A2-9CB2-9AFC194E39C6}" uniqueName="2787" name="Column2787" queryTableFieldId="2787" dataDxfId="4859"/>
    <tableColumn id="2788" xr3:uid="{2BEAFC19-0FCF-44E6-8B22-A72A9D1AB952}" uniqueName="2788" name="Column2788" queryTableFieldId="2788" dataDxfId="4858"/>
    <tableColumn id="2789" xr3:uid="{23D7B4D4-DCA0-4C04-BDEF-C0C4E6D83353}" uniqueName="2789" name="Column2789" queryTableFieldId="2789" dataDxfId="4857"/>
    <tableColumn id="2790" xr3:uid="{A1454AA8-669E-4D41-9365-D73CA4A5391F}" uniqueName="2790" name="Column2790" queryTableFieldId="2790" dataDxfId="4856"/>
    <tableColumn id="2791" xr3:uid="{4E7E34EB-E924-486C-8461-938A5907CB3B}" uniqueName="2791" name="Column2791" queryTableFieldId="2791" dataDxfId="4855"/>
    <tableColumn id="2792" xr3:uid="{5C08FE95-EF06-48CA-8AAB-1888F09F3965}" uniqueName="2792" name="Column2792" queryTableFieldId="2792" dataDxfId="4854"/>
    <tableColumn id="2793" xr3:uid="{18BA31CE-F503-42A3-8438-36F0D3E848E4}" uniqueName="2793" name="Column2793" queryTableFieldId="2793" dataDxfId="4853"/>
    <tableColumn id="2794" xr3:uid="{8D0E801B-514E-4B22-8C4E-41EC2B20FC99}" uniqueName="2794" name="Column2794" queryTableFieldId="2794" dataDxfId="4852"/>
    <tableColumn id="2795" xr3:uid="{E6F57361-AC47-41B3-B9FF-F50F03A721CE}" uniqueName="2795" name="Column2795" queryTableFieldId="2795" dataDxfId="4851"/>
    <tableColumn id="2796" xr3:uid="{E33406FB-2BC1-4ED1-ADA9-7824544C6DE2}" uniqueName="2796" name="Column2796" queryTableFieldId="2796" dataDxfId="4850"/>
    <tableColumn id="2797" xr3:uid="{75D9C22E-D770-40B4-BC97-0C61236E60E0}" uniqueName="2797" name="Column2797" queryTableFieldId="2797" dataDxfId="4849"/>
    <tableColumn id="2798" xr3:uid="{02DB591F-26B7-408B-8007-8654EF6A1BEF}" uniqueName="2798" name="Column2798" queryTableFieldId="2798" dataDxfId="4848"/>
    <tableColumn id="2799" xr3:uid="{4D1B3F30-E52F-4736-A4D8-6153F7A0A20C}" uniqueName="2799" name="Column2799" queryTableFieldId="2799" dataDxfId="4847"/>
    <tableColumn id="2800" xr3:uid="{1ABE858F-88C1-4E87-9EF0-E017B640393A}" uniqueName="2800" name="Column2800" queryTableFieldId="2800" dataDxfId="4846"/>
    <tableColumn id="2801" xr3:uid="{5099572B-D117-4A18-BDF4-84E21BD7F2A4}" uniqueName="2801" name="Column2801" queryTableFieldId="2801" dataDxfId="4845"/>
    <tableColumn id="2802" xr3:uid="{2AB2566E-05A5-4614-9B7D-514C6E7B205D}" uniqueName="2802" name="Column2802" queryTableFieldId="2802" dataDxfId="4844"/>
    <tableColumn id="2803" xr3:uid="{28035A11-8679-46DF-8898-52D6F1114D88}" uniqueName="2803" name="Column2803" queryTableFieldId="2803" dataDxfId="4843"/>
    <tableColumn id="2804" xr3:uid="{3EB5147E-9D09-4106-8259-F854DD44E55A}" uniqueName="2804" name="Column2804" queryTableFieldId="2804" dataDxfId="4842"/>
    <tableColumn id="2805" xr3:uid="{E35FE532-11CB-4D6D-88F9-5B4B9E35107A}" uniqueName="2805" name="Column2805" queryTableFieldId="2805" dataDxfId="4841"/>
    <tableColumn id="2806" xr3:uid="{FF312210-08F7-48A8-B684-34F2EC8B4DEF}" uniqueName="2806" name="Column2806" queryTableFieldId="2806" dataDxfId="4840"/>
    <tableColumn id="2807" xr3:uid="{2F49A835-24DC-4104-977D-66B2F34F744D}" uniqueName="2807" name="Column2807" queryTableFieldId="2807" dataDxfId="4839"/>
    <tableColumn id="2808" xr3:uid="{96B7BD8C-EDA4-4744-A64B-019ED425E4B5}" uniqueName="2808" name="Column2808" queryTableFieldId="2808" dataDxfId="4838"/>
    <tableColumn id="2809" xr3:uid="{CCBB580E-D74D-4DA4-A9C2-3AE1F9D52EE7}" uniqueName="2809" name="Column2809" queryTableFieldId="2809" dataDxfId="4837"/>
    <tableColumn id="2810" xr3:uid="{CC441002-85DC-43E1-B0FE-A971FCD3C897}" uniqueName="2810" name="Column2810" queryTableFieldId="2810" dataDxfId="4836"/>
    <tableColumn id="2811" xr3:uid="{210E4315-83F2-4BC3-87A2-6D13E7618CC1}" uniqueName="2811" name="Column2811" queryTableFieldId="2811" dataDxfId="4835"/>
    <tableColumn id="2812" xr3:uid="{257AFAB6-FDDB-4A5A-BB7D-0EB01156F0D7}" uniqueName="2812" name="Column2812" queryTableFieldId="2812" dataDxfId="4834"/>
    <tableColumn id="2813" xr3:uid="{4D5F4D96-364E-49EF-8E71-01EE5297A877}" uniqueName="2813" name="Column2813" queryTableFieldId="2813" dataDxfId="4833"/>
    <tableColumn id="2814" xr3:uid="{8D21819D-765C-452A-8E07-9D628E10B4CE}" uniqueName="2814" name="Column2814" queryTableFieldId="2814" dataDxfId="4832"/>
    <tableColumn id="2815" xr3:uid="{9AF8C9EB-2A3F-45C1-A2E8-2091B21ED45B}" uniqueName="2815" name="Column2815" queryTableFieldId="2815" dataDxfId="4831"/>
    <tableColumn id="2816" xr3:uid="{EF060D8E-46FF-43B6-824F-A6AC2590B4E5}" uniqueName="2816" name="Column2816" queryTableFieldId="2816" dataDxfId="4830"/>
    <tableColumn id="2817" xr3:uid="{3C58E621-CCE4-444D-BE8F-DC12360D9AA9}" uniqueName="2817" name="Column2817" queryTableFieldId="2817" dataDxfId="4829"/>
    <tableColumn id="2818" xr3:uid="{8477C5EA-DBA8-4E0E-B367-C6E7A7F6333D}" uniqueName="2818" name="Column2818" queryTableFieldId="2818" dataDxfId="4828"/>
    <tableColumn id="2819" xr3:uid="{BE910D37-04F1-4BFA-9688-0C579C644502}" uniqueName="2819" name="Column2819" queryTableFieldId="2819" dataDxfId="4827"/>
    <tableColumn id="2820" xr3:uid="{22EB0DC7-A859-4A96-88D5-79E05FE09ABA}" uniqueName="2820" name="Column2820" queryTableFieldId="2820" dataDxfId="4826"/>
    <tableColumn id="2821" xr3:uid="{DEA92DCB-E4CA-4941-BD0D-8A9C199A961C}" uniqueName="2821" name="Column2821" queryTableFieldId="2821" dataDxfId="4825"/>
    <tableColumn id="2822" xr3:uid="{B0309F66-A6CA-4984-B27A-DD99832BF358}" uniqueName="2822" name="Column2822" queryTableFieldId="2822" dataDxfId="4824"/>
    <tableColumn id="2823" xr3:uid="{2DEDD062-A457-46BC-B1B8-60E9BC281EF3}" uniqueName="2823" name="Column2823" queryTableFieldId="2823" dataDxfId="4823"/>
    <tableColumn id="2824" xr3:uid="{629DBCA9-2821-440B-9290-6F2A1026BA92}" uniqueName="2824" name="Column2824" queryTableFieldId="2824" dataDxfId="4822"/>
    <tableColumn id="2825" xr3:uid="{8EC43AD8-1C13-44AC-ABA0-08FF9E443E92}" uniqueName="2825" name="Column2825" queryTableFieldId="2825" dataDxfId="4821"/>
    <tableColumn id="2826" xr3:uid="{8B66A821-ED2F-4D79-B27A-0DF26DE3D792}" uniqueName="2826" name="Column2826" queryTableFieldId="2826" dataDxfId="4820"/>
    <tableColumn id="2827" xr3:uid="{8AE3B1DC-E017-44B3-9FF6-2EB2B1BA902E}" uniqueName="2827" name="Column2827" queryTableFieldId="2827" dataDxfId="4819"/>
    <tableColumn id="2828" xr3:uid="{3DA6DD18-135F-49EC-8852-0AE88A5418C1}" uniqueName="2828" name="Column2828" queryTableFieldId="2828" dataDxfId="4818"/>
    <tableColumn id="2829" xr3:uid="{7640A4B9-80A8-40A0-88EA-CF58A702CE10}" uniqueName="2829" name="Column2829" queryTableFieldId="2829" dataDxfId="4817"/>
    <tableColumn id="2830" xr3:uid="{98152C96-F55A-4330-9E70-6B2272DD92FD}" uniqueName="2830" name="Column2830" queryTableFieldId="2830" dataDxfId="4816"/>
    <tableColumn id="2831" xr3:uid="{101EFF16-DBFA-4B1E-AAA7-FB038A752666}" uniqueName="2831" name="Column2831" queryTableFieldId="2831" dataDxfId="4815"/>
    <tableColumn id="2832" xr3:uid="{79287293-30FA-45E4-8878-85BCF17EAB15}" uniqueName="2832" name="Column2832" queryTableFieldId="2832" dataDxfId="4814"/>
    <tableColumn id="2833" xr3:uid="{E21A00C6-0971-4AA5-B767-F075946430FA}" uniqueName="2833" name="Column2833" queryTableFieldId="2833" dataDxfId="4813"/>
    <tableColumn id="2834" xr3:uid="{D54BB690-E574-4E97-AA6A-BDC21BE1EA05}" uniqueName="2834" name="Column2834" queryTableFieldId="2834" dataDxfId="4812"/>
    <tableColumn id="2835" xr3:uid="{1118FFDF-7FA9-4AF0-B1A1-12C47E21F00A}" uniqueName="2835" name="Column2835" queryTableFieldId="2835" dataDxfId="4811"/>
    <tableColumn id="2836" xr3:uid="{FF5091EA-B572-42DB-9684-1D22B270F96D}" uniqueName="2836" name="Column2836" queryTableFieldId="2836" dataDxfId="4810"/>
    <tableColumn id="2837" xr3:uid="{1A769530-65D0-4F02-8CB6-61E44794C69E}" uniqueName="2837" name="Column2837" queryTableFieldId="2837" dataDxfId="4809"/>
    <tableColumn id="2838" xr3:uid="{F74AE72E-F2AC-465F-8C8B-823FB82198DD}" uniqueName="2838" name="Column2838" queryTableFieldId="2838" dataDxfId="4808"/>
    <tableColumn id="2839" xr3:uid="{F73E724C-A481-45C4-8D31-E1F5DA940978}" uniqueName="2839" name="Column2839" queryTableFieldId="2839" dataDxfId="4807"/>
    <tableColumn id="2840" xr3:uid="{81F93949-1AA0-4B80-B2B6-A694C6B7246D}" uniqueName="2840" name="Column2840" queryTableFieldId="2840" dataDxfId="4806"/>
    <tableColumn id="2841" xr3:uid="{7681FE8D-B142-4A5B-92C8-7FC5430D63B9}" uniqueName="2841" name="Column2841" queryTableFieldId="2841" dataDxfId="4805"/>
    <tableColumn id="2842" xr3:uid="{4F90D880-746C-4347-8A21-F98FF1BF1D7C}" uniqueName="2842" name="Column2842" queryTableFieldId="2842" dataDxfId="4804"/>
    <tableColumn id="2843" xr3:uid="{26E01AF5-821A-42F6-ABDE-EF1888743B96}" uniqueName="2843" name="Column2843" queryTableFieldId="2843" dataDxfId="4803"/>
    <tableColumn id="2844" xr3:uid="{AAFA3295-6C8A-4AD1-9287-BDAEA0AD7B0D}" uniqueName="2844" name="Column2844" queryTableFieldId="2844" dataDxfId="4802"/>
    <tableColumn id="2845" xr3:uid="{0C374771-9603-45BE-8048-9C8469A41BC4}" uniqueName="2845" name="Column2845" queryTableFieldId="2845" dataDxfId="4801"/>
    <tableColumn id="2846" xr3:uid="{14EA42C6-FA33-480C-8272-B3C61BA1C807}" uniqueName="2846" name="Column2846" queryTableFieldId="2846" dataDxfId="4800"/>
    <tableColumn id="2847" xr3:uid="{29043963-5E0D-40A5-B4A7-8548782DE44D}" uniqueName="2847" name="Column2847" queryTableFieldId="2847" dataDxfId="4799"/>
    <tableColumn id="2848" xr3:uid="{3143FAA8-73E2-46BB-81DA-049B894FB0C5}" uniqueName="2848" name="Column2848" queryTableFieldId="2848" dataDxfId="4798"/>
    <tableColumn id="2849" xr3:uid="{33E5FCC2-B9C8-4E90-8ABD-63AACFFC5D55}" uniqueName="2849" name="Column2849" queryTableFieldId="2849" dataDxfId="4797"/>
    <tableColumn id="2850" xr3:uid="{38732499-3001-4B06-A8F5-7A3F5E4D554E}" uniqueName="2850" name="Column2850" queryTableFieldId="2850" dataDxfId="4796"/>
    <tableColumn id="2851" xr3:uid="{154F1B48-6D77-495D-8552-ED9DA5A994AB}" uniqueName="2851" name="Column2851" queryTableFieldId="2851" dataDxfId="4795"/>
    <tableColumn id="2852" xr3:uid="{77F36DC7-0B81-444C-A776-DDD52C33DB22}" uniqueName="2852" name="Column2852" queryTableFieldId="2852" dataDxfId="4794"/>
    <tableColumn id="2853" xr3:uid="{DBC93611-65AB-41A7-A39E-6DD7C2B3DD41}" uniqueName="2853" name="Column2853" queryTableFieldId="2853" dataDxfId="4793"/>
    <tableColumn id="2854" xr3:uid="{FFB4CA50-7008-4EDE-8B60-EC89292D7FAA}" uniqueName="2854" name="Column2854" queryTableFieldId="2854" dataDxfId="4792"/>
    <tableColumn id="2855" xr3:uid="{FDD262DE-B873-4451-B00F-80111D4EBD8D}" uniqueName="2855" name="Column2855" queryTableFieldId="2855" dataDxfId="4791"/>
    <tableColumn id="2856" xr3:uid="{1A1FB099-0527-4A3D-BE18-9FE64BB85E14}" uniqueName="2856" name="Column2856" queryTableFieldId="2856" dataDxfId="4790"/>
    <tableColumn id="2857" xr3:uid="{5CADA300-6512-4110-94B5-A04D58D681B6}" uniqueName="2857" name="Column2857" queryTableFieldId="2857" dataDxfId="4789"/>
    <tableColumn id="2858" xr3:uid="{B78201E9-3E6D-4289-9095-5440C5C85010}" uniqueName="2858" name="Column2858" queryTableFieldId="2858" dataDxfId="4788"/>
    <tableColumn id="2859" xr3:uid="{855C92F8-8826-48BC-8E0B-F806D7C6747F}" uniqueName="2859" name="Column2859" queryTableFieldId="2859" dataDxfId="4787"/>
    <tableColumn id="2860" xr3:uid="{289B75F4-E05F-4AF6-B646-D764F7CABB1A}" uniqueName="2860" name="Column2860" queryTableFieldId="2860" dataDxfId="4786"/>
    <tableColumn id="2861" xr3:uid="{B35A17AE-1DB4-4B4E-B1FC-38DAB63C9339}" uniqueName="2861" name="Column2861" queryTableFieldId="2861" dataDxfId="4785"/>
    <tableColumn id="2862" xr3:uid="{EFC00651-0C5B-49FD-B592-A10AB430DCCA}" uniqueName="2862" name="Column2862" queryTableFieldId="2862" dataDxfId="4784"/>
    <tableColumn id="2863" xr3:uid="{810E7C02-A131-4666-A090-ED800EB0C6E5}" uniqueName="2863" name="Column2863" queryTableFieldId="2863" dataDxfId="4783"/>
    <tableColumn id="2864" xr3:uid="{A1889BB5-80D2-4C68-9C04-DA771D841AFB}" uniqueName="2864" name="Column2864" queryTableFieldId="2864" dataDxfId="4782"/>
    <tableColumn id="2865" xr3:uid="{C4500956-4888-49FD-8650-ADC6AA820FDC}" uniqueName="2865" name="Column2865" queryTableFieldId="2865" dataDxfId="4781"/>
    <tableColumn id="2866" xr3:uid="{45A786CF-1A9B-4A00-8005-97605315783F}" uniqueName="2866" name="Column2866" queryTableFieldId="2866" dataDxfId="4780"/>
    <tableColumn id="2867" xr3:uid="{1B2E4E7E-1E5A-4E56-988B-56B5079B6462}" uniqueName="2867" name="Column2867" queryTableFieldId="2867" dataDxfId="4779"/>
    <tableColumn id="2868" xr3:uid="{1CB37BB1-0210-410D-9F1D-128560456C6B}" uniqueName="2868" name="Column2868" queryTableFieldId="2868" dataDxfId="4778"/>
    <tableColumn id="2869" xr3:uid="{F389461B-D7C3-47AD-8FDD-6792AD591524}" uniqueName="2869" name="Column2869" queryTableFieldId="2869" dataDxfId="4777"/>
    <tableColumn id="2870" xr3:uid="{C01DBA6E-AF52-4438-8D71-FDEB65755C08}" uniqueName="2870" name="Column2870" queryTableFieldId="2870" dataDxfId="4776"/>
    <tableColumn id="2871" xr3:uid="{3B72AB0D-B7C7-4B1B-9E16-7616D1E4757F}" uniqueName="2871" name="Column2871" queryTableFieldId="2871" dataDxfId="4775"/>
    <tableColumn id="2872" xr3:uid="{97196A86-01F0-4BF2-9C30-42A3E4141ABF}" uniqueName="2872" name="Column2872" queryTableFieldId="2872" dataDxfId="4774"/>
    <tableColumn id="2873" xr3:uid="{5901F70F-C57C-4BDD-8FB2-083D581614E3}" uniqueName="2873" name="Column2873" queryTableFieldId="2873" dataDxfId="4773"/>
    <tableColumn id="2874" xr3:uid="{523EFF98-C4FC-4D14-AE22-6155ED2B0DDA}" uniqueName="2874" name="Column2874" queryTableFieldId="2874" dataDxfId="4772"/>
    <tableColumn id="2875" xr3:uid="{32EB8F05-7B19-41B7-AA34-3412176A0404}" uniqueName="2875" name="Column2875" queryTableFieldId="2875" dataDxfId="4771"/>
    <tableColumn id="2876" xr3:uid="{7873B76C-642C-4061-A30C-1986E79A9234}" uniqueName="2876" name="Column2876" queryTableFieldId="2876" dataDxfId="4770"/>
    <tableColumn id="2877" xr3:uid="{65990BDC-8BF7-4A39-B914-530D707C6C4D}" uniqueName="2877" name="Column2877" queryTableFieldId="2877" dataDxfId="4769"/>
    <tableColumn id="2878" xr3:uid="{F14479C3-BD35-4509-AA5E-2F064C3E9B66}" uniqueName="2878" name="Column2878" queryTableFieldId="2878" dataDxfId="4768"/>
    <tableColumn id="2879" xr3:uid="{36BE7645-FBF2-4FAC-9BF6-209C7ACB4E7C}" uniqueName="2879" name="Column2879" queryTableFieldId="2879" dataDxfId="4767"/>
    <tableColumn id="2880" xr3:uid="{47F64014-A7EE-4264-A7C6-D1279C9F9AD6}" uniqueName="2880" name="Column2880" queryTableFieldId="2880" dataDxfId="4766"/>
    <tableColumn id="2881" xr3:uid="{C42772DA-0457-4D6F-94CC-51A0EDA5FA69}" uniqueName="2881" name="Column2881" queryTableFieldId="2881" dataDxfId="4765"/>
    <tableColumn id="2882" xr3:uid="{B9706D18-370B-45AD-B107-09A8A089F29B}" uniqueName="2882" name="Column2882" queryTableFieldId="2882" dataDxfId="4764"/>
    <tableColumn id="2883" xr3:uid="{7E979920-173A-4FC2-B28B-69AF8E73BF7C}" uniqueName="2883" name="Column2883" queryTableFieldId="2883" dataDxfId="4763"/>
    <tableColumn id="2884" xr3:uid="{0452DBF0-EDB5-4F99-B85A-078585BC50A4}" uniqueName="2884" name="Column2884" queryTableFieldId="2884" dataDxfId="4762"/>
    <tableColumn id="2885" xr3:uid="{A3EF8BC1-8E18-481D-8BFC-D78FDF2F09D0}" uniqueName="2885" name="Column2885" queryTableFieldId="2885" dataDxfId="4761"/>
    <tableColumn id="2886" xr3:uid="{13AA4EB9-1FA6-4996-95B0-D25A0D380A7C}" uniqueName="2886" name="Column2886" queryTableFieldId="2886" dataDxfId="4760"/>
    <tableColumn id="2887" xr3:uid="{C31D6B2D-0FCB-4126-98AE-CEBC7900427F}" uniqueName="2887" name="Column2887" queryTableFieldId="2887" dataDxfId="4759"/>
    <tableColumn id="2888" xr3:uid="{F48F8D10-3DB3-44A1-862F-E3E90570D092}" uniqueName="2888" name="Column2888" queryTableFieldId="2888" dataDxfId="4758"/>
    <tableColumn id="2889" xr3:uid="{3CBE829E-0060-4A73-B4F6-D22167AE8C9B}" uniqueName="2889" name="Column2889" queryTableFieldId="2889" dataDxfId="4757"/>
    <tableColumn id="2890" xr3:uid="{D4F45A28-7150-439A-848E-63DED33CCF87}" uniqueName="2890" name="Column2890" queryTableFieldId="2890" dataDxfId="4756"/>
    <tableColumn id="2891" xr3:uid="{65993433-0907-407F-B38D-EACC0E9146EF}" uniqueName="2891" name="Column2891" queryTableFieldId="2891" dataDxfId="4755"/>
    <tableColumn id="2892" xr3:uid="{9D96949F-96D8-4C04-AE31-80723DC969AB}" uniqueName="2892" name="Column2892" queryTableFieldId="2892" dataDxfId="4754"/>
    <tableColumn id="2893" xr3:uid="{618FD216-8DF8-466C-9E0C-83963199EEC3}" uniqueName="2893" name="Column2893" queryTableFieldId="2893" dataDxfId="4753"/>
    <tableColumn id="2894" xr3:uid="{B42F75E5-550E-4CA4-B9E7-4B1FC18C11B5}" uniqueName="2894" name="Column2894" queryTableFieldId="2894" dataDxfId="4752"/>
    <tableColumn id="2895" xr3:uid="{42B299A8-9F8E-47A5-A062-BA3AF6372CD8}" uniqueName="2895" name="Column2895" queryTableFieldId="2895" dataDxfId="4751"/>
    <tableColumn id="2896" xr3:uid="{1686F8DE-9B0F-455B-BDAB-B53B5DE4A16A}" uniqueName="2896" name="Column2896" queryTableFieldId="2896" dataDxfId="4750"/>
    <tableColumn id="2897" xr3:uid="{CAF3C85C-871C-4CF8-A19D-3A024E8A894D}" uniqueName="2897" name="Column2897" queryTableFieldId="2897" dataDxfId="4749"/>
    <tableColumn id="2898" xr3:uid="{13D684E6-C389-4679-85BB-C297D8B2028A}" uniqueName="2898" name="Column2898" queryTableFieldId="2898" dataDxfId="4748"/>
    <tableColumn id="2899" xr3:uid="{5470F8EC-CD36-493C-9FFC-BD89C43EE8D3}" uniqueName="2899" name="Column2899" queryTableFieldId="2899" dataDxfId="4747"/>
    <tableColumn id="2900" xr3:uid="{FF3E2F06-E121-442A-91CB-ECA3E87E08A0}" uniqueName="2900" name="Column2900" queryTableFieldId="2900" dataDxfId="4746"/>
    <tableColumn id="2901" xr3:uid="{7F668C7A-FE74-49BC-935D-5F0A8F9A62E5}" uniqueName="2901" name="Column2901" queryTableFieldId="2901" dataDxfId="4745"/>
    <tableColumn id="2902" xr3:uid="{A9F74F28-859B-48C8-9AE2-BD4C31CD6493}" uniqueName="2902" name="Column2902" queryTableFieldId="2902" dataDxfId="4744"/>
    <tableColumn id="2903" xr3:uid="{DE26C630-06E8-4026-9481-BA2569FDFD00}" uniqueName="2903" name="Column2903" queryTableFieldId="2903" dataDxfId="4743"/>
    <tableColumn id="2904" xr3:uid="{578CFFAA-6BBD-4840-BF58-9C1EF7CE2859}" uniqueName="2904" name="Column2904" queryTableFieldId="2904" dataDxfId="4742"/>
    <tableColumn id="2905" xr3:uid="{A1CE4D22-1FCF-46A2-B972-060965833261}" uniqueName="2905" name="Column2905" queryTableFieldId="2905" dataDxfId="4741"/>
    <tableColumn id="2906" xr3:uid="{A47BEA77-0321-4226-9F2C-20BC1EEC3001}" uniqueName="2906" name="Column2906" queryTableFieldId="2906" dataDxfId="4740"/>
    <tableColumn id="2907" xr3:uid="{405953CF-7DF5-454F-AEB0-1C5B3C69778D}" uniqueName="2907" name="Column2907" queryTableFieldId="2907" dataDxfId="4739"/>
    <tableColumn id="2908" xr3:uid="{50FB77AA-7685-46E2-8C2A-EE7136878AEA}" uniqueName="2908" name="Column2908" queryTableFieldId="2908" dataDxfId="4738"/>
    <tableColumn id="2909" xr3:uid="{78C62FF4-5F2B-4140-9C96-2A445C333616}" uniqueName="2909" name="Column2909" queryTableFieldId="2909" dataDxfId="4737"/>
    <tableColumn id="2910" xr3:uid="{9232BF3E-C3DA-476B-8953-5085F6CBEBF6}" uniqueName="2910" name="Column2910" queryTableFieldId="2910" dataDxfId="4736"/>
    <tableColumn id="2911" xr3:uid="{277B273B-0B7A-4BA6-A149-5A04AE35381B}" uniqueName="2911" name="Column2911" queryTableFieldId="2911" dataDxfId="4735"/>
    <tableColumn id="2912" xr3:uid="{2DB86D46-4002-4FD8-81EF-696B9F5E6911}" uniqueName="2912" name="Column2912" queryTableFieldId="2912" dataDxfId="4734"/>
    <tableColumn id="2913" xr3:uid="{F47BCF08-C6EF-498A-9E7E-6B986B875BCC}" uniqueName="2913" name="Column2913" queryTableFieldId="2913" dataDxfId="4733"/>
    <tableColumn id="2914" xr3:uid="{9DA97DC7-9434-49C6-B8A3-74EBB0A3097E}" uniqueName="2914" name="Column2914" queryTableFieldId="2914" dataDxfId="4732"/>
    <tableColumn id="2915" xr3:uid="{A36FBB32-46E1-4FC1-88C2-35A0891526B2}" uniqueName="2915" name="Column2915" queryTableFieldId="2915" dataDxfId="4731"/>
    <tableColumn id="2916" xr3:uid="{251037ED-3416-404E-89F7-0F304B617560}" uniqueName="2916" name="Column2916" queryTableFieldId="2916" dataDxfId="4730"/>
    <tableColumn id="2917" xr3:uid="{E638FA3E-17A6-4AFB-99D5-4FAAD24A7AB8}" uniqueName="2917" name="Column2917" queryTableFieldId="2917" dataDxfId="4729"/>
    <tableColumn id="2918" xr3:uid="{C60E307F-9FCC-47F5-8620-379019C47BDD}" uniqueName="2918" name="Column2918" queryTableFieldId="2918" dataDxfId="4728"/>
    <tableColumn id="2919" xr3:uid="{8AEDCD07-3266-4BE9-8062-54E416090457}" uniqueName="2919" name="Column2919" queryTableFieldId="2919" dataDxfId="4727"/>
    <tableColumn id="2920" xr3:uid="{A3DA7433-F030-41C1-B871-31515B8C003C}" uniqueName="2920" name="Column2920" queryTableFieldId="2920" dataDxfId="4726"/>
    <tableColumn id="2921" xr3:uid="{F2D5A74A-B1E9-47D6-A2A8-70D69EC8BE99}" uniqueName="2921" name="Column2921" queryTableFieldId="2921" dataDxfId="4725"/>
    <tableColumn id="2922" xr3:uid="{4E24B9C8-E267-4266-8EB6-FEB45FDC2361}" uniqueName="2922" name="Column2922" queryTableFieldId="2922" dataDxfId="4724"/>
    <tableColumn id="2923" xr3:uid="{837536B3-FACF-49DB-8DFD-4910748F690F}" uniqueName="2923" name="Column2923" queryTableFieldId="2923" dataDxfId="4723"/>
    <tableColumn id="2924" xr3:uid="{C4D10B43-C2C9-4C76-A513-805AA52B0C47}" uniqueName="2924" name="Column2924" queryTableFieldId="2924" dataDxfId="4722"/>
    <tableColumn id="2925" xr3:uid="{830E104A-0228-4C1C-8FA6-B7C754890516}" uniqueName="2925" name="Column2925" queryTableFieldId="2925" dataDxfId="4721"/>
    <tableColumn id="2926" xr3:uid="{95E0D237-928C-4E4C-A192-6E3EC3EE993D}" uniqueName="2926" name="Column2926" queryTableFieldId="2926" dataDxfId="4720"/>
    <tableColumn id="2927" xr3:uid="{91872FAE-5A21-4193-86FA-05FEC2885457}" uniqueName="2927" name="Column2927" queryTableFieldId="2927" dataDxfId="4719"/>
    <tableColumn id="2928" xr3:uid="{1E421485-01F9-46BB-BDDB-D7B81A182B85}" uniqueName="2928" name="Column2928" queryTableFieldId="2928" dataDxfId="4718"/>
    <tableColumn id="2929" xr3:uid="{33B41057-C5C1-491F-9147-06A6F25F90E0}" uniqueName="2929" name="Column2929" queryTableFieldId="2929" dataDxfId="4717"/>
    <tableColumn id="2930" xr3:uid="{D89E4C84-CFBE-4C09-A6E2-B92FD97C7B1E}" uniqueName="2930" name="Column2930" queryTableFieldId="2930" dataDxfId="4716"/>
    <tableColumn id="2931" xr3:uid="{32B081D2-F4CF-4F87-89A6-E9823B44D936}" uniqueName="2931" name="Column2931" queryTableFieldId="2931" dataDxfId="4715"/>
    <tableColumn id="2932" xr3:uid="{3499C3DB-FD60-4CC2-805D-DBDBCD773803}" uniqueName="2932" name="Column2932" queryTableFieldId="2932" dataDxfId="4714"/>
    <tableColumn id="2933" xr3:uid="{9025A205-4FDF-4BE0-BA85-2D15C20102AA}" uniqueName="2933" name="Column2933" queryTableFieldId="2933" dataDxfId="4713"/>
    <tableColumn id="2934" xr3:uid="{CF7318B9-FD1E-4A4D-97D2-83E5A9C93248}" uniqueName="2934" name="Column2934" queryTableFieldId="2934" dataDxfId="4712"/>
    <tableColumn id="2935" xr3:uid="{A14DCE73-F5F0-4885-BF3D-1D34FC3F8BBC}" uniqueName="2935" name="Column2935" queryTableFieldId="2935" dataDxfId="4711"/>
    <tableColumn id="2936" xr3:uid="{DA3E4142-55B3-4E30-8666-2823F51AAF7F}" uniqueName="2936" name="Column2936" queryTableFieldId="2936" dataDxfId="4710"/>
    <tableColumn id="2937" xr3:uid="{9931B04D-5DCB-4FF6-852C-58AE4A1497D5}" uniqueName="2937" name="Column2937" queryTableFieldId="2937" dataDxfId="4709"/>
    <tableColumn id="2938" xr3:uid="{53F0A9C6-33B0-4A70-B082-7EFE7EF4E334}" uniqueName="2938" name="Column2938" queryTableFieldId="2938" dataDxfId="4708"/>
    <tableColumn id="2939" xr3:uid="{DE0BBB91-9125-4CA0-AF76-7443F1B52955}" uniqueName="2939" name="Column2939" queryTableFieldId="2939" dataDxfId="4707"/>
    <tableColumn id="2940" xr3:uid="{BABCD473-1C84-4C98-8C14-9153E7221E4E}" uniqueName="2940" name="Column2940" queryTableFieldId="2940" dataDxfId="4706"/>
    <tableColumn id="2941" xr3:uid="{1EAC9BCE-B0D8-46B1-AB3C-9EF87EF90CE2}" uniqueName="2941" name="Column2941" queryTableFieldId="2941" dataDxfId="4705"/>
    <tableColumn id="2942" xr3:uid="{C644C58B-C2DF-4957-A8BA-25B2C550426F}" uniqueName="2942" name="Column2942" queryTableFieldId="2942" dataDxfId="4704"/>
    <tableColumn id="2943" xr3:uid="{960A3089-E980-423E-8F0D-BEE201D3337E}" uniqueName="2943" name="Column2943" queryTableFieldId="2943" dataDxfId="4703"/>
    <tableColumn id="2944" xr3:uid="{42DCB19A-FF7D-4D92-B11A-EFC657E68BFB}" uniqueName="2944" name="Column2944" queryTableFieldId="2944" dataDxfId="4702"/>
    <tableColumn id="2945" xr3:uid="{EDCF61A8-BF69-4263-8D6D-E271B70CC1A4}" uniqueName="2945" name="Column2945" queryTableFieldId="2945" dataDxfId="4701"/>
    <tableColumn id="2946" xr3:uid="{0898E24D-7E1F-483A-91BF-FE09E042B640}" uniqueName="2946" name="Column2946" queryTableFieldId="2946" dataDxfId="4700"/>
    <tableColumn id="2947" xr3:uid="{FCD4CFC4-F0C7-456C-8678-98F4B9CBD057}" uniqueName="2947" name="Column2947" queryTableFieldId="2947" dataDxfId="4699"/>
    <tableColumn id="2948" xr3:uid="{2A2C02E7-B016-406D-8C86-3CF0A490729E}" uniqueName="2948" name="Column2948" queryTableFieldId="2948" dataDxfId="4698"/>
    <tableColumn id="2949" xr3:uid="{2BCA2C49-22C6-4EDA-8709-F1FF4F70F325}" uniqueName="2949" name="Column2949" queryTableFieldId="2949" dataDxfId="4697"/>
    <tableColumn id="2950" xr3:uid="{83D2BEB0-8B83-4C70-A9BF-CCF710298C17}" uniqueName="2950" name="Column2950" queryTableFieldId="2950" dataDxfId="4696"/>
    <tableColumn id="2951" xr3:uid="{B7F64678-4972-484C-B8B6-32C7BC8A98F5}" uniqueName="2951" name="Column2951" queryTableFieldId="2951" dataDxfId="4695"/>
    <tableColumn id="2952" xr3:uid="{2B0D39F7-5048-4662-8C96-C2A275F57D23}" uniqueName="2952" name="Column2952" queryTableFieldId="2952" dataDxfId="4694"/>
    <tableColumn id="2953" xr3:uid="{FEC43967-DDEB-4121-AAD8-D93AC481CE76}" uniqueName="2953" name="Column2953" queryTableFieldId="2953" dataDxfId="4693"/>
    <tableColumn id="2954" xr3:uid="{E0328FA3-3CD0-4D80-853F-BAC7D198E59A}" uniqueName="2954" name="Column2954" queryTableFieldId="2954" dataDxfId="4692"/>
    <tableColumn id="2955" xr3:uid="{1942EDD8-5A06-4CF6-A63F-84A1CD759172}" uniqueName="2955" name="Column2955" queryTableFieldId="2955" dataDxfId="4691"/>
    <tableColumn id="2956" xr3:uid="{69EC8576-4359-451A-8577-A062863F2032}" uniqueName="2956" name="Column2956" queryTableFieldId="2956" dataDxfId="4690"/>
    <tableColumn id="2957" xr3:uid="{224EDCD4-4CE2-4337-A68A-689572E9E900}" uniqueName="2957" name="Column2957" queryTableFieldId="2957" dataDxfId="4689"/>
    <tableColumn id="2958" xr3:uid="{79FD6FAC-5477-4B30-805F-2E07D4BC3B19}" uniqueName="2958" name="Column2958" queryTableFieldId="2958" dataDxfId="4688"/>
    <tableColumn id="2959" xr3:uid="{82F2739F-F624-42ED-83B6-92A80BA0BB94}" uniqueName="2959" name="Column2959" queryTableFieldId="2959" dataDxfId="4687"/>
    <tableColumn id="2960" xr3:uid="{C30D38DF-5C80-4928-91CA-515C6CCE09AE}" uniqueName="2960" name="Column2960" queryTableFieldId="2960" dataDxfId="4686"/>
    <tableColumn id="2961" xr3:uid="{FC5794CA-6B21-4C5E-94E4-2B57013FC0A4}" uniqueName="2961" name="Column2961" queryTableFieldId="2961" dataDxfId="4685"/>
    <tableColumn id="2962" xr3:uid="{0859EEC3-80EA-475E-9162-BE29EDD4DC2D}" uniqueName="2962" name="Column2962" queryTableFieldId="2962" dataDxfId="4684"/>
    <tableColumn id="2963" xr3:uid="{06F726E9-DE9C-4305-A01F-9DBCD417A846}" uniqueName="2963" name="Column2963" queryTableFieldId="2963" dataDxfId="4683"/>
    <tableColumn id="2964" xr3:uid="{917ED530-38F0-429E-B022-E247D12A3A33}" uniqueName="2964" name="Column2964" queryTableFieldId="2964" dataDxfId="4682"/>
    <tableColumn id="2965" xr3:uid="{EFF2CC58-337D-4D20-B1CD-E054DC29F091}" uniqueName="2965" name="Column2965" queryTableFieldId="2965" dataDxfId="4681"/>
    <tableColumn id="2966" xr3:uid="{AF085E94-5311-49DC-A9D3-4A8E09C6B35A}" uniqueName="2966" name="Column2966" queryTableFieldId="2966" dataDxfId="4680"/>
    <tableColumn id="2967" xr3:uid="{EACB8D68-BDBC-4638-91CE-DD3F93391096}" uniqueName="2967" name="Column2967" queryTableFieldId="2967" dataDxfId="4679"/>
    <tableColumn id="2968" xr3:uid="{18E7AE01-12BB-4245-918E-97FEB586AB1E}" uniqueName="2968" name="Column2968" queryTableFieldId="2968" dataDxfId="4678"/>
    <tableColumn id="2969" xr3:uid="{A0A8090B-EEF2-47C6-8414-017F77B137BF}" uniqueName="2969" name="Column2969" queryTableFieldId="2969" dataDxfId="4677"/>
    <tableColumn id="2970" xr3:uid="{75A5AC4B-5DA6-4416-9423-E4814CB72528}" uniqueName="2970" name="Column2970" queryTableFieldId="2970" dataDxfId="4676"/>
    <tableColumn id="2971" xr3:uid="{BB724769-8482-46D8-95D5-2432197F3D90}" uniqueName="2971" name="Column2971" queryTableFieldId="2971" dataDxfId="4675"/>
    <tableColumn id="2972" xr3:uid="{2DBD853A-4D85-4EB5-8EF8-7AD2ADDEEE0D}" uniqueName="2972" name="Column2972" queryTableFieldId="2972" dataDxfId="4674"/>
    <tableColumn id="2973" xr3:uid="{7B158930-565A-4864-ADE7-A1B4533CD2C5}" uniqueName="2973" name="Column2973" queryTableFieldId="2973" dataDxfId="4673"/>
    <tableColumn id="2974" xr3:uid="{54100FEF-A669-4E9A-A7EB-E7FDD75F4063}" uniqueName="2974" name="Column2974" queryTableFieldId="2974" dataDxfId="4672"/>
    <tableColumn id="2975" xr3:uid="{A5B06495-C330-4747-BD06-06FB863DB335}" uniqueName="2975" name="Column2975" queryTableFieldId="2975" dataDxfId="4671"/>
    <tableColumn id="2976" xr3:uid="{50143CF8-269D-40C9-84B4-9BABEC51E2EA}" uniqueName="2976" name="Column2976" queryTableFieldId="2976" dataDxfId="4670"/>
    <tableColumn id="2977" xr3:uid="{5568BC0F-2159-4F24-AE66-B5BA72B19068}" uniqueName="2977" name="Column2977" queryTableFieldId="2977" dataDxfId="4669"/>
    <tableColumn id="2978" xr3:uid="{FACDADC6-A500-4095-9C73-E39F25E5D735}" uniqueName="2978" name="Column2978" queryTableFieldId="2978" dataDxfId="4668"/>
    <tableColumn id="2979" xr3:uid="{C7DF86DF-A9A5-4A02-B891-345778C62F85}" uniqueName="2979" name="Column2979" queryTableFieldId="2979" dataDxfId="4667"/>
    <tableColumn id="2980" xr3:uid="{8CF0FD98-DB3A-41F0-B9BD-13A4DDB7562C}" uniqueName="2980" name="Column2980" queryTableFieldId="2980" dataDxfId="4666"/>
    <tableColumn id="2981" xr3:uid="{49CABF5D-4078-4D45-8850-6CDE10A11691}" uniqueName="2981" name="Column2981" queryTableFieldId="2981" dataDxfId="4665"/>
    <tableColumn id="2982" xr3:uid="{3C341005-978B-45CC-A035-21E882F17EEE}" uniqueName="2982" name="Column2982" queryTableFieldId="2982" dataDxfId="4664"/>
    <tableColumn id="2983" xr3:uid="{90A40F3E-AC5A-4BE8-B07C-4AF632DA82F9}" uniqueName="2983" name="Column2983" queryTableFieldId="2983" dataDxfId="4663"/>
    <tableColumn id="2984" xr3:uid="{D31CCFA6-6F47-433B-A7BF-C9A4F940DA91}" uniqueName="2984" name="Column2984" queryTableFieldId="2984" dataDxfId="4662"/>
    <tableColumn id="2985" xr3:uid="{2FD97EB5-F194-4E2C-A62F-523D0EB1DE4D}" uniqueName="2985" name="Column2985" queryTableFieldId="2985" dataDxfId="4661"/>
    <tableColumn id="2986" xr3:uid="{8B2C8CEF-DE96-4B35-9A41-B100A6B42A4F}" uniqueName="2986" name="Column2986" queryTableFieldId="2986" dataDxfId="4660"/>
    <tableColumn id="2987" xr3:uid="{446B64B1-C20B-4A31-9838-38D9AF50AB59}" uniqueName="2987" name="Column2987" queryTableFieldId="2987" dataDxfId="4659"/>
    <tableColumn id="2988" xr3:uid="{AC981489-5DBF-44A8-8EFC-59ACC47D53BD}" uniqueName="2988" name="Column2988" queryTableFieldId="2988" dataDxfId="4658"/>
    <tableColumn id="2989" xr3:uid="{F68F0191-58CC-430A-99AF-4E4AF4D2FF8E}" uniqueName="2989" name="Column2989" queryTableFieldId="2989" dataDxfId="4657"/>
    <tableColumn id="2990" xr3:uid="{9FE35FB6-35F5-4C8E-B413-E02CB66FD8DC}" uniqueName="2990" name="Column2990" queryTableFieldId="2990" dataDxfId="4656"/>
    <tableColumn id="2991" xr3:uid="{05F0D74E-5D1F-4355-BCBB-E5256398F129}" uniqueName="2991" name="Column2991" queryTableFieldId="2991" dataDxfId="4655"/>
    <tableColumn id="2992" xr3:uid="{6637F7AB-0C30-4205-B64D-3B3AA9024E45}" uniqueName="2992" name="Column2992" queryTableFieldId="2992" dataDxfId="4654"/>
    <tableColumn id="2993" xr3:uid="{1C4CADD5-03AB-44D4-8F84-6F658F09B5DC}" uniqueName="2993" name="Column2993" queryTableFieldId="2993" dataDxfId="4653"/>
    <tableColumn id="2994" xr3:uid="{CA13D676-DD75-4115-9725-5707C8A2C324}" uniqueName="2994" name="Column2994" queryTableFieldId="2994" dataDxfId="4652"/>
    <tableColumn id="2995" xr3:uid="{7B7D375B-A198-469E-B1B4-EA2A6571C952}" uniqueName="2995" name="Column2995" queryTableFieldId="2995" dataDxfId="4651"/>
    <tableColumn id="2996" xr3:uid="{8A27154F-96CA-48C3-AC41-B98FD0A05E8F}" uniqueName="2996" name="Column2996" queryTableFieldId="2996" dataDxfId="4650"/>
    <tableColumn id="2997" xr3:uid="{0A2F798D-266C-4998-94F8-96A66F0C4DF5}" uniqueName="2997" name="Column2997" queryTableFieldId="2997" dataDxfId="4649"/>
    <tableColumn id="2998" xr3:uid="{B8CDA392-0A78-49B8-9010-15D63575D72B}" uniqueName="2998" name="Column2998" queryTableFieldId="2998" dataDxfId="4648"/>
    <tableColumn id="2999" xr3:uid="{77E1C2A5-A464-4451-A455-7CABF47CD50A}" uniqueName="2999" name="Column2999" queryTableFieldId="2999" dataDxfId="4647"/>
    <tableColumn id="3000" xr3:uid="{E76F5D83-FE5C-44A8-B74A-F09D8FF861C9}" uniqueName="3000" name="Column3000" queryTableFieldId="3000" dataDxfId="4646"/>
    <tableColumn id="3001" xr3:uid="{449D24CD-EC81-41DA-B1AB-73A4B181969E}" uniqueName="3001" name="Column3001" queryTableFieldId="3001" dataDxfId="4645"/>
    <tableColumn id="3002" xr3:uid="{EDB7BDBF-65D7-48D5-B14F-9BB2F91FAF08}" uniqueName="3002" name="Column3002" queryTableFieldId="3002" dataDxfId="4644"/>
    <tableColumn id="3003" xr3:uid="{DDF12942-291E-407C-940E-45236C2C9F03}" uniqueName="3003" name="Column3003" queryTableFieldId="3003" dataDxfId="4643"/>
    <tableColumn id="3004" xr3:uid="{9F0AA8F9-0BB8-4C41-97FB-B4382263D6F7}" uniqueName="3004" name="Column3004" queryTableFieldId="3004" dataDxfId="4642"/>
    <tableColumn id="3005" xr3:uid="{1ED82D3A-8E71-4E6B-B21C-A6AAF8FDDB53}" uniqueName="3005" name="Column3005" queryTableFieldId="3005" dataDxfId="4641"/>
    <tableColumn id="3006" xr3:uid="{7C9CDDC5-DE9D-4B6A-8392-388F2A0E0DA6}" uniqueName="3006" name="Column3006" queryTableFieldId="3006" dataDxfId="4640"/>
    <tableColumn id="3007" xr3:uid="{A1BDB3AB-6E22-4D71-BA20-BE0D9149F1AE}" uniqueName="3007" name="Column3007" queryTableFieldId="3007" dataDxfId="4639"/>
    <tableColumn id="3008" xr3:uid="{02E434DC-12FB-42A5-B946-C703AB94F2E6}" uniqueName="3008" name="Column3008" queryTableFieldId="3008" dataDxfId="4638"/>
    <tableColumn id="3009" xr3:uid="{FC976C7C-9139-4BB0-93EC-B6F5403B3E31}" uniqueName="3009" name="Column3009" queryTableFieldId="3009" dataDxfId="4637"/>
    <tableColumn id="3010" xr3:uid="{AFEB6B4E-CB5B-445B-A9A9-4FDDED760519}" uniqueName="3010" name="Column3010" queryTableFieldId="3010" dataDxfId="4636"/>
    <tableColumn id="3011" xr3:uid="{D1512129-40FF-483E-A333-8AB0124C907C}" uniqueName="3011" name="Column3011" queryTableFieldId="3011" dataDxfId="4635"/>
    <tableColumn id="3012" xr3:uid="{2738C5C9-BF77-44E8-B5E7-F97504C93131}" uniqueName="3012" name="Column3012" queryTableFieldId="3012" dataDxfId="4634"/>
    <tableColumn id="3013" xr3:uid="{BD8F770B-02C1-404A-94F4-A162AFD3F1A8}" uniqueName="3013" name="Column3013" queryTableFieldId="3013" dataDxfId="4633"/>
    <tableColumn id="3014" xr3:uid="{B678A1C0-3FD8-4A74-9952-D2638171B986}" uniqueName="3014" name="Column3014" queryTableFieldId="3014" dataDxfId="4632"/>
    <tableColumn id="3015" xr3:uid="{4210D9E9-5A78-420C-9188-15C23131EF38}" uniqueName="3015" name="Column3015" queryTableFieldId="3015" dataDxfId="4631"/>
    <tableColumn id="3016" xr3:uid="{28E6806E-1FBF-4092-A0F5-8373EA83F729}" uniqueName="3016" name="Column3016" queryTableFieldId="3016" dataDxfId="4630"/>
    <tableColumn id="3017" xr3:uid="{D03947CA-DFD3-4E50-BF62-0929B6E1D3AD}" uniqueName="3017" name="Column3017" queryTableFieldId="3017" dataDxfId="4629"/>
    <tableColumn id="3018" xr3:uid="{A66164BB-E374-411D-AEC8-4A4B525333A6}" uniqueName="3018" name="Column3018" queryTableFieldId="3018" dataDxfId="4628"/>
    <tableColumn id="3019" xr3:uid="{CC9F5C52-1A98-4C81-99B3-82838E38C403}" uniqueName="3019" name="Column3019" queryTableFieldId="3019" dataDxfId="4627"/>
    <tableColumn id="3020" xr3:uid="{FDD883DA-3A93-422A-94CF-558496F769FB}" uniqueName="3020" name="Column3020" queryTableFieldId="3020" dataDxfId="4626"/>
    <tableColumn id="3021" xr3:uid="{04097BD2-CC89-464F-A419-85C9C918DE54}" uniqueName="3021" name="Column3021" queryTableFieldId="3021" dataDxfId="4625"/>
    <tableColumn id="3022" xr3:uid="{5CC7E5BB-8A1F-429E-935B-81ACCB52DCC0}" uniqueName="3022" name="Column3022" queryTableFieldId="3022" dataDxfId="4624"/>
    <tableColumn id="3023" xr3:uid="{07B89422-5881-44F8-8B93-4DDE7A9C4510}" uniqueName="3023" name="Column3023" queryTableFieldId="3023" dataDxfId="4623"/>
    <tableColumn id="3024" xr3:uid="{1262894E-FE2A-453C-B2AB-1754156D5320}" uniqueName="3024" name="Column3024" queryTableFieldId="3024" dataDxfId="4622"/>
    <tableColumn id="3025" xr3:uid="{FC1F53C8-2CAD-413D-87A6-6C97D3B61C2E}" uniqueName="3025" name="Column3025" queryTableFieldId="3025" dataDxfId="4621"/>
    <tableColumn id="3026" xr3:uid="{25B63395-C516-4261-8721-F57E41A18C08}" uniqueName="3026" name="Column3026" queryTableFieldId="3026" dataDxfId="4620"/>
    <tableColumn id="3027" xr3:uid="{20C4D6B1-7E06-4BAA-900A-F16270553B9E}" uniqueName="3027" name="Column3027" queryTableFieldId="3027" dataDxfId="4619"/>
    <tableColumn id="3028" xr3:uid="{12D34F09-42E5-4FD9-82F4-90AC600C9459}" uniqueName="3028" name="Column3028" queryTableFieldId="3028" dataDxfId="4618"/>
    <tableColumn id="3029" xr3:uid="{0A74F7AE-258E-403C-93E9-BE4D59EE361A}" uniqueName="3029" name="Column3029" queryTableFieldId="3029" dataDxfId="4617"/>
    <tableColumn id="3030" xr3:uid="{CFB6672E-81CB-4F3C-8F1C-7ADF4B5102AF}" uniqueName="3030" name="Column3030" queryTableFieldId="3030" dataDxfId="4616"/>
    <tableColumn id="3031" xr3:uid="{3BE41716-33D1-47F6-8FF6-570181379780}" uniqueName="3031" name="Column3031" queryTableFieldId="3031" dataDxfId="4615"/>
    <tableColumn id="3032" xr3:uid="{FA6E0188-ACEB-4423-85C3-415B18EC7EC1}" uniqueName="3032" name="Column3032" queryTableFieldId="3032" dataDxfId="4614"/>
    <tableColumn id="3033" xr3:uid="{DB80E919-25C3-446C-BED2-23AE26A5FBA4}" uniqueName="3033" name="Column3033" queryTableFieldId="3033" dataDxfId="4613"/>
    <tableColumn id="3034" xr3:uid="{1FB85DAE-7C5C-4A9E-92EC-76A529FA498D}" uniqueName="3034" name="Column3034" queryTableFieldId="3034" dataDxfId="4612"/>
    <tableColumn id="3035" xr3:uid="{96D301A9-3280-4BE0-BC83-D4EB6F2026EB}" uniqueName="3035" name="Column3035" queryTableFieldId="3035" dataDxfId="4611"/>
    <tableColumn id="3036" xr3:uid="{D042CA1E-EAE8-4009-88FD-996AAA49A8F4}" uniqueName="3036" name="Column3036" queryTableFieldId="3036" dataDxfId="4610"/>
    <tableColumn id="3037" xr3:uid="{9147B003-3EDE-4601-8768-40E116BBA2F4}" uniqueName="3037" name="Column3037" queryTableFieldId="3037" dataDxfId="4609"/>
    <tableColumn id="3038" xr3:uid="{0C7A783D-DEE7-4645-A910-C5F5C1998845}" uniqueName="3038" name="Column3038" queryTableFieldId="3038" dataDxfId="4608"/>
    <tableColumn id="3039" xr3:uid="{B60AA8E8-636F-4361-9248-A5638C14E092}" uniqueName="3039" name="Column3039" queryTableFieldId="3039" dataDxfId="4607"/>
    <tableColumn id="3040" xr3:uid="{F80CCA92-E980-4D3C-BB4A-B493E283B665}" uniqueName="3040" name="Column3040" queryTableFieldId="3040" dataDxfId="4606"/>
    <tableColumn id="3041" xr3:uid="{486D9F84-E312-4031-B548-A1A91B57205F}" uniqueName="3041" name="Column3041" queryTableFieldId="3041" dataDxfId="4605"/>
    <tableColumn id="3042" xr3:uid="{51D0D12A-E11B-4C11-A3A6-CF0C0A8F3F71}" uniqueName="3042" name="Column3042" queryTableFieldId="3042" dataDxfId="4604"/>
    <tableColumn id="3043" xr3:uid="{D2DBDA45-6927-46B6-8827-F59F464E1E3A}" uniqueName="3043" name="Column3043" queryTableFieldId="3043" dataDxfId="4603"/>
    <tableColumn id="3044" xr3:uid="{7C9AEF90-0BE4-4399-9A9B-7C25987C2773}" uniqueName="3044" name="Column3044" queryTableFieldId="3044" dataDxfId="4602"/>
    <tableColumn id="3045" xr3:uid="{BB45FD8B-40C5-45FC-ABA7-0485768DCB24}" uniqueName="3045" name="Column3045" queryTableFieldId="3045" dataDxfId="4601"/>
    <tableColumn id="3046" xr3:uid="{C604ACCD-867A-4460-AFAF-17A04FB63C65}" uniqueName="3046" name="Column3046" queryTableFieldId="3046" dataDxfId="4600"/>
    <tableColumn id="3047" xr3:uid="{787215A9-6D51-430D-B27A-9031DE95D506}" uniqueName="3047" name="Column3047" queryTableFieldId="3047" dataDxfId="4599"/>
    <tableColumn id="3048" xr3:uid="{9BFE90B9-2221-4124-A36E-44A19B1757DB}" uniqueName="3048" name="Column3048" queryTableFieldId="3048" dataDxfId="4598"/>
    <tableColumn id="3049" xr3:uid="{206CD574-E88D-4963-853E-DAC90D081B69}" uniqueName="3049" name="Column3049" queryTableFieldId="3049" dataDxfId="4597"/>
    <tableColumn id="3050" xr3:uid="{312E19AD-2153-483F-BA29-5C4DF1E85341}" uniqueName="3050" name="Column3050" queryTableFieldId="3050" dataDxfId="4596"/>
    <tableColumn id="3051" xr3:uid="{0C629804-E53D-43E2-8F5A-FD15489D79E5}" uniqueName="3051" name="Column3051" queryTableFieldId="3051" dataDxfId="4595"/>
    <tableColumn id="3052" xr3:uid="{13890DF1-4908-47F3-8E66-8C01CF1F6EB9}" uniqueName="3052" name="Column3052" queryTableFieldId="3052" dataDxfId="4594"/>
    <tableColumn id="3053" xr3:uid="{4BA4B6C7-C3F6-43FA-89E8-5286ECB2CB23}" uniqueName="3053" name="Column3053" queryTableFieldId="3053" dataDxfId="4593"/>
    <tableColumn id="3054" xr3:uid="{13A171D3-EFCC-4E96-86A2-DE849A423E7C}" uniqueName="3054" name="Column3054" queryTableFieldId="3054" dataDxfId="4592"/>
    <tableColumn id="3055" xr3:uid="{AB5F863C-277B-46EC-B42C-13FEB35A28AE}" uniqueName="3055" name="Column3055" queryTableFieldId="3055" dataDxfId="4591"/>
    <tableColumn id="3056" xr3:uid="{43DFC918-717E-42A7-9C82-CD2EC8DEB6A1}" uniqueName="3056" name="Column3056" queryTableFieldId="3056" dataDxfId="4590"/>
    <tableColumn id="3057" xr3:uid="{A609546D-F0B4-4B17-9510-5EC78A7C87A1}" uniqueName="3057" name="Column3057" queryTableFieldId="3057" dataDxfId="4589"/>
    <tableColumn id="3058" xr3:uid="{8BA8C2F1-4DE9-4E0D-982F-80F031C74C4F}" uniqueName="3058" name="Column3058" queryTableFieldId="3058" dataDxfId="4588"/>
    <tableColumn id="3059" xr3:uid="{9F9094AB-733A-4B62-B764-97B9C16F9F08}" uniqueName="3059" name="Column3059" queryTableFieldId="3059" dataDxfId="4587"/>
    <tableColumn id="3060" xr3:uid="{E1B49B2E-96FF-4513-8513-872BCF5BE848}" uniqueName="3060" name="Column3060" queryTableFieldId="3060" dataDxfId="4586"/>
    <tableColumn id="3061" xr3:uid="{5E1B7BE7-12B2-4001-AAD6-19D18114CC4D}" uniqueName="3061" name="Column3061" queryTableFieldId="3061" dataDxfId="4585"/>
    <tableColumn id="3062" xr3:uid="{DBF83132-67CD-4D39-A782-89CE6F95022C}" uniqueName="3062" name="Column3062" queryTableFieldId="3062" dataDxfId="4584"/>
    <tableColumn id="3063" xr3:uid="{8C68D385-FAA0-4435-A57E-50EBB2B93CAB}" uniqueName="3063" name="Column3063" queryTableFieldId="3063" dataDxfId="4583"/>
    <tableColumn id="3064" xr3:uid="{AB7C95D3-7C88-42E2-B292-125183149F98}" uniqueName="3064" name="Column3064" queryTableFieldId="3064" dataDxfId="4582"/>
    <tableColumn id="3065" xr3:uid="{BB91EBCE-2D6B-43E9-923E-85B1A3D167B5}" uniqueName="3065" name="Column3065" queryTableFieldId="3065" dataDxfId="4581"/>
    <tableColumn id="3066" xr3:uid="{3CECE6F2-6812-4021-BDFC-E718FBEA2D38}" uniqueName="3066" name="Column3066" queryTableFieldId="3066" dataDxfId="4580"/>
    <tableColumn id="3067" xr3:uid="{50ACD21B-EC12-4296-9E5C-B37C2736C645}" uniqueName="3067" name="Column3067" queryTableFieldId="3067" dataDxfId="4579"/>
    <tableColumn id="3068" xr3:uid="{03120063-15C2-47BF-9328-D86A27DC6A19}" uniqueName="3068" name="Column3068" queryTableFieldId="3068" dataDxfId="4578"/>
    <tableColumn id="3069" xr3:uid="{E1EA9C9D-95E5-492C-9EB2-40BD8D47AB22}" uniqueName="3069" name="Column3069" queryTableFieldId="3069" dataDxfId="4577"/>
    <tableColumn id="3070" xr3:uid="{5F05A5E8-F664-498D-9D84-D15BFFAC8CBB}" uniqueName="3070" name="Column3070" queryTableFieldId="3070" dataDxfId="4576"/>
    <tableColumn id="3071" xr3:uid="{473CCAB6-BA81-4F57-B3A0-35F897CB1697}" uniqueName="3071" name="Column3071" queryTableFieldId="3071" dataDxfId="4575"/>
    <tableColumn id="3072" xr3:uid="{7FE3A237-BB91-4E40-B8A7-7937F1490E82}" uniqueName="3072" name="Column3072" queryTableFieldId="3072" dataDxfId="4574"/>
    <tableColumn id="3073" xr3:uid="{B2190E07-D32A-4138-95CB-0E29A114099A}" uniqueName="3073" name="Column3073" queryTableFieldId="3073" dataDxfId="4573"/>
    <tableColumn id="3074" xr3:uid="{A0201F24-FC18-4165-A29F-6CF89360E93B}" uniqueName="3074" name="Column3074" queryTableFieldId="3074" dataDxfId="4572"/>
    <tableColumn id="3075" xr3:uid="{1407E423-1F82-494C-94BD-836F60E5B635}" uniqueName="3075" name="Column3075" queryTableFieldId="3075" dataDxfId="4571"/>
    <tableColumn id="3076" xr3:uid="{71E0E983-8B22-4CB2-8E90-156E29DA4279}" uniqueName="3076" name="Column3076" queryTableFieldId="3076" dataDxfId="4570"/>
    <tableColumn id="3077" xr3:uid="{2B9E62FE-70F9-441D-93AE-C3513B37E4C4}" uniqueName="3077" name="Column3077" queryTableFieldId="3077" dataDxfId="4569"/>
    <tableColumn id="3078" xr3:uid="{EF9B5D26-C4B5-4FC5-A0CE-C312AB776C45}" uniqueName="3078" name="Column3078" queryTableFieldId="3078" dataDxfId="4568"/>
    <tableColumn id="3079" xr3:uid="{79C7687E-F7D5-41CC-81FB-C34DB86E9777}" uniqueName="3079" name="Column3079" queryTableFieldId="3079" dataDxfId="4567"/>
    <tableColumn id="3080" xr3:uid="{A9BAEB25-1D83-41A0-937C-5139336CF11F}" uniqueName="3080" name="Column3080" queryTableFieldId="3080" dataDxfId="4566"/>
    <tableColumn id="3081" xr3:uid="{3211D481-7358-42AF-831A-7879F69054F7}" uniqueName="3081" name="Column3081" queryTableFieldId="3081" dataDxfId="4565"/>
    <tableColumn id="3082" xr3:uid="{7957F939-AEFB-4A86-B8B7-4CC16BFF96F6}" uniqueName="3082" name="Column3082" queryTableFieldId="3082" dataDxfId="4564"/>
    <tableColumn id="3083" xr3:uid="{EDA4178C-7B79-487C-BC53-3B2AAA92C2B1}" uniqueName="3083" name="Column3083" queryTableFieldId="3083" dataDxfId="4563"/>
    <tableColumn id="3084" xr3:uid="{3A7398F9-8322-4ACD-A0F3-EB66F8E5173A}" uniqueName="3084" name="Column3084" queryTableFieldId="3084" dataDxfId="4562"/>
    <tableColumn id="3085" xr3:uid="{D4FD89C4-CCA9-46C3-A132-64BDF21D3C5F}" uniqueName="3085" name="Column3085" queryTableFieldId="3085" dataDxfId="4561"/>
    <tableColumn id="3086" xr3:uid="{26769A12-50A0-4EBB-82C2-1458F0B99B69}" uniqueName="3086" name="Column3086" queryTableFieldId="3086" dataDxfId="4560"/>
    <tableColumn id="3087" xr3:uid="{0381DBEE-D01A-438F-BA51-3F85B1DD735D}" uniqueName="3087" name="Column3087" queryTableFieldId="3087" dataDxfId="4559"/>
    <tableColumn id="3088" xr3:uid="{9BB603F0-D531-4D93-BBAB-3D2E6A5BB7D1}" uniqueName="3088" name="Column3088" queryTableFieldId="3088" dataDxfId="4558"/>
    <tableColumn id="3089" xr3:uid="{B5404B5B-3BFB-49F3-8456-D7E52773CCBB}" uniqueName="3089" name="Column3089" queryTableFieldId="3089" dataDxfId="4557"/>
    <tableColumn id="3090" xr3:uid="{904E6667-BC3A-4C63-8F16-1B6FEF670821}" uniqueName="3090" name="Column3090" queryTableFieldId="3090" dataDxfId="4556"/>
    <tableColumn id="3091" xr3:uid="{D1E1523F-0ED4-4952-A6B8-E48DA6615FE0}" uniqueName="3091" name="Column3091" queryTableFieldId="3091" dataDxfId="4555"/>
    <tableColumn id="3092" xr3:uid="{AC614071-FF85-404E-845C-FBB128E49318}" uniqueName="3092" name="Column3092" queryTableFieldId="3092" dataDxfId="4554"/>
    <tableColumn id="3093" xr3:uid="{C7E3A5FD-932B-4737-8823-178C878729C5}" uniqueName="3093" name="Column3093" queryTableFieldId="3093" dataDxfId="4553"/>
    <tableColumn id="3094" xr3:uid="{BB13FBD2-8A83-4AE9-A232-84B14E0A267C}" uniqueName="3094" name="Column3094" queryTableFieldId="3094" dataDxfId="4552"/>
    <tableColumn id="3095" xr3:uid="{682FACC2-31BC-4625-8D34-04C49566BD76}" uniqueName="3095" name="Column3095" queryTableFieldId="3095" dataDxfId="4551"/>
    <tableColumn id="3096" xr3:uid="{774B5EBE-3A2B-41A9-B26C-FAA6C3B3243E}" uniqueName="3096" name="Column3096" queryTableFieldId="3096" dataDxfId="4550"/>
    <tableColumn id="3097" xr3:uid="{9A8E069A-AF24-4375-906A-1067F402047F}" uniqueName="3097" name="Column3097" queryTableFieldId="3097" dataDxfId="4549"/>
    <tableColumn id="3098" xr3:uid="{10BF8DC2-5B1D-4F2E-BF7B-E9853B67D28C}" uniqueName="3098" name="Column3098" queryTableFieldId="3098" dataDxfId="4548"/>
    <tableColumn id="3099" xr3:uid="{F4B9E78E-72A2-486C-8E50-45DF926D5672}" uniqueName="3099" name="Column3099" queryTableFieldId="3099" dataDxfId="4547"/>
    <tableColumn id="3100" xr3:uid="{AFDCA885-24C2-4F6F-AB58-1476667B4D82}" uniqueName="3100" name="Column3100" queryTableFieldId="3100" dataDxfId="4546"/>
    <tableColumn id="3101" xr3:uid="{90A36B70-04B4-4EAC-B70D-9236FF7F2101}" uniqueName="3101" name="Column3101" queryTableFieldId="3101" dataDxfId="4545"/>
    <tableColumn id="3102" xr3:uid="{751B9BBD-BFD8-4FB4-A14F-60ED8A73CF6D}" uniqueName="3102" name="Column3102" queryTableFieldId="3102" dataDxfId="4544"/>
    <tableColumn id="3103" xr3:uid="{471F49E4-3FCA-4889-894F-65E52B0024A5}" uniqueName="3103" name="Column3103" queryTableFieldId="3103" dataDxfId="4543"/>
    <tableColumn id="3104" xr3:uid="{8ADF3BE5-D968-4D84-8B12-CBBB366BCEF0}" uniqueName="3104" name="Column3104" queryTableFieldId="3104" dataDxfId="4542"/>
    <tableColumn id="3105" xr3:uid="{8BD679EC-F095-4214-BD63-7F606386596B}" uniqueName="3105" name="Column3105" queryTableFieldId="3105" dataDxfId="4541"/>
    <tableColumn id="3106" xr3:uid="{4C5434EA-FB8E-4483-8223-07091E53D538}" uniqueName="3106" name="Column3106" queryTableFieldId="3106" dataDxfId="4540"/>
    <tableColumn id="3107" xr3:uid="{670ECA96-6AB7-4496-B520-380CFAD697FE}" uniqueName="3107" name="Column3107" queryTableFieldId="3107" dataDxfId="4539"/>
    <tableColumn id="3108" xr3:uid="{B4830FC3-92A1-4A86-9893-F48CD0C91B33}" uniqueName="3108" name="Column3108" queryTableFieldId="3108" dataDxfId="4538"/>
    <tableColumn id="3109" xr3:uid="{89BE6081-D496-4749-AAB3-6AABF031DDAC}" uniqueName="3109" name="Column3109" queryTableFieldId="3109" dataDxfId="4537"/>
    <tableColumn id="3110" xr3:uid="{6702B7E4-A126-4912-A984-B812C9732A96}" uniqueName="3110" name="Column3110" queryTableFieldId="3110" dataDxfId="4536"/>
    <tableColumn id="3111" xr3:uid="{67733A39-4B21-4240-A2D8-08F3AC290E53}" uniqueName="3111" name="Column3111" queryTableFieldId="3111" dataDxfId="4535"/>
    <tableColumn id="3112" xr3:uid="{7FF26B18-C678-47DE-AE22-CB158A15A0A4}" uniqueName="3112" name="Column3112" queryTableFieldId="3112" dataDxfId="4534"/>
    <tableColumn id="3113" xr3:uid="{8757D427-1F36-4088-B564-41B9F8CB1678}" uniqueName="3113" name="Column3113" queryTableFieldId="3113" dataDxfId="4533"/>
    <tableColumn id="3114" xr3:uid="{6DD7D5DC-D5F9-494E-8DAB-259577A21319}" uniqueName="3114" name="Column3114" queryTableFieldId="3114" dataDxfId="4532"/>
    <tableColumn id="3115" xr3:uid="{C7623276-304A-4CC5-88C2-E90EC4962DB5}" uniqueName="3115" name="Column3115" queryTableFieldId="3115" dataDxfId="4531"/>
    <tableColumn id="3116" xr3:uid="{C202B1A1-22EB-4DB4-B828-CE589DE6572A}" uniqueName="3116" name="Column3116" queryTableFieldId="3116" dataDxfId="4530"/>
    <tableColumn id="3117" xr3:uid="{6C60A1D7-480C-462D-9085-14BE8400EC82}" uniqueName="3117" name="Column3117" queryTableFieldId="3117" dataDxfId="4529"/>
    <tableColumn id="3118" xr3:uid="{4DA463B0-4782-4C51-8251-2ED7DD3E2C33}" uniqueName="3118" name="Column3118" queryTableFieldId="3118" dataDxfId="4528"/>
    <tableColumn id="3119" xr3:uid="{1D9E32C3-E779-41D5-8703-469DBC58F0E1}" uniqueName="3119" name="Column3119" queryTableFieldId="3119" dataDxfId="4527"/>
    <tableColumn id="3120" xr3:uid="{040B39E1-3F1B-4567-B51B-E43FFF24BDEA}" uniqueName="3120" name="Column3120" queryTableFieldId="3120" dataDxfId="4526"/>
    <tableColumn id="3121" xr3:uid="{8FA4C0CF-B7B9-4777-933F-182C43078EEB}" uniqueName="3121" name="Column3121" queryTableFieldId="3121" dataDxfId="4525"/>
    <tableColumn id="3122" xr3:uid="{6A197D96-2692-4BA8-B35D-5A0AC2949D03}" uniqueName="3122" name="Column3122" queryTableFieldId="3122" dataDxfId="4524"/>
    <tableColumn id="3123" xr3:uid="{32DB57C2-CFC5-4430-B157-1CFE009EBB2D}" uniqueName="3123" name="Column3123" queryTableFieldId="3123" dataDxfId="4523"/>
    <tableColumn id="3124" xr3:uid="{816B7FB3-4642-4F49-BD41-04FAB212F7E5}" uniqueName="3124" name="Column3124" queryTableFieldId="3124" dataDxfId="4522"/>
    <tableColumn id="3125" xr3:uid="{E4E87254-EF62-4B22-AEA6-F24897DA115C}" uniqueName="3125" name="Column3125" queryTableFieldId="3125" dataDxfId="4521"/>
    <tableColumn id="3126" xr3:uid="{13B87ADF-1593-4850-A659-724F1E95699A}" uniqueName="3126" name="Column3126" queryTableFieldId="3126" dataDxfId="4520"/>
    <tableColumn id="3127" xr3:uid="{34C2C7B2-B037-40B9-B419-83EDA4FEA740}" uniqueName="3127" name="Column3127" queryTableFieldId="3127" dataDxfId="4519"/>
    <tableColumn id="3128" xr3:uid="{CA70C7CD-838E-4D9C-8B70-B9FE81290B48}" uniqueName="3128" name="Column3128" queryTableFieldId="3128" dataDxfId="4518"/>
    <tableColumn id="3129" xr3:uid="{149E9481-F863-4169-9226-B2B3FF3D9DDE}" uniqueName="3129" name="Column3129" queryTableFieldId="3129" dataDxfId="4517"/>
    <tableColumn id="3130" xr3:uid="{6025DB07-1211-42EA-949A-506BB89A14D5}" uniqueName="3130" name="Column3130" queryTableFieldId="3130" dataDxfId="4516"/>
    <tableColumn id="3131" xr3:uid="{EA061967-067F-4B04-9E03-321D0EF9872B}" uniqueName="3131" name="Column3131" queryTableFieldId="3131" dataDxfId="4515"/>
    <tableColumn id="3132" xr3:uid="{48E58ED0-2D55-4224-B4B9-9D3F8249B717}" uniqueName="3132" name="Column3132" queryTableFieldId="3132" dataDxfId="4514"/>
    <tableColumn id="3133" xr3:uid="{35F55FBD-2473-474D-8A64-E807F3664ED6}" uniqueName="3133" name="Column3133" queryTableFieldId="3133" dataDxfId="4513"/>
    <tableColumn id="3134" xr3:uid="{FE53EC11-C12E-435F-8F01-319D669AB598}" uniqueName="3134" name="Column3134" queryTableFieldId="3134" dataDxfId="4512"/>
    <tableColumn id="3135" xr3:uid="{8E32AF6B-AE88-4B67-A620-FDB3351D5451}" uniqueName="3135" name="Column3135" queryTableFieldId="3135" dataDxfId="4511"/>
    <tableColumn id="3136" xr3:uid="{6D6507E9-3BA0-42F8-8D81-F19863DB7F36}" uniqueName="3136" name="Column3136" queryTableFieldId="3136" dataDxfId="4510"/>
    <tableColumn id="3137" xr3:uid="{DD1B73C7-D986-4F38-8E15-1F725EDD1A44}" uniqueName="3137" name="Column3137" queryTableFieldId="3137" dataDxfId="4509"/>
    <tableColumn id="3138" xr3:uid="{D3F8742F-1C0F-4E53-AB22-B12550FA4CD9}" uniqueName="3138" name="Column3138" queryTableFieldId="3138" dataDxfId="4508"/>
    <tableColumn id="3139" xr3:uid="{434329B7-06E2-4C71-8778-B5B97F4ACBEC}" uniqueName="3139" name="Column3139" queryTableFieldId="3139" dataDxfId="4507"/>
    <tableColumn id="3140" xr3:uid="{91B1BCB7-15C3-449C-92B0-2506FB5EBBC4}" uniqueName="3140" name="Column3140" queryTableFieldId="3140" dataDxfId="4506"/>
    <tableColumn id="3141" xr3:uid="{15A8C593-FD71-4D35-A956-295B72222B03}" uniqueName="3141" name="Column3141" queryTableFieldId="3141" dataDxfId="4505"/>
    <tableColumn id="3142" xr3:uid="{9023A415-5C05-4FC4-A2E7-4B0C6036D870}" uniqueName="3142" name="Column3142" queryTableFieldId="3142" dataDxfId="4504"/>
    <tableColumn id="3143" xr3:uid="{62A54BD6-3E52-4BB1-81FC-D33744195885}" uniqueName="3143" name="Column3143" queryTableFieldId="3143" dataDxfId="4503"/>
    <tableColumn id="3144" xr3:uid="{BF824545-25AF-4C3C-8748-167A7ABFC4DC}" uniqueName="3144" name="Column3144" queryTableFieldId="3144" dataDxfId="4502"/>
    <tableColumn id="3145" xr3:uid="{CB06D8F5-7FE7-4011-A209-9F1D26A88987}" uniqueName="3145" name="Column3145" queryTableFieldId="3145" dataDxfId="4501"/>
    <tableColumn id="3146" xr3:uid="{B61E6B41-7326-4AEF-9D59-679C3E0060E7}" uniqueName="3146" name="Column3146" queryTableFieldId="3146" dataDxfId="4500"/>
    <tableColumn id="3147" xr3:uid="{5E94BA27-9CC6-455E-B9FE-59D2B7BCC7B9}" uniqueName="3147" name="Column3147" queryTableFieldId="3147" dataDxfId="4499"/>
    <tableColumn id="3148" xr3:uid="{E6B5A36E-9DDF-4A73-8380-4BD1F88713D8}" uniqueName="3148" name="Column3148" queryTableFieldId="3148" dataDxfId="4498"/>
    <tableColumn id="3149" xr3:uid="{00EC4324-050D-49AB-A4ED-C279C49CA68C}" uniqueName="3149" name="Column3149" queryTableFieldId="3149" dataDxfId="4497"/>
    <tableColumn id="3150" xr3:uid="{201B3A79-1442-4B6E-B544-FDD76D3F367F}" uniqueName="3150" name="Column3150" queryTableFieldId="3150" dataDxfId="4496"/>
    <tableColumn id="3151" xr3:uid="{AD239322-03A5-4FC8-B69E-583CD1693BD2}" uniqueName="3151" name="Column3151" queryTableFieldId="3151" dataDxfId="4495"/>
    <tableColumn id="3152" xr3:uid="{437D9A46-2AAC-43DA-BA8D-7657F58ACDB1}" uniqueName="3152" name="Column3152" queryTableFieldId="3152" dataDxfId="4494"/>
    <tableColumn id="3153" xr3:uid="{C44D4790-67CD-4F15-AE41-2B72D662563A}" uniqueName="3153" name="Column3153" queryTableFieldId="3153" dataDxfId="4493"/>
    <tableColumn id="3154" xr3:uid="{414011DD-290C-4E7B-AD55-562546B3599B}" uniqueName="3154" name="Column3154" queryTableFieldId="3154" dataDxfId="4492"/>
    <tableColumn id="3155" xr3:uid="{4150C1B8-4BE6-4DE4-B942-6F769B845ADA}" uniqueName="3155" name="Column3155" queryTableFieldId="3155" dataDxfId="4491"/>
    <tableColumn id="3156" xr3:uid="{E8638433-630F-429F-9950-146DE1884739}" uniqueName="3156" name="Column3156" queryTableFieldId="3156" dataDxfId="4490"/>
    <tableColumn id="3157" xr3:uid="{825D87C3-F612-43E9-9ABA-506D416BE5EB}" uniqueName="3157" name="Column3157" queryTableFieldId="3157" dataDxfId="4489"/>
    <tableColumn id="3158" xr3:uid="{BB5105C1-7FE2-4D86-9A00-CE86CE0409C1}" uniqueName="3158" name="Column3158" queryTableFieldId="3158" dataDxfId="4488"/>
    <tableColumn id="3159" xr3:uid="{2E96F9D0-F67F-4053-ACFF-CAE2A55EC4C3}" uniqueName="3159" name="Column3159" queryTableFieldId="3159" dataDxfId="4487"/>
    <tableColumn id="3160" xr3:uid="{6D7E698D-320E-4614-9C03-1F6719019829}" uniqueName="3160" name="Column3160" queryTableFieldId="3160" dataDxfId="4486"/>
    <tableColumn id="3161" xr3:uid="{767D9D0D-67BC-4705-8875-83B55F15A3C3}" uniqueName="3161" name="Column3161" queryTableFieldId="3161" dataDxfId="4485"/>
    <tableColumn id="3162" xr3:uid="{23DDF48D-0D68-4828-AE56-C7690BE42013}" uniqueName="3162" name="Column3162" queryTableFieldId="3162" dataDxfId="4484"/>
    <tableColumn id="3163" xr3:uid="{6B578F71-F36D-4524-8BD2-1B7EDF3ADACB}" uniqueName="3163" name="Column3163" queryTableFieldId="3163" dataDxfId="4483"/>
    <tableColumn id="3164" xr3:uid="{B7504292-8F64-4361-BD56-517C80D11304}" uniqueName="3164" name="Column3164" queryTableFieldId="3164" dataDxfId="4482"/>
    <tableColumn id="3165" xr3:uid="{D32D1343-48F2-4276-8D89-DA985810C99A}" uniqueName="3165" name="Column3165" queryTableFieldId="3165" dataDxfId="4481"/>
    <tableColumn id="3166" xr3:uid="{99265131-2326-4864-AE99-10C5E351CA5E}" uniqueName="3166" name="Column3166" queryTableFieldId="3166" dataDxfId="4480"/>
    <tableColumn id="3167" xr3:uid="{CD8FE615-ED8B-412D-AF4A-1E038DBE7370}" uniqueName="3167" name="Column3167" queryTableFieldId="3167" dataDxfId="4479"/>
    <tableColumn id="3168" xr3:uid="{66858B5A-962F-4EFD-9442-3BD7D9FC1096}" uniqueName="3168" name="Column3168" queryTableFieldId="3168" dataDxfId="4478"/>
    <tableColumn id="3169" xr3:uid="{1D0F17D3-69B2-499D-B83C-861B4C23F3C7}" uniqueName="3169" name="Column3169" queryTableFieldId="3169" dataDxfId="4477"/>
    <tableColumn id="3170" xr3:uid="{F2387F56-C2BE-4BE8-A123-CA1DA2AA6136}" uniqueName="3170" name="Column3170" queryTableFieldId="3170" dataDxfId="4476"/>
    <tableColumn id="3171" xr3:uid="{0BDB15F5-21C2-4B70-AFF9-2A5EF1F35A32}" uniqueName="3171" name="Column3171" queryTableFieldId="3171" dataDxfId="4475"/>
    <tableColumn id="3172" xr3:uid="{722F8A2E-FFFD-4E31-B99B-C1CB007D5405}" uniqueName="3172" name="Column3172" queryTableFieldId="3172" dataDxfId="4474"/>
    <tableColumn id="3173" xr3:uid="{EFFFAE37-F523-4810-9099-88D442C721A3}" uniqueName="3173" name="Column3173" queryTableFieldId="3173" dataDxfId="4473"/>
    <tableColumn id="3174" xr3:uid="{44271166-DF31-4B07-83C6-A2642A67B566}" uniqueName="3174" name="Column3174" queryTableFieldId="3174" dataDxfId="4472"/>
    <tableColumn id="3175" xr3:uid="{05F522BA-5B80-4135-B007-2A811D1F9B5B}" uniqueName="3175" name="Column3175" queryTableFieldId="3175" dataDxfId="4471"/>
    <tableColumn id="3176" xr3:uid="{1F35EB35-8E0A-4827-8F63-05AF60A5A733}" uniqueName="3176" name="Column3176" queryTableFieldId="3176" dataDxfId="4470"/>
    <tableColumn id="3177" xr3:uid="{C28AFCC7-64E5-4D5A-8CD8-9F5E2C20BE26}" uniqueName="3177" name="Column3177" queryTableFieldId="3177" dataDxfId="4469"/>
    <tableColumn id="3178" xr3:uid="{EF5FB529-E95E-4A7F-8F4E-70AA02F855CC}" uniqueName="3178" name="Column3178" queryTableFieldId="3178" dataDxfId="4468"/>
    <tableColumn id="3179" xr3:uid="{4F19001D-9EB3-4379-B704-D3CBD433F1B9}" uniqueName="3179" name="Column3179" queryTableFieldId="3179" dataDxfId="4467"/>
    <tableColumn id="3180" xr3:uid="{0AA75781-F873-4980-95A1-200BA6573247}" uniqueName="3180" name="Column3180" queryTableFieldId="3180" dataDxfId="4466"/>
    <tableColumn id="3181" xr3:uid="{7852825D-6A63-48A8-95B2-29636C1072F2}" uniqueName="3181" name="Column3181" queryTableFieldId="3181" dataDxfId="4465"/>
    <tableColumn id="3182" xr3:uid="{9E09D744-BF2D-45DF-B92D-5F09D1FE87DC}" uniqueName="3182" name="Column3182" queryTableFieldId="3182" dataDxfId="4464"/>
    <tableColumn id="3183" xr3:uid="{4E5FFBBD-EFCE-4E0F-A007-3105FA6F75A7}" uniqueName="3183" name="Column3183" queryTableFieldId="3183" dataDxfId="4463"/>
    <tableColumn id="3184" xr3:uid="{D368F804-1664-44BA-A0CC-0998DA3C4A53}" uniqueName="3184" name="Column3184" queryTableFieldId="3184" dataDxfId="4462"/>
    <tableColumn id="3185" xr3:uid="{D8497196-9DC8-4DC7-A613-BD5AEECDD14E}" uniqueName="3185" name="Column3185" queryTableFieldId="3185" dataDxfId="4461"/>
    <tableColumn id="3186" xr3:uid="{A2C87264-E5F4-4156-A7FB-5F567978B2E9}" uniqueName="3186" name="Column3186" queryTableFieldId="3186" dataDxfId="4460"/>
    <tableColumn id="3187" xr3:uid="{3BAD6702-C560-44D0-BC3B-C723FBDE7508}" uniqueName="3187" name="Column3187" queryTableFieldId="3187" dataDxfId="4459"/>
    <tableColumn id="3188" xr3:uid="{344C4924-217E-4FFC-89E4-A5C0A3F07EE8}" uniqueName="3188" name="Column3188" queryTableFieldId="3188" dataDxfId="4458"/>
    <tableColumn id="3189" xr3:uid="{FA4FB441-1A7C-402C-901C-B59567A05BD8}" uniqueName="3189" name="Column3189" queryTableFieldId="3189" dataDxfId="4457"/>
    <tableColumn id="3190" xr3:uid="{587509A2-DEFD-40FB-9759-C0DFD3E620C7}" uniqueName="3190" name="Column3190" queryTableFieldId="3190" dataDxfId="4456"/>
    <tableColumn id="3191" xr3:uid="{C464AB62-AC2E-4C6B-AD47-8DBCCBADABEC}" uniqueName="3191" name="Column3191" queryTableFieldId="3191" dataDxfId="4455"/>
    <tableColumn id="3192" xr3:uid="{7B53A193-9572-45D9-A6B7-90696AA2AF0D}" uniqueName="3192" name="Column3192" queryTableFieldId="3192" dataDxfId="4454"/>
    <tableColumn id="3193" xr3:uid="{096E0A05-D209-40A3-A06D-0339977CECB0}" uniqueName="3193" name="Column3193" queryTableFieldId="3193" dataDxfId="4453"/>
    <tableColumn id="3194" xr3:uid="{2BEF4551-C42F-4879-9EDD-4A24A27F847A}" uniqueName="3194" name="Column3194" queryTableFieldId="3194" dataDxfId="4452"/>
    <tableColumn id="3195" xr3:uid="{8F14F221-45B8-40D2-9F94-BE7859354DA2}" uniqueName="3195" name="Column3195" queryTableFieldId="3195" dataDxfId="4451"/>
    <tableColumn id="3196" xr3:uid="{711409C9-7BDD-4EF7-BBA3-961756449B88}" uniqueName="3196" name="Column3196" queryTableFieldId="3196" dataDxfId="4450"/>
    <tableColumn id="3197" xr3:uid="{1F70BA59-3965-4043-807A-075602443AEC}" uniqueName="3197" name="Column3197" queryTableFieldId="3197" dataDxfId="4449"/>
    <tableColumn id="3198" xr3:uid="{6EF16BE6-95BC-4FC2-A6D8-EB38935466CD}" uniqueName="3198" name="Column3198" queryTableFieldId="3198" dataDxfId="4448"/>
    <tableColumn id="3199" xr3:uid="{2FBDFAED-2803-42C8-85B1-D9F463975C61}" uniqueName="3199" name="Column3199" queryTableFieldId="3199" dataDxfId="4447"/>
    <tableColumn id="3200" xr3:uid="{4F461AE8-3BB1-4F04-9678-2E5D179E001E}" uniqueName="3200" name="Column3200" queryTableFieldId="3200" dataDxfId="4446"/>
    <tableColumn id="3201" xr3:uid="{CE8C1A04-3AC5-4672-8306-CC7ED2087703}" uniqueName="3201" name="Column3201" queryTableFieldId="3201" dataDxfId="4445"/>
    <tableColumn id="3202" xr3:uid="{58DACFCE-EC93-4666-B93B-AC62036ECA77}" uniqueName="3202" name="Column3202" queryTableFieldId="3202" dataDxfId="4444"/>
    <tableColumn id="3203" xr3:uid="{5EF82565-9090-4B17-B1B6-C0FF3762E28F}" uniqueName="3203" name="Column3203" queryTableFieldId="3203" dataDxfId="4443"/>
    <tableColumn id="3204" xr3:uid="{273D0F6D-2CF8-4586-AF25-524BCEC508F9}" uniqueName="3204" name="Column3204" queryTableFieldId="3204" dataDxfId="4442"/>
    <tableColumn id="3205" xr3:uid="{3EA65735-0F59-4AEF-96C1-403361B0706A}" uniqueName="3205" name="Column3205" queryTableFieldId="3205" dataDxfId="4441"/>
    <tableColumn id="3206" xr3:uid="{67DA1CED-1129-46F6-ADD9-B0700021890A}" uniqueName="3206" name="Column3206" queryTableFieldId="3206" dataDxfId="4440"/>
    <tableColumn id="3207" xr3:uid="{0EDA077D-40AF-4FDA-874B-F2F65773F0B0}" uniqueName="3207" name="Column3207" queryTableFieldId="3207" dataDxfId="4439"/>
    <tableColumn id="3208" xr3:uid="{97EAB277-8A31-43E6-A171-5235EBE9B0C5}" uniqueName="3208" name="Column3208" queryTableFieldId="3208" dataDxfId="4438"/>
    <tableColumn id="3209" xr3:uid="{69A2D686-A016-4A96-8090-4E55513A09C8}" uniqueName="3209" name="Column3209" queryTableFieldId="3209" dataDxfId="4437"/>
    <tableColumn id="3210" xr3:uid="{0D679728-7397-4DBC-91BD-009C8C14569A}" uniqueName="3210" name="Column3210" queryTableFieldId="3210" dataDxfId="4436"/>
    <tableColumn id="3211" xr3:uid="{CFEDEC1D-D466-40E2-89C1-49789F4236FA}" uniqueName="3211" name="Column3211" queryTableFieldId="3211" dataDxfId="4435"/>
    <tableColumn id="3212" xr3:uid="{8559A96F-1117-45E5-B175-24A8BF22B593}" uniqueName="3212" name="Column3212" queryTableFieldId="3212" dataDxfId="4434"/>
    <tableColumn id="3213" xr3:uid="{534CF4D4-A09E-4A9F-A4B5-83342BF86862}" uniqueName="3213" name="Column3213" queryTableFieldId="3213" dataDxfId="4433"/>
    <tableColumn id="3214" xr3:uid="{4CB62E4D-17ED-49C3-AB26-B1B2E35D3E1B}" uniqueName="3214" name="Column3214" queryTableFieldId="3214" dataDxfId="4432"/>
    <tableColumn id="3215" xr3:uid="{B173E2A7-7EED-4EAB-8D51-410F81EF8787}" uniqueName="3215" name="Column3215" queryTableFieldId="3215" dataDxfId="4431"/>
    <tableColumn id="3216" xr3:uid="{6A56FB0C-97E8-4C68-B2C4-234D6F842C03}" uniqueName="3216" name="Column3216" queryTableFieldId="3216" dataDxfId="4430"/>
    <tableColumn id="3217" xr3:uid="{B4CE2193-0828-4538-8FC6-5270E8BA950B}" uniqueName="3217" name="Column3217" queryTableFieldId="3217" dataDxfId="4429"/>
    <tableColumn id="3218" xr3:uid="{8DD1E232-8E98-41B0-AB5B-A02B178C7406}" uniqueName="3218" name="Column3218" queryTableFieldId="3218" dataDxfId="4428"/>
    <tableColumn id="3219" xr3:uid="{6D99EFEF-A708-4A53-8652-9D7F3F8DA940}" uniqueName="3219" name="Column3219" queryTableFieldId="3219" dataDxfId="4427"/>
    <tableColumn id="3220" xr3:uid="{629952C2-475E-4D61-B388-54E6DFBE2ACD}" uniqueName="3220" name="Column3220" queryTableFieldId="3220" dataDxfId="4426"/>
    <tableColumn id="3221" xr3:uid="{BACE5F55-CA34-4CB3-9D1F-B88D1FA1B05C}" uniqueName="3221" name="Column3221" queryTableFieldId="3221" dataDxfId="4425"/>
    <tableColumn id="3222" xr3:uid="{CCF6DD99-5F82-4BD8-ADF5-C9849FDB9207}" uniqueName="3222" name="Column3222" queryTableFieldId="3222" dataDxfId="4424"/>
    <tableColumn id="3223" xr3:uid="{A74DD7DB-4A66-4C2D-83A1-5D1FF50D5BAB}" uniqueName="3223" name="Column3223" queryTableFieldId="3223" dataDxfId="4423"/>
    <tableColumn id="3224" xr3:uid="{71D16EDC-B1FE-4704-BDE9-8D9CE0CFFD6E}" uniqueName="3224" name="Column3224" queryTableFieldId="3224" dataDxfId="4422"/>
    <tableColumn id="3225" xr3:uid="{DF75147C-F342-4F0E-BDD1-45BB2CF5EC08}" uniqueName="3225" name="Column3225" queryTableFieldId="3225" dataDxfId="4421"/>
    <tableColumn id="3226" xr3:uid="{117CF313-A42A-471B-8F8C-E490CAD39204}" uniqueName="3226" name="Column3226" queryTableFieldId="3226" dataDxfId="4420"/>
    <tableColumn id="3227" xr3:uid="{E2654F13-D43C-43F9-96B9-48988FCE5FDC}" uniqueName="3227" name="Column3227" queryTableFieldId="3227" dataDxfId="4419"/>
    <tableColumn id="3228" xr3:uid="{2F3E5E5E-8EC6-408B-9435-AA84D9040F8A}" uniqueName="3228" name="Column3228" queryTableFieldId="3228" dataDxfId="4418"/>
    <tableColumn id="3229" xr3:uid="{97CE8853-4484-4070-91CD-D701BD032E68}" uniqueName="3229" name="Column3229" queryTableFieldId="3229" dataDxfId="4417"/>
    <tableColumn id="3230" xr3:uid="{15F2C2E3-5865-41DF-B402-277B1003F081}" uniqueName="3230" name="Column3230" queryTableFieldId="3230" dataDxfId="4416"/>
    <tableColumn id="3231" xr3:uid="{AB6CB71C-4255-4018-B2BD-163EDFBC9F32}" uniqueName="3231" name="Column3231" queryTableFieldId="3231" dataDxfId="4415"/>
    <tableColumn id="3232" xr3:uid="{0F5D54B4-A5C5-429F-9D9B-58BDAE86A34B}" uniqueName="3232" name="Column3232" queryTableFieldId="3232" dataDxfId="4414"/>
    <tableColumn id="3233" xr3:uid="{74E2719B-5FFF-4952-99F2-E9C5148FA062}" uniqueName="3233" name="Column3233" queryTableFieldId="3233" dataDxfId="4413"/>
    <tableColumn id="3234" xr3:uid="{695A82E1-F56D-4C7E-B82F-7FA880594289}" uniqueName="3234" name="Column3234" queryTableFieldId="3234" dataDxfId="4412"/>
    <tableColumn id="3235" xr3:uid="{59DD1AE4-5B13-407C-80AD-F9F05FE33E75}" uniqueName="3235" name="Column3235" queryTableFieldId="3235" dataDxfId="4411"/>
    <tableColumn id="3236" xr3:uid="{82709DA6-98EC-44A3-A498-2AAAFFB36EE7}" uniqueName="3236" name="Column3236" queryTableFieldId="3236" dataDxfId="4410"/>
    <tableColumn id="3237" xr3:uid="{65B6D970-7D8B-439A-9D18-76E163DD18D3}" uniqueName="3237" name="Column3237" queryTableFieldId="3237" dataDxfId="4409"/>
    <tableColumn id="3238" xr3:uid="{66586439-DE15-4F48-A8D3-CC5F08193BF0}" uniqueName="3238" name="Column3238" queryTableFieldId="3238" dataDxfId="4408"/>
    <tableColumn id="3239" xr3:uid="{61D6FB89-CE4B-420A-9C95-06B1F63909D3}" uniqueName="3239" name="Column3239" queryTableFieldId="3239" dataDxfId="4407"/>
    <tableColumn id="3240" xr3:uid="{4BA4C96C-B661-4D0C-A0C0-554CDC3526E2}" uniqueName="3240" name="Column3240" queryTableFieldId="3240" dataDxfId="4406"/>
    <tableColumn id="3241" xr3:uid="{2E6066F0-F3AB-4091-A2ED-92018D199507}" uniqueName="3241" name="Column3241" queryTableFieldId="3241" dataDxfId="4405"/>
    <tableColumn id="3242" xr3:uid="{CBF97587-1AE3-44EF-9230-8991421A989D}" uniqueName="3242" name="Column3242" queryTableFieldId="3242" dataDxfId="4404"/>
    <tableColumn id="3243" xr3:uid="{024BE732-4A32-412C-8D79-F6EE53D2993A}" uniqueName="3243" name="Column3243" queryTableFieldId="3243" dataDxfId="4403"/>
    <tableColumn id="3244" xr3:uid="{CCDAF31D-ED6E-4B77-9E94-93FB48FAA160}" uniqueName="3244" name="Column3244" queryTableFieldId="3244" dataDxfId="4402"/>
    <tableColumn id="3245" xr3:uid="{1CBDB9AD-6974-46DB-8AD2-2DD1E84BB8B0}" uniqueName="3245" name="Column3245" queryTableFieldId="3245" dataDxfId="4401"/>
    <tableColumn id="3246" xr3:uid="{BD9E5D8A-5296-4C3A-83A5-0FAAD1F2C293}" uniqueName="3246" name="Column3246" queryTableFieldId="3246" dataDxfId="4400"/>
    <tableColumn id="3247" xr3:uid="{3B318798-41E0-43BD-80B9-116A26B3FC57}" uniqueName="3247" name="Column3247" queryTableFieldId="3247" dataDxfId="4399"/>
    <tableColumn id="3248" xr3:uid="{471842B2-BC77-4284-8204-428E9EBE1321}" uniqueName="3248" name="Column3248" queryTableFieldId="3248" dataDxfId="4398"/>
    <tableColumn id="3249" xr3:uid="{F4BE8689-D1A1-430E-9710-26B33719F47B}" uniqueName="3249" name="Column3249" queryTableFieldId="3249" dataDxfId="4397"/>
    <tableColumn id="3250" xr3:uid="{11D16DAC-80A1-4123-90EB-34841CBFEADE}" uniqueName="3250" name="Column3250" queryTableFieldId="3250" dataDxfId="4396"/>
    <tableColumn id="3251" xr3:uid="{E611C4D0-818F-45F8-B659-5D01F1AE3C60}" uniqueName="3251" name="Column3251" queryTableFieldId="3251" dataDxfId="4395"/>
    <tableColumn id="3252" xr3:uid="{9AF8A1F7-3F9B-4CF7-BF5F-7A377509565C}" uniqueName="3252" name="Column3252" queryTableFieldId="3252" dataDxfId="4394"/>
    <tableColumn id="3253" xr3:uid="{C33345BD-9912-4E18-8D7B-C18897A2153A}" uniqueName="3253" name="Column3253" queryTableFieldId="3253" dataDxfId="4393"/>
    <tableColumn id="3254" xr3:uid="{D54A89AA-3652-48D0-9F6F-11752E6D9786}" uniqueName="3254" name="Column3254" queryTableFieldId="3254" dataDxfId="4392"/>
    <tableColumn id="3255" xr3:uid="{2C2C7FAA-C775-4D98-8F8A-8413FACEF8D5}" uniqueName="3255" name="Column3255" queryTableFieldId="3255" dataDxfId="4391"/>
    <tableColumn id="3256" xr3:uid="{258CFB89-72CC-4C53-9C41-644F81CF3247}" uniqueName="3256" name="Column3256" queryTableFieldId="3256" dataDxfId="4390"/>
    <tableColumn id="3257" xr3:uid="{239F729C-75EC-4451-A15E-26124C772DBD}" uniqueName="3257" name="Column3257" queryTableFieldId="3257" dataDxfId="4389"/>
    <tableColumn id="3258" xr3:uid="{63F46158-F73D-4670-B108-503B40009842}" uniqueName="3258" name="Column3258" queryTableFieldId="3258" dataDxfId="4388"/>
    <tableColumn id="3259" xr3:uid="{9ECB1935-27F1-4CA0-9C6D-1D496D59027A}" uniqueName="3259" name="Column3259" queryTableFieldId="3259" dataDxfId="4387"/>
    <tableColumn id="3260" xr3:uid="{A86E89BA-5D4E-4421-8BFB-42A3F328299B}" uniqueName="3260" name="Column3260" queryTableFieldId="3260" dataDxfId="4386"/>
    <tableColumn id="3261" xr3:uid="{86647A8C-1EBD-4468-A0F3-F4D4C6507E86}" uniqueName="3261" name="Column3261" queryTableFieldId="3261" dataDxfId="4385"/>
    <tableColumn id="3262" xr3:uid="{2166E3FC-86A0-4711-9AC7-D47D125986DC}" uniqueName="3262" name="Column3262" queryTableFieldId="3262" dataDxfId="4384"/>
    <tableColumn id="3263" xr3:uid="{3777DCA9-79CA-414E-A798-4C810B876CEB}" uniqueName="3263" name="Column3263" queryTableFieldId="3263" dataDxfId="4383"/>
    <tableColumn id="3264" xr3:uid="{7958A499-0510-4FBB-A2E9-0B63A21E6795}" uniqueName="3264" name="Column3264" queryTableFieldId="3264" dataDxfId="4382"/>
    <tableColumn id="3265" xr3:uid="{9BD359DB-3630-45CB-9FCB-5536B3BC5CF2}" uniqueName="3265" name="Column3265" queryTableFieldId="3265" dataDxfId="4381"/>
    <tableColumn id="3266" xr3:uid="{E2CBC84C-5B07-4D7E-889B-6324ED64A6D0}" uniqueName="3266" name="Column3266" queryTableFieldId="3266" dataDxfId="4380"/>
    <tableColumn id="3267" xr3:uid="{1141B6D5-0625-48AC-824A-A7558ABD52D4}" uniqueName="3267" name="Column3267" queryTableFieldId="3267" dataDxfId="4379"/>
    <tableColumn id="3268" xr3:uid="{B9997FEB-7EC6-4F9F-BFE2-A86E58E6097E}" uniqueName="3268" name="Column3268" queryTableFieldId="3268" dataDxfId="4378"/>
    <tableColumn id="3269" xr3:uid="{33745377-721B-44B5-AEB4-C1E9029F3685}" uniqueName="3269" name="Column3269" queryTableFieldId="3269" dataDxfId="4377"/>
    <tableColumn id="3270" xr3:uid="{164FA316-2E2E-4FD5-B250-EA061D3EEB96}" uniqueName="3270" name="Column3270" queryTableFieldId="3270" dataDxfId="4376"/>
    <tableColumn id="3271" xr3:uid="{D3B99729-2E83-4FDC-A2B7-61BBA1B35B6F}" uniqueName="3271" name="Column3271" queryTableFieldId="3271" dataDxfId="4375"/>
    <tableColumn id="3272" xr3:uid="{CEF2F290-1215-42B1-8069-DD914B9E1D04}" uniqueName="3272" name="Column3272" queryTableFieldId="3272" dataDxfId="4374"/>
    <tableColumn id="3273" xr3:uid="{A9A7C4CE-0BD3-411F-9A60-6C4685C752AD}" uniqueName="3273" name="Column3273" queryTableFieldId="3273" dataDxfId="4373"/>
    <tableColumn id="3274" xr3:uid="{57EAF08D-FBD8-44EC-9B9F-7CF2BCF280D2}" uniqueName="3274" name="Column3274" queryTableFieldId="3274" dataDxfId="4372"/>
    <tableColumn id="3275" xr3:uid="{6286D751-2B04-457A-9DF5-2958C8C9BC03}" uniqueName="3275" name="Column3275" queryTableFieldId="3275" dataDxfId="4371"/>
    <tableColumn id="3276" xr3:uid="{15AA2D08-4AFF-4A99-85D2-E45C0F3A89D1}" uniqueName="3276" name="Column3276" queryTableFieldId="3276" dataDxfId="4370"/>
    <tableColumn id="3277" xr3:uid="{3072EE06-FA26-49C5-BA98-835CB567DDDF}" uniqueName="3277" name="Column3277" queryTableFieldId="3277" dataDxfId="4369"/>
    <tableColumn id="3278" xr3:uid="{AC8FE9E6-EA11-4327-90C9-06531F08DB41}" uniqueName="3278" name="Column3278" queryTableFieldId="3278" dataDxfId="4368"/>
    <tableColumn id="3279" xr3:uid="{AA3924FB-931A-4C5B-BACA-21D553DFF777}" uniqueName="3279" name="Column3279" queryTableFieldId="3279" dataDxfId="4367"/>
    <tableColumn id="3280" xr3:uid="{1A34D9BB-6A9A-4614-8576-F8A8FC96BCD7}" uniqueName="3280" name="Column3280" queryTableFieldId="3280" dataDxfId="4366"/>
    <tableColumn id="3281" xr3:uid="{5FA18216-1F41-4B67-80ED-A285FBB40EE7}" uniqueName="3281" name="Column3281" queryTableFieldId="3281" dataDxfId="4365"/>
    <tableColumn id="3282" xr3:uid="{09D758A6-0502-409C-A565-86D3F59E813F}" uniqueName="3282" name="Column3282" queryTableFieldId="3282" dataDxfId="4364"/>
    <tableColumn id="3283" xr3:uid="{604642A6-EC88-4E5B-88B8-1900A3C18B96}" uniqueName="3283" name="Column3283" queryTableFieldId="3283" dataDxfId="4363"/>
    <tableColumn id="3284" xr3:uid="{1446A358-BF82-454A-B6D7-FDF42EACA7D0}" uniqueName="3284" name="Column3284" queryTableFieldId="3284" dataDxfId="4362"/>
    <tableColumn id="3285" xr3:uid="{A542113D-2721-4740-B2A4-C7EA58DE80CC}" uniqueName="3285" name="Column3285" queryTableFieldId="3285" dataDxfId="4361"/>
    <tableColumn id="3286" xr3:uid="{0AEBF484-1408-43CE-B9A4-9D68CF69C944}" uniqueName="3286" name="Column3286" queryTableFieldId="3286" dataDxfId="4360"/>
    <tableColumn id="3287" xr3:uid="{98970E9A-ACAC-47DD-A8FC-A2C6D696B438}" uniqueName="3287" name="Column3287" queryTableFieldId="3287" dataDxfId="4359"/>
    <tableColumn id="3288" xr3:uid="{0625A63F-927D-4382-8155-BB3AB769AB9C}" uniqueName="3288" name="Column3288" queryTableFieldId="3288" dataDxfId="4358"/>
    <tableColumn id="3289" xr3:uid="{B33F0A7C-F3D2-42F5-92C2-DAE8000CB307}" uniqueName="3289" name="Column3289" queryTableFieldId="3289" dataDxfId="4357"/>
    <tableColumn id="3290" xr3:uid="{F67B6AF1-8804-4C67-A664-755AA656D655}" uniqueName="3290" name="Column3290" queryTableFieldId="3290" dataDxfId="4356"/>
    <tableColumn id="3291" xr3:uid="{D74A90FA-0D96-478E-B121-3F35777135B9}" uniqueName="3291" name="Column3291" queryTableFieldId="3291" dataDxfId="4355"/>
    <tableColumn id="3292" xr3:uid="{5C117093-EED8-4784-8D81-BA84F0EB26E4}" uniqueName="3292" name="Column3292" queryTableFieldId="3292" dataDxfId="4354"/>
    <tableColumn id="3293" xr3:uid="{97136913-3EE3-4339-83B7-D4C0485657D1}" uniqueName="3293" name="Column3293" queryTableFieldId="3293" dataDxfId="4353"/>
    <tableColumn id="3294" xr3:uid="{ED97C1CB-B421-4016-B7F4-1045AC5EDEB0}" uniqueName="3294" name="Column3294" queryTableFieldId="3294" dataDxfId="4352"/>
    <tableColumn id="3295" xr3:uid="{D6EFB1B2-9883-4F98-A525-657356564391}" uniqueName="3295" name="Column3295" queryTableFieldId="3295" dataDxfId="4351"/>
    <tableColumn id="3296" xr3:uid="{64274CC0-699D-406D-B500-F3D53476934E}" uniqueName="3296" name="Column3296" queryTableFieldId="3296" dataDxfId="4350"/>
    <tableColumn id="3297" xr3:uid="{D6A77900-E31C-4FEC-89C6-97F551CA711C}" uniqueName="3297" name="Column3297" queryTableFieldId="3297" dataDxfId="4349"/>
    <tableColumn id="3298" xr3:uid="{6EC983D9-26E0-49A2-8597-E547BD698267}" uniqueName="3298" name="Column3298" queryTableFieldId="3298" dataDxfId="4348"/>
    <tableColumn id="3299" xr3:uid="{4BC1BE19-4558-44ED-B0F6-A2D886D4136C}" uniqueName="3299" name="Column3299" queryTableFieldId="3299" dataDxfId="4347"/>
    <tableColumn id="3300" xr3:uid="{5F86DE7C-2ECB-4ABA-B8AA-30F22770074B}" uniqueName="3300" name="Column3300" queryTableFieldId="3300" dataDxfId="4346"/>
    <tableColumn id="3301" xr3:uid="{A7B21DEF-5833-4936-BD82-D30DEA7D8D4E}" uniqueName="3301" name="Column3301" queryTableFieldId="3301" dataDxfId="4345"/>
    <tableColumn id="3302" xr3:uid="{A86F24CF-4097-4A39-A37A-B7D2133DD58E}" uniqueName="3302" name="Column3302" queryTableFieldId="3302" dataDxfId="4344"/>
    <tableColumn id="3303" xr3:uid="{0B302675-F8FC-4AD7-A114-88C96CB0E95A}" uniqueName="3303" name="Column3303" queryTableFieldId="3303" dataDxfId="4343"/>
    <tableColumn id="3304" xr3:uid="{4984059B-4390-4236-8DA4-0DEA01E2C609}" uniqueName="3304" name="Column3304" queryTableFieldId="3304" dataDxfId="4342"/>
    <tableColumn id="3305" xr3:uid="{BD7938F2-C169-4FE0-9F3A-AB99FD1921B9}" uniqueName="3305" name="Column3305" queryTableFieldId="3305" dataDxfId="4341"/>
    <tableColumn id="3306" xr3:uid="{3AE361FB-ECF4-4DA4-BE10-EF539CB5624C}" uniqueName="3306" name="Column3306" queryTableFieldId="3306" dataDxfId="4340"/>
    <tableColumn id="3307" xr3:uid="{2F4C1147-2F18-4894-A001-4BEAE4C3491E}" uniqueName="3307" name="Column3307" queryTableFieldId="3307" dataDxfId="4339"/>
    <tableColumn id="3308" xr3:uid="{733D15D7-9532-49C0-98B1-DB4A59399CB5}" uniqueName="3308" name="Column3308" queryTableFieldId="3308" dataDxfId="4338"/>
    <tableColumn id="3309" xr3:uid="{40D7DA45-D868-4B45-841D-94A67F0AA0A3}" uniqueName="3309" name="Column3309" queryTableFieldId="3309" dataDxfId="4337"/>
    <tableColumn id="3310" xr3:uid="{814C3789-ADE0-4DE7-B489-53888D138F36}" uniqueName="3310" name="Column3310" queryTableFieldId="3310" dataDxfId="4336"/>
    <tableColumn id="3311" xr3:uid="{3E20422F-2A36-4FAF-A9B3-63DC33E190C8}" uniqueName="3311" name="Column3311" queryTableFieldId="3311" dataDxfId="4335"/>
    <tableColumn id="3312" xr3:uid="{F035EEE3-2816-4060-B6B6-ED0D307DE1CA}" uniqueName="3312" name="Column3312" queryTableFieldId="3312" dataDxfId="4334"/>
    <tableColumn id="3313" xr3:uid="{90146C5B-116E-44BF-B735-3D0E4579E14B}" uniqueName="3313" name="Column3313" queryTableFieldId="3313" dataDxfId="4333"/>
    <tableColumn id="3314" xr3:uid="{5F93DFFA-D299-4526-BE91-0C69B2FE808A}" uniqueName="3314" name="Column3314" queryTableFieldId="3314" dataDxfId="4332"/>
    <tableColumn id="3315" xr3:uid="{C65D85E7-9A07-4A18-9B88-897CF8E5DEB7}" uniqueName="3315" name="Column3315" queryTableFieldId="3315" dataDxfId="4331"/>
    <tableColumn id="3316" xr3:uid="{F8B9E6C9-E7E2-4B50-B396-F991D297482F}" uniqueName="3316" name="Column3316" queryTableFieldId="3316" dataDxfId="4330"/>
    <tableColumn id="3317" xr3:uid="{E12B4D09-88FC-4469-A341-8316B7447528}" uniqueName="3317" name="Column3317" queryTableFieldId="3317" dataDxfId="4329"/>
    <tableColumn id="3318" xr3:uid="{FCD62778-BECB-4518-BA81-FF1EBBEA20A7}" uniqueName="3318" name="Column3318" queryTableFieldId="3318" dataDxfId="4328"/>
    <tableColumn id="3319" xr3:uid="{FF7B9A8F-5339-47D1-8858-7B112B359628}" uniqueName="3319" name="Column3319" queryTableFieldId="3319" dataDxfId="4327"/>
    <tableColumn id="3320" xr3:uid="{434033E3-9FCD-4535-B85B-9C00AF7DAB37}" uniqueName="3320" name="Column3320" queryTableFieldId="3320" dataDxfId="4326"/>
    <tableColumn id="3321" xr3:uid="{3D0F0084-C479-4C77-84BB-AC2AEB5D96B2}" uniqueName="3321" name="Column3321" queryTableFieldId="3321" dataDxfId="4325"/>
    <tableColumn id="3322" xr3:uid="{F3D78943-EBBF-4B7A-99CA-CA00E0B665B7}" uniqueName="3322" name="Column3322" queryTableFieldId="3322" dataDxfId="4324"/>
    <tableColumn id="3323" xr3:uid="{DA2DED08-7B19-4E21-8A2A-552B7F0BB5AE}" uniqueName="3323" name="Column3323" queryTableFieldId="3323" dataDxfId="4323"/>
    <tableColumn id="3324" xr3:uid="{8874B744-369C-447D-96DB-20597FA07D5C}" uniqueName="3324" name="Column3324" queryTableFieldId="3324" dataDxfId="4322"/>
    <tableColumn id="3325" xr3:uid="{0F3DB443-E584-4BDF-9CC5-542C1E5CC66A}" uniqueName="3325" name="Column3325" queryTableFieldId="3325" dataDxfId="4321"/>
    <tableColumn id="3326" xr3:uid="{759E40DF-BB77-43D7-89D3-1E6E234F299B}" uniqueName="3326" name="Column3326" queryTableFieldId="3326" dataDxfId="4320"/>
    <tableColumn id="3327" xr3:uid="{60C9D9B7-2F76-4CB6-BA10-E9F17DB8DBBE}" uniqueName="3327" name="Column3327" queryTableFieldId="3327" dataDxfId="4319"/>
    <tableColumn id="3328" xr3:uid="{A33F0BA1-9763-475F-959A-99AC8A92B1B5}" uniqueName="3328" name="Column3328" queryTableFieldId="3328" dataDxfId="4318"/>
    <tableColumn id="3329" xr3:uid="{38BCD8D9-8A87-401C-9683-156B612871BC}" uniqueName="3329" name="Column3329" queryTableFieldId="3329" dataDxfId="4317"/>
    <tableColumn id="3330" xr3:uid="{43E5162C-8BF2-41A4-95F9-515427651545}" uniqueName="3330" name="Column3330" queryTableFieldId="3330" dataDxfId="4316"/>
    <tableColumn id="3331" xr3:uid="{B187E067-57D1-4575-AB44-BE7680446EEC}" uniqueName="3331" name="Column3331" queryTableFieldId="3331" dataDxfId="4315"/>
    <tableColumn id="3332" xr3:uid="{72D9EA29-DF05-4AB6-BFAD-A75418CDA67C}" uniqueName="3332" name="Column3332" queryTableFieldId="3332" dataDxfId="4314"/>
    <tableColumn id="3333" xr3:uid="{19B3FD15-3EC5-4E3D-943F-F7BF518DF82B}" uniqueName="3333" name="Column3333" queryTableFieldId="3333" dataDxfId="4313"/>
    <tableColumn id="3334" xr3:uid="{E730B8C8-ACC3-4B25-807C-E1D4122FE830}" uniqueName="3334" name="Column3334" queryTableFieldId="3334" dataDxfId="4312"/>
    <tableColumn id="3335" xr3:uid="{239DDF6B-2E46-4413-A223-2B0B14A0C3D4}" uniqueName="3335" name="Column3335" queryTableFieldId="3335" dataDxfId="4311"/>
    <tableColumn id="3336" xr3:uid="{EA00975A-3DB6-4046-A567-48E5437F4868}" uniqueName="3336" name="Column3336" queryTableFieldId="3336" dataDxfId="4310"/>
    <tableColumn id="3337" xr3:uid="{DFA88121-5242-40D3-A12E-B8111088BD8F}" uniqueName="3337" name="Column3337" queryTableFieldId="3337" dataDxfId="4309"/>
    <tableColumn id="3338" xr3:uid="{2A3338A6-2726-4511-80BA-3FE9026D120C}" uniqueName="3338" name="Column3338" queryTableFieldId="3338" dataDxfId="4308"/>
    <tableColumn id="3339" xr3:uid="{A83991CB-332B-468A-8155-4648733BFAA7}" uniqueName="3339" name="Column3339" queryTableFieldId="3339" dataDxfId="4307"/>
    <tableColumn id="3340" xr3:uid="{35F32A9E-D129-4460-9CD8-D1D0F05ED5E2}" uniqueName="3340" name="Column3340" queryTableFieldId="3340" dataDxfId="4306"/>
    <tableColumn id="3341" xr3:uid="{FC5016D8-C65D-4BC4-8874-786D24F1B6A2}" uniqueName="3341" name="Column3341" queryTableFieldId="3341" dataDxfId="4305"/>
    <tableColumn id="3342" xr3:uid="{5BC9942E-79C1-4E77-9D69-B33D71195783}" uniqueName="3342" name="Column3342" queryTableFieldId="3342" dataDxfId="4304"/>
    <tableColumn id="3343" xr3:uid="{989DC9EF-2F13-42A4-A2D8-90C2B3A9477D}" uniqueName="3343" name="Column3343" queryTableFieldId="3343" dataDxfId="4303"/>
    <tableColumn id="3344" xr3:uid="{879213F3-4F78-459D-B915-E2C931646F4C}" uniqueName="3344" name="Column3344" queryTableFieldId="3344" dataDxfId="4302"/>
    <tableColumn id="3345" xr3:uid="{2649A081-84F7-4D2E-BE4A-2E5BCF98C9AE}" uniqueName="3345" name="Column3345" queryTableFieldId="3345" dataDxfId="4301"/>
    <tableColumn id="3346" xr3:uid="{CAA5E499-E1D5-45D1-AD73-15E35F4D303E}" uniqueName="3346" name="Column3346" queryTableFieldId="3346" dataDxfId="4300"/>
    <tableColumn id="3347" xr3:uid="{7EFCD86E-98F0-4287-8EB6-F05301EE0EE4}" uniqueName="3347" name="Column3347" queryTableFieldId="3347" dataDxfId="4299"/>
    <tableColumn id="3348" xr3:uid="{87C5D737-1684-4308-A451-B273CDD4A0F5}" uniqueName="3348" name="Column3348" queryTableFieldId="3348" dataDxfId="4298"/>
    <tableColumn id="3349" xr3:uid="{F9D29730-F2CE-47E1-86D9-1447229A85E6}" uniqueName="3349" name="Column3349" queryTableFieldId="3349" dataDxfId="4297"/>
    <tableColumn id="3350" xr3:uid="{1575556E-D747-4A0F-80EA-F212E5E5031F}" uniqueName="3350" name="Column3350" queryTableFieldId="3350" dataDxfId="4296"/>
    <tableColumn id="3351" xr3:uid="{AC2F29BE-C0A2-4F12-8C34-FBE8F11E3DBD}" uniqueName="3351" name="Column3351" queryTableFieldId="3351" dataDxfId="4295"/>
    <tableColumn id="3352" xr3:uid="{2C756D14-E4BF-4364-B35E-C03956C0577A}" uniqueName="3352" name="Column3352" queryTableFieldId="3352" dataDxfId="4294"/>
    <tableColumn id="3353" xr3:uid="{E9128C1D-1171-4FCF-AEF0-214A8F78A51E}" uniqueName="3353" name="Column3353" queryTableFieldId="3353" dataDxfId="4293"/>
    <tableColumn id="3354" xr3:uid="{9340E8EA-6B63-4DCC-914B-3F0A31DE1AAD}" uniqueName="3354" name="Column3354" queryTableFieldId="3354" dataDxfId="4292"/>
    <tableColumn id="3355" xr3:uid="{C64B49A0-7077-4522-97A1-3AE6E4546533}" uniqueName="3355" name="Column3355" queryTableFieldId="3355" dataDxfId="4291"/>
    <tableColumn id="3356" xr3:uid="{1D739860-1EF7-44E4-B89A-258864D0856B}" uniqueName="3356" name="Column3356" queryTableFieldId="3356" dataDxfId="4290"/>
    <tableColumn id="3357" xr3:uid="{7A1F73B8-409E-4B5D-825D-92500BD959FC}" uniqueName="3357" name="Column3357" queryTableFieldId="3357" dataDxfId="4289"/>
    <tableColumn id="3358" xr3:uid="{D0778A9C-CEEC-4373-BCC9-83DF14669744}" uniqueName="3358" name="Column3358" queryTableFieldId="3358" dataDxfId="4288"/>
    <tableColumn id="3359" xr3:uid="{941D28B7-4DED-4CAA-BF03-405432B07B67}" uniqueName="3359" name="Column3359" queryTableFieldId="3359" dataDxfId="4287"/>
    <tableColumn id="3360" xr3:uid="{406D59F3-D5E2-4624-BCC6-09780287BD19}" uniqueName="3360" name="Column3360" queryTableFieldId="3360" dataDxfId="4286"/>
    <tableColumn id="3361" xr3:uid="{1556996A-6654-4A86-AD05-49DFAB0E5B7C}" uniqueName="3361" name="Column3361" queryTableFieldId="3361" dataDxfId="4285"/>
    <tableColumn id="3362" xr3:uid="{6A737477-30BB-4DB2-925A-B0C637A7F434}" uniqueName="3362" name="Column3362" queryTableFieldId="3362" dataDxfId="4284"/>
    <tableColumn id="3363" xr3:uid="{00362653-A2A8-4D14-BDF4-364A7FB0BD53}" uniqueName="3363" name="Column3363" queryTableFieldId="3363" dataDxfId="4283"/>
    <tableColumn id="3364" xr3:uid="{74D4BDCE-157A-4972-82C0-5ECBEB4DD367}" uniqueName="3364" name="Column3364" queryTableFieldId="3364" dataDxfId="4282"/>
    <tableColumn id="3365" xr3:uid="{413DFD65-E163-4979-91FC-2A3856EF7175}" uniqueName="3365" name="Column3365" queryTableFieldId="3365" dataDxfId="4281"/>
    <tableColumn id="3366" xr3:uid="{35693A7D-88E4-4EF2-B44B-DF0E61F0C653}" uniqueName="3366" name="Column3366" queryTableFieldId="3366" dataDxfId="4280"/>
    <tableColumn id="3367" xr3:uid="{0C082DBD-321B-4A5E-A1A7-70C17FE00D2E}" uniqueName="3367" name="Column3367" queryTableFieldId="3367" dataDxfId="4279"/>
    <tableColumn id="3368" xr3:uid="{116537A3-B8AE-4913-83F2-638A0FB9FF33}" uniqueName="3368" name="Column3368" queryTableFieldId="3368" dataDxfId="4278"/>
    <tableColumn id="3369" xr3:uid="{7EE38FFA-F604-4E81-B865-E14B6FA2B0E8}" uniqueName="3369" name="Column3369" queryTableFieldId="3369" dataDxfId="4277"/>
    <tableColumn id="3370" xr3:uid="{9A5A6453-C19D-4E75-9FAD-3069FFDB5462}" uniqueName="3370" name="Column3370" queryTableFieldId="3370" dataDxfId="4276"/>
    <tableColumn id="3371" xr3:uid="{8587176D-69BC-4E53-9700-5ED73CF25308}" uniqueName="3371" name="Column3371" queryTableFieldId="3371" dataDxfId="4275"/>
    <tableColumn id="3372" xr3:uid="{0F29528A-00EE-465A-8BC4-FA9CBDE93785}" uniqueName="3372" name="Column3372" queryTableFieldId="3372" dataDxfId="4274"/>
    <tableColumn id="3373" xr3:uid="{C3B421C2-693A-48E8-9E41-8511123AFEFE}" uniqueName="3373" name="Column3373" queryTableFieldId="3373" dataDxfId="4273"/>
    <tableColumn id="3374" xr3:uid="{D3E5E3FF-F7FE-4839-8CA6-9C141FDECA8D}" uniqueName="3374" name="Column3374" queryTableFieldId="3374" dataDxfId="4272"/>
    <tableColumn id="3375" xr3:uid="{6FDF74BE-243F-4EF5-ABCA-0281267B2160}" uniqueName="3375" name="Column3375" queryTableFieldId="3375" dataDxfId="4271"/>
    <tableColumn id="3376" xr3:uid="{304B2201-8A43-4D38-8123-A66E9B3B87B0}" uniqueName="3376" name="Column3376" queryTableFieldId="3376" dataDxfId="4270"/>
    <tableColumn id="3377" xr3:uid="{DA3D514E-22A9-447C-8BC0-3E5F088E2803}" uniqueName="3377" name="Column3377" queryTableFieldId="3377" dataDxfId="4269"/>
    <tableColumn id="3378" xr3:uid="{632F6231-DD33-45B9-9A53-6EAA6EA822C5}" uniqueName="3378" name="Column3378" queryTableFieldId="3378" dataDxfId="4268"/>
    <tableColumn id="3379" xr3:uid="{C26439B7-343E-4EAF-B356-3765CF728DE5}" uniqueName="3379" name="Column3379" queryTableFieldId="3379" dataDxfId="4267"/>
    <tableColumn id="3380" xr3:uid="{740B5EF8-CD61-4E23-89F6-EAFD735157E0}" uniqueName="3380" name="Column3380" queryTableFieldId="3380" dataDxfId="4266"/>
    <tableColumn id="3381" xr3:uid="{ED5036D0-B5AA-467F-8A81-236031E6EB89}" uniqueName="3381" name="Column3381" queryTableFieldId="3381" dataDxfId="4265"/>
    <tableColumn id="3382" xr3:uid="{66FA20F2-AC46-4DE9-BE3D-4CBF2D6C2E52}" uniqueName="3382" name="Column3382" queryTableFieldId="3382" dataDxfId="4264"/>
    <tableColumn id="3383" xr3:uid="{DE900CA8-4E9D-4DD2-A296-CECE4E9447DD}" uniqueName="3383" name="Column3383" queryTableFieldId="3383" dataDxfId="4263"/>
    <tableColumn id="3384" xr3:uid="{A86F77B1-DB29-4E19-939F-1C077A856124}" uniqueName="3384" name="Column3384" queryTableFieldId="3384" dataDxfId="4262"/>
    <tableColumn id="3385" xr3:uid="{FF9CA7B8-0B43-4900-8AB8-BD83D3FB0053}" uniqueName="3385" name="Column3385" queryTableFieldId="3385" dataDxfId="4261"/>
    <tableColumn id="3386" xr3:uid="{68ED05F4-1CA6-4C0B-9D45-B2CE37CC2DD6}" uniqueName="3386" name="Column3386" queryTableFieldId="3386" dataDxfId="4260"/>
    <tableColumn id="3387" xr3:uid="{BFD0EE24-EA0E-41B3-BCD5-B173F39BBFC9}" uniqueName="3387" name="Column3387" queryTableFieldId="3387" dataDxfId="4259"/>
    <tableColumn id="3388" xr3:uid="{32EFCAF0-B6C2-40F2-B987-2C658CD1E523}" uniqueName="3388" name="Column3388" queryTableFieldId="3388" dataDxfId="4258"/>
    <tableColumn id="3389" xr3:uid="{460943F9-EFB5-4AB2-BC2B-CB787394B457}" uniqueName="3389" name="Column3389" queryTableFieldId="3389" dataDxfId="4257"/>
    <tableColumn id="3390" xr3:uid="{11189E27-0066-4513-9ECB-D3DC6CCB22AA}" uniqueName="3390" name="Column3390" queryTableFieldId="3390" dataDxfId="4256"/>
    <tableColumn id="3391" xr3:uid="{1AA341F1-3421-4912-9525-16D785B65315}" uniqueName="3391" name="Column3391" queryTableFieldId="3391" dataDxfId="4255"/>
    <tableColumn id="3392" xr3:uid="{A21464E8-0A09-4EDB-A451-0F86BBB13C99}" uniqueName="3392" name="Column3392" queryTableFieldId="3392" dataDxfId="4254"/>
    <tableColumn id="3393" xr3:uid="{37017742-AD0B-4BC2-A849-179C63C19F00}" uniqueName="3393" name="Column3393" queryTableFieldId="3393" dataDxfId="4253"/>
    <tableColumn id="3394" xr3:uid="{394FA093-BF06-4BE2-87B2-0A6615932AE3}" uniqueName="3394" name="Column3394" queryTableFieldId="3394" dataDxfId="4252"/>
    <tableColumn id="3395" xr3:uid="{5611ADBF-E527-4181-9A1B-C1403B05313C}" uniqueName="3395" name="Column3395" queryTableFieldId="3395" dataDxfId="4251"/>
    <tableColumn id="3396" xr3:uid="{B54664E8-3B19-43AF-9400-DE244769A3F9}" uniqueName="3396" name="Column3396" queryTableFieldId="3396" dataDxfId="4250"/>
    <tableColumn id="3397" xr3:uid="{534B5D9A-3856-4B05-9DC7-C45BC0C2504E}" uniqueName="3397" name="Column3397" queryTableFieldId="3397" dataDxfId="4249"/>
    <tableColumn id="3398" xr3:uid="{81A91807-34FD-4CBA-ADAC-12FB4707D2F4}" uniqueName="3398" name="Column3398" queryTableFieldId="3398" dataDxfId="4248"/>
    <tableColumn id="3399" xr3:uid="{DA6757A3-29CE-48C2-BC0A-DC162560FDEF}" uniqueName="3399" name="Column3399" queryTableFieldId="3399" dataDxfId="4247"/>
    <tableColumn id="3400" xr3:uid="{21C05BC1-F68D-4F31-B468-C2ACB0FB7310}" uniqueName="3400" name="Column3400" queryTableFieldId="3400" dataDxfId="4246"/>
    <tableColumn id="3401" xr3:uid="{9EFE65E8-38FA-4B6F-A4A1-710CB86C61CE}" uniqueName="3401" name="Column3401" queryTableFieldId="3401" dataDxfId="4245"/>
    <tableColumn id="3402" xr3:uid="{B2BFE1F2-633E-4B08-B0EB-762B21C04024}" uniqueName="3402" name="Column3402" queryTableFieldId="3402" dataDxfId="4244"/>
    <tableColumn id="3403" xr3:uid="{49A732A7-C421-45BD-BD5A-1ECAA7F46F49}" uniqueName="3403" name="Column3403" queryTableFieldId="3403" dataDxfId="4243"/>
    <tableColumn id="3404" xr3:uid="{8AC1D9C2-BCD2-4C18-8C37-2C4023557E03}" uniqueName="3404" name="Column3404" queryTableFieldId="3404" dataDxfId="4242"/>
    <tableColumn id="3405" xr3:uid="{D040E796-1E8A-4F4A-BEF4-67A8A7DDC652}" uniqueName="3405" name="Column3405" queryTableFieldId="3405" dataDxfId="4241"/>
    <tableColumn id="3406" xr3:uid="{EF9DD221-200E-46CA-8866-C4025DE74A85}" uniqueName="3406" name="Column3406" queryTableFieldId="3406" dataDxfId="4240"/>
    <tableColumn id="3407" xr3:uid="{58113C65-C969-43BB-A512-4AE0DF18A252}" uniqueName="3407" name="Column3407" queryTableFieldId="3407" dataDxfId="4239"/>
    <tableColumn id="3408" xr3:uid="{A3CFA6E6-C87C-44B1-B777-233F50C2F6F6}" uniqueName="3408" name="Column3408" queryTableFieldId="3408" dataDxfId="4238"/>
    <tableColumn id="3409" xr3:uid="{7DDFE20E-EA13-4FB3-A576-C4FF4D9B261D}" uniqueName="3409" name="Column3409" queryTableFieldId="3409" dataDxfId="4237"/>
    <tableColumn id="3410" xr3:uid="{9CFC7227-F4C4-4264-9CC2-2DE5F9710A18}" uniqueName="3410" name="Column3410" queryTableFieldId="3410" dataDxfId="4236"/>
    <tableColumn id="3411" xr3:uid="{40D96BB8-1A63-4A29-9C57-155A5F8D2829}" uniqueName="3411" name="Column3411" queryTableFieldId="3411" dataDxfId="4235"/>
    <tableColumn id="3412" xr3:uid="{784EAF03-7826-438E-A7BA-D3D6EC4B1FB9}" uniqueName="3412" name="Column3412" queryTableFieldId="3412" dataDxfId="4234"/>
    <tableColumn id="3413" xr3:uid="{DD07CD28-836D-43E2-AFF8-97FFA495589E}" uniqueName="3413" name="Column3413" queryTableFieldId="3413" dataDxfId="4233"/>
    <tableColumn id="3414" xr3:uid="{D35C656F-B806-44B9-8722-250D476B477D}" uniqueName="3414" name="Column3414" queryTableFieldId="3414" dataDxfId="4232"/>
    <tableColumn id="3415" xr3:uid="{C0E733BA-2A86-433A-91BB-FA89BF4C2A36}" uniqueName="3415" name="Column3415" queryTableFieldId="3415" dataDxfId="4231"/>
    <tableColumn id="3416" xr3:uid="{9DE8549D-8C97-405D-9FB3-659171F63C3C}" uniqueName="3416" name="Column3416" queryTableFieldId="3416" dataDxfId="4230"/>
    <tableColumn id="3417" xr3:uid="{3A1403C0-6F43-4442-802C-D637E953C0C6}" uniqueName="3417" name="Column3417" queryTableFieldId="3417" dataDxfId="4229"/>
    <tableColumn id="3418" xr3:uid="{C5C2F532-4024-4747-8847-0B3AD0815487}" uniqueName="3418" name="Column3418" queryTableFieldId="3418" dataDxfId="4228"/>
    <tableColumn id="3419" xr3:uid="{CDACC35F-E815-443F-A1D5-FDC82FDEC91F}" uniqueName="3419" name="Column3419" queryTableFieldId="3419" dataDxfId="4227"/>
    <tableColumn id="3420" xr3:uid="{7F00CE20-C746-4ECC-91A3-8EB746CE52FF}" uniqueName="3420" name="Column3420" queryTableFieldId="3420" dataDxfId="4226"/>
    <tableColumn id="3421" xr3:uid="{AF347D7F-CF0A-49DD-9FAF-46226D07CED9}" uniqueName="3421" name="Column3421" queryTableFieldId="3421" dataDxfId="4225"/>
    <tableColumn id="3422" xr3:uid="{F3DED91F-62C9-4581-A44A-AE5156740E46}" uniqueName="3422" name="Column3422" queryTableFieldId="3422" dataDxfId="4224"/>
    <tableColumn id="3423" xr3:uid="{625F35A4-B591-48E9-88C4-F20447CB8CC5}" uniqueName="3423" name="Column3423" queryTableFieldId="3423" dataDxfId="4223"/>
    <tableColumn id="3424" xr3:uid="{4B985723-18B0-4C2C-A48C-F32530296120}" uniqueName="3424" name="Column3424" queryTableFieldId="3424" dataDxfId="4222"/>
    <tableColumn id="3425" xr3:uid="{57398B7B-A969-4AE9-A9E5-E640698E4A23}" uniqueName="3425" name="Column3425" queryTableFieldId="3425" dataDxfId="4221"/>
    <tableColumn id="3426" xr3:uid="{56500FF0-ABE4-4905-9006-635C9AF10505}" uniqueName="3426" name="Column3426" queryTableFieldId="3426" dataDxfId="4220"/>
    <tableColumn id="3427" xr3:uid="{53ED54EB-C81B-479B-84C3-9850C63DF4A8}" uniqueName="3427" name="Column3427" queryTableFieldId="3427" dataDxfId="4219"/>
    <tableColumn id="3428" xr3:uid="{BCCB67AB-59B1-4BCC-B3D1-0BAF56BB35A7}" uniqueName="3428" name="Column3428" queryTableFieldId="3428" dataDxfId="4218"/>
    <tableColumn id="3429" xr3:uid="{00312714-88E6-42C3-80A5-194FD7B10645}" uniqueName="3429" name="Column3429" queryTableFieldId="3429" dataDxfId="4217"/>
    <tableColumn id="3430" xr3:uid="{A12A3C8F-4B55-455E-837E-9C17C0782094}" uniqueName="3430" name="Column3430" queryTableFieldId="3430" dataDxfId="4216"/>
    <tableColumn id="3431" xr3:uid="{608103C4-68D8-4D56-A8B2-EA2BBA445C0F}" uniqueName="3431" name="Column3431" queryTableFieldId="3431" dataDxfId="4215"/>
    <tableColumn id="3432" xr3:uid="{9101B37F-6D2B-4D99-BB61-EA2E48294772}" uniqueName="3432" name="Column3432" queryTableFieldId="3432" dataDxfId="4214"/>
    <tableColumn id="3433" xr3:uid="{5A675FEA-B8BE-42EE-9BC1-BB1F456C5DCD}" uniqueName="3433" name="Column3433" queryTableFieldId="3433" dataDxfId="4213"/>
    <tableColumn id="3434" xr3:uid="{BE8D1C3E-0215-4D83-9E3B-EDB634062153}" uniqueName="3434" name="Column3434" queryTableFieldId="3434" dataDxfId="4212"/>
    <tableColumn id="3435" xr3:uid="{E1AA61E8-B8A4-48FB-896F-0896BE289DEE}" uniqueName="3435" name="Column3435" queryTableFieldId="3435" dataDxfId="4211"/>
    <tableColumn id="3436" xr3:uid="{C572016A-5EAC-44CA-A2BF-DDF6E9209930}" uniqueName="3436" name="Column3436" queryTableFieldId="3436" dataDxfId="4210"/>
    <tableColumn id="3437" xr3:uid="{322E86B7-E022-43BF-9B5B-5B1979DBD2BA}" uniqueName="3437" name="Column3437" queryTableFieldId="3437" dataDxfId="4209"/>
    <tableColumn id="3438" xr3:uid="{8091AFB4-05D2-496D-A52F-2DB5052599BD}" uniqueName="3438" name="Column3438" queryTableFieldId="3438" dataDxfId="4208"/>
    <tableColumn id="3439" xr3:uid="{DFAFABC7-65C2-416D-ACE4-240D389F0A4D}" uniqueName="3439" name="Column3439" queryTableFieldId="3439" dataDxfId="4207"/>
    <tableColumn id="3440" xr3:uid="{0FBE9AEA-77C2-48BA-87BB-26F7280200AC}" uniqueName="3440" name="Column3440" queryTableFieldId="3440" dataDxfId="4206"/>
    <tableColumn id="3441" xr3:uid="{9953030D-8EDF-4AAC-9B3C-3FDB634FE431}" uniqueName="3441" name="Column3441" queryTableFieldId="3441" dataDxfId="4205"/>
    <tableColumn id="3442" xr3:uid="{C704781E-4E7C-45DB-93DA-6A81F6A7A4F5}" uniqueName="3442" name="Column3442" queryTableFieldId="3442" dataDxfId="4204"/>
    <tableColumn id="3443" xr3:uid="{0A49059C-E130-4D20-96E5-03EF0238F6A5}" uniqueName="3443" name="Column3443" queryTableFieldId="3443" dataDxfId="4203"/>
    <tableColumn id="3444" xr3:uid="{DC0BF7A5-E4DE-44F3-994D-B2176BEFE1D0}" uniqueName="3444" name="Column3444" queryTableFieldId="3444" dataDxfId="4202"/>
    <tableColumn id="3445" xr3:uid="{20ADB8EB-D199-4FC5-91BE-AAC458391EAC}" uniqueName="3445" name="Column3445" queryTableFieldId="3445" dataDxfId="4201"/>
    <tableColumn id="3446" xr3:uid="{777987A1-6C22-466E-A40C-F852CCF3DD64}" uniqueName="3446" name="Column3446" queryTableFieldId="3446" dataDxfId="4200"/>
    <tableColumn id="3447" xr3:uid="{88403EF3-D425-46F4-A890-BBE77CA76ED4}" uniqueName="3447" name="Column3447" queryTableFieldId="3447" dataDxfId="4199"/>
    <tableColumn id="3448" xr3:uid="{D4735974-0C69-418C-BEF3-0D028DDD55BA}" uniqueName="3448" name="Column3448" queryTableFieldId="3448" dataDxfId="4198"/>
    <tableColumn id="3449" xr3:uid="{161B49F2-0BC5-4D8A-BD84-19F5C4B6335A}" uniqueName="3449" name="Column3449" queryTableFieldId="3449" dataDxfId="4197"/>
    <tableColumn id="3450" xr3:uid="{EABEE40B-CE83-402B-8BE4-4D9A764D8107}" uniqueName="3450" name="Column3450" queryTableFieldId="3450" dataDxfId="4196"/>
    <tableColumn id="3451" xr3:uid="{FAC412D8-DF1C-482F-912F-A7B086B4FB6A}" uniqueName="3451" name="Column3451" queryTableFieldId="3451" dataDxfId="4195"/>
    <tableColumn id="3452" xr3:uid="{BA0447B8-C701-4E34-AC09-EE4F17487A83}" uniqueName="3452" name="Column3452" queryTableFieldId="3452" dataDxfId="4194"/>
    <tableColumn id="3453" xr3:uid="{5CF2ED33-BD59-4595-9A34-FA1B55BA41CF}" uniqueName="3453" name="Column3453" queryTableFieldId="3453" dataDxfId="4193"/>
    <tableColumn id="3454" xr3:uid="{350D097D-52E2-4470-AFF2-45F2478552ED}" uniqueName="3454" name="Column3454" queryTableFieldId="3454" dataDxfId="4192"/>
    <tableColumn id="3455" xr3:uid="{E6CB7386-2D1F-41C3-9AF7-2E79BD1FD8DE}" uniqueName="3455" name="Column3455" queryTableFieldId="3455" dataDxfId="4191"/>
    <tableColumn id="3456" xr3:uid="{EA15C24F-35B6-4364-B04D-0FE337018331}" uniqueName="3456" name="Column3456" queryTableFieldId="3456" dataDxfId="4190"/>
    <tableColumn id="3457" xr3:uid="{5E378178-487C-467C-9483-15A32909383C}" uniqueName="3457" name="Column3457" queryTableFieldId="3457" dataDxfId="4189"/>
    <tableColumn id="3458" xr3:uid="{5C82099E-2E85-4752-BA9F-E1633083F0F5}" uniqueName="3458" name="Column3458" queryTableFieldId="3458" dataDxfId="4188"/>
    <tableColumn id="3459" xr3:uid="{0F71BD55-5B7A-424B-BC85-123CA6CE1AD6}" uniqueName="3459" name="Column3459" queryTableFieldId="3459" dataDxfId="4187"/>
    <tableColumn id="3460" xr3:uid="{05536ED7-7911-4413-9637-74D8B2C30C05}" uniqueName="3460" name="Column3460" queryTableFieldId="3460" dataDxfId="4186"/>
    <tableColumn id="3461" xr3:uid="{2279B573-D2FB-41DB-9716-6096E9A804B3}" uniqueName="3461" name="Column3461" queryTableFieldId="3461" dataDxfId="4185"/>
    <tableColumn id="3462" xr3:uid="{52E28284-D1FF-48F0-8D2A-C1E1EE96FD9F}" uniqueName="3462" name="Column3462" queryTableFieldId="3462" dataDxfId="4184"/>
    <tableColumn id="3463" xr3:uid="{B844865E-9A1A-4146-AAB9-82F2C53E2F35}" uniqueName="3463" name="Column3463" queryTableFieldId="3463" dataDxfId="4183"/>
    <tableColumn id="3464" xr3:uid="{5B297874-07FE-4C28-8463-3C56660BF38D}" uniqueName="3464" name="Column3464" queryTableFieldId="3464" dataDxfId="4182"/>
    <tableColumn id="3465" xr3:uid="{D5DD05E0-99F7-48BD-B1C1-E417070717DE}" uniqueName="3465" name="Column3465" queryTableFieldId="3465" dataDxfId="4181"/>
    <tableColumn id="3466" xr3:uid="{5A4C2FEA-9CBA-46D3-89FA-AA576CAE78D5}" uniqueName="3466" name="Column3466" queryTableFieldId="3466" dataDxfId="4180"/>
    <tableColumn id="3467" xr3:uid="{52DAA935-4892-4F45-BC4F-ED1DA601B19D}" uniqueName="3467" name="Column3467" queryTableFieldId="3467" dataDxfId="4179"/>
    <tableColumn id="3468" xr3:uid="{A8BAFA54-D5CE-40C9-A348-91D7854804F4}" uniqueName="3468" name="Column3468" queryTableFieldId="3468" dataDxfId="4178"/>
    <tableColumn id="3469" xr3:uid="{315E3C68-99C7-40F6-BB87-F13BA39EE29A}" uniqueName="3469" name="Column3469" queryTableFieldId="3469" dataDxfId="4177"/>
    <tableColumn id="3470" xr3:uid="{9A386ABC-266A-41BF-8C6F-B0BE8A269D6E}" uniqueName="3470" name="Column3470" queryTableFieldId="3470" dataDxfId="4176"/>
    <tableColumn id="3471" xr3:uid="{08B0AF68-39A4-4AB1-BCFF-56934C2C58CA}" uniqueName="3471" name="Column3471" queryTableFieldId="3471" dataDxfId="4175"/>
    <tableColumn id="3472" xr3:uid="{42FA376E-6A24-447F-92F8-DB51594C2FAE}" uniqueName="3472" name="Column3472" queryTableFieldId="3472" dataDxfId="4174"/>
    <tableColumn id="3473" xr3:uid="{F89B1CB8-05E7-42CE-8E82-E875658180E0}" uniqueName="3473" name="Column3473" queryTableFieldId="3473" dataDxfId="4173"/>
    <tableColumn id="3474" xr3:uid="{B58712D4-3413-4A56-ABBD-2EE1B7150E0A}" uniqueName="3474" name="Column3474" queryTableFieldId="3474" dataDxfId="4172"/>
    <tableColumn id="3475" xr3:uid="{C4D29CCF-FC30-4663-90CC-3E7B18BAD6D7}" uniqueName="3475" name="Column3475" queryTableFieldId="3475" dataDxfId="4171"/>
    <tableColumn id="3476" xr3:uid="{92588B05-C7C7-4112-BE57-E4F19F23E210}" uniqueName="3476" name="Column3476" queryTableFieldId="3476" dataDxfId="4170"/>
    <tableColumn id="3477" xr3:uid="{923C1B70-87DD-4929-90AA-E08DEFCB4462}" uniqueName="3477" name="Column3477" queryTableFieldId="3477" dataDxfId="4169"/>
    <tableColumn id="3478" xr3:uid="{7D932F8F-E404-4515-95C9-5EFBDA7B7526}" uniqueName="3478" name="Column3478" queryTableFieldId="3478" dataDxfId="4168"/>
    <tableColumn id="3479" xr3:uid="{F29A2E06-631B-421C-8667-FA928022E415}" uniqueName="3479" name="Column3479" queryTableFieldId="3479" dataDxfId="4167"/>
    <tableColumn id="3480" xr3:uid="{C9BD94D6-B841-42D9-AAC6-AEF2B01E2B5F}" uniqueName="3480" name="Column3480" queryTableFieldId="3480" dataDxfId="4166"/>
    <tableColumn id="3481" xr3:uid="{56B9AEC2-A539-4770-9CCC-3128267A29DA}" uniqueName="3481" name="Column3481" queryTableFieldId="3481" dataDxfId="4165"/>
    <tableColumn id="3482" xr3:uid="{857F41D1-1456-428C-9185-2F69CE3F6C30}" uniqueName="3482" name="Column3482" queryTableFieldId="3482" dataDxfId="4164"/>
    <tableColumn id="3483" xr3:uid="{462AFDD8-2B19-4320-9E4B-1BBF9F709752}" uniqueName="3483" name="Column3483" queryTableFieldId="3483" dataDxfId="4163"/>
    <tableColumn id="3484" xr3:uid="{F59B82E1-3B4D-4494-9955-CBEC5854267E}" uniqueName="3484" name="Column3484" queryTableFieldId="3484" dataDxfId="4162"/>
    <tableColumn id="3485" xr3:uid="{8B98E7C9-8C9D-4F93-81A9-8A2DBA7C4830}" uniqueName="3485" name="Column3485" queryTableFieldId="3485" dataDxfId="4161"/>
    <tableColumn id="3486" xr3:uid="{A998CFBD-E4F9-4C76-8D66-32ABBF855648}" uniqueName="3486" name="Column3486" queryTableFieldId="3486" dataDxfId="4160"/>
    <tableColumn id="3487" xr3:uid="{CFAEF298-CE02-402B-8B54-B01A183312CC}" uniqueName="3487" name="Column3487" queryTableFieldId="3487" dataDxfId="4159"/>
    <tableColumn id="3488" xr3:uid="{88809DC8-C6B8-46B9-B867-7349E8D476AE}" uniqueName="3488" name="Column3488" queryTableFieldId="3488" dataDxfId="4158"/>
    <tableColumn id="3489" xr3:uid="{B14F22FD-CB36-4718-8C46-AED1B4DF09EC}" uniqueName="3489" name="Column3489" queryTableFieldId="3489" dataDxfId="4157"/>
    <tableColumn id="3490" xr3:uid="{56819F1C-0F47-4E52-8559-0EFA5D60B2BC}" uniqueName="3490" name="Column3490" queryTableFieldId="3490" dataDxfId="4156"/>
    <tableColumn id="3491" xr3:uid="{39436452-4AAC-4A79-97EC-0B168AA26996}" uniqueName="3491" name="Column3491" queryTableFieldId="3491" dataDxfId="4155"/>
    <tableColumn id="3492" xr3:uid="{A59C2581-5527-4EFE-9B5C-C9D265C0B6BE}" uniqueName="3492" name="Column3492" queryTableFieldId="3492" dataDxfId="4154"/>
    <tableColumn id="3493" xr3:uid="{4BD898BC-8C1F-4E57-93DF-9CC07457A57E}" uniqueName="3493" name="Column3493" queryTableFieldId="3493" dataDxfId="4153"/>
    <tableColumn id="3494" xr3:uid="{86C6F551-4BA5-4E58-A23D-56059E4EAF23}" uniqueName="3494" name="Column3494" queryTableFieldId="3494" dataDxfId="4152"/>
    <tableColumn id="3495" xr3:uid="{EB0A9990-3CE3-4F77-9C8E-34213618F02B}" uniqueName="3495" name="Column3495" queryTableFieldId="3495" dataDxfId="4151"/>
    <tableColumn id="3496" xr3:uid="{3DD712F5-4209-4C72-A27E-453C973E6355}" uniqueName="3496" name="Column3496" queryTableFieldId="3496" dataDxfId="4150"/>
    <tableColumn id="3497" xr3:uid="{8D0C519F-D577-4AB7-8DFE-87EB437C347F}" uniqueName="3497" name="Column3497" queryTableFieldId="3497" dataDxfId="4149"/>
    <tableColumn id="3498" xr3:uid="{8D49CAB3-0E0A-45EE-B9F7-38D6E534FA8B}" uniqueName="3498" name="Column3498" queryTableFieldId="3498" dataDxfId="4148"/>
    <tableColumn id="3499" xr3:uid="{42E3D99F-5CF1-41F8-BE6E-E33678D2C6C3}" uniqueName="3499" name="Column3499" queryTableFieldId="3499" dataDxfId="4147"/>
    <tableColumn id="3500" xr3:uid="{04E247E8-1D8D-411A-BAEA-3E09B1845353}" uniqueName="3500" name="Column3500" queryTableFieldId="3500" dataDxfId="4146"/>
    <tableColumn id="3501" xr3:uid="{7221032A-3F03-4139-A802-F89DE6702D55}" uniqueName="3501" name="Column3501" queryTableFieldId="3501" dataDxfId="4145"/>
    <tableColumn id="3502" xr3:uid="{FDC63A94-CDC8-42C8-95B1-2D7018F177BE}" uniqueName="3502" name="Column3502" queryTableFieldId="3502" dataDxfId="4144"/>
    <tableColumn id="3503" xr3:uid="{9E4231E5-73F9-47D1-8731-F1630F1369F3}" uniqueName="3503" name="Column3503" queryTableFieldId="3503" dataDxfId="4143"/>
    <tableColumn id="3504" xr3:uid="{CB8283F2-6AF1-4FC8-A139-2E1E0D087A0F}" uniqueName="3504" name="Column3504" queryTableFieldId="3504" dataDxfId="4142"/>
    <tableColumn id="3505" xr3:uid="{52129C20-FA26-4339-A28C-845821B25D2B}" uniqueName="3505" name="Column3505" queryTableFieldId="3505" dataDxfId="4141"/>
    <tableColumn id="3506" xr3:uid="{0429A1D6-51F3-4CB8-AFD5-585B9A75653E}" uniqueName="3506" name="Column3506" queryTableFieldId="3506" dataDxfId="4140"/>
    <tableColumn id="3507" xr3:uid="{FBE223A2-3D5A-497C-AAB7-25B832E40E5D}" uniqueName="3507" name="Column3507" queryTableFieldId="3507" dataDxfId="4139"/>
    <tableColumn id="3508" xr3:uid="{B13625F0-9511-49A1-895B-D08B74CDD1A5}" uniqueName="3508" name="Column3508" queryTableFieldId="3508" dataDxfId="4138"/>
    <tableColumn id="3509" xr3:uid="{79AAA051-B4B5-40F0-B2A1-BE97AC209076}" uniqueName="3509" name="Column3509" queryTableFieldId="3509" dataDxfId="4137"/>
    <tableColumn id="3510" xr3:uid="{18852F04-5381-484F-BA81-9519BA9E05DE}" uniqueName="3510" name="Column3510" queryTableFieldId="3510" dataDxfId="4136"/>
    <tableColumn id="3511" xr3:uid="{E3300FC8-8CE2-4EF9-8DB2-F25F3534FF77}" uniqueName="3511" name="Column3511" queryTableFieldId="3511" dataDxfId="4135"/>
    <tableColumn id="3512" xr3:uid="{AB9EAA98-C91E-46CF-844B-B0C326B75DC7}" uniqueName="3512" name="Column3512" queryTableFieldId="3512" dataDxfId="4134"/>
    <tableColumn id="3513" xr3:uid="{27286D1D-9062-4EF4-9A76-8DC554FF756C}" uniqueName="3513" name="Column3513" queryTableFieldId="3513" dataDxfId="4133"/>
    <tableColumn id="3514" xr3:uid="{B7495EF0-D973-40FA-8F74-73A1C495A0F4}" uniqueName="3514" name="Column3514" queryTableFieldId="3514" dataDxfId="4132"/>
    <tableColumn id="3515" xr3:uid="{EF858F50-BDCA-4171-A89B-11C07F717751}" uniqueName="3515" name="Column3515" queryTableFieldId="3515" dataDxfId="4131"/>
    <tableColumn id="3516" xr3:uid="{DADB325F-4867-4FD7-8DBC-AE4CCF093CDD}" uniqueName="3516" name="Column3516" queryTableFieldId="3516" dataDxfId="4130"/>
    <tableColumn id="3517" xr3:uid="{11F89EAE-6877-48C0-B253-048EBE1EA281}" uniqueName="3517" name="Column3517" queryTableFieldId="3517" dataDxfId="4129"/>
    <tableColumn id="3518" xr3:uid="{F400F44E-087B-4ACB-9844-7A6D33FDB1E3}" uniqueName="3518" name="Column3518" queryTableFieldId="3518" dataDxfId="4128"/>
    <tableColumn id="3519" xr3:uid="{65BB6AEA-E05A-4958-9779-70FF12A21D2A}" uniqueName="3519" name="Column3519" queryTableFieldId="3519" dataDxfId="4127"/>
    <tableColumn id="3520" xr3:uid="{1591A706-F631-44AB-B2C1-12C9945C3964}" uniqueName="3520" name="Column3520" queryTableFieldId="3520" dataDxfId="4126"/>
    <tableColumn id="3521" xr3:uid="{0127C327-5A75-44A8-9EB5-4FA99EA37C4C}" uniqueName="3521" name="Column3521" queryTableFieldId="3521" dataDxfId="4125"/>
    <tableColumn id="3522" xr3:uid="{EE6594B7-B4A4-443C-A1CC-39AEA2CDE714}" uniqueName="3522" name="Column3522" queryTableFieldId="3522" dataDxfId="4124"/>
    <tableColumn id="3523" xr3:uid="{96306687-08C8-417A-AC36-6779E4426EF9}" uniqueName="3523" name="Column3523" queryTableFieldId="3523" dataDxfId="4123"/>
    <tableColumn id="3524" xr3:uid="{A5E1F288-7528-41C0-A302-CC30A0E2F741}" uniqueName="3524" name="Column3524" queryTableFieldId="3524" dataDxfId="4122"/>
    <tableColumn id="3525" xr3:uid="{5D001663-791D-4FF8-8AE3-F690C6F82B4A}" uniqueName="3525" name="Column3525" queryTableFieldId="3525" dataDxfId="4121"/>
    <tableColumn id="3526" xr3:uid="{19D30CB1-FE17-40FA-9328-2E0849DC4B4A}" uniqueName="3526" name="Column3526" queryTableFieldId="3526" dataDxfId="4120"/>
    <tableColumn id="3527" xr3:uid="{5868E5D3-B7D0-488B-B99D-E1D69F61EC93}" uniqueName="3527" name="Column3527" queryTableFieldId="3527" dataDxfId="4119"/>
    <tableColumn id="3528" xr3:uid="{50A273CC-BB33-480A-93FE-09D95DDEABEF}" uniqueName="3528" name="Column3528" queryTableFieldId="3528" dataDxfId="4118"/>
    <tableColumn id="3529" xr3:uid="{D523E4B4-2DBB-48AE-9544-DBDE1ABAEDF2}" uniqueName="3529" name="Column3529" queryTableFieldId="3529" dataDxfId="4117"/>
    <tableColumn id="3530" xr3:uid="{60C1C702-46AD-4819-8CB7-C8B1078D0C43}" uniqueName="3530" name="Column3530" queryTableFieldId="3530" dataDxfId="4116"/>
    <tableColumn id="3531" xr3:uid="{2832D8E9-978D-4E88-9EF0-918663C229AC}" uniqueName="3531" name="Column3531" queryTableFieldId="3531" dataDxfId="4115"/>
    <tableColumn id="3532" xr3:uid="{25EEA37E-6B7B-4B1E-99FC-6E012C02B2F3}" uniqueName="3532" name="Column3532" queryTableFieldId="3532" dataDxfId="4114"/>
    <tableColumn id="3533" xr3:uid="{96DAF454-D124-440E-9EB9-D4D40CA24F52}" uniqueName="3533" name="Column3533" queryTableFieldId="3533" dataDxfId="4113"/>
    <tableColumn id="3534" xr3:uid="{8006AA19-14E1-4C80-A8D2-730B8A5C5E2A}" uniqueName="3534" name="Column3534" queryTableFieldId="3534" dataDxfId="4112"/>
    <tableColumn id="3535" xr3:uid="{9F60A75E-91D4-4CC7-98D0-8151CCD7F1E0}" uniqueName="3535" name="Column3535" queryTableFieldId="3535" dataDxfId="4111"/>
    <tableColumn id="3536" xr3:uid="{F952AA8F-A154-4988-A7C8-7B025CD7D9CA}" uniqueName="3536" name="Column3536" queryTableFieldId="3536" dataDxfId="4110"/>
    <tableColumn id="3537" xr3:uid="{3C0C0184-8200-49DE-857E-01ACA0EF3E49}" uniqueName="3537" name="Column3537" queryTableFieldId="3537" dataDxfId="4109"/>
    <tableColumn id="3538" xr3:uid="{386FBDF3-5E19-4604-A5E6-648047F1B78C}" uniqueName="3538" name="Column3538" queryTableFieldId="3538" dataDxfId="4108"/>
    <tableColumn id="3539" xr3:uid="{7989273A-83E9-4A74-BFA5-C919D4DBCAA3}" uniqueName="3539" name="Column3539" queryTableFieldId="3539" dataDxfId="4107"/>
    <tableColumn id="3540" xr3:uid="{7D109150-60C9-4C27-8106-A6B3BD2BA871}" uniqueName="3540" name="Column3540" queryTableFieldId="3540" dataDxfId="4106"/>
    <tableColumn id="3541" xr3:uid="{4FBD0265-94AD-4D3B-A3BF-05696E29AE3A}" uniqueName="3541" name="Column3541" queryTableFieldId="3541" dataDxfId="4105"/>
    <tableColumn id="3542" xr3:uid="{34B65CEB-A8BF-41C0-A863-B34D259928CF}" uniqueName="3542" name="Column3542" queryTableFieldId="3542" dataDxfId="4104"/>
    <tableColumn id="3543" xr3:uid="{6609DC42-4A4F-4EED-B55D-047B1342EA2C}" uniqueName="3543" name="Column3543" queryTableFieldId="3543" dataDxfId="4103"/>
    <tableColumn id="3544" xr3:uid="{89E2461A-3DB1-4CFC-A2A1-4EF400B0FD09}" uniqueName="3544" name="Column3544" queryTableFieldId="3544" dataDxfId="4102"/>
    <tableColumn id="3545" xr3:uid="{46575B11-BB87-4D5E-8AC9-429E77708A01}" uniqueName="3545" name="Column3545" queryTableFieldId="3545" dataDxfId="4101"/>
    <tableColumn id="3546" xr3:uid="{E610898D-0EFE-4BCC-AB2E-14C5B91665D6}" uniqueName="3546" name="Column3546" queryTableFieldId="3546" dataDxfId="4100"/>
    <tableColumn id="3547" xr3:uid="{7FC5FEDA-82FF-430A-B4D1-AFD4F7E0F58A}" uniqueName="3547" name="Column3547" queryTableFieldId="3547" dataDxfId="4099"/>
    <tableColumn id="3548" xr3:uid="{CD521BA7-DCCF-4402-A3E7-1E31830B1FEA}" uniqueName="3548" name="Column3548" queryTableFieldId="3548" dataDxfId="4098"/>
    <tableColumn id="3549" xr3:uid="{3E2F5EBE-A1DE-4337-B69D-1F6E028C1879}" uniqueName="3549" name="Column3549" queryTableFieldId="3549" dataDxfId="4097"/>
    <tableColumn id="3550" xr3:uid="{F68A0F68-4780-4812-80E0-B0A0BA4D7A62}" uniqueName="3550" name="Column3550" queryTableFieldId="3550" dataDxfId="4096"/>
    <tableColumn id="3551" xr3:uid="{DB330117-9A65-4389-B9FE-7CBEAECBBD22}" uniqueName="3551" name="Column3551" queryTableFieldId="3551" dataDxfId="4095"/>
    <tableColumn id="3552" xr3:uid="{A3E97750-DCE8-45A8-9E10-D78794ED968E}" uniqueName="3552" name="Column3552" queryTableFieldId="3552" dataDxfId="4094"/>
    <tableColumn id="3553" xr3:uid="{AE8B6178-89C7-4086-BACF-95D401B90538}" uniqueName="3553" name="Column3553" queryTableFieldId="3553" dataDxfId="4093"/>
    <tableColumn id="3554" xr3:uid="{FDDD4EE0-5E51-4B17-8BB9-E00D4788309C}" uniqueName="3554" name="Column3554" queryTableFieldId="3554" dataDxfId="4092"/>
    <tableColumn id="3555" xr3:uid="{54CBB213-9115-4FF5-A5A1-AB6CE49A6A4A}" uniqueName="3555" name="Column3555" queryTableFieldId="3555" dataDxfId="4091"/>
    <tableColumn id="3556" xr3:uid="{E350BB4E-D16F-4EA8-A7F1-1327D85121E0}" uniqueName="3556" name="Column3556" queryTableFieldId="3556" dataDxfId="4090"/>
    <tableColumn id="3557" xr3:uid="{0233730D-E7E6-4EB3-9E96-8CC4C32374F6}" uniqueName="3557" name="Column3557" queryTableFieldId="3557" dataDxfId="4089"/>
    <tableColumn id="3558" xr3:uid="{B8898088-8AF0-4C39-9F9E-B9EB97AEC02F}" uniqueName="3558" name="Column3558" queryTableFieldId="3558" dataDxfId="4088"/>
    <tableColumn id="3559" xr3:uid="{4F238CE8-DF02-4129-94B7-5AB54E7396B7}" uniqueName="3559" name="Column3559" queryTableFieldId="3559" dataDxfId="4087"/>
    <tableColumn id="3560" xr3:uid="{28609A28-C84E-490B-B1FE-403AEE58CCE5}" uniqueName="3560" name="Column3560" queryTableFieldId="3560" dataDxfId="4086"/>
    <tableColumn id="3561" xr3:uid="{9AF45247-6358-4655-8340-45B3CC9872DB}" uniqueName="3561" name="Column3561" queryTableFieldId="3561" dataDxfId="4085"/>
    <tableColumn id="3562" xr3:uid="{5EC4F671-2497-44A0-BA3C-4C6B7980FCA4}" uniqueName="3562" name="Column3562" queryTableFieldId="3562" dataDxfId="4084"/>
    <tableColumn id="3563" xr3:uid="{68AC53CD-774A-4B54-8425-3A966D4E0ECB}" uniqueName="3563" name="Column3563" queryTableFieldId="3563" dataDxfId="4083"/>
    <tableColumn id="3564" xr3:uid="{A733B1D2-BF5C-48DC-8AE9-44DF03B00C48}" uniqueName="3564" name="Column3564" queryTableFieldId="3564" dataDxfId="4082"/>
    <tableColumn id="3565" xr3:uid="{FD10ADAD-2F04-405A-8205-4700F9E78C9A}" uniqueName="3565" name="Column3565" queryTableFieldId="3565" dataDxfId="4081"/>
    <tableColumn id="3566" xr3:uid="{310CE43E-4010-4CBF-B513-A04D6477EA57}" uniqueName="3566" name="Column3566" queryTableFieldId="3566" dataDxfId="4080"/>
    <tableColumn id="3567" xr3:uid="{0DEAAD46-AA44-40A2-B1A3-D2E173B39598}" uniqueName="3567" name="Column3567" queryTableFieldId="3567" dataDxfId="4079"/>
    <tableColumn id="3568" xr3:uid="{7640C1CA-A619-4EDE-A9BF-59A4C48D2125}" uniqueName="3568" name="Column3568" queryTableFieldId="3568" dataDxfId="4078"/>
    <tableColumn id="3569" xr3:uid="{F84DAA8D-5171-4D81-8C69-68E344501372}" uniqueName="3569" name="Column3569" queryTableFieldId="3569" dataDxfId="4077"/>
    <tableColumn id="3570" xr3:uid="{960646A6-5989-4853-970B-75B270B79FDC}" uniqueName="3570" name="Column3570" queryTableFieldId="3570" dataDxfId="4076"/>
    <tableColumn id="3571" xr3:uid="{5A989EFD-0078-457E-92FF-FD70A5219B07}" uniqueName="3571" name="Column3571" queryTableFieldId="3571" dataDxfId="4075"/>
    <tableColumn id="3572" xr3:uid="{64A8F987-2D58-48D8-9E7A-7A9126416350}" uniqueName="3572" name="Column3572" queryTableFieldId="3572" dataDxfId="4074"/>
    <tableColumn id="3573" xr3:uid="{BA04AAC0-F5F9-48A5-A9F6-9E0B9DD867C3}" uniqueName="3573" name="Column3573" queryTableFieldId="3573" dataDxfId="4073"/>
    <tableColumn id="3574" xr3:uid="{76538AB0-D9A4-4A60-8755-193E47DBF84C}" uniqueName="3574" name="Column3574" queryTableFieldId="3574" dataDxfId="4072"/>
    <tableColumn id="3575" xr3:uid="{A8A8A124-9085-43AE-8615-DAE2EB23C7E5}" uniqueName="3575" name="Column3575" queryTableFieldId="3575" dataDxfId="4071"/>
    <tableColumn id="3576" xr3:uid="{93ACEA4A-42D6-4FC5-9C75-2F74A71C9EB7}" uniqueName="3576" name="Column3576" queryTableFieldId="3576" dataDxfId="4070"/>
    <tableColumn id="3577" xr3:uid="{C2DAE02C-E299-4CD7-B3A7-309000F64FDF}" uniqueName="3577" name="Column3577" queryTableFieldId="3577" dataDxfId="4069"/>
    <tableColumn id="3578" xr3:uid="{3F22F74A-1AF5-445D-B9C3-2C7D950877B0}" uniqueName="3578" name="Column3578" queryTableFieldId="3578" dataDxfId="4068"/>
    <tableColumn id="3579" xr3:uid="{8B35C7FC-DA98-4A37-AF62-944E460C43D4}" uniqueName="3579" name="Column3579" queryTableFieldId="3579" dataDxfId="4067"/>
    <tableColumn id="3580" xr3:uid="{CE4C93BD-2BE4-4C93-BC90-0771920A733F}" uniqueName="3580" name="Column3580" queryTableFieldId="3580" dataDxfId="4066"/>
    <tableColumn id="3581" xr3:uid="{79BC0D64-BA45-4E0B-8F48-B8C76D6FF073}" uniqueName="3581" name="Column3581" queryTableFieldId="3581" dataDxfId="4065"/>
    <tableColumn id="3582" xr3:uid="{56E1147D-073A-4F99-8CC9-256741B0CDFB}" uniqueName="3582" name="Column3582" queryTableFieldId="3582" dataDxfId="4064"/>
    <tableColumn id="3583" xr3:uid="{DF99235C-A19C-4008-9DA7-879F40216ADC}" uniqueName="3583" name="Column3583" queryTableFieldId="3583" dataDxfId="4063"/>
    <tableColumn id="3584" xr3:uid="{326114AD-F8CF-4A8C-9DC2-65607FB1113E}" uniqueName="3584" name="Column3584" queryTableFieldId="3584" dataDxfId="4062"/>
    <tableColumn id="3585" xr3:uid="{8E46181B-0469-4084-90F8-F8CCEBA18A20}" uniqueName="3585" name="Column3585" queryTableFieldId="3585" dataDxfId="4061"/>
    <tableColumn id="3586" xr3:uid="{CF0A4D9B-9787-4A84-8217-032F96D7B7BF}" uniqueName="3586" name="Column3586" queryTableFieldId="3586" dataDxfId="4060"/>
    <tableColumn id="3587" xr3:uid="{093B135B-0556-404B-95D5-CF6A6F2D833D}" uniqueName="3587" name="Column3587" queryTableFieldId="3587" dataDxfId="4059"/>
    <tableColumn id="3588" xr3:uid="{FE20F6DF-60B8-48C9-B1E7-E41EF96277DC}" uniqueName="3588" name="Column3588" queryTableFieldId="3588" dataDxfId="4058"/>
    <tableColumn id="3589" xr3:uid="{6BF84304-2524-4154-9496-31ED3E307151}" uniqueName="3589" name="Column3589" queryTableFieldId="3589" dataDxfId="4057"/>
    <tableColumn id="3590" xr3:uid="{B6B05785-876F-4844-B607-C3115D3BFB78}" uniqueName="3590" name="Column3590" queryTableFieldId="3590" dataDxfId="4056"/>
    <tableColumn id="3591" xr3:uid="{F1A8EA77-A5F8-487B-B9F9-2359839C817D}" uniqueName="3591" name="Column3591" queryTableFieldId="3591" dataDxfId="4055"/>
    <tableColumn id="3592" xr3:uid="{612A958A-ADA9-4CF2-8A34-1E4DEB71586D}" uniqueName="3592" name="Column3592" queryTableFieldId="3592" dataDxfId="4054"/>
    <tableColumn id="3593" xr3:uid="{B683BEED-4244-432F-93F7-E8694EC36BA4}" uniqueName="3593" name="Column3593" queryTableFieldId="3593" dataDxfId="4053"/>
    <tableColumn id="3594" xr3:uid="{CAFE47B3-20A9-4F4D-9D8F-06A5F28CA6FD}" uniqueName="3594" name="Column3594" queryTableFieldId="3594" dataDxfId="4052"/>
    <tableColumn id="3595" xr3:uid="{CC818512-BBDB-474F-A57A-446BAC735462}" uniqueName="3595" name="Column3595" queryTableFieldId="3595" dataDxfId="4051"/>
    <tableColumn id="3596" xr3:uid="{4277AE35-3D82-4305-8D10-173D4C2EB134}" uniqueName="3596" name="Column3596" queryTableFieldId="3596" dataDxfId="4050"/>
    <tableColumn id="3597" xr3:uid="{2AC5CD56-B5FD-4120-8BCC-2D678B4D46AA}" uniqueName="3597" name="Column3597" queryTableFieldId="3597" dataDxfId="4049"/>
    <tableColumn id="3598" xr3:uid="{1B53AE02-9912-49B5-AD17-24F8036146AC}" uniqueName="3598" name="Column3598" queryTableFieldId="3598" dataDxfId="4048"/>
    <tableColumn id="3599" xr3:uid="{9CFD564D-47EC-464E-AE2C-C354870848FF}" uniqueName="3599" name="Column3599" queryTableFieldId="3599" dataDxfId="4047"/>
    <tableColumn id="3600" xr3:uid="{502F951C-8F6F-46AB-A063-DD61CAF62DAC}" uniqueName="3600" name="Column3600" queryTableFieldId="3600" dataDxfId="4046"/>
    <tableColumn id="3601" xr3:uid="{796DC15E-462A-456A-BFBB-7DDF9752B655}" uniqueName="3601" name="Column3601" queryTableFieldId="3601" dataDxfId="4045"/>
    <tableColumn id="3602" xr3:uid="{6C0B33C1-55D7-4C6A-9715-C71C62AB785A}" uniqueName="3602" name="Column3602" queryTableFieldId="3602" dataDxfId="4044"/>
    <tableColumn id="3603" xr3:uid="{7A5EB311-20AD-4644-BB95-32E406C2CF52}" uniqueName="3603" name="Column3603" queryTableFieldId="3603" dataDxfId="4043"/>
    <tableColumn id="3604" xr3:uid="{9EC929C8-DC04-4EFB-93DD-AD6F839EA218}" uniqueName="3604" name="Column3604" queryTableFieldId="3604" dataDxfId="4042"/>
    <tableColumn id="3605" xr3:uid="{B6168AB8-6645-4576-943B-A59B225E426E}" uniqueName="3605" name="Column3605" queryTableFieldId="3605" dataDxfId="4041"/>
    <tableColumn id="3606" xr3:uid="{C2D2B92A-B234-4033-B7F3-1671B29F2016}" uniqueName="3606" name="Column3606" queryTableFieldId="3606" dataDxfId="4040"/>
    <tableColumn id="3607" xr3:uid="{E4BC066B-177C-4861-8FAC-654538A6CEED}" uniqueName="3607" name="Column3607" queryTableFieldId="3607" dataDxfId="4039"/>
    <tableColumn id="3608" xr3:uid="{046C3556-5422-4529-8873-28E6CCE195E6}" uniqueName="3608" name="Column3608" queryTableFieldId="3608" dataDxfId="4038"/>
    <tableColumn id="3609" xr3:uid="{3D089E6B-39AF-4AA1-A39F-561546043B3B}" uniqueName="3609" name="Column3609" queryTableFieldId="3609" dataDxfId="4037"/>
    <tableColumn id="3610" xr3:uid="{B9563D8F-60E8-46B6-923A-BDA321A4B8BC}" uniqueName="3610" name="Column3610" queryTableFieldId="3610" dataDxfId="4036"/>
    <tableColumn id="3611" xr3:uid="{888F0CCF-25B5-4981-B261-D30C9F51D1D8}" uniqueName="3611" name="Column3611" queryTableFieldId="3611" dataDxfId="4035"/>
    <tableColumn id="3612" xr3:uid="{83302751-A342-4896-86D6-9520A5A4403C}" uniqueName="3612" name="Column3612" queryTableFieldId="3612" dataDxfId="4034"/>
    <tableColumn id="3613" xr3:uid="{C9DA6CB7-11FE-4EA1-A3D0-681261C99A8F}" uniqueName="3613" name="Column3613" queryTableFieldId="3613" dataDxfId="4033"/>
    <tableColumn id="3614" xr3:uid="{3C3B9A48-2B7D-4224-A998-7F586F5D053E}" uniqueName="3614" name="Column3614" queryTableFieldId="3614" dataDxfId="4032"/>
    <tableColumn id="3615" xr3:uid="{E557FF31-04B7-424F-B10A-7CEABD2994C5}" uniqueName="3615" name="Column3615" queryTableFieldId="3615" dataDxfId="4031"/>
    <tableColumn id="3616" xr3:uid="{1B5F07A3-DA84-4080-8EB7-FB3555405490}" uniqueName="3616" name="Column3616" queryTableFieldId="3616" dataDxfId="4030"/>
    <tableColumn id="3617" xr3:uid="{F6EFE845-5E7B-4C14-9AA8-399432459177}" uniqueName="3617" name="Column3617" queryTableFieldId="3617" dataDxfId="4029"/>
    <tableColumn id="3618" xr3:uid="{148D3F5F-55B3-4F0D-91A6-5B218B2A1415}" uniqueName="3618" name="Column3618" queryTableFieldId="3618" dataDxfId="4028"/>
    <tableColumn id="3619" xr3:uid="{6AD15F9A-63FD-4F20-84C6-EBF054424120}" uniqueName="3619" name="Column3619" queryTableFieldId="3619" dataDxfId="4027"/>
    <tableColumn id="3620" xr3:uid="{86CC011C-2A81-4A02-AAB3-D5987D2E58C0}" uniqueName="3620" name="Column3620" queryTableFieldId="3620" dataDxfId="4026"/>
    <tableColumn id="3621" xr3:uid="{20D15C26-8288-42B8-8FF0-A03284068D95}" uniqueName="3621" name="Column3621" queryTableFieldId="3621" dataDxfId="4025"/>
    <tableColumn id="3622" xr3:uid="{92A31053-645D-46A3-B541-414EC7E4E0CD}" uniqueName="3622" name="Column3622" queryTableFieldId="3622" dataDxfId="4024"/>
    <tableColumn id="3623" xr3:uid="{BAB3088A-D11E-47F7-8347-EF8171BA0288}" uniqueName="3623" name="Column3623" queryTableFieldId="3623" dataDxfId="4023"/>
    <tableColumn id="3624" xr3:uid="{002E88F5-FCC2-49A7-95E5-1CE42F459B6F}" uniqueName="3624" name="Column3624" queryTableFieldId="3624" dataDxfId="4022"/>
    <tableColumn id="3625" xr3:uid="{C357B6FE-CD5A-457C-B2E7-275B805FA07D}" uniqueName="3625" name="Column3625" queryTableFieldId="3625" dataDxfId="4021"/>
    <tableColumn id="3626" xr3:uid="{A01257E8-7652-4BB8-A916-FFC52E1F2CB3}" uniqueName="3626" name="Column3626" queryTableFieldId="3626" dataDxfId="4020"/>
    <tableColumn id="3627" xr3:uid="{4992AAEF-656C-4DBD-8D2E-9DECBB6D2469}" uniqueName="3627" name="Column3627" queryTableFieldId="3627" dataDxfId="4019"/>
    <tableColumn id="3628" xr3:uid="{266DF481-9920-414C-8B8B-12DB38CF6C3C}" uniqueName="3628" name="Column3628" queryTableFieldId="3628" dataDxfId="4018"/>
    <tableColumn id="3629" xr3:uid="{9FF9F5B3-305E-42F2-B2AF-100929A5263A}" uniqueName="3629" name="Column3629" queryTableFieldId="3629" dataDxfId="4017"/>
    <tableColumn id="3630" xr3:uid="{45B6BF68-DE1A-48C2-848A-88845325DE66}" uniqueName="3630" name="Column3630" queryTableFieldId="3630" dataDxfId="4016"/>
    <tableColumn id="3631" xr3:uid="{999D3E60-D6E0-4BB6-A82C-A3340F2758F8}" uniqueName="3631" name="Column3631" queryTableFieldId="3631" dataDxfId="4015"/>
    <tableColumn id="3632" xr3:uid="{007FFBCA-6D81-496C-9293-ADD4143BBDEC}" uniqueName="3632" name="Column3632" queryTableFieldId="3632" dataDxfId="4014"/>
    <tableColumn id="3633" xr3:uid="{3858DDBA-5722-41CB-9A2C-D4AAA406AD34}" uniqueName="3633" name="Column3633" queryTableFieldId="3633" dataDxfId="4013"/>
    <tableColumn id="3634" xr3:uid="{F6BA1BD8-5D09-4007-B96B-57018A753780}" uniqueName="3634" name="Column3634" queryTableFieldId="3634" dataDxfId="4012"/>
    <tableColumn id="3635" xr3:uid="{3283B7C6-4CD6-4B4F-AEF3-4CE0494E7377}" uniqueName="3635" name="Column3635" queryTableFieldId="3635" dataDxfId="4011"/>
    <tableColumn id="3636" xr3:uid="{10A89D2B-DB4C-43AD-B5D3-5C78C4925A29}" uniqueName="3636" name="Column3636" queryTableFieldId="3636" dataDxfId="4010"/>
    <tableColumn id="3637" xr3:uid="{B0E362DC-73DF-4BDE-AAF1-05C142B26F62}" uniqueName="3637" name="Column3637" queryTableFieldId="3637" dataDxfId="4009"/>
    <tableColumn id="3638" xr3:uid="{1B5CEF35-46F6-4980-81B4-A687AA2DAEC9}" uniqueName="3638" name="Column3638" queryTableFieldId="3638" dataDxfId="4008"/>
    <tableColumn id="3639" xr3:uid="{CAC87EF8-EF93-493B-AB6D-397D64459D4E}" uniqueName="3639" name="Column3639" queryTableFieldId="3639" dataDxfId="4007"/>
    <tableColumn id="3640" xr3:uid="{E56EA43D-E4F4-4BA5-B39E-68E3B9C4DD26}" uniqueName="3640" name="Column3640" queryTableFieldId="3640" dataDxfId="4006"/>
    <tableColumn id="3641" xr3:uid="{E55AFDF2-E0AB-49F3-AA07-A498B3AF5C04}" uniqueName="3641" name="Column3641" queryTableFieldId="3641" dataDxfId="4005"/>
    <tableColumn id="3642" xr3:uid="{423B8AE5-4004-4CF6-B5AB-2F3EF56DCA9B}" uniqueName="3642" name="Column3642" queryTableFieldId="3642" dataDxfId="4004"/>
    <tableColumn id="3643" xr3:uid="{2A4572A3-5ACE-4E23-A8B9-2BF88D8D8F29}" uniqueName="3643" name="Column3643" queryTableFieldId="3643" dataDxfId="4003"/>
    <tableColumn id="3644" xr3:uid="{69B04F7D-2C3A-477B-9A16-2A07EAF95C15}" uniqueName="3644" name="Column3644" queryTableFieldId="3644" dataDxfId="4002"/>
    <tableColumn id="3645" xr3:uid="{F9FC23F9-D48F-4DBF-804B-E1DB6CFAF609}" uniqueName="3645" name="Column3645" queryTableFieldId="3645" dataDxfId="4001"/>
    <tableColumn id="3646" xr3:uid="{817B32AB-1AE9-403C-8FE0-230F95A23E92}" uniqueName="3646" name="Column3646" queryTableFieldId="3646" dataDxfId="4000"/>
    <tableColumn id="3647" xr3:uid="{D043150A-C189-4428-9029-23CB6F979B10}" uniqueName="3647" name="Column3647" queryTableFieldId="3647" dataDxfId="3999"/>
    <tableColumn id="3648" xr3:uid="{7AF528D8-2044-42E3-845A-921DC4E67980}" uniqueName="3648" name="Column3648" queryTableFieldId="3648" dataDxfId="3998"/>
    <tableColumn id="3649" xr3:uid="{EADFD5B6-422C-4BCC-ABB1-1AF4116BE009}" uniqueName="3649" name="Column3649" queryTableFieldId="3649" dataDxfId="3997"/>
    <tableColumn id="3650" xr3:uid="{06BD1708-ACF1-4F46-AD1F-8D54A855E259}" uniqueName="3650" name="Column3650" queryTableFieldId="3650" dataDxfId="3996"/>
    <tableColumn id="3651" xr3:uid="{61DDE784-78D7-4E43-B0BF-C3DDE10D0B14}" uniqueName="3651" name="Column3651" queryTableFieldId="3651" dataDxfId="3995"/>
    <tableColumn id="3652" xr3:uid="{CC0ED04C-9A86-4077-AF27-2BFF1F3FB0B4}" uniqueName="3652" name="Column3652" queryTableFieldId="3652" dataDxfId="3994"/>
    <tableColumn id="3653" xr3:uid="{0C3BCD4A-E1B7-495B-A20E-E16BFA324213}" uniqueName="3653" name="Column3653" queryTableFieldId="3653" dataDxfId="3993"/>
    <tableColumn id="3654" xr3:uid="{DF449207-0A97-4C1E-ABB8-8E37634B252F}" uniqueName="3654" name="Column3654" queryTableFieldId="3654" dataDxfId="3992"/>
    <tableColumn id="3655" xr3:uid="{68D675E9-CA2C-4CEE-AC2E-23D78BD8D488}" uniqueName="3655" name="Column3655" queryTableFieldId="3655" dataDxfId="3991"/>
    <tableColumn id="3656" xr3:uid="{EA08E628-EA70-40DD-825E-75900258D586}" uniqueName="3656" name="Column3656" queryTableFieldId="3656" dataDxfId="3990"/>
    <tableColumn id="3657" xr3:uid="{5F50504B-6DBC-42A5-9C81-F4195FCB4667}" uniqueName="3657" name="Column3657" queryTableFieldId="3657" dataDxfId="3989"/>
    <tableColumn id="3658" xr3:uid="{A69E1BF8-2C77-4199-BE6B-BA105FE90C74}" uniqueName="3658" name="Column3658" queryTableFieldId="3658" dataDxfId="3988"/>
    <tableColumn id="3659" xr3:uid="{43A4B450-02C6-4BEE-9B4C-4FEFFC72EC06}" uniqueName="3659" name="Column3659" queryTableFieldId="3659" dataDxfId="3987"/>
    <tableColumn id="3660" xr3:uid="{B297BD7D-0310-4377-8691-9835F7F8383E}" uniqueName="3660" name="Column3660" queryTableFieldId="3660" dataDxfId="3986"/>
    <tableColumn id="3661" xr3:uid="{95E703FA-0EAD-4303-9A43-0B3D4C9D3CAC}" uniqueName="3661" name="Column3661" queryTableFieldId="3661" dataDxfId="3985"/>
    <tableColumn id="3662" xr3:uid="{4B17FB17-AF1E-4E40-93A1-ABD58C1446F0}" uniqueName="3662" name="Column3662" queryTableFieldId="3662" dataDxfId="3984"/>
    <tableColumn id="3663" xr3:uid="{28D9C92F-2494-4FD0-BA30-90847B510A7C}" uniqueName="3663" name="Column3663" queryTableFieldId="3663" dataDxfId="3983"/>
    <tableColumn id="3664" xr3:uid="{8CF5766C-1BDD-4B83-88C6-A4732AD7046C}" uniqueName="3664" name="Column3664" queryTableFieldId="3664" dataDxfId="3982"/>
    <tableColumn id="3665" xr3:uid="{5B8E89BC-CD33-405C-997B-2ADD4270FBC6}" uniqueName="3665" name="Column3665" queryTableFieldId="3665" dataDxfId="3981"/>
    <tableColumn id="3666" xr3:uid="{75F07F2B-2B7E-4AB6-8938-20CF4EAD1A47}" uniqueName="3666" name="Column3666" queryTableFieldId="3666" dataDxfId="3980"/>
    <tableColumn id="3667" xr3:uid="{CD42AFE8-F879-4AC9-B62A-CF0982E408D1}" uniqueName="3667" name="Column3667" queryTableFieldId="3667" dataDxfId="3979"/>
    <tableColumn id="3668" xr3:uid="{DD2069F2-17B8-4819-9D2B-1F42A612BEED}" uniqueName="3668" name="Column3668" queryTableFieldId="3668" dataDxfId="3978"/>
    <tableColumn id="3669" xr3:uid="{B5C5A968-109D-4FAA-81D3-0C59A9032356}" uniqueName="3669" name="Column3669" queryTableFieldId="3669" dataDxfId="3977"/>
    <tableColumn id="3670" xr3:uid="{2E6EF872-81DE-4FBF-84FE-A8F01BD3FF6C}" uniqueName="3670" name="Column3670" queryTableFieldId="3670" dataDxfId="3976"/>
    <tableColumn id="3671" xr3:uid="{2A466BF6-CCA9-4A07-8CFF-309F4A479935}" uniqueName="3671" name="Column3671" queryTableFieldId="3671" dataDxfId="3975"/>
    <tableColumn id="3672" xr3:uid="{5209C7AD-5343-4A43-BD81-E3CEF2C68AD9}" uniqueName="3672" name="Column3672" queryTableFieldId="3672" dataDxfId="3974"/>
    <tableColumn id="3673" xr3:uid="{9A4392A1-5BFE-4FD9-8F64-559949C730EA}" uniqueName="3673" name="Column3673" queryTableFieldId="3673" dataDxfId="3973"/>
    <tableColumn id="3674" xr3:uid="{F69CA8D6-9264-4679-A41E-52CFF27FD0A5}" uniqueName="3674" name="Column3674" queryTableFieldId="3674" dataDxfId="3972"/>
    <tableColumn id="3675" xr3:uid="{4E955A41-2EA1-4DA0-AAC8-5650C4D9DCEA}" uniqueName="3675" name="Column3675" queryTableFieldId="3675" dataDxfId="3971"/>
    <tableColumn id="3676" xr3:uid="{E45C722F-1C12-4127-9F30-B6CF03D40E8A}" uniqueName="3676" name="Column3676" queryTableFieldId="3676" dataDxfId="3970"/>
    <tableColumn id="3677" xr3:uid="{95B9C5BE-591E-4E86-8A84-BE9C6A3B0A8D}" uniqueName="3677" name="Column3677" queryTableFieldId="3677" dataDxfId="3969"/>
    <tableColumn id="3678" xr3:uid="{BC7CF068-3835-4F3F-883B-51577182FF60}" uniqueName="3678" name="Column3678" queryTableFieldId="3678" dataDxfId="3968"/>
    <tableColumn id="3679" xr3:uid="{4C5EC36E-6A53-45F9-9CB0-A8964486D5F3}" uniqueName="3679" name="Column3679" queryTableFieldId="3679" dataDxfId="3967"/>
    <tableColumn id="3680" xr3:uid="{F563C696-46BA-41ED-BEA7-4273C7E7ECD7}" uniqueName="3680" name="Column3680" queryTableFieldId="3680" dataDxfId="3966"/>
    <tableColumn id="3681" xr3:uid="{A842AB85-B9C5-42B2-AEE5-0AA3E4715203}" uniqueName="3681" name="Column3681" queryTableFieldId="3681" dataDxfId="3965"/>
    <tableColumn id="3682" xr3:uid="{2E77AC96-0A7B-4D7D-8EDC-BD99B08D929A}" uniqueName="3682" name="Column3682" queryTableFieldId="3682" dataDxfId="3964"/>
    <tableColumn id="3683" xr3:uid="{44D37397-6EFE-4EE5-A63B-6BF9FC7EC3F9}" uniqueName="3683" name="Column3683" queryTableFieldId="3683" dataDxfId="3963"/>
    <tableColumn id="3684" xr3:uid="{81C23918-9217-4E22-9A3C-C5F511E579FA}" uniqueName="3684" name="Column3684" queryTableFieldId="3684" dataDxfId="3962"/>
    <tableColumn id="3685" xr3:uid="{2D496BB8-D6DE-43A4-B3E7-F91F6C1C87BD}" uniqueName="3685" name="Column3685" queryTableFieldId="3685" dataDxfId="3961"/>
    <tableColumn id="3686" xr3:uid="{687110AE-A617-4C80-8E3D-C5A6746F5571}" uniqueName="3686" name="Column3686" queryTableFieldId="3686" dataDxfId="3960"/>
    <tableColumn id="3687" xr3:uid="{94076449-AEA2-4B5F-BC53-766ADB1FD45A}" uniqueName="3687" name="Column3687" queryTableFieldId="3687" dataDxfId="3959"/>
    <tableColumn id="3688" xr3:uid="{09026F50-2B4F-4CC5-8A9A-713173148DC1}" uniqueName="3688" name="Column3688" queryTableFieldId="3688" dataDxfId="3958"/>
    <tableColumn id="3689" xr3:uid="{32CA9367-9E2D-498D-8B6B-751FFDF23CC3}" uniqueName="3689" name="Column3689" queryTableFieldId="3689" dataDxfId="3957"/>
    <tableColumn id="3690" xr3:uid="{4604BDCA-0AD3-4ECD-BF33-334B5931DC44}" uniqueName="3690" name="Column3690" queryTableFieldId="3690" dataDxfId="3956"/>
    <tableColumn id="3691" xr3:uid="{455811EC-6690-46DD-A974-16393D606291}" uniqueName="3691" name="Column3691" queryTableFieldId="3691" dataDxfId="3955"/>
    <tableColumn id="3692" xr3:uid="{E1E2BDD0-DEE2-4C34-AB26-1C81F4183DEA}" uniqueName="3692" name="Column3692" queryTableFieldId="3692" dataDxfId="3954"/>
    <tableColumn id="3693" xr3:uid="{B9F493D8-B1FA-4CC5-823C-2C569EAA0205}" uniqueName="3693" name="Column3693" queryTableFieldId="3693" dataDxfId="3953"/>
    <tableColumn id="3694" xr3:uid="{B837A56F-DDC7-4E80-AD66-45E13CF29534}" uniqueName="3694" name="Column3694" queryTableFieldId="3694" dataDxfId="3952"/>
    <tableColumn id="3695" xr3:uid="{798A2043-5D22-4DCF-8864-4C1F3729442D}" uniqueName="3695" name="Column3695" queryTableFieldId="3695" dataDxfId="3951"/>
    <tableColumn id="3696" xr3:uid="{1C017262-F890-4307-ACCF-578FB9345C9F}" uniqueName="3696" name="Column3696" queryTableFieldId="3696" dataDxfId="3950"/>
    <tableColumn id="3697" xr3:uid="{CE83101D-D3DF-43B8-B533-E3F791ADA199}" uniqueName="3697" name="Column3697" queryTableFieldId="3697" dataDxfId="3949"/>
    <tableColumn id="3698" xr3:uid="{290A99DF-99A0-4796-A889-07F7DE5EA8A1}" uniqueName="3698" name="Column3698" queryTableFieldId="3698" dataDxfId="3948"/>
    <tableColumn id="3699" xr3:uid="{B270AB69-A74D-4F62-847C-E42715BC1AEB}" uniqueName="3699" name="Column3699" queryTableFieldId="3699" dataDxfId="3947"/>
    <tableColumn id="3700" xr3:uid="{BB5AB6F3-5E54-44AA-9172-920768E388A8}" uniqueName="3700" name="Column3700" queryTableFieldId="3700" dataDxfId="3946"/>
    <tableColumn id="3701" xr3:uid="{97A0E40B-0E9B-4CE8-8BC5-F0E5CC677DB8}" uniqueName="3701" name="Column3701" queryTableFieldId="3701" dataDxfId="3945"/>
    <tableColumn id="3702" xr3:uid="{AC41AD49-CA76-4D14-9F79-6655ED8FE495}" uniqueName="3702" name="Column3702" queryTableFieldId="3702" dataDxfId="3944"/>
    <tableColumn id="3703" xr3:uid="{E9837D87-D8EF-4A45-A102-43CC8EABF48A}" uniqueName="3703" name="Column3703" queryTableFieldId="3703" dataDxfId="3943"/>
    <tableColumn id="3704" xr3:uid="{F4F536C5-929C-40CC-8E9C-10404EBB7A4E}" uniqueName="3704" name="Column3704" queryTableFieldId="3704" dataDxfId="3942"/>
    <tableColumn id="3705" xr3:uid="{F30C17B4-A231-41CD-BE1A-3EEAD3840C6F}" uniqueName="3705" name="Column3705" queryTableFieldId="3705" dataDxfId="3941"/>
    <tableColumn id="3706" xr3:uid="{CECDAB75-82D4-4216-A243-E9B9A8C76DA5}" uniqueName="3706" name="Column3706" queryTableFieldId="3706" dataDxfId="3940"/>
    <tableColumn id="3707" xr3:uid="{E02F9B7F-8220-4C76-90F9-10FF4CFE77D1}" uniqueName="3707" name="Column3707" queryTableFieldId="3707" dataDxfId="3939"/>
    <tableColumn id="3708" xr3:uid="{049C7486-723E-49D7-AE92-BD847632D93A}" uniqueName="3708" name="Column3708" queryTableFieldId="3708" dataDxfId="3938"/>
    <tableColumn id="3709" xr3:uid="{4B435A81-213A-4494-A26D-126EDFFC9A0E}" uniqueName="3709" name="Column3709" queryTableFieldId="3709" dataDxfId="3937"/>
    <tableColumn id="3710" xr3:uid="{2620C355-BD07-4A6A-88AB-3513DCEA6534}" uniqueName="3710" name="Column3710" queryTableFieldId="3710" dataDxfId="3936"/>
    <tableColumn id="3711" xr3:uid="{7B64AE40-7DA7-4E95-87A4-EFD1171C050A}" uniqueName="3711" name="Column3711" queryTableFieldId="3711" dataDxfId="3935"/>
    <tableColumn id="3712" xr3:uid="{3449F71B-905C-43F8-87B4-07FBBEB672DF}" uniqueName="3712" name="Column3712" queryTableFieldId="3712" dataDxfId="3934"/>
    <tableColumn id="3713" xr3:uid="{9B4BFBA9-DEC9-499D-8112-A95D3843AF65}" uniqueName="3713" name="Column3713" queryTableFieldId="3713" dataDxfId="3933"/>
    <tableColumn id="3714" xr3:uid="{F3FE2C61-35E3-4FC4-99A1-6B8504FA302D}" uniqueName="3714" name="Column3714" queryTableFieldId="3714" dataDxfId="3932"/>
    <tableColumn id="3715" xr3:uid="{F15AB665-A29A-43CA-8A4F-806F61C1CDED}" uniqueName="3715" name="Column3715" queryTableFieldId="3715" dataDxfId="3931"/>
    <tableColumn id="3716" xr3:uid="{73DA0957-B199-4C75-859A-A996633DE063}" uniqueName="3716" name="Column3716" queryTableFieldId="3716" dataDxfId="3930"/>
    <tableColumn id="3717" xr3:uid="{0C19C33A-A657-43D1-82D2-BC9F2AE7089B}" uniqueName="3717" name="Column3717" queryTableFieldId="3717" dataDxfId="3929"/>
    <tableColumn id="3718" xr3:uid="{F4C3E09F-99EF-455C-B9CA-0BCF82CF3601}" uniqueName="3718" name="Column3718" queryTableFieldId="3718" dataDxfId="3928"/>
    <tableColumn id="3719" xr3:uid="{B92FA63D-C24B-43D4-A794-EE657C858F4A}" uniqueName="3719" name="Column3719" queryTableFieldId="3719" dataDxfId="3927"/>
    <tableColumn id="3720" xr3:uid="{484B7584-874D-44CA-A635-A516B1910BDC}" uniqueName="3720" name="Column3720" queryTableFieldId="3720" dataDxfId="3926"/>
    <tableColumn id="3721" xr3:uid="{F7E0A682-0A86-4EA6-BDC3-C4288FCD3CAE}" uniqueName="3721" name="Column3721" queryTableFieldId="3721" dataDxfId="3925"/>
    <tableColumn id="3722" xr3:uid="{3EB1FB8B-734C-4D41-9A80-A054C2516B4C}" uniqueName="3722" name="Column3722" queryTableFieldId="3722" dataDxfId="3924"/>
    <tableColumn id="3723" xr3:uid="{51071B12-7AC5-4BBA-B395-C54AE6071723}" uniqueName="3723" name="Column3723" queryTableFieldId="3723" dataDxfId="3923"/>
    <tableColumn id="3724" xr3:uid="{4E002C99-F4B5-44B8-AB9E-4799D00930D6}" uniqueName="3724" name="Column3724" queryTableFieldId="3724" dataDxfId="3922"/>
    <tableColumn id="3725" xr3:uid="{6048997A-88DE-4BEB-B729-2E47AC2208B5}" uniqueName="3725" name="Column3725" queryTableFieldId="3725" dataDxfId="3921"/>
    <tableColumn id="3726" xr3:uid="{2F0E4B04-44EC-4DED-BA3F-54596690E560}" uniqueName="3726" name="Column3726" queryTableFieldId="3726" dataDxfId="3920"/>
    <tableColumn id="3727" xr3:uid="{860D6A0E-65A7-479C-B8FC-65B30D58F878}" uniqueName="3727" name="Column3727" queryTableFieldId="3727" dataDxfId="3919"/>
    <tableColumn id="3728" xr3:uid="{A8F19236-DC42-4935-AD38-A2B4FB2D6286}" uniqueName="3728" name="Column3728" queryTableFieldId="3728" dataDxfId="3918"/>
    <tableColumn id="3729" xr3:uid="{645C4925-4D4D-4E13-840F-9C25036D3BB2}" uniqueName="3729" name="Column3729" queryTableFieldId="3729" dataDxfId="3917"/>
    <tableColumn id="3730" xr3:uid="{E2513411-2AFA-484A-899D-9508B33E574A}" uniqueName="3730" name="Column3730" queryTableFieldId="3730" dataDxfId="3916"/>
    <tableColumn id="3731" xr3:uid="{1B525C61-ECC9-41C5-8163-157F756F7579}" uniqueName="3731" name="Column3731" queryTableFieldId="3731" dataDxfId="3915"/>
    <tableColumn id="3732" xr3:uid="{3FD42C4E-47A0-42B2-BB1F-1B5D793ECD3B}" uniqueName="3732" name="Column3732" queryTableFieldId="3732" dataDxfId="3914"/>
    <tableColumn id="3733" xr3:uid="{80F90018-1B82-4DAB-9412-9F2E4F24EE5B}" uniqueName="3733" name="Column3733" queryTableFieldId="3733" dataDxfId="3913"/>
    <tableColumn id="3734" xr3:uid="{3BD9ED31-B454-46B0-A362-19571B93A7B9}" uniqueName="3734" name="Column3734" queryTableFieldId="3734" dataDxfId="3912"/>
    <tableColumn id="3735" xr3:uid="{80E277EB-5F9D-4CA4-8818-08B8976906FF}" uniqueName="3735" name="Column3735" queryTableFieldId="3735" dataDxfId="3911"/>
    <tableColumn id="3736" xr3:uid="{CE3FD56D-F973-4A96-9416-EC79057CA5BB}" uniqueName="3736" name="Column3736" queryTableFieldId="3736" dataDxfId="3910"/>
    <tableColumn id="3737" xr3:uid="{968751FC-1CB2-48D0-B5BE-D5CAE62E845D}" uniqueName="3737" name="Column3737" queryTableFieldId="3737" dataDxfId="3909"/>
    <tableColumn id="3738" xr3:uid="{CC40B171-1AC1-45E5-A6C1-D4EAE8689C35}" uniqueName="3738" name="Column3738" queryTableFieldId="3738" dataDxfId="3908"/>
    <tableColumn id="3739" xr3:uid="{EAEC89AC-A394-49B6-BD29-343865B9C285}" uniqueName="3739" name="Column3739" queryTableFieldId="3739" dataDxfId="3907"/>
    <tableColumn id="3740" xr3:uid="{B041A508-F741-44D7-AC16-6E0D791E4145}" uniqueName="3740" name="Column3740" queryTableFieldId="3740" dataDxfId="3906"/>
    <tableColumn id="3741" xr3:uid="{A74055F8-1F76-4304-9615-678B5F81C8E1}" uniqueName="3741" name="Column3741" queryTableFieldId="3741" dataDxfId="3905"/>
    <tableColumn id="3742" xr3:uid="{62F43C14-E199-40A0-9BAA-60C21B9D416D}" uniqueName="3742" name="Column3742" queryTableFieldId="3742" dataDxfId="3904"/>
    <tableColumn id="3743" xr3:uid="{91A6C627-A1F5-4580-B504-BE841426DFA9}" uniqueName="3743" name="Column3743" queryTableFieldId="3743" dataDxfId="3903"/>
    <tableColumn id="3744" xr3:uid="{FE9D8F4D-F72A-4B17-85CA-20D986884DEF}" uniqueName="3744" name="Column3744" queryTableFieldId="3744" dataDxfId="3902"/>
    <tableColumn id="3745" xr3:uid="{07C6C5D6-23B9-4470-B47C-76398C3C7076}" uniqueName="3745" name="Column3745" queryTableFieldId="3745" dataDxfId="3901"/>
    <tableColumn id="3746" xr3:uid="{0620993F-45B5-4C84-9834-41BF2BCD5BCF}" uniqueName="3746" name="Column3746" queryTableFieldId="3746" dataDxfId="3900"/>
    <tableColumn id="3747" xr3:uid="{762E5037-47D1-4E5D-938B-62CF0A56ECFA}" uniqueName="3747" name="Column3747" queryTableFieldId="3747" dataDxfId="3899"/>
    <tableColumn id="3748" xr3:uid="{F5C8D547-078F-44BD-9F10-1452067E9359}" uniqueName="3748" name="Column3748" queryTableFieldId="3748" dataDxfId="3898"/>
    <tableColumn id="3749" xr3:uid="{9C6C4750-2131-4E71-99EA-63A2B41F03F1}" uniqueName="3749" name="Column3749" queryTableFieldId="3749" dataDxfId="3897"/>
    <tableColumn id="3750" xr3:uid="{9F62D099-5048-4C8C-9218-9A9D2A3C302A}" uniqueName="3750" name="Column3750" queryTableFieldId="3750" dataDxfId="3896"/>
    <tableColumn id="3751" xr3:uid="{A736FFB8-616A-40DC-AE74-EA6D6E974ADE}" uniqueName="3751" name="Column3751" queryTableFieldId="3751" dataDxfId="3895"/>
    <tableColumn id="3752" xr3:uid="{913E6CE3-EA14-4919-8848-3B1645A19320}" uniqueName="3752" name="Column3752" queryTableFieldId="3752" dataDxfId="3894"/>
    <tableColumn id="3753" xr3:uid="{FE5D0A9A-A4AF-4C3D-8142-6B6BA414F241}" uniqueName="3753" name="Column3753" queryTableFieldId="3753" dataDxfId="3893"/>
    <tableColumn id="3754" xr3:uid="{887A2BBD-2699-4043-B41B-F85283EFE4D4}" uniqueName="3754" name="Column3754" queryTableFieldId="3754" dataDxfId="3892"/>
    <tableColumn id="3755" xr3:uid="{042A6320-B17B-40A8-BEE6-3A0D5AE568F7}" uniqueName="3755" name="Column3755" queryTableFieldId="3755" dataDxfId="3891"/>
    <tableColumn id="3756" xr3:uid="{3898B4AB-1A5F-4BC5-9DDA-D21D1641C045}" uniqueName="3756" name="Column3756" queryTableFieldId="3756" dataDxfId="3890"/>
    <tableColumn id="3757" xr3:uid="{41EBA6AF-9F6C-4CEF-B0C6-427EE7A402A8}" uniqueName="3757" name="Column3757" queryTableFieldId="3757" dataDxfId="3889"/>
    <tableColumn id="3758" xr3:uid="{F4837627-D8AE-4A6D-8ED5-7E9E92F7132F}" uniqueName="3758" name="Column3758" queryTableFieldId="3758" dataDxfId="3888"/>
    <tableColumn id="3759" xr3:uid="{90EBDA05-6FBB-40B7-84B2-A37F89950979}" uniqueName="3759" name="Column3759" queryTableFieldId="3759" dataDxfId="3887"/>
    <tableColumn id="3760" xr3:uid="{C501D740-DC4A-4423-B222-4A028A4B8CD9}" uniqueName="3760" name="Column3760" queryTableFieldId="3760" dataDxfId="3886"/>
    <tableColumn id="3761" xr3:uid="{1F2B8DE2-46E4-46C1-A205-079703E64BBE}" uniqueName="3761" name="Column3761" queryTableFieldId="3761" dataDxfId="3885"/>
    <tableColumn id="3762" xr3:uid="{7C1C18B8-3F19-4636-A65F-304978FA49CF}" uniqueName="3762" name="Column3762" queryTableFieldId="3762" dataDxfId="3884"/>
    <tableColumn id="3763" xr3:uid="{5A8B2550-A2D7-4C8B-8DC0-A86562F1255D}" uniqueName="3763" name="Column3763" queryTableFieldId="3763" dataDxfId="3883"/>
    <tableColumn id="3764" xr3:uid="{9B7C91CE-8CF0-4341-B2A4-F5442B29CF98}" uniqueName="3764" name="Column3764" queryTableFieldId="3764" dataDxfId="3882"/>
    <tableColumn id="3765" xr3:uid="{7A4CADB5-5B40-424B-8A9B-190685186BC8}" uniqueName="3765" name="Column3765" queryTableFieldId="3765" dataDxfId="3881"/>
    <tableColumn id="3766" xr3:uid="{414D21D9-75DB-43F7-BAE5-CB5E86B5D491}" uniqueName="3766" name="Column3766" queryTableFieldId="3766" dataDxfId="3880"/>
    <tableColumn id="3767" xr3:uid="{BCC72580-96B0-4002-A10C-3DD3CAA2ADBF}" uniqueName="3767" name="Column3767" queryTableFieldId="3767" dataDxfId="3879"/>
    <tableColumn id="3768" xr3:uid="{D099B643-1775-4D08-8C4D-50636B4410FB}" uniqueName="3768" name="Column3768" queryTableFieldId="3768" dataDxfId="3878"/>
    <tableColumn id="3769" xr3:uid="{FA9CC26D-539B-4A34-8B1E-2D0827B4294A}" uniqueName="3769" name="Column3769" queryTableFieldId="3769" dataDxfId="3877"/>
    <tableColumn id="3770" xr3:uid="{807DB0BB-9379-41C9-8DDE-761069C03704}" uniqueName="3770" name="Column3770" queryTableFieldId="3770" dataDxfId="3876"/>
    <tableColumn id="3771" xr3:uid="{4016811A-3D2F-48F1-A918-95F5AD56D635}" uniqueName="3771" name="Column3771" queryTableFieldId="3771" dataDxfId="3875"/>
    <tableColumn id="3772" xr3:uid="{D7A46C30-213F-47D8-92A4-094C61ED262A}" uniqueName="3772" name="Column3772" queryTableFieldId="3772" dataDxfId="3874"/>
    <tableColumn id="3773" xr3:uid="{386A990C-C0DB-44D6-B52D-25D605959853}" uniqueName="3773" name="Column3773" queryTableFieldId="3773" dataDxfId="3873"/>
    <tableColumn id="3774" xr3:uid="{E72098D1-6B6A-4908-A757-3D7028E5DB1A}" uniqueName="3774" name="Column3774" queryTableFieldId="3774" dataDxfId="3872"/>
    <tableColumn id="3775" xr3:uid="{846C9D88-721B-41D6-84D1-458EDEE93BB3}" uniqueName="3775" name="Column3775" queryTableFieldId="3775" dataDxfId="3871"/>
    <tableColumn id="3776" xr3:uid="{14AAE473-09D7-4054-9E0E-32B68A406341}" uniqueName="3776" name="Column3776" queryTableFieldId="3776" dataDxfId="3870"/>
    <tableColumn id="3777" xr3:uid="{EEE75C35-913C-40BA-A5A2-0B3976064848}" uniqueName="3777" name="Column3777" queryTableFieldId="3777" dataDxfId="3869"/>
    <tableColumn id="3778" xr3:uid="{E98743E7-8565-42C0-BE8E-FCFFCBFC7C1E}" uniqueName="3778" name="Column3778" queryTableFieldId="3778" dataDxfId="3868"/>
    <tableColumn id="3779" xr3:uid="{03244851-83E2-475A-8DB9-89A9264BF1AD}" uniqueName="3779" name="Column3779" queryTableFieldId="3779" dataDxfId="3867"/>
    <tableColumn id="3780" xr3:uid="{8F67381E-B3B4-476D-853B-FC20F225B741}" uniqueName="3780" name="Column3780" queryTableFieldId="3780" dataDxfId="3866"/>
    <tableColumn id="3781" xr3:uid="{4D52AC89-7907-43D2-82A6-F713BA6D2FD8}" uniqueName="3781" name="Column3781" queryTableFieldId="3781" dataDxfId="3865"/>
    <tableColumn id="3782" xr3:uid="{AC23D1E4-429D-4039-B887-D95D762A7E73}" uniqueName="3782" name="Column3782" queryTableFieldId="3782" dataDxfId="3864"/>
    <tableColumn id="3783" xr3:uid="{937DD106-F8D9-4A9B-9DA9-A17E50F7A77E}" uniqueName="3783" name="Column3783" queryTableFieldId="3783" dataDxfId="3863"/>
    <tableColumn id="3784" xr3:uid="{669FF258-3A31-4506-AE70-2CDA0448E35F}" uniqueName="3784" name="Column3784" queryTableFieldId="3784" dataDxfId="3862"/>
    <tableColumn id="3785" xr3:uid="{71E4AA6E-142D-44B9-ACCF-00E30F80A195}" uniqueName="3785" name="Column3785" queryTableFieldId="3785" dataDxfId="3861"/>
    <tableColumn id="3786" xr3:uid="{B18A5019-593C-47E2-ABB8-51C6B0A4ACFB}" uniqueName="3786" name="Column3786" queryTableFieldId="3786" dataDxfId="3860"/>
    <tableColumn id="3787" xr3:uid="{94E1DC0F-68C3-4038-A99A-3C1CC4554B63}" uniqueName="3787" name="Column3787" queryTableFieldId="3787" dataDxfId="3859"/>
    <tableColumn id="3788" xr3:uid="{7B23D2B1-17DC-46A2-AC3E-46E2946F4ECE}" uniqueName="3788" name="Column3788" queryTableFieldId="3788" dataDxfId="3858"/>
    <tableColumn id="3789" xr3:uid="{A0ECA58D-5060-4C8E-8892-BDD09F0B21E6}" uniqueName="3789" name="Column3789" queryTableFieldId="3789" dataDxfId="3857"/>
    <tableColumn id="3790" xr3:uid="{3514DD39-0782-4266-A956-604B97460EA5}" uniqueName="3790" name="Column3790" queryTableFieldId="3790" dataDxfId="3856"/>
    <tableColumn id="3791" xr3:uid="{64AAD0B9-CBAD-4B87-9FDF-56842994D652}" uniqueName="3791" name="Column3791" queryTableFieldId="3791" dataDxfId="3855"/>
    <tableColumn id="3792" xr3:uid="{572ABEF9-E0C2-419C-B7F7-8DE92322A5A4}" uniqueName="3792" name="Column3792" queryTableFieldId="3792" dataDxfId="3854"/>
    <tableColumn id="3793" xr3:uid="{E717429A-C182-423B-B1E5-DD141769BE9B}" uniqueName="3793" name="Column3793" queryTableFieldId="3793" dataDxfId="3853"/>
    <tableColumn id="3794" xr3:uid="{494BF396-0E3A-4A33-AEAE-9CAD5123A51A}" uniqueName="3794" name="Column3794" queryTableFieldId="3794" dataDxfId="3852"/>
    <tableColumn id="3795" xr3:uid="{EE1CAC52-D241-4C4F-9ED3-AA328B34EE90}" uniqueName="3795" name="Column3795" queryTableFieldId="3795" dataDxfId="3851"/>
    <tableColumn id="3796" xr3:uid="{250B34E3-C2E4-458C-9DFB-BC341328A33C}" uniqueName="3796" name="Column3796" queryTableFieldId="3796" dataDxfId="3850"/>
    <tableColumn id="3797" xr3:uid="{D1F227CF-4528-417E-A957-513013A88222}" uniqueName="3797" name="Column3797" queryTableFieldId="3797" dataDxfId="3849"/>
    <tableColumn id="3798" xr3:uid="{1E2E7935-46A8-4EE9-B895-A9CB7DA692F1}" uniqueName="3798" name="Column3798" queryTableFieldId="3798" dataDxfId="3848"/>
    <tableColumn id="3799" xr3:uid="{292EED1F-8630-47C0-9BD5-0C54D8031AE6}" uniqueName="3799" name="Column3799" queryTableFieldId="3799" dataDxfId="3847"/>
    <tableColumn id="3800" xr3:uid="{3538FBF2-7A2E-4BFF-81C3-10E729B04506}" uniqueName="3800" name="Column3800" queryTableFieldId="3800" dataDxfId="3846"/>
    <tableColumn id="3801" xr3:uid="{F67C7E3B-6B4B-4CFB-AAEB-5EFF7C9876F2}" uniqueName="3801" name="Column3801" queryTableFieldId="3801" dataDxfId="3845"/>
    <tableColumn id="3802" xr3:uid="{94F49C49-C4B0-46B2-BA3F-E74666426F84}" uniqueName="3802" name="Column3802" queryTableFieldId="3802" dataDxfId="3844"/>
    <tableColumn id="3803" xr3:uid="{D479A758-C30B-417A-BCAC-BD276C5AFF26}" uniqueName="3803" name="Column3803" queryTableFieldId="3803" dataDxfId="3843"/>
    <tableColumn id="3804" xr3:uid="{2EAFB8F9-7FE1-4276-B4A5-9E9F3286DF54}" uniqueName="3804" name="Column3804" queryTableFieldId="3804" dataDxfId="3842"/>
    <tableColumn id="3805" xr3:uid="{8EFB269F-192B-4643-99C4-AB24F8852740}" uniqueName="3805" name="Column3805" queryTableFieldId="3805" dataDxfId="3841"/>
    <tableColumn id="3806" xr3:uid="{9B0CBD8E-EA1B-43C8-B09E-9A0C1C4797C3}" uniqueName="3806" name="Column3806" queryTableFieldId="3806" dataDxfId="3840"/>
    <tableColumn id="3807" xr3:uid="{A9B6807F-BFA5-4000-BB3F-862601E8DDFF}" uniqueName="3807" name="Column3807" queryTableFieldId="3807" dataDxfId="3839"/>
    <tableColumn id="3808" xr3:uid="{61E486B7-9E36-4CD5-978E-991200F7D930}" uniqueName="3808" name="Column3808" queryTableFieldId="3808" dataDxfId="3838"/>
    <tableColumn id="3809" xr3:uid="{C4C235A0-8FCB-47B5-AD73-8FFDBD7DF890}" uniqueName="3809" name="Column3809" queryTableFieldId="3809" dataDxfId="3837"/>
    <tableColumn id="3810" xr3:uid="{7DBD774E-6F2D-4C11-88C3-900C92AEC611}" uniqueName="3810" name="Column3810" queryTableFieldId="3810" dataDxfId="3836"/>
    <tableColumn id="3811" xr3:uid="{91E4BBE0-9BB3-416C-9A06-9A16195255FE}" uniqueName="3811" name="Column3811" queryTableFieldId="3811" dataDxfId="3835"/>
    <tableColumn id="3812" xr3:uid="{B874B8F5-E2F2-4C04-AF46-D513DAC7F16E}" uniqueName="3812" name="Column3812" queryTableFieldId="3812" dataDxfId="3834"/>
    <tableColumn id="3813" xr3:uid="{F55707A0-5CB3-4165-8175-E9ECA881F99D}" uniqueName="3813" name="Column3813" queryTableFieldId="3813" dataDxfId="3833"/>
    <tableColumn id="3814" xr3:uid="{359EA6D9-EF1F-4B97-AE60-021530B6AAC1}" uniqueName="3814" name="Column3814" queryTableFieldId="3814" dataDxfId="3832"/>
    <tableColumn id="3815" xr3:uid="{552477A0-025D-4284-BD38-7DE8ACE0FB22}" uniqueName="3815" name="Column3815" queryTableFieldId="3815" dataDxfId="3831"/>
    <tableColumn id="3816" xr3:uid="{9F45B990-DBEA-4A46-83A4-8F249AC26FFD}" uniqueName="3816" name="Column3816" queryTableFieldId="3816" dataDxfId="3830"/>
    <tableColumn id="3817" xr3:uid="{F5476356-CD32-4515-AC57-D3262B747045}" uniqueName="3817" name="Column3817" queryTableFieldId="3817" dataDxfId="3829"/>
    <tableColumn id="3818" xr3:uid="{A39D082C-F7F0-4FBE-A280-91786DAD1DCC}" uniqueName="3818" name="Column3818" queryTableFieldId="3818" dataDxfId="3828"/>
    <tableColumn id="3819" xr3:uid="{448C1B69-EF5B-449D-B32B-7BACB3C0902F}" uniqueName="3819" name="Column3819" queryTableFieldId="3819" dataDxfId="3827"/>
    <tableColumn id="3820" xr3:uid="{0DAB8022-B949-46B3-A24C-FA050BFF3659}" uniqueName="3820" name="Column3820" queryTableFieldId="3820" dataDxfId="3826"/>
    <tableColumn id="3821" xr3:uid="{9593686F-C13F-4B37-85DE-0CA4DE566ED7}" uniqueName="3821" name="Column3821" queryTableFieldId="3821" dataDxfId="3825"/>
    <tableColumn id="3822" xr3:uid="{878513F3-498B-493A-BE44-769BFE373F1A}" uniqueName="3822" name="Column3822" queryTableFieldId="3822" dataDxfId="3824"/>
    <tableColumn id="3823" xr3:uid="{360286C9-6B92-4ECF-AD45-0D0169C824AE}" uniqueName="3823" name="Column3823" queryTableFieldId="3823" dataDxfId="382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A59DD6C-518C-4831-A2D2-029746A372BE}" name="wal_2" displayName="wal_2" ref="A1:EQA2" tableType="queryTable" totalsRowShown="0">
  <autoFilter ref="A1:EQA2" xr:uid="{9A59DD6C-518C-4831-A2D2-029746A372BE}"/>
  <tableColumns count="3823">
    <tableColumn id="1" xr3:uid="{12626C2F-6CFE-4098-8C65-A05951D39ED7}" uniqueName="1" name="Column1" queryTableFieldId="1" dataDxfId="3822"/>
    <tableColumn id="2" xr3:uid="{B4F17264-B23D-4D30-ABB0-B7633D874687}" uniqueName="2" name="Column2" queryTableFieldId="2" dataDxfId="3821"/>
    <tableColumn id="3" xr3:uid="{1CE5F9D8-4F21-451E-AE89-6F64A70B74EE}" uniqueName="3" name="Column3" queryTableFieldId="3" dataDxfId="3820"/>
    <tableColumn id="4" xr3:uid="{27C6AB06-AA0D-42C0-8564-856A937AE85C}" uniqueName="4" name="Column4" queryTableFieldId="4" dataDxfId="3819"/>
    <tableColumn id="5" xr3:uid="{8B29C7C9-2298-47EA-8B0B-04051496D58B}" uniqueName="5" name="Column5" queryTableFieldId="5" dataDxfId="3818"/>
    <tableColumn id="6" xr3:uid="{91D031C4-FC38-4375-B199-44124C374747}" uniqueName="6" name="Column6" queryTableFieldId="6" dataDxfId="3817"/>
    <tableColumn id="7" xr3:uid="{B8E3FB17-BD5E-469D-ADD1-33014415D1E1}" uniqueName="7" name="Column7" queryTableFieldId="7" dataDxfId="3816"/>
    <tableColumn id="8" xr3:uid="{190CA81A-9F42-4075-AF3B-440BD3DB25ED}" uniqueName="8" name="Column8" queryTableFieldId="8" dataDxfId="3815"/>
    <tableColumn id="9" xr3:uid="{B01CE3D8-BE97-4628-8C0C-EC1EAA9AB4E4}" uniqueName="9" name="Column9" queryTableFieldId="9" dataDxfId="3814"/>
    <tableColumn id="10" xr3:uid="{FDAF9DE5-1CF0-4817-9769-D7040F30AE73}" uniqueName="10" name="Column10" queryTableFieldId="10" dataDxfId="3813"/>
    <tableColumn id="11" xr3:uid="{AF8267EB-F142-4AD6-833F-C60F05B1849B}" uniqueName="11" name="Column11" queryTableFieldId="11" dataDxfId="3812"/>
    <tableColumn id="12" xr3:uid="{814E2D87-ADFB-4C99-9EFF-8D47FC23F0D2}" uniqueName="12" name="Column12" queryTableFieldId="12" dataDxfId="3811"/>
    <tableColumn id="13" xr3:uid="{A1A3BBA5-FEBD-4145-BCF0-351D81A5209D}" uniqueName="13" name="Column13" queryTableFieldId="13" dataDxfId="3810"/>
    <tableColumn id="14" xr3:uid="{18FAFD4A-9DD8-45D9-BD0F-E3C0DAC8011C}" uniqueName="14" name="Column14" queryTableFieldId="14" dataDxfId="3809"/>
    <tableColumn id="15" xr3:uid="{F69B56CF-EE72-4090-8328-52E135727501}" uniqueName="15" name="Column15" queryTableFieldId="15" dataDxfId="3808"/>
    <tableColumn id="16" xr3:uid="{B84FA377-8F95-4163-BA6C-0C15E7C5FAB5}" uniqueName="16" name="Column16" queryTableFieldId="16" dataDxfId="3807"/>
    <tableColumn id="17" xr3:uid="{C28E53A1-E5C1-4214-9529-23B1314D3703}" uniqueName="17" name="Column17" queryTableFieldId="17" dataDxfId="3806"/>
    <tableColumn id="18" xr3:uid="{154C8FB8-7A8B-4B68-A6C3-EB27F757ADAF}" uniqueName="18" name="Column18" queryTableFieldId="18" dataDxfId="3805"/>
    <tableColumn id="19" xr3:uid="{7B4CC3D0-E475-4929-BBF5-3CBC37D1E1F4}" uniqueName="19" name="Column19" queryTableFieldId="19" dataDxfId="3804"/>
    <tableColumn id="20" xr3:uid="{FFC26FE2-9EFC-4EB6-BC41-0E155D3BB4F4}" uniqueName="20" name="Column20" queryTableFieldId="20" dataDxfId="3803"/>
    <tableColumn id="21" xr3:uid="{49C0CC46-7B84-4BED-8CF6-9DE8FA2D9F86}" uniqueName="21" name="Column21" queryTableFieldId="21" dataDxfId="3802"/>
    <tableColumn id="22" xr3:uid="{7185E3CB-E89E-469F-9FCA-83D5A415341C}" uniqueName="22" name="Column22" queryTableFieldId="22" dataDxfId="3801"/>
    <tableColumn id="23" xr3:uid="{CF3D4E2D-F1D5-4A1F-B941-DAD32F766638}" uniqueName="23" name="Column23" queryTableFieldId="23" dataDxfId="3800"/>
    <tableColumn id="24" xr3:uid="{054EE127-298D-46FA-82F5-DAB7B9050FAC}" uniqueName="24" name="Column24" queryTableFieldId="24" dataDxfId="3799"/>
    <tableColumn id="25" xr3:uid="{D3387ECC-CA3D-4C51-AFE3-10DEE4A3B596}" uniqueName="25" name="Column25" queryTableFieldId="25" dataDxfId="3798"/>
    <tableColumn id="26" xr3:uid="{226CBB8F-4218-4F6D-A07D-98A3727A8705}" uniqueName="26" name="Column26" queryTableFieldId="26" dataDxfId="3797"/>
    <tableColumn id="27" xr3:uid="{8D834E81-2356-4445-B6C3-2BFDA8E75FD3}" uniqueName="27" name="Column27" queryTableFieldId="27" dataDxfId="3796"/>
    <tableColumn id="28" xr3:uid="{76315303-501E-4C2D-957C-5BDE1C87ED58}" uniqueName="28" name="Column28" queryTableFieldId="28" dataDxfId="3795"/>
    <tableColumn id="29" xr3:uid="{16AB3A1F-37AC-47D9-A430-9186D2364F50}" uniqueName="29" name="Column29" queryTableFieldId="29" dataDxfId="3794"/>
    <tableColumn id="30" xr3:uid="{850FB0BF-BC2C-4789-9774-5AD80951B626}" uniqueName="30" name="Column30" queryTableFieldId="30" dataDxfId="3793"/>
    <tableColumn id="31" xr3:uid="{CDF33BEA-95ED-4192-B9BF-188F7B642CCF}" uniqueName="31" name="Column31" queryTableFieldId="31" dataDxfId="3792"/>
    <tableColumn id="32" xr3:uid="{10D206AE-4A76-429D-A3A8-3B5100425E26}" uniqueName="32" name="Column32" queryTableFieldId="32" dataDxfId="3791"/>
    <tableColumn id="33" xr3:uid="{87BB2FB0-2810-4604-8D64-E55B11B59189}" uniqueName="33" name="Column33" queryTableFieldId="33" dataDxfId="3790"/>
    <tableColumn id="34" xr3:uid="{588EE903-D4C0-490C-8917-CC138EAE3735}" uniqueName="34" name="Column34" queryTableFieldId="34" dataDxfId="3789"/>
    <tableColumn id="35" xr3:uid="{750290C4-1A82-402D-A0D5-5006E74233C8}" uniqueName="35" name="Column35" queryTableFieldId="35" dataDxfId="3788"/>
    <tableColumn id="36" xr3:uid="{00D68EF2-3897-47EE-BB54-859C7585861D}" uniqueName="36" name="Column36" queryTableFieldId="36" dataDxfId="3787"/>
    <tableColumn id="37" xr3:uid="{8D90A390-B997-4DE6-9205-A9041023C0ED}" uniqueName="37" name="Column37" queryTableFieldId="37" dataDxfId="3786"/>
    <tableColumn id="38" xr3:uid="{A0BC3C37-908E-48A0-9FB7-F101C18FD806}" uniqueName="38" name="Column38" queryTableFieldId="38" dataDxfId="3785"/>
    <tableColumn id="39" xr3:uid="{CF6C9187-A654-4282-8A3A-007A3F361E80}" uniqueName="39" name="Column39" queryTableFieldId="39" dataDxfId="3784"/>
    <tableColumn id="40" xr3:uid="{E7D4D2F6-2119-4423-972B-CE335C517337}" uniqueName="40" name="Column40" queryTableFieldId="40" dataDxfId="3783"/>
    <tableColumn id="41" xr3:uid="{2DC85B11-892B-4F1F-B996-6F3217A732F6}" uniqueName="41" name="Column41" queryTableFieldId="41" dataDxfId="3782"/>
    <tableColumn id="42" xr3:uid="{12F1FB97-94EF-428A-967E-8831C05127D9}" uniqueName="42" name="Column42" queryTableFieldId="42" dataDxfId="3781"/>
    <tableColumn id="43" xr3:uid="{A9A9A4D2-55EA-47E9-822B-B1EFC3F9607F}" uniqueName="43" name="Column43" queryTableFieldId="43" dataDxfId="3780"/>
    <tableColumn id="44" xr3:uid="{66B9D56F-2832-46AD-822B-CEC2349D69DC}" uniqueName="44" name="Column44" queryTableFieldId="44" dataDxfId="3779"/>
    <tableColumn id="45" xr3:uid="{65CF6AEE-95E7-4A4E-AAA9-7A1597A10494}" uniqueName="45" name="Column45" queryTableFieldId="45" dataDxfId="3778"/>
    <tableColumn id="46" xr3:uid="{2C515488-7F50-4794-96B3-A00FD3B72481}" uniqueName="46" name="Column46" queryTableFieldId="46" dataDxfId="3777"/>
    <tableColumn id="47" xr3:uid="{AFCE7F5B-D9DB-452D-A221-EFE7439D7B08}" uniqueName="47" name="Column47" queryTableFieldId="47" dataDxfId="3776"/>
    <tableColumn id="48" xr3:uid="{84A27F5A-5315-4CD0-A36A-214872EEC263}" uniqueName="48" name="Column48" queryTableFieldId="48" dataDxfId="3775"/>
    <tableColumn id="49" xr3:uid="{FEC67D87-6E14-4E93-B25A-50B2FE3CE169}" uniqueName="49" name="Column49" queryTableFieldId="49" dataDxfId="3774"/>
    <tableColumn id="50" xr3:uid="{0FEDF3B4-B2A8-461B-96DA-581CE1E39413}" uniqueName="50" name="Column50" queryTableFieldId="50" dataDxfId="3773"/>
    <tableColumn id="51" xr3:uid="{9B754816-35F4-4615-8934-7BE9247DDD98}" uniqueName="51" name="Column51" queryTableFieldId="51" dataDxfId="3772"/>
    <tableColumn id="52" xr3:uid="{BEA27387-9B68-45E4-9BF1-1D32B3E5A7CB}" uniqueName="52" name="Column52" queryTableFieldId="52" dataDxfId="3771"/>
    <tableColumn id="53" xr3:uid="{46743769-1375-478E-A10D-7561C9D41D19}" uniqueName="53" name="Column53" queryTableFieldId="53" dataDxfId="3770"/>
    <tableColumn id="54" xr3:uid="{04CE7DC9-0F74-4961-A1D1-BF482F04B0FE}" uniqueName="54" name="Column54" queryTableFieldId="54" dataDxfId="3769"/>
    <tableColumn id="55" xr3:uid="{F7EEF902-7509-47FC-9C7E-9643FF0007A8}" uniqueName="55" name="Column55" queryTableFieldId="55" dataDxfId="3768"/>
    <tableColumn id="56" xr3:uid="{D0541E48-4EEB-420E-AD92-BE4D301EA423}" uniqueName="56" name="Column56" queryTableFieldId="56" dataDxfId="3767"/>
    <tableColumn id="57" xr3:uid="{A1D63518-6553-44F8-BD63-C21B3CD87462}" uniqueName="57" name="Column57" queryTableFieldId="57" dataDxfId="3766"/>
    <tableColumn id="58" xr3:uid="{4F18A757-2233-40CD-9478-DA4812345B63}" uniqueName="58" name="Column58" queryTableFieldId="58" dataDxfId="3765"/>
    <tableColumn id="59" xr3:uid="{CC8F58ED-A8FD-4766-B7B8-D0C5A549210A}" uniqueName="59" name="Column59" queryTableFieldId="59" dataDxfId="3764"/>
    <tableColumn id="60" xr3:uid="{336BF077-2058-4B59-A708-720AAD97E721}" uniqueName="60" name="Column60" queryTableFieldId="60" dataDxfId="3763"/>
    <tableColumn id="61" xr3:uid="{A8A65267-5591-453C-8865-4545044B91A6}" uniqueName="61" name="Column61" queryTableFieldId="61" dataDxfId="3762"/>
    <tableColumn id="62" xr3:uid="{4F757A21-51FD-4DF8-AEE8-DEFDDF0BE916}" uniqueName="62" name="Column62" queryTableFieldId="62" dataDxfId="3761"/>
    <tableColumn id="63" xr3:uid="{7BC97E3D-BDCF-49D2-89F4-96394BADD966}" uniqueName="63" name="Column63" queryTableFieldId="63" dataDxfId="3760"/>
    <tableColumn id="64" xr3:uid="{3935690E-98D4-41D0-BA86-3EDE38850568}" uniqueName="64" name="Column64" queryTableFieldId="64" dataDxfId="3759"/>
    <tableColumn id="65" xr3:uid="{3BEEA3F7-361F-4EF8-B1AF-A0DC11CC7439}" uniqueName="65" name="Column65" queryTableFieldId="65" dataDxfId="3758"/>
    <tableColumn id="66" xr3:uid="{D3EE76C4-4C9D-4ADC-8466-E551A124C87C}" uniqueName="66" name="Column66" queryTableFieldId="66" dataDxfId="3757"/>
    <tableColumn id="67" xr3:uid="{508B9384-D952-45B5-9B98-FBCF32E52A54}" uniqueName="67" name="Column67" queryTableFieldId="67" dataDxfId="3756"/>
    <tableColumn id="68" xr3:uid="{8E4AAED4-A75A-465D-8406-4587F1BED860}" uniqueName="68" name="Column68" queryTableFieldId="68" dataDxfId="3755"/>
    <tableColumn id="69" xr3:uid="{A05C491A-59FD-4358-9077-C95028DDB394}" uniqueName="69" name="Column69" queryTableFieldId="69" dataDxfId="3754"/>
    <tableColumn id="70" xr3:uid="{B02B6088-47FF-4362-924B-96EA6543A0C4}" uniqueName="70" name="Column70" queryTableFieldId="70" dataDxfId="3753"/>
    <tableColumn id="71" xr3:uid="{ADD45BB5-65C8-472D-B25A-D86D0F98DA6D}" uniqueName="71" name="Column71" queryTableFieldId="71" dataDxfId="3752"/>
    <tableColumn id="72" xr3:uid="{19DBC7EE-137C-47AA-91AC-60F890EEA5C1}" uniqueName="72" name="Column72" queryTableFieldId="72" dataDxfId="3751"/>
    <tableColumn id="73" xr3:uid="{059B7CF8-2362-4257-81C8-4367C97D4D54}" uniqueName="73" name="Column73" queryTableFieldId="73" dataDxfId="3750"/>
    <tableColumn id="74" xr3:uid="{E043F161-677F-4F2C-98A1-BEF8FA6811E7}" uniqueName="74" name="Column74" queryTableFieldId="74" dataDxfId="3749"/>
    <tableColumn id="75" xr3:uid="{E6F60CD7-E1C6-43DC-A980-9BFB92F75017}" uniqueName="75" name="Column75" queryTableFieldId="75" dataDxfId="3748"/>
    <tableColumn id="76" xr3:uid="{48C1E575-40FC-4E60-85A6-884683101F6C}" uniqueName="76" name="Column76" queryTableFieldId="76" dataDxfId="3747"/>
    <tableColumn id="77" xr3:uid="{1863CC29-A4C2-4B90-8225-14E3C8B08EED}" uniqueName="77" name="Column77" queryTableFieldId="77" dataDxfId="3746"/>
    <tableColumn id="78" xr3:uid="{38075E7E-CC59-4BB7-814E-7BE509751919}" uniqueName="78" name="Column78" queryTableFieldId="78" dataDxfId="3745"/>
    <tableColumn id="79" xr3:uid="{C7F8300C-F7F9-4447-912A-8516262B6E3E}" uniqueName="79" name="Column79" queryTableFieldId="79" dataDxfId="3744"/>
    <tableColumn id="80" xr3:uid="{168412C2-994B-41D1-8C05-144286CB18AE}" uniqueName="80" name="Column80" queryTableFieldId="80" dataDxfId="3743"/>
    <tableColumn id="81" xr3:uid="{6E4523B4-520F-4416-9984-0AB718B3BE94}" uniqueName="81" name="Column81" queryTableFieldId="81" dataDxfId="3742"/>
    <tableColumn id="82" xr3:uid="{74FE4E8C-6AE2-4263-8B22-F177AB025F61}" uniqueName="82" name="Column82" queryTableFieldId="82" dataDxfId="3741"/>
    <tableColumn id="83" xr3:uid="{560D248E-182A-423B-A415-9C5DD5C8CD8E}" uniqueName="83" name="Column83" queryTableFieldId="83" dataDxfId="3740"/>
    <tableColumn id="84" xr3:uid="{79E33C01-04B6-406A-8E11-3C5D37AFDAEA}" uniqueName="84" name="Column84" queryTableFieldId="84" dataDxfId="3739"/>
    <tableColumn id="85" xr3:uid="{60ABD961-B059-48F6-8693-6ADB121F684D}" uniqueName="85" name="Column85" queryTableFieldId="85" dataDxfId="3738"/>
    <tableColumn id="86" xr3:uid="{C1DEBF40-1D31-44FB-995E-F9B508A49A9C}" uniqueName="86" name="Column86" queryTableFieldId="86" dataDxfId="3737"/>
    <tableColumn id="87" xr3:uid="{A87C2356-698E-4DEB-9A3E-02E1D518E9EB}" uniqueName="87" name="Column87" queryTableFieldId="87" dataDxfId="3736"/>
    <tableColumn id="88" xr3:uid="{3539404F-D692-408C-800F-CFD917B43975}" uniqueName="88" name="Column88" queryTableFieldId="88" dataDxfId="3735"/>
    <tableColumn id="89" xr3:uid="{EB9DBF90-4F42-4E2A-8777-A210B8439F48}" uniqueName="89" name="Column89" queryTableFieldId="89" dataDxfId="3734"/>
    <tableColumn id="90" xr3:uid="{4794F86A-D019-4338-86D1-ECDC0DD13223}" uniqueName="90" name="Column90" queryTableFieldId="90" dataDxfId="3733"/>
    <tableColumn id="91" xr3:uid="{09D36506-9596-4458-A102-E4B519DF1DBD}" uniqueName="91" name="Column91" queryTableFieldId="91" dataDxfId="3732"/>
    <tableColumn id="92" xr3:uid="{448CE3D2-EEA5-4482-903C-289082728C24}" uniqueName="92" name="Column92" queryTableFieldId="92" dataDxfId="3731"/>
    <tableColumn id="93" xr3:uid="{0C17D34C-C99A-4C64-A0C0-C096F2D73D0E}" uniqueName="93" name="Column93" queryTableFieldId="93" dataDxfId="3730"/>
    <tableColumn id="94" xr3:uid="{FA51584C-0D90-4319-8BC9-24B874A8D556}" uniqueName="94" name="Column94" queryTableFieldId="94" dataDxfId="3729"/>
    <tableColumn id="95" xr3:uid="{F2F80A44-739E-4F2C-89B5-CF5792B98AFB}" uniqueName="95" name="Column95" queryTableFieldId="95" dataDxfId="3728"/>
    <tableColumn id="96" xr3:uid="{86BEF72C-0CA0-48FE-96DA-A9B6694C086F}" uniqueName="96" name="Column96" queryTableFieldId="96" dataDxfId="3727"/>
    <tableColumn id="97" xr3:uid="{DEDF2323-CCA5-410C-9187-0B61AC11993D}" uniqueName="97" name="Column97" queryTableFieldId="97" dataDxfId="3726"/>
    <tableColumn id="98" xr3:uid="{5DE73F21-E3DC-4A96-9B97-60AAF167CB00}" uniqueName="98" name="Column98" queryTableFieldId="98" dataDxfId="3725"/>
    <tableColumn id="99" xr3:uid="{2C90CD23-9B28-49B0-8F38-3EA57B30220A}" uniqueName="99" name="Column99" queryTableFieldId="99" dataDxfId="3724"/>
    <tableColumn id="100" xr3:uid="{BEF4E2F5-45C7-4EEB-BB93-54E434F4CC06}" uniqueName="100" name="Column100" queryTableFieldId="100" dataDxfId="3723"/>
    <tableColumn id="101" xr3:uid="{5ABF5A42-5520-404B-B4B5-A627E58F7CE0}" uniqueName="101" name="Column101" queryTableFieldId="101" dataDxfId="3722"/>
    <tableColumn id="102" xr3:uid="{BC5A0602-7BC8-427A-9ABD-EF259AD3B281}" uniqueName="102" name="Column102" queryTableFieldId="102" dataDxfId="3721"/>
    <tableColumn id="103" xr3:uid="{8160E26C-5C2C-4D1A-932A-79A5568CDC28}" uniqueName="103" name="Column103" queryTableFieldId="103" dataDxfId="3720"/>
    <tableColumn id="104" xr3:uid="{7488EFA7-4E9D-4908-8FBA-84839BA2A11D}" uniqueName="104" name="Column104" queryTableFieldId="104" dataDxfId="3719"/>
    <tableColumn id="105" xr3:uid="{1FD25AC9-EAC5-43CC-8ED3-1D5CE16E5D0A}" uniqueName="105" name="Column105" queryTableFieldId="105" dataDxfId="3718"/>
    <tableColumn id="106" xr3:uid="{81CD265A-2A9C-4992-ADCF-5D7D40A0D9CC}" uniqueName="106" name="Column106" queryTableFieldId="106" dataDxfId="3717"/>
    <tableColumn id="107" xr3:uid="{33E27FC8-96AF-41F5-AEBF-5D42F15BA89E}" uniqueName="107" name="Column107" queryTableFieldId="107" dataDxfId="3716"/>
    <tableColumn id="108" xr3:uid="{418555AC-D5C0-470D-B102-ED7B056BAF3F}" uniqueName="108" name="Column108" queryTableFieldId="108" dataDxfId="3715"/>
    <tableColumn id="109" xr3:uid="{838412BB-F489-40AC-98D4-79A453594069}" uniqueName="109" name="Column109" queryTableFieldId="109" dataDxfId="3714"/>
    <tableColumn id="110" xr3:uid="{1781CB14-A6BB-409C-ABAE-0C517A8D8111}" uniqueName="110" name="Column110" queryTableFieldId="110" dataDxfId="3713"/>
    <tableColumn id="111" xr3:uid="{916CB76D-E567-4A4D-8499-5D370D5B4AF7}" uniqueName="111" name="Column111" queryTableFieldId="111" dataDxfId="3712"/>
    <tableColumn id="112" xr3:uid="{952756BA-2E1A-4F94-9B3C-B5E7E9E277AC}" uniqueName="112" name="Column112" queryTableFieldId="112" dataDxfId="3711"/>
    <tableColumn id="113" xr3:uid="{BF222B66-8684-4896-8802-6A9CDC3CCABD}" uniqueName="113" name="Column113" queryTableFieldId="113" dataDxfId="3710"/>
    <tableColumn id="114" xr3:uid="{D8FEB578-438F-4C01-94FC-5D83BBC04180}" uniqueName="114" name="Column114" queryTableFieldId="114" dataDxfId="3709"/>
    <tableColumn id="115" xr3:uid="{38659A42-7C02-4DD0-A73E-16D34F9980EC}" uniqueName="115" name="Column115" queryTableFieldId="115" dataDxfId="3708"/>
    <tableColumn id="116" xr3:uid="{59186D27-1EE8-48B6-AA87-2B8A249D0991}" uniqueName="116" name="Column116" queryTableFieldId="116" dataDxfId="3707"/>
    <tableColumn id="117" xr3:uid="{994AE1A9-62A6-4CAF-AB20-81EC76150C58}" uniqueName="117" name="Column117" queryTableFieldId="117" dataDxfId="3706"/>
    <tableColumn id="118" xr3:uid="{69121DEF-68B0-45EE-B90D-45FC8D039D20}" uniqueName="118" name="Column118" queryTableFieldId="118" dataDxfId="3705"/>
    <tableColumn id="119" xr3:uid="{D1733528-4769-48F7-8CC2-DBAC3DAFA2FA}" uniqueName="119" name="Column119" queryTableFieldId="119" dataDxfId="3704"/>
    <tableColumn id="120" xr3:uid="{EC30E777-FFD0-4C3D-848C-2FFF62FAE7D4}" uniqueName="120" name="Column120" queryTableFieldId="120" dataDxfId="3703"/>
    <tableColumn id="121" xr3:uid="{37472D94-15CD-41F5-A2CE-8C67632CADB6}" uniqueName="121" name="Column121" queryTableFieldId="121" dataDxfId="3702"/>
    <tableColumn id="122" xr3:uid="{2C813E4B-BBDA-49CF-A80A-3964890DB3E4}" uniqueName="122" name="Column122" queryTableFieldId="122" dataDxfId="3701"/>
    <tableColumn id="123" xr3:uid="{45B881AB-D474-4D41-8F0B-0D25E75603C3}" uniqueName="123" name="Column123" queryTableFieldId="123" dataDxfId="3700"/>
    <tableColumn id="124" xr3:uid="{054532F6-43DC-47D8-AA45-FB8FF847A598}" uniqueName="124" name="Column124" queryTableFieldId="124" dataDxfId="3699"/>
    <tableColumn id="125" xr3:uid="{35174352-E22B-4DC1-A825-C7732288910A}" uniqueName="125" name="Column125" queryTableFieldId="125" dataDxfId="3698"/>
    <tableColumn id="126" xr3:uid="{93596E9C-6D3D-47ED-BA98-6EC5D12A0EB0}" uniqueName="126" name="Column126" queryTableFieldId="126" dataDxfId="3697"/>
    <tableColumn id="127" xr3:uid="{35DCC93D-B3E0-46FB-9DC9-F0D060635524}" uniqueName="127" name="Column127" queryTableFieldId="127" dataDxfId="3696"/>
    <tableColumn id="128" xr3:uid="{3E2D90E8-CB65-4D87-BA51-B234290064CC}" uniqueName="128" name="Column128" queryTableFieldId="128" dataDxfId="3695"/>
    <tableColumn id="129" xr3:uid="{A4D1DF7E-C9A7-4B08-ABDE-560F5F227B9F}" uniqueName="129" name="Column129" queryTableFieldId="129" dataDxfId="3694"/>
    <tableColumn id="130" xr3:uid="{38F72A0F-526D-40F1-901D-1AC3E29153ED}" uniqueName="130" name="Column130" queryTableFieldId="130" dataDxfId="3693"/>
    <tableColumn id="131" xr3:uid="{684D8C2B-2CDF-4AED-BEF7-F55321245F10}" uniqueName="131" name="Column131" queryTableFieldId="131" dataDxfId="3692"/>
    <tableColumn id="132" xr3:uid="{9AB02BEF-EEF4-4690-A730-FF809618DE23}" uniqueName="132" name="Column132" queryTableFieldId="132" dataDxfId="3691"/>
    <tableColumn id="133" xr3:uid="{854B1891-917B-45BA-BE97-410217561E83}" uniqueName="133" name="Column133" queryTableFieldId="133" dataDxfId="3690"/>
    <tableColumn id="134" xr3:uid="{6F03F044-8360-4FC4-B602-7730DEFFFEDE}" uniqueName="134" name="Column134" queryTableFieldId="134" dataDxfId="3689"/>
    <tableColumn id="135" xr3:uid="{C04873AD-FD59-4878-9F28-2FA2322CCF2D}" uniqueName="135" name="Column135" queryTableFieldId="135" dataDxfId="3688"/>
    <tableColumn id="136" xr3:uid="{6B80261B-9851-4C96-8DA9-224F2AC30E0A}" uniqueName="136" name="Column136" queryTableFieldId="136" dataDxfId="3687"/>
    <tableColumn id="137" xr3:uid="{DB49CB46-CB9F-4964-AA9F-08A4CAAD3BFF}" uniqueName="137" name="Column137" queryTableFieldId="137" dataDxfId="3686"/>
    <tableColumn id="138" xr3:uid="{2526E0BE-F1F8-4C31-B3A5-F5F221423A2F}" uniqueName="138" name="Column138" queryTableFieldId="138" dataDxfId="3685"/>
    <tableColumn id="139" xr3:uid="{4D17854D-AB66-4A0B-98AF-8CF9F0B4C024}" uniqueName="139" name="Column139" queryTableFieldId="139" dataDxfId="3684"/>
    <tableColumn id="140" xr3:uid="{794E14A3-2BA4-4648-A58D-0D442EE5283F}" uniqueName="140" name="Column140" queryTableFieldId="140" dataDxfId="3683"/>
    <tableColumn id="141" xr3:uid="{A9C8407E-F44D-486B-8F4F-A6C9317E411C}" uniqueName="141" name="Column141" queryTableFieldId="141" dataDxfId="3682"/>
    <tableColumn id="142" xr3:uid="{93C5D045-79D7-4783-ACDB-1A213DFA13CA}" uniqueName="142" name="Column142" queryTableFieldId="142" dataDxfId="3681"/>
    <tableColumn id="143" xr3:uid="{FCE59973-4A02-4E33-A63A-C228D50B3978}" uniqueName="143" name="Column143" queryTableFieldId="143" dataDxfId="3680"/>
    <tableColumn id="144" xr3:uid="{092EE494-9C75-4827-B705-C9677DDDD73E}" uniqueName="144" name="Column144" queryTableFieldId="144" dataDxfId="3679"/>
    <tableColumn id="145" xr3:uid="{6F5EBB3D-0A46-4E8D-9BE8-3A259473655F}" uniqueName="145" name="Column145" queryTableFieldId="145" dataDxfId="3678"/>
    <tableColumn id="146" xr3:uid="{91068A29-90EE-48EB-AF5A-9C7AF3970A32}" uniqueName="146" name="Column146" queryTableFieldId="146" dataDxfId="3677"/>
    <tableColumn id="147" xr3:uid="{AD4B4DE6-DDCB-4565-A492-12DB0346EE27}" uniqueName="147" name="Column147" queryTableFieldId="147" dataDxfId="3676"/>
    <tableColumn id="148" xr3:uid="{31DE0C51-05FD-4D7C-B41D-24B78D2857D4}" uniqueName="148" name="Column148" queryTableFieldId="148" dataDxfId="3675"/>
    <tableColumn id="149" xr3:uid="{85501D2B-D76F-4132-BCED-6107605A2E7B}" uniqueName="149" name="Column149" queryTableFieldId="149" dataDxfId="3674"/>
    <tableColumn id="150" xr3:uid="{32599717-5F20-4509-8101-6367CB0CCCCF}" uniqueName="150" name="Column150" queryTableFieldId="150" dataDxfId="3673"/>
    <tableColumn id="151" xr3:uid="{49A82FE3-15E1-47DB-8420-604FAE1CC502}" uniqueName="151" name="Column151" queryTableFieldId="151" dataDxfId="3672"/>
    <tableColumn id="152" xr3:uid="{0890D75B-6978-471F-B3BC-BAF98EA74B80}" uniqueName="152" name="Column152" queryTableFieldId="152" dataDxfId="3671"/>
    <tableColumn id="153" xr3:uid="{F9A35A2A-FF7F-4B04-A1E7-C29EF4CCE5F8}" uniqueName="153" name="Column153" queryTableFieldId="153" dataDxfId="3670"/>
    <tableColumn id="154" xr3:uid="{FD7B7C0F-2CAC-410D-95FC-BE8703343C5C}" uniqueName="154" name="Column154" queryTableFieldId="154" dataDxfId="3669"/>
    <tableColumn id="155" xr3:uid="{DAA83308-5350-4D7F-98E8-A2095E7D3E96}" uniqueName="155" name="Column155" queryTableFieldId="155" dataDxfId="3668"/>
    <tableColumn id="156" xr3:uid="{5DEE38A3-6EDA-40DF-895A-DABBB3951295}" uniqueName="156" name="Column156" queryTableFieldId="156" dataDxfId="3667"/>
    <tableColumn id="157" xr3:uid="{8360E9E7-6D01-42A7-BD1A-E8C3D90CC7A8}" uniqueName="157" name="Column157" queryTableFieldId="157" dataDxfId="3666"/>
    <tableColumn id="158" xr3:uid="{DA25DC54-FD84-44CB-AA14-6965D97FB2A7}" uniqueName="158" name="Column158" queryTableFieldId="158" dataDxfId="3665"/>
    <tableColumn id="159" xr3:uid="{72C7FB59-EE52-47F2-8BCC-1B5CC45D2B97}" uniqueName="159" name="Column159" queryTableFieldId="159" dataDxfId="3664"/>
    <tableColumn id="160" xr3:uid="{8E470F7E-9703-4518-8853-13B790D43E41}" uniqueName="160" name="Column160" queryTableFieldId="160" dataDxfId="3663"/>
    <tableColumn id="161" xr3:uid="{D1F9500F-01C7-4665-86C6-16EE78260D86}" uniqueName="161" name="Column161" queryTableFieldId="161" dataDxfId="3662"/>
    <tableColumn id="162" xr3:uid="{ED568D7C-6364-4461-8DBF-469A25D4BCE7}" uniqueName="162" name="Column162" queryTableFieldId="162" dataDxfId="3661"/>
    <tableColumn id="163" xr3:uid="{A82CA8A9-6958-4F88-9E52-8F8650DA0468}" uniqueName="163" name="Column163" queryTableFieldId="163" dataDxfId="3660"/>
    <tableColumn id="164" xr3:uid="{73068EE4-1790-4195-B288-6D319270EB2B}" uniqueName="164" name="Column164" queryTableFieldId="164" dataDxfId="3659"/>
    <tableColumn id="165" xr3:uid="{C56EFC66-2231-4A01-BC6F-2C8215E4B35B}" uniqueName="165" name="Column165" queryTableFieldId="165" dataDxfId="3658"/>
    <tableColumn id="166" xr3:uid="{2C6CB7D4-E893-4BB4-90FD-F3B061CEF81C}" uniqueName="166" name="Column166" queryTableFieldId="166" dataDxfId="3657"/>
    <tableColumn id="167" xr3:uid="{D5689A26-6B7F-4E69-8DE0-3F0E357CBD73}" uniqueName="167" name="Column167" queryTableFieldId="167" dataDxfId="3656"/>
    <tableColumn id="168" xr3:uid="{24103140-945C-4DD9-99B6-8F23F68DC3E4}" uniqueName="168" name="Column168" queryTableFieldId="168" dataDxfId="3655"/>
    <tableColumn id="169" xr3:uid="{38E7580A-36C5-4F0E-826D-E02726C40F0B}" uniqueName="169" name="Column169" queryTableFieldId="169" dataDxfId="3654"/>
    <tableColumn id="170" xr3:uid="{EACE01C6-EC86-4657-846F-959B815796CE}" uniqueName="170" name="Column170" queryTableFieldId="170" dataDxfId="3653"/>
    <tableColumn id="171" xr3:uid="{31AF6F81-A52F-4497-B579-A3CE972E033F}" uniqueName="171" name="Column171" queryTableFieldId="171" dataDxfId="3652"/>
    <tableColumn id="172" xr3:uid="{36728117-C9F2-4D4B-8D17-48758CF49F54}" uniqueName="172" name="Column172" queryTableFieldId="172" dataDxfId="3651"/>
    <tableColumn id="173" xr3:uid="{1491A51D-4367-44B5-929A-57E6CCEE7CB6}" uniqueName="173" name="Column173" queryTableFieldId="173" dataDxfId="3650"/>
    <tableColumn id="174" xr3:uid="{6E64CDF2-DCCC-4F74-9399-A4E4A4D9AE06}" uniqueName="174" name="Column174" queryTableFieldId="174" dataDxfId="3649"/>
    <tableColumn id="175" xr3:uid="{68C39A20-424C-435D-B21D-79435E3DAE57}" uniqueName="175" name="Column175" queryTableFieldId="175" dataDxfId="3648"/>
    <tableColumn id="176" xr3:uid="{89A2EA98-42B1-4FF1-B657-3990B3C6CAAF}" uniqueName="176" name="Column176" queryTableFieldId="176" dataDxfId="3647"/>
    <tableColumn id="177" xr3:uid="{DDD380C7-407C-4604-B832-98B556CD9938}" uniqueName="177" name="Column177" queryTableFieldId="177" dataDxfId="3646"/>
    <tableColumn id="178" xr3:uid="{0BEE4AEB-6697-4801-AE69-09C4F6757E31}" uniqueName="178" name="Column178" queryTableFieldId="178" dataDxfId="3645"/>
    <tableColumn id="179" xr3:uid="{B97018CB-F34C-48BA-9CE0-F83E28C12E0E}" uniqueName="179" name="Column179" queryTableFieldId="179" dataDxfId="3644"/>
    <tableColumn id="180" xr3:uid="{68664868-440F-40FA-B132-830ACB853B0E}" uniqueName="180" name="Column180" queryTableFieldId="180" dataDxfId="3643"/>
    <tableColumn id="181" xr3:uid="{DDA60110-40FD-440F-970A-A627805475AD}" uniqueName="181" name="Column181" queryTableFieldId="181" dataDxfId="3642"/>
    <tableColumn id="182" xr3:uid="{4BDCA922-A58F-4534-B991-A8713061FD23}" uniqueName="182" name="Column182" queryTableFieldId="182" dataDxfId="3641"/>
    <tableColumn id="183" xr3:uid="{D2B50B8E-71F0-4698-9E24-7D41955A4E5B}" uniqueName="183" name="Column183" queryTableFieldId="183" dataDxfId="3640"/>
    <tableColumn id="184" xr3:uid="{C6F9E9A5-E008-4CC4-9E03-47259F58F07E}" uniqueName="184" name="Column184" queryTableFieldId="184" dataDxfId="3639"/>
    <tableColumn id="185" xr3:uid="{C46F496B-D2E4-417E-8D39-2F1BBA65FA4D}" uniqueName="185" name="Column185" queryTableFieldId="185" dataDxfId="3638"/>
    <tableColumn id="186" xr3:uid="{8EED0CEC-6EBE-48CF-B3A8-114C63586B78}" uniqueName="186" name="Column186" queryTableFieldId="186" dataDxfId="3637"/>
    <tableColumn id="187" xr3:uid="{8AFE59AA-DC74-4661-9010-7D3C6F0A0243}" uniqueName="187" name="Column187" queryTableFieldId="187" dataDxfId="3636"/>
    <tableColumn id="188" xr3:uid="{3DD99DA5-4FAA-46D8-AFB7-894C4229919E}" uniqueName="188" name="Column188" queryTableFieldId="188" dataDxfId="3635"/>
    <tableColumn id="189" xr3:uid="{3B1D3D90-2E85-47E1-A772-4A84B259F9C4}" uniqueName="189" name="Column189" queryTableFieldId="189" dataDxfId="3634"/>
    <tableColumn id="190" xr3:uid="{3796147F-CCF8-41CF-9E83-EC0E33887B00}" uniqueName="190" name="Column190" queryTableFieldId="190" dataDxfId="3633"/>
    <tableColumn id="191" xr3:uid="{5104655E-356E-4F32-B230-022422C095C7}" uniqueName="191" name="Column191" queryTableFieldId="191" dataDxfId="3632"/>
    <tableColumn id="192" xr3:uid="{087C7989-2E26-465B-BA2D-8B2F1B257E39}" uniqueName="192" name="Column192" queryTableFieldId="192" dataDxfId="3631"/>
    <tableColumn id="193" xr3:uid="{6A7A9D27-E0C4-456A-AB16-C774AB5051EC}" uniqueName="193" name="Column193" queryTableFieldId="193" dataDxfId="3630"/>
    <tableColumn id="194" xr3:uid="{CB81BD1F-45D9-47B7-92E9-1B4DA5FC98AF}" uniqueName="194" name="Column194" queryTableFieldId="194" dataDxfId="3629"/>
    <tableColumn id="195" xr3:uid="{7800AA2B-2F5C-4DEE-AFCA-5E9F0C84AA74}" uniqueName="195" name="Column195" queryTableFieldId="195" dataDxfId="3628"/>
    <tableColumn id="196" xr3:uid="{E49217E7-D0AE-49EB-8ED1-F3C510EC8920}" uniqueName="196" name="Column196" queryTableFieldId="196" dataDxfId="3627"/>
    <tableColumn id="197" xr3:uid="{1780B674-75A3-41C8-8F0E-C8ED1B7FA574}" uniqueName="197" name="Column197" queryTableFieldId="197" dataDxfId="3626"/>
    <tableColumn id="198" xr3:uid="{019A26E5-0A6A-434A-9D49-44D510443BC8}" uniqueName="198" name="Column198" queryTableFieldId="198" dataDxfId="3625"/>
    <tableColumn id="199" xr3:uid="{4BE486B8-0A19-476C-AF3D-B5F72FBB5673}" uniqueName="199" name="Column199" queryTableFieldId="199" dataDxfId="3624"/>
    <tableColumn id="200" xr3:uid="{2E316CC1-95B7-4E22-B767-608E5614EF78}" uniqueName="200" name="Column200" queryTableFieldId="200" dataDxfId="3623"/>
    <tableColumn id="201" xr3:uid="{40DA9CF7-7F0F-4253-8490-89A0C3644926}" uniqueName="201" name="Column201" queryTableFieldId="201" dataDxfId="3622"/>
    <tableColumn id="202" xr3:uid="{6F0AF816-91FA-497D-AAFF-BCC648214611}" uniqueName="202" name="Column202" queryTableFieldId="202" dataDxfId="3621"/>
    <tableColumn id="203" xr3:uid="{B7EF845F-ACDE-4051-9370-F2F72E8A82F3}" uniqueName="203" name="Column203" queryTableFieldId="203" dataDxfId="3620"/>
    <tableColumn id="204" xr3:uid="{E249DFEA-E0D2-4C43-ADA6-031498523A89}" uniqueName="204" name="Column204" queryTableFieldId="204" dataDxfId="3619"/>
    <tableColumn id="205" xr3:uid="{B70C9AA9-9034-47B4-9BBE-F32A2BE5E871}" uniqueName="205" name="Column205" queryTableFieldId="205" dataDxfId="3618"/>
    <tableColumn id="206" xr3:uid="{2E7F191D-067B-4542-929E-5E6F0E6DCA02}" uniqueName="206" name="Column206" queryTableFieldId="206" dataDxfId="3617"/>
    <tableColumn id="207" xr3:uid="{B9536CB9-D2A7-47F8-8F6A-E2CAB83248A0}" uniqueName="207" name="Column207" queryTableFieldId="207" dataDxfId="3616"/>
    <tableColumn id="208" xr3:uid="{18CA0E29-7BBA-404F-B68D-0E20C8761C64}" uniqueName="208" name="Column208" queryTableFieldId="208" dataDxfId="3615"/>
    <tableColumn id="209" xr3:uid="{D948B020-E7C2-45B8-BD38-EED0E21E7FBF}" uniqueName="209" name="Column209" queryTableFieldId="209" dataDxfId="3614"/>
    <tableColumn id="210" xr3:uid="{59D1C146-66C9-4F24-A81B-44BB2C560BBF}" uniqueName="210" name="Column210" queryTableFieldId="210" dataDxfId="3613"/>
    <tableColumn id="211" xr3:uid="{5B8F4C75-1FAA-4413-ACF4-6019AC59E141}" uniqueName="211" name="Column211" queryTableFieldId="211" dataDxfId="3612"/>
    <tableColumn id="212" xr3:uid="{00420E3C-41BE-4721-8A46-E5130543E2D7}" uniqueName="212" name="Column212" queryTableFieldId="212" dataDxfId="3611"/>
    <tableColumn id="213" xr3:uid="{B0EE48B4-17A5-49F9-ACC1-5DC60F205F1E}" uniqueName="213" name="Column213" queryTableFieldId="213" dataDxfId="3610"/>
    <tableColumn id="214" xr3:uid="{75528C25-15ED-46CD-8741-EA5382DE05F4}" uniqueName="214" name="Column214" queryTableFieldId="214" dataDxfId="3609"/>
    <tableColumn id="215" xr3:uid="{A17C3B86-ABBF-4A07-98A9-AD653DAD967E}" uniqueName="215" name="Column215" queryTableFieldId="215" dataDxfId="3608"/>
    <tableColumn id="216" xr3:uid="{7F46934A-3D5F-4CE4-804E-C4E153E5ACBB}" uniqueName="216" name="Column216" queryTableFieldId="216" dataDxfId="3607"/>
    <tableColumn id="217" xr3:uid="{833D83B6-3694-480D-BF9A-6754A16841B6}" uniqueName="217" name="Column217" queryTableFieldId="217" dataDxfId="3606"/>
    <tableColumn id="218" xr3:uid="{2EBC5E42-E8C7-4283-9069-B1E05A5947AF}" uniqueName="218" name="Column218" queryTableFieldId="218" dataDxfId="3605"/>
    <tableColumn id="219" xr3:uid="{AF644AEA-3B06-4728-BD0D-EB950764F438}" uniqueName="219" name="Column219" queryTableFieldId="219" dataDxfId="3604"/>
    <tableColumn id="220" xr3:uid="{07A4F736-EECF-4352-AC4A-30F7F0945AD9}" uniqueName="220" name="Column220" queryTableFieldId="220" dataDxfId="3603"/>
    <tableColumn id="221" xr3:uid="{55A37768-FFAE-4FC1-8548-C96C4F6646E7}" uniqueName="221" name="Column221" queryTableFieldId="221" dataDxfId="3602"/>
    <tableColumn id="222" xr3:uid="{CCE298D8-C731-4FE4-A3DD-F97A00122F3A}" uniqueName="222" name="Column222" queryTableFieldId="222" dataDxfId="3601"/>
    <tableColumn id="223" xr3:uid="{A88B6CAC-4D2E-44F9-8566-DD32CFE2ED2B}" uniqueName="223" name="Column223" queryTableFieldId="223" dataDxfId="3600"/>
    <tableColumn id="224" xr3:uid="{A0846C0F-C8BB-4F71-8771-9A778F9120EA}" uniqueName="224" name="Column224" queryTableFieldId="224" dataDxfId="3599"/>
    <tableColumn id="225" xr3:uid="{D4294276-F219-4CE6-B923-18C11E5D0937}" uniqueName="225" name="Column225" queryTableFieldId="225" dataDxfId="3598"/>
    <tableColumn id="226" xr3:uid="{0ACCE771-9949-4F75-9AA3-88A8BF019C22}" uniqueName="226" name="Column226" queryTableFieldId="226" dataDxfId="3597"/>
    <tableColumn id="227" xr3:uid="{79EFBAE7-7AE5-441C-A03D-99C096C98043}" uniqueName="227" name="Column227" queryTableFieldId="227" dataDxfId="3596"/>
    <tableColumn id="228" xr3:uid="{5D88F63B-BBE0-410D-B7C1-18B0BE30E808}" uniqueName="228" name="Column228" queryTableFieldId="228" dataDxfId="3595"/>
    <tableColumn id="229" xr3:uid="{E08B9360-9B8E-4679-B5D3-5F6FCA5142EB}" uniqueName="229" name="Column229" queryTableFieldId="229" dataDxfId="3594"/>
    <tableColumn id="230" xr3:uid="{74472161-7C04-438A-AEAF-DD425104EE3E}" uniqueName="230" name="Column230" queryTableFieldId="230" dataDxfId="3593"/>
    <tableColumn id="231" xr3:uid="{EC1E65D1-42ED-43BB-9A1F-9AE91CB0750D}" uniqueName="231" name="Column231" queryTableFieldId="231" dataDxfId="3592"/>
    <tableColumn id="232" xr3:uid="{F9957925-F905-4D6F-9DAD-20531AEAE932}" uniqueName="232" name="Column232" queryTableFieldId="232" dataDxfId="3591"/>
    <tableColumn id="233" xr3:uid="{F64933F4-623F-4D5C-9710-6B379CD89329}" uniqueName="233" name="Column233" queryTableFieldId="233" dataDxfId="3590"/>
    <tableColumn id="234" xr3:uid="{DCC2BF7F-1A46-4647-91E6-39CE1741FB57}" uniqueName="234" name="Column234" queryTableFieldId="234" dataDxfId="3589"/>
    <tableColumn id="235" xr3:uid="{F9934786-9F4D-44C7-A63A-8BD43F39C3C6}" uniqueName="235" name="Column235" queryTableFieldId="235" dataDxfId="3588"/>
    <tableColumn id="236" xr3:uid="{D3DE714A-C08F-4A4D-9397-29ADDD75117B}" uniqueName="236" name="Column236" queryTableFieldId="236" dataDxfId="3587"/>
    <tableColumn id="237" xr3:uid="{474898BD-3149-4946-9A91-CB9A3FBB084A}" uniqueName="237" name="Column237" queryTableFieldId="237" dataDxfId="3586"/>
    <tableColumn id="238" xr3:uid="{0C1CAAF4-FDCA-42FD-A5E1-4A0A850C6236}" uniqueName="238" name="Column238" queryTableFieldId="238" dataDxfId="3585"/>
    <tableColumn id="239" xr3:uid="{B914A518-A6AC-4574-B2A2-2AEEBDFE472A}" uniqueName="239" name="Column239" queryTableFieldId="239" dataDxfId="3584"/>
    <tableColumn id="240" xr3:uid="{1D400899-CB86-4A2E-BA66-C3FBB5D3DBFE}" uniqueName="240" name="Column240" queryTableFieldId="240" dataDxfId="3583"/>
    <tableColumn id="241" xr3:uid="{8835AEED-1A4C-434A-B82B-9946BE41152C}" uniqueName="241" name="Column241" queryTableFieldId="241" dataDxfId="3582"/>
    <tableColumn id="242" xr3:uid="{E8C076E6-B792-451E-A9F8-4ECA22B85DA9}" uniqueName="242" name="Column242" queryTableFieldId="242" dataDxfId="3581"/>
    <tableColumn id="243" xr3:uid="{D3794BED-49C3-40F5-97DD-D3CF466AA9E1}" uniqueName="243" name="Column243" queryTableFieldId="243" dataDxfId="3580"/>
    <tableColumn id="244" xr3:uid="{EE013119-B860-4348-B8AC-CDB54150FD11}" uniqueName="244" name="Column244" queryTableFieldId="244" dataDxfId="3579"/>
    <tableColumn id="245" xr3:uid="{8E0522AE-2B90-44E1-B0D7-0B88DFBF2FF8}" uniqueName="245" name="Column245" queryTableFieldId="245" dataDxfId="3578"/>
    <tableColumn id="246" xr3:uid="{8F243F09-60F0-41C9-818F-D53FA5E39BE5}" uniqueName="246" name="Column246" queryTableFieldId="246" dataDxfId="3577"/>
    <tableColumn id="247" xr3:uid="{25C300E2-469A-4003-8180-9B7E28EEE16F}" uniqueName="247" name="Column247" queryTableFieldId="247" dataDxfId="3576"/>
    <tableColumn id="248" xr3:uid="{E1E8B9E2-A054-4E8B-8CD4-09DF45E3C8EC}" uniqueName="248" name="Column248" queryTableFieldId="248" dataDxfId="3575"/>
    <tableColumn id="249" xr3:uid="{87DBFFB5-D7DC-47A6-8A88-E0703933339F}" uniqueName="249" name="Column249" queryTableFieldId="249" dataDxfId="3574"/>
    <tableColumn id="250" xr3:uid="{F813E0B1-5F3D-4D31-9956-ADB1E3BB13ED}" uniqueName="250" name="Column250" queryTableFieldId="250" dataDxfId="3573"/>
    <tableColumn id="251" xr3:uid="{C5339D02-F57B-4B17-BA12-7E2A80649C58}" uniqueName="251" name="Column251" queryTableFieldId="251" dataDxfId="3572"/>
    <tableColumn id="252" xr3:uid="{62493642-90B4-4810-9862-D3954540C3A7}" uniqueName="252" name="Column252" queryTableFieldId="252" dataDxfId="3571"/>
    <tableColumn id="253" xr3:uid="{DFBEC1E1-8470-4C51-BE9E-E84229D2232E}" uniqueName="253" name="Column253" queryTableFieldId="253" dataDxfId="3570"/>
    <tableColumn id="254" xr3:uid="{8E8EAF74-E89B-4B77-9D16-B00C057654A8}" uniqueName="254" name="Column254" queryTableFieldId="254" dataDxfId="3569"/>
    <tableColumn id="255" xr3:uid="{A9DCCFEB-B8BC-4C7B-B28E-39C334E432BE}" uniqueName="255" name="Column255" queryTableFieldId="255" dataDxfId="3568"/>
    <tableColumn id="256" xr3:uid="{CAD2F551-2526-4B22-9556-047F749FDC6E}" uniqueName="256" name="Column256" queryTableFieldId="256" dataDxfId="3567"/>
    <tableColumn id="257" xr3:uid="{DB36E382-F39B-438C-B64A-A59CD5436591}" uniqueName="257" name="Column257" queryTableFieldId="257" dataDxfId="3566"/>
    <tableColumn id="258" xr3:uid="{AC42AFE1-42E7-4C77-B8CD-7C4363321973}" uniqueName="258" name="Column258" queryTableFieldId="258" dataDxfId="3565"/>
    <tableColumn id="259" xr3:uid="{33463D4E-1508-47AF-89EB-79C906A2EEA8}" uniqueName="259" name="Column259" queryTableFieldId="259" dataDxfId="3564"/>
    <tableColumn id="260" xr3:uid="{0C03E1AB-474A-4000-B317-1011B8FBF9A7}" uniqueName="260" name="Column260" queryTableFieldId="260" dataDxfId="3563"/>
    <tableColumn id="261" xr3:uid="{83D4AF00-6231-4D44-91B0-BC0AF9BC5B4F}" uniqueName="261" name="Column261" queryTableFieldId="261" dataDxfId="3562"/>
    <tableColumn id="262" xr3:uid="{EED33D27-6E10-4FD7-8E5F-C5DF8B9E7C32}" uniqueName="262" name="Column262" queryTableFieldId="262" dataDxfId="3561"/>
    <tableColumn id="263" xr3:uid="{2DC2C91B-A4EC-48D5-9B2C-4BC7B36AC65E}" uniqueName="263" name="Column263" queryTableFieldId="263" dataDxfId="3560"/>
    <tableColumn id="264" xr3:uid="{1965D338-DD58-4EF7-A774-84A9590C58E9}" uniqueName="264" name="Column264" queryTableFieldId="264" dataDxfId="3559"/>
    <tableColumn id="265" xr3:uid="{4B269651-0687-4C0C-8539-430EE4F9EB0A}" uniqueName="265" name="Column265" queryTableFieldId="265" dataDxfId="3558"/>
    <tableColumn id="266" xr3:uid="{2058552E-A2F6-47E7-9649-144ABAFAB0C3}" uniqueName="266" name="Column266" queryTableFieldId="266" dataDxfId="3557"/>
    <tableColumn id="267" xr3:uid="{7A8DF787-E88B-4131-BE32-F733FD0CC5FE}" uniqueName="267" name="Column267" queryTableFieldId="267" dataDxfId="3556"/>
    <tableColumn id="268" xr3:uid="{91D11E93-DD82-4A65-9715-0C17ABD75802}" uniqueName="268" name="Column268" queryTableFieldId="268" dataDxfId="3555"/>
    <tableColumn id="269" xr3:uid="{60C163C0-09B1-47CD-A3E3-51CD7A41BDBC}" uniqueName="269" name="Column269" queryTableFieldId="269" dataDxfId="3554"/>
    <tableColumn id="270" xr3:uid="{9423378F-353F-4299-9D4B-2506CFD828AB}" uniqueName="270" name="Column270" queryTableFieldId="270" dataDxfId="3553"/>
    <tableColumn id="271" xr3:uid="{1F6C2511-F761-4807-B2EF-2F3DB57AFB32}" uniqueName="271" name="Column271" queryTableFieldId="271" dataDxfId="3552"/>
    <tableColumn id="272" xr3:uid="{1FA1F1E2-B714-4752-8965-4A78BB703A31}" uniqueName="272" name="Column272" queryTableFieldId="272" dataDxfId="3551"/>
    <tableColumn id="273" xr3:uid="{FC859AD2-8F61-4279-925D-4F312603B2B7}" uniqueName="273" name="Column273" queryTableFieldId="273" dataDxfId="3550"/>
    <tableColumn id="274" xr3:uid="{BEAC7833-6AD2-464C-9A9D-00A2038A3ED1}" uniqueName="274" name="Column274" queryTableFieldId="274" dataDxfId="3549"/>
    <tableColumn id="275" xr3:uid="{F1F3F186-A3E3-4FE9-B991-BA2CFEEC47C2}" uniqueName="275" name="Column275" queryTableFieldId="275" dataDxfId="3548"/>
    <tableColumn id="276" xr3:uid="{C0822C21-32EE-480D-AD08-FFD62FD45C2B}" uniqueName="276" name="Column276" queryTableFieldId="276" dataDxfId="3547"/>
    <tableColumn id="277" xr3:uid="{F48D6FEA-D053-415C-869A-64158173DAEE}" uniqueName="277" name="Column277" queryTableFieldId="277" dataDxfId="3546"/>
    <tableColumn id="278" xr3:uid="{44155A46-EA74-46AB-9684-46AB3DDB7869}" uniqueName="278" name="Column278" queryTableFieldId="278" dataDxfId="3545"/>
    <tableColumn id="279" xr3:uid="{8D0EB510-7991-4B38-A7DE-DE65BEF5ED15}" uniqueName="279" name="Column279" queryTableFieldId="279" dataDxfId="3544"/>
    <tableColumn id="280" xr3:uid="{D8B1864A-8A3B-4578-B930-EE1CD52F8E3A}" uniqueName="280" name="Column280" queryTableFieldId="280" dataDxfId="3543"/>
    <tableColumn id="281" xr3:uid="{0A7F7D96-E907-4CFB-8398-561A96B28262}" uniqueName="281" name="Column281" queryTableFieldId="281" dataDxfId="3542"/>
    <tableColumn id="282" xr3:uid="{BCB22507-ECBE-4FD5-97A6-85A6143D18DD}" uniqueName="282" name="Column282" queryTableFieldId="282" dataDxfId="3541"/>
    <tableColumn id="283" xr3:uid="{B6371E6F-F941-4F2E-8EFE-91349DE4B72F}" uniqueName="283" name="Column283" queryTableFieldId="283" dataDxfId="3540"/>
    <tableColumn id="284" xr3:uid="{A992237D-72AA-4349-9C75-9B105FDD693A}" uniqueName="284" name="Column284" queryTableFieldId="284" dataDxfId="3539"/>
    <tableColumn id="285" xr3:uid="{9F3576EA-9A4D-446F-ADC8-94C8B0223231}" uniqueName="285" name="Column285" queryTableFieldId="285" dataDxfId="3538"/>
    <tableColumn id="286" xr3:uid="{3E5A6EE1-BE7D-4524-9BFC-7191EEAEB447}" uniqueName="286" name="Column286" queryTableFieldId="286" dataDxfId="3537"/>
    <tableColumn id="287" xr3:uid="{179CCE34-F87B-4C01-9109-A5490C740C5A}" uniqueName="287" name="Column287" queryTableFieldId="287" dataDxfId="3536"/>
    <tableColumn id="288" xr3:uid="{4523852C-1EC9-4C63-85DB-12875BC7D586}" uniqueName="288" name="Column288" queryTableFieldId="288" dataDxfId="3535"/>
    <tableColumn id="289" xr3:uid="{04D87BA7-E464-4CAD-BFCF-F49357CB5C41}" uniqueName="289" name="Column289" queryTableFieldId="289" dataDxfId="3534"/>
    <tableColumn id="290" xr3:uid="{23F409B3-37C4-4F5F-A241-577FF1A597DE}" uniqueName="290" name="Column290" queryTableFieldId="290" dataDxfId="3533"/>
    <tableColumn id="291" xr3:uid="{AADBA312-144E-4C16-BF70-28B8D213300A}" uniqueName="291" name="Column291" queryTableFieldId="291" dataDxfId="3532"/>
    <tableColumn id="292" xr3:uid="{AB41B71B-42E3-46D7-A2E8-AF9B44357355}" uniqueName="292" name="Column292" queryTableFieldId="292" dataDxfId="3531"/>
    <tableColumn id="293" xr3:uid="{73D8BBD7-B93C-4B50-B1EA-8FD9EA527FB4}" uniqueName="293" name="Column293" queryTableFieldId="293" dataDxfId="3530"/>
    <tableColumn id="294" xr3:uid="{F1C24032-6642-49B1-A5C5-B8F1354FCEC3}" uniqueName="294" name="Column294" queryTableFieldId="294" dataDxfId="3529"/>
    <tableColumn id="295" xr3:uid="{AEC99D13-2F87-4168-AD9E-2D8C27E3F2B7}" uniqueName="295" name="Column295" queryTableFieldId="295" dataDxfId="3528"/>
    <tableColumn id="296" xr3:uid="{E4F5EF82-9C99-4650-8048-686373610106}" uniqueName="296" name="Column296" queryTableFieldId="296" dataDxfId="3527"/>
    <tableColumn id="297" xr3:uid="{E0933223-9E0F-4E91-AB04-E905217D019D}" uniqueName="297" name="Column297" queryTableFieldId="297" dataDxfId="3526"/>
    <tableColumn id="298" xr3:uid="{54955D03-DD66-42AD-9373-AC70BCE75440}" uniqueName="298" name="Column298" queryTableFieldId="298" dataDxfId="3525"/>
    <tableColumn id="299" xr3:uid="{1F7F42A9-8265-448A-BD47-87537C743645}" uniqueName="299" name="Column299" queryTableFieldId="299" dataDxfId="3524"/>
    <tableColumn id="300" xr3:uid="{53D9ED44-EA87-4B8C-96F5-B3322BE1DB2D}" uniqueName="300" name="Column300" queryTableFieldId="300" dataDxfId="3523"/>
    <tableColumn id="301" xr3:uid="{3B5F5E7B-5833-4F93-A519-046466523503}" uniqueName="301" name="Column301" queryTableFieldId="301" dataDxfId="3522"/>
    <tableColumn id="302" xr3:uid="{123D9804-8C64-4E1B-B5BD-508E40E2D641}" uniqueName="302" name="Column302" queryTableFieldId="302" dataDxfId="3521"/>
    <tableColumn id="303" xr3:uid="{B09EEEED-B4B0-44CF-8F7A-475DF8A5C4FE}" uniqueName="303" name="Column303" queryTableFieldId="303" dataDxfId="3520"/>
    <tableColumn id="304" xr3:uid="{9C4B3A76-D5DE-439A-AE53-5C93B22F0EDB}" uniqueName="304" name="Column304" queryTableFieldId="304" dataDxfId="3519"/>
    <tableColumn id="305" xr3:uid="{0170FF82-FA6B-4790-B428-9F90CCD39802}" uniqueName="305" name="Column305" queryTableFieldId="305" dataDxfId="3518"/>
    <tableColumn id="306" xr3:uid="{4455BF77-4E6B-4AB8-81C7-C2B6F6D4606A}" uniqueName="306" name="Column306" queryTableFieldId="306" dataDxfId="3517"/>
    <tableColumn id="307" xr3:uid="{406DD3C1-739D-4611-A70B-2A5B08A6A85E}" uniqueName="307" name="Column307" queryTableFieldId="307" dataDxfId="3516"/>
    <tableColumn id="308" xr3:uid="{D4839E00-D11E-433C-9B3E-9C806F0C8B9D}" uniqueName="308" name="Column308" queryTableFieldId="308" dataDxfId="3515"/>
    <tableColumn id="309" xr3:uid="{07D507DC-FD5A-47C5-9F69-22E407C18F6D}" uniqueName="309" name="Column309" queryTableFieldId="309" dataDxfId="3514"/>
    <tableColumn id="310" xr3:uid="{3EDC0320-6BED-4871-9738-6152AE81F9B9}" uniqueName="310" name="Column310" queryTableFieldId="310" dataDxfId="3513"/>
    <tableColumn id="311" xr3:uid="{078E52D2-D3A1-4368-802E-FEAE4B82EC16}" uniqueName="311" name="Column311" queryTableFieldId="311" dataDxfId="3512"/>
    <tableColumn id="312" xr3:uid="{EC38C6EF-CD9F-4093-A912-581156AB4791}" uniqueName="312" name="Column312" queryTableFieldId="312" dataDxfId="3511"/>
    <tableColumn id="313" xr3:uid="{79FD1FC5-4324-442D-AE6C-BC746D22B7E8}" uniqueName="313" name="Column313" queryTableFieldId="313" dataDxfId="3510"/>
    <tableColumn id="314" xr3:uid="{3399FD85-A715-4B61-B686-94D57FAB73D2}" uniqueName="314" name="Column314" queryTableFieldId="314" dataDxfId="3509"/>
    <tableColumn id="315" xr3:uid="{A295EC56-ED05-4529-B781-1FFBE85B296E}" uniqueName="315" name="Column315" queryTableFieldId="315" dataDxfId="3508"/>
    <tableColumn id="316" xr3:uid="{23C56ED9-344F-4FEF-84F4-91B7170E5642}" uniqueName="316" name="Column316" queryTableFieldId="316" dataDxfId="3507"/>
    <tableColumn id="317" xr3:uid="{0EE3A615-E206-498E-A7FF-1FB8BE83E0FA}" uniqueName="317" name="Column317" queryTableFieldId="317" dataDxfId="3506"/>
    <tableColumn id="318" xr3:uid="{AFD5D9E2-F463-4DD2-908E-04813EF3F9A9}" uniqueName="318" name="Column318" queryTableFieldId="318" dataDxfId="3505"/>
    <tableColumn id="319" xr3:uid="{8E1378A9-4D7B-4A73-B544-0B8986FBF6E2}" uniqueName="319" name="Column319" queryTableFieldId="319" dataDxfId="3504"/>
    <tableColumn id="320" xr3:uid="{854F564D-74F6-45F4-ADA0-8ED260D0FC75}" uniqueName="320" name="Column320" queryTableFieldId="320" dataDxfId="3503"/>
    <tableColumn id="321" xr3:uid="{5B46399C-598D-47E1-BEBD-088534D5314E}" uniqueName="321" name="Column321" queryTableFieldId="321" dataDxfId="3502"/>
    <tableColumn id="322" xr3:uid="{B99830C5-BE80-4E83-B000-C0787502C559}" uniqueName="322" name="Column322" queryTableFieldId="322" dataDxfId="3501"/>
    <tableColumn id="323" xr3:uid="{CE800046-0652-4CCC-8625-53AD68AAA44C}" uniqueName="323" name="Column323" queryTableFieldId="323" dataDxfId="3500"/>
    <tableColumn id="324" xr3:uid="{C791AC12-127A-4A43-B8C4-1BB77037250E}" uniqueName="324" name="Column324" queryTableFieldId="324" dataDxfId="3499"/>
    <tableColumn id="325" xr3:uid="{46E13DE0-62DB-4EBC-8A0D-B82B4975640A}" uniqueName="325" name="Column325" queryTableFieldId="325" dataDxfId="3498"/>
    <tableColumn id="326" xr3:uid="{DC07CDAF-5468-45DD-A156-C2D6576DD144}" uniqueName="326" name="Column326" queryTableFieldId="326" dataDxfId="3497"/>
    <tableColumn id="327" xr3:uid="{A6124488-3AD4-4C49-BA2D-EC963B65D4B5}" uniqueName="327" name="Column327" queryTableFieldId="327" dataDxfId="3496"/>
    <tableColumn id="328" xr3:uid="{2F4D6B26-3056-4F2A-AC8F-20CBD4BF9C11}" uniqueName="328" name="Column328" queryTableFieldId="328" dataDxfId="3495"/>
    <tableColumn id="329" xr3:uid="{525F7C75-8168-4E5D-905D-17F3176A8886}" uniqueName="329" name="Column329" queryTableFieldId="329" dataDxfId="3494"/>
    <tableColumn id="330" xr3:uid="{2FFC1F3F-45C5-4868-A7B7-02A84430F6A5}" uniqueName="330" name="Column330" queryTableFieldId="330" dataDxfId="3493"/>
    <tableColumn id="331" xr3:uid="{A4DEDDB3-91DA-4606-BF90-477A7EFC6B0A}" uniqueName="331" name="Column331" queryTableFieldId="331" dataDxfId="3492"/>
    <tableColumn id="332" xr3:uid="{AD52891A-3D02-4FFF-8B6F-3D7958A716DD}" uniqueName="332" name="Column332" queryTableFieldId="332" dataDxfId="3491"/>
    <tableColumn id="333" xr3:uid="{BB74A47E-558B-4D71-B2C9-F257A1E1E81F}" uniqueName="333" name="Column333" queryTableFieldId="333" dataDxfId="3490"/>
    <tableColumn id="334" xr3:uid="{45A253D3-CC37-48D3-A576-ED7D43DEF336}" uniqueName="334" name="Column334" queryTableFieldId="334" dataDxfId="3489"/>
    <tableColumn id="335" xr3:uid="{7BBCEA3B-971F-4014-9AA4-260BB771631A}" uniqueName="335" name="Column335" queryTableFieldId="335" dataDxfId="3488"/>
    <tableColumn id="336" xr3:uid="{DB7ABE02-4F15-4672-8B1B-48EA4C5428DB}" uniqueName="336" name="Column336" queryTableFieldId="336" dataDxfId="3487"/>
    <tableColumn id="337" xr3:uid="{E1AA0421-5898-449D-835D-0A9AF041EB9A}" uniqueName="337" name="Column337" queryTableFieldId="337" dataDxfId="3486"/>
    <tableColumn id="338" xr3:uid="{2F758DB4-A19E-485F-AE28-581F01D739B5}" uniqueName="338" name="Column338" queryTableFieldId="338" dataDxfId="3485"/>
    <tableColumn id="339" xr3:uid="{93607C44-510B-419D-9E5A-07E20880FEE2}" uniqueName="339" name="Column339" queryTableFieldId="339" dataDxfId="3484"/>
    <tableColumn id="340" xr3:uid="{D6C4FE19-03F3-4E95-B813-E7F7B678B479}" uniqueName="340" name="Column340" queryTableFieldId="340" dataDxfId="3483"/>
    <tableColumn id="341" xr3:uid="{C9958746-E13F-47B7-B9F0-9FCDED33B20E}" uniqueName="341" name="Column341" queryTableFieldId="341" dataDxfId="3482"/>
    <tableColumn id="342" xr3:uid="{FD830C19-600A-48C9-9FF6-58AAD1491EF7}" uniqueName="342" name="Column342" queryTableFieldId="342" dataDxfId="3481"/>
    <tableColumn id="343" xr3:uid="{0189C7EF-33F8-4016-8404-584262DA4A82}" uniqueName="343" name="Column343" queryTableFieldId="343" dataDxfId="3480"/>
    <tableColumn id="344" xr3:uid="{0A5AAF9E-763F-4679-92AD-1A8A11F8E178}" uniqueName="344" name="Column344" queryTableFieldId="344" dataDxfId="3479"/>
    <tableColumn id="345" xr3:uid="{2596EFD5-3E6F-4FD4-941D-521A9CA3BB94}" uniqueName="345" name="Column345" queryTableFieldId="345" dataDxfId="3478"/>
    <tableColumn id="346" xr3:uid="{AC387298-0A6F-47C6-A1F2-BA10A40F5FE8}" uniqueName="346" name="Column346" queryTableFieldId="346" dataDxfId="3477"/>
    <tableColumn id="347" xr3:uid="{04D18CF7-BF2B-41BA-9319-73BFEDB4053C}" uniqueName="347" name="Column347" queryTableFieldId="347" dataDxfId="3476"/>
    <tableColumn id="348" xr3:uid="{4F7DBBD3-D69B-48E2-8190-BE8A23AA59E9}" uniqueName="348" name="Column348" queryTableFieldId="348" dataDxfId="3475"/>
    <tableColumn id="349" xr3:uid="{32EC8C3C-EF99-4A8C-8BD2-AC71C8D85DEA}" uniqueName="349" name="Column349" queryTableFieldId="349" dataDxfId="3474"/>
    <tableColumn id="350" xr3:uid="{EB8D40E6-9197-46DB-9330-34528C79A08B}" uniqueName="350" name="Column350" queryTableFieldId="350" dataDxfId="3473"/>
    <tableColumn id="351" xr3:uid="{4905A3C5-527D-45D1-A401-409D261A39C9}" uniqueName="351" name="Column351" queryTableFieldId="351" dataDxfId="3472"/>
    <tableColumn id="352" xr3:uid="{EF17E6DC-CB77-4C48-97D8-D5FE28993477}" uniqueName="352" name="Column352" queryTableFieldId="352" dataDxfId="3471"/>
    <tableColumn id="353" xr3:uid="{E0D34D1E-D5A9-4528-BA2C-E817D1E1E11B}" uniqueName="353" name="Column353" queryTableFieldId="353" dataDxfId="3470"/>
    <tableColumn id="354" xr3:uid="{2352D4C5-41CE-4BE1-A2EA-5717D9B20CBC}" uniqueName="354" name="Column354" queryTableFieldId="354" dataDxfId="3469"/>
    <tableColumn id="355" xr3:uid="{F1B19F21-917E-42F2-8480-F853D531EB82}" uniqueName="355" name="Column355" queryTableFieldId="355" dataDxfId="3468"/>
    <tableColumn id="356" xr3:uid="{E868E45D-05E0-4FA6-9490-2730C10C9596}" uniqueName="356" name="Column356" queryTableFieldId="356" dataDxfId="3467"/>
    <tableColumn id="357" xr3:uid="{BF0381BB-1B87-4CB0-B8C5-4DCB980E28A5}" uniqueName="357" name="Column357" queryTableFieldId="357" dataDxfId="3466"/>
    <tableColumn id="358" xr3:uid="{074BC482-78EA-4DD6-AF0F-0262584D57B3}" uniqueName="358" name="Column358" queryTableFieldId="358" dataDxfId="3465"/>
    <tableColumn id="359" xr3:uid="{A52F592B-A0CF-48F0-B7DE-658AEE4FED81}" uniqueName="359" name="Column359" queryTableFieldId="359" dataDxfId="3464"/>
    <tableColumn id="360" xr3:uid="{F599A42B-7F8E-4551-9E8F-CDC2DD6C2D64}" uniqueName="360" name="Column360" queryTableFieldId="360" dataDxfId="3463"/>
    <tableColumn id="361" xr3:uid="{3E0912E4-EFC6-41DD-B893-825DE5CF8CF4}" uniqueName="361" name="Column361" queryTableFieldId="361" dataDxfId="3462"/>
    <tableColumn id="362" xr3:uid="{4D028E1A-62AC-4E93-9C7F-B10CC7098A3F}" uniqueName="362" name="Column362" queryTableFieldId="362" dataDxfId="3461"/>
    <tableColumn id="363" xr3:uid="{054D12DB-0B5F-4945-8B5E-23D83D06B4E7}" uniqueName="363" name="Column363" queryTableFieldId="363" dataDxfId="3460"/>
    <tableColumn id="364" xr3:uid="{D81C0B22-13AF-4EE9-9BBD-22F21E14C726}" uniqueName="364" name="Column364" queryTableFieldId="364" dataDxfId="3459"/>
    <tableColumn id="365" xr3:uid="{C8BA95DF-F82E-41BB-8C15-F68A47A79345}" uniqueName="365" name="Column365" queryTableFieldId="365" dataDxfId="3458"/>
    <tableColumn id="366" xr3:uid="{ADF768FC-7AC4-4158-A940-E9017D30E08C}" uniqueName="366" name="Column366" queryTableFieldId="366" dataDxfId="3457"/>
    <tableColumn id="367" xr3:uid="{27C505C1-BFC3-4815-9ADF-A2146DF3CD3E}" uniqueName="367" name="Column367" queryTableFieldId="367" dataDxfId="3456"/>
    <tableColumn id="368" xr3:uid="{B9906C97-CD20-41C3-B6CE-E3D2F200A20D}" uniqueName="368" name="Column368" queryTableFieldId="368" dataDxfId="3455"/>
    <tableColumn id="369" xr3:uid="{9ED98A77-8B0D-4988-AF75-4417227D90C1}" uniqueName="369" name="Column369" queryTableFieldId="369" dataDxfId="3454"/>
    <tableColumn id="370" xr3:uid="{0DA79403-6C09-4C7A-BA51-6650B3CDBBC7}" uniqueName="370" name="Column370" queryTableFieldId="370" dataDxfId="3453"/>
    <tableColumn id="371" xr3:uid="{1D3E8833-6442-4DD9-A817-6CA3FEF5EC5B}" uniqueName="371" name="Column371" queryTableFieldId="371" dataDxfId="3452"/>
    <tableColumn id="372" xr3:uid="{9872B9BB-AF74-4BDB-8A5F-5B31C449AD29}" uniqueName="372" name="Column372" queryTableFieldId="372" dataDxfId="3451"/>
    <tableColumn id="373" xr3:uid="{C2045C4D-49FA-486E-B073-9C6F4BF40A5E}" uniqueName="373" name="Column373" queryTableFieldId="373" dataDxfId="3450"/>
    <tableColumn id="374" xr3:uid="{5D89C2B9-B046-4268-8F3C-6E6997018C89}" uniqueName="374" name="Column374" queryTableFieldId="374" dataDxfId="3449"/>
    <tableColumn id="375" xr3:uid="{A1C646EE-355E-4C73-B1ED-C32E81C84D11}" uniqueName="375" name="Column375" queryTableFieldId="375" dataDxfId="3448"/>
    <tableColumn id="376" xr3:uid="{6651A016-4D4A-4403-85A6-D3E66A058551}" uniqueName="376" name="Column376" queryTableFieldId="376" dataDxfId="3447"/>
    <tableColumn id="377" xr3:uid="{44896F57-569A-4719-9190-EA65768B94BB}" uniqueName="377" name="Column377" queryTableFieldId="377" dataDxfId="3446"/>
    <tableColumn id="378" xr3:uid="{547CA536-7F09-4D3C-B330-F2DF8A25847F}" uniqueName="378" name="Column378" queryTableFieldId="378" dataDxfId="3445"/>
    <tableColumn id="379" xr3:uid="{92CC5A1A-8FE3-46A4-875D-5B1A9D910E46}" uniqueName="379" name="Column379" queryTableFieldId="379" dataDxfId="3444"/>
    <tableColumn id="380" xr3:uid="{CB7950F5-A50E-4260-B242-7336B8F8AA02}" uniqueName="380" name="Column380" queryTableFieldId="380" dataDxfId="3443"/>
    <tableColumn id="381" xr3:uid="{EA1A9722-DB03-4405-A9B8-DFAFDC280C6C}" uniqueName="381" name="Column381" queryTableFieldId="381" dataDxfId="3442"/>
    <tableColumn id="382" xr3:uid="{ED4B4378-BB09-4FEA-B676-445B6F92A9D6}" uniqueName="382" name="Column382" queryTableFieldId="382" dataDxfId="3441"/>
    <tableColumn id="383" xr3:uid="{7783B5D0-9618-4CC5-8857-EB88F8093373}" uniqueName="383" name="Column383" queryTableFieldId="383" dataDxfId="3440"/>
    <tableColumn id="384" xr3:uid="{196F1195-D64A-44F2-B1E0-3B98504D95D4}" uniqueName="384" name="Column384" queryTableFieldId="384" dataDxfId="3439"/>
    <tableColumn id="385" xr3:uid="{112713EA-3026-4FCC-A2D8-2B965E6AE1C3}" uniqueName="385" name="Column385" queryTableFieldId="385" dataDxfId="3438"/>
    <tableColumn id="386" xr3:uid="{B1E841CD-1D36-4910-987C-3095BC31BD4C}" uniqueName="386" name="Column386" queryTableFieldId="386" dataDxfId="3437"/>
    <tableColumn id="387" xr3:uid="{B6817CAD-92DE-4EFE-94EE-880ECF144B20}" uniqueName="387" name="Column387" queryTableFieldId="387" dataDxfId="3436"/>
    <tableColumn id="388" xr3:uid="{3AAC40DD-90B4-42DC-9599-29B6B9762397}" uniqueName="388" name="Column388" queryTableFieldId="388" dataDxfId="3435"/>
    <tableColumn id="389" xr3:uid="{6FC77159-9483-498B-A4E7-AB6BA481BBC9}" uniqueName="389" name="Column389" queryTableFieldId="389" dataDxfId="3434"/>
    <tableColumn id="390" xr3:uid="{CE3202CA-4ADB-433F-9060-B4B2A3C8B5D5}" uniqueName="390" name="Column390" queryTableFieldId="390" dataDxfId="3433"/>
    <tableColumn id="391" xr3:uid="{D904886E-FDE4-45C1-AB90-111713A05B83}" uniqueName="391" name="Column391" queryTableFieldId="391" dataDxfId="3432"/>
    <tableColumn id="392" xr3:uid="{784AD175-596C-481C-813C-0AC238D7590B}" uniqueName="392" name="Column392" queryTableFieldId="392" dataDxfId="3431"/>
    <tableColumn id="393" xr3:uid="{6BCFA320-7DAC-46DA-BAAE-1C50CB48D844}" uniqueName="393" name="Column393" queryTableFieldId="393" dataDxfId="3430"/>
    <tableColumn id="394" xr3:uid="{162B8FBA-C226-4C5C-880C-4A3BF68FEB45}" uniqueName="394" name="Column394" queryTableFieldId="394" dataDxfId="3429"/>
    <tableColumn id="395" xr3:uid="{74087276-09E5-4E16-8C3B-C863C67E684D}" uniqueName="395" name="Column395" queryTableFieldId="395" dataDxfId="3428"/>
    <tableColumn id="396" xr3:uid="{600333FF-83FD-43E1-B5DB-E49546E2A3B2}" uniqueName="396" name="Column396" queryTableFieldId="396" dataDxfId="3427"/>
    <tableColumn id="397" xr3:uid="{FA3E3658-2977-49FB-8F1F-8FA50C4D39AF}" uniqueName="397" name="Column397" queryTableFieldId="397" dataDxfId="3426"/>
    <tableColumn id="398" xr3:uid="{F1ED83B0-5B05-454E-9082-DA17D8C2CEC1}" uniqueName="398" name="Column398" queryTableFieldId="398" dataDxfId="3425"/>
    <tableColumn id="399" xr3:uid="{7CC4FD66-9967-444D-B0E3-8D0C01FE5731}" uniqueName="399" name="Column399" queryTableFieldId="399" dataDxfId="3424"/>
    <tableColumn id="400" xr3:uid="{0B3F0871-723E-4B34-867A-292D00DB7F70}" uniqueName="400" name="Column400" queryTableFieldId="400" dataDxfId="3423"/>
    <tableColumn id="401" xr3:uid="{850EEB72-F4E1-4F72-9004-954EC0256956}" uniqueName="401" name="Column401" queryTableFieldId="401" dataDxfId="3422"/>
    <tableColumn id="402" xr3:uid="{62724DA4-D130-45CF-B659-28F012F37843}" uniqueName="402" name="Column402" queryTableFieldId="402" dataDxfId="3421"/>
    <tableColumn id="403" xr3:uid="{C262267D-ECF1-417F-8123-76A4F689196D}" uniqueName="403" name="Column403" queryTableFieldId="403" dataDxfId="3420"/>
    <tableColumn id="404" xr3:uid="{5A64C936-7390-4724-9F8F-4D54F6701B63}" uniqueName="404" name="Column404" queryTableFieldId="404" dataDxfId="3419"/>
    <tableColumn id="405" xr3:uid="{909D27F6-DEFD-44D1-97C2-79C97E3BBA1B}" uniqueName="405" name="Column405" queryTableFieldId="405" dataDxfId="3418"/>
    <tableColumn id="406" xr3:uid="{E89AFDD8-03EC-4AF4-8E60-25AB5ED754C1}" uniqueName="406" name="Column406" queryTableFieldId="406" dataDxfId="3417"/>
    <tableColumn id="407" xr3:uid="{B6CDABDA-3C0A-4D93-A200-068322A373DC}" uniqueName="407" name="Column407" queryTableFieldId="407" dataDxfId="3416"/>
    <tableColumn id="408" xr3:uid="{70055E7E-B8B8-4565-AA23-C048FC6403D2}" uniqueName="408" name="Column408" queryTableFieldId="408" dataDxfId="3415"/>
    <tableColumn id="409" xr3:uid="{FBEEFB32-1A49-447B-B6EA-30E7277316ED}" uniqueName="409" name="Column409" queryTableFieldId="409" dataDxfId="3414"/>
    <tableColumn id="410" xr3:uid="{F8E66765-FC04-4967-A9D0-4D1EA561BD33}" uniqueName="410" name="Column410" queryTableFieldId="410" dataDxfId="3413"/>
    <tableColumn id="411" xr3:uid="{9766AAA7-74B7-4211-A1A0-390A286ED447}" uniqueName="411" name="Column411" queryTableFieldId="411" dataDxfId="3412"/>
    <tableColumn id="412" xr3:uid="{2E161A24-1C1B-4E8F-A39E-4ABF661DDED5}" uniqueName="412" name="Column412" queryTableFieldId="412" dataDxfId="3411"/>
    <tableColumn id="413" xr3:uid="{1DECC6C8-75D3-4781-87F1-3966DF28CBE1}" uniqueName="413" name="Column413" queryTableFieldId="413" dataDxfId="3410"/>
    <tableColumn id="414" xr3:uid="{A0C419CD-9C19-4570-8A6C-A495D93DE9A1}" uniqueName="414" name="Column414" queryTableFieldId="414" dataDxfId="3409"/>
    <tableColumn id="415" xr3:uid="{5D9F7CF7-3FCD-4F9B-8DE7-D434F50D51E0}" uniqueName="415" name="Column415" queryTableFieldId="415" dataDxfId="3408"/>
    <tableColumn id="416" xr3:uid="{BE41E362-8ACC-4A2E-9906-8730234D70E4}" uniqueName="416" name="Column416" queryTableFieldId="416" dataDxfId="3407"/>
    <tableColumn id="417" xr3:uid="{54CE003E-8181-4DE6-8B32-08CCC7EE95F0}" uniqueName="417" name="Column417" queryTableFieldId="417" dataDxfId="3406"/>
    <tableColumn id="418" xr3:uid="{F05E449D-3383-4BDD-A303-568ED486458C}" uniqueName="418" name="Column418" queryTableFieldId="418" dataDxfId="3405"/>
    <tableColumn id="419" xr3:uid="{3526886C-E54D-437D-9BE0-959060899ABD}" uniqueName="419" name="Column419" queryTableFieldId="419" dataDxfId="3404"/>
    <tableColumn id="420" xr3:uid="{D0045DF6-F5CA-459F-8B19-68018085DFC2}" uniqueName="420" name="Column420" queryTableFieldId="420" dataDxfId="3403"/>
    <tableColumn id="421" xr3:uid="{935808ED-7D28-4EE3-BF69-15B18D362604}" uniqueName="421" name="Column421" queryTableFieldId="421" dataDxfId="3402"/>
    <tableColumn id="422" xr3:uid="{152C0E1A-0539-4C08-AADA-F9807460FE23}" uniqueName="422" name="Column422" queryTableFieldId="422" dataDxfId="3401"/>
    <tableColumn id="423" xr3:uid="{CD84302C-DB17-432A-8718-CB795215ED6D}" uniqueName="423" name="Column423" queryTableFieldId="423" dataDxfId="3400"/>
    <tableColumn id="424" xr3:uid="{8F191105-17B4-4BF0-A789-760CA95C5227}" uniqueName="424" name="Column424" queryTableFieldId="424" dataDxfId="3399"/>
    <tableColumn id="425" xr3:uid="{BB8E15C8-CAFF-4ABF-87C5-4637CFD67D2B}" uniqueName="425" name="Column425" queryTableFieldId="425" dataDxfId="3398"/>
    <tableColumn id="426" xr3:uid="{A3C14260-6229-4DD6-B478-4CEEB0FBE2FE}" uniqueName="426" name="Column426" queryTableFieldId="426" dataDxfId="3397"/>
    <tableColumn id="427" xr3:uid="{EC2F2792-3033-4ECD-8009-FE38C64BDA98}" uniqueName="427" name="Column427" queryTableFieldId="427" dataDxfId="3396"/>
    <tableColumn id="428" xr3:uid="{FD839017-A15C-4BAF-AB33-07111F687967}" uniqueName="428" name="Column428" queryTableFieldId="428" dataDxfId="3395"/>
    <tableColumn id="429" xr3:uid="{15E14C5C-8FB7-476A-BEAA-F0C100326BB4}" uniqueName="429" name="Column429" queryTableFieldId="429" dataDxfId="3394"/>
    <tableColumn id="430" xr3:uid="{5746581D-285E-4465-B19B-8ABBC96DB311}" uniqueName="430" name="Column430" queryTableFieldId="430" dataDxfId="3393"/>
    <tableColumn id="431" xr3:uid="{CDCD6B82-ACDB-4318-AB67-22715108D49D}" uniqueName="431" name="Column431" queryTableFieldId="431" dataDxfId="3392"/>
    <tableColumn id="432" xr3:uid="{B5CC1EDC-83CB-4297-B5E5-39606129C122}" uniqueName="432" name="Column432" queryTableFieldId="432" dataDxfId="3391"/>
    <tableColumn id="433" xr3:uid="{DE131F94-C02E-4A96-98E9-7F86BE57B5CD}" uniqueName="433" name="Column433" queryTableFieldId="433" dataDxfId="3390"/>
    <tableColumn id="434" xr3:uid="{460D0049-354E-4A46-90F4-00E512454AF1}" uniqueName="434" name="Column434" queryTableFieldId="434" dataDxfId="3389"/>
    <tableColumn id="435" xr3:uid="{34150011-B5ED-4C1D-BA91-C3343D9FB64C}" uniqueName="435" name="Column435" queryTableFieldId="435" dataDxfId="3388"/>
    <tableColumn id="436" xr3:uid="{60C8C187-1367-4B8E-B9E0-B8DD8403B469}" uniqueName="436" name="Column436" queryTableFieldId="436" dataDxfId="3387"/>
    <tableColumn id="437" xr3:uid="{8084D7C8-FC94-4C1B-8AEB-96CA386E789D}" uniqueName="437" name="Column437" queryTableFieldId="437" dataDxfId="3386"/>
    <tableColumn id="438" xr3:uid="{A3C610B1-B1E7-4C27-82AD-B2627205E710}" uniqueName="438" name="Column438" queryTableFieldId="438" dataDxfId="3385"/>
    <tableColumn id="439" xr3:uid="{390EB4B3-76B6-4ED1-84D9-832B08D38ADD}" uniqueName="439" name="Column439" queryTableFieldId="439" dataDxfId="3384"/>
    <tableColumn id="440" xr3:uid="{AE44EAD2-DB7F-4880-A0A2-9D93A4979B37}" uniqueName="440" name="Column440" queryTableFieldId="440" dataDxfId="3383"/>
    <tableColumn id="441" xr3:uid="{95068D29-5461-48E7-B411-A12D2B5B6E9B}" uniqueName="441" name="Column441" queryTableFieldId="441" dataDxfId="3382"/>
    <tableColumn id="442" xr3:uid="{60822C0E-4BA8-4CC7-A4AA-AEDABA02BE09}" uniqueName="442" name="Column442" queryTableFieldId="442" dataDxfId="3381"/>
    <tableColumn id="443" xr3:uid="{36A3BAC5-14D7-4EAE-A6FD-097CE0751CCF}" uniqueName="443" name="Column443" queryTableFieldId="443" dataDxfId="3380"/>
    <tableColumn id="444" xr3:uid="{164B0F9E-1D46-4CA2-8927-99DA9575F15D}" uniqueName="444" name="Column444" queryTableFieldId="444" dataDxfId="3379"/>
    <tableColumn id="445" xr3:uid="{85DDCB30-2D67-4B4F-8F12-29406C9D2C2E}" uniqueName="445" name="Column445" queryTableFieldId="445" dataDxfId="3378"/>
    <tableColumn id="446" xr3:uid="{3F74DDEC-77D4-4F51-8D1F-87F2BBED3691}" uniqueName="446" name="Column446" queryTableFieldId="446" dataDxfId="3377"/>
    <tableColumn id="447" xr3:uid="{D2B7EC63-3D25-4C6D-8BBB-42AA8CF0F888}" uniqueName="447" name="Column447" queryTableFieldId="447" dataDxfId="3376"/>
    <tableColumn id="448" xr3:uid="{1989E580-AAC5-4BDE-823E-2D1BD65CD792}" uniqueName="448" name="Column448" queryTableFieldId="448" dataDxfId="3375"/>
    <tableColumn id="449" xr3:uid="{796EDB7F-3D87-4B83-83D1-77A0E886C919}" uniqueName="449" name="Column449" queryTableFieldId="449" dataDxfId="3374"/>
    <tableColumn id="450" xr3:uid="{13BF472B-0A43-4425-BD6F-71BDA21F1868}" uniqueName="450" name="Column450" queryTableFieldId="450" dataDxfId="3373"/>
    <tableColumn id="451" xr3:uid="{CEF255F7-BF8A-4545-9D99-1670DA575283}" uniqueName="451" name="Column451" queryTableFieldId="451" dataDxfId="3372"/>
    <tableColumn id="452" xr3:uid="{350B3D20-9E9A-4A52-9310-110A2C47F558}" uniqueName="452" name="Column452" queryTableFieldId="452" dataDxfId="3371"/>
    <tableColumn id="453" xr3:uid="{9E11EEB7-E09F-4709-B123-90377511D4AD}" uniqueName="453" name="Column453" queryTableFieldId="453" dataDxfId="3370"/>
    <tableColumn id="454" xr3:uid="{64C11941-0BA2-4327-88A2-DB19E91BCD59}" uniqueName="454" name="Column454" queryTableFieldId="454" dataDxfId="3369"/>
    <tableColumn id="455" xr3:uid="{AD011459-1EC9-4D2E-94D1-AAAC8200454C}" uniqueName="455" name="Column455" queryTableFieldId="455" dataDxfId="3368"/>
    <tableColumn id="456" xr3:uid="{C7558CBA-C4BA-4989-9446-81EF239243A3}" uniqueName="456" name="Column456" queryTableFieldId="456" dataDxfId="3367"/>
    <tableColumn id="457" xr3:uid="{DCB7C546-D9F4-4D02-B7B6-3FD2D2BB3120}" uniqueName="457" name="Column457" queryTableFieldId="457" dataDxfId="3366"/>
    <tableColumn id="458" xr3:uid="{72ACFF1F-BA50-41B3-8255-E6469ADEF857}" uniqueName="458" name="Column458" queryTableFieldId="458" dataDxfId="3365"/>
    <tableColumn id="459" xr3:uid="{CBB74B4C-3623-4E10-83CF-B75361B60C65}" uniqueName="459" name="Column459" queryTableFieldId="459" dataDxfId="3364"/>
    <tableColumn id="460" xr3:uid="{AAF24698-0704-4D91-BA05-BFF1A8237D43}" uniqueName="460" name="Column460" queryTableFieldId="460" dataDxfId="3363"/>
    <tableColumn id="461" xr3:uid="{CE147A98-1810-4F61-90E3-F9B2E2B79264}" uniqueName="461" name="Column461" queryTableFieldId="461" dataDxfId="3362"/>
    <tableColumn id="462" xr3:uid="{D979FA4B-93CB-44C7-B842-E5682B309F21}" uniqueName="462" name="Column462" queryTableFieldId="462" dataDxfId="3361"/>
    <tableColumn id="463" xr3:uid="{546502AB-4FD2-4E36-91C0-F4D152797590}" uniqueName="463" name="Column463" queryTableFieldId="463" dataDxfId="3360"/>
    <tableColumn id="464" xr3:uid="{7970D515-15D2-4FCF-AD75-8FDAA92F1093}" uniqueName="464" name="Column464" queryTableFieldId="464" dataDxfId="3359"/>
    <tableColumn id="465" xr3:uid="{0F1F1A71-3359-4FE9-B983-454DFE237449}" uniqueName="465" name="Column465" queryTableFieldId="465" dataDxfId="3358"/>
    <tableColumn id="466" xr3:uid="{FE034F54-E61A-4252-B92C-705ED0C49E84}" uniqueName="466" name="Column466" queryTableFieldId="466" dataDxfId="3357"/>
    <tableColumn id="467" xr3:uid="{C17A73D0-B784-410C-8B34-2F34F414AD37}" uniqueName="467" name="Column467" queryTableFieldId="467" dataDxfId="3356"/>
    <tableColumn id="468" xr3:uid="{326D31BE-ED5B-4F39-8AFD-457BC9E5AB61}" uniqueName="468" name="Column468" queryTableFieldId="468" dataDxfId="3355"/>
    <tableColumn id="469" xr3:uid="{0844D0B7-EC16-4DCB-856A-97162D8C2B55}" uniqueName="469" name="Column469" queryTableFieldId="469" dataDxfId="3354"/>
    <tableColumn id="470" xr3:uid="{F38B158F-EDED-407E-A7DB-390404847D28}" uniqueName="470" name="Column470" queryTableFieldId="470" dataDxfId="3353"/>
    <tableColumn id="471" xr3:uid="{E6EF0821-F83D-4D06-8654-10F975D375DE}" uniqueName="471" name="Column471" queryTableFieldId="471" dataDxfId="3352"/>
    <tableColumn id="472" xr3:uid="{B1CE5E92-1BA4-4558-9642-323519AED078}" uniqueName="472" name="Column472" queryTableFieldId="472" dataDxfId="3351"/>
    <tableColumn id="473" xr3:uid="{7E95999E-A9A3-422B-BD9B-D3BFEBE4AA49}" uniqueName="473" name="Column473" queryTableFieldId="473" dataDxfId="3350"/>
    <tableColumn id="474" xr3:uid="{0649CF79-0C93-4519-B4A9-85803153798D}" uniqueName="474" name="Column474" queryTableFieldId="474" dataDxfId="3349"/>
    <tableColumn id="475" xr3:uid="{3F0E0654-F8F0-4D83-860B-211E5160C1C4}" uniqueName="475" name="Column475" queryTableFieldId="475" dataDxfId="3348"/>
    <tableColumn id="476" xr3:uid="{B3CDB7C4-35BE-40CD-9182-980CB2A1EB3A}" uniqueName="476" name="Column476" queryTableFieldId="476" dataDxfId="3347"/>
    <tableColumn id="477" xr3:uid="{ECE4C4F0-0F20-464E-86EE-F75E887B0C47}" uniqueName="477" name="Column477" queryTableFieldId="477" dataDxfId="3346"/>
    <tableColumn id="478" xr3:uid="{DA378379-9F41-4154-B6D7-7A93C6267954}" uniqueName="478" name="Column478" queryTableFieldId="478" dataDxfId="3345"/>
    <tableColumn id="479" xr3:uid="{26A31F3F-500D-49EC-A25B-7FBA5C6B8EF3}" uniqueName="479" name="Column479" queryTableFieldId="479" dataDxfId="3344"/>
    <tableColumn id="480" xr3:uid="{C0511A4D-0A3A-4BEE-BE40-04342F2DFAAA}" uniqueName="480" name="Column480" queryTableFieldId="480" dataDxfId="3343"/>
    <tableColumn id="481" xr3:uid="{10B7BF4B-9EAD-4FBE-B187-B7BA96C386CE}" uniqueName="481" name="Column481" queryTableFieldId="481" dataDxfId="3342"/>
    <tableColumn id="482" xr3:uid="{91B2D7C4-107B-43D4-89D0-11C3558015EE}" uniqueName="482" name="Column482" queryTableFieldId="482" dataDxfId="3341"/>
    <tableColumn id="483" xr3:uid="{B2938646-37D1-48E8-81E5-B01DCD79FE24}" uniqueName="483" name="Column483" queryTableFieldId="483" dataDxfId="3340"/>
    <tableColumn id="484" xr3:uid="{9EFA49CD-07EB-4D31-ADD5-6B0E2C951FDB}" uniqueName="484" name="Column484" queryTableFieldId="484" dataDxfId="3339"/>
    <tableColumn id="485" xr3:uid="{82F8DD89-9CFB-4653-837C-BA5DB88A6E2A}" uniqueName="485" name="Column485" queryTableFieldId="485" dataDxfId="3338"/>
    <tableColumn id="486" xr3:uid="{FCE852E4-2C4E-42AB-A155-447A242EA66F}" uniqueName="486" name="Column486" queryTableFieldId="486" dataDxfId="3337"/>
    <tableColumn id="487" xr3:uid="{4F94A62B-E3AB-427A-B530-0A9DE682565C}" uniqueName="487" name="Column487" queryTableFieldId="487" dataDxfId="3336"/>
    <tableColumn id="488" xr3:uid="{F5628B56-C4E7-4985-B4A1-1E4CF221BAA9}" uniqueName="488" name="Column488" queryTableFieldId="488" dataDxfId="3335"/>
    <tableColumn id="489" xr3:uid="{393FA364-73C5-414B-A58B-C2D5D9285C4F}" uniqueName="489" name="Column489" queryTableFieldId="489" dataDxfId="3334"/>
    <tableColumn id="490" xr3:uid="{04CFA227-1961-4B59-9249-CE42349A8A1E}" uniqueName="490" name="Column490" queryTableFieldId="490" dataDxfId="3333"/>
    <tableColumn id="491" xr3:uid="{11BF328E-1DF2-4CC3-9385-7A72FD5A42DD}" uniqueName="491" name="Column491" queryTableFieldId="491" dataDxfId="3332"/>
    <tableColumn id="492" xr3:uid="{7DA9013E-F09F-431F-9E24-35C9E95B8C6A}" uniqueName="492" name="Column492" queryTableFieldId="492" dataDxfId="3331"/>
    <tableColumn id="493" xr3:uid="{63F10C78-C9B1-45C9-9941-B7AFF9E1459D}" uniqueName="493" name="Column493" queryTableFieldId="493" dataDxfId="3330"/>
    <tableColumn id="494" xr3:uid="{0968898A-E40D-4F94-8472-46624D77721A}" uniqueName="494" name="Column494" queryTableFieldId="494" dataDxfId="3329"/>
    <tableColumn id="495" xr3:uid="{98350FE3-4F18-418A-BF19-B6DE543D6E8D}" uniqueName="495" name="Column495" queryTableFieldId="495" dataDxfId="3328"/>
    <tableColumn id="496" xr3:uid="{5008C8BF-71CD-4228-9CFC-E8F46E25035A}" uniqueName="496" name="Column496" queryTableFieldId="496" dataDxfId="3327"/>
    <tableColumn id="497" xr3:uid="{3CCB5281-53BF-4895-BD64-405B5F11637C}" uniqueName="497" name="Column497" queryTableFieldId="497" dataDxfId="3326"/>
    <tableColumn id="498" xr3:uid="{9EDE3635-E6A6-4163-B482-19F9D1824C3B}" uniqueName="498" name="Column498" queryTableFieldId="498" dataDxfId="3325"/>
    <tableColumn id="499" xr3:uid="{B92292D4-CDA6-4536-A01C-336343623447}" uniqueName="499" name="Column499" queryTableFieldId="499" dataDxfId="3324"/>
    <tableColumn id="500" xr3:uid="{A286A4D4-0862-4F78-A678-4DFE714447CD}" uniqueName="500" name="Column500" queryTableFieldId="500" dataDxfId="3323"/>
    <tableColumn id="501" xr3:uid="{2511857D-EEB0-479E-AC44-0F6230D69BF7}" uniqueName="501" name="Column501" queryTableFieldId="501" dataDxfId="3322"/>
    <tableColumn id="502" xr3:uid="{A0CC6670-3BCD-4FBE-8C32-C32D850A5467}" uniqueName="502" name="Column502" queryTableFieldId="502" dataDxfId="3321"/>
    <tableColumn id="503" xr3:uid="{2E756991-CA54-4FA0-9FE2-3032C301E356}" uniqueName="503" name="Column503" queryTableFieldId="503" dataDxfId="3320"/>
    <tableColumn id="504" xr3:uid="{A9E83A3E-F19C-4B19-9F9E-87E53A4FE69B}" uniqueName="504" name="Column504" queryTableFieldId="504" dataDxfId="3319"/>
    <tableColumn id="505" xr3:uid="{E0140AA9-166C-473E-B10E-0EC4EB6FD43C}" uniqueName="505" name="Column505" queryTableFieldId="505" dataDxfId="3318"/>
    <tableColumn id="506" xr3:uid="{E037D538-5E88-4FFD-B39F-02D1AD42EA99}" uniqueName="506" name="Column506" queryTableFieldId="506" dataDxfId="3317"/>
    <tableColumn id="507" xr3:uid="{57A1185B-A334-4483-941F-597E97F5F8DE}" uniqueName="507" name="Column507" queryTableFieldId="507" dataDxfId="3316"/>
    <tableColumn id="508" xr3:uid="{F0EE2369-E2DB-4803-9D94-14FBF5DB8671}" uniqueName="508" name="Column508" queryTableFieldId="508" dataDxfId="3315"/>
    <tableColumn id="509" xr3:uid="{5ACAEDF9-6843-4428-B8C8-A5DC35FCCF77}" uniqueName="509" name="Column509" queryTableFieldId="509" dataDxfId="3314"/>
    <tableColumn id="510" xr3:uid="{8F5A7B16-3F3A-40AA-8A8E-E8C1894073D0}" uniqueName="510" name="Column510" queryTableFieldId="510" dataDxfId="3313"/>
    <tableColumn id="511" xr3:uid="{B1C565B0-004B-4325-8ACB-8D51AA232B6C}" uniqueName="511" name="Column511" queryTableFieldId="511" dataDxfId="3312"/>
    <tableColumn id="512" xr3:uid="{C31A04F9-1B0C-4381-A8EC-D3EE2281DA23}" uniqueName="512" name="Column512" queryTableFieldId="512" dataDxfId="3311"/>
    <tableColumn id="513" xr3:uid="{51D37EBE-B54D-4FBE-A58D-75A548519292}" uniqueName="513" name="Column513" queryTableFieldId="513" dataDxfId="3310"/>
    <tableColumn id="514" xr3:uid="{7A892F75-71E4-42F0-9363-E466DC4C2438}" uniqueName="514" name="Column514" queryTableFieldId="514" dataDxfId="3309"/>
    <tableColumn id="515" xr3:uid="{3A505E48-C9F8-4FAA-96BE-0386C85D9230}" uniqueName="515" name="Column515" queryTableFieldId="515" dataDxfId="3308"/>
    <tableColumn id="516" xr3:uid="{7884AAA2-5BBB-4DEF-80F7-3B9BAB48F0C4}" uniqueName="516" name="Column516" queryTableFieldId="516" dataDxfId="3307"/>
    <tableColumn id="517" xr3:uid="{972F4C28-C5E1-4A84-BD71-8854B7847B3F}" uniqueName="517" name="Column517" queryTableFieldId="517" dataDxfId="3306"/>
    <tableColumn id="518" xr3:uid="{353B9A99-6CC6-4AB4-A2A6-E5133C05DE39}" uniqueName="518" name="Column518" queryTableFieldId="518" dataDxfId="3305"/>
    <tableColumn id="519" xr3:uid="{C5176DA2-4C36-439C-AD61-415A6631871D}" uniqueName="519" name="Column519" queryTableFieldId="519" dataDxfId="3304"/>
    <tableColumn id="520" xr3:uid="{483DB9C0-59A3-4B33-9B28-052CE9C89161}" uniqueName="520" name="Column520" queryTableFieldId="520" dataDxfId="3303"/>
    <tableColumn id="521" xr3:uid="{08E034C0-DEBE-40EC-8F4C-BB976C790284}" uniqueName="521" name="Column521" queryTableFieldId="521" dataDxfId="3302"/>
    <tableColumn id="522" xr3:uid="{6960B33A-5B1B-4939-B9AD-CF6AD2F7A462}" uniqueName="522" name="Column522" queryTableFieldId="522" dataDxfId="3301"/>
    <tableColumn id="523" xr3:uid="{705899D1-6B96-4831-A8DD-47123B11F55E}" uniqueName="523" name="Column523" queryTableFieldId="523" dataDxfId="3300"/>
    <tableColumn id="524" xr3:uid="{55CA698C-38C3-401D-8062-7F0EE5B6C76A}" uniqueName="524" name="Column524" queryTableFieldId="524" dataDxfId="3299"/>
    <tableColumn id="525" xr3:uid="{CE0868A0-0FE0-41DD-9A0C-81117973CDE4}" uniqueName="525" name="Column525" queryTableFieldId="525" dataDxfId="3298"/>
    <tableColumn id="526" xr3:uid="{2C6FF919-5A88-47BE-99BE-03AF6F674155}" uniqueName="526" name="Column526" queryTableFieldId="526" dataDxfId="3297"/>
    <tableColumn id="527" xr3:uid="{832574DA-A754-4C49-B776-88FA07B35CDC}" uniqueName="527" name="Column527" queryTableFieldId="527" dataDxfId="3296"/>
    <tableColumn id="528" xr3:uid="{BEC109CD-62A6-4F20-85A0-EEA1B289C46C}" uniqueName="528" name="Column528" queryTableFieldId="528" dataDxfId="3295"/>
    <tableColumn id="529" xr3:uid="{1BE0AAF4-5D9A-470D-A1EC-915D09E6AEFF}" uniqueName="529" name="Column529" queryTableFieldId="529" dataDxfId="3294"/>
    <tableColumn id="530" xr3:uid="{DD9DD2D4-27E9-42FA-A8A4-A55189EFA7F5}" uniqueName="530" name="Column530" queryTableFieldId="530" dataDxfId="3293"/>
    <tableColumn id="531" xr3:uid="{559520D7-A07C-47C2-9295-8F6BB5461014}" uniqueName="531" name="Column531" queryTableFieldId="531" dataDxfId="3292"/>
    <tableColumn id="532" xr3:uid="{5FDD92EF-A669-432F-BC5B-72383DF1493C}" uniqueName="532" name="Column532" queryTableFieldId="532" dataDxfId="3291"/>
    <tableColumn id="533" xr3:uid="{A487661F-5A20-44B5-8AA1-7ECA4C5E76AD}" uniqueName="533" name="Column533" queryTableFieldId="533" dataDxfId="3290"/>
    <tableColumn id="534" xr3:uid="{33BAAB28-BFCE-4499-AD86-96B48D7943B7}" uniqueName="534" name="Column534" queryTableFieldId="534" dataDxfId="3289"/>
    <tableColumn id="535" xr3:uid="{408579A5-6B7A-4EFA-926D-62A65F61F919}" uniqueName="535" name="Column535" queryTableFieldId="535" dataDxfId="3288"/>
    <tableColumn id="536" xr3:uid="{2E9B968D-F174-4A87-B36B-1E791881D6F9}" uniqueName="536" name="Column536" queryTableFieldId="536" dataDxfId="3287"/>
    <tableColumn id="537" xr3:uid="{413AF341-F351-46EB-96FB-64C1BD43A239}" uniqueName="537" name="Column537" queryTableFieldId="537" dataDxfId="3286"/>
    <tableColumn id="538" xr3:uid="{B6C1460F-E988-47B9-A9A3-701309D5156D}" uniqueName="538" name="Column538" queryTableFieldId="538" dataDxfId="3285"/>
    <tableColumn id="539" xr3:uid="{0E634F3C-D040-4CD1-9AEA-F5B2FC3A5A15}" uniqueName="539" name="Column539" queryTableFieldId="539" dataDxfId="3284"/>
    <tableColumn id="540" xr3:uid="{33097293-B0CA-4111-A4FF-099D4FEF0128}" uniqueName="540" name="Column540" queryTableFieldId="540" dataDxfId="3283"/>
    <tableColumn id="541" xr3:uid="{750E26AA-220C-4907-9164-9E822CAF7FC7}" uniqueName="541" name="Column541" queryTableFieldId="541" dataDxfId="3282"/>
    <tableColumn id="542" xr3:uid="{21BFDAE8-B8F8-4192-9767-D0506E1FB60F}" uniqueName="542" name="Column542" queryTableFieldId="542" dataDxfId="3281"/>
    <tableColumn id="543" xr3:uid="{08DF6E7C-BCA7-471B-BBC4-FCC6C89AAFBB}" uniqueName="543" name="Column543" queryTableFieldId="543" dataDxfId="3280"/>
    <tableColumn id="544" xr3:uid="{19B5192E-5D20-491A-BFF3-EAFA5FDD5C7A}" uniqueName="544" name="Column544" queryTableFieldId="544" dataDxfId="3279"/>
    <tableColumn id="545" xr3:uid="{5FBB9952-E8B9-45ED-80FE-16F12CA98972}" uniqueName="545" name="Column545" queryTableFieldId="545" dataDxfId="3278"/>
    <tableColumn id="546" xr3:uid="{962C6237-DC59-456E-B472-5E5F4082CF7D}" uniqueName="546" name="Column546" queryTableFieldId="546" dataDxfId="3277"/>
    <tableColumn id="547" xr3:uid="{41A9C563-2673-4306-B823-8C18F31FDBCA}" uniqueName="547" name="Column547" queryTableFieldId="547" dataDxfId="3276"/>
    <tableColumn id="548" xr3:uid="{366A86D3-3C28-4F7D-8411-53A699329A7A}" uniqueName="548" name="Column548" queryTableFieldId="548" dataDxfId="3275"/>
    <tableColumn id="549" xr3:uid="{887A0D29-87E4-4CF8-9030-7F5AB3B09061}" uniqueName="549" name="Column549" queryTableFieldId="549" dataDxfId="3274"/>
    <tableColumn id="550" xr3:uid="{AB3E0358-1D72-4D74-B97C-D2242F3F7D90}" uniqueName="550" name="Column550" queryTableFieldId="550" dataDxfId="3273"/>
    <tableColumn id="551" xr3:uid="{716BA0ED-5759-46F7-B50C-E836D8F0390A}" uniqueName="551" name="Column551" queryTableFieldId="551" dataDxfId="3272"/>
    <tableColumn id="552" xr3:uid="{4D67F358-C8E7-46EA-AD14-FCA533CBB324}" uniqueName="552" name="Column552" queryTableFieldId="552" dataDxfId="3271"/>
    <tableColumn id="553" xr3:uid="{6849608F-7392-412F-A0B1-646385FBA298}" uniqueName="553" name="Column553" queryTableFieldId="553" dataDxfId="3270"/>
    <tableColumn id="554" xr3:uid="{23C09343-E583-406F-A1BD-4010417F83EA}" uniqueName="554" name="Column554" queryTableFieldId="554" dataDxfId="3269"/>
    <tableColumn id="555" xr3:uid="{80C8AE34-1946-4D5D-984B-E467F337EBCC}" uniqueName="555" name="Column555" queryTableFieldId="555" dataDxfId="3268"/>
    <tableColumn id="556" xr3:uid="{F0C0710B-7FEC-46D5-8788-8CBE65D1DA2B}" uniqueName="556" name="Column556" queryTableFieldId="556" dataDxfId="3267"/>
    <tableColumn id="557" xr3:uid="{7687D276-9390-4015-A81F-02951004E61C}" uniqueName="557" name="Column557" queryTableFieldId="557" dataDxfId="3266"/>
    <tableColumn id="558" xr3:uid="{61CC94F3-B029-4825-8B60-C1DCCE112FAD}" uniqueName="558" name="Column558" queryTableFieldId="558" dataDxfId="3265"/>
    <tableColumn id="559" xr3:uid="{A721140C-6A6E-4E86-BAB5-AFFCD4922378}" uniqueName="559" name="Column559" queryTableFieldId="559" dataDxfId="3264"/>
    <tableColumn id="560" xr3:uid="{F59ACE91-E7B6-41D8-9964-1CBC9002837A}" uniqueName="560" name="Column560" queryTableFieldId="560" dataDxfId="3263"/>
    <tableColumn id="561" xr3:uid="{4524CF4C-A820-4478-B287-D71CBD4E1AE6}" uniqueName="561" name="Column561" queryTableFieldId="561" dataDxfId="3262"/>
    <tableColumn id="562" xr3:uid="{01EED879-ED38-4FED-BDED-460B7D5A0A75}" uniqueName="562" name="Column562" queryTableFieldId="562" dataDxfId="3261"/>
    <tableColumn id="563" xr3:uid="{44672549-4600-45BC-BF5D-D06A75465F9E}" uniqueName="563" name="Column563" queryTableFieldId="563" dataDxfId="3260"/>
    <tableColumn id="564" xr3:uid="{C661D560-4442-40A1-A650-50D0649292DB}" uniqueName="564" name="Column564" queryTableFieldId="564" dataDxfId="3259"/>
    <tableColumn id="565" xr3:uid="{F7CBEB70-A96B-45CC-85FB-5094C3A2A49F}" uniqueName="565" name="Column565" queryTableFieldId="565" dataDxfId="3258"/>
    <tableColumn id="566" xr3:uid="{5620CDBA-B432-4092-BA72-3DBCA3ED78F4}" uniqueName="566" name="Column566" queryTableFieldId="566" dataDxfId="3257"/>
    <tableColumn id="567" xr3:uid="{E11EBCDE-CD89-4A60-BD04-349BACA34759}" uniqueName="567" name="Column567" queryTableFieldId="567" dataDxfId="3256"/>
    <tableColumn id="568" xr3:uid="{A0483B43-09FC-49E9-A8AE-3F691B338421}" uniqueName="568" name="Column568" queryTableFieldId="568" dataDxfId="3255"/>
    <tableColumn id="569" xr3:uid="{D6BA2C41-ABB9-478E-884E-299D41494495}" uniqueName="569" name="Column569" queryTableFieldId="569" dataDxfId="3254"/>
    <tableColumn id="570" xr3:uid="{E8E22056-A861-4D12-8566-0881B436B907}" uniqueName="570" name="Column570" queryTableFieldId="570" dataDxfId="3253"/>
    <tableColumn id="571" xr3:uid="{5489A20A-06CA-4022-B8AA-9459EE1C6582}" uniqueName="571" name="Column571" queryTableFieldId="571" dataDxfId="3252"/>
    <tableColumn id="572" xr3:uid="{05940A7A-6884-4F9D-932F-B1F96DD4DDC0}" uniqueName="572" name="Column572" queryTableFieldId="572" dataDxfId="3251"/>
    <tableColumn id="573" xr3:uid="{26CE2EC4-790F-48F0-A54F-40DF6B815BCF}" uniqueName="573" name="Column573" queryTableFieldId="573" dataDxfId="3250"/>
    <tableColumn id="574" xr3:uid="{54EBA0DE-8BC5-404A-9E9C-16ED4B5C024C}" uniqueName="574" name="Column574" queryTableFieldId="574" dataDxfId="3249"/>
    <tableColumn id="575" xr3:uid="{EA21E3E4-FBAE-42E6-B1C2-98894123EBD7}" uniqueName="575" name="Column575" queryTableFieldId="575" dataDxfId="3248"/>
    <tableColumn id="576" xr3:uid="{0544A9FE-56FF-4F3C-BC9D-F357E1957C14}" uniqueName="576" name="Column576" queryTableFieldId="576" dataDxfId="3247"/>
    <tableColumn id="577" xr3:uid="{488E6F99-A0EA-47E5-8176-D50D2A6CF8A2}" uniqueName="577" name="Column577" queryTableFieldId="577" dataDxfId="3246"/>
    <tableColumn id="578" xr3:uid="{F2880380-DABA-4232-A61D-7B16A907E0BB}" uniqueName="578" name="Column578" queryTableFieldId="578" dataDxfId="3245"/>
    <tableColumn id="579" xr3:uid="{23EF3C5D-46A2-4CE4-905C-A65E3067F56B}" uniqueName="579" name="Column579" queryTableFieldId="579" dataDxfId="3244"/>
    <tableColumn id="580" xr3:uid="{8121E098-0A24-447F-8A2E-8F7319DBD684}" uniqueName="580" name="Column580" queryTableFieldId="580" dataDxfId="3243"/>
    <tableColumn id="581" xr3:uid="{B133502D-B4D1-4C76-A550-652F6FCC22BB}" uniqueName="581" name="Column581" queryTableFieldId="581" dataDxfId="3242"/>
    <tableColumn id="582" xr3:uid="{337BD825-4131-43BF-903A-0A16778D05A7}" uniqueName="582" name="Column582" queryTableFieldId="582" dataDxfId="3241"/>
    <tableColumn id="583" xr3:uid="{05890B64-B36D-4172-A55A-1DAA646220E7}" uniqueName="583" name="Column583" queryTableFieldId="583" dataDxfId="3240"/>
    <tableColumn id="584" xr3:uid="{4F16C6D9-A8B9-422C-8CD7-789A828000C7}" uniqueName="584" name="Column584" queryTableFieldId="584" dataDxfId="3239"/>
    <tableColumn id="585" xr3:uid="{1F139C0C-8D84-4DCE-9625-45CA188F122F}" uniqueName="585" name="Column585" queryTableFieldId="585" dataDxfId="3238"/>
    <tableColumn id="586" xr3:uid="{C3F12F28-5525-4BFB-A3CD-FE744D44F420}" uniqueName="586" name="Column586" queryTableFieldId="586" dataDxfId="3237"/>
    <tableColumn id="587" xr3:uid="{2F0C6D2E-B9C6-44E2-B957-C4498CE86B2F}" uniqueName="587" name="Column587" queryTableFieldId="587" dataDxfId="3236"/>
    <tableColumn id="588" xr3:uid="{7035EF7E-2648-4687-84D7-E0954AA612B3}" uniqueName="588" name="Column588" queryTableFieldId="588" dataDxfId="3235"/>
    <tableColumn id="589" xr3:uid="{F3477C38-0118-4574-BD37-E55170E0D306}" uniqueName="589" name="Column589" queryTableFieldId="589" dataDxfId="3234"/>
    <tableColumn id="590" xr3:uid="{BBFD179B-FA96-44C4-8B21-034211149515}" uniqueName="590" name="Column590" queryTableFieldId="590" dataDxfId="3233"/>
    <tableColumn id="591" xr3:uid="{C8769AD5-19C2-4520-B717-2C4F892015C1}" uniqueName="591" name="Column591" queryTableFieldId="591" dataDxfId="3232"/>
    <tableColumn id="592" xr3:uid="{363598F9-95E6-4553-B7D4-E20983B5883D}" uniqueName="592" name="Column592" queryTableFieldId="592" dataDxfId="3231"/>
    <tableColumn id="593" xr3:uid="{EE3D788F-0ED2-455D-B0C1-4FB42B69D357}" uniqueName="593" name="Column593" queryTableFieldId="593" dataDxfId="3230"/>
    <tableColumn id="594" xr3:uid="{68861A72-37BE-4CCD-AF08-C5A9ED180038}" uniqueName="594" name="Column594" queryTableFieldId="594" dataDxfId="3229"/>
    <tableColumn id="595" xr3:uid="{61E522D2-3DA8-45A7-B7A0-CC76ACFBE2BE}" uniqueName="595" name="Column595" queryTableFieldId="595" dataDxfId="3228"/>
    <tableColumn id="596" xr3:uid="{DB0AE263-D33E-4B60-85B4-70DA612E9B9E}" uniqueName="596" name="Column596" queryTableFieldId="596" dataDxfId="3227"/>
    <tableColumn id="597" xr3:uid="{5073464B-7564-4167-A693-426364C43EF6}" uniqueName="597" name="Column597" queryTableFieldId="597" dataDxfId="3226"/>
    <tableColumn id="598" xr3:uid="{36798E08-BE24-418F-81FD-F306DD48B652}" uniqueName="598" name="Column598" queryTableFieldId="598" dataDxfId="3225"/>
    <tableColumn id="599" xr3:uid="{9968BD8D-8982-4550-B665-3A8EB575B98F}" uniqueName="599" name="Column599" queryTableFieldId="599" dataDxfId="3224"/>
    <tableColumn id="600" xr3:uid="{77614DEC-B2DF-46D7-9C9C-36F1654C9C18}" uniqueName="600" name="Column600" queryTableFieldId="600" dataDxfId="3223"/>
    <tableColumn id="601" xr3:uid="{B4E03FFB-82B0-4F76-B815-2EC75B87CB0E}" uniqueName="601" name="Column601" queryTableFieldId="601" dataDxfId="3222"/>
    <tableColumn id="602" xr3:uid="{627B8F78-2B64-4073-8DAE-622BC575BFEA}" uniqueName="602" name="Column602" queryTableFieldId="602" dataDxfId="3221"/>
    <tableColumn id="603" xr3:uid="{C78D326F-39A0-4889-8500-365F3ADA00BA}" uniqueName="603" name="Column603" queryTableFieldId="603" dataDxfId="3220"/>
    <tableColumn id="604" xr3:uid="{A96951A1-BC43-4611-A602-D86DAD4ACA9D}" uniqueName="604" name="Column604" queryTableFieldId="604" dataDxfId="3219"/>
    <tableColumn id="605" xr3:uid="{76441289-376B-4ED7-AD4F-04D19BAB2AC8}" uniqueName="605" name="Column605" queryTableFieldId="605" dataDxfId="3218"/>
    <tableColumn id="606" xr3:uid="{2EB45AC1-129A-4681-B3D5-BEBDA264BC20}" uniqueName="606" name="Column606" queryTableFieldId="606" dataDxfId="3217"/>
    <tableColumn id="607" xr3:uid="{D6A379C5-1265-48C3-978F-38B5C031AA94}" uniqueName="607" name="Column607" queryTableFieldId="607" dataDxfId="3216"/>
    <tableColumn id="608" xr3:uid="{17992736-B0EE-4D39-AE27-5FC90A008242}" uniqueName="608" name="Column608" queryTableFieldId="608" dataDxfId="3215"/>
    <tableColumn id="609" xr3:uid="{54BEA916-D927-4DA5-A112-2F2B8823CBBB}" uniqueName="609" name="Column609" queryTableFieldId="609" dataDxfId="3214"/>
    <tableColumn id="610" xr3:uid="{D22C6627-74EF-44FB-8D23-985EDAEDAD96}" uniqueName="610" name="Column610" queryTableFieldId="610" dataDxfId="3213"/>
    <tableColumn id="611" xr3:uid="{63F1BCA6-D72D-4FBB-A438-5B9E145D6838}" uniqueName="611" name="Column611" queryTableFieldId="611" dataDxfId="3212"/>
    <tableColumn id="612" xr3:uid="{B7D3D0B7-20B5-4325-A29E-A695742F2CEA}" uniqueName="612" name="Column612" queryTableFieldId="612" dataDxfId="3211"/>
    <tableColumn id="613" xr3:uid="{5EB5F00F-E488-4F4B-9077-7C3D1237954D}" uniqueName="613" name="Column613" queryTableFieldId="613" dataDxfId="3210"/>
    <tableColumn id="614" xr3:uid="{132E7D51-D486-4848-B010-BC3BAEA9599B}" uniqueName="614" name="Column614" queryTableFieldId="614" dataDxfId="3209"/>
    <tableColumn id="615" xr3:uid="{80338BD2-FC11-4B83-8A90-B9F920FAAD68}" uniqueName="615" name="Column615" queryTableFieldId="615" dataDxfId="3208"/>
    <tableColumn id="616" xr3:uid="{5F4C6A71-B1F7-480D-8A8A-235CD303FD2F}" uniqueName="616" name="Column616" queryTableFieldId="616" dataDxfId="3207"/>
    <tableColumn id="617" xr3:uid="{01A08E50-E246-470A-81E4-C227831D88F8}" uniqueName="617" name="Column617" queryTableFieldId="617" dataDxfId="3206"/>
    <tableColumn id="618" xr3:uid="{F4E1A6C5-9F63-47AE-AC2F-AA88A534DFAA}" uniqueName="618" name="Column618" queryTableFieldId="618" dataDxfId="3205"/>
    <tableColumn id="619" xr3:uid="{DD4734E0-156F-4B71-8707-9AD58D2F5A43}" uniqueName="619" name="Column619" queryTableFieldId="619" dataDxfId="3204"/>
    <tableColumn id="620" xr3:uid="{C459D601-F103-4CE2-99DE-8C6349CB12FD}" uniqueName="620" name="Column620" queryTableFieldId="620" dataDxfId="3203"/>
    <tableColumn id="621" xr3:uid="{43983F53-C8CF-44DF-83CD-3110B97AABAA}" uniqueName="621" name="Column621" queryTableFieldId="621" dataDxfId="3202"/>
    <tableColumn id="622" xr3:uid="{9374EDA7-B031-4F00-95E4-68A46EDC749D}" uniqueName="622" name="Column622" queryTableFieldId="622" dataDxfId="3201"/>
    <tableColumn id="623" xr3:uid="{FC329BD1-DFEF-4668-BCAA-B4CD98E98C82}" uniqueName="623" name="Column623" queryTableFieldId="623" dataDxfId="3200"/>
    <tableColumn id="624" xr3:uid="{B711E482-3E37-4EA8-BC7C-4E6C5F94DCB1}" uniqueName="624" name="Column624" queryTableFieldId="624" dataDxfId="3199"/>
    <tableColumn id="625" xr3:uid="{49CB993D-0AF8-4605-B763-22B773B4B6B2}" uniqueName="625" name="Column625" queryTableFieldId="625" dataDxfId="3198"/>
    <tableColumn id="626" xr3:uid="{F086E1A0-6436-4202-8E47-01006C7DB1D5}" uniqueName="626" name="Column626" queryTableFieldId="626" dataDxfId="3197"/>
    <tableColumn id="627" xr3:uid="{F5E286D3-BBB1-439F-9E95-7155C38A2046}" uniqueName="627" name="Column627" queryTableFieldId="627" dataDxfId="3196"/>
    <tableColumn id="628" xr3:uid="{2EC7708A-1305-4A46-879D-C27CB42A3B8E}" uniqueName="628" name="Column628" queryTableFieldId="628" dataDxfId="3195"/>
    <tableColumn id="629" xr3:uid="{1DCA004B-2A49-4DE6-8625-D1D90EA8AD89}" uniqueName="629" name="Column629" queryTableFieldId="629" dataDxfId="3194"/>
    <tableColumn id="630" xr3:uid="{7F1A6630-3F64-4A76-9D35-60EA1AE0D8F8}" uniqueName="630" name="Column630" queryTableFieldId="630" dataDxfId="3193"/>
    <tableColumn id="631" xr3:uid="{354025E7-BA1C-4DDA-A636-6DFF80382753}" uniqueName="631" name="Column631" queryTableFieldId="631" dataDxfId="3192"/>
    <tableColumn id="632" xr3:uid="{2A7842A2-A2AC-4F5C-89C4-2B3FD142B8D7}" uniqueName="632" name="Column632" queryTableFieldId="632" dataDxfId="3191"/>
    <tableColumn id="633" xr3:uid="{3CAB6A8D-617B-451C-B217-0684DD7C3DA0}" uniqueName="633" name="Column633" queryTableFieldId="633" dataDxfId="3190"/>
    <tableColumn id="634" xr3:uid="{0E50F793-ECFC-4815-B103-71AEF29C4F07}" uniqueName="634" name="Column634" queryTableFieldId="634" dataDxfId="3189"/>
    <tableColumn id="635" xr3:uid="{A467A268-6109-4DC9-AFE3-6FB8D7A1A9EF}" uniqueName="635" name="Column635" queryTableFieldId="635" dataDxfId="3188"/>
    <tableColumn id="636" xr3:uid="{F9D7FEEF-9EDD-46AB-95FB-62E380642B89}" uniqueName="636" name="Column636" queryTableFieldId="636" dataDxfId="3187"/>
    <tableColumn id="637" xr3:uid="{8B65E958-8080-4790-8FF9-73E4D3C2243B}" uniqueName="637" name="Column637" queryTableFieldId="637" dataDxfId="3186"/>
    <tableColumn id="638" xr3:uid="{BF91D664-51F6-45A7-87D5-CCD5E5A180D5}" uniqueName="638" name="Column638" queryTableFieldId="638" dataDxfId="3185"/>
    <tableColumn id="639" xr3:uid="{45E8F2E6-3E20-459F-B8E3-4937FB7EFFB8}" uniqueName="639" name="Column639" queryTableFieldId="639" dataDxfId="3184"/>
    <tableColumn id="640" xr3:uid="{5949405E-6AC9-4F14-AF93-AC3BF1214F95}" uniqueName="640" name="Column640" queryTableFieldId="640" dataDxfId="3183"/>
    <tableColumn id="641" xr3:uid="{5423E136-ABCD-4E87-8A37-8C7352347AA8}" uniqueName="641" name="Column641" queryTableFieldId="641" dataDxfId="3182"/>
    <tableColumn id="642" xr3:uid="{C63DDBB6-A276-4259-98A4-B1BB80583336}" uniqueName="642" name="Column642" queryTableFieldId="642" dataDxfId="3181"/>
    <tableColumn id="643" xr3:uid="{FA178B59-4BB1-43D3-85C9-FB7707269B37}" uniqueName="643" name="Column643" queryTableFieldId="643" dataDxfId="3180"/>
    <tableColumn id="644" xr3:uid="{AD6AA5A0-6113-49A8-A2E2-98211F85EEBF}" uniqueName="644" name="Column644" queryTableFieldId="644" dataDxfId="3179"/>
    <tableColumn id="645" xr3:uid="{D0B3594C-ADED-4D9A-8CBF-DDAB1496BCE4}" uniqueName="645" name="Column645" queryTableFieldId="645" dataDxfId="3178"/>
    <tableColumn id="646" xr3:uid="{1ABB3546-BF03-4620-979E-91955D886FA2}" uniqueName="646" name="Column646" queryTableFieldId="646" dataDxfId="3177"/>
    <tableColumn id="647" xr3:uid="{A2E65A75-7591-4F32-A68C-0F88F97B5B85}" uniqueName="647" name="Column647" queryTableFieldId="647" dataDxfId="3176"/>
    <tableColumn id="648" xr3:uid="{4E7C369B-52ED-442D-9251-A955CAD910C6}" uniqueName="648" name="Column648" queryTableFieldId="648" dataDxfId="3175"/>
    <tableColumn id="649" xr3:uid="{D7842AA4-0E1B-443D-BF52-F66C9A551274}" uniqueName="649" name="Column649" queryTableFieldId="649" dataDxfId="3174"/>
    <tableColumn id="650" xr3:uid="{21D1F67F-0BFE-4DA9-AE6C-9BDA041EF6A3}" uniqueName="650" name="Column650" queryTableFieldId="650" dataDxfId="3173"/>
    <tableColumn id="651" xr3:uid="{E0B56BB9-EF3A-4BAA-89F4-A36315E2A667}" uniqueName="651" name="Column651" queryTableFieldId="651" dataDxfId="3172"/>
    <tableColumn id="652" xr3:uid="{4511A1E6-3AFF-4C0A-93A8-D2FDBFD8EF0B}" uniqueName="652" name="Column652" queryTableFieldId="652" dataDxfId="3171"/>
    <tableColumn id="653" xr3:uid="{D25F9440-A6B5-44F8-9DF2-BDF7A94B3B10}" uniqueName="653" name="Column653" queryTableFieldId="653" dataDxfId="3170"/>
    <tableColumn id="654" xr3:uid="{645E3555-80C4-45F7-89F4-9EB931B8B338}" uniqueName="654" name="Column654" queryTableFieldId="654" dataDxfId="3169"/>
    <tableColumn id="655" xr3:uid="{E003C18A-56B3-44CB-828B-3D6DC2E7FA6A}" uniqueName="655" name="Column655" queryTableFieldId="655" dataDxfId="3168"/>
    <tableColumn id="656" xr3:uid="{9C3ABF04-F843-463D-A11A-D22460DAD5B6}" uniqueName="656" name="Column656" queryTableFieldId="656" dataDxfId="3167"/>
    <tableColumn id="657" xr3:uid="{0986339D-FCAA-4381-8F37-33D048DA8168}" uniqueName="657" name="Column657" queryTableFieldId="657" dataDxfId="3166"/>
    <tableColumn id="658" xr3:uid="{DB4C1585-9E55-4523-80DF-5B1BD573452E}" uniqueName="658" name="Column658" queryTableFieldId="658" dataDxfId="3165"/>
    <tableColumn id="659" xr3:uid="{44197353-6695-4F82-9C22-D9997503977E}" uniqueName="659" name="Column659" queryTableFieldId="659" dataDxfId="3164"/>
    <tableColumn id="660" xr3:uid="{9CFE7BB5-620C-4BBF-BFC5-C6501D4F4929}" uniqueName="660" name="Column660" queryTableFieldId="660" dataDxfId="3163"/>
    <tableColumn id="661" xr3:uid="{943E2228-C7D0-40DA-A5F5-E4589DDC8D86}" uniqueName="661" name="Column661" queryTableFieldId="661" dataDxfId="3162"/>
    <tableColumn id="662" xr3:uid="{D57D6E59-E402-46F3-8D18-C3D3B29DEEB1}" uniqueName="662" name="Column662" queryTableFieldId="662" dataDxfId="3161"/>
    <tableColumn id="663" xr3:uid="{238D5116-936B-4885-A64E-E7490A9299D2}" uniqueName="663" name="Column663" queryTableFieldId="663" dataDxfId="3160"/>
    <tableColumn id="664" xr3:uid="{A3F7348B-49A1-474E-9068-854363991C59}" uniqueName="664" name="Column664" queryTableFieldId="664" dataDxfId="3159"/>
    <tableColumn id="665" xr3:uid="{3BA036EC-BAF0-471A-9583-D85D1C6B4431}" uniqueName="665" name="Column665" queryTableFieldId="665" dataDxfId="3158"/>
    <tableColumn id="666" xr3:uid="{C4FBEBE1-6C0D-435B-9B53-3EDBF3AB3789}" uniqueName="666" name="Column666" queryTableFieldId="666" dataDxfId="3157"/>
    <tableColumn id="667" xr3:uid="{536B58A3-BD94-4237-807A-C830AA807DF3}" uniqueName="667" name="Column667" queryTableFieldId="667" dataDxfId="3156"/>
    <tableColumn id="668" xr3:uid="{D9907EF4-DEC0-48EB-8839-9FE543742B77}" uniqueName="668" name="Column668" queryTableFieldId="668" dataDxfId="3155"/>
    <tableColumn id="669" xr3:uid="{CA3F7797-CC7C-4809-94AB-4A1B7F7378D4}" uniqueName="669" name="Column669" queryTableFieldId="669" dataDxfId="3154"/>
    <tableColumn id="670" xr3:uid="{4A71FE08-8AAB-43AD-A578-89C2E9E9BE18}" uniqueName="670" name="Column670" queryTableFieldId="670" dataDxfId="3153"/>
    <tableColumn id="671" xr3:uid="{7F01D826-4DFA-492D-9FD2-49DA8628E2EC}" uniqueName="671" name="Column671" queryTableFieldId="671" dataDxfId="3152"/>
    <tableColumn id="672" xr3:uid="{7BB22862-4288-4C22-8273-D13790A98F8B}" uniqueName="672" name="Column672" queryTableFieldId="672" dataDxfId="3151"/>
    <tableColumn id="673" xr3:uid="{5FDBBD45-E478-40C9-9334-93848852267F}" uniqueName="673" name="Column673" queryTableFieldId="673" dataDxfId="3150"/>
    <tableColumn id="674" xr3:uid="{C724AC8E-39C6-4BCE-839D-FE0F5F0E0ABF}" uniqueName="674" name="Column674" queryTableFieldId="674" dataDxfId="3149"/>
    <tableColumn id="675" xr3:uid="{8A2F1C36-DD13-4278-AA6A-9AB5939444BF}" uniqueName="675" name="Column675" queryTableFieldId="675" dataDxfId="3148"/>
    <tableColumn id="676" xr3:uid="{62F47969-B99B-4915-92CE-A68AB73567B1}" uniqueName="676" name="Column676" queryTableFieldId="676" dataDxfId="3147"/>
    <tableColumn id="677" xr3:uid="{B6A68015-246B-44D3-99B9-41BA222F2210}" uniqueName="677" name="Column677" queryTableFieldId="677" dataDxfId="3146"/>
    <tableColumn id="678" xr3:uid="{0FA250A8-9CFF-4B1A-AC8D-E3AF3DEDF387}" uniqueName="678" name="Column678" queryTableFieldId="678" dataDxfId="3145"/>
    <tableColumn id="679" xr3:uid="{FCA2E974-7A5E-4712-B677-1D25A125FA8F}" uniqueName="679" name="Column679" queryTableFieldId="679" dataDxfId="3144"/>
    <tableColumn id="680" xr3:uid="{186ABFA0-8F01-44B5-8259-4881303C1B96}" uniqueName="680" name="Column680" queryTableFieldId="680" dataDxfId="3143"/>
    <tableColumn id="681" xr3:uid="{0BBE90DC-6490-48B5-BC70-15515E92CB86}" uniqueName="681" name="Column681" queryTableFieldId="681" dataDxfId="3142"/>
    <tableColumn id="682" xr3:uid="{BEA9EF8C-56E3-4543-9986-94B386C5DA4D}" uniqueName="682" name="Column682" queryTableFieldId="682" dataDxfId="3141"/>
    <tableColumn id="683" xr3:uid="{E0063526-F350-4109-B573-6DE1BDF50D33}" uniqueName="683" name="Column683" queryTableFieldId="683" dataDxfId="3140"/>
    <tableColumn id="684" xr3:uid="{5E84C282-C645-4E4B-B227-FE3AD9D6BF5B}" uniqueName="684" name="Column684" queryTableFieldId="684" dataDxfId="3139"/>
    <tableColumn id="685" xr3:uid="{38FFD9E2-6115-47CD-B54B-D780454CA613}" uniqueName="685" name="Column685" queryTableFieldId="685" dataDxfId="3138"/>
    <tableColumn id="686" xr3:uid="{8B723169-26D1-4791-9A83-6BAAF03A3260}" uniqueName="686" name="Column686" queryTableFieldId="686" dataDxfId="3137"/>
    <tableColumn id="687" xr3:uid="{05C610ED-FAC6-4AC6-8C4E-954D0E05110B}" uniqueName="687" name="Column687" queryTableFieldId="687" dataDxfId="3136"/>
    <tableColumn id="688" xr3:uid="{D3D8C7A6-9A4C-4F5F-A01B-19787209E736}" uniqueName="688" name="Column688" queryTableFieldId="688" dataDxfId="3135"/>
    <tableColumn id="689" xr3:uid="{1AB566B5-170A-4F33-8D94-F68395B392BD}" uniqueName="689" name="Column689" queryTableFieldId="689" dataDxfId="3134"/>
    <tableColumn id="690" xr3:uid="{9E938494-1D14-49D2-96EB-92AAA282FE31}" uniqueName="690" name="Column690" queryTableFieldId="690" dataDxfId="3133"/>
    <tableColumn id="691" xr3:uid="{014D0807-B4E7-4116-9956-16764BF22738}" uniqueName="691" name="Column691" queryTableFieldId="691" dataDxfId="3132"/>
    <tableColumn id="692" xr3:uid="{4BA73509-2FB2-48FD-A264-43498ECB70A7}" uniqueName="692" name="Column692" queryTableFieldId="692" dataDxfId="3131"/>
    <tableColumn id="693" xr3:uid="{2E72B240-7DE9-413F-B694-34945FC98500}" uniqueName="693" name="Column693" queryTableFieldId="693" dataDxfId="3130"/>
    <tableColumn id="694" xr3:uid="{5D8908DE-BE1B-4BEF-9D3B-D1C01661BEEB}" uniqueName="694" name="Column694" queryTableFieldId="694" dataDxfId="3129"/>
    <tableColumn id="695" xr3:uid="{A52D9BD8-E4AF-491A-BC74-8FC08347FCF7}" uniqueName="695" name="Column695" queryTableFieldId="695" dataDxfId="3128"/>
    <tableColumn id="696" xr3:uid="{B3E79A05-AB22-48D0-8C96-01B19274E74E}" uniqueName="696" name="Column696" queryTableFieldId="696" dataDxfId="3127"/>
    <tableColumn id="697" xr3:uid="{C8E1706A-DA17-4DB1-A09A-0DA751B00E4F}" uniqueName="697" name="Column697" queryTableFieldId="697" dataDxfId="3126"/>
    <tableColumn id="698" xr3:uid="{521D0B18-77EC-4D4D-8148-1939D21D0FA4}" uniqueName="698" name="Column698" queryTableFieldId="698" dataDxfId="3125"/>
    <tableColumn id="699" xr3:uid="{1961B429-F2D4-4DF6-A5AF-525E1877E73A}" uniqueName="699" name="Column699" queryTableFieldId="699" dataDxfId="3124"/>
    <tableColumn id="700" xr3:uid="{0B6D6395-33C7-4094-AF7C-ED9C8186B66F}" uniqueName="700" name="Column700" queryTableFieldId="700" dataDxfId="3123"/>
    <tableColumn id="701" xr3:uid="{87823ED8-1AD6-47B0-8FB5-0BBEF132988F}" uniqueName="701" name="Column701" queryTableFieldId="701" dataDxfId="3122"/>
    <tableColumn id="702" xr3:uid="{3B72E474-730B-4782-976E-7452F4951BEA}" uniqueName="702" name="Column702" queryTableFieldId="702" dataDxfId="3121"/>
    <tableColumn id="703" xr3:uid="{3DA4E79A-320E-45C9-9691-624936F39BCB}" uniqueName="703" name="Column703" queryTableFieldId="703" dataDxfId="3120"/>
    <tableColumn id="704" xr3:uid="{8AB91565-3872-4879-9596-DDCF5B1D0E58}" uniqueName="704" name="Column704" queryTableFieldId="704" dataDxfId="3119"/>
    <tableColumn id="705" xr3:uid="{9F68BD7E-6647-4F59-AC53-52549695607D}" uniqueName="705" name="Column705" queryTableFieldId="705" dataDxfId="3118"/>
    <tableColumn id="706" xr3:uid="{BA55E66B-4225-442D-B768-F9E82CE1D758}" uniqueName="706" name="Column706" queryTableFieldId="706" dataDxfId="3117"/>
    <tableColumn id="707" xr3:uid="{7EF6F8D0-A4AB-470C-B605-9B25CA15480C}" uniqueName="707" name="Column707" queryTableFieldId="707" dataDxfId="3116"/>
    <tableColumn id="708" xr3:uid="{9FDF0EE8-7891-434F-A6FE-E26C2A44AFBC}" uniqueName="708" name="Column708" queryTableFieldId="708" dataDxfId="3115"/>
    <tableColumn id="709" xr3:uid="{14C7D6C2-3272-42CA-B54A-91CB93D1D2F9}" uniqueName="709" name="Column709" queryTableFieldId="709" dataDxfId="3114"/>
    <tableColumn id="710" xr3:uid="{49A4EA83-AAF0-4112-A333-91375A921EA8}" uniqueName="710" name="Column710" queryTableFieldId="710" dataDxfId="3113"/>
    <tableColumn id="711" xr3:uid="{AE71913D-8EB7-431E-A941-EC03E310F59A}" uniqueName="711" name="Column711" queryTableFieldId="711" dataDxfId="3112"/>
    <tableColumn id="712" xr3:uid="{16FE8F03-3F53-4C16-822A-03A5FCCFE8F0}" uniqueName="712" name="Column712" queryTableFieldId="712" dataDxfId="3111"/>
    <tableColumn id="713" xr3:uid="{64791C73-1DE3-4214-A889-6B33D73F7FAE}" uniqueName="713" name="Column713" queryTableFieldId="713" dataDxfId="3110"/>
    <tableColumn id="714" xr3:uid="{95CDA284-BD81-47AA-9A99-0CEF7D40F980}" uniqueName="714" name="Column714" queryTableFieldId="714" dataDxfId="3109"/>
    <tableColumn id="715" xr3:uid="{E5A298D6-C38D-4809-A754-9B10AFF99143}" uniqueName="715" name="Column715" queryTableFieldId="715" dataDxfId="3108"/>
    <tableColumn id="716" xr3:uid="{7CD69A62-2DF9-4CD8-93FF-BC4FC0019EBC}" uniqueName="716" name="Column716" queryTableFieldId="716" dataDxfId="3107"/>
    <tableColumn id="717" xr3:uid="{3302556D-9161-443E-AA5A-59DB84F26E5B}" uniqueName="717" name="Column717" queryTableFieldId="717" dataDxfId="3106"/>
    <tableColumn id="718" xr3:uid="{AF90A3A0-3E6E-42B0-9562-47C8E3C0C74F}" uniqueName="718" name="Column718" queryTableFieldId="718" dataDxfId="3105"/>
    <tableColumn id="719" xr3:uid="{60CF0525-4FD9-4238-ACF2-FE5938241363}" uniqueName="719" name="Column719" queryTableFieldId="719" dataDxfId="3104"/>
    <tableColumn id="720" xr3:uid="{2AC4B993-86FB-4D2D-AD5F-38DB1FCB3B6D}" uniqueName="720" name="Column720" queryTableFieldId="720" dataDxfId="3103"/>
    <tableColumn id="721" xr3:uid="{8A34660A-60E1-4ED6-9D06-29D4A023AF1A}" uniqueName="721" name="Column721" queryTableFieldId="721" dataDxfId="3102"/>
    <tableColumn id="722" xr3:uid="{6CF8D42B-48EA-4760-AFA3-DA93F63FA22A}" uniqueName="722" name="Column722" queryTableFieldId="722" dataDxfId="3101"/>
    <tableColumn id="723" xr3:uid="{EDAB250A-627A-4164-ACAF-4F4382D0181B}" uniqueName="723" name="Column723" queryTableFieldId="723" dataDxfId="3100"/>
    <tableColumn id="724" xr3:uid="{B68FB68D-F8C1-47DA-9E66-99B8DF55A3C7}" uniqueName="724" name="Column724" queryTableFieldId="724" dataDxfId="3099"/>
    <tableColumn id="725" xr3:uid="{CBAF6965-52D4-4C72-9BDD-2F7543B35AA4}" uniqueName="725" name="Column725" queryTableFieldId="725" dataDxfId="3098"/>
    <tableColumn id="726" xr3:uid="{E84DF9C9-E9A4-4564-B04F-57246F686EBE}" uniqueName="726" name="Column726" queryTableFieldId="726" dataDxfId="3097"/>
    <tableColumn id="727" xr3:uid="{817FAB16-FF1E-4E91-9237-ABA38F3154DE}" uniqueName="727" name="Column727" queryTableFieldId="727" dataDxfId="3096"/>
    <tableColumn id="728" xr3:uid="{90C1D09B-8CB8-46DC-A849-96C666F57BEF}" uniqueName="728" name="Column728" queryTableFieldId="728" dataDxfId="3095"/>
    <tableColumn id="729" xr3:uid="{969DE06E-9B2F-4ADD-AC2F-D8D88B58CD0A}" uniqueName="729" name="Column729" queryTableFieldId="729" dataDxfId="3094"/>
    <tableColumn id="730" xr3:uid="{D3CD1133-C624-498E-9EF5-02037123D455}" uniqueName="730" name="Column730" queryTableFieldId="730" dataDxfId="3093"/>
    <tableColumn id="731" xr3:uid="{E0456B18-18F1-4ADB-A5CE-C1DC96D5544A}" uniqueName="731" name="Column731" queryTableFieldId="731" dataDxfId="3092"/>
    <tableColumn id="732" xr3:uid="{76AF7650-9DD7-4235-8C8E-FB49D3BD5634}" uniqueName="732" name="Column732" queryTableFieldId="732" dataDxfId="3091"/>
    <tableColumn id="733" xr3:uid="{E8F40AFE-0BC6-4326-A85B-87FFC495B8DD}" uniqueName="733" name="Column733" queryTableFieldId="733" dataDxfId="3090"/>
    <tableColumn id="734" xr3:uid="{DC2AE1D7-9CE2-4FAF-904F-700F166205BD}" uniqueName="734" name="Column734" queryTableFieldId="734" dataDxfId="3089"/>
    <tableColumn id="735" xr3:uid="{B583420E-4CAC-43D2-8B6E-7B71571E9B86}" uniqueName="735" name="Column735" queryTableFieldId="735" dataDxfId="3088"/>
    <tableColumn id="736" xr3:uid="{FAD4AB00-E1C6-4ECF-A077-8E7944977DDC}" uniqueName="736" name="Column736" queryTableFieldId="736" dataDxfId="3087"/>
    <tableColumn id="737" xr3:uid="{21E7A71A-ECAC-47D1-833C-4477BA38FB70}" uniqueName="737" name="Column737" queryTableFieldId="737" dataDxfId="3086"/>
    <tableColumn id="738" xr3:uid="{334222FE-0087-4BA0-B4D0-F7922CBAA864}" uniqueName="738" name="Column738" queryTableFieldId="738" dataDxfId="3085"/>
    <tableColumn id="739" xr3:uid="{AA8309AA-36F5-4FB3-A595-C2BEAA100C0B}" uniqueName="739" name="Column739" queryTableFieldId="739" dataDxfId="3084"/>
    <tableColumn id="740" xr3:uid="{FBA19A1D-0F79-44DA-A21D-D53A2208A501}" uniqueName="740" name="Column740" queryTableFieldId="740" dataDxfId="3083"/>
    <tableColumn id="741" xr3:uid="{D17155E4-E1EF-46D9-B79C-AFC2155166F8}" uniqueName="741" name="Column741" queryTableFieldId="741" dataDxfId="3082"/>
    <tableColumn id="742" xr3:uid="{0D31AF0E-8FFD-44FD-8FB9-5FA2B5511626}" uniqueName="742" name="Column742" queryTableFieldId="742" dataDxfId="3081"/>
    <tableColumn id="743" xr3:uid="{293FDA7E-EA87-42B9-9AF1-C266556FF7D8}" uniqueName="743" name="Column743" queryTableFieldId="743" dataDxfId="3080"/>
    <tableColumn id="744" xr3:uid="{984ACA17-FD45-4AC3-B526-ED0DDF810591}" uniqueName="744" name="Column744" queryTableFieldId="744" dataDxfId="3079"/>
    <tableColumn id="745" xr3:uid="{5C768AFB-1DD7-4D9A-9B00-6C60FBD394CF}" uniqueName="745" name="Column745" queryTableFieldId="745" dataDxfId="3078"/>
    <tableColumn id="746" xr3:uid="{2250516A-D89D-45A2-817E-838F1A5EEE2F}" uniqueName="746" name="Column746" queryTableFieldId="746" dataDxfId="3077"/>
    <tableColumn id="747" xr3:uid="{8618877A-BE98-49CE-96E9-FBF6DA7ADFF3}" uniqueName="747" name="Column747" queryTableFieldId="747" dataDxfId="3076"/>
    <tableColumn id="748" xr3:uid="{E8189738-0D72-4132-861D-3211596E820E}" uniqueName="748" name="Column748" queryTableFieldId="748" dataDxfId="3075"/>
    <tableColumn id="749" xr3:uid="{FD2392C3-4902-4A2E-9076-485FD1EBE4A5}" uniqueName="749" name="Column749" queryTableFieldId="749" dataDxfId="3074"/>
    <tableColumn id="750" xr3:uid="{DAF8749B-2E3E-4069-B35D-074838114090}" uniqueName="750" name="Column750" queryTableFieldId="750" dataDxfId="3073"/>
    <tableColumn id="751" xr3:uid="{2A52B7A1-2A0B-41E9-B850-88DEC5E333FE}" uniqueName="751" name="Column751" queryTableFieldId="751" dataDxfId="3072"/>
    <tableColumn id="752" xr3:uid="{ED37494F-7529-49BC-A8BA-C46228210720}" uniqueName="752" name="Column752" queryTableFieldId="752" dataDxfId="3071"/>
    <tableColumn id="753" xr3:uid="{4BA141FA-AA39-41C8-A77D-F2C86937A9B3}" uniqueName="753" name="Column753" queryTableFieldId="753" dataDxfId="3070"/>
    <tableColumn id="754" xr3:uid="{F1584880-18AF-4269-A526-1DBDB181B46D}" uniqueName="754" name="Column754" queryTableFieldId="754" dataDxfId="3069"/>
    <tableColumn id="755" xr3:uid="{C1283D21-1718-4AED-9A8C-55524CF45797}" uniqueName="755" name="Column755" queryTableFieldId="755" dataDxfId="3068"/>
    <tableColumn id="756" xr3:uid="{FCD36D9C-8BA8-4EDD-B1F8-98A00004232C}" uniqueName="756" name="Column756" queryTableFieldId="756" dataDxfId="3067"/>
    <tableColumn id="757" xr3:uid="{AE76A8A6-01B3-4D39-AB2E-32BEAE6457DD}" uniqueName="757" name="Column757" queryTableFieldId="757" dataDxfId="3066"/>
    <tableColumn id="758" xr3:uid="{3E29000F-DE2F-42D3-B58F-3A68EBE18E63}" uniqueName="758" name="Column758" queryTableFieldId="758" dataDxfId="3065"/>
    <tableColumn id="759" xr3:uid="{7042E959-AB97-4B94-9BB4-49FE05155607}" uniqueName="759" name="Column759" queryTableFieldId="759" dataDxfId="3064"/>
    <tableColumn id="760" xr3:uid="{9DB83CBF-3518-4F56-BDFE-8C0BC4728885}" uniqueName="760" name="Column760" queryTableFieldId="760" dataDxfId="3063"/>
    <tableColumn id="761" xr3:uid="{F6E89195-51C3-4229-868B-43E0C2ACEA10}" uniqueName="761" name="Column761" queryTableFieldId="761" dataDxfId="3062"/>
    <tableColumn id="762" xr3:uid="{11EA651C-30EE-4BA4-A23A-F1E54EB6F72E}" uniqueName="762" name="Column762" queryTableFieldId="762" dataDxfId="3061"/>
    <tableColumn id="763" xr3:uid="{BECC1BE9-C446-4DDB-AC4D-2CC94BDCFDB6}" uniqueName="763" name="Column763" queryTableFieldId="763" dataDxfId="3060"/>
    <tableColumn id="764" xr3:uid="{CAF12369-C4DF-40AB-B6F4-213C3DB58477}" uniqueName="764" name="Column764" queryTableFieldId="764" dataDxfId="3059"/>
    <tableColumn id="765" xr3:uid="{E42B934A-5EC8-4BCA-A26F-76E85C66AFF6}" uniqueName="765" name="Column765" queryTableFieldId="765" dataDxfId="3058"/>
    <tableColumn id="766" xr3:uid="{4B888CEA-A855-49A8-8121-B55B6472B25E}" uniqueName="766" name="Column766" queryTableFieldId="766" dataDxfId="3057"/>
    <tableColumn id="767" xr3:uid="{42F1419A-9FCA-4FF9-9213-75F315137A42}" uniqueName="767" name="Column767" queryTableFieldId="767" dataDxfId="3056"/>
    <tableColumn id="768" xr3:uid="{53F883AB-A812-4EAE-BEF8-40DF4B43C7C4}" uniqueName="768" name="Column768" queryTableFieldId="768" dataDxfId="3055"/>
    <tableColumn id="769" xr3:uid="{D30FFAEB-56D9-4CB1-B257-5A25C9E3B891}" uniqueName="769" name="Column769" queryTableFieldId="769" dataDxfId="3054"/>
    <tableColumn id="770" xr3:uid="{FC02F366-1564-46F6-80E3-2AAE7364DB08}" uniqueName="770" name="Column770" queryTableFieldId="770" dataDxfId="3053"/>
    <tableColumn id="771" xr3:uid="{10BC94F9-43CB-4DDC-8264-94B6447A58F4}" uniqueName="771" name="Column771" queryTableFieldId="771" dataDxfId="3052"/>
    <tableColumn id="772" xr3:uid="{CA3ED597-79F3-4B17-8C7E-E89AFC9D0194}" uniqueName="772" name="Column772" queryTableFieldId="772" dataDxfId="3051"/>
    <tableColumn id="773" xr3:uid="{E047D0D5-94E7-488A-A2E4-18961BF81A8B}" uniqueName="773" name="Column773" queryTableFieldId="773" dataDxfId="3050"/>
    <tableColumn id="774" xr3:uid="{7FA7199F-4314-4E0F-B42A-D35C21B9F082}" uniqueName="774" name="Column774" queryTableFieldId="774" dataDxfId="3049"/>
    <tableColumn id="775" xr3:uid="{A7846D7A-5FAF-4C92-97B4-F31790801E2F}" uniqueName="775" name="Column775" queryTableFieldId="775" dataDxfId="3048"/>
    <tableColumn id="776" xr3:uid="{C1A80997-89F8-444D-80CE-59C54284359F}" uniqueName="776" name="Column776" queryTableFieldId="776" dataDxfId="3047"/>
    <tableColumn id="777" xr3:uid="{8AEB47FE-C93E-4421-BB6E-985707C5F4DB}" uniqueName="777" name="Column777" queryTableFieldId="777" dataDxfId="3046"/>
    <tableColumn id="778" xr3:uid="{FF535DF5-2FE2-49C0-9BB9-B2E5FA605B35}" uniqueName="778" name="Column778" queryTableFieldId="778" dataDxfId="3045"/>
    <tableColumn id="779" xr3:uid="{72DEE8F5-2754-4C91-8252-36BF6BF5B205}" uniqueName="779" name="Column779" queryTableFieldId="779" dataDxfId="3044"/>
    <tableColumn id="780" xr3:uid="{DE5B33F2-28D2-4359-83CF-E9A6CB7F5603}" uniqueName="780" name="Column780" queryTableFieldId="780" dataDxfId="3043"/>
    <tableColumn id="781" xr3:uid="{21A97EAA-41D1-446F-913C-C2B0E378569B}" uniqueName="781" name="Column781" queryTableFieldId="781" dataDxfId="3042"/>
    <tableColumn id="782" xr3:uid="{E9910E96-7B79-4F90-B36F-1E3B36559806}" uniqueName="782" name="Column782" queryTableFieldId="782" dataDxfId="3041"/>
    <tableColumn id="783" xr3:uid="{767072A7-BC93-4303-8664-A049D040D70D}" uniqueName="783" name="Column783" queryTableFieldId="783" dataDxfId="3040"/>
    <tableColumn id="784" xr3:uid="{674D62EC-016E-48A2-9F58-02F414A589ED}" uniqueName="784" name="Column784" queryTableFieldId="784" dataDxfId="3039"/>
    <tableColumn id="785" xr3:uid="{596F7EAD-4834-45E4-BA35-B5670BCA5E39}" uniqueName="785" name="Column785" queryTableFieldId="785" dataDxfId="3038"/>
    <tableColumn id="786" xr3:uid="{20F57F65-6F61-43F1-994B-247C6BB47593}" uniqueName="786" name="Column786" queryTableFieldId="786" dataDxfId="3037"/>
    <tableColumn id="787" xr3:uid="{CE0A06FC-6690-4856-A1B0-32E7FD3591FC}" uniqueName="787" name="Column787" queryTableFieldId="787" dataDxfId="3036"/>
    <tableColumn id="788" xr3:uid="{35B437C6-A42D-4662-AFEE-994B428DC7EA}" uniqueName="788" name="Column788" queryTableFieldId="788" dataDxfId="3035"/>
    <tableColumn id="789" xr3:uid="{F29E72DC-0033-4FA9-89FE-246F75B2B536}" uniqueName="789" name="Column789" queryTableFieldId="789" dataDxfId="3034"/>
    <tableColumn id="790" xr3:uid="{F72DAA27-6CAB-4540-A244-9B567B770281}" uniqueName="790" name="Column790" queryTableFieldId="790" dataDxfId="3033"/>
    <tableColumn id="791" xr3:uid="{D4989753-076C-4BB5-86D5-491DA23F8AD8}" uniqueName="791" name="Column791" queryTableFieldId="791" dataDxfId="3032"/>
    <tableColumn id="792" xr3:uid="{42427260-27EF-45CE-9E10-CC4BF8E4F390}" uniqueName="792" name="Column792" queryTableFieldId="792" dataDxfId="3031"/>
    <tableColumn id="793" xr3:uid="{DBC8D06C-4FB1-4E68-8D90-E904F4448253}" uniqueName="793" name="Column793" queryTableFieldId="793" dataDxfId="3030"/>
    <tableColumn id="794" xr3:uid="{BAFE8FA6-853C-45AA-BCA1-474619E799D5}" uniqueName="794" name="Column794" queryTableFieldId="794" dataDxfId="3029"/>
    <tableColumn id="795" xr3:uid="{9F5A68A1-AE3C-46C6-BC1C-B3B319D3C297}" uniqueName="795" name="Column795" queryTableFieldId="795" dataDxfId="3028"/>
    <tableColumn id="796" xr3:uid="{299DF942-0F84-463C-B685-9FD079F8FD72}" uniqueName="796" name="Column796" queryTableFieldId="796" dataDxfId="3027"/>
    <tableColumn id="797" xr3:uid="{84DB1563-94B3-43EF-BEEF-348DCF7C2A7A}" uniqueName="797" name="Column797" queryTableFieldId="797" dataDxfId="3026"/>
    <tableColumn id="798" xr3:uid="{DCC9EC00-6E89-4E77-831C-D6FDB788B47E}" uniqueName="798" name="Column798" queryTableFieldId="798" dataDxfId="3025"/>
    <tableColumn id="799" xr3:uid="{F37D7689-A81C-433F-8990-2EC1F2FE7B13}" uniqueName="799" name="Column799" queryTableFieldId="799" dataDxfId="3024"/>
    <tableColumn id="800" xr3:uid="{6811838A-8E52-4B58-BDC0-1850168E981D}" uniqueName="800" name="Column800" queryTableFieldId="800" dataDxfId="3023"/>
    <tableColumn id="801" xr3:uid="{4CFE9147-B0EA-4EB6-80D0-095EE6AD1195}" uniqueName="801" name="Column801" queryTableFieldId="801" dataDxfId="3022"/>
    <tableColumn id="802" xr3:uid="{5C556510-AF65-4F2F-A4EA-56C10A250C71}" uniqueName="802" name="Column802" queryTableFieldId="802" dataDxfId="3021"/>
    <tableColumn id="803" xr3:uid="{1B0494B8-D552-4250-8960-E1BF0D1EADB0}" uniqueName="803" name="Column803" queryTableFieldId="803" dataDxfId="3020"/>
    <tableColumn id="804" xr3:uid="{61E7E933-543E-4ECC-AB93-E3B846792C23}" uniqueName="804" name="Column804" queryTableFieldId="804" dataDxfId="3019"/>
    <tableColumn id="805" xr3:uid="{E0CDB6BF-A8D3-4728-AB75-063B23470B1E}" uniqueName="805" name="Column805" queryTableFieldId="805" dataDxfId="3018"/>
    <tableColumn id="806" xr3:uid="{E81F2B10-DF65-4AD1-B14C-B12B79C50DB7}" uniqueName="806" name="Column806" queryTableFieldId="806" dataDxfId="3017"/>
    <tableColumn id="807" xr3:uid="{8436E219-FBEF-4969-B0BB-7A99246EC1BB}" uniqueName="807" name="Column807" queryTableFieldId="807" dataDxfId="3016"/>
    <tableColumn id="808" xr3:uid="{112EA8FE-2FAE-4A46-8234-15F900CD5F0D}" uniqueName="808" name="Column808" queryTableFieldId="808" dataDxfId="3015"/>
    <tableColumn id="809" xr3:uid="{3DEFC151-8395-41AC-B855-A1AEE40D6F37}" uniqueName="809" name="Column809" queryTableFieldId="809" dataDxfId="3014"/>
    <tableColumn id="810" xr3:uid="{02FAE70F-0A48-4EF5-B805-5BA993958A3A}" uniqueName="810" name="Column810" queryTableFieldId="810" dataDxfId="3013"/>
    <tableColumn id="811" xr3:uid="{CC978A15-2668-45FD-8709-4AF5C3490926}" uniqueName="811" name="Column811" queryTableFieldId="811" dataDxfId="3012"/>
    <tableColumn id="812" xr3:uid="{AB51FDEB-EE41-45D6-A774-98635BBF4793}" uniqueName="812" name="Column812" queryTableFieldId="812" dataDxfId="3011"/>
    <tableColumn id="813" xr3:uid="{32F14F45-C8C8-4237-8E08-68BB374CBF16}" uniqueName="813" name="Column813" queryTableFieldId="813" dataDxfId="3010"/>
    <tableColumn id="814" xr3:uid="{B5A01BD4-6AE3-4131-90C7-1EAC1A6D5472}" uniqueName="814" name="Column814" queryTableFieldId="814" dataDxfId="3009"/>
    <tableColumn id="815" xr3:uid="{8BDB1594-7B06-4E43-813E-2ADF10409250}" uniqueName="815" name="Column815" queryTableFieldId="815" dataDxfId="3008"/>
    <tableColumn id="816" xr3:uid="{0F62913D-882D-43D4-9725-E89871714926}" uniqueName="816" name="Column816" queryTableFieldId="816" dataDxfId="3007"/>
    <tableColumn id="817" xr3:uid="{D36A869F-16E3-40C8-98EA-40367ACC5766}" uniqueName="817" name="Column817" queryTableFieldId="817" dataDxfId="3006"/>
    <tableColumn id="818" xr3:uid="{B77130CE-7AA1-407A-B2D6-4A2E662A12B5}" uniqueName="818" name="Column818" queryTableFieldId="818" dataDxfId="3005"/>
    <tableColumn id="819" xr3:uid="{0A94D9B6-7C71-4BB1-92F4-72EA92199151}" uniqueName="819" name="Column819" queryTableFieldId="819" dataDxfId="3004"/>
    <tableColumn id="820" xr3:uid="{67A6A205-BEE6-4239-91BF-46F3868A4061}" uniqueName="820" name="Column820" queryTableFieldId="820" dataDxfId="3003"/>
    <tableColumn id="821" xr3:uid="{255AB91F-8F6D-4714-8D83-CDAEB37B1D1E}" uniqueName="821" name="Column821" queryTableFieldId="821" dataDxfId="3002"/>
    <tableColumn id="822" xr3:uid="{69374639-3D89-4FE7-87BF-F9FB2EA11274}" uniqueName="822" name="Column822" queryTableFieldId="822" dataDxfId="3001"/>
    <tableColumn id="823" xr3:uid="{B79D8FCB-3B80-4DB3-8D91-F8275B8D20E0}" uniqueName="823" name="Column823" queryTableFieldId="823" dataDxfId="3000"/>
    <tableColumn id="824" xr3:uid="{4F640CFB-664E-4828-A12A-5F4154DC1D1A}" uniqueName="824" name="Column824" queryTableFieldId="824" dataDxfId="2999"/>
    <tableColumn id="825" xr3:uid="{4F559242-5640-4501-B250-B835F38367D2}" uniqueName="825" name="Column825" queryTableFieldId="825" dataDxfId="2998"/>
    <tableColumn id="826" xr3:uid="{DF351477-74C2-4ADC-88C0-C49F563A3129}" uniqueName="826" name="Column826" queryTableFieldId="826" dataDxfId="2997"/>
    <tableColumn id="827" xr3:uid="{A06CD106-3BFC-4472-AF10-48CC5B28326F}" uniqueName="827" name="Column827" queryTableFieldId="827" dataDxfId="2996"/>
    <tableColumn id="828" xr3:uid="{D295E710-42BF-4ACC-8B00-C1C0C36A0217}" uniqueName="828" name="Column828" queryTableFieldId="828" dataDxfId="2995"/>
    <tableColumn id="829" xr3:uid="{399A15FB-7338-4500-8D65-BC56B9D8BB37}" uniqueName="829" name="Column829" queryTableFieldId="829" dataDxfId="2994"/>
    <tableColumn id="830" xr3:uid="{B70747AF-E7FA-4C53-9CFB-2B00C531A8C9}" uniqueName="830" name="Column830" queryTableFieldId="830" dataDxfId="2993"/>
    <tableColumn id="831" xr3:uid="{815B95A9-027A-416B-B98E-CB2FB56694A4}" uniqueName="831" name="Column831" queryTableFieldId="831" dataDxfId="2992"/>
    <tableColumn id="832" xr3:uid="{4381133C-DC02-4A8D-8078-B581EC059931}" uniqueName="832" name="Column832" queryTableFieldId="832" dataDxfId="2991"/>
    <tableColumn id="833" xr3:uid="{93F23268-B66C-4702-9B3F-C634045B0570}" uniqueName="833" name="Column833" queryTableFieldId="833" dataDxfId="2990"/>
    <tableColumn id="834" xr3:uid="{E67FA769-83AE-4459-B7AA-67E5EF4DC42B}" uniqueName="834" name="Column834" queryTableFieldId="834" dataDxfId="2989"/>
    <tableColumn id="835" xr3:uid="{72B9BC4E-6299-4064-88D0-43F0D9202D03}" uniqueName="835" name="Column835" queryTableFieldId="835" dataDxfId="2988"/>
    <tableColumn id="836" xr3:uid="{A1E9CA8C-970E-49AC-AD0F-21C373131B45}" uniqueName="836" name="Column836" queryTableFieldId="836" dataDxfId="2987"/>
    <tableColumn id="837" xr3:uid="{CE102037-D713-422E-8E9E-1A8BE607BACF}" uniqueName="837" name="Column837" queryTableFieldId="837" dataDxfId="2986"/>
    <tableColumn id="838" xr3:uid="{76A13148-1332-4024-81FC-D7A129B4630F}" uniqueName="838" name="Column838" queryTableFieldId="838" dataDxfId="2985"/>
    <tableColumn id="839" xr3:uid="{81039545-472E-42BE-A622-09D800580700}" uniqueName="839" name="Column839" queryTableFieldId="839" dataDxfId="2984"/>
    <tableColumn id="840" xr3:uid="{8AE66A53-BB78-4D30-9AFA-6994E5EDED01}" uniqueName="840" name="Column840" queryTableFieldId="840" dataDxfId="2983"/>
    <tableColumn id="841" xr3:uid="{CC664F7B-07AC-4CB2-A172-7E8D7458A852}" uniqueName="841" name="Column841" queryTableFieldId="841" dataDxfId="2982"/>
    <tableColumn id="842" xr3:uid="{426DE42A-0101-48E2-96E6-CC7285A48587}" uniqueName="842" name="Column842" queryTableFieldId="842" dataDxfId="2981"/>
    <tableColumn id="843" xr3:uid="{2AF05709-1C2A-4CE0-B732-1EAE23C05871}" uniqueName="843" name="Column843" queryTableFieldId="843" dataDxfId="2980"/>
    <tableColumn id="844" xr3:uid="{FD07CF44-DFE6-47F7-A6F2-1956CC6C5889}" uniqueName="844" name="Column844" queryTableFieldId="844" dataDxfId="2979"/>
    <tableColumn id="845" xr3:uid="{92DD9EAE-D7B2-47A7-B6D3-ED727356F4F9}" uniqueName="845" name="Column845" queryTableFieldId="845" dataDxfId="2978"/>
    <tableColumn id="846" xr3:uid="{004357FF-16CB-46CD-AEAD-A2BAD73FA817}" uniqueName="846" name="Column846" queryTableFieldId="846" dataDxfId="2977"/>
    <tableColumn id="847" xr3:uid="{9D2F9348-F9F1-4FE9-B787-B042A590B7E7}" uniqueName="847" name="Column847" queryTableFieldId="847" dataDxfId="2976"/>
    <tableColumn id="848" xr3:uid="{781C9EF7-AA1A-4A46-A8DF-E47C4EC41359}" uniqueName="848" name="Column848" queryTableFieldId="848" dataDxfId="2975"/>
    <tableColumn id="849" xr3:uid="{1FF53D0B-89F2-4FC7-B7BF-B658F9A682F9}" uniqueName="849" name="Column849" queryTableFieldId="849" dataDxfId="2974"/>
    <tableColumn id="850" xr3:uid="{5D5DC215-C999-40A5-BB08-49813FFCEA01}" uniqueName="850" name="Column850" queryTableFieldId="850" dataDxfId="2973"/>
    <tableColumn id="851" xr3:uid="{7F3A3306-0296-4732-A597-201D20B85277}" uniqueName="851" name="Column851" queryTableFieldId="851" dataDxfId="2972"/>
    <tableColumn id="852" xr3:uid="{F93DE458-703E-4E78-9AFC-1BBE381B3154}" uniqueName="852" name="Column852" queryTableFieldId="852" dataDxfId="2971"/>
    <tableColumn id="853" xr3:uid="{F370DEC1-F1E7-4A1B-BD2E-A219AFD2EC44}" uniqueName="853" name="Column853" queryTableFieldId="853" dataDxfId="2970"/>
    <tableColumn id="854" xr3:uid="{2258D4D9-3DB6-4DF3-9162-E7D495D97940}" uniqueName="854" name="Column854" queryTableFieldId="854" dataDxfId="2969"/>
    <tableColumn id="855" xr3:uid="{2BC5F23E-2D29-422A-927E-7F24942F7662}" uniqueName="855" name="Column855" queryTableFieldId="855" dataDxfId="2968"/>
    <tableColumn id="856" xr3:uid="{FA958E7A-AA8D-4605-A4F3-DAB101F78AF8}" uniqueName="856" name="Column856" queryTableFieldId="856" dataDxfId="2967"/>
    <tableColumn id="857" xr3:uid="{7E46578D-E3B7-47DD-88A7-E206867A8B83}" uniqueName="857" name="Column857" queryTableFieldId="857" dataDxfId="2966"/>
    <tableColumn id="858" xr3:uid="{4499C9FA-55E6-43C5-A10E-97CA74CBE5E3}" uniqueName="858" name="Column858" queryTableFieldId="858" dataDxfId="2965"/>
    <tableColumn id="859" xr3:uid="{8A7A79E2-927D-432A-BF07-D6125FF1003C}" uniqueName="859" name="Column859" queryTableFieldId="859" dataDxfId="2964"/>
    <tableColumn id="860" xr3:uid="{16383A8F-6F2C-4DD5-8984-C6B4E3DEA5D3}" uniqueName="860" name="Column860" queryTableFieldId="860" dataDxfId="2963"/>
    <tableColumn id="861" xr3:uid="{8D761572-50CF-49FA-9AB1-CDA2C1BD93BF}" uniqueName="861" name="Column861" queryTableFieldId="861" dataDxfId="2962"/>
    <tableColumn id="862" xr3:uid="{13207255-0808-406F-811E-9EE5A03FE0C7}" uniqueName="862" name="Column862" queryTableFieldId="862" dataDxfId="2961"/>
    <tableColumn id="863" xr3:uid="{B76EF768-0DBB-4704-8888-0BED1B4E74FD}" uniqueName="863" name="Column863" queryTableFieldId="863" dataDxfId="2960"/>
    <tableColumn id="864" xr3:uid="{9EE857E3-1097-4832-AABC-2CB89C9F1765}" uniqueName="864" name="Column864" queryTableFieldId="864" dataDxfId="2959"/>
    <tableColumn id="865" xr3:uid="{558B39C6-80FA-4149-A26A-0D4EBC217EFC}" uniqueName="865" name="Column865" queryTableFieldId="865" dataDxfId="2958"/>
    <tableColumn id="866" xr3:uid="{C0332155-E2AE-4F04-A3E0-96CF7BCBA906}" uniqueName="866" name="Column866" queryTableFieldId="866" dataDxfId="2957"/>
    <tableColumn id="867" xr3:uid="{2B70CD96-0970-434B-9D19-D745787801D3}" uniqueName="867" name="Column867" queryTableFieldId="867" dataDxfId="2956"/>
    <tableColumn id="868" xr3:uid="{793DCC43-A31B-4A4D-80FB-F7769BD892F0}" uniqueName="868" name="Column868" queryTableFieldId="868" dataDxfId="2955"/>
    <tableColumn id="869" xr3:uid="{C916A25F-8FAD-425C-A300-31A9FEF3C63B}" uniqueName="869" name="Column869" queryTableFieldId="869" dataDxfId="2954"/>
    <tableColumn id="870" xr3:uid="{FA5A0378-A6AC-4220-A17D-73B4B982059C}" uniqueName="870" name="Column870" queryTableFieldId="870" dataDxfId="2953"/>
    <tableColumn id="871" xr3:uid="{3632736D-3D13-4950-A710-0EBE5F34692A}" uniqueName="871" name="Column871" queryTableFieldId="871" dataDxfId="2952"/>
    <tableColumn id="872" xr3:uid="{302CE4F5-5C74-47C5-9FBE-3D50B021801D}" uniqueName="872" name="Column872" queryTableFieldId="872" dataDxfId="2951"/>
    <tableColumn id="873" xr3:uid="{18A1CB5D-D649-46DE-AD36-FD38EA6EDCE1}" uniqueName="873" name="Column873" queryTableFieldId="873" dataDxfId="2950"/>
    <tableColumn id="874" xr3:uid="{4B4DB065-5D0B-48EF-8FED-939874AF74F6}" uniqueName="874" name="Column874" queryTableFieldId="874" dataDxfId="2949"/>
    <tableColumn id="875" xr3:uid="{63995613-5F47-441C-9706-A1CDB2FC6E5C}" uniqueName="875" name="Column875" queryTableFieldId="875" dataDxfId="2948"/>
    <tableColumn id="876" xr3:uid="{5E953DC3-49B2-422E-A2BB-B30781294BAA}" uniqueName="876" name="Column876" queryTableFieldId="876" dataDxfId="2947"/>
    <tableColumn id="877" xr3:uid="{8C0FC8E1-9ED4-4C34-9FC5-07043EDCD509}" uniqueName="877" name="Column877" queryTableFieldId="877" dataDxfId="2946"/>
    <tableColumn id="878" xr3:uid="{234EED3B-8DE1-47E3-9520-C0743155ABBD}" uniqueName="878" name="Column878" queryTableFieldId="878" dataDxfId="2945"/>
    <tableColumn id="879" xr3:uid="{E88EC725-D86B-4EED-917E-60C0A5A11FF2}" uniqueName="879" name="Column879" queryTableFieldId="879" dataDxfId="2944"/>
    <tableColumn id="880" xr3:uid="{B2A7BDAA-FB52-4594-9511-F2A37F57B97A}" uniqueName="880" name="Column880" queryTableFieldId="880" dataDxfId="2943"/>
    <tableColumn id="881" xr3:uid="{8E7EDE2C-FECA-44E2-81A8-FC77268A099C}" uniqueName="881" name="Column881" queryTableFieldId="881" dataDxfId="2942"/>
    <tableColumn id="882" xr3:uid="{90C1C343-D3E5-4197-98CE-31E7BD24077A}" uniqueName="882" name="Column882" queryTableFieldId="882" dataDxfId="2941"/>
    <tableColumn id="883" xr3:uid="{E7A6FC54-A8A1-4328-AEDA-8152252BDEA2}" uniqueName="883" name="Column883" queryTableFieldId="883" dataDxfId="2940"/>
    <tableColumn id="884" xr3:uid="{A4FAE07A-86D7-4C68-97A6-35235ACEEA39}" uniqueName="884" name="Column884" queryTableFieldId="884" dataDxfId="2939"/>
    <tableColumn id="885" xr3:uid="{0398DFD5-0D5A-4D66-A2F1-7360D1D563CD}" uniqueName="885" name="Column885" queryTableFieldId="885" dataDxfId="2938"/>
    <tableColumn id="886" xr3:uid="{15F806EC-53AC-4800-AFC3-4B35355780D6}" uniqueName="886" name="Column886" queryTableFieldId="886" dataDxfId="2937"/>
    <tableColumn id="887" xr3:uid="{52857458-836F-4424-A001-696763A66D6F}" uniqueName="887" name="Column887" queryTableFieldId="887" dataDxfId="2936"/>
    <tableColumn id="888" xr3:uid="{A8FC44C1-7A05-4977-BE6A-C808336DC45A}" uniqueName="888" name="Column888" queryTableFieldId="888" dataDxfId="2935"/>
    <tableColumn id="889" xr3:uid="{71F8FBAD-6FC7-4B73-A394-83EEC7DA6CD4}" uniqueName="889" name="Column889" queryTableFieldId="889" dataDxfId="2934"/>
    <tableColumn id="890" xr3:uid="{97C0CFC1-CB16-43D5-93CA-A6A3C6FDAF18}" uniqueName="890" name="Column890" queryTableFieldId="890" dataDxfId="2933"/>
    <tableColumn id="891" xr3:uid="{A9FFD563-FD17-49FB-B36D-4E191ECF4F3C}" uniqueName="891" name="Column891" queryTableFieldId="891" dataDxfId="2932"/>
    <tableColumn id="892" xr3:uid="{0F9833DB-4370-4BB8-951B-4B3439FD16F9}" uniqueName="892" name="Column892" queryTableFieldId="892" dataDxfId="2931"/>
    <tableColumn id="893" xr3:uid="{39ADE43A-D9E0-45AE-878B-039D5BDC2A81}" uniqueName="893" name="Column893" queryTableFieldId="893" dataDxfId="2930"/>
    <tableColumn id="894" xr3:uid="{B0E120B1-9834-4564-B610-A99BEF0FCC52}" uniqueName="894" name="Column894" queryTableFieldId="894" dataDxfId="2929"/>
    <tableColumn id="895" xr3:uid="{0A4969D5-4D38-4ECD-9C70-CBEB4AEC6D18}" uniqueName="895" name="Column895" queryTableFieldId="895" dataDxfId="2928"/>
    <tableColumn id="896" xr3:uid="{1F671D6B-9D76-4448-90F3-5FF5919DBD03}" uniqueName="896" name="Column896" queryTableFieldId="896" dataDxfId="2927"/>
    <tableColumn id="897" xr3:uid="{B0F46A01-6872-45CB-8F5E-D20DDF583C6C}" uniqueName="897" name="Column897" queryTableFieldId="897" dataDxfId="2926"/>
    <tableColumn id="898" xr3:uid="{FDDB85F2-F189-42BF-8F94-05556C70D5F7}" uniqueName="898" name="Column898" queryTableFieldId="898" dataDxfId="2925"/>
    <tableColumn id="899" xr3:uid="{97644FC5-5F07-4C5C-898C-9416E05EBF1F}" uniqueName="899" name="Column899" queryTableFieldId="899" dataDxfId="2924"/>
    <tableColumn id="900" xr3:uid="{3E7034E4-26CF-4C38-8475-C7B84F6859A5}" uniqueName="900" name="Column900" queryTableFieldId="900" dataDxfId="2923"/>
    <tableColumn id="901" xr3:uid="{D96F48CD-2828-46FE-BDD2-3CE5375DCF0F}" uniqueName="901" name="Column901" queryTableFieldId="901" dataDxfId="2922"/>
    <tableColumn id="902" xr3:uid="{D38F764D-35BE-44FF-A5EF-14DF2B6F3ACF}" uniqueName="902" name="Column902" queryTableFieldId="902" dataDxfId="2921"/>
    <tableColumn id="903" xr3:uid="{E7550067-0F42-4B6D-8A77-B252CF30B9AF}" uniqueName="903" name="Column903" queryTableFieldId="903" dataDxfId="2920"/>
    <tableColumn id="904" xr3:uid="{C886B6E7-8782-43A5-8077-E277BA8B0195}" uniqueName="904" name="Column904" queryTableFieldId="904" dataDxfId="2919"/>
    <tableColumn id="905" xr3:uid="{084C912B-B625-4B98-BDEC-2B0747D51133}" uniqueName="905" name="Column905" queryTableFieldId="905" dataDxfId="2918"/>
    <tableColumn id="906" xr3:uid="{A3EE5AE3-22AB-4CAC-BD97-4915030C7D99}" uniqueName="906" name="Column906" queryTableFieldId="906" dataDxfId="2917"/>
    <tableColumn id="907" xr3:uid="{15567C5E-10D4-46FF-83F1-60FEE3AC89A1}" uniqueName="907" name="Column907" queryTableFieldId="907" dataDxfId="2916"/>
    <tableColumn id="908" xr3:uid="{0B2FC7FE-ADA3-4FDC-9EB9-D69AFFB5DF56}" uniqueName="908" name="Column908" queryTableFieldId="908" dataDxfId="2915"/>
    <tableColumn id="909" xr3:uid="{137AD4DD-DC71-4221-A64D-2770122C436F}" uniqueName="909" name="Column909" queryTableFieldId="909" dataDxfId="2914"/>
    <tableColumn id="910" xr3:uid="{2CCB3B20-4737-4770-951F-BEA13FC7F1A7}" uniqueName="910" name="Column910" queryTableFieldId="910" dataDxfId="2913"/>
    <tableColumn id="911" xr3:uid="{E90A9975-AAB2-46C3-8C25-834DC8187005}" uniqueName="911" name="Column911" queryTableFieldId="911" dataDxfId="2912"/>
    <tableColumn id="912" xr3:uid="{E71614A9-13E5-4999-87B9-8008BFDBB40E}" uniqueName="912" name="Column912" queryTableFieldId="912" dataDxfId="2911"/>
    <tableColumn id="913" xr3:uid="{63F7B82A-96A7-4D6D-A568-142EBD7EE7DB}" uniqueName="913" name="Column913" queryTableFieldId="913" dataDxfId="2910"/>
    <tableColumn id="914" xr3:uid="{62B14BC5-BCFE-47F8-9432-45F618E3528C}" uniqueName="914" name="Column914" queryTableFieldId="914" dataDxfId="2909"/>
    <tableColumn id="915" xr3:uid="{D0C31048-C8A7-4736-817B-31638E4D48CE}" uniqueName="915" name="Column915" queryTableFieldId="915" dataDxfId="2908"/>
    <tableColumn id="916" xr3:uid="{72E783C1-D2E6-476A-B783-736010983406}" uniqueName="916" name="Column916" queryTableFieldId="916" dataDxfId="2907"/>
    <tableColumn id="917" xr3:uid="{4762DC43-4D85-408F-9186-AB0EFB051F9D}" uniqueName="917" name="Column917" queryTableFieldId="917" dataDxfId="2906"/>
    <tableColumn id="918" xr3:uid="{6558E955-F6C4-4E6D-854D-F4C3D2BC9780}" uniqueName="918" name="Column918" queryTableFieldId="918" dataDxfId="2905"/>
    <tableColumn id="919" xr3:uid="{F4294FA6-0DB2-4679-B2F7-0255D29FB4DD}" uniqueName="919" name="Column919" queryTableFieldId="919" dataDxfId="2904"/>
    <tableColumn id="920" xr3:uid="{6E95AEAB-B202-4A68-A8DC-DDCC35560710}" uniqueName="920" name="Column920" queryTableFieldId="920" dataDxfId="2903"/>
    <tableColumn id="921" xr3:uid="{E24B0536-B07B-4991-9442-CAADE4BE0AC9}" uniqueName="921" name="Column921" queryTableFieldId="921" dataDxfId="2902"/>
    <tableColumn id="922" xr3:uid="{F8A7DEA9-1EAE-4DA1-9326-311CD1FA8F4C}" uniqueName="922" name="Column922" queryTableFieldId="922" dataDxfId="2901"/>
    <tableColumn id="923" xr3:uid="{6EB94363-6256-4BB0-870A-841BA21F09F9}" uniqueName="923" name="Column923" queryTableFieldId="923" dataDxfId="2900"/>
    <tableColumn id="924" xr3:uid="{FF6E9016-B7C7-469F-A1FF-C7375CB232B6}" uniqueName="924" name="Column924" queryTableFieldId="924" dataDxfId="2899"/>
    <tableColumn id="925" xr3:uid="{3E443B95-0FEE-444C-9681-940198A8E17D}" uniqueName="925" name="Column925" queryTableFieldId="925" dataDxfId="2898"/>
    <tableColumn id="926" xr3:uid="{2ACC166A-F1E7-4ED3-8EE0-14F2839A5FA9}" uniqueName="926" name="Column926" queryTableFieldId="926" dataDxfId="2897"/>
    <tableColumn id="927" xr3:uid="{B21513CB-4B23-4FBE-B1CD-6B39724F7339}" uniqueName="927" name="Column927" queryTableFieldId="927" dataDxfId="2896"/>
    <tableColumn id="928" xr3:uid="{78DA0467-9C03-49FA-8A16-22C399DF7D1A}" uniqueName="928" name="Column928" queryTableFieldId="928" dataDxfId="2895"/>
    <tableColumn id="929" xr3:uid="{60F6A437-720E-40ED-9296-97ACCC636B2E}" uniqueName="929" name="Column929" queryTableFieldId="929" dataDxfId="2894"/>
    <tableColumn id="930" xr3:uid="{C67DE7DF-D32E-4AC3-B217-492EF3340D22}" uniqueName="930" name="Column930" queryTableFieldId="930" dataDxfId="2893"/>
    <tableColumn id="931" xr3:uid="{60D208D0-7E15-4F8D-B272-6C287225E86C}" uniqueName="931" name="Column931" queryTableFieldId="931" dataDxfId="2892"/>
    <tableColumn id="932" xr3:uid="{C3490F2E-385C-4736-9D28-E1DBE98E420F}" uniqueName="932" name="Column932" queryTableFieldId="932" dataDxfId="2891"/>
    <tableColumn id="933" xr3:uid="{40775352-259C-4C5A-9B04-2EAA5129B229}" uniqueName="933" name="Column933" queryTableFieldId="933" dataDxfId="2890"/>
    <tableColumn id="934" xr3:uid="{64A3C4D0-63E4-4287-903A-FAF1EDB99BBC}" uniqueName="934" name="Column934" queryTableFieldId="934" dataDxfId="2889"/>
    <tableColumn id="935" xr3:uid="{2D968BBD-C60C-47F2-9FD2-C71182B2E10D}" uniqueName="935" name="Column935" queryTableFieldId="935" dataDxfId="2888"/>
    <tableColumn id="936" xr3:uid="{511461B3-133A-4DEF-82AD-73C5E3072DD1}" uniqueName="936" name="Column936" queryTableFieldId="936" dataDxfId="2887"/>
    <tableColumn id="937" xr3:uid="{A25E72E7-37C7-4618-B13E-CECB73102479}" uniqueName="937" name="Column937" queryTableFieldId="937" dataDxfId="2886"/>
    <tableColumn id="938" xr3:uid="{EB3A3893-54A9-4AEA-982E-42BA4D4A6447}" uniqueName="938" name="Column938" queryTableFieldId="938" dataDxfId="2885"/>
    <tableColumn id="939" xr3:uid="{D34D0DA3-1734-46EC-A684-FB1EEE323679}" uniqueName="939" name="Column939" queryTableFieldId="939" dataDxfId="2884"/>
    <tableColumn id="940" xr3:uid="{D74893BC-4D00-4D1E-ACA7-CE3A240C6A36}" uniqueName="940" name="Column940" queryTableFieldId="940" dataDxfId="2883"/>
    <tableColumn id="941" xr3:uid="{D4C82CA2-00BE-48F3-9C42-5D5C32D95E9C}" uniqueName="941" name="Column941" queryTableFieldId="941" dataDxfId="2882"/>
    <tableColumn id="942" xr3:uid="{4A55626A-B37F-4D82-990D-7BB07177020F}" uniqueName="942" name="Column942" queryTableFieldId="942" dataDxfId="2881"/>
    <tableColumn id="943" xr3:uid="{DA11012A-B232-40D7-ABFC-E58FF3EC21F9}" uniqueName="943" name="Column943" queryTableFieldId="943" dataDxfId="2880"/>
    <tableColumn id="944" xr3:uid="{1E1EF80C-FFA5-4C41-A724-0C426CAFD48A}" uniqueName="944" name="Column944" queryTableFieldId="944" dataDxfId="2879"/>
    <tableColumn id="945" xr3:uid="{6F810C3F-2F2D-4DDE-B2BE-70287905B5E5}" uniqueName="945" name="Column945" queryTableFieldId="945" dataDxfId="2878"/>
    <tableColumn id="946" xr3:uid="{954D247C-F6DB-4B93-910C-2E8EA4122600}" uniqueName="946" name="Column946" queryTableFieldId="946" dataDxfId="2877"/>
    <tableColumn id="947" xr3:uid="{C6E03BB1-2368-4A08-8D74-633C3EDD549F}" uniqueName="947" name="Column947" queryTableFieldId="947" dataDxfId="2876"/>
    <tableColumn id="948" xr3:uid="{8480F4A7-C79E-4B51-A628-23E91CA8486D}" uniqueName="948" name="Column948" queryTableFieldId="948" dataDxfId="2875"/>
    <tableColumn id="949" xr3:uid="{DB51640A-7C53-4552-84EB-9E0707001A58}" uniqueName="949" name="Column949" queryTableFieldId="949" dataDxfId="2874"/>
    <tableColumn id="950" xr3:uid="{33189D3E-7970-4851-9A63-0C03C859C723}" uniqueName="950" name="Column950" queryTableFieldId="950" dataDxfId="2873"/>
    <tableColumn id="951" xr3:uid="{EB16F8C7-9E57-4C43-9D89-74A65BBCCC8B}" uniqueName="951" name="Column951" queryTableFieldId="951" dataDxfId="2872"/>
    <tableColumn id="952" xr3:uid="{02B7835E-E9E5-4C59-A73F-A973930CBFED}" uniqueName="952" name="Column952" queryTableFieldId="952" dataDxfId="2871"/>
    <tableColumn id="953" xr3:uid="{1A7CC93D-E8AC-4965-87F8-B707AD2B1AFD}" uniqueName="953" name="Column953" queryTableFieldId="953" dataDxfId="2870"/>
    <tableColumn id="954" xr3:uid="{8A7436AD-8578-4B1A-82CE-0FD90C1A30C0}" uniqueName="954" name="Column954" queryTableFieldId="954" dataDxfId="2869"/>
    <tableColumn id="955" xr3:uid="{43CF0D68-B8F1-4CBF-97BA-8A46670D6CCA}" uniqueName="955" name="Column955" queryTableFieldId="955" dataDxfId="2868"/>
    <tableColumn id="956" xr3:uid="{1A7A80C6-4A48-4EF6-BF4F-99F017C20D69}" uniqueName="956" name="Column956" queryTableFieldId="956" dataDxfId="2867"/>
    <tableColumn id="957" xr3:uid="{532DB817-D27C-4A0B-99A0-E2C91E4B939D}" uniqueName="957" name="Column957" queryTableFieldId="957" dataDxfId="2866"/>
    <tableColumn id="958" xr3:uid="{312CF37C-3390-4B77-8716-3ED374531495}" uniqueName="958" name="Column958" queryTableFieldId="958" dataDxfId="2865"/>
    <tableColumn id="959" xr3:uid="{DDDBE1A9-9C0A-4B08-9135-BCA38DBFD539}" uniqueName="959" name="Column959" queryTableFieldId="959" dataDxfId="2864"/>
    <tableColumn id="960" xr3:uid="{C911B122-D5D7-4126-A21F-E6829D3D0CAC}" uniqueName="960" name="Column960" queryTableFieldId="960" dataDxfId="2863"/>
    <tableColumn id="961" xr3:uid="{EA849937-35F2-409A-B3F1-292F01347082}" uniqueName="961" name="Column961" queryTableFieldId="961" dataDxfId="2862"/>
    <tableColumn id="962" xr3:uid="{09549704-C0A3-4265-9631-64A6BD5DA579}" uniqueName="962" name="Column962" queryTableFieldId="962" dataDxfId="2861"/>
    <tableColumn id="963" xr3:uid="{0DAFBE25-5FD2-489C-959F-8846DE945A30}" uniqueName="963" name="Column963" queryTableFieldId="963" dataDxfId="2860"/>
    <tableColumn id="964" xr3:uid="{E6F90314-E0E4-44F6-A5A6-0A7ACB516168}" uniqueName="964" name="Column964" queryTableFieldId="964" dataDxfId="2859"/>
    <tableColumn id="965" xr3:uid="{9E527833-2E26-4C40-AEBC-943A0BD1012C}" uniqueName="965" name="Column965" queryTableFieldId="965" dataDxfId="2858"/>
    <tableColumn id="966" xr3:uid="{6E71E4CA-C9C3-4BB9-BD17-04774FFBA4DB}" uniqueName="966" name="Column966" queryTableFieldId="966" dataDxfId="2857"/>
    <tableColumn id="967" xr3:uid="{A9876EF0-ACD2-4129-8158-D4A27EDAEFE0}" uniqueName="967" name="Column967" queryTableFieldId="967" dataDxfId="2856"/>
    <tableColumn id="968" xr3:uid="{9ED09F9A-DB05-4359-AA88-82648D96AA8B}" uniqueName="968" name="Column968" queryTableFieldId="968" dataDxfId="2855"/>
    <tableColumn id="969" xr3:uid="{A2AB0094-8971-40A6-A260-BF06045318C1}" uniqueName="969" name="Column969" queryTableFieldId="969" dataDxfId="2854"/>
    <tableColumn id="970" xr3:uid="{A1E2384B-366D-4863-A119-562347E8CE5D}" uniqueName="970" name="Column970" queryTableFieldId="970" dataDxfId="2853"/>
    <tableColumn id="971" xr3:uid="{04059B23-8691-4F44-B411-F2DC5F894371}" uniqueName="971" name="Column971" queryTableFieldId="971" dataDxfId="2852"/>
    <tableColumn id="972" xr3:uid="{F4E715B3-2A1B-4DCD-B4C5-80E06F135C75}" uniqueName="972" name="Column972" queryTableFieldId="972" dataDxfId="2851"/>
    <tableColumn id="973" xr3:uid="{F3B8DA70-5D92-4522-BDE8-B9F085CA02A3}" uniqueName="973" name="Column973" queryTableFieldId="973" dataDxfId="2850"/>
    <tableColumn id="974" xr3:uid="{2D051AE7-9FBD-4B93-AC6A-811F2E02722D}" uniqueName="974" name="Column974" queryTableFieldId="974" dataDxfId="2849"/>
    <tableColumn id="975" xr3:uid="{602A5C1E-0E59-4DA5-82EA-E73429A051AD}" uniqueName="975" name="Column975" queryTableFieldId="975" dataDxfId="2848"/>
    <tableColumn id="976" xr3:uid="{A08B5FF2-60AF-4B18-9AF7-B9F6F73CE7BD}" uniqueName="976" name="Column976" queryTableFieldId="976" dataDxfId="2847"/>
    <tableColumn id="977" xr3:uid="{BF5D87B7-2749-4668-BA86-50BD9E748A11}" uniqueName="977" name="Column977" queryTableFieldId="977" dataDxfId="2846"/>
    <tableColumn id="978" xr3:uid="{F3A3921D-DF99-49E6-8B85-AB1F79504BDB}" uniqueName="978" name="Column978" queryTableFieldId="978" dataDxfId="2845"/>
    <tableColumn id="979" xr3:uid="{EA048291-CD74-4803-B74F-2F5A4AC75D65}" uniqueName="979" name="Column979" queryTableFieldId="979" dataDxfId="2844"/>
    <tableColumn id="980" xr3:uid="{F6A79F24-9A82-4A9D-A728-0C3F60AE7946}" uniqueName="980" name="Column980" queryTableFieldId="980" dataDxfId="2843"/>
    <tableColumn id="981" xr3:uid="{026B14CC-3F6A-4EDF-9207-CDB4CB2CDBB5}" uniqueName="981" name="Column981" queryTableFieldId="981" dataDxfId="2842"/>
    <tableColumn id="982" xr3:uid="{32129B63-39FD-467D-9340-58E9F172C78A}" uniqueName="982" name="Column982" queryTableFieldId="982" dataDxfId="2841"/>
    <tableColumn id="983" xr3:uid="{B8E496FF-4FC9-4D2D-8F67-067F32FFA35C}" uniqueName="983" name="Column983" queryTableFieldId="983" dataDxfId="2840"/>
    <tableColumn id="984" xr3:uid="{6F104DF8-B304-40D3-B9C9-0D4D1D7FF03E}" uniqueName="984" name="Column984" queryTableFieldId="984" dataDxfId="2839"/>
    <tableColumn id="985" xr3:uid="{D27A227E-57E0-45D2-8188-4A79E3E44AD5}" uniqueName="985" name="Column985" queryTableFieldId="985" dataDxfId="2838"/>
    <tableColumn id="986" xr3:uid="{06E39E9A-748E-470D-8361-B12DE4B56411}" uniqueName="986" name="Column986" queryTableFieldId="986" dataDxfId="2837"/>
    <tableColumn id="987" xr3:uid="{2480D0B9-07A3-4A60-ACB8-98E61F5F2191}" uniqueName="987" name="Column987" queryTableFieldId="987" dataDxfId="2836"/>
    <tableColumn id="988" xr3:uid="{CC0804E6-9519-4B70-9969-8EBD5D0FCDFE}" uniqueName="988" name="Column988" queryTableFieldId="988" dataDxfId="2835"/>
    <tableColumn id="989" xr3:uid="{EE507701-9201-4562-BDC7-79C3BBF0D37B}" uniqueName="989" name="Column989" queryTableFieldId="989" dataDxfId="2834"/>
    <tableColumn id="990" xr3:uid="{01DF98B6-3A7A-4156-A398-59E1EE517D11}" uniqueName="990" name="Column990" queryTableFieldId="990" dataDxfId="2833"/>
    <tableColumn id="991" xr3:uid="{50EBA173-E16C-46CC-8831-CF6DF9F28AE8}" uniqueName="991" name="Column991" queryTableFieldId="991" dataDxfId="2832"/>
    <tableColumn id="992" xr3:uid="{188832F8-BCAC-468D-881B-78936AD9CDE0}" uniqueName="992" name="Column992" queryTableFieldId="992" dataDxfId="2831"/>
    <tableColumn id="993" xr3:uid="{CBD1CAA2-7CFA-4145-A9D9-4D650C2362C0}" uniqueName="993" name="Column993" queryTableFieldId="993" dataDxfId="2830"/>
    <tableColumn id="994" xr3:uid="{759E6FBC-31D7-4993-A2D3-7CA78D03E3F0}" uniqueName="994" name="Column994" queryTableFieldId="994" dataDxfId="2829"/>
    <tableColumn id="995" xr3:uid="{90B63650-9D7F-4381-8195-BC4643738B88}" uniqueName="995" name="Column995" queryTableFieldId="995" dataDxfId="2828"/>
    <tableColumn id="996" xr3:uid="{499A9555-D559-456F-98DB-133A9B7FADE3}" uniqueName="996" name="Column996" queryTableFieldId="996" dataDxfId="2827"/>
    <tableColumn id="997" xr3:uid="{C6E40208-CB5A-42DC-9227-CC2B1F03745C}" uniqueName="997" name="Column997" queryTableFieldId="997" dataDxfId="2826"/>
    <tableColumn id="998" xr3:uid="{C6B42D09-A616-4079-8DF1-FDDFB7B19A94}" uniqueName="998" name="Column998" queryTableFieldId="998" dataDxfId="2825"/>
    <tableColumn id="999" xr3:uid="{7C8AAB4E-D4B3-4134-BEE4-B5B56145DB4B}" uniqueName="999" name="Column999" queryTableFieldId="999" dataDxfId="2824"/>
    <tableColumn id="1000" xr3:uid="{AAD58CF3-445C-4102-968A-6B1EBC00748D}" uniqueName="1000" name="Column1000" queryTableFieldId="1000" dataDxfId="2823"/>
    <tableColumn id="1001" xr3:uid="{9135535A-2405-4E40-A4B7-6A2351DED703}" uniqueName="1001" name="Column1001" queryTableFieldId="1001" dataDxfId="2822"/>
    <tableColumn id="1002" xr3:uid="{654ADF81-A380-4B74-8A81-4F33F31C5CF7}" uniqueName="1002" name="Column1002" queryTableFieldId="1002" dataDxfId="2821"/>
    <tableColumn id="1003" xr3:uid="{7F24402A-8559-46DD-9621-B10D8CA47D0B}" uniqueName="1003" name="Column1003" queryTableFieldId="1003" dataDxfId="2820"/>
    <tableColumn id="1004" xr3:uid="{763546E4-EFE7-44F0-82F4-B7C065985699}" uniqueName="1004" name="Column1004" queryTableFieldId="1004" dataDxfId="2819"/>
    <tableColumn id="1005" xr3:uid="{262F3559-DC25-4533-91F7-269B26CD8232}" uniqueName="1005" name="Column1005" queryTableFieldId="1005" dataDxfId="2818"/>
    <tableColumn id="1006" xr3:uid="{89FFD349-7C0F-45A2-80FC-378C9511D654}" uniqueName="1006" name="Column1006" queryTableFieldId="1006" dataDxfId="2817"/>
    <tableColumn id="1007" xr3:uid="{C2149318-6C3C-42AD-947A-F594C7218FE0}" uniqueName="1007" name="Column1007" queryTableFieldId="1007" dataDxfId="2816"/>
    <tableColumn id="1008" xr3:uid="{48CA4983-FC75-4116-BECA-AF14F83136BE}" uniqueName="1008" name="Column1008" queryTableFieldId="1008" dataDxfId="2815"/>
    <tableColumn id="1009" xr3:uid="{0E50B13C-67DA-44D8-80FC-28F0F4761D0E}" uniqueName="1009" name="Column1009" queryTableFieldId="1009" dataDxfId="2814"/>
    <tableColumn id="1010" xr3:uid="{3B07B1A0-865C-45C2-9921-BA03E4405188}" uniqueName="1010" name="Column1010" queryTableFieldId="1010" dataDxfId="2813"/>
    <tableColumn id="1011" xr3:uid="{9BBD6D74-7666-4EE4-8FAE-72CDCF8198AE}" uniqueName="1011" name="Column1011" queryTableFieldId="1011" dataDxfId="2812"/>
    <tableColumn id="1012" xr3:uid="{21DB5AEF-DD85-46E1-BAD5-A73F837DE67A}" uniqueName="1012" name="Column1012" queryTableFieldId="1012" dataDxfId="2811"/>
    <tableColumn id="1013" xr3:uid="{72FF892E-DEDE-4426-8DD9-08CBD2A3E46D}" uniqueName="1013" name="Column1013" queryTableFieldId="1013" dataDxfId="2810"/>
    <tableColumn id="1014" xr3:uid="{55B3EA9F-0665-46F2-B35E-66A4AD4C655E}" uniqueName="1014" name="Column1014" queryTableFieldId="1014" dataDxfId="2809"/>
    <tableColumn id="1015" xr3:uid="{84DD157E-0F5E-492E-92CE-707AFF11960B}" uniqueName="1015" name="Column1015" queryTableFieldId="1015" dataDxfId="2808"/>
    <tableColumn id="1016" xr3:uid="{8D9FC51D-465D-416E-A1AD-145EDD6B0B21}" uniqueName="1016" name="Column1016" queryTableFieldId="1016" dataDxfId="2807"/>
    <tableColumn id="1017" xr3:uid="{9945E569-F2DD-4C02-AFBB-91FBA84FE56E}" uniqueName="1017" name="Column1017" queryTableFieldId="1017" dataDxfId="2806"/>
    <tableColumn id="1018" xr3:uid="{729895ED-47FE-46DE-981C-8B4E88D6C2EC}" uniqueName="1018" name="Column1018" queryTableFieldId="1018" dataDxfId="2805"/>
    <tableColumn id="1019" xr3:uid="{629889EB-AEB6-4367-BC62-08DEDA681FB4}" uniqueName="1019" name="Column1019" queryTableFieldId="1019" dataDxfId="2804"/>
    <tableColumn id="1020" xr3:uid="{18F8D414-8ADB-4417-959D-B2B7CD94CEE1}" uniqueName="1020" name="Column1020" queryTableFieldId="1020" dataDxfId="2803"/>
    <tableColumn id="1021" xr3:uid="{4F58D813-6F8A-4ECC-956C-40BD69CB0F4D}" uniqueName="1021" name="Column1021" queryTableFieldId="1021" dataDxfId="2802"/>
    <tableColumn id="1022" xr3:uid="{D781C5DC-60D9-49CC-B935-E60245A89D3F}" uniqueName="1022" name="Column1022" queryTableFieldId="1022" dataDxfId="2801"/>
    <tableColumn id="1023" xr3:uid="{AB4D54C2-1C42-4BD4-90D2-251646D4723C}" uniqueName="1023" name="Column1023" queryTableFieldId="1023" dataDxfId="2800"/>
    <tableColumn id="1024" xr3:uid="{622B33A9-73ED-4632-8E88-0FA7BBD87602}" uniqueName="1024" name="Column1024" queryTableFieldId="1024" dataDxfId="2799"/>
    <tableColumn id="1025" xr3:uid="{080B9C25-B602-43D1-8179-F7EDAA0C2767}" uniqueName="1025" name="Column1025" queryTableFieldId="1025" dataDxfId="2798"/>
    <tableColumn id="1026" xr3:uid="{2D5B3142-C1C9-45A3-92EA-E92FB0733C92}" uniqueName="1026" name="Column1026" queryTableFieldId="1026" dataDxfId="2797"/>
    <tableColumn id="1027" xr3:uid="{F3FC6B2E-F6F5-4A36-9FD0-15483E0679D4}" uniqueName="1027" name="Column1027" queryTableFieldId="1027" dataDxfId="2796"/>
    <tableColumn id="1028" xr3:uid="{F6763087-16ED-47FC-B503-AF9CD82B9488}" uniqueName="1028" name="Column1028" queryTableFieldId="1028" dataDxfId="2795"/>
    <tableColumn id="1029" xr3:uid="{EB3A8D40-276A-42E8-A0CB-1FF08E4FF1CD}" uniqueName="1029" name="Column1029" queryTableFieldId="1029" dataDxfId="2794"/>
    <tableColumn id="1030" xr3:uid="{FEA8D9E1-3C4F-4ECC-AE65-05D4CE062FEE}" uniqueName="1030" name="Column1030" queryTableFieldId="1030" dataDxfId="2793"/>
    <tableColumn id="1031" xr3:uid="{5BAB407A-E91A-42D9-8E57-41956CC61BEA}" uniqueName="1031" name="Column1031" queryTableFieldId="1031" dataDxfId="2792"/>
    <tableColumn id="1032" xr3:uid="{71064A63-18FA-4C64-8876-BF0958874980}" uniqueName="1032" name="Column1032" queryTableFieldId="1032" dataDxfId="2791"/>
    <tableColumn id="1033" xr3:uid="{0703E575-C2AC-4CAE-9D27-5CC2F646D41E}" uniqueName="1033" name="Column1033" queryTableFieldId="1033" dataDxfId="2790"/>
    <tableColumn id="1034" xr3:uid="{EB34BB21-97C6-49D7-8E9D-A05BA5370D1E}" uniqueName="1034" name="Column1034" queryTableFieldId="1034" dataDxfId="2789"/>
    <tableColumn id="1035" xr3:uid="{B6F2EADB-7509-4DAB-A66B-C68FC22F8D49}" uniqueName="1035" name="Column1035" queryTableFieldId="1035" dataDxfId="2788"/>
    <tableColumn id="1036" xr3:uid="{EF1834F4-4D47-4892-8E5E-FB89221CDAC0}" uniqueName="1036" name="Column1036" queryTableFieldId="1036" dataDxfId="2787"/>
    <tableColumn id="1037" xr3:uid="{DC01495F-E2F0-4565-8649-483266094E4F}" uniqueName="1037" name="Column1037" queryTableFieldId="1037" dataDxfId="2786"/>
    <tableColumn id="1038" xr3:uid="{B2A23662-9030-4E59-AB82-2049DCA38244}" uniqueName="1038" name="Column1038" queryTableFieldId="1038" dataDxfId="2785"/>
    <tableColumn id="1039" xr3:uid="{9BA80F4D-9436-4EA0-BD3A-5E8EAF2ADD2E}" uniqueName="1039" name="Column1039" queryTableFieldId="1039" dataDxfId="2784"/>
    <tableColumn id="1040" xr3:uid="{6AD14DC0-937B-4300-A7C5-9F420A4B4507}" uniqueName="1040" name="Column1040" queryTableFieldId="1040" dataDxfId="2783"/>
    <tableColumn id="1041" xr3:uid="{35C821FD-1CAE-45CD-81EE-854818EF8B13}" uniqueName="1041" name="Column1041" queryTableFieldId="1041" dataDxfId="2782"/>
    <tableColumn id="1042" xr3:uid="{F86D2973-A3BB-4953-A600-E4B6B36DEB98}" uniqueName="1042" name="Column1042" queryTableFieldId="1042" dataDxfId="2781"/>
    <tableColumn id="1043" xr3:uid="{5E2993C5-CEA0-4105-82E9-43BCCD28772F}" uniqueName="1043" name="Column1043" queryTableFieldId="1043" dataDxfId="2780"/>
    <tableColumn id="1044" xr3:uid="{980A6662-CD58-4468-B1DF-8CD5F6450A44}" uniqueName="1044" name="Column1044" queryTableFieldId="1044" dataDxfId="2779"/>
    <tableColumn id="1045" xr3:uid="{7AE2B2F9-7930-47EE-95CC-AD56E7E38E91}" uniqueName="1045" name="Column1045" queryTableFieldId="1045" dataDxfId="2778"/>
    <tableColumn id="1046" xr3:uid="{F615AB5B-6D5C-41F9-85C0-AD32CA7FDB81}" uniqueName="1046" name="Column1046" queryTableFieldId="1046" dataDxfId="2777"/>
    <tableColumn id="1047" xr3:uid="{DCBE6823-A8A4-4F25-AF79-1F942958951F}" uniqueName="1047" name="Column1047" queryTableFieldId="1047" dataDxfId="2776"/>
    <tableColumn id="1048" xr3:uid="{67AC2B65-21DE-4A83-9021-432B1EE4A86C}" uniqueName="1048" name="Column1048" queryTableFieldId="1048" dataDxfId="2775"/>
    <tableColumn id="1049" xr3:uid="{399567E9-92A4-4BCD-9FDE-00E8F3D07864}" uniqueName="1049" name="Column1049" queryTableFieldId="1049" dataDxfId="2774"/>
    <tableColumn id="1050" xr3:uid="{BB4353A5-9928-4B66-8B6F-BB9150E668A2}" uniqueName="1050" name="Column1050" queryTableFieldId="1050" dataDxfId="2773"/>
    <tableColumn id="1051" xr3:uid="{BAF647CE-C036-4A55-BD5C-CAD4029E0C9D}" uniqueName="1051" name="Column1051" queryTableFieldId="1051" dataDxfId="2772"/>
    <tableColumn id="1052" xr3:uid="{F2F6DF52-BFEC-46BE-AD29-3E58D3351FAA}" uniqueName="1052" name="Column1052" queryTableFieldId="1052" dataDxfId="2771"/>
    <tableColumn id="1053" xr3:uid="{04BE2749-419C-4C05-A3B6-57B73A111FDE}" uniqueName="1053" name="Column1053" queryTableFieldId="1053" dataDxfId="2770"/>
    <tableColumn id="1054" xr3:uid="{E53A5CF8-AB9B-4090-8486-B0A2471150B3}" uniqueName="1054" name="Column1054" queryTableFieldId="1054" dataDxfId="2769"/>
    <tableColumn id="1055" xr3:uid="{C9E55654-CA99-4416-93F3-723EE4BA128E}" uniqueName="1055" name="Column1055" queryTableFieldId="1055" dataDxfId="2768"/>
    <tableColumn id="1056" xr3:uid="{6EECBDBC-61B8-4578-A831-4FF8F9E00465}" uniqueName="1056" name="Column1056" queryTableFieldId="1056" dataDxfId="2767"/>
    <tableColumn id="1057" xr3:uid="{475F7EFB-8B48-4306-8BE2-F9C42D0F4046}" uniqueName="1057" name="Column1057" queryTableFieldId="1057" dataDxfId="2766"/>
    <tableColumn id="1058" xr3:uid="{74338C61-95E8-4F6A-AE99-25F38C17C19A}" uniqueName="1058" name="Column1058" queryTableFieldId="1058" dataDxfId="2765"/>
    <tableColumn id="1059" xr3:uid="{45017D9E-8F8A-41DC-9B92-911B3B22E8DE}" uniqueName="1059" name="Column1059" queryTableFieldId="1059" dataDxfId="2764"/>
    <tableColumn id="1060" xr3:uid="{CE214A7F-2E26-4BC1-B076-2D4E0490199B}" uniqueName="1060" name="Column1060" queryTableFieldId="1060" dataDxfId="2763"/>
    <tableColumn id="1061" xr3:uid="{4ECC8475-7F05-40D7-9183-0BF67A73EEBF}" uniqueName="1061" name="Column1061" queryTableFieldId="1061" dataDxfId="2762"/>
    <tableColumn id="1062" xr3:uid="{E58A8BA4-092A-47AD-928F-5E3801D6CD77}" uniqueName="1062" name="Column1062" queryTableFieldId="1062" dataDxfId="2761"/>
    <tableColumn id="1063" xr3:uid="{6B553913-8B26-425A-9B24-959EE61BCEAD}" uniqueName="1063" name="Column1063" queryTableFieldId="1063" dataDxfId="2760"/>
    <tableColumn id="1064" xr3:uid="{0E54A349-5064-419D-BD56-EAE9EF108E37}" uniqueName="1064" name="Column1064" queryTableFieldId="1064" dataDxfId="2759"/>
    <tableColumn id="1065" xr3:uid="{8E8CDA0D-E0F0-4B25-95DF-BD5B5A3439FC}" uniqueName="1065" name="Column1065" queryTableFieldId="1065" dataDxfId="2758"/>
    <tableColumn id="1066" xr3:uid="{D80AB25D-0BFE-4BDA-977D-3D879760DDBC}" uniqueName="1066" name="Column1066" queryTableFieldId="1066" dataDxfId="2757"/>
    <tableColumn id="1067" xr3:uid="{A797341D-A04E-43CD-B1FA-896C54D2E7E2}" uniqueName="1067" name="Column1067" queryTableFieldId="1067" dataDxfId="2756"/>
    <tableColumn id="1068" xr3:uid="{240A9105-7B0F-4E53-B0D1-8106EA4F4670}" uniqueName="1068" name="Column1068" queryTableFieldId="1068" dataDxfId="2755"/>
    <tableColumn id="1069" xr3:uid="{46FF4AF0-CB7F-43E7-9E4C-136A057590C6}" uniqueName="1069" name="Column1069" queryTableFieldId="1069" dataDxfId="2754"/>
    <tableColumn id="1070" xr3:uid="{3B81D45E-B60E-4448-AEA8-2B505FFA0BFE}" uniqueName="1070" name="Column1070" queryTableFieldId="1070" dataDxfId="2753"/>
    <tableColumn id="1071" xr3:uid="{30F19DEC-88A0-419F-9CE2-CF5BCF75599C}" uniqueName="1071" name="Column1071" queryTableFieldId="1071" dataDxfId="2752"/>
    <tableColumn id="1072" xr3:uid="{9136177B-0A66-4DD9-BF65-0B3DE3F03D41}" uniqueName="1072" name="Column1072" queryTableFieldId="1072" dataDxfId="2751"/>
    <tableColumn id="1073" xr3:uid="{8EEF730E-7BBE-4A26-BD5B-41D3C0C344C6}" uniqueName="1073" name="Column1073" queryTableFieldId="1073" dataDxfId="2750"/>
    <tableColumn id="1074" xr3:uid="{B6FA5FCC-4638-446B-A4F1-01A90354D12D}" uniqueName="1074" name="Column1074" queryTableFieldId="1074" dataDxfId="2749"/>
    <tableColumn id="1075" xr3:uid="{90366BFE-7B0D-42C2-B944-879390A492C0}" uniqueName="1075" name="Column1075" queryTableFieldId="1075" dataDxfId="2748"/>
    <tableColumn id="1076" xr3:uid="{6D82ADC9-274B-40C3-BAFD-FAD85E7F7155}" uniqueName="1076" name="Column1076" queryTableFieldId="1076" dataDxfId="2747"/>
    <tableColumn id="1077" xr3:uid="{B80F44E5-B019-44A5-87F9-FEE6A8E4324C}" uniqueName="1077" name="Column1077" queryTableFieldId="1077" dataDxfId="2746"/>
    <tableColumn id="1078" xr3:uid="{49D6099F-F237-4C53-A193-A5B421472B56}" uniqueName="1078" name="Column1078" queryTableFieldId="1078" dataDxfId="2745"/>
    <tableColumn id="1079" xr3:uid="{3430E050-1D19-4995-A091-250845FC20E0}" uniqueName="1079" name="Column1079" queryTableFieldId="1079" dataDxfId="2744"/>
    <tableColumn id="1080" xr3:uid="{2FA1C735-93BB-447F-B188-CF529700DFDC}" uniqueName="1080" name="Column1080" queryTableFieldId="1080" dataDxfId="2743"/>
    <tableColumn id="1081" xr3:uid="{358F583E-CFD9-4C93-88E6-39C24793A6C9}" uniqueName="1081" name="Column1081" queryTableFieldId="1081" dataDxfId="2742"/>
    <tableColumn id="1082" xr3:uid="{B70458BF-1C1F-43C5-91FD-640F22F4AF2B}" uniqueName="1082" name="Column1082" queryTableFieldId="1082" dataDxfId="2741"/>
    <tableColumn id="1083" xr3:uid="{EC2CA5F6-BE7B-4A33-A7A9-889B6A741F9E}" uniqueName="1083" name="Column1083" queryTableFieldId="1083" dataDxfId="2740"/>
    <tableColumn id="1084" xr3:uid="{4B402E48-996D-4743-A9D5-69A2F683D9BD}" uniqueName="1084" name="Column1084" queryTableFieldId="1084" dataDxfId="2739"/>
    <tableColumn id="1085" xr3:uid="{099B376D-AF9F-4F27-95B1-80D1E99C5211}" uniqueName="1085" name="Column1085" queryTableFieldId="1085" dataDxfId="2738"/>
    <tableColumn id="1086" xr3:uid="{CE5BC095-5011-43EE-AAA4-1582CD2B79BA}" uniqueName="1086" name="Column1086" queryTableFieldId="1086" dataDxfId="2737"/>
    <tableColumn id="1087" xr3:uid="{74C8E731-9E05-44C3-9165-25C6B1D1D0E6}" uniqueName="1087" name="Column1087" queryTableFieldId="1087" dataDxfId="2736"/>
    <tableColumn id="1088" xr3:uid="{C06E48CB-48BE-456A-90DC-8D8C61E8228C}" uniqueName="1088" name="Column1088" queryTableFieldId="1088" dataDxfId="2735"/>
    <tableColumn id="1089" xr3:uid="{DB631867-D6B3-4D20-BAC3-E0F2A51DA0B5}" uniqueName="1089" name="Column1089" queryTableFieldId="1089" dataDxfId="2734"/>
    <tableColumn id="1090" xr3:uid="{B59FA359-FA89-4F48-B72E-040F9B48C2C5}" uniqueName="1090" name="Column1090" queryTableFieldId="1090" dataDxfId="2733"/>
    <tableColumn id="1091" xr3:uid="{8D194FEE-1DAD-48B1-8BBA-7D97C4D9035F}" uniqueName="1091" name="Column1091" queryTableFieldId="1091" dataDxfId="2732"/>
    <tableColumn id="1092" xr3:uid="{8314ADB8-A9F5-4448-89D8-BE286F971ECB}" uniqueName="1092" name="Column1092" queryTableFieldId="1092" dataDxfId="2731"/>
    <tableColumn id="1093" xr3:uid="{F9810B13-E704-4123-9D27-BDF09D33F392}" uniqueName="1093" name="Column1093" queryTableFieldId="1093" dataDxfId="2730"/>
    <tableColumn id="1094" xr3:uid="{7F4D7EE5-9570-468B-B851-F2D90F637731}" uniqueName="1094" name="Column1094" queryTableFieldId="1094" dataDxfId="2729"/>
    <tableColumn id="1095" xr3:uid="{7D02EA6A-2F5A-4661-A789-E3C3929C58CE}" uniqueName="1095" name="Column1095" queryTableFieldId="1095" dataDxfId="2728"/>
    <tableColumn id="1096" xr3:uid="{92ECA24B-AB3A-486C-A273-1C97FC2A5906}" uniqueName="1096" name="Column1096" queryTableFieldId="1096" dataDxfId="2727"/>
    <tableColumn id="1097" xr3:uid="{1F314F45-0809-4E3E-BA41-722AAE602017}" uniqueName="1097" name="Column1097" queryTableFieldId="1097" dataDxfId="2726"/>
    <tableColumn id="1098" xr3:uid="{9DA905FF-8B8E-417E-8BBD-0E3D09B328E2}" uniqueName="1098" name="Column1098" queryTableFieldId="1098" dataDxfId="2725"/>
    <tableColumn id="1099" xr3:uid="{1AB49F1C-16B3-4A1F-9292-4CF03AA981B3}" uniqueName="1099" name="Column1099" queryTableFieldId="1099" dataDxfId="2724"/>
    <tableColumn id="1100" xr3:uid="{2DFBBDF4-783A-41C7-AC6D-20555A385D3F}" uniqueName="1100" name="Column1100" queryTableFieldId="1100" dataDxfId="2723"/>
    <tableColumn id="1101" xr3:uid="{24AAAE6D-C74D-4358-B7E9-BAC939C21186}" uniqueName="1101" name="Column1101" queryTableFieldId="1101" dataDxfId="2722"/>
    <tableColumn id="1102" xr3:uid="{8DE956EE-2228-483B-99C6-604874677BD6}" uniqueName="1102" name="Column1102" queryTableFieldId="1102" dataDxfId="2721"/>
    <tableColumn id="1103" xr3:uid="{B175CB46-FE0A-40C1-BD84-52BDC930A919}" uniqueName="1103" name="Column1103" queryTableFieldId="1103" dataDxfId="2720"/>
    <tableColumn id="1104" xr3:uid="{B13EAFCC-EA1B-432A-A6C6-17F8DF8F3592}" uniqueName="1104" name="Column1104" queryTableFieldId="1104" dataDxfId="2719"/>
    <tableColumn id="1105" xr3:uid="{00B4E642-6AF3-4942-92E2-C05E76C67D6F}" uniqueName="1105" name="Column1105" queryTableFieldId="1105" dataDxfId="2718"/>
    <tableColumn id="1106" xr3:uid="{B4EF0F48-DD62-4BC0-B904-32E61FD6213F}" uniqueName="1106" name="Column1106" queryTableFieldId="1106" dataDxfId="2717"/>
    <tableColumn id="1107" xr3:uid="{E68CB60C-62BD-4914-88D8-C0C7BA0D988D}" uniqueName="1107" name="Column1107" queryTableFieldId="1107" dataDxfId="2716"/>
    <tableColumn id="1108" xr3:uid="{07A19FDC-0409-4412-A700-12871E8734CA}" uniqueName="1108" name="Column1108" queryTableFieldId="1108" dataDxfId="2715"/>
    <tableColumn id="1109" xr3:uid="{D3EC3AA1-50A8-4448-B571-4ACC22A87E7A}" uniqueName="1109" name="Column1109" queryTableFieldId="1109" dataDxfId="2714"/>
    <tableColumn id="1110" xr3:uid="{C8318047-67E0-49E9-85AE-9FA4DFFB02B4}" uniqueName="1110" name="Column1110" queryTableFieldId="1110" dataDxfId="2713"/>
    <tableColumn id="1111" xr3:uid="{AF13CC1F-EA59-4333-935D-3D26C7F5F15B}" uniqueName="1111" name="Column1111" queryTableFieldId="1111" dataDxfId="2712"/>
    <tableColumn id="1112" xr3:uid="{88CDB193-FDDD-4923-9162-EC28DF030A26}" uniqueName="1112" name="Column1112" queryTableFieldId="1112" dataDxfId="2711"/>
    <tableColumn id="1113" xr3:uid="{3685D31F-D35B-4456-B76B-6893455E8D9A}" uniqueName="1113" name="Column1113" queryTableFieldId="1113" dataDxfId="2710"/>
    <tableColumn id="1114" xr3:uid="{7D937746-8EA6-43CB-B811-FCE517EEF2C5}" uniqueName="1114" name="Column1114" queryTableFieldId="1114" dataDxfId="2709"/>
    <tableColumn id="1115" xr3:uid="{D6A8E616-75F0-4BE3-B732-F87C757D2A07}" uniqueName="1115" name="Column1115" queryTableFieldId="1115" dataDxfId="2708"/>
    <tableColumn id="1116" xr3:uid="{B07FAC21-55C7-457A-824D-42C246620EAF}" uniqueName="1116" name="Column1116" queryTableFieldId="1116" dataDxfId="2707"/>
    <tableColumn id="1117" xr3:uid="{A6DFC16B-DB09-4030-80D5-28A4017C37DB}" uniqueName="1117" name="Column1117" queryTableFieldId="1117" dataDxfId="2706"/>
    <tableColumn id="1118" xr3:uid="{28E4EC81-0553-428D-AFF4-3644CD3240C4}" uniqueName="1118" name="Column1118" queryTableFieldId="1118" dataDxfId="2705"/>
    <tableColumn id="1119" xr3:uid="{7DC95AF2-1E76-4FA9-8FE7-8DF26E7AC6FA}" uniqueName="1119" name="Column1119" queryTableFieldId="1119" dataDxfId="2704"/>
    <tableColumn id="1120" xr3:uid="{2FF72F7F-6265-4278-A614-FF9D1D3A3DA6}" uniqueName="1120" name="Column1120" queryTableFieldId="1120" dataDxfId="2703"/>
    <tableColumn id="1121" xr3:uid="{3255F759-B395-460F-A475-2B6DA709B284}" uniqueName="1121" name="Column1121" queryTableFieldId="1121" dataDxfId="2702"/>
    <tableColumn id="1122" xr3:uid="{1686D04D-7368-41CB-917A-2FED8ADB2021}" uniqueName="1122" name="Column1122" queryTableFieldId="1122" dataDxfId="2701"/>
    <tableColumn id="1123" xr3:uid="{D798C19B-6D33-4B91-A71E-2F549A4DC04D}" uniqueName="1123" name="Column1123" queryTableFieldId="1123" dataDxfId="2700"/>
    <tableColumn id="1124" xr3:uid="{4332C6F3-570C-451C-A57C-97A961A785AE}" uniqueName="1124" name="Column1124" queryTableFieldId="1124" dataDxfId="2699"/>
    <tableColumn id="1125" xr3:uid="{0BA17F74-E2D1-4D53-A7DB-0BD188C95995}" uniqueName="1125" name="Column1125" queryTableFieldId="1125" dataDxfId="2698"/>
    <tableColumn id="1126" xr3:uid="{E2064472-7054-4752-81CE-CC7CD675F49D}" uniqueName="1126" name="Column1126" queryTableFieldId="1126" dataDxfId="2697"/>
    <tableColumn id="1127" xr3:uid="{1B820E2D-5CC2-4A5D-B9A7-2923F95440F8}" uniqueName="1127" name="Column1127" queryTableFieldId="1127" dataDxfId="2696"/>
    <tableColumn id="1128" xr3:uid="{A145B9C3-602E-4588-9351-C1591075AA22}" uniqueName="1128" name="Column1128" queryTableFieldId="1128" dataDxfId="2695"/>
    <tableColumn id="1129" xr3:uid="{1F67D9B7-A87E-4CEB-95D4-6E1A77544CF6}" uniqueName="1129" name="Column1129" queryTableFieldId="1129" dataDxfId="2694"/>
    <tableColumn id="1130" xr3:uid="{678B0E41-F51B-40F3-A935-4873B5807526}" uniqueName="1130" name="Column1130" queryTableFieldId="1130" dataDxfId="2693"/>
    <tableColumn id="1131" xr3:uid="{E6AF7C94-2535-4FA4-A797-9E777BFD4DD6}" uniqueName="1131" name="Column1131" queryTableFieldId="1131" dataDxfId="2692"/>
    <tableColumn id="1132" xr3:uid="{5F34785B-269A-41F6-B362-03CC684A2131}" uniqueName="1132" name="Column1132" queryTableFieldId="1132" dataDxfId="2691"/>
    <tableColumn id="1133" xr3:uid="{5D80ED05-3858-431C-87A3-0DD4501119AE}" uniqueName="1133" name="Column1133" queryTableFieldId="1133" dataDxfId="2690"/>
    <tableColumn id="1134" xr3:uid="{42E766B9-B8FE-401F-9DD3-B8C8264FE0F2}" uniqueName="1134" name="Column1134" queryTableFieldId="1134" dataDxfId="2689"/>
    <tableColumn id="1135" xr3:uid="{9268A67B-D9A7-455D-8EAF-CF7F5AD292A3}" uniqueName="1135" name="Column1135" queryTableFieldId="1135" dataDxfId="2688"/>
    <tableColumn id="1136" xr3:uid="{735F9C4F-D3EE-4586-80E5-12AC0D44814E}" uniqueName="1136" name="Column1136" queryTableFieldId="1136" dataDxfId="2687"/>
    <tableColumn id="1137" xr3:uid="{F50A8B27-4DC5-49DD-AA8C-9150A1592DA2}" uniqueName="1137" name="Column1137" queryTableFieldId="1137" dataDxfId="2686"/>
    <tableColumn id="1138" xr3:uid="{1334BC0E-A46B-4738-A82B-876133CCC662}" uniqueName="1138" name="Column1138" queryTableFieldId="1138" dataDxfId="2685"/>
    <tableColumn id="1139" xr3:uid="{97CEEF35-837E-4E51-AFD6-B7FBD4F5BCD7}" uniqueName="1139" name="Column1139" queryTableFieldId="1139" dataDxfId="2684"/>
    <tableColumn id="1140" xr3:uid="{782B743F-64BC-410F-80E6-E1AA44C8B3F2}" uniqueName="1140" name="Column1140" queryTableFieldId="1140" dataDxfId="2683"/>
    <tableColumn id="1141" xr3:uid="{4AA4B40C-8F18-4D4D-A9C1-814B0F67BCBC}" uniqueName="1141" name="Column1141" queryTableFieldId="1141" dataDxfId="2682"/>
    <tableColumn id="1142" xr3:uid="{BB137EA7-093C-44B7-9728-56F8618FF9D5}" uniqueName="1142" name="Column1142" queryTableFieldId="1142" dataDxfId="2681"/>
    <tableColumn id="1143" xr3:uid="{EE36EE5D-8124-4D90-80F1-ADBCCCD8015A}" uniqueName="1143" name="Column1143" queryTableFieldId="1143" dataDxfId="2680"/>
    <tableColumn id="1144" xr3:uid="{7C114A54-54D1-4884-B51F-DB61A2B35757}" uniqueName="1144" name="Column1144" queryTableFieldId="1144" dataDxfId="2679"/>
    <tableColumn id="1145" xr3:uid="{3C28CF55-BCBA-4575-B34C-A3E745CA231A}" uniqueName="1145" name="Column1145" queryTableFieldId="1145" dataDxfId="2678"/>
    <tableColumn id="1146" xr3:uid="{9603EC34-43CA-4C8F-984A-30860B44890A}" uniqueName="1146" name="Column1146" queryTableFieldId="1146" dataDxfId="2677"/>
    <tableColumn id="1147" xr3:uid="{000D6072-148F-494C-8C79-890B85CBF3A3}" uniqueName="1147" name="Column1147" queryTableFieldId="1147" dataDxfId="2676"/>
    <tableColumn id="1148" xr3:uid="{1E1C700B-D0D9-4227-9F31-4FDCC6022C1D}" uniqueName="1148" name="Column1148" queryTableFieldId="1148" dataDxfId="2675"/>
    <tableColumn id="1149" xr3:uid="{4C7CF619-8B13-4B10-A5D1-F47E55245F26}" uniqueName="1149" name="Column1149" queryTableFieldId="1149" dataDxfId="2674"/>
    <tableColumn id="1150" xr3:uid="{576DF71F-EB1A-4A94-9BA9-F807643FACFB}" uniqueName="1150" name="Column1150" queryTableFieldId="1150" dataDxfId="2673"/>
    <tableColumn id="1151" xr3:uid="{697A5C96-4E23-40F1-92CE-276879309708}" uniqueName="1151" name="Column1151" queryTableFieldId="1151" dataDxfId="2672"/>
    <tableColumn id="1152" xr3:uid="{67931CF1-903E-4BEF-B50D-FC4EE920D3C0}" uniqueName="1152" name="Column1152" queryTableFieldId="1152" dataDxfId="2671"/>
    <tableColumn id="1153" xr3:uid="{1AB40EA4-7EFC-4A4A-8D72-04F6C3718C8E}" uniqueName="1153" name="Column1153" queryTableFieldId="1153" dataDxfId="2670"/>
    <tableColumn id="1154" xr3:uid="{66580774-CA6E-428B-ABC8-F616D94FB362}" uniqueName="1154" name="Column1154" queryTableFieldId="1154" dataDxfId="2669"/>
    <tableColumn id="1155" xr3:uid="{C8760EE2-7D94-4CB7-8786-AEB4D4D85879}" uniqueName="1155" name="Column1155" queryTableFieldId="1155" dataDxfId="2668"/>
    <tableColumn id="1156" xr3:uid="{2D00A8C2-8D91-4132-A6B7-BF03C8D9FD4D}" uniqueName="1156" name="Column1156" queryTableFieldId="1156" dataDxfId="2667"/>
    <tableColumn id="1157" xr3:uid="{A963CA2E-8BB1-474C-914D-1F9A57C7D76F}" uniqueName="1157" name="Column1157" queryTableFieldId="1157" dataDxfId="2666"/>
    <tableColumn id="1158" xr3:uid="{FEE86537-A145-4B8B-8935-319DE8AFE45D}" uniqueName="1158" name="Column1158" queryTableFieldId="1158" dataDxfId="2665"/>
    <tableColumn id="1159" xr3:uid="{B25A7E5E-0D5F-44C7-826C-FF6BEDCB93C1}" uniqueName="1159" name="Column1159" queryTableFieldId="1159" dataDxfId="2664"/>
    <tableColumn id="1160" xr3:uid="{1DBADD09-A069-4AEE-A071-D6CF7E27FEFC}" uniqueName="1160" name="Column1160" queryTableFieldId="1160" dataDxfId="2663"/>
    <tableColumn id="1161" xr3:uid="{5205D2B4-2AD4-4F93-929C-DEC40B779BC6}" uniqueName="1161" name="Column1161" queryTableFieldId="1161" dataDxfId="2662"/>
    <tableColumn id="1162" xr3:uid="{89494067-BE90-4702-BC47-62797B8CFE98}" uniqueName="1162" name="Column1162" queryTableFieldId="1162" dataDxfId="2661"/>
    <tableColumn id="1163" xr3:uid="{0F6BE62B-5AED-4012-A44D-31A0A73348AA}" uniqueName="1163" name="Column1163" queryTableFieldId="1163" dataDxfId="2660"/>
    <tableColumn id="1164" xr3:uid="{E7E39D7B-F09F-4192-A86B-9E45FDD88213}" uniqueName="1164" name="Column1164" queryTableFieldId="1164" dataDxfId="2659"/>
    <tableColumn id="1165" xr3:uid="{2CD66C96-F942-4A9D-AFE2-A971D7AE2436}" uniqueName="1165" name="Column1165" queryTableFieldId="1165" dataDxfId="2658"/>
    <tableColumn id="1166" xr3:uid="{A7675E49-DE63-4A5C-906A-CFDE1FD5CA34}" uniqueName="1166" name="Column1166" queryTableFieldId="1166" dataDxfId="2657"/>
    <tableColumn id="1167" xr3:uid="{6D04A4EB-5438-485A-903F-BA0B1B2DB8B1}" uniqueName="1167" name="Column1167" queryTableFieldId="1167" dataDxfId="2656"/>
    <tableColumn id="1168" xr3:uid="{B04EEEED-3C86-4381-BDF6-689C153C0E51}" uniqueName="1168" name="Column1168" queryTableFieldId="1168" dataDxfId="2655"/>
    <tableColumn id="1169" xr3:uid="{4575924C-EE83-46DA-893B-6E9E2CE907F9}" uniqueName="1169" name="Column1169" queryTableFieldId="1169" dataDxfId="2654"/>
    <tableColumn id="1170" xr3:uid="{BBAE85DD-A30A-49F9-8F7B-4DE774A3F13A}" uniqueName="1170" name="Column1170" queryTableFieldId="1170" dataDxfId="2653"/>
    <tableColumn id="1171" xr3:uid="{464B92F6-663B-4C56-A59A-8BB36A17D298}" uniqueName="1171" name="Column1171" queryTableFieldId="1171" dataDxfId="2652"/>
    <tableColumn id="1172" xr3:uid="{D55D1DD3-FB64-44D0-87E6-F920FE392F28}" uniqueName="1172" name="Column1172" queryTableFieldId="1172" dataDxfId="2651"/>
    <tableColumn id="1173" xr3:uid="{89FE1EDE-1131-431C-AB3A-3B28C52BBBC9}" uniqueName="1173" name="Column1173" queryTableFieldId="1173" dataDxfId="2650"/>
    <tableColumn id="1174" xr3:uid="{E8468003-DDA3-48A7-B30E-772C95D746E4}" uniqueName="1174" name="Column1174" queryTableFieldId="1174" dataDxfId="2649"/>
    <tableColumn id="1175" xr3:uid="{6A32C6C0-9C80-48CE-B773-FAA2A4A453BC}" uniqueName="1175" name="Column1175" queryTableFieldId="1175" dataDxfId="2648"/>
    <tableColumn id="1176" xr3:uid="{6B14AE76-A086-40B7-98EC-A5E9A83993D3}" uniqueName="1176" name="Column1176" queryTableFieldId="1176" dataDxfId="2647"/>
    <tableColumn id="1177" xr3:uid="{8AD5C64F-284A-4B52-B1E5-2FBA379565B3}" uniqueName="1177" name="Column1177" queryTableFieldId="1177" dataDxfId="2646"/>
    <tableColumn id="1178" xr3:uid="{A3BC9D60-2585-4B78-BFDC-DD23CD98787E}" uniqueName="1178" name="Column1178" queryTableFieldId="1178" dataDxfId="2645"/>
    <tableColumn id="1179" xr3:uid="{A211FFC9-69E6-486C-8A75-3F8B4FB231C3}" uniqueName="1179" name="Column1179" queryTableFieldId="1179" dataDxfId="2644"/>
    <tableColumn id="1180" xr3:uid="{4651E6EA-7FF2-406A-A0FB-6B8233A7E940}" uniqueName="1180" name="Column1180" queryTableFieldId="1180" dataDxfId="2643"/>
    <tableColumn id="1181" xr3:uid="{A31B5861-6435-4A83-BA4E-C4B51B6543B9}" uniqueName="1181" name="Column1181" queryTableFieldId="1181" dataDxfId="2642"/>
    <tableColumn id="1182" xr3:uid="{A5FBC0E7-06CD-4E1F-9C7A-144BC5C1306D}" uniqueName="1182" name="Column1182" queryTableFieldId="1182" dataDxfId="2641"/>
    <tableColumn id="1183" xr3:uid="{0B593BC3-0537-49D9-941E-355C3EE89322}" uniqueName="1183" name="Column1183" queryTableFieldId="1183" dataDxfId="2640"/>
    <tableColumn id="1184" xr3:uid="{2CC6D255-BC87-411F-AE55-BA6363B3C57B}" uniqueName="1184" name="Column1184" queryTableFieldId="1184" dataDxfId="2639"/>
    <tableColumn id="1185" xr3:uid="{D50C69E8-F9B6-4501-8E06-F53768D8CBCF}" uniqueName="1185" name="Column1185" queryTableFieldId="1185" dataDxfId="2638"/>
    <tableColumn id="1186" xr3:uid="{F1EE3A0F-D2DB-455C-8A1B-65CA2FADB303}" uniqueName="1186" name="Column1186" queryTableFieldId="1186" dataDxfId="2637"/>
    <tableColumn id="1187" xr3:uid="{65222AC8-E30F-4E75-B932-76174D9BCD43}" uniqueName="1187" name="Column1187" queryTableFieldId="1187" dataDxfId="2636"/>
    <tableColumn id="1188" xr3:uid="{420217B4-03C2-4991-8968-EDC06617210A}" uniqueName="1188" name="Column1188" queryTableFieldId="1188" dataDxfId="2635"/>
    <tableColumn id="1189" xr3:uid="{412EF540-2513-4298-9B9F-7E92D7D6AE63}" uniqueName="1189" name="Column1189" queryTableFieldId="1189" dataDxfId="2634"/>
    <tableColumn id="1190" xr3:uid="{4165B626-9661-4811-ABAD-6E3D8EF7D50B}" uniqueName="1190" name="Column1190" queryTableFieldId="1190" dataDxfId="2633"/>
    <tableColumn id="1191" xr3:uid="{D22BC07D-8DC8-47BD-8BB0-932F56E21FFF}" uniqueName="1191" name="Column1191" queryTableFieldId="1191" dataDxfId="2632"/>
    <tableColumn id="1192" xr3:uid="{C186DD3B-5A57-405A-9AD6-8F78E125EF72}" uniqueName="1192" name="Column1192" queryTableFieldId="1192" dataDxfId="2631"/>
    <tableColumn id="1193" xr3:uid="{04930C8A-B74A-4229-9CE0-8FBA1D6F413E}" uniqueName="1193" name="Column1193" queryTableFieldId="1193" dataDxfId="2630"/>
    <tableColumn id="1194" xr3:uid="{F1F2C7D9-F810-464E-A186-8735326BE0EF}" uniqueName="1194" name="Column1194" queryTableFieldId="1194" dataDxfId="2629"/>
    <tableColumn id="1195" xr3:uid="{0CD92D48-5B16-4FE6-B14B-056265686788}" uniqueName="1195" name="Column1195" queryTableFieldId="1195" dataDxfId="2628"/>
    <tableColumn id="1196" xr3:uid="{A64BC1E8-6F1C-4109-A5D4-9AF92C43D8DB}" uniqueName="1196" name="Column1196" queryTableFieldId="1196" dataDxfId="2627"/>
    <tableColumn id="1197" xr3:uid="{A7106C7C-ACFF-4ACB-9026-81BC192A2C2F}" uniqueName="1197" name="Column1197" queryTableFieldId="1197" dataDxfId="2626"/>
    <tableColumn id="1198" xr3:uid="{DB888710-D9E2-4339-870D-1D1E9FA387E2}" uniqueName="1198" name="Column1198" queryTableFieldId="1198" dataDxfId="2625"/>
    <tableColumn id="1199" xr3:uid="{75FC49FF-987D-4654-BB08-3C73DD373BD8}" uniqueName="1199" name="Column1199" queryTableFieldId="1199" dataDxfId="2624"/>
    <tableColumn id="1200" xr3:uid="{E8B59AAC-EC05-46FD-AE88-B380A79D7519}" uniqueName="1200" name="Column1200" queryTableFieldId="1200" dataDxfId="2623"/>
    <tableColumn id="1201" xr3:uid="{A1DB6CD7-43DE-4C5A-91A1-BB4AD83B11EA}" uniqueName="1201" name="Column1201" queryTableFieldId="1201" dataDxfId="2622"/>
    <tableColumn id="1202" xr3:uid="{A0467A38-25E2-422F-8A0C-8BD37AD09C41}" uniqueName="1202" name="Column1202" queryTableFieldId="1202" dataDxfId="2621"/>
    <tableColumn id="1203" xr3:uid="{AEDFCC41-B453-46DC-B66B-11BA159A175D}" uniqueName="1203" name="Column1203" queryTableFieldId="1203" dataDxfId="2620"/>
    <tableColumn id="1204" xr3:uid="{4C294BBA-9126-45E2-970F-65340A71891B}" uniqueName="1204" name="Column1204" queryTableFieldId="1204" dataDxfId="2619"/>
    <tableColumn id="1205" xr3:uid="{A2695141-37C7-4C0D-987C-971F164247F2}" uniqueName="1205" name="Column1205" queryTableFieldId="1205" dataDxfId="2618"/>
    <tableColumn id="1206" xr3:uid="{2CEEFD2B-3CEE-4D97-B165-CCC7E6458412}" uniqueName="1206" name="Column1206" queryTableFieldId="1206" dataDxfId="2617"/>
    <tableColumn id="1207" xr3:uid="{62413713-D123-41C5-B933-661415D479A7}" uniqueName="1207" name="Column1207" queryTableFieldId="1207" dataDxfId="2616"/>
    <tableColumn id="1208" xr3:uid="{CCF8C280-853E-4A6F-9B84-EB84B339256E}" uniqueName="1208" name="Column1208" queryTableFieldId="1208" dataDxfId="2615"/>
    <tableColumn id="1209" xr3:uid="{D1F751AC-541E-482F-A217-4C1746C4F444}" uniqueName="1209" name="Column1209" queryTableFieldId="1209" dataDxfId="2614"/>
    <tableColumn id="1210" xr3:uid="{1F0289DE-299D-4D95-B595-D24AADF6C297}" uniqueName="1210" name="Column1210" queryTableFieldId="1210" dataDxfId="2613"/>
    <tableColumn id="1211" xr3:uid="{E73ECF78-E5FA-4FEC-A487-09DCEF07602C}" uniqueName="1211" name="Column1211" queryTableFieldId="1211" dataDxfId="2612"/>
    <tableColumn id="1212" xr3:uid="{A43E0C12-F94D-42FF-985D-3EE0062B099A}" uniqueName="1212" name="Column1212" queryTableFieldId="1212" dataDxfId="2611"/>
    <tableColumn id="1213" xr3:uid="{970526C3-F6D6-49DA-978D-78421D5A8040}" uniqueName="1213" name="Column1213" queryTableFieldId="1213" dataDxfId="2610"/>
    <tableColumn id="1214" xr3:uid="{F3AA0B01-4689-48A0-AD14-ADD96783B1F0}" uniqueName="1214" name="Column1214" queryTableFieldId="1214" dataDxfId="2609"/>
    <tableColumn id="1215" xr3:uid="{7DDE9C57-5BFF-41A8-B574-6A4861C98C56}" uniqueName="1215" name="Column1215" queryTableFieldId="1215" dataDxfId="2608"/>
    <tableColumn id="1216" xr3:uid="{437DFFE6-A837-407E-820A-D1BD2DA660C9}" uniqueName="1216" name="Column1216" queryTableFieldId="1216" dataDxfId="2607"/>
    <tableColumn id="1217" xr3:uid="{62E6A4C8-DB78-4183-9986-8A195CC4F23C}" uniqueName="1217" name="Column1217" queryTableFieldId="1217" dataDxfId="2606"/>
    <tableColumn id="1218" xr3:uid="{483420CF-4412-455F-A59A-CF2833FED5FB}" uniqueName="1218" name="Column1218" queryTableFieldId="1218" dataDxfId="2605"/>
    <tableColumn id="1219" xr3:uid="{CCAC30F6-5E4E-42B0-8D96-5635EA76472B}" uniqueName="1219" name="Column1219" queryTableFieldId="1219" dataDxfId="2604"/>
    <tableColumn id="1220" xr3:uid="{5609FDD8-D318-4004-ACB5-C02CA30E0CD2}" uniqueName="1220" name="Column1220" queryTableFieldId="1220" dataDxfId="2603"/>
    <tableColumn id="1221" xr3:uid="{AF213531-029C-4DF6-A6C5-F70ABDEAB0A5}" uniqueName="1221" name="Column1221" queryTableFieldId="1221" dataDxfId="2602"/>
    <tableColumn id="1222" xr3:uid="{CB959BAC-0674-4E00-BF71-58992A1613C1}" uniqueName="1222" name="Column1222" queryTableFieldId="1222" dataDxfId="2601"/>
    <tableColumn id="1223" xr3:uid="{E69B75E0-EB86-496A-96D3-4113B21D983D}" uniqueName="1223" name="Column1223" queryTableFieldId="1223" dataDxfId="2600"/>
    <tableColumn id="1224" xr3:uid="{4E24F27E-9164-4DC1-AE7E-574FB174DAA1}" uniqueName="1224" name="Column1224" queryTableFieldId="1224" dataDxfId="2599"/>
    <tableColumn id="1225" xr3:uid="{CE0F8129-2DAC-42D7-82F5-03AB2DB74EBC}" uniqueName="1225" name="Column1225" queryTableFieldId="1225" dataDxfId="2598"/>
    <tableColumn id="1226" xr3:uid="{662C5AD6-B53A-45BD-9F9D-ECA4C2F306A1}" uniqueName="1226" name="Column1226" queryTableFieldId="1226" dataDxfId="2597"/>
    <tableColumn id="1227" xr3:uid="{04FD06D5-6E87-4B6A-BB0A-EF95AFAF3DC9}" uniqueName="1227" name="Column1227" queryTableFieldId="1227" dataDxfId="2596"/>
    <tableColumn id="1228" xr3:uid="{C01031B6-F8CF-434A-945F-3632A1408367}" uniqueName="1228" name="Column1228" queryTableFieldId="1228" dataDxfId="2595"/>
    <tableColumn id="1229" xr3:uid="{1D6625F7-21FF-41D2-A959-C5C66DD8B441}" uniqueName="1229" name="Column1229" queryTableFieldId="1229" dataDxfId="2594"/>
    <tableColumn id="1230" xr3:uid="{A5E1CCFD-E13E-4E1F-AFA5-EB0AEC02A137}" uniqueName="1230" name="Column1230" queryTableFieldId="1230" dataDxfId="2593"/>
    <tableColumn id="1231" xr3:uid="{45F84FAD-A339-45EB-9EA0-8E20EC16B04B}" uniqueName="1231" name="Column1231" queryTableFieldId="1231" dataDxfId="2592"/>
    <tableColumn id="1232" xr3:uid="{F175478B-DF7A-4916-9237-AAA1D58B7F51}" uniqueName="1232" name="Column1232" queryTableFieldId="1232" dataDxfId="2591"/>
    <tableColumn id="1233" xr3:uid="{2282D020-A2F9-4BC5-BF82-10E98BAE32FD}" uniqueName="1233" name="Column1233" queryTableFieldId="1233" dataDxfId="2590"/>
    <tableColumn id="1234" xr3:uid="{221492B8-E452-434F-A9F0-8F185EAE3D27}" uniqueName="1234" name="Column1234" queryTableFieldId="1234" dataDxfId="2589"/>
    <tableColumn id="1235" xr3:uid="{7E8D363C-6864-4F26-8BBA-84F6F98183C8}" uniqueName="1235" name="Column1235" queryTableFieldId="1235" dataDxfId="2588"/>
    <tableColumn id="1236" xr3:uid="{8C23D054-CC9E-4BA6-A6D1-A4AB1ACAF10F}" uniqueName="1236" name="Column1236" queryTableFieldId="1236" dataDxfId="2587"/>
    <tableColumn id="1237" xr3:uid="{E94556E4-01E7-42E7-835C-735A356D6B64}" uniqueName="1237" name="Column1237" queryTableFieldId="1237" dataDxfId="2586"/>
    <tableColumn id="1238" xr3:uid="{CFCC3870-E7BE-4AE3-A9CF-181843C71AEE}" uniqueName="1238" name="Column1238" queryTableFieldId="1238" dataDxfId="2585"/>
    <tableColumn id="1239" xr3:uid="{6428A080-C565-4453-ACA3-124D8B416AA9}" uniqueName="1239" name="Column1239" queryTableFieldId="1239" dataDxfId="2584"/>
    <tableColumn id="1240" xr3:uid="{BE96C611-AC21-4538-B51E-FBDF8860426F}" uniqueName="1240" name="Column1240" queryTableFieldId="1240" dataDxfId="2583"/>
    <tableColumn id="1241" xr3:uid="{36901D4E-543B-42CB-9D4E-4B30041B550F}" uniqueName="1241" name="Column1241" queryTableFieldId="1241" dataDxfId="2582"/>
    <tableColumn id="1242" xr3:uid="{0DF1FC1E-9800-4786-B11A-08B9528D5B2C}" uniqueName="1242" name="Column1242" queryTableFieldId="1242" dataDxfId="2581"/>
    <tableColumn id="1243" xr3:uid="{7C2E67AA-0B13-4F9E-9188-D456AFB8E71E}" uniqueName="1243" name="Column1243" queryTableFieldId="1243" dataDxfId="2580"/>
    <tableColumn id="1244" xr3:uid="{C974B919-8194-45CC-BD74-4A0B1C22FCBC}" uniqueName="1244" name="Column1244" queryTableFieldId="1244" dataDxfId="2579"/>
    <tableColumn id="1245" xr3:uid="{0EC8AE94-5B9A-44C6-8B10-07B3667D8682}" uniqueName="1245" name="Column1245" queryTableFieldId="1245" dataDxfId="2578"/>
    <tableColumn id="1246" xr3:uid="{7C635030-DC07-451F-A988-A8C60693195C}" uniqueName="1246" name="Column1246" queryTableFieldId="1246" dataDxfId="2577"/>
    <tableColumn id="1247" xr3:uid="{78543DA1-3089-40A1-ABE1-8E6783652689}" uniqueName="1247" name="Column1247" queryTableFieldId="1247" dataDxfId="2576"/>
    <tableColumn id="1248" xr3:uid="{CD154AAB-8B31-4EFB-9A38-B9EF184F2624}" uniqueName="1248" name="Column1248" queryTableFieldId="1248" dataDxfId="2575"/>
    <tableColumn id="1249" xr3:uid="{B8015AEF-73F4-4EFE-85E2-36C4707C293D}" uniqueName="1249" name="Column1249" queryTableFieldId="1249" dataDxfId="2574"/>
    <tableColumn id="1250" xr3:uid="{67C8D89D-3E36-45F3-9362-94FB813E2DE1}" uniqueName="1250" name="Column1250" queryTableFieldId="1250" dataDxfId="2573"/>
    <tableColumn id="1251" xr3:uid="{CFB417A8-2FE6-4942-8504-48BB7E44FB87}" uniqueName="1251" name="Column1251" queryTableFieldId="1251" dataDxfId="2572"/>
    <tableColumn id="1252" xr3:uid="{D4477C83-0A53-47D9-9723-2B71B9E6B1EF}" uniqueName="1252" name="Column1252" queryTableFieldId="1252" dataDxfId="2571"/>
    <tableColumn id="1253" xr3:uid="{705EFF66-F8A3-45FD-95BA-E86745626248}" uniqueName="1253" name="Column1253" queryTableFieldId="1253" dataDxfId="2570"/>
    <tableColumn id="1254" xr3:uid="{6C5B048E-369B-4469-B152-7AE5CDDAF562}" uniqueName="1254" name="Column1254" queryTableFieldId="1254" dataDxfId="2569"/>
    <tableColumn id="1255" xr3:uid="{2686CE1B-A6BC-40F8-B76C-39BECAE8897F}" uniqueName="1255" name="Column1255" queryTableFieldId="1255" dataDxfId="2568"/>
    <tableColumn id="1256" xr3:uid="{EBC9822A-75AF-44B3-A441-A9F0FCDAAF03}" uniqueName="1256" name="Column1256" queryTableFieldId="1256" dataDxfId="2567"/>
    <tableColumn id="1257" xr3:uid="{26BBC0B3-A04F-4B87-BCF1-40B4D95E9123}" uniqueName="1257" name="Column1257" queryTableFieldId="1257" dataDxfId="2566"/>
    <tableColumn id="1258" xr3:uid="{3E561E3F-B31A-404D-AC8C-42D1D2B439B1}" uniqueName="1258" name="Column1258" queryTableFieldId="1258" dataDxfId="2565"/>
    <tableColumn id="1259" xr3:uid="{AD0B06CF-7C58-4777-B8A5-FA217E959EA6}" uniqueName="1259" name="Column1259" queryTableFieldId="1259" dataDxfId="2564"/>
    <tableColumn id="1260" xr3:uid="{314DFA73-F439-4D2F-9415-32D3229ACF3F}" uniqueName="1260" name="Column1260" queryTableFieldId="1260" dataDxfId="2563"/>
    <tableColumn id="1261" xr3:uid="{C9DD6358-66F8-45F7-9293-8C5A94B5F9EA}" uniqueName="1261" name="Column1261" queryTableFieldId="1261" dataDxfId="2562"/>
    <tableColumn id="1262" xr3:uid="{49804C65-9FA0-461E-B641-B7783B47E7F6}" uniqueName="1262" name="Column1262" queryTableFieldId="1262" dataDxfId="2561"/>
    <tableColumn id="1263" xr3:uid="{79547D43-FCCD-4C4F-AD4D-7EC6BF936D07}" uniqueName="1263" name="Column1263" queryTableFieldId="1263" dataDxfId="2560"/>
    <tableColumn id="1264" xr3:uid="{207D7748-68C6-4026-AC48-7AEE93C98760}" uniqueName="1264" name="Column1264" queryTableFieldId="1264" dataDxfId="2559"/>
    <tableColumn id="1265" xr3:uid="{8C3C835E-5229-4A65-8840-AF1B8DE85DE8}" uniqueName="1265" name="Column1265" queryTableFieldId="1265" dataDxfId="2558"/>
    <tableColumn id="1266" xr3:uid="{438834AA-21A2-4003-8EE7-C40E92AFE70E}" uniqueName="1266" name="Column1266" queryTableFieldId="1266" dataDxfId="2557"/>
    <tableColumn id="1267" xr3:uid="{FD27AE61-ADC1-40A2-BB9E-A1661B93CCA7}" uniqueName="1267" name="Column1267" queryTableFieldId="1267" dataDxfId="2556"/>
    <tableColumn id="1268" xr3:uid="{902A7A2B-3ED7-4751-8BCC-9314EB5E61C6}" uniqueName="1268" name="Column1268" queryTableFieldId="1268" dataDxfId="2555"/>
    <tableColumn id="1269" xr3:uid="{E4433B94-A3BA-40B6-985A-836BC19296FC}" uniqueName="1269" name="Column1269" queryTableFieldId="1269" dataDxfId="2554"/>
    <tableColumn id="1270" xr3:uid="{19B5CA36-596C-49BF-987A-D86260426866}" uniqueName="1270" name="Column1270" queryTableFieldId="1270" dataDxfId="2553"/>
    <tableColumn id="1271" xr3:uid="{A9D97B33-64AA-48F0-B90F-3860A7F98743}" uniqueName="1271" name="Column1271" queryTableFieldId="1271" dataDxfId="2552"/>
    <tableColumn id="1272" xr3:uid="{1B8973C0-BDD6-4687-A362-1244CA21F5B9}" uniqueName="1272" name="Column1272" queryTableFieldId="1272" dataDxfId="2551"/>
    <tableColumn id="1273" xr3:uid="{A695B55D-B634-4DC0-AF91-BB369F7D2B9E}" uniqueName="1273" name="Column1273" queryTableFieldId="1273" dataDxfId="2550"/>
    <tableColumn id="1274" xr3:uid="{B5D451FB-028C-4EA0-8B06-701F310AD5A5}" uniqueName="1274" name="Column1274" queryTableFieldId="1274" dataDxfId="2549"/>
    <tableColumn id="1275" xr3:uid="{E3B5183C-BFD7-4348-B915-2EF5F090C20B}" uniqueName="1275" name="Column1275" queryTableFieldId="1275" dataDxfId="2548"/>
    <tableColumn id="1276" xr3:uid="{67EF9AC5-0CEE-4969-8EE5-0FE7084854BD}" uniqueName="1276" name="Column1276" queryTableFieldId="1276" dataDxfId="2547"/>
    <tableColumn id="1277" xr3:uid="{9C7929B9-6901-4B7A-9EE4-198B8803A2B7}" uniqueName="1277" name="Column1277" queryTableFieldId="1277" dataDxfId="2546"/>
    <tableColumn id="1278" xr3:uid="{13583B7B-CB2D-4143-90A4-395469C0128F}" uniqueName="1278" name="Column1278" queryTableFieldId="1278" dataDxfId="2545"/>
    <tableColumn id="1279" xr3:uid="{B57CFA7D-BDA7-408B-B882-79590968F787}" uniqueName="1279" name="Column1279" queryTableFieldId="1279" dataDxfId="2544"/>
    <tableColumn id="1280" xr3:uid="{8C00E049-69F0-4261-95CB-7250F64F2EE4}" uniqueName="1280" name="Column1280" queryTableFieldId="1280" dataDxfId="2543"/>
    <tableColumn id="1281" xr3:uid="{BCADE979-F299-4C2C-9765-496D6B7DFFD4}" uniqueName="1281" name="Column1281" queryTableFieldId="1281" dataDxfId="2542"/>
    <tableColumn id="1282" xr3:uid="{E0981A57-3C9A-454F-AF21-C28797E52BD1}" uniqueName="1282" name="Column1282" queryTableFieldId="1282" dataDxfId="2541"/>
    <tableColumn id="1283" xr3:uid="{9704D66D-EF03-4235-951F-272C7ECB6385}" uniqueName="1283" name="Column1283" queryTableFieldId="1283" dataDxfId="2540"/>
    <tableColumn id="1284" xr3:uid="{3D6A7BB3-DA47-4BD3-A87C-994EB7220A7C}" uniqueName="1284" name="Column1284" queryTableFieldId="1284" dataDxfId="2539"/>
    <tableColumn id="1285" xr3:uid="{AC301AE3-48F7-41C0-A4AA-C5149FB2C2E6}" uniqueName="1285" name="Column1285" queryTableFieldId="1285" dataDxfId="2538"/>
    <tableColumn id="1286" xr3:uid="{E18EB0B6-D212-4D0B-A052-C676129B7809}" uniqueName="1286" name="Column1286" queryTableFieldId="1286" dataDxfId="2537"/>
    <tableColumn id="1287" xr3:uid="{12CCA455-7D22-4EE4-94B9-60A4AAE61FD8}" uniqueName="1287" name="Column1287" queryTableFieldId="1287" dataDxfId="2536"/>
    <tableColumn id="1288" xr3:uid="{AEE0F7F4-9D80-4469-A525-17C92C4D2AB6}" uniqueName="1288" name="Column1288" queryTableFieldId="1288" dataDxfId="2535"/>
    <tableColumn id="1289" xr3:uid="{E598E0B3-98E0-40BB-A4EC-94F86D59E867}" uniqueName="1289" name="Column1289" queryTableFieldId="1289" dataDxfId="2534"/>
    <tableColumn id="1290" xr3:uid="{1EAAE88E-3A4B-4BC8-BF3B-194557083C4F}" uniqueName="1290" name="Column1290" queryTableFieldId="1290" dataDxfId="2533"/>
    <tableColumn id="1291" xr3:uid="{77EC411A-F443-49DA-93D1-1B590B323FBF}" uniqueName="1291" name="Column1291" queryTableFieldId="1291" dataDxfId="2532"/>
    <tableColumn id="1292" xr3:uid="{54DAC6DC-7529-433C-AE21-AAE3EF239199}" uniqueName="1292" name="Column1292" queryTableFieldId="1292" dataDxfId="2531"/>
    <tableColumn id="1293" xr3:uid="{2C3BFA4E-EE97-4365-B831-15FEE216F088}" uniqueName="1293" name="Column1293" queryTableFieldId="1293" dataDxfId="2530"/>
    <tableColumn id="1294" xr3:uid="{1B9D4A0F-679C-4125-9080-5849CDD20A90}" uniqueName="1294" name="Column1294" queryTableFieldId="1294" dataDxfId="2529"/>
    <tableColumn id="1295" xr3:uid="{18CB2E91-0D94-4633-B24A-90D5E5034E27}" uniqueName="1295" name="Column1295" queryTableFieldId="1295" dataDxfId="2528"/>
    <tableColumn id="1296" xr3:uid="{4087CA24-DFC4-4ECB-B4F4-CEEA7D025B08}" uniqueName="1296" name="Column1296" queryTableFieldId="1296" dataDxfId="2527"/>
    <tableColumn id="1297" xr3:uid="{697C15AD-B428-48DB-A0D7-3ADAFCB468B3}" uniqueName="1297" name="Column1297" queryTableFieldId="1297" dataDxfId="2526"/>
    <tableColumn id="1298" xr3:uid="{3104A3FA-475A-40EB-87C9-B8D8B3DBE583}" uniqueName="1298" name="Column1298" queryTableFieldId="1298" dataDxfId="2525"/>
    <tableColumn id="1299" xr3:uid="{F535877D-E4F0-4A39-8F21-62B9267BE6A2}" uniqueName="1299" name="Column1299" queryTableFieldId="1299" dataDxfId="2524"/>
    <tableColumn id="1300" xr3:uid="{31F904EA-15F8-4D84-B37E-DEB7910F00C9}" uniqueName="1300" name="Column1300" queryTableFieldId="1300" dataDxfId="2523"/>
    <tableColumn id="1301" xr3:uid="{A887C9A0-BF8F-4B1E-9545-4F2A803E1726}" uniqueName="1301" name="Column1301" queryTableFieldId="1301" dataDxfId="2522"/>
    <tableColumn id="1302" xr3:uid="{BBC566AE-DF9C-4031-B0C1-1449A7594E25}" uniqueName="1302" name="Column1302" queryTableFieldId="1302" dataDxfId="2521"/>
    <tableColumn id="1303" xr3:uid="{9056136B-C607-419B-BCD5-A84A6A87B15F}" uniqueName="1303" name="Column1303" queryTableFieldId="1303" dataDxfId="2520"/>
    <tableColumn id="1304" xr3:uid="{4F38914B-E584-4820-933B-F4EA51CBEE18}" uniqueName="1304" name="Column1304" queryTableFieldId="1304" dataDxfId="2519"/>
    <tableColumn id="1305" xr3:uid="{F142E364-C118-4963-B685-952370403991}" uniqueName="1305" name="Column1305" queryTableFieldId="1305" dataDxfId="2518"/>
    <tableColumn id="1306" xr3:uid="{4F6D6ADC-C843-4061-A2F4-7606B94023D9}" uniqueName="1306" name="Column1306" queryTableFieldId="1306" dataDxfId="2517"/>
    <tableColumn id="1307" xr3:uid="{2420161C-D97D-4953-A02C-27909855D1C6}" uniqueName="1307" name="Column1307" queryTableFieldId="1307" dataDxfId="2516"/>
    <tableColumn id="1308" xr3:uid="{C8C8DEE1-FF4A-41AA-8667-647D5C56EE66}" uniqueName="1308" name="Column1308" queryTableFieldId="1308" dataDxfId="2515"/>
    <tableColumn id="1309" xr3:uid="{3957FEF6-6989-4717-81C2-57845FD2E91A}" uniqueName="1309" name="Column1309" queryTableFieldId="1309" dataDxfId="2514"/>
    <tableColumn id="1310" xr3:uid="{05BA9AD3-DEE5-4C7D-B306-52E8475A99C0}" uniqueName="1310" name="Column1310" queryTableFieldId="1310" dataDxfId="2513"/>
    <tableColumn id="1311" xr3:uid="{FB440558-96F1-4A7C-ABD8-4A1B5412FB51}" uniqueName="1311" name="Column1311" queryTableFieldId="1311" dataDxfId="2512"/>
    <tableColumn id="1312" xr3:uid="{5186D17A-F22E-490B-A530-404E81CECAF3}" uniqueName="1312" name="Column1312" queryTableFieldId="1312" dataDxfId="2511"/>
    <tableColumn id="1313" xr3:uid="{9ABB1248-ED90-4437-A8A5-1235E708445E}" uniqueName="1313" name="Column1313" queryTableFieldId="1313" dataDxfId="2510"/>
    <tableColumn id="1314" xr3:uid="{1379D6C9-C2F1-4D46-9A7D-6D6B89029E60}" uniqueName="1314" name="Column1314" queryTableFieldId="1314" dataDxfId="2509"/>
    <tableColumn id="1315" xr3:uid="{E4C8A8BD-5543-433F-B0D6-F830993B4CE7}" uniqueName="1315" name="Column1315" queryTableFieldId="1315" dataDxfId="2508"/>
    <tableColumn id="1316" xr3:uid="{1C3F2AFC-EC55-4BB2-B1D1-06E0FB5CB2AC}" uniqueName="1316" name="Column1316" queryTableFieldId="1316" dataDxfId="2507"/>
    <tableColumn id="1317" xr3:uid="{DD5C386E-10F9-44DD-8B32-2EE06BA2AF92}" uniqueName="1317" name="Column1317" queryTableFieldId="1317" dataDxfId="2506"/>
    <tableColumn id="1318" xr3:uid="{608AE7F0-3944-4040-A53D-3DFE822C00DD}" uniqueName="1318" name="Column1318" queryTableFieldId="1318" dataDxfId="2505"/>
    <tableColumn id="1319" xr3:uid="{71DEB204-BD20-40FF-95A9-0A010F3BA45C}" uniqueName="1319" name="Column1319" queryTableFieldId="1319" dataDxfId="2504"/>
    <tableColumn id="1320" xr3:uid="{22E981FC-979F-4CBA-AFBD-E7EF2B8DBA84}" uniqueName="1320" name="Column1320" queryTableFieldId="1320" dataDxfId="2503"/>
    <tableColumn id="1321" xr3:uid="{896B1764-8FFB-4F86-8C5F-2BAADD44EC24}" uniqueName="1321" name="Column1321" queryTableFieldId="1321" dataDxfId="2502"/>
    <tableColumn id="1322" xr3:uid="{6214280F-D99D-4ACD-8061-13CC51F6CB04}" uniqueName="1322" name="Column1322" queryTableFieldId="1322" dataDxfId="2501"/>
    <tableColumn id="1323" xr3:uid="{7B050AB4-43AB-43B8-A956-35742F2FEC40}" uniqueName="1323" name="Column1323" queryTableFieldId="1323" dataDxfId="2500"/>
    <tableColumn id="1324" xr3:uid="{5BE001B9-4BAB-4A7C-A09F-1CD0401B1780}" uniqueName="1324" name="Column1324" queryTableFieldId="1324" dataDxfId="2499"/>
    <tableColumn id="1325" xr3:uid="{5EAA72C8-2126-45FF-A19D-0F1D1A484F4D}" uniqueName="1325" name="Column1325" queryTableFieldId="1325" dataDxfId="2498"/>
    <tableColumn id="1326" xr3:uid="{43958849-0141-438B-A494-C8A20E6DDEC8}" uniqueName="1326" name="Column1326" queryTableFieldId="1326" dataDxfId="2497"/>
    <tableColumn id="1327" xr3:uid="{ACA8269D-1419-4DCB-A220-EE79879532A9}" uniqueName="1327" name="Column1327" queryTableFieldId="1327" dataDxfId="2496"/>
    <tableColumn id="1328" xr3:uid="{AF0EE641-2825-4D81-9CE4-E76A862BBBA3}" uniqueName="1328" name="Column1328" queryTableFieldId="1328" dataDxfId="2495"/>
    <tableColumn id="1329" xr3:uid="{C110C818-E09E-4770-9481-24DDA0A9063A}" uniqueName="1329" name="Column1329" queryTableFieldId="1329" dataDxfId="2494"/>
    <tableColumn id="1330" xr3:uid="{A69DC387-AFA8-4B52-9338-5E0FAE5C9BE1}" uniqueName="1330" name="Column1330" queryTableFieldId="1330" dataDxfId="2493"/>
    <tableColumn id="1331" xr3:uid="{5F96FDC5-C095-4B83-A343-2538D59F1673}" uniqueName="1331" name="Column1331" queryTableFieldId="1331" dataDxfId="2492"/>
    <tableColumn id="1332" xr3:uid="{439ED970-1F14-4162-946C-3F9110D69CE2}" uniqueName="1332" name="Column1332" queryTableFieldId="1332" dataDxfId="2491"/>
    <tableColumn id="1333" xr3:uid="{7DE148F4-2C68-4E0F-A85B-8DEDBA2EBC0F}" uniqueName="1333" name="Column1333" queryTableFieldId="1333" dataDxfId="2490"/>
    <tableColumn id="1334" xr3:uid="{8BF31CDF-2843-4711-8BA4-2D569FCA0AA3}" uniqueName="1334" name="Column1334" queryTableFieldId="1334" dataDxfId="2489"/>
    <tableColumn id="1335" xr3:uid="{5C9C1E29-2FEC-4F54-8C59-207049EEA810}" uniqueName="1335" name="Column1335" queryTableFieldId="1335" dataDxfId="2488"/>
    <tableColumn id="1336" xr3:uid="{1B2E1952-55BE-4244-8CFD-0FC00F349D65}" uniqueName="1336" name="Column1336" queryTableFieldId="1336" dataDxfId="2487"/>
    <tableColumn id="1337" xr3:uid="{9DF3A0D5-CA92-47B6-BFB1-9765EBFA0606}" uniqueName="1337" name="Column1337" queryTableFieldId="1337" dataDxfId="2486"/>
    <tableColumn id="1338" xr3:uid="{D452C8C6-E367-4FED-825F-174117DBEE78}" uniqueName="1338" name="Column1338" queryTableFieldId="1338" dataDxfId="2485"/>
    <tableColumn id="1339" xr3:uid="{E2813F3A-F06D-4507-BD7E-D8AC44E833E6}" uniqueName="1339" name="Column1339" queryTableFieldId="1339" dataDxfId="2484"/>
    <tableColumn id="1340" xr3:uid="{C7524C99-F05A-467B-A5D2-3527C9A132F6}" uniqueName="1340" name="Column1340" queryTableFieldId="1340" dataDxfId="2483"/>
    <tableColumn id="1341" xr3:uid="{C9CB61B2-FB7A-4294-AFC7-6A9CD715CCFC}" uniqueName="1341" name="Column1341" queryTableFieldId="1341" dataDxfId="2482"/>
    <tableColumn id="1342" xr3:uid="{D4E160D6-BBA6-4C69-8F58-2FD20365F9D5}" uniqueName="1342" name="Column1342" queryTableFieldId="1342" dataDxfId="2481"/>
    <tableColumn id="1343" xr3:uid="{2CF67B35-2371-42F7-B9E3-A1F62C5FAF06}" uniqueName="1343" name="Column1343" queryTableFieldId="1343" dataDxfId="2480"/>
    <tableColumn id="1344" xr3:uid="{49907748-FE19-470D-947F-F562DD3C16B5}" uniqueName="1344" name="Column1344" queryTableFieldId="1344" dataDxfId="2479"/>
    <tableColumn id="1345" xr3:uid="{DA74F014-7FCD-4D15-A454-13DB65CC99D4}" uniqueName="1345" name="Column1345" queryTableFieldId="1345" dataDxfId="2478"/>
    <tableColumn id="1346" xr3:uid="{9B4D9C32-DAA3-46A4-A25B-5B9E16A2206C}" uniqueName="1346" name="Column1346" queryTableFieldId="1346" dataDxfId="2477"/>
    <tableColumn id="1347" xr3:uid="{13E2D47D-9112-496A-A088-91F507653B4A}" uniqueName="1347" name="Column1347" queryTableFieldId="1347" dataDxfId="2476"/>
    <tableColumn id="1348" xr3:uid="{5442B6F4-D7EC-4FA6-90BA-D59619259E9D}" uniqueName="1348" name="Column1348" queryTableFieldId="1348" dataDxfId="2475"/>
    <tableColumn id="1349" xr3:uid="{F6CD5FE8-375C-40E7-A803-71F878FA794F}" uniqueName="1349" name="Column1349" queryTableFieldId="1349" dataDxfId="2474"/>
    <tableColumn id="1350" xr3:uid="{6B1F87D3-AEDB-48D3-909F-98338B41A8E3}" uniqueName="1350" name="Column1350" queryTableFieldId="1350" dataDxfId="2473"/>
    <tableColumn id="1351" xr3:uid="{A86A63DE-4C1A-4BC9-90D4-93CE1A1A3890}" uniqueName="1351" name="Column1351" queryTableFieldId="1351" dataDxfId="2472"/>
    <tableColumn id="1352" xr3:uid="{19B680D3-C69C-44B7-B539-C43A211F6C97}" uniqueName="1352" name="Column1352" queryTableFieldId="1352" dataDxfId="2471"/>
    <tableColumn id="1353" xr3:uid="{ECA09208-4DBC-45B1-B926-507512F3DD9E}" uniqueName="1353" name="Column1353" queryTableFieldId="1353" dataDxfId="2470"/>
    <tableColumn id="1354" xr3:uid="{75C5CFE5-EB31-48D3-9B49-9BFAE5771FA9}" uniqueName="1354" name="Column1354" queryTableFieldId="1354" dataDxfId="2469"/>
    <tableColumn id="1355" xr3:uid="{60AFB01A-47D2-4C1F-ADB9-C0493DE78EEE}" uniqueName="1355" name="Column1355" queryTableFieldId="1355" dataDxfId="2468"/>
    <tableColumn id="1356" xr3:uid="{F860028D-5F04-4622-BF22-1D4EFDC44E5A}" uniqueName="1356" name="Column1356" queryTableFieldId="1356" dataDxfId="2467"/>
    <tableColumn id="1357" xr3:uid="{AA9AE1E1-9771-4D73-B07D-96A33A37CA9B}" uniqueName="1357" name="Column1357" queryTableFieldId="1357" dataDxfId="2466"/>
    <tableColumn id="1358" xr3:uid="{C6A1F16F-0C25-42DC-A520-871784529BDC}" uniqueName="1358" name="Column1358" queryTableFieldId="1358" dataDxfId="2465"/>
    <tableColumn id="1359" xr3:uid="{DC6475D4-0EF4-4BDE-94BE-C98A72CFCCA0}" uniqueName="1359" name="Column1359" queryTableFieldId="1359" dataDxfId="2464"/>
    <tableColumn id="1360" xr3:uid="{1C5A5F22-69E9-4A53-938C-D9634810F08E}" uniqueName="1360" name="Column1360" queryTableFieldId="1360" dataDxfId="2463"/>
    <tableColumn id="1361" xr3:uid="{0E2AC51B-C28D-4E9F-BC34-4C48315BE833}" uniqueName="1361" name="Column1361" queryTableFieldId="1361" dataDxfId="2462"/>
    <tableColumn id="1362" xr3:uid="{1ADFDC00-4C23-4183-9D8A-A6EDDF409269}" uniqueName="1362" name="Column1362" queryTableFieldId="1362" dataDxfId="2461"/>
    <tableColumn id="1363" xr3:uid="{1B9A3872-DCEF-498F-83CD-81D620475173}" uniqueName="1363" name="Column1363" queryTableFieldId="1363" dataDxfId="2460"/>
    <tableColumn id="1364" xr3:uid="{2DD12357-D51D-4F78-BD01-F1DF2488C773}" uniqueName="1364" name="Column1364" queryTableFieldId="1364" dataDxfId="2459"/>
    <tableColumn id="1365" xr3:uid="{0E8CFB48-1F72-4BC4-AD51-A66870A64D47}" uniqueName="1365" name="Column1365" queryTableFieldId="1365" dataDxfId="2458"/>
    <tableColumn id="1366" xr3:uid="{00EDDFAA-30B1-43AE-B04C-BC6686CDC992}" uniqueName="1366" name="Column1366" queryTableFieldId="1366" dataDxfId="2457"/>
    <tableColumn id="1367" xr3:uid="{B82F5E8A-A736-4B30-8E4C-3203CBDCC4C3}" uniqueName="1367" name="Column1367" queryTableFieldId="1367" dataDxfId="2456"/>
    <tableColumn id="1368" xr3:uid="{3BAFAC3C-85A3-4A81-8975-55BC043C214B}" uniqueName="1368" name="Column1368" queryTableFieldId="1368" dataDxfId="2455"/>
    <tableColumn id="1369" xr3:uid="{81EF0877-462E-4324-AB06-C2C23D0BEBE6}" uniqueName="1369" name="Column1369" queryTableFieldId="1369" dataDxfId="2454"/>
    <tableColumn id="1370" xr3:uid="{696A7667-45DE-473C-9070-8AB4285B6882}" uniqueName="1370" name="Column1370" queryTableFieldId="1370" dataDxfId="2453"/>
    <tableColumn id="1371" xr3:uid="{C32A7C24-12DE-4174-B290-3DB7B3AB6BDD}" uniqueName="1371" name="Column1371" queryTableFieldId="1371" dataDxfId="2452"/>
    <tableColumn id="1372" xr3:uid="{D9A3E115-9FD2-4951-A96F-4B57E20856FD}" uniqueName="1372" name="Column1372" queryTableFieldId="1372" dataDxfId="2451"/>
    <tableColumn id="1373" xr3:uid="{668A24AC-F5AC-4FC6-9D53-7352496E2624}" uniqueName="1373" name="Column1373" queryTableFieldId="1373" dataDxfId="2450"/>
    <tableColumn id="1374" xr3:uid="{BE96710D-F642-4059-8795-105927A0F4DD}" uniqueName="1374" name="Column1374" queryTableFieldId="1374" dataDxfId="2449"/>
    <tableColumn id="1375" xr3:uid="{B483E2EE-F5FA-461B-A4BA-6A4D78C07C71}" uniqueName="1375" name="Column1375" queryTableFieldId="1375" dataDxfId="2448"/>
    <tableColumn id="1376" xr3:uid="{6087747D-38BE-458D-BFC8-3CAA63E09A2C}" uniqueName="1376" name="Column1376" queryTableFieldId="1376" dataDxfId="2447"/>
    <tableColumn id="1377" xr3:uid="{9AF75FB0-F466-47BF-B795-FDBDC5E1DD5F}" uniqueName="1377" name="Column1377" queryTableFieldId="1377" dataDxfId="2446"/>
    <tableColumn id="1378" xr3:uid="{6854D43B-6D67-461E-8C0F-CBF8B9EF2787}" uniqueName="1378" name="Column1378" queryTableFieldId="1378" dataDxfId="2445"/>
    <tableColumn id="1379" xr3:uid="{44E3C78D-AE05-4CE4-997B-2D4CA1673EB2}" uniqueName="1379" name="Column1379" queryTableFieldId="1379" dataDxfId="2444"/>
    <tableColumn id="1380" xr3:uid="{FC016FD7-2FE4-4238-8BF1-E489AB842A6E}" uniqueName="1380" name="Column1380" queryTableFieldId="1380" dataDxfId="2443"/>
    <tableColumn id="1381" xr3:uid="{63BC7001-D99B-4B61-8F8B-86BB4DF84F3C}" uniqueName="1381" name="Column1381" queryTableFieldId="1381" dataDxfId="2442"/>
    <tableColumn id="1382" xr3:uid="{AF755E72-1581-459D-8AC2-A69A4217E4BE}" uniqueName="1382" name="Column1382" queryTableFieldId="1382" dataDxfId="2441"/>
    <tableColumn id="1383" xr3:uid="{865CEE26-5BB2-41B2-9990-D2465AA03A61}" uniqueName="1383" name="Column1383" queryTableFieldId="1383" dataDxfId="2440"/>
    <tableColumn id="1384" xr3:uid="{1FAB539F-5805-4B0B-B521-C472CDC28D98}" uniqueName="1384" name="Column1384" queryTableFieldId="1384" dataDxfId="2439"/>
    <tableColumn id="1385" xr3:uid="{B2746272-3796-4202-B920-61178050EFC5}" uniqueName="1385" name="Column1385" queryTableFieldId="1385" dataDxfId="2438"/>
    <tableColumn id="1386" xr3:uid="{9DD1E546-BA63-481C-B368-2ACF67EC5851}" uniqueName="1386" name="Column1386" queryTableFieldId="1386" dataDxfId="2437"/>
    <tableColumn id="1387" xr3:uid="{FC6488B5-2E72-4710-8B0B-E3B2FBD6139E}" uniqueName="1387" name="Column1387" queryTableFieldId="1387" dataDxfId="2436"/>
    <tableColumn id="1388" xr3:uid="{AE71A392-F0EE-4EB3-8919-11F2078BC3B1}" uniqueName="1388" name="Column1388" queryTableFieldId="1388" dataDxfId="2435"/>
    <tableColumn id="1389" xr3:uid="{665A315B-FF85-4DE4-8E93-5FC5EF7E11CF}" uniqueName="1389" name="Column1389" queryTableFieldId="1389" dataDxfId="2434"/>
    <tableColumn id="1390" xr3:uid="{AB523104-3AE6-4CC8-A620-226BBB8ED6BF}" uniqueName="1390" name="Column1390" queryTableFieldId="1390" dataDxfId="2433"/>
    <tableColumn id="1391" xr3:uid="{826B12E5-1F2F-413F-B77B-7723DEA560FF}" uniqueName="1391" name="Column1391" queryTableFieldId="1391" dataDxfId="2432"/>
    <tableColumn id="1392" xr3:uid="{A05F9DCA-6F29-4E75-BB51-63418BBE4044}" uniqueName="1392" name="Column1392" queryTableFieldId="1392" dataDxfId="2431"/>
    <tableColumn id="1393" xr3:uid="{B8F468B2-F20E-476F-8B26-3AF047B965E8}" uniqueName="1393" name="Column1393" queryTableFieldId="1393" dataDxfId="2430"/>
    <tableColumn id="1394" xr3:uid="{6CE19F1E-B585-41FE-9511-D6D0C1A2491B}" uniqueName="1394" name="Column1394" queryTableFieldId="1394" dataDxfId="2429"/>
    <tableColumn id="1395" xr3:uid="{6C0667F3-F028-49FD-AF26-E9EBE0972DDB}" uniqueName="1395" name="Column1395" queryTableFieldId="1395" dataDxfId="2428"/>
    <tableColumn id="1396" xr3:uid="{FC741483-6737-41EE-B6A8-3ECDFAE93888}" uniqueName="1396" name="Column1396" queryTableFieldId="1396" dataDxfId="2427"/>
    <tableColumn id="1397" xr3:uid="{17BB6ADF-93CE-41CC-87D8-62CA10573F7D}" uniqueName="1397" name="Column1397" queryTableFieldId="1397" dataDxfId="2426"/>
    <tableColumn id="1398" xr3:uid="{08AAA220-0EDD-41E6-B200-06DACC9E8109}" uniqueName="1398" name="Column1398" queryTableFieldId="1398" dataDxfId="2425"/>
    <tableColumn id="1399" xr3:uid="{25A4353C-205C-48A0-BDC5-22719BD89606}" uniqueName="1399" name="Column1399" queryTableFieldId="1399" dataDxfId="2424"/>
    <tableColumn id="1400" xr3:uid="{66FDDD3E-4B8E-43F8-9F3D-36096D28D0DA}" uniqueName="1400" name="Column1400" queryTableFieldId="1400" dataDxfId="2423"/>
    <tableColumn id="1401" xr3:uid="{9B1D5B62-19BC-44E8-BC33-AEC87EAEED06}" uniqueName="1401" name="Column1401" queryTableFieldId="1401" dataDxfId="2422"/>
    <tableColumn id="1402" xr3:uid="{197D42CB-2067-4F33-8ED0-CC0BB0F5575C}" uniqueName="1402" name="Column1402" queryTableFieldId="1402" dataDxfId="2421"/>
    <tableColumn id="1403" xr3:uid="{26C60A6F-92E7-4112-A8BF-B95895B380FC}" uniqueName="1403" name="Column1403" queryTableFieldId="1403" dataDxfId="2420"/>
    <tableColumn id="1404" xr3:uid="{CFFD1605-66D1-4EBD-87B7-E2C77811F3A4}" uniqueName="1404" name="Column1404" queryTableFieldId="1404" dataDxfId="2419"/>
    <tableColumn id="1405" xr3:uid="{A84BDC9A-F7AD-4331-86AE-7E2EE7F38CBF}" uniqueName="1405" name="Column1405" queryTableFieldId="1405" dataDxfId="2418"/>
    <tableColumn id="1406" xr3:uid="{5A622850-18EA-4C0B-8D2E-A3336BA92718}" uniqueName="1406" name="Column1406" queryTableFieldId="1406" dataDxfId="2417"/>
    <tableColumn id="1407" xr3:uid="{F88E6819-27F0-43BB-BC76-B1CA34CF50B2}" uniqueName="1407" name="Column1407" queryTableFieldId="1407" dataDxfId="2416"/>
    <tableColumn id="1408" xr3:uid="{B69D639E-53AA-4C00-8A6D-2375666524D2}" uniqueName="1408" name="Column1408" queryTableFieldId="1408" dataDxfId="2415"/>
    <tableColumn id="1409" xr3:uid="{DEF580F0-399A-45CF-AE10-6DFDD09986D4}" uniqueName="1409" name="Column1409" queryTableFieldId="1409" dataDxfId="2414"/>
    <tableColumn id="1410" xr3:uid="{8022BEED-5CE4-4799-BF73-4A180095BF86}" uniqueName="1410" name="Column1410" queryTableFieldId="1410" dataDxfId="2413"/>
    <tableColumn id="1411" xr3:uid="{69949854-6D81-444C-8250-31821EA612DB}" uniqueName="1411" name="Column1411" queryTableFieldId="1411" dataDxfId="2412"/>
    <tableColumn id="1412" xr3:uid="{F2564C37-5AE7-493E-939C-54141D96895C}" uniqueName="1412" name="Column1412" queryTableFieldId="1412" dataDxfId="2411"/>
    <tableColumn id="1413" xr3:uid="{1A170C44-497E-4848-9F42-49F3238676E8}" uniqueName="1413" name="Column1413" queryTableFieldId="1413" dataDxfId="2410"/>
    <tableColumn id="1414" xr3:uid="{16A280D4-B0F0-4237-BB17-F6D7FC185803}" uniqueName="1414" name="Column1414" queryTableFieldId="1414" dataDxfId="2409"/>
    <tableColumn id="1415" xr3:uid="{6992F8BA-3C89-4091-AF31-755FDA13DCEA}" uniqueName="1415" name="Column1415" queryTableFieldId="1415" dataDxfId="2408"/>
    <tableColumn id="1416" xr3:uid="{4791D8BD-907F-4C18-8694-F6E1A8229F69}" uniqueName="1416" name="Column1416" queryTableFieldId="1416" dataDxfId="2407"/>
    <tableColumn id="1417" xr3:uid="{B1DBC455-6F4D-4E0E-993C-9A8878CDCC3A}" uniqueName="1417" name="Column1417" queryTableFieldId="1417" dataDxfId="2406"/>
    <tableColumn id="1418" xr3:uid="{3BDDE337-E949-4B55-A685-E3434AC1E2E8}" uniqueName="1418" name="Column1418" queryTableFieldId="1418" dataDxfId="2405"/>
    <tableColumn id="1419" xr3:uid="{642E4A22-B53B-4FE7-84BA-E9DF9F36F89B}" uniqueName="1419" name="Column1419" queryTableFieldId="1419" dataDxfId="2404"/>
    <tableColumn id="1420" xr3:uid="{6B89D3BC-5F7F-46F7-85C4-E1DFCD57CF32}" uniqueName="1420" name="Column1420" queryTableFieldId="1420" dataDxfId="2403"/>
    <tableColumn id="1421" xr3:uid="{B2A24686-11E4-4BB9-B799-69C8B4B96AB9}" uniqueName="1421" name="Column1421" queryTableFieldId="1421" dataDxfId="2402"/>
    <tableColumn id="1422" xr3:uid="{A53F22F6-97BB-48EF-9082-07357036ADB1}" uniqueName="1422" name="Column1422" queryTableFieldId="1422" dataDxfId="2401"/>
    <tableColumn id="1423" xr3:uid="{01F6A45A-7912-4900-A7A2-D45A2D7ECE1C}" uniqueName="1423" name="Column1423" queryTableFieldId="1423" dataDxfId="2400"/>
    <tableColumn id="1424" xr3:uid="{2B4CC256-01C8-4F74-8400-A85FA17E3422}" uniqueName="1424" name="Column1424" queryTableFieldId="1424" dataDxfId="2399"/>
    <tableColumn id="1425" xr3:uid="{4204F2F1-74EB-4A0A-AB1F-D356BE35DE71}" uniqueName="1425" name="Column1425" queryTableFieldId="1425" dataDxfId="2398"/>
    <tableColumn id="1426" xr3:uid="{D34AC570-6A2B-44D2-8353-37A397044271}" uniqueName="1426" name="Column1426" queryTableFieldId="1426" dataDxfId="2397"/>
    <tableColumn id="1427" xr3:uid="{277E8EA1-E9D0-454F-8AC9-BBA3D243B9A7}" uniqueName="1427" name="Column1427" queryTableFieldId="1427" dataDxfId="2396"/>
    <tableColumn id="1428" xr3:uid="{96F4F7E8-1352-4B9F-8093-AF3432C02664}" uniqueName="1428" name="Column1428" queryTableFieldId="1428" dataDxfId="2395"/>
    <tableColumn id="1429" xr3:uid="{045FF661-84E2-4E91-B865-0CAE1CC09D44}" uniqueName="1429" name="Column1429" queryTableFieldId="1429" dataDxfId="2394"/>
    <tableColumn id="1430" xr3:uid="{698935E2-B9D1-43C9-A930-165582BA662F}" uniqueName="1430" name="Column1430" queryTableFieldId="1430" dataDxfId="2393"/>
    <tableColumn id="1431" xr3:uid="{E434AC8D-6A92-4029-A429-6D9BA3DDDBCE}" uniqueName="1431" name="Column1431" queryTableFieldId="1431" dataDxfId="2392"/>
    <tableColumn id="1432" xr3:uid="{1AA06264-8025-46B8-BBC1-1710F831EE73}" uniqueName="1432" name="Column1432" queryTableFieldId="1432" dataDxfId="2391"/>
    <tableColumn id="1433" xr3:uid="{675E16DC-B3D7-41D9-B41C-13C469324ED1}" uniqueName="1433" name="Column1433" queryTableFieldId="1433" dataDxfId="2390"/>
    <tableColumn id="1434" xr3:uid="{0AFBF392-EA66-4D8F-BF61-9C2E9D6AFCF3}" uniqueName="1434" name="Column1434" queryTableFieldId="1434" dataDxfId="2389"/>
    <tableColumn id="1435" xr3:uid="{452C4462-C84C-4093-A5BB-838799B1103B}" uniqueName="1435" name="Column1435" queryTableFieldId="1435" dataDxfId="2388"/>
    <tableColumn id="1436" xr3:uid="{E6264DFD-0496-4FD2-B992-10EEFA8424C8}" uniqueName="1436" name="Column1436" queryTableFieldId="1436" dataDxfId="2387"/>
    <tableColumn id="1437" xr3:uid="{5C519996-37F8-4907-8F39-8BEDD15B7FDE}" uniqueName="1437" name="Column1437" queryTableFieldId="1437" dataDxfId="2386"/>
    <tableColumn id="1438" xr3:uid="{532911F1-EB84-4915-AF21-AFC95639C7DE}" uniqueName="1438" name="Column1438" queryTableFieldId="1438" dataDxfId="2385"/>
    <tableColumn id="1439" xr3:uid="{BA082731-D708-4C72-A21E-5E7DDA6F44D4}" uniqueName="1439" name="Column1439" queryTableFieldId="1439" dataDxfId="2384"/>
    <tableColumn id="1440" xr3:uid="{6EB5AB88-3F58-4854-844F-5D8652DD53EE}" uniqueName="1440" name="Column1440" queryTableFieldId="1440" dataDxfId="2383"/>
    <tableColumn id="1441" xr3:uid="{B86598EE-7714-4030-83D7-4A5C3DC13924}" uniqueName="1441" name="Column1441" queryTableFieldId="1441" dataDxfId="2382"/>
    <tableColumn id="1442" xr3:uid="{C2F47D4C-7409-40D5-9995-68170E3C714B}" uniqueName="1442" name="Column1442" queryTableFieldId="1442" dataDxfId="2381"/>
    <tableColumn id="1443" xr3:uid="{42E2EF9B-4115-4EF8-9998-45A526D8C06C}" uniqueName="1443" name="Column1443" queryTableFieldId="1443" dataDxfId="2380"/>
    <tableColumn id="1444" xr3:uid="{BFEE06A6-8034-45D8-863B-6B93DD7A7D8F}" uniqueName="1444" name="Column1444" queryTableFieldId="1444" dataDxfId="2379"/>
    <tableColumn id="1445" xr3:uid="{FA04F9B0-193F-4C4D-8952-5A26E9D907F5}" uniqueName="1445" name="Column1445" queryTableFieldId="1445" dataDxfId="2378"/>
    <tableColumn id="1446" xr3:uid="{7BB08FDC-BD74-4364-B747-D3A949429A4A}" uniqueName="1446" name="Column1446" queryTableFieldId="1446" dataDxfId="2377"/>
    <tableColumn id="1447" xr3:uid="{C961BB35-D550-4694-91DA-2C9E5D4F3320}" uniqueName="1447" name="Column1447" queryTableFieldId="1447" dataDxfId="2376"/>
    <tableColumn id="1448" xr3:uid="{42B0903B-14E1-4234-88AB-10CD0B67D7D1}" uniqueName="1448" name="Column1448" queryTableFieldId="1448" dataDxfId="2375"/>
    <tableColumn id="1449" xr3:uid="{E88EA487-007B-485B-99B5-F2B5C129994C}" uniqueName="1449" name="Column1449" queryTableFieldId="1449" dataDxfId="2374"/>
    <tableColumn id="1450" xr3:uid="{4EF5160A-24D9-4FA5-B1B0-CB4F42265585}" uniqueName="1450" name="Column1450" queryTableFieldId="1450" dataDxfId="2373"/>
    <tableColumn id="1451" xr3:uid="{8039C1C1-C95E-49D3-814D-069A2F8ABEBC}" uniqueName="1451" name="Column1451" queryTableFieldId="1451" dataDxfId="2372"/>
    <tableColumn id="1452" xr3:uid="{7A846F19-7832-4F22-96C7-EE22D1FBEA4E}" uniqueName="1452" name="Column1452" queryTableFieldId="1452" dataDxfId="2371"/>
    <tableColumn id="1453" xr3:uid="{8C756C65-E9E3-4711-AB49-939D0B2E85DA}" uniqueName="1453" name="Column1453" queryTableFieldId="1453" dataDxfId="2370"/>
    <tableColumn id="1454" xr3:uid="{BF245125-4389-4F43-9DEE-895712E94D3A}" uniqueName="1454" name="Column1454" queryTableFieldId="1454" dataDxfId="2369"/>
    <tableColumn id="1455" xr3:uid="{D6FF67CF-C06B-4A5D-8102-B36EB562C08B}" uniqueName="1455" name="Column1455" queryTableFieldId="1455" dataDxfId="2368"/>
    <tableColumn id="1456" xr3:uid="{CF7422E3-602B-4B31-AE49-6A765D8B2350}" uniqueName="1456" name="Column1456" queryTableFieldId="1456" dataDxfId="2367"/>
    <tableColumn id="1457" xr3:uid="{11D5C027-9E91-4202-9DD6-483099E25DB3}" uniqueName="1457" name="Column1457" queryTableFieldId="1457" dataDxfId="2366"/>
    <tableColumn id="1458" xr3:uid="{B8D895BB-1FEF-452F-ABBD-760EC1CA446A}" uniqueName="1458" name="Column1458" queryTableFieldId="1458" dataDxfId="2365"/>
    <tableColumn id="1459" xr3:uid="{6544F541-B576-4745-9320-0FDBF86C1FD7}" uniqueName="1459" name="Column1459" queryTableFieldId="1459" dataDxfId="2364"/>
    <tableColumn id="1460" xr3:uid="{54A7BD70-2F8B-4100-9B95-A7D8AB553ECE}" uniqueName="1460" name="Column1460" queryTableFieldId="1460" dataDxfId="2363"/>
    <tableColumn id="1461" xr3:uid="{BA035F2A-1B7A-41D3-AFC1-1E538466D67F}" uniqueName="1461" name="Column1461" queryTableFieldId="1461" dataDxfId="2362"/>
    <tableColumn id="1462" xr3:uid="{04443A04-25CF-41CA-827C-1B217AD10538}" uniqueName="1462" name="Column1462" queryTableFieldId="1462" dataDxfId="2361"/>
    <tableColumn id="1463" xr3:uid="{A7F3AD8E-482E-420A-9328-2880721F0D83}" uniqueName="1463" name="Column1463" queryTableFieldId="1463" dataDxfId="2360"/>
    <tableColumn id="1464" xr3:uid="{0B8D3DEB-88F3-43C9-8773-33E76D1BD476}" uniqueName="1464" name="Column1464" queryTableFieldId="1464" dataDxfId="2359"/>
    <tableColumn id="1465" xr3:uid="{E27E3A53-2396-46A8-BC60-F1E6B5997B37}" uniqueName="1465" name="Column1465" queryTableFieldId="1465" dataDxfId="2358"/>
    <tableColumn id="1466" xr3:uid="{A0AD9D74-3474-4079-BE5E-B13C00875A05}" uniqueName="1466" name="Column1466" queryTableFieldId="1466" dataDxfId="2357"/>
    <tableColumn id="1467" xr3:uid="{DC890E99-04AC-4EE9-B66D-A47EB9A1EAD1}" uniqueName="1467" name="Column1467" queryTableFieldId="1467" dataDxfId="2356"/>
    <tableColumn id="1468" xr3:uid="{93368D00-BE0C-476F-923F-99FCE40B2537}" uniqueName="1468" name="Column1468" queryTableFieldId="1468" dataDxfId="2355"/>
    <tableColumn id="1469" xr3:uid="{88BFA826-7D4E-42CD-BEF2-CB6DEF53B6B7}" uniqueName="1469" name="Column1469" queryTableFieldId="1469" dataDxfId="2354"/>
    <tableColumn id="1470" xr3:uid="{C30C9DF9-1B23-477D-BFFF-8AF3E34B417A}" uniqueName="1470" name="Column1470" queryTableFieldId="1470" dataDxfId="2353"/>
    <tableColumn id="1471" xr3:uid="{B7514302-37CF-4C05-B0AD-1F7BA948C0E8}" uniqueName="1471" name="Column1471" queryTableFieldId="1471" dataDxfId="2352"/>
    <tableColumn id="1472" xr3:uid="{E00AE44B-BE20-4109-BB8D-93A3FF9FAB26}" uniqueName="1472" name="Column1472" queryTableFieldId="1472" dataDxfId="2351"/>
    <tableColumn id="1473" xr3:uid="{0CC6ACBB-8CD2-4A32-A133-6E172A66DACE}" uniqueName="1473" name="Column1473" queryTableFieldId="1473" dataDxfId="2350"/>
    <tableColumn id="1474" xr3:uid="{F059725A-3569-457B-8EEE-ED4E0DCFB780}" uniqueName="1474" name="Column1474" queryTableFieldId="1474" dataDxfId="2349"/>
    <tableColumn id="1475" xr3:uid="{3AF38C11-8326-4688-935B-024CE70FE036}" uniqueName="1475" name="Column1475" queryTableFieldId="1475" dataDxfId="2348"/>
    <tableColumn id="1476" xr3:uid="{ACEEB129-53DE-449A-AA38-C495FD77B404}" uniqueName="1476" name="Column1476" queryTableFieldId="1476" dataDxfId="2347"/>
    <tableColumn id="1477" xr3:uid="{554DB110-A19B-4E3E-86BF-6E89954FFC8C}" uniqueName="1477" name="Column1477" queryTableFieldId="1477" dataDxfId="2346"/>
    <tableColumn id="1478" xr3:uid="{EB7EFECF-69A2-4D87-9A2C-562883A1F9A3}" uniqueName="1478" name="Column1478" queryTableFieldId="1478" dataDxfId="2345"/>
    <tableColumn id="1479" xr3:uid="{FD3134B0-391F-4A7B-AF59-3B362E6DC421}" uniqueName="1479" name="Column1479" queryTableFieldId="1479" dataDxfId="2344"/>
    <tableColumn id="1480" xr3:uid="{0C61687E-CFAD-4C24-A2FB-6DBEFDA6F6A2}" uniqueName="1480" name="Column1480" queryTableFieldId="1480" dataDxfId="2343"/>
    <tableColumn id="1481" xr3:uid="{4BE3CB25-5DB9-4AEC-9120-EF1D2D9E2DF2}" uniqueName="1481" name="Column1481" queryTableFieldId="1481" dataDxfId="2342"/>
    <tableColumn id="1482" xr3:uid="{254C0353-8B42-48F1-B71A-A6BB7CA3E00B}" uniqueName="1482" name="Column1482" queryTableFieldId="1482" dataDxfId="2341"/>
    <tableColumn id="1483" xr3:uid="{C28180C6-77D2-467D-87CE-549DFBF00595}" uniqueName="1483" name="Column1483" queryTableFieldId="1483" dataDxfId="2340"/>
    <tableColumn id="1484" xr3:uid="{FAC3F785-7AC1-4DE1-9749-F2F23C89417B}" uniqueName="1484" name="Column1484" queryTableFieldId="1484" dataDxfId="2339"/>
    <tableColumn id="1485" xr3:uid="{29E9512D-0D65-42F3-8BE6-AD576E997691}" uniqueName="1485" name="Column1485" queryTableFieldId="1485" dataDxfId="2338"/>
    <tableColumn id="1486" xr3:uid="{34F7D0D3-D035-4616-A2D8-8EC85FEF7455}" uniqueName="1486" name="Column1486" queryTableFieldId="1486" dataDxfId="2337"/>
    <tableColumn id="1487" xr3:uid="{19B3CC4A-C861-45F2-8FA4-7BAE98376FF0}" uniqueName="1487" name="Column1487" queryTableFieldId="1487" dataDxfId="2336"/>
    <tableColumn id="1488" xr3:uid="{B0ABFB05-C77E-41F8-98AF-79C9DB342A32}" uniqueName="1488" name="Column1488" queryTableFieldId="1488" dataDxfId="2335"/>
    <tableColumn id="1489" xr3:uid="{34464966-AB8D-4AA5-A84F-066921B86CC6}" uniqueName="1489" name="Column1489" queryTableFieldId="1489" dataDxfId="2334"/>
    <tableColumn id="1490" xr3:uid="{0F2A087C-7B0B-40D7-AADC-34749AC30722}" uniqueName="1490" name="Column1490" queryTableFieldId="1490" dataDxfId="2333"/>
    <tableColumn id="1491" xr3:uid="{DB86B453-29EC-41E0-AB65-B728E4D32DF8}" uniqueName="1491" name="Column1491" queryTableFieldId="1491" dataDxfId="2332"/>
    <tableColumn id="1492" xr3:uid="{12DF366C-6B6E-4113-B30F-8E4AC7495FD3}" uniqueName="1492" name="Column1492" queryTableFieldId="1492" dataDxfId="2331"/>
    <tableColumn id="1493" xr3:uid="{86E9BD3E-C7E4-4E8E-905C-DB950B45938E}" uniqueName="1493" name="Column1493" queryTableFieldId="1493" dataDxfId="2330"/>
    <tableColumn id="1494" xr3:uid="{68E03CA9-1360-427B-9065-AC25E7D81CDC}" uniqueName="1494" name="Column1494" queryTableFieldId="1494" dataDxfId="2329"/>
    <tableColumn id="1495" xr3:uid="{52993547-D2C0-4133-A988-2421B5EEBC14}" uniqueName="1495" name="Column1495" queryTableFieldId="1495" dataDxfId="2328"/>
    <tableColumn id="1496" xr3:uid="{7D20FA9B-27CD-4AA1-AA29-380AED9BB3EB}" uniqueName="1496" name="Column1496" queryTableFieldId="1496" dataDxfId="2327"/>
    <tableColumn id="1497" xr3:uid="{711014AC-DA69-4235-ADD8-79D79850F8D9}" uniqueName="1497" name="Column1497" queryTableFieldId="1497" dataDxfId="2326"/>
    <tableColumn id="1498" xr3:uid="{2A042C0D-77EA-42C2-A808-8BC670E43A11}" uniqueName="1498" name="Column1498" queryTableFieldId="1498" dataDxfId="2325"/>
    <tableColumn id="1499" xr3:uid="{AD87D942-9BAD-44F7-B6CC-2C3261129571}" uniqueName="1499" name="Column1499" queryTableFieldId="1499" dataDxfId="2324"/>
    <tableColumn id="1500" xr3:uid="{7165804E-88B1-440C-9744-03FF54714413}" uniqueName="1500" name="Column1500" queryTableFieldId="1500" dataDxfId="2323"/>
    <tableColumn id="1501" xr3:uid="{C2386496-B397-4445-8CD5-B314CD76DE04}" uniqueName="1501" name="Column1501" queryTableFieldId="1501" dataDxfId="2322"/>
    <tableColumn id="1502" xr3:uid="{6941AB39-6B3A-4F08-8AAE-84583306F72C}" uniqueName="1502" name="Column1502" queryTableFieldId="1502" dataDxfId="2321"/>
    <tableColumn id="1503" xr3:uid="{4B69B81C-3B19-45C2-BBA9-DDCA7024DD99}" uniqueName="1503" name="Column1503" queryTableFieldId="1503" dataDxfId="2320"/>
    <tableColumn id="1504" xr3:uid="{E32FD7CE-6F67-4952-832A-85E268E388DD}" uniqueName="1504" name="Column1504" queryTableFieldId="1504" dataDxfId="2319"/>
    <tableColumn id="1505" xr3:uid="{574EFD97-E37C-42B6-9580-706AE846A0CA}" uniqueName="1505" name="Column1505" queryTableFieldId="1505" dataDxfId="2318"/>
    <tableColumn id="1506" xr3:uid="{497C6ED6-9584-4954-989B-7629C88AC778}" uniqueName="1506" name="Column1506" queryTableFieldId="1506" dataDxfId="2317"/>
    <tableColumn id="1507" xr3:uid="{02122EBB-FA5F-4663-A63E-D0F10721AFC2}" uniqueName="1507" name="Column1507" queryTableFieldId="1507" dataDxfId="2316"/>
    <tableColumn id="1508" xr3:uid="{516E7813-0612-455F-8357-E6CE6B8D7852}" uniqueName="1508" name="Column1508" queryTableFieldId="1508" dataDxfId="2315"/>
    <tableColumn id="1509" xr3:uid="{9231D45F-8AA5-43D5-8BB4-9EAFAA62289F}" uniqueName="1509" name="Column1509" queryTableFieldId="1509" dataDxfId="2314"/>
    <tableColumn id="1510" xr3:uid="{F2FD0140-1D7F-4377-B0B7-F5E6125CD465}" uniqueName="1510" name="Column1510" queryTableFieldId="1510" dataDxfId="2313"/>
    <tableColumn id="1511" xr3:uid="{D8BEF4BD-6599-49EF-BA5E-BEFB8E44AA8C}" uniqueName="1511" name="Column1511" queryTableFieldId="1511" dataDxfId="2312"/>
    <tableColumn id="1512" xr3:uid="{75F42810-E7D9-4F1F-80CB-9FC4FC23B394}" uniqueName="1512" name="Column1512" queryTableFieldId="1512" dataDxfId="2311"/>
    <tableColumn id="1513" xr3:uid="{FDAED03D-ACBC-4E55-AAED-7950156D311E}" uniqueName="1513" name="Column1513" queryTableFieldId="1513" dataDxfId="2310"/>
    <tableColumn id="1514" xr3:uid="{6E558780-690E-4FC8-8C52-F88884F80A42}" uniqueName="1514" name="Column1514" queryTableFieldId="1514" dataDxfId="2309"/>
    <tableColumn id="1515" xr3:uid="{A1B964DA-3848-4738-A9A9-D352FE9FD389}" uniqueName="1515" name="Column1515" queryTableFieldId="1515" dataDxfId="2308"/>
    <tableColumn id="1516" xr3:uid="{577F8134-3491-4868-9B85-C0577ACC990A}" uniqueName="1516" name="Column1516" queryTableFieldId="1516" dataDxfId="2307"/>
    <tableColumn id="1517" xr3:uid="{92AE5C1C-07B0-4F92-A5DC-164EA0CB8557}" uniqueName="1517" name="Column1517" queryTableFieldId="1517" dataDxfId="2306"/>
    <tableColumn id="1518" xr3:uid="{C8EA1A3B-0D39-49D7-B59D-168E3C3DA00C}" uniqueName="1518" name="Column1518" queryTableFieldId="1518" dataDxfId="2305"/>
    <tableColumn id="1519" xr3:uid="{D7CC6339-5B09-4B16-B924-8F89517A9F62}" uniqueName="1519" name="Column1519" queryTableFieldId="1519" dataDxfId="2304"/>
    <tableColumn id="1520" xr3:uid="{A4DF6EE7-3C8F-4D08-A62A-0958C3502A6D}" uniqueName="1520" name="Column1520" queryTableFieldId="1520" dataDxfId="2303"/>
    <tableColumn id="1521" xr3:uid="{FF6B304E-002A-44E3-90AA-702F69127993}" uniqueName="1521" name="Column1521" queryTableFieldId="1521" dataDxfId="2302"/>
    <tableColumn id="1522" xr3:uid="{7DF1F97B-6B87-40DA-90F7-2821DD820C01}" uniqueName="1522" name="Column1522" queryTableFieldId="1522" dataDxfId="2301"/>
    <tableColumn id="1523" xr3:uid="{0BBBE168-6E09-496B-829F-40397121F588}" uniqueName="1523" name="Column1523" queryTableFieldId="1523" dataDxfId="2300"/>
    <tableColumn id="1524" xr3:uid="{B5479EE3-A786-4A03-AD4F-BC305B2B818C}" uniqueName="1524" name="Column1524" queryTableFieldId="1524" dataDxfId="2299"/>
    <tableColumn id="1525" xr3:uid="{4A591B8E-4754-4C55-88D5-94EE6F586179}" uniqueName="1525" name="Column1525" queryTableFieldId="1525" dataDxfId="2298"/>
    <tableColumn id="1526" xr3:uid="{B70573EA-0268-41EB-9D14-5EFB8737D6A5}" uniqueName="1526" name="Column1526" queryTableFieldId="1526" dataDxfId="2297"/>
    <tableColumn id="1527" xr3:uid="{4A673AE3-A3FD-4028-B7D6-A15BDB459090}" uniqueName="1527" name="Column1527" queryTableFieldId="1527" dataDxfId="2296"/>
    <tableColumn id="1528" xr3:uid="{5A34E80B-8E11-4657-A6BB-1C378B5A3422}" uniqueName="1528" name="Column1528" queryTableFieldId="1528" dataDxfId="2295"/>
    <tableColumn id="1529" xr3:uid="{02C8FDF7-601F-4E9D-A16C-845753627334}" uniqueName="1529" name="Column1529" queryTableFieldId="1529" dataDxfId="2294"/>
    <tableColumn id="1530" xr3:uid="{0E44A513-DD72-4D57-9AA2-6214B7CDDA87}" uniqueName="1530" name="Column1530" queryTableFieldId="1530" dataDxfId="2293"/>
    <tableColumn id="1531" xr3:uid="{2E4DB2A6-EA60-47A6-BDE0-DC2C33A5414D}" uniqueName="1531" name="Column1531" queryTableFieldId="1531" dataDxfId="2292"/>
    <tableColumn id="1532" xr3:uid="{05E2AA74-6329-434B-AFB3-78816B04CD7F}" uniqueName="1532" name="Column1532" queryTableFieldId="1532" dataDxfId="2291"/>
    <tableColumn id="1533" xr3:uid="{3DAD4438-C0EF-437D-A41B-84C261E2238F}" uniqueName="1533" name="Column1533" queryTableFieldId="1533" dataDxfId="2290"/>
    <tableColumn id="1534" xr3:uid="{8626C3CF-0458-4472-858E-20602F8AC0BC}" uniqueName="1534" name="Column1534" queryTableFieldId="1534" dataDxfId="2289"/>
    <tableColumn id="1535" xr3:uid="{096530A1-98E0-4CE2-8734-F1522FAAEF7E}" uniqueName="1535" name="Column1535" queryTableFieldId="1535" dataDxfId="2288"/>
    <tableColumn id="1536" xr3:uid="{ADEAD6A0-93FE-4290-9990-5C476F9400C6}" uniqueName="1536" name="Column1536" queryTableFieldId="1536" dataDxfId="2287"/>
    <tableColumn id="1537" xr3:uid="{B76D8EA2-BD73-45F3-912F-2375997A85D5}" uniqueName="1537" name="Column1537" queryTableFieldId="1537" dataDxfId="2286"/>
    <tableColumn id="1538" xr3:uid="{80D70BE2-0DA0-4AC3-ADA2-9E02496AE2FA}" uniqueName="1538" name="Column1538" queryTableFieldId="1538" dataDxfId="2285"/>
    <tableColumn id="1539" xr3:uid="{44B7F612-C298-4BB1-9AB0-CDB6CB89239D}" uniqueName="1539" name="Column1539" queryTableFieldId="1539" dataDxfId="2284"/>
    <tableColumn id="1540" xr3:uid="{6217F700-13EE-499F-97BB-77F08374EF60}" uniqueName="1540" name="Column1540" queryTableFieldId="1540" dataDxfId="2283"/>
    <tableColumn id="1541" xr3:uid="{D624A2D8-98EC-4B9A-B42A-BC90154A12F5}" uniqueName="1541" name="Column1541" queryTableFieldId="1541" dataDxfId="2282"/>
    <tableColumn id="1542" xr3:uid="{8145A1C0-F42F-489D-929A-FFDC70F1FCCE}" uniqueName="1542" name="Column1542" queryTableFieldId="1542" dataDxfId="2281"/>
    <tableColumn id="1543" xr3:uid="{9BB636ED-4F26-4B23-8E98-A71A1AD6D2B6}" uniqueName="1543" name="Column1543" queryTableFieldId="1543" dataDxfId="2280"/>
    <tableColumn id="1544" xr3:uid="{4E2312D6-62F1-49C2-B120-3D63DA013931}" uniqueName="1544" name="Column1544" queryTableFieldId="1544" dataDxfId="2279"/>
    <tableColumn id="1545" xr3:uid="{5EF23CBE-2A8B-4921-BB50-80CB2BFF1855}" uniqueName="1545" name="Column1545" queryTableFieldId="1545" dataDxfId="2278"/>
    <tableColumn id="1546" xr3:uid="{7942A937-5CB6-42B9-AEEB-2C90F8550BA4}" uniqueName="1546" name="Column1546" queryTableFieldId="1546" dataDxfId="2277"/>
    <tableColumn id="1547" xr3:uid="{891E0FBF-5575-42DF-911D-EE1466F7A16C}" uniqueName="1547" name="Column1547" queryTableFieldId="1547" dataDxfId="2276"/>
    <tableColumn id="1548" xr3:uid="{8A86DDF2-20D1-46C3-A42D-A043553EA7F3}" uniqueName="1548" name="Column1548" queryTableFieldId="1548" dataDxfId="2275"/>
    <tableColumn id="1549" xr3:uid="{4E03446F-8DE2-427F-8B07-815DDF7F187E}" uniqueName="1549" name="Column1549" queryTableFieldId="1549" dataDxfId="2274"/>
    <tableColumn id="1550" xr3:uid="{B6F4DE2C-E86B-49E1-9BA8-0713BED7D857}" uniqueName="1550" name="Column1550" queryTableFieldId="1550" dataDxfId="2273"/>
    <tableColumn id="1551" xr3:uid="{5066FFD8-304A-4F3A-BAA3-788E165D8D92}" uniqueName="1551" name="Column1551" queryTableFieldId="1551" dataDxfId="2272"/>
    <tableColumn id="1552" xr3:uid="{3A009FFD-93B5-47D6-AACC-B16081C56908}" uniqueName="1552" name="Column1552" queryTableFieldId="1552" dataDxfId="2271"/>
    <tableColumn id="1553" xr3:uid="{06285146-3474-48D4-9354-F43B02C5622B}" uniqueName="1553" name="Column1553" queryTableFieldId="1553" dataDxfId="2270"/>
    <tableColumn id="1554" xr3:uid="{90851174-A017-443E-BB54-C85E2D0285EE}" uniqueName="1554" name="Column1554" queryTableFieldId="1554" dataDxfId="2269"/>
    <tableColumn id="1555" xr3:uid="{4B3D0437-7F7A-40D9-ABB7-59DB65C7B040}" uniqueName="1555" name="Column1555" queryTableFieldId="1555" dataDxfId="2268"/>
    <tableColumn id="1556" xr3:uid="{C61A0DF4-21D9-42FC-B14B-EF5B688EA00F}" uniqueName="1556" name="Column1556" queryTableFieldId="1556" dataDxfId="2267"/>
    <tableColumn id="1557" xr3:uid="{47F6408F-5680-4FCB-A875-87DDB05F570F}" uniqueName="1557" name="Column1557" queryTableFieldId="1557" dataDxfId="2266"/>
    <tableColumn id="1558" xr3:uid="{3AA5FC66-4C08-4BB5-BDFD-5957ECC3BF74}" uniqueName="1558" name="Column1558" queryTableFieldId="1558" dataDxfId="2265"/>
    <tableColumn id="1559" xr3:uid="{D0929490-E60A-4335-8260-E43DF1F12B75}" uniqueName="1559" name="Column1559" queryTableFieldId="1559" dataDxfId="2264"/>
    <tableColumn id="1560" xr3:uid="{0250E1D1-8CB5-4B20-BEE0-9D88430745EE}" uniqueName="1560" name="Column1560" queryTableFieldId="1560" dataDxfId="2263"/>
    <tableColumn id="1561" xr3:uid="{28C24DDB-22F0-4DE0-A6B4-41D9B3C11CFA}" uniqueName="1561" name="Column1561" queryTableFieldId="1561" dataDxfId="2262"/>
    <tableColumn id="1562" xr3:uid="{2B35ABB7-E7EC-4DB1-8921-50C7FBC8EBCC}" uniqueName="1562" name="Column1562" queryTableFieldId="1562" dataDxfId="2261"/>
    <tableColumn id="1563" xr3:uid="{DF719F07-042E-4624-AB2C-B08FCC519B94}" uniqueName="1563" name="Column1563" queryTableFieldId="1563" dataDxfId="2260"/>
    <tableColumn id="1564" xr3:uid="{1493F7DC-C1BA-417A-B4EB-05BE170ACE46}" uniqueName="1564" name="Column1564" queryTableFieldId="1564" dataDxfId="2259"/>
    <tableColumn id="1565" xr3:uid="{0ACFA189-164E-4A06-BB5A-BC0A5FA8A269}" uniqueName="1565" name="Column1565" queryTableFieldId="1565" dataDxfId="2258"/>
    <tableColumn id="1566" xr3:uid="{B9ED1616-F8A0-4BE7-8D6E-3C53AF78CC2F}" uniqueName="1566" name="Column1566" queryTableFieldId="1566" dataDxfId="2257"/>
    <tableColumn id="1567" xr3:uid="{F81B17D7-3534-4620-91BA-ACC6DDF1DEFC}" uniqueName="1567" name="Column1567" queryTableFieldId="1567" dataDxfId="2256"/>
    <tableColumn id="1568" xr3:uid="{29FF31D4-20CE-4761-BECA-6949E91884D5}" uniqueName="1568" name="Column1568" queryTableFieldId="1568" dataDxfId="2255"/>
    <tableColumn id="1569" xr3:uid="{C3A76544-DC59-4F64-B514-C69EA90F9FF5}" uniqueName="1569" name="Column1569" queryTableFieldId="1569" dataDxfId="2254"/>
    <tableColumn id="1570" xr3:uid="{B34A64F7-D792-4EDB-9B05-83CB4B52BE2F}" uniqueName="1570" name="Column1570" queryTableFieldId="1570" dataDxfId="2253"/>
    <tableColumn id="1571" xr3:uid="{7CF8C4A5-481E-4380-8881-E698A2F16409}" uniqueName="1571" name="Column1571" queryTableFieldId="1571" dataDxfId="2252"/>
    <tableColumn id="1572" xr3:uid="{76E7591D-0D4A-4DD3-85AC-188616328FDE}" uniqueName="1572" name="Column1572" queryTableFieldId="1572" dataDxfId="2251"/>
    <tableColumn id="1573" xr3:uid="{02F66380-6BF4-402F-B988-4528BCD98601}" uniqueName="1573" name="Column1573" queryTableFieldId="1573" dataDxfId="2250"/>
    <tableColumn id="1574" xr3:uid="{8B38FBA2-D630-41B3-8EF5-D22AB796E61C}" uniqueName="1574" name="Column1574" queryTableFieldId="1574" dataDxfId="2249"/>
    <tableColumn id="1575" xr3:uid="{B2C29653-7F97-4F6A-B230-DDE9CE534C51}" uniqueName="1575" name="Column1575" queryTableFieldId="1575" dataDxfId="2248"/>
    <tableColumn id="1576" xr3:uid="{AB586732-87ED-4BA0-BC33-E0F73EA67F04}" uniqueName="1576" name="Column1576" queryTableFieldId="1576" dataDxfId="2247"/>
    <tableColumn id="1577" xr3:uid="{DDD8F67E-F2F5-4CB8-B854-1FF6BED1D0FC}" uniqueName="1577" name="Column1577" queryTableFieldId="1577" dataDxfId="2246"/>
    <tableColumn id="1578" xr3:uid="{49080BC1-1453-41C0-84B2-30E17AB8117B}" uniqueName="1578" name="Column1578" queryTableFieldId="1578" dataDxfId="2245"/>
    <tableColumn id="1579" xr3:uid="{67A55235-6DC5-4F49-9723-1B34F14E59B8}" uniqueName="1579" name="Column1579" queryTableFieldId="1579" dataDxfId="2244"/>
    <tableColumn id="1580" xr3:uid="{2CB40EB5-6692-46AD-8ED8-B91C308551E3}" uniqueName="1580" name="Column1580" queryTableFieldId="1580" dataDxfId="2243"/>
    <tableColumn id="1581" xr3:uid="{9DF5DB10-5B62-4039-8BDC-7F2539A29C42}" uniqueName="1581" name="Column1581" queryTableFieldId="1581" dataDxfId="2242"/>
    <tableColumn id="1582" xr3:uid="{A91EA256-1E27-4416-A52B-CEC3FC296006}" uniqueName="1582" name="Column1582" queryTableFieldId="1582" dataDxfId="2241"/>
    <tableColumn id="1583" xr3:uid="{2AB1FEEF-7E8B-4219-92D3-ABA87930DBF9}" uniqueName="1583" name="Column1583" queryTableFieldId="1583" dataDxfId="2240"/>
    <tableColumn id="1584" xr3:uid="{476E035B-3F48-4AAC-9E7E-F905489F26B8}" uniqueName="1584" name="Column1584" queryTableFieldId="1584" dataDxfId="2239"/>
    <tableColumn id="1585" xr3:uid="{525C1A88-012A-4F9B-B8F7-683B857B390D}" uniqueName="1585" name="Column1585" queryTableFieldId="1585" dataDxfId="2238"/>
    <tableColumn id="1586" xr3:uid="{B46AFE1E-950C-4972-A574-E239134699D3}" uniqueName="1586" name="Column1586" queryTableFieldId="1586" dataDxfId="2237"/>
    <tableColumn id="1587" xr3:uid="{65A861BB-9425-4EA2-90F1-73CCDE5B0CFC}" uniqueName="1587" name="Column1587" queryTableFieldId="1587" dataDxfId="2236"/>
    <tableColumn id="1588" xr3:uid="{D2BC90E8-ED32-4635-8A5E-40603761B1DB}" uniqueName="1588" name="Column1588" queryTableFieldId="1588" dataDxfId="2235"/>
    <tableColumn id="1589" xr3:uid="{8D982923-7844-45B6-8114-DAFAAFF93E77}" uniqueName="1589" name="Column1589" queryTableFieldId="1589" dataDxfId="2234"/>
    <tableColumn id="1590" xr3:uid="{80C6D015-D8E6-40EA-9A7C-856ECC664985}" uniqueName="1590" name="Column1590" queryTableFieldId="1590" dataDxfId="2233"/>
    <tableColumn id="1591" xr3:uid="{DBFBF92A-44E9-43C7-9182-F737A7C1CF14}" uniqueName="1591" name="Column1591" queryTableFieldId="1591" dataDxfId="2232"/>
    <tableColumn id="1592" xr3:uid="{773876C4-C786-49A3-9889-6FECFBB8E95A}" uniqueName="1592" name="Column1592" queryTableFieldId="1592" dataDxfId="2231"/>
    <tableColumn id="1593" xr3:uid="{9C67DD69-94F0-4B61-ABAC-D35236486E7F}" uniqueName="1593" name="Column1593" queryTableFieldId="1593" dataDxfId="2230"/>
    <tableColumn id="1594" xr3:uid="{4E0E3872-A54F-4CEB-A688-C7E131D20004}" uniqueName="1594" name="Column1594" queryTableFieldId="1594" dataDxfId="2229"/>
    <tableColumn id="1595" xr3:uid="{6EEED1DB-2B13-4073-A549-87742EF6BD8C}" uniqueName="1595" name="Column1595" queryTableFieldId="1595" dataDxfId="2228"/>
    <tableColumn id="1596" xr3:uid="{596724FB-C1D5-4916-8698-F81480B380B7}" uniqueName="1596" name="Column1596" queryTableFieldId="1596" dataDxfId="2227"/>
    <tableColumn id="1597" xr3:uid="{6C71A2D8-7408-4904-854C-059F0DAF868F}" uniqueName="1597" name="Column1597" queryTableFieldId="1597" dataDxfId="2226"/>
    <tableColumn id="1598" xr3:uid="{1AE89039-405A-4334-97FD-2581C927A9F7}" uniqueName="1598" name="Column1598" queryTableFieldId="1598" dataDxfId="2225"/>
    <tableColumn id="1599" xr3:uid="{9E77231C-91FA-4D3A-A46A-AE3EE2384A16}" uniqueName="1599" name="Column1599" queryTableFieldId="1599" dataDxfId="2224"/>
    <tableColumn id="1600" xr3:uid="{D7AC6F8C-2D76-4056-A4F8-0895CE676EEB}" uniqueName="1600" name="Column1600" queryTableFieldId="1600" dataDxfId="2223"/>
    <tableColumn id="1601" xr3:uid="{E4E2F427-0D5E-4AB6-8899-A62BDB0D4949}" uniqueName="1601" name="Column1601" queryTableFieldId="1601" dataDxfId="2222"/>
    <tableColumn id="1602" xr3:uid="{70D9C612-CB86-4C2F-8D29-49E221A2B5B7}" uniqueName="1602" name="Column1602" queryTableFieldId="1602" dataDxfId="2221"/>
    <tableColumn id="1603" xr3:uid="{A98D8FA6-6459-4FF1-8BF5-88ED18500257}" uniqueName="1603" name="Column1603" queryTableFieldId="1603" dataDxfId="2220"/>
    <tableColumn id="1604" xr3:uid="{82B908E9-01FC-44D0-AB1E-66EFED331CAE}" uniqueName="1604" name="Column1604" queryTableFieldId="1604" dataDxfId="2219"/>
    <tableColumn id="1605" xr3:uid="{EB9AE8B0-1E80-4E64-9F21-B7D9D2BA8793}" uniqueName="1605" name="Column1605" queryTableFieldId="1605" dataDxfId="2218"/>
    <tableColumn id="1606" xr3:uid="{C4D32522-65C5-4458-A26B-AE554A395EDC}" uniqueName="1606" name="Column1606" queryTableFieldId="1606" dataDxfId="2217"/>
    <tableColumn id="1607" xr3:uid="{2B2A4D0F-E768-44F3-9C4D-9CFD286A3CA4}" uniqueName="1607" name="Column1607" queryTableFieldId="1607" dataDxfId="2216"/>
    <tableColumn id="1608" xr3:uid="{0672D084-2D35-4B62-95F5-5758191EBDFA}" uniqueName="1608" name="Column1608" queryTableFieldId="1608" dataDxfId="2215"/>
    <tableColumn id="1609" xr3:uid="{ABF19B49-F7F4-489F-B661-67E437AEF14D}" uniqueName="1609" name="Column1609" queryTableFieldId="1609" dataDxfId="2214"/>
    <tableColumn id="1610" xr3:uid="{F5648DDA-F235-4547-9536-4CCCD5D03092}" uniqueName="1610" name="Column1610" queryTableFieldId="1610" dataDxfId="2213"/>
    <tableColumn id="1611" xr3:uid="{4DFC6CF0-6D1B-4BF1-851E-3D73837B972F}" uniqueName="1611" name="Column1611" queryTableFieldId="1611" dataDxfId="2212"/>
    <tableColumn id="1612" xr3:uid="{6C30AAC1-826A-4E6B-8C82-3D408A6878BD}" uniqueName="1612" name="Column1612" queryTableFieldId="1612" dataDxfId="2211"/>
    <tableColumn id="1613" xr3:uid="{D3178C13-3A2F-40EB-8705-01FAD3C9EDA3}" uniqueName="1613" name="Column1613" queryTableFieldId="1613" dataDxfId="2210"/>
    <tableColumn id="1614" xr3:uid="{34E6029D-9A38-40B8-B64A-79B03C77EC9A}" uniqueName="1614" name="Column1614" queryTableFieldId="1614" dataDxfId="2209"/>
    <tableColumn id="1615" xr3:uid="{41920CD5-A99B-4A87-883C-2D62203450A2}" uniqueName="1615" name="Column1615" queryTableFieldId="1615" dataDxfId="2208"/>
    <tableColumn id="1616" xr3:uid="{7C00BD32-3CA5-4774-9109-3F1AC9AC888E}" uniqueName="1616" name="Column1616" queryTableFieldId="1616" dataDxfId="2207"/>
    <tableColumn id="1617" xr3:uid="{A35FCA95-8461-4447-AA75-296F47CE3EFD}" uniqueName="1617" name="Column1617" queryTableFieldId="1617" dataDxfId="2206"/>
    <tableColumn id="1618" xr3:uid="{0E6D0229-F623-4091-AE33-2FBED8E2FCE6}" uniqueName="1618" name="Column1618" queryTableFieldId="1618" dataDxfId="2205"/>
    <tableColumn id="1619" xr3:uid="{2949CCEB-F9EA-4F41-922D-62003F1D8DFC}" uniqueName="1619" name="Column1619" queryTableFieldId="1619" dataDxfId="2204"/>
    <tableColumn id="1620" xr3:uid="{989D5566-C414-4CC0-967F-15207AD366C1}" uniqueName="1620" name="Column1620" queryTableFieldId="1620" dataDxfId="2203"/>
    <tableColumn id="1621" xr3:uid="{53A8ED42-7048-476B-B275-6EA227656191}" uniqueName="1621" name="Column1621" queryTableFieldId="1621" dataDxfId="2202"/>
    <tableColumn id="1622" xr3:uid="{3057848E-B366-4F57-8FAE-BDE90EDB1027}" uniqueName="1622" name="Column1622" queryTableFieldId="1622" dataDxfId="2201"/>
    <tableColumn id="1623" xr3:uid="{C46D0BDC-B25B-4D18-8296-3326BAB07DA9}" uniqueName="1623" name="Column1623" queryTableFieldId="1623" dataDxfId="2200"/>
    <tableColumn id="1624" xr3:uid="{6FF7B95F-4DA9-43BB-863A-E45ECFE539F0}" uniqueName="1624" name="Column1624" queryTableFieldId="1624" dataDxfId="2199"/>
    <tableColumn id="1625" xr3:uid="{010E2697-0E0C-4BE1-ACC6-CCB475391111}" uniqueName="1625" name="Column1625" queryTableFieldId="1625" dataDxfId="2198"/>
    <tableColumn id="1626" xr3:uid="{659DAB63-C177-4AC4-B5BD-A561A5E9A7B3}" uniqueName="1626" name="Column1626" queryTableFieldId="1626" dataDxfId="2197"/>
    <tableColumn id="1627" xr3:uid="{5F83EDC0-1CB9-474A-BC24-ADEE91A07906}" uniqueName="1627" name="Column1627" queryTableFieldId="1627" dataDxfId="2196"/>
    <tableColumn id="1628" xr3:uid="{34A170AF-212B-43D3-9200-5CB3FFD7E522}" uniqueName="1628" name="Column1628" queryTableFieldId="1628" dataDxfId="2195"/>
    <tableColumn id="1629" xr3:uid="{D3EED0EB-8FED-4EB3-AD23-7721BACE8680}" uniqueName="1629" name="Column1629" queryTableFieldId="1629" dataDxfId="2194"/>
    <tableColumn id="1630" xr3:uid="{0D4045BE-DC97-4BAF-B92E-37AFD7005BC1}" uniqueName="1630" name="Column1630" queryTableFieldId="1630" dataDxfId="2193"/>
    <tableColumn id="1631" xr3:uid="{D000AAA7-58D3-4870-9CFA-472D43E69269}" uniqueName="1631" name="Column1631" queryTableFieldId="1631" dataDxfId="2192"/>
    <tableColumn id="1632" xr3:uid="{0797D65B-11A6-4227-AF9F-F53E8B074CC3}" uniqueName="1632" name="Column1632" queryTableFieldId="1632" dataDxfId="2191"/>
    <tableColumn id="1633" xr3:uid="{79FF53A4-B36E-45C0-AFB2-4197C90AFD06}" uniqueName="1633" name="Column1633" queryTableFieldId="1633" dataDxfId="2190"/>
    <tableColumn id="1634" xr3:uid="{3A87941F-F81B-4C15-B453-69CC4DCA3E8F}" uniqueName="1634" name="Column1634" queryTableFieldId="1634" dataDxfId="2189"/>
    <tableColumn id="1635" xr3:uid="{78BBDD11-368F-4AFA-B758-5DF6093FA2DC}" uniqueName="1635" name="Column1635" queryTableFieldId="1635" dataDxfId="2188"/>
    <tableColumn id="1636" xr3:uid="{9DB7C20C-9669-401A-A373-73AA57192802}" uniqueName="1636" name="Column1636" queryTableFieldId="1636" dataDxfId="2187"/>
    <tableColumn id="1637" xr3:uid="{D68B0267-76F1-4B6E-B42A-98557EE2EC3C}" uniqueName="1637" name="Column1637" queryTableFieldId="1637" dataDxfId="2186"/>
    <tableColumn id="1638" xr3:uid="{949CC0CF-69AE-46CD-8633-8C9C1B9B2AA9}" uniqueName="1638" name="Column1638" queryTableFieldId="1638" dataDxfId="2185"/>
    <tableColumn id="1639" xr3:uid="{62D0EA30-F48D-4113-BE5E-2BDD0DE6350E}" uniqueName="1639" name="Column1639" queryTableFieldId="1639" dataDxfId="2184"/>
    <tableColumn id="1640" xr3:uid="{F68A62DF-951E-4521-A76B-485C0CD48F12}" uniqueName="1640" name="Column1640" queryTableFieldId="1640" dataDxfId="2183"/>
    <tableColumn id="1641" xr3:uid="{390158C2-7259-40A9-B51F-63D35BE79A55}" uniqueName="1641" name="Column1641" queryTableFieldId="1641" dataDxfId="2182"/>
    <tableColumn id="1642" xr3:uid="{2ED927B3-A8D0-4816-A4E8-BA45843F7DC9}" uniqueName="1642" name="Column1642" queryTableFieldId="1642" dataDxfId="2181"/>
    <tableColumn id="1643" xr3:uid="{A91140C0-9E3F-4DFF-80E1-A30ACC35D975}" uniqueName="1643" name="Column1643" queryTableFieldId="1643" dataDxfId="2180"/>
    <tableColumn id="1644" xr3:uid="{6DB66497-BFFC-4559-8A28-65C15528DAF9}" uniqueName="1644" name="Column1644" queryTableFieldId="1644" dataDxfId="2179"/>
    <tableColumn id="1645" xr3:uid="{6F23C91D-3BAC-43A1-BEC4-13961AC5A60D}" uniqueName="1645" name="Column1645" queryTableFieldId="1645" dataDxfId="2178"/>
    <tableColumn id="1646" xr3:uid="{B7E3B34C-4575-4565-B36D-43FF739D5C99}" uniqueName="1646" name="Column1646" queryTableFieldId="1646" dataDxfId="2177"/>
    <tableColumn id="1647" xr3:uid="{D05A27F0-6F1C-4496-B643-9B00D11540D6}" uniqueName="1647" name="Column1647" queryTableFieldId="1647" dataDxfId="2176"/>
    <tableColumn id="1648" xr3:uid="{AE91AB58-40ED-4F52-BAB0-49DE9054C328}" uniqueName="1648" name="Column1648" queryTableFieldId="1648" dataDxfId="2175"/>
    <tableColumn id="1649" xr3:uid="{19919D5F-2A56-4B0C-925E-C70A04BABEC3}" uniqueName="1649" name="Column1649" queryTableFieldId="1649" dataDxfId="2174"/>
    <tableColumn id="1650" xr3:uid="{6A0346A2-756F-41AF-B27E-616B0934F508}" uniqueName="1650" name="Column1650" queryTableFieldId="1650" dataDxfId="2173"/>
    <tableColumn id="1651" xr3:uid="{ABEE4FBE-81E2-47BF-9E76-FF045BBBC0FB}" uniqueName="1651" name="Column1651" queryTableFieldId="1651" dataDxfId="2172"/>
    <tableColumn id="1652" xr3:uid="{19600FA6-B860-4C0E-8365-3DD7FD7EA305}" uniqueName="1652" name="Column1652" queryTableFieldId="1652" dataDxfId="2171"/>
    <tableColumn id="1653" xr3:uid="{A26F0CF1-19FD-48C0-A0C8-227079F54093}" uniqueName="1653" name="Column1653" queryTableFieldId="1653" dataDxfId="2170"/>
    <tableColumn id="1654" xr3:uid="{82560766-B087-4CD5-8B2E-F9BB60829B44}" uniqueName="1654" name="Column1654" queryTableFieldId="1654" dataDxfId="2169"/>
    <tableColumn id="1655" xr3:uid="{99D66E1B-D77D-471A-AA47-94375629643F}" uniqueName="1655" name="Column1655" queryTableFieldId="1655" dataDxfId="2168"/>
    <tableColumn id="1656" xr3:uid="{072327DF-528A-4F14-B154-9DB11AA87710}" uniqueName="1656" name="Column1656" queryTableFieldId="1656" dataDxfId="2167"/>
    <tableColumn id="1657" xr3:uid="{DC691A39-021E-4041-AE8B-E7AEE1A9DB1F}" uniqueName="1657" name="Column1657" queryTableFieldId="1657" dataDxfId="2166"/>
    <tableColumn id="1658" xr3:uid="{771B8CE6-9E8B-43F2-B23F-4217633395FE}" uniqueName="1658" name="Column1658" queryTableFieldId="1658" dataDxfId="2165"/>
    <tableColumn id="1659" xr3:uid="{709B404A-FDEC-48BF-969C-7E6C9A33F402}" uniqueName="1659" name="Column1659" queryTableFieldId="1659" dataDxfId="2164"/>
    <tableColumn id="1660" xr3:uid="{C3D4057C-518A-4CB6-947D-4FFC5978811E}" uniqueName="1660" name="Column1660" queryTableFieldId="1660" dataDxfId="2163"/>
    <tableColumn id="1661" xr3:uid="{7F02861B-C727-4EE9-BF32-1B206CEBCC6D}" uniqueName="1661" name="Column1661" queryTableFieldId="1661" dataDxfId="2162"/>
    <tableColumn id="1662" xr3:uid="{7541B0D2-6F3C-4765-9864-BAF20D46F467}" uniqueName="1662" name="Column1662" queryTableFieldId="1662" dataDxfId="2161"/>
    <tableColumn id="1663" xr3:uid="{287552C4-9531-46F2-AAA8-48170191F62C}" uniqueName="1663" name="Column1663" queryTableFieldId="1663" dataDxfId="2160"/>
    <tableColumn id="1664" xr3:uid="{B0E6E107-54BC-4512-9AF4-FAD2413BB682}" uniqueName="1664" name="Column1664" queryTableFieldId="1664" dataDxfId="2159"/>
    <tableColumn id="1665" xr3:uid="{3EF3E8D6-967A-4EE2-9BC0-BF5F2632D2FD}" uniqueName="1665" name="Column1665" queryTableFieldId="1665" dataDxfId="2158"/>
    <tableColumn id="1666" xr3:uid="{8CB67606-EF20-42E0-ACA8-615360D465A6}" uniqueName="1666" name="Column1666" queryTableFieldId="1666" dataDxfId="2157"/>
    <tableColumn id="1667" xr3:uid="{9CF1733F-F56E-4A09-930A-C7C67F5789C3}" uniqueName="1667" name="Column1667" queryTableFieldId="1667" dataDxfId="2156"/>
    <tableColumn id="1668" xr3:uid="{09737752-8CEC-4C0D-9D1B-A7F509D1B27D}" uniqueName="1668" name="Column1668" queryTableFieldId="1668" dataDxfId="2155"/>
    <tableColumn id="1669" xr3:uid="{364F8108-35E0-478A-901F-28C02FD2F04A}" uniqueName="1669" name="Column1669" queryTableFieldId="1669" dataDxfId="2154"/>
    <tableColumn id="1670" xr3:uid="{AC7D8D7A-BF67-4DD2-8E89-518C5CE0C793}" uniqueName="1670" name="Column1670" queryTableFieldId="1670" dataDxfId="2153"/>
    <tableColumn id="1671" xr3:uid="{0B298DC6-0CD0-44F7-B4CF-D3EC971DB716}" uniqueName="1671" name="Column1671" queryTableFieldId="1671" dataDxfId="2152"/>
    <tableColumn id="1672" xr3:uid="{E6DCA22A-575B-4A87-A77D-C3E0FCEB9668}" uniqueName="1672" name="Column1672" queryTableFieldId="1672" dataDxfId="2151"/>
    <tableColumn id="1673" xr3:uid="{46C2EC41-536A-45B8-9643-FB1A24053DB5}" uniqueName="1673" name="Column1673" queryTableFieldId="1673" dataDxfId="2150"/>
    <tableColumn id="1674" xr3:uid="{8B73F7C6-4E34-4F18-9F30-CA5E93520FCC}" uniqueName="1674" name="Column1674" queryTableFieldId="1674" dataDxfId="2149"/>
    <tableColumn id="1675" xr3:uid="{AEB23FB6-9EE6-444D-B3A9-6283B0323AA8}" uniqueName="1675" name="Column1675" queryTableFieldId="1675" dataDxfId="2148"/>
    <tableColumn id="1676" xr3:uid="{567BB688-F4EA-44FF-8FAF-2431547F87C6}" uniqueName="1676" name="Column1676" queryTableFieldId="1676" dataDxfId="2147"/>
    <tableColumn id="1677" xr3:uid="{43313398-5DD6-47C7-A899-914BCBF1B789}" uniqueName="1677" name="Column1677" queryTableFieldId="1677" dataDxfId="2146"/>
    <tableColumn id="1678" xr3:uid="{D3745275-BF1B-4025-885B-2C7EA06945EB}" uniqueName="1678" name="Column1678" queryTableFieldId="1678" dataDxfId="2145"/>
    <tableColumn id="1679" xr3:uid="{3087AFFD-FB95-4D90-B286-2D01F7056932}" uniqueName="1679" name="Column1679" queryTableFieldId="1679" dataDxfId="2144"/>
    <tableColumn id="1680" xr3:uid="{BBB249FD-025F-4CD6-B678-0891FFA1395E}" uniqueName="1680" name="Column1680" queryTableFieldId="1680" dataDxfId="2143"/>
    <tableColumn id="1681" xr3:uid="{02945A6C-62CE-448D-A1A0-19DC37A10117}" uniqueName="1681" name="Column1681" queryTableFieldId="1681" dataDxfId="2142"/>
    <tableColumn id="1682" xr3:uid="{05D08319-4F3F-4E66-A3E9-FED6CA9A7FA4}" uniqueName="1682" name="Column1682" queryTableFieldId="1682" dataDxfId="2141"/>
    <tableColumn id="1683" xr3:uid="{0F2EB758-4775-4DEE-B9F4-CD88709CFC65}" uniqueName="1683" name="Column1683" queryTableFieldId="1683" dataDxfId="2140"/>
    <tableColumn id="1684" xr3:uid="{FB49D19C-7684-4ACA-8B93-6B9C576D864A}" uniqueName="1684" name="Column1684" queryTableFieldId="1684" dataDxfId="2139"/>
    <tableColumn id="1685" xr3:uid="{A561EEDB-FF76-45F1-9C27-316B41F821C4}" uniqueName="1685" name="Column1685" queryTableFieldId="1685" dataDxfId="2138"/>
    <tableColumn id="1686" xr3:uid="{29902A32-0F10-41E7-9E8B-D46D0D7F47B6}" uniqueName="1686" name="Column1686" queryTableFieldId="1686" dataDxfId="2137"/>
    <tableColumn id="1687" xr3:uid="{99B8987A-32C9-44D7-A2FB-EA15F5F4894C}" uniqueName="1687" name="Column1687" queryTableFieldId="1687" dataDxfId="2136"/>
    <tableColumn id="1688" xr3:uid="{3AD0E82D-CBF8-40C7-884B-EB837ED40E21}" uniqueName="1688" name="Column1688" queryTableFieldId="1688" dataDxfId="2135"/>
    <tableColumn id="1689" xr3:uid="{B15E65F7-5E5F-4B73-BC9D-9A540BB8788D}" uniqueName="1689" name="Column1689" queryTableFieldId="1689" dataDxfId="2134"/>
    <tableColumn id="1690" xr3:uid="{BC656B5D-2DA1-4E53-9C9D-342955A96D81}" uniqueName="1690" name="Column1690" queryTableFieldId="1690" dataDxfId="2133"/>
    <tableColumn id="1691" xr3:uid="{73497FC8-E7CC-4C79-B75C-8DEFD53BD578}" uniqueName="1691" name="Column1691" queryTableFieldId="1691" dataDxfId="2132"/>
    <tableColumn id="1692" xr3:uid="{5E8E4326-6790-42AC-AF52-EE0944A38E39}" uniqueName="1692" name="Column1692" queryTableFieldId="1692" dataDxfId="2131"/>
    <tableColumn id="1693" xr3:uid="{5E6E926E-4C82-469A-9863-0C688C3DABA2}" uniqueName="1693" name="Column1693" queryTableFieldId="1693" dataDxfId="2130"/>
    <tableColumn id="1694" xr3:uid="{B2E03CA6-FF56-4E4A-8744-13B29AC54625}" uniqueName="1694" name="Column1694" queryTableFieldId="1694" dataDxfId="2129"/>
    <tableColumn id="1695" xr3:uid="{FAB3BDD9-43EC-478E-B2B9-6265A4EFF595}" uniqueName="1695" name="Column1695" queryTableFieldId="1695" dataDxfId="2128"/>
    <tableColumn id="1696" xr3:uid="{BF104598-7758-4199-A121-108AAA79676D}" uniqueName="1696" name="Column1696" queryTableFieldId="1696" dataDxfId="2127"/>
    <tableColumn id="1697" xr3:uid="{91F40250-EAB0-4EF4-AFEB-B00F941E53EB}" uniqueName="1697" name="Column1697" queryTableFieldId="1697" dataDxfId="2126"/>
    <tableColumn id="1698" xr3:uid="{09AD618E-43F8-44E0-B7E2-3EFB80CD90A1}" uniqueName="1698" name="Column1698" queryTableFieldId="1698" dataDxfId="2125"/>
    <tableColumn id="1699" xr3:uid="{69E61A1C-3605-48E0-8F65-4093995C15EC}" uniqueName="1699" name="Column1699" queryTableFieldId="1699" dataDxfId="2124"/>
    <tableColumn id="1700" xr3:uid="{328D06A1-A94F-463F-89CB-29073DE9563E}" uniqueName="1700" name="Column1700" queryTableFieldId="1700" dataDxfId="2123"/>
    <tableColumn id="1701" xr3:uid="{9D0635D7-E6F9-49B1-B05F-2789DFFC7AF2}" uniqueName="1701" name="Column1701" queryTableFieldId="1701" dataDxfId="2122"/>
    <tableColumn id="1702" xr3:uid="{2E6A8063-5EE1-4EDA-A633-B96140DCA072}" uniqueName="1702" name="Column1702" queryTableFieldId="1702" dataDxfId="2121"/>
    <tableColumn id="1703" xr3:uid="{0BC4F286-5E95-48A5-9233-838DD139B259}" uniqueName="1703" name="Column1703" queryTableFieldId="1703" dataDxfId="2120"/>
    <tableColumn id="1704" xr3:uid="{35574B65-06F1-4C99-99EB-55E1C20DA0C8}" uniqueName="1704" name="Column1704" queryTableFieldId="1704" dataDxfId="2119"/>
    <tableColumn id="1705" xr3:uid="{E188BE47-E718-42E8-B061-E01A9D6A1523}" uniqueName="1705" name="Column1705" queryTableFieldId="1705" dataDxfId="2118"/>
    <tableColumn id="1706" xr3:uid="{E9CCC23A-F421-4C77-B613-9DB98CDDE6CB}" uniqueName="1706" name="Column1706" queryTableFieldId="1706" dataDxfId="2117"/>
    <tableColumn id="1707" xr3:uid="{74608400-042D-4ECD-8BCB-1FCB944C666D}" uniqueName="1707" name="Column1707" queryTableFieldId="1707" dataDxfId="2116"/>
    <tableColumn id="1708" xr3:uid="{44693510-9660-43D1-B717-51D1C8EDF1BA}" uniqueName="1708" name="Column1708" queryTableFieldId="1708" dataDxfId="2115"/>
    <tableColumn id="1709" xr3:uid="{3396C287-A69A-40FA-B279-537C1C29CE34}" uniqueName="1709" name="Column1709" queryTableFieldId="1709" dataDxfId="2114"/>
    <tableColumn id="1710" xr3:uid="{F9455A8B-064D-4E8A-AC17-0FFD845F261B}" uniqueName="1710" name="Column1710" queryTableFieldId="1710" dataDxfId="2113"/>
    <tableColumn id="1711" xr3:uid="{F23B8B9F-A7FD-47BD-A2C4-CD98C92C7276}" uniqueName="1711" name="Column1711" queryTableFieldId="1711" dataDxfId="2112"/>
    <tableColumn id="1712" xr3:uid="{126ECC40-4370-424D-A239-343AE5FA61FF}" uniqueName="1712" name="Column1712" queryTableFieldId="1712" dataDxfId="2111"/>
    <tableColumn id="1713" xr3:uid="{55583DFD-36D5-4D4B-B2CA-950CB9F37751}" uniqueName="1713" name="Column1713" queryTableFieldId="1713" dataDxfId="2110"/>
    <tableColumn id="1714" xr3:uid="{AAA63EDE-9D8B-4943-A667-28FBBECEB989}" uniqueName="1714" name="Column1714" queryTableFieldId="1714" dataDxfId="2109"/>
    <tableColumn id="1715" xr3:uid="{05F0C696-60D0-4656-A5E1-A49B39C33B37}" uniqueName="1715" name="Column1715" queryTableFieldId="1715" dataDxfId="2108"/>
    <tableColumn id="1716" xr3:uid="{B8A609B8-60C4-409F-8F82-376C614B148B}" uniqueName="1716" name="Column1716" queryTableFieldId="1716" dataDxfId="2107"/>
    <tableColumn id="1717" xr3:uid="{35404D13-7A4E-4C52-9405-99714E33E540}" uniqueName="1717" name="Column1717" queryTableFieldId="1717" dataDxfId="2106"/>
    <tableColumn id="1718" xr3:uid="{3A6E0D46-F149-4A9A-900A-7892F4D76C1F}" uniqueName="1718" name="Column1718" queryTableFieldId="1718" dataDxfId="2105"/>
    <tableColumn id="1719" xr3:uid="{D28B45CB-DBEF-4D35-9988-E98D40A46BE6}" uniqueName="1719" name="Column1719" queryTableFieldId="1719" dataDxfId="2104"/>
    <tableColumn id="1720" xr3:uid="{A21849BF-3AC8-47E1-8A5A-853A07FD325B}" uniqueName="1720" name="Column1720" queryTableFieldId="1720" dataDxfId="2103"/>
    <tableColumn id="1721" xr3:uid="{C7A0BF07-D6B0-48F1-90FE-3D7F7E8320C8}" uniqueName="1721" name="Column1721" queryTableFieldId="1721" dataDxfId="2102"/>
    <tableColumn id="1722" xr3:uid="{606F249A-3E72-40CE-8F52-5DED297636D0}" uniqueName="1722" name="Column1722" queryTableFieldId="1722" dataDxfId="2101"/>
    <tableColumn id="1723" xr3:uid="{40160F9B-9B21-4E8F-9171-EB8118495323}" uniqueName="1723" name="Column1723" queryTableFieldId="1723" dataDxfId="2100"/>
    <tableColumn id="1724" xr3:uid="{77F24781-41CB-496A-92E6-F32F2CF82D7D}" uniqueName="1724" name="Column1724" queryTableFieldId="1724" dataDxfId="2099"/>
    <tableColumn id="1725" xr3:uid="{8B4BB36B-9E92-47A3-85F3-DA8A8D96F392}" uniqueName="1725" name="Column1725" queryTableFieldId="1725" dataDxfId="2098"/>
    <tableColumn id="1726" xr3:uid="{5CD08025-9442-4784-8263-378F3810ECEB}" uniqueName="1726" name="Column1726" queryTableFieldId="1726" dataDxfId="2097"/>
    <tableColumn id="1727" xr3:uid="{389604E4-8AC5-4FBE-BA4E-EF03E08274F4}" uniqueName="1727" name="Column1727" queryTableFieldId="1727" dataDxfId="2096"/>
    <tableColumn id="1728" xr3:uid="{CBAC341B-87CF-4ED0-B360-2B9DC2E24B59}" uniqueName="1728" name="Column1728" queryTableFieldId="1728" dataDxfId="2095"/>
    <tableColumn id="1729" xr3:uid="{32AD6902-EF3A-4D0E-BAEA-4C9283ECB695}" uniqueName="1729" name="Column1729" queryTableFieldId="1729" dataDxfId="2094"/>
    <tableColumn id="1730" xr3:uid="{7EFF2DD4-B22B-4558-93F4-7E3157C97793}" uniqueName="1730" name="Column1730" queryTableFieldId="1730" dataDxfId="2093"/>
    <tableColumn id="1731" xr3:uid="{5BDEE39F-2987-4379-86D6-9FCFD67CD590}" uniqueName="1731" name="Column1731" queryTableFieldId="1731" dataDxfId="2092"/>
    <tableColumn id="1732" xr3:uid="{71D358BE-69C5-4B4F-A4E5-9FDB27D9D682}" uniqueName="1732" name="Column1732" queryTableFieldId="1732" dataDxfId="2091"/>
    <tableColumn id="1733" xr3:uid="{52E332B5-9DB3-488C-B335-DE9491C8FE9C}" uniqueName="1733" name="Column1733" queryTableFieldId="1733" dataDxfId="2090"/>
    <tableColumn id="1734" xr3:uid="{2BF78DAE-D2BC-4E85-A90B-4DD5F10F534A}" uniqueName="1734" name="Column1734" queryTableFieldId="1734" dataDxfId="2089"/>
    <tableColumn id="1735" xr3:uid="{C4C593A6-7407-4B2D-BDC1-A22F15BD4F55}" uniqueName="1735" name="Column1735" queryTableFieldId="1735" dataDxfId="2088"/>
    <tableColumn id="1736" xr3:uid="{A9662849-DBEE-4D5C-9924-3BF75A14589B}" uniqueName="1736" name="Column1736" queryTableFieldId="1736" dataDxfId="2087"/>
    <tableColumn id="1737" xr3:uid="{5DD6B12D-21A6-4F04-9DB8-9A7C99BDE1F1}" uniqueName="1737" name="Column1737" queryTableFieldId="1737" dataDxfId="2086"/>
    <tableColumn id="1738" xr3:uid="{DE670B65-EB79-4097-953F-FB6F472039C9}" uniqueName="1738" name="Column1738" queryTableFieldId="1738" dataDxfId="2085"/>
    <tableColumn id="1739" xr3:uid="{E5D5C827-FB42-45CC-AB58-C459AD0B00E5}" uniqueName="1739" name="Column1739" queryTableFieldId="1739" dataDxfId="2084"/>
    <tableColumn id="1740" xr3:uid="{4EF51629-C8FC-4427-A88E-1C530EB9DBD8}" uniqueName="1740" name="Column1740" queryTableFieldId="1740" dataDxfId="2083"/>
    <tableColumn id="1741" xr3:uid="{53666B12-3E3C-4838-AA5F-627E5D376065}" uniqueName="1741" name="Column1741" queryTableFieldId="1741" dataDxfId="2082"/>
    <tableColumn id="1742" xr3:uid="{DEFA88A5-C52D-495C-BBDE-5F2800A6764A}" uniqueName="1742" name="Column1742" queryTableFieldId="1742" dataDxfId="2081"/>
    <tableColumn id="1743" xr3:uid="{FC1B554A-2EFB-4107-A8C4-265108AD5DCE}" uniqueName="1743" name="Column1743" queryTableFieldId="1743" dataDxfId="2080"/>
    <tableColumn id="1744" xr3:uid="{46743CA8-0CFD-4FBE-9CCB-4747620E59B2}" uniqueName="1744" name="Column1744" queryTableFieldId="1744" dataDxfId="2079"/>
    <tableColumn id="1745" xr3:uid="{77C470A7-438A-4D13-8CA5-1F3DCCD7A43C}" uniqueName="1745" name="Column1745" queryTableFieldId="1745" dataDxfId="2078"/>
    <tableColumn id="1746" xr3:uid="{4DDF902D-BBA0-4874-A9FE-851F50216237}" uniqueName="1746" name="Column1746" queryTableFieldId="1746" dataDxfId="2077"/>
    <tableColumn id="1747" xr3:uid="{9EDA9D6D-369D-4C25-95D6-E6DF20F5D514}" uniqueName="1747" name="Column1747" queryTableFieldId="1747" dataDxfId="2076"/>
    <tableColumn id="1748" xr3:uid="{C58FF3D5-A8A5-491A-A773-7188587AD2BC}" uniqueName="1748" name="Column1748" queryTableFieldId="1748" dataDxfId="2075"/>
    <tableColumn id="1749" xr3:uid="{F48CEB89-AAC5-480A-AB52-739E4F444EDB}" uniqueName="1749" name="Column1749" queryTableFieldId="1749" dataDxfId="2074"/>
    <tableColumn id="1750" xr3:uid="{BDB0A1FD-30F5-4D22-B02B-F79E9012ABCF}" uniqueName="1750" name="Column1750" queryTableFieldId="1750" dataDxfId="2073"/>
    <tableColumn id="1751" xr3:uid="{088D2872-5F19-47E2-9BB1-CECF9D62E37A}" uniqueName="1751" name="Column1751" queryTableFieldId="1751" dataDxfId="2072"/>
    <tableColumn id="1752" xr3:uid="{85F556EF-1C2C-4595-A4E4-8BCCC8BE29D2}" uniqueName="1752" name="Column1752" queryTableFieldId="1752" dataDxfId="2071"/>
    <tableColumn id="1753" xr3:uid="{11EFF990-130F-4BD1-B2F3-4ED136A7CCA0}" uniqueName="1753" name="Column1753" queryTableFieldId="1753" dataDxfId="2070"/>
    <tableColumn id="1754" xr3:uid="{ED31401E-E317-49F2-93A9-0D49DF08AC57}" uniqueName="1754" name="Column1754" queryTableFieldId="1754" dataDxfId="2069"/>
    <tableColumn id="1755" xr3:uid="{3366CBD2-643C-414E-96BE-8EBF073C989A}" uniqueName="1755" name="Column1755" queryTableFieldId="1755" dataDxfId="2068"/>
    <tableColumn id="1756" xr3:uid="{E616FB3A-DA37-4F6E-B0BB-B07E114482C9}" uniqueName="1756" name="Column1756" queryTableFieldId="1756" dataDxfId="2067"/>
    <tableColumn id="1757" xr3:uid="{7E74465F-968F-4AE1-8698-73E46333592D}" uniqueName="1757" name="Column1757" queryTableFieldId="1757" dataDxfId="2066"/>
    <tableColumn id="1758" xr3:uid="{7035B3DC-3E3E-4BE2-A5F9-15CBC3E1BD80}" uniqueName="1758" name="Column1758" queryTableFieldId="1758" dataDxfId="2065"/>
    <tableColumn id="1759" xr3:uid="{4104645B-6F65-4999-92EB-DA2A33E8F4EF}" uniqueName="1759" name="Column1759" queryTableFieldId="1759" dataDxfId="2064"/>
    <tableColumn id="1760" xr3:uid="{046590B4-A52A-43F6-8FB2-8462FA836D93}" uniqueName="1760" name="Column1760" queryTableFieldId="1760" dataDxfId="2063"/>
    <tableColumn id="1761" xr3:uid="{DE21A4F9-3B95-4D1A-906E-BA2E70DFAC47}" uniqueName="1761" name="Column1761" queryTableFieldId="1761" dataDxfId="2062"/>
    <tableColumn id="1762" xr3:uid="{79AB344C-DC0B-4019-B007-E8CF0C17BA26}" uniqueName="1762" name="Column1762" queryTableFieldId="1762" dataDxfId="2061"/>
    <tableColumn id="1763" xr3:uid="{058B847A-2257-4AE9-96E2-8D8017E414E8}" uniqueName="1763" name="Column1763" queryTableFieldId="1763" dataDxfId="2060"/>
    <tableColumn id="1764" xr3:uid="{105C0492-1C65-44AD-A6D3-89C17CB8C5C4}" uniqueName="1764" name="Column1764" queryTableFieldId="1764" dataDxfId="2059"/>
    <tableColumn id="1765" xr3:uid="{A7A74764-29FD-4502-8309-BF638E979CEA}" uniqueName="1765" name="Column1765" queryTableFieldId="1765" dataDxfId="2058"/>
    <tableColumn id="1766" xr3:uid="{696FF05E-7600-4849-8A03-B1D8D3A0E4DF}" uniqueName="1766" name="Column1766" queryTableFieldId="1766" dataDxfId="2057"/>
    <tableColumn id="1767" xr3:uid="{2BA2D35F-6180-4743-83B0-11C4FC113AAB}" uniqueName="1767" name="Column1767" queryTableFieldId="1767" dataDxfId="2056"/>
    <tableColumn id="1768" xr3:uid="{4EBE3A12-DFA9-4DED-BF29-39DA331B7D66}" uniqueName="1768" name="Column1768" queryTableFieldId="1768" dataDxfId="2055"/>
    <tableColumn id="1769" xr3:uid="{21CA8498-695C-421D-89A8-D41EAFAD526B}" uniqueName="1769" name="Column1769" queryTableFieldId="1769" dataDxfId="2054"/>
    <tableColumn id="1770" xr3:uid="{33295F02-C041-4F22-8242-6B0C6A323BB3}" uniqueName="1770" name="Column1770" queryTableFieldId="1770" dataDxfId="2053"/>
    <tableColumn id="1771" xr3:uid="{3E3EF3A7-A8C2-4837-AC36-9F1D11017FEC}" uniqueName="1771" name="Column1771" queryTableFieldId="1771" dataDxfId="2052"/>
    <tableColumn id="1772" xr3:uid="{3F8C8881-6DA1-4366-9AC0-C9C5F97238CE}" uniqueName="1772" name="Column1772" queryTableFieldId="1772" dataDxfId="2051"/>
    <tableColumn id="1773" xr3:uid="{C1F0264E-8BE1-4EC2-B58E-5FBE98BC1D21}" uniqueName="1773" name="Column1773" queryTableFieldId="1773" dataDxfId="2050"/>
    <tableColumn id="1774" xr3:uid="{01387454-DCF6-42CD-9D60-210B1A525636}" uniqueName="1774" name="Column1774" queryTableFieldId="1774" dataDxfId="2049"/>
    <tableColumn id="1775" xr3:uid="{77418FEE-5015-4955-8CE1-665111E146C4}" uniqueName="1775" name="Column1775" queryTableFieldId="1775" dataDxfId="2048"/>
    <tableColumn id="1776" xr3:uid="{37FDA241-F832-44ED-AB0F-E554AD14443A}" uniqueName="1776" name="Column1776" queryTableFieldId="1776" dataDxfId="2047"/>
    <tableColumn id="1777" xr3:uid="{A3419A88-8FD2-4BF0-AE0B-5D326939377D}" uniqueName="1777" name="Column1777" queryTableFieldId="1777" dataDxfId="2046"/>
    <tableColumn id="1778" xr3:uid="{714D29BB-356E-4C30-8CA3-6977806E3AB0}" uniqueName="1778" name="Column1778" queryTableFieldId="1778" dataDxfId="2045"/>
    <tableColumn id="1779" xr3:uid="{76D56973-A10E-45D8-A899-A7CAC2A32132}" uniqueName="1779" name="Column1779" queryTableFieldId="1779" dataDxfId="2044"/>
    <tableColumn id="1780" xr3:uid="{888D2F92-B868-46BA-AF10-84244CCC1853}" uniqueName="1780" name="Column1780" queryTableFieldId="1780" dataDxfId="2043"/>
    <tableColumn id="1781" xr3:uid="{A8DBF708-CF8B-452B-8989-AEE43D46078A}" uniqueName="1781" name="Column1781" queryTableFieldId="1781" dataDxfId="2042"/>
    <tableColumn id="1782" xr3:uid="{13D58130-6912-4012-9FEE-9DFD6762D5DD}" uniqueName="1782" name="Column1782" queryTableFieldId="1782" dataDxfId="2041"/>
    <tableColumn id="1783" xr3:uid="{8D28D26B-499D-4F92-858D-83AE8EB33076}" uniqueName="1783" name="Column1783" queryTableFieldId="1783" dataDxfId="2040"/>
    <tableColumn id="1784" xr3:uid="{055BF62C-0CBF-416A-81D6-AB9264F54BFE}" uniqueName="1784" name="Column1784" queryTableFieldId="1784" dataDxfId="2039"/>
    <tableColumn id="1785" xr3:uid="{4849D5D4-8B74-400B-B48B-464E3D4AF95F}" uniqueName="1785" name="Column1785" queryTableFieldId="1785" dataDxfId="2038"/>
    <tableColumn id="1786" xr3:uid="{1AB8D303-9051-43A0-A222-C652DAFD5E1D}" uniqueName="1786" name="Column1786" queryTableFieldId="1786" dataDxfId="2037"/>
    <tableColumn id="1787" xr3:uid="{F2F6699A-D1F8-45B0-970F-C6C9C04C0FC5}" uniqueName="1787" name="Column1787" queryTableFieldId="1787" dataDxfId="2036"/>
    <tableColumn id="1788" xr3:uid="{5B2D4F95-4088-4F2A-A4C3-2B6A7B9ED086}" uniqueName="1788" name="Column1788" queryTableFieldId="1788" dataDxfId="2035"/>
    <tableColumn id="1789" xr3:uid="{ED590FBC-A6F6-4A8F-A604-89E9E45E7C65}" uniqueName="1789" name="Column1789" queryTableFieldId="1789" dataDxfId="2034"/>
    <tableColumn id="1790" xr3:uid="{E27703C0-7E56-41FA-901B-3507AB545949}" uniqueName="1790" name="Column1790" queryTableFieldId="1790" dataDxfId="2033"/>
    <tableColumn id="1791" xr3:uid="{FF584A9A-FB73-49B7-81EF-C9BC5B5FE581}" uniqueName="1791" name="Column1791" queryTableFieldId="1791" dataDxfId="2032"/>
    <tableColumn id="1792" xr3:uid="{B00AA944-D93F-4917-99C2-7DE040291AB7}" uniqueName="1792" name="Column1792" queryTableFieldId="1792" dataDxfId="2031"/>
    <tableColumn id="1793" xr3:uid="{D8064840-3CDE-4142-9B8B-26D1A6E0798B}" uniqueName="1793" name="Column1793" queryTableFieldId="1793" dataDxfId="2030"/>
    <tableColumn id="1794" xr3:uid="{821A3197-119E-4354-8370-39949D7D3866}" uniqueName="1794" name="Column1794" queryTableFieldId="1794" dataDxfId="2029"/>
    <tableColumn id="1795" xr3:uid="{E60BDE2A-475F-4CAC-A787-350F39CBDF30}" uniqueName="1795" name="Column1795" queryTableFieldId="1795" dataDxfId="2028"/>
    <tableColumn id="1796" xr3:uid="{88A6E95E-754A-4473-B3C8-BCB4D65AF98E}" uniqueName="1796" name="Column1796" queryTableFieldId="1796" dataDxfId="2027"/>
    <tableColumn id="1797" xr3:uid="{C86829F5-21FA-4606-B546-47E057C7AC6D}" uniqueName="1797" name="Column1797" queryTableFieldId="1797" dataDxfId="2026"/>
    <tableColumn id="1798" xr3:uid="{DBE9C436-A318-46E1-B1BE-860BCBECF9A8}" uniqueName="1798" name="Column1798" queryTableFieldId="1798" dataDxfId="2025"/>
    <tableColumn id="1799" xr3:uid="{FC353568-9E6F-43BD-997E-6346333FC79B}" uniqueName="1799" name="Column1799" queryTableFieldId="1799" dataDxfId="2024"/>
    <tableColumn id="1800" xr3:uid="{29150E57-8106-47C9-8A20-929C60C9A487}" uniqueName="1800" name="Column1800" queryTableFieldId="1800" dataDxfId="2023"/>
    <tableColumn id="1801" xr3:uid="{45BD9A00-07EA-4846-AA9F-BA539DC1C22D}" uniqueName="1801" name="Column1801" queryTableFieldId="1801" dataDxfId="2022"/>
    <tableColumn id="1802" xr3:uid="{02D61452-BD63-42F4-A987-6D7A91371EEB}" uniqueName="1802" name="Column1802" queryTableFieldId="1802" dataDxfId="2021"/>
    <tableColumn id="1803" xr3:uid="{6DEFABB0-1D74-42A2-A04E-F5E518C55825}" uniqueName="1803" name="Column1803" queryTableFieldId="1803" dataDxfId="2020"/>
    <tableColumn id="1804" xr3:uid="{09F2EA0E-6007-4C89-A71A-443BE516333D}" uniqueName="1804" name="Column1804" queryTableFieldId="1804" dataDxfId="2019"/>
    <tableColumn id="1805" xr3:uid="{621B09EE-4419-40BC-8BFA-8A160E03954B}" uniqueName="1805" name="Column1805" queryTableFieldId="1805" dataDxfId="2018"/>
    <tableColumn id="1806" xr3:uid="{81A6E12D-4766-40A4-817A-B80427330D60}" uniqueName="1806" name="Column1806" queryTableFieldId="1806" dataDxfId="2017"/>
    <tableColumn id="1807" xr3:uid="{83282B7B-14D4-400B-9098-40B6578651F7}" uniqueName="1807" name="Column1807" queryTableFieldId="1807" dataDxfId="2016"/>
    <tableColumn id="1808" xr3:uid="{75CAF40C-A03C-4C57-B247-C2FCDAAFA568}" uniqueName="1808" name="Column1808" queryTableFieldId="1808" dataDxfId="2015"/>
    <tableColumn id="1809" xr3:uid="{3F40DBBF-4838-492C-93B0-23A6DE9234A1}" uniqueName="1809" name="Column1809" queryTableFieldId="1809" dataDxfId="2014"/>
    <tableColumn id="1810" xr3:uid="{7AD47091-13D5-4584-9E5B-D8E21F9910F3}" uniqueName="1810" name="Column1810" queryTableFieldId="1810" dataDxfId="2013"/>
    <tableColumn id="1811" xr3:uid="{1C9320BF-9B31-49E1-95DA-B181E69404D6}" uniqueName="1811" name="Column1811" queryTableFieldId="1811" dataDxfId="2012"/>
    <tableColumn id="1812" xr3:uid="{0944D835-4A4B-4F1D-B01E-90B7D5B5B7D3}" uniqueName="1812" name="Column1812" queryTableFieldId="1812" dataDxfId="2011"/>
    <tableColumn id="1813" xr3:uid="{46F8EA65-ED08-4A13-A88C-A02E7639462B}" uniqueName="1813" name="Column1813" queryTableFieldId="1813" dataDxfId="2010"/>
    <tableColumn id="1814" xr3:uid="{E563C76B-DCB8-48B9-A03F-CB1A130A8C79}" uniqueName="1814" name="Column1814" queryTableFieldId="1814" dataDxfId="2009"/>
    <tableColumn id="1815" xr3:uid="{C1D44821-7A0E-4732-860A-B865D1100C98}" uniqueName="1815" name="Column1815" queryTableFieldId="1815" dataDxfId="2008"/>
    <tableColumn id="1816" xr3:uid="{8ABD7314-DECD-405C-9D0E-D4A8E677401B}" uniqueName="1816" name="Column1816" queryTableFieldId="1816" dataDxfId="2007"/>
    <tableColumn id="1817" xr3:uid="{50583F0E-C53E-439E-B540-1A4DBFA04D22}" uniqueName="1817" name="Column1817" queryTableFieldId="1817" dataDxfId="2006"/>
    <tableColumn id="1818" xr3:uid="{80FEFB3F-61AF-4BFC-B3F5-4C4D86E19691}" uniqueName="1818" name="Column1818" queryTableFieldId="1818" dataDxfId="2005"/>
    <tableColumn id="1819" xr3:uid="{5CA95886-59B8-47C1-824E-E7D33A1759A4}" uniqueName="1819" name="Column1819" queryTableFieldId="1819" dataDxfId="2004"/>
    <tableColumn id="1820" xr3:uid="{F77643F8-0370-4209-AB4B-9B6D223ADD29}" uniqueName="1820" name="Column1820" queryTableFieldId="1820" dataDxfId="2003"/>
    <tableColumn id="1821" xr3:uid="{C16B1DDB-6CC8-4387-8A64-41591469DC82}" uniqueName="1821" name="Column1821" queryTableFieldId="1821" dataDxfId="2002"/>
    <tableColumn id="1822" xr3:uid="{EEA176F2-C46B-4B38-85E9-1923B0F224A0}" uniqueName="1822" name="Column1822" queryTableFieldId="1822" dataDxfId="2001"/>
    <tableColumn id="1823" xr3:uid="{17C2EF4E-D189-4DC3-8659-BABD421428ED}" uniqueName="1823" name="Column1823" queryTableFieldId="1823" dataDxfId="2000"/>
    <tableColumn id="1824" xr3:uid="{61C4B76E-002E-4644-B4AB-DA1B86F0D5AC}" uniqueName="1824" name="Column1824" queryTableFieldId="1824" dataDxfId="1999"/>
    <tableColumn id="1825" xr3:uid="{41714F70-D190-4005-BF53-B78DF3A66F93}" uniqueName="1825" name="Column1825" queryTableFieldId="1825" dataDxfId="1998"/>
    <tableColumn id="1826" xr3:uid="{3252A022-DA40-473D-AD18-140100AC75A2}" uniqueName="1826" name="Column1826" queryTableFieldId="1826" dataDxfId="1997"/>
    <tableColumn id="1827" xr3:uid="{0222084C-A980-492F-A4AF-BCE98D42A5FE}" uniqueName="1827" name="Column1827" queryTableFieldId="1827" dataDxfId="1996"/>
    <tableColumn id="1828" xr3:uid="{7A6E0E66-945F-4B45-81BA-245871751B06}" uniqueName="1828" name="Column1828" queryTableFieldId="1828" dataDxfId="1995"/>
    <tableColumn id="1829" xr3:uid="{38D9275E-64F8-4828-9981-063A2D556363}" uniqueName="1829" name="Column1829" queryTableFieldId="1829" dataDxfId="1994"/>
    <tableColumn id="1830" xr3:uid="{49162FD4-CDF2-458C-B7DF-33C84D7BF47E}" uniqueName="1830" name="Column1830" queryTableFieldId="1830" dataDxfId="1993"/>
    <tableColumn id="1831" xr3:uid="{2B7D4146-1F82-4E5F-962D-11A27D974A65}" uniqueName="1831" name="Column1831" queryTableFieldId="1831" dataDxfId="1992"/>
    <tableColumn id="1832" xr3:uid="{1491DB86-5CD6-4DFF-A05E-2AC23EE29705}" uniqueName="1832" name="Column1832" queryTableFieldId="1832" dataDxfId="1991"/>
    <tableColumn id="1833" xr3:uid="{BBCDF04C-260B-4A32-B71E-F76C77698948}" uniqueName="1833" name="Column1833" queryTableFieldId="1833" dataDxfId="1990"/>
    <tableColumn id="1834" xr3:uid="{F10F1854-C29E-479B-B29B-1761D3273C5D}" uniqueName="1834" name="Column1834" queryTableFieldId="1834" dataDxfId="1989"/>
    <tableColumn id="1835" xr3:uid="{9ED36A32-9C40-4A7C-873F-1638816E4EE7}" uniqueName="1835" name="Column1835" queryTableFieldId="1835" dataDxfId="1988"/>
    <tableColumn id="1836" xr3:uid="{15379B1B-D81B-4305-9014-2FE9B3A7E844}" uniqueName="1836" name="Column1836" queryTableFieldId="1836" dataDxfId="1987"/>
    <tableColumn id="1837" xr3:uid="{367342E6-7A50-436E-A343-9CF18E9B5E00}" uniqueName="1837" name="Column1837" queryTableFieldId="1837" dataDxfId="1986"/>
    <tableColumn id="1838" xr3:uid="{9F23AD9E-BA53-4E49-BC01-BC14C0CD63E4}" uniqueName="1838" name="Column1838" queryTableFieldId="1838" dataDxfId="1985"/>
    <tableColumn id="1839" xr3:uid="{C764D529-530D-49F7-9746-D46F4BED18BB}" uniqueName="1839" name="Column1839" queryTableFieldId="1839" dataDxfId="1984"/>
    <tableColumn id="1840" xr3:uid="{ECC1E23F-62B6-4845-858B-AD2C9564D02C}" uniqueName="1840" name="Column1840" queryTableFieldId="1840" dataDxfId="1983"/>
    <tableColumn id="1841" xr3:uid="{834A95B4-7E3B-47EA-A206-9EB74E50D972}" uniqueName="1841" name="Column1841" queryTableFieldId="1841" dataDxfId="1982"/>
    <tableColumn id="1842" xr3:uid="{BE8A8C47-D080-433B-BCA7-E6E2BDA8A5F4}" uniqueName="1842" name="Column1842" queryTableFieldId="1842" dataDxfId="1981"/>
    <tableColumn id="1843" xr3:uid="{9C777E3C-FF54-406B-9F87-0A6DCA83E244}" uniqueName="1843" name="Column1843" queryTableFieldId="1843" dataDxfId="1980"/>
    <tableColumn id="1844" xr3:uid="{D54894D3-C955-4B7A-8007-47B85965E5B3}" uniqueName="1844" name="Column1844" queryTableFieldId="1844" dataDxfId="1979"/>
    <tableColumn id="1845" xr3:uid="{A88A7453-9FD5-492C-B7B4-2F651C7BFFCC}" uniqueName="1845" name="Column1845" queryTableFieldId="1845" dataDxfId="1978"/>
    <tableColumn id="1846" xr3:uid="{5EDF87F4-2B4F-4CAF-A932-4F4D9F1CAD7D}" uniqueName="1846" name="Column1846" queryTableFieldId="1846" dataDxfId="1977"/>
    <tableColumn id="1847" xr3:uid="{7A36DA19-3A57-40EE-8D81-4B5DAF1D7D3B}" uniqueName="1847" name="Column1847" queryTableFieldId="1847" dataDxfId="1976"/>
    <tableColumn id="1848" xr3:uid="{7EC6A081-ACE9-4735-9CCD-462F578C6AAB}" uniqueName="1848" name="Column1848" queryTableFieldId="1848" dataDxfId="1975"/>
    <tableColumn id="1849" xr3:uid="{7BE7FA8D-DD65-42B0-BC6E-47FE3553798D}" uniqueName="1849" name="Column1849" queryTableFieldId="1849" dataDxfId="1974"/>
    <tableColumn id="1850" xr3:uid="{A19FBD65-831C-4F67-965C-36C950D573B1}" uniqueName="1850" name="Column1850" queryTableFieldId="1850" dataDxfId="1973"/>
    <tableColumn id="1851" xr3:uid="{84C86FF4-2403-4865-A689-358AEBBB9D00}" uniqueName="1851" name="Column1851" queryTableFieldId="1851" dataDxfId="1972"/>
    <tableColumn id="1852" xr3:uid="{31FA182A-9C07-4992-980D-7A47D76F8454}" uniqueName="1852" name="Column1852" queryTableFieldId="1852" dataDxfId="1971"/>
    <tableColumn id="1853" xr3:uid="{03B39398-8692-4E8B-B39B-E89ED5A092F7}" uniqueName="1853" name="Column1853" queryTableFieldId="1853" dataDxfId="1970"/>
    <tableColumn id="1854" xr3:uid="{BFDC3A71-802E-48EC-A4DA-E9A02EA062AA}" uniqueName="1854" name="Column1854" queryTableFieldId="1854" dataDxfId="1969"/>
    <tableColumn id="1855" xr3:uid="{E33F584B-B872-4F25-A288-BD3444FC0F6B}" uniqueName="1855" name="Column1855" queryTableFieldId="1855" dataDxfId="1968"/>
    <tableColumn id="1856" xr3:uid="{105039AD-1A24-4024-B59A-52DD5F02F75B}" uniqueName="1856" name="Column1856" queryTableFieldId="1856" dataDxfId="1967"/>
    <tableColumn id="1857" xr3:uid="{CDC979C2-E990-4641-B9FA-061ABB4E4BEE}" uniqueName="1857" name="Column1857" queryTableFieldId="1857" dataDxfId="1966"/>
    <tableColumn id="1858" xr3:uid="{16BDDC40-B148-43B6-942A-29D303780A1D}" uniqueName="1858" name="Column1858" queryTableFieldId="1858" dataDxfId="1965"/>
    <tableColumn id="1859" xr3:uid="{4AEFB2EB-CB75-43CE-911B-4D8BE2382A97}" uniqueName="1859" name="Column1859" queryTableFieldId="1859" dataDxfId="1964"/>
    <tableColumn id="1860" xr3:uid="{C10BD4CB-1A9C-4E3F-86DD-ECD1CE376837}" uniqueName="1860" name="Column1860" queryTableFieldId="1860" dataDxfId="1963"/>
    <tableColumn id="1861" xr3:uid="{22F332AA-5FE6-44C0-9D52-D2371CB7DCBE}" uniqueName="1861" name="Column1861" queryTableFieldId="1861" dataDxfId="1962"/>
    <tableColumn id="1862" xr3:uid="{F34D11EA-5E02-4388-BA62-5F3E297AD3CC}" uniqueName="1862" name="Column1862" queryTableFieldId="1862" dataDxfId="1961"/>
    <tableColumn id="1863" xr3:uid="{B20ED1CE-3332-4B42-95C2-C18E35A49710}" uniqueName="1863" name="Column1863" queryTableFieldId="1863" dataDxfId="1960"/>
    <tableColumn id="1864" xr3:uid="{CCD2D857-8C35-47FB-972F-AD2B19194244}" uniqueName="1864" name="Column1864" queryTableFieldId="1864" dataDxfId="1959"/>
    <tableColumn id="1865" xr3:uid="{54DD03B5-D40D-407D-97EF-C6866B69534C}" uniqueName="1865" name="Column1865" queryTableFieldId="1865" dataDxfId="1958"/>
    <tableColumn id="1866" xr3:uid="{3EE47EF2-6BA2-4D93-83B6-8CBF6819A9C0}" uniqueName="1866" name="Column1866" queryTableFieldId="1866" dataDxfId="1957"/>
    <tableColumn id="1867" xr3:uid="{E7F5C983-4DFA-472F-9F64-38E66E92774C}" uniqueName="1867" name="Column1867" queryTableFieldId="1867" dataDxfId="1956"/>
    <tableColumn id="1868" xr3:uid="{C4F5EB45-7283-456F-8EA8-4F308BC11686}" uniqueName="1868" name="Column1868" queryTableFieldId="1868" dataDxfId="1955"/>
    <tableColumn id="1869" xr3:uid="{16DFEAFE-ED40-4E53-AEEF-C68EF802DE10}" uniqueName="1869" name="Column1869" queryTableFieldId="1869" dataDxfId="1954"/>
    <tableColumn id="1870" xr3:uid="{C6EF4E51-8D45-426C-97AC-9B99684B6309}" uniqueName="1870" name="Column1870" queryTableFieldId="1870" dataDxfId="1953"/>
    <tableColumn id="1871" xr3:uid="{06834351-957F-4CEF-8ADE-55750AB3CE14}" uniqueName="1871" name="Column1871" queryTableFieldId="1871" dataDxfId="1952"/>
    <tableColumn id="1872" xr3:uid="{565CF8E5-C4B5-4595-B4C7-D231D75AB7C2}" uniqueName="1872" name="Column1872" queryTableFieldId="1872" dataDxfId="1951"/>
    <tableColumn id="1873" xr3:uid="{1FE6C44F-9518-47FC-969E-CF68A1BF9AE7}" uniqueName="1873" name="Column1873" queryTableFieldId="1873" dataDxfId="1950"/>
    <tableColumn id="1874" xr3:uid="{13B85467-A7CD-4087-94CC-90B8203ED10C}" uniqueName="1874" name="Column1874" queryTableFieldId="1874" dataDxfId="1949"/>
    <tableColumn id="1875" xr3:uid="{0A759F27-4174-4BCC-A763-4E91B9920D39}" uniqueName="1875" name="Column1875" queryTableFieldId="1875" dataDxfId="1948"/>
    <tableColumn id="1876" xr3:uid="{3B4B992C-9708-4DF4-A479-1AE4872343AC}" uniqueName="1876" name="Column1876" queryTableFieldId="1876" dataDxfId="1947"/>
    <tableColumn id="1877" xr3:uid="{22671616-3BD6-403C-8BF2-4A272171EA64}" uniqueName="1877" name="Column1877" queryTableFieldId="1877" dataDxfId="1946"/>
    <tableColumn id="1878" xr3:uid="{21E75230-6F33-4557-9CFD-9A73D7089185}" uniqueName="1878" name="Column1878" queryTableFieldId="1878" dataDxfId="1945"/>
    <tableColumn id="1879" xr3:uid="{8C5D0B92-8874-4DBD-903D-F3FDAA755BC0}" uniqueName="1879" name="Column1879" queryTableFieldId="1879" dataDxfId="1944"/>
    <tableColumn id="1880" xr3:uid="{D4638355-646B-4F20-8ABA-E8BE86D463B9}" uniqueName="1880" name="Column1880" queryTableFieldId="1880" dataDxfId="1943"/>
    <tableColumn id="1881" xr3:uid="{54511CFF-5AF9-49B8-8067-FFEE66D0017E}" uniqueName="1881" name="Column1881" queryTableFieldId="1881" dataDxfId="1942"/>
    <tableColumn id="1882" xr3:uid="{B394CE15-DC99-4066-9702-F1096FA5A555}" uniqueName="1882" name="Column1882" queryTableFieldId="1882" dataDxfId="1941"/>
    <tableColumn id="1883" xr3:uid="{3E21F1EA-7303-4D48-AB6F-7797912001B5}" uniqueName="1883" name="Column1883" queryTableFieldId="1883" dataDxfId="1940"/>
    <tableColumn id="1884" xr3:uid="{B2CFAFA5-5E8C-4E44-BCBE-246DE9252EC6}" uniqueName="1884" name="Column1884" queryTableFieldId="1884" dataDxfId="1939"/>
    <tableColumn id="1885" xr3:uid="{C7540FFE-4DDF-41F3-9685-733BE939703E}" uniqueName="1885" name="Column1885" queryTableFieldId="1885" dataDxfId="1938"/>
    <tableColumn id="1886" xr3:uid="{EB5337A9-6C72-4B34-BAC9-181A41604DCF}" uniqueName="1886" name="Column1886" queryTableFieldId="1886" dataDxfId="1937"/>
    <tableColumn id="1887" xr3:uid="{7A79253A-EA57-420C-99F7-C015A47665B8}" uniqueName="1887" name="Column1887" queryTableFieldId="1887" dataDxfId="1936"/>
    <tableColumn id="1888" xr3:uid="{ADB901FE-22AB-4817-90EE-92B3D7B8B9ED}" uniqueName="1888" name="Column1888" queryTableFieldId="1888" dataDxfId="1935"/>
    <tableColumn id="1889" xr3:uid="{E9490155-D2C5-4F61-BDB5-AAABCAE0A689}" uniqueName="1889" name="Column1889" queryTableFieldId="1889" dataDxfId="1934"/>
    <tableColumn id="1890" xr3:uid="{BA837E4D-70D6-4D2A-ABC2-AB72AC7EE194}" uniqueName="1890" name="Column1890" queryTableFieldId="1890" dataDxfId="1933"/>
    <tableColumn id="1891" xr3:uid="{6B533AD5-BF85-4323-B57B-D09F5B46C97F}" uniqueName="1891" name="Column1891" queryTableFieldId="1891" dataDxfId="1932"/>
    <tableColumn id="1892" xr3:uid="{BE74D703-9638-488D-B1BE-0349C1C43151}" uniqueName="1892" name="Column1892" queryTableFieldId="1892" dataDxfId="1931"/>
    <tableColumn id="1893" xr3:uid="{1C6F7739-0100-483B-B10D-3B4E1A28A032}" uniqueName="1893" name="Column1893" queryTableFieldId="1893" dataDxfId="1930"/>
    <tableColumn id="1894" xr3:uid="{8B21CE28-0029-4798-BDA3-9391B57C3F1C}" uniqueName="1894" name="Column1894" queryTableFieldId="1894" dataDxfId="1929"/>
    <tableColumn id="1895" xr3:uid="{E17BB74E-1A84-432D-A369-3F139BE280CC}" uniqueName="1895" name="Column1895" queryTableFieldId="1895" dataDxfId="1928"/>
    <tableColumn id="1896" xr3:uid="{D045558F-EB9D-4E3E-9661-14D90D2115AB}" uniqueName="1896" name="Column1896" queryTableFieldId="1896" dataDxfId="1927"/>
    <tableColumn id="1897" xr3:uid="{526C26D7-BA86-4857-9CD7-A43181EBD0CD}" uniqueName="1897" name="Column1897" queryTableFieldId="1897" dataDxfId="1926"/>
    <tableColumn id="1898" xr3:uid="{3D212633-BFB9-4B51-A662-20ECB87C6899}" uniqueName="1898" name="Column1898" queryTableFieldId="1898" dataDxfId="1925"/>
    <tableColumn id="1899" xr3:uid="{55B7C683-FD26-4F3E-8D5E-597FA6288001}" uniqueName="1899" name="Column1899" queryTableFieldId="1899" dataDxfId="1924"/>
    <tableColumn id="1900" xr3:uid="{C4E847E4-5666-4F12-9729-FCC97ABDF507}" uniqueName="1900" name="Column1900" queryTableFieldId="1900" dataDxfId="1923"/>
    <tableColumn id="1901" xr3:uid="{A397BE7E-16A1-44DF-B60E-EF28616C0CA1}" uniqueName="1901" name="Column1901" queryTableFieldId="1901" dataDxfId="1922"/>
    <tableColumn id="1902" xr3:uid="{241376DB-BDAC-49C3-BD07-E3CF9FDEE560}" uniqueName="1902" name="Column1902" queryTableFieldId="1902" dataDxfId="1921"/>
    <tableColumn id="1903" xr3:uid="{4303E982-80D3-415E-86F0-4FED2B229B13}" uniqueName="1903" name="Column1903" queryTableFieldId="1903" dataDxfId="1920"/>
    <tableColumn id="1904" xr3:uid="{6C5FBAE8-64A5-48DA-9AAA-AD0A3091D3E4}" uniqueName="1904" name="Column1904" queryTableFieldId="1904" dataDxfId="1919"/>
    <tableColumn id="1905" xr3:uid="{AE03B3C7-68E8-4FD6-AE23-8716B99560CB}" uniqueName="1905" name="Column1905" queryTableFieldId="1905" dataDxfId="1918"/>
    <tableColumn id="1906" xr3:uid="{B1F9F363-3134-4DEA-B81E-AF93FA68D88A}" uniqueName="1906" name="Column1906" queryTableFieldId="1906" dataDxfId="1917"/>
    <tableColumn id="1907" xr3:uid="{0721E99C-90D3-46F4-9F70-72310C616591}" uniqueName="1907" name="Column1907" queryTableFieldId="1907" dataDxfId="1916"/>
    <tableColumn id="1908" xr3:uid="{828B4F2C-B9BD-47F9-95C2-EBB370846FD9}" uniqueName="1908" name="Column1908" queryTableFieldId="1908" dataDxfId="1915"/>
    <tableColumn id="1909" xr3:uid="{BDF87FD2-51AA-40FE-A653-33DC62ED236E}" uniqueName="1909" name="Column1909" queryTableFieldId="1909" dataDxfId="1914"/>
    <tableColumn id="1910" xr3:uid="{8FCE4C8D-4696-4CE7-A21B-5E2E12EAC545}" uniqueName="1910" name="Column1910" queryTableFieldId="1910" dataDxfId="1913"/>
    <tableColumn id="1911" xr3:uid="{F2837625-600D-4973-AD75-78C40DABA451}" uniqueName="1911" name="Column1911" queryTableFieldId="1911" dataDxfId="1912"/>
    <tableColumn id="1912" xr3:uid="{BAA1D098-0BEB-4466-9D31-70B5FA36FA0C}" uniqueName="1912" name="Column1912" queryTableFieldId="1912" dataDxfId="1911"/>
    <tableColumn id="1913" xr3:uid="{D521AF5E-F5C2-4170-AB63-92C0E3715B8E}" uniqueName="1913" name="Column1913" queryTableFieldId="1913" dataDxfId="1910"/>
    <tableColumn id="1914" xr3:uid="{C68F4ACA-E194-4A91-84FF-BFB2372CC64E}" uniqueName="1914" name="Column1914" queryTableFieldId="1914" dataDxfId="1909"/>
    <tableColumn id="1915" xr3:uid="{C1B32A15-98AC-4F06-9014-8795AA413828}" uniqueName="1915" name="Column1915" queryTableFieldId="1915" dataDxfId="1908"/>
    <tableColumn id="1916" xr3:uid="{692E259C-BA79-4BB1-A157-18612806DBE3}" uniqueName="1916" name="Column1916" queryTableFieldId="1916" dataDxfId="1907"/>
    <tableColumn id="1917" xr3:uid="{D74E5525-9204-42BE-9E3E-13C7D857C88F}" uniqueName="1917" name="Column1917" queryTableFieldId="1917" dataDxfId="1906"/>
    <tableColumn id="1918" xr3:uid="{86D3D324-6B4C-45E6-99ED-FA8E944FB587}" uniqueName="1918" name="Column1918" queryTableFieldId="1918" dataDxfId="1905"/>
    <tableColumn id="1919" xr3:uid="{C823208A-12CD-4C86-BB5C-FDB770F403B1}" uniqueName="1919" name="Column1919" queryTableFieldId="1919" dataDxfId="1904"/>
    <tableColumn id="1920" xr3:uid="{8836296D-CC65-4381-A08A-00BBF9CE9B1D}" uniqueName="1920" name="Column1920" queryTableFieldId="1920" dataDxfId="1903"/>
    <tableColumn id="1921" xr3:uid="{B5177888-7515-459F-B894-5ED12DF97CEF}" uniqueName="1921" name="Column1921" queryTableFieldId="1921" dataDxfId="1902"/>
    <tableColumn id="1922" xr3:uid="{096AFDC7-7469-4AD3-A2E1-53570587582B}" uniqueName="1922" name="Column1922" queryTableFieldId="1922" dataDxfId="1901"/>
    <tableColumn id="1923" xr3:uid="{69AFEC5A-C0C2-4E0F-A0FD-E9FEBD117B1C}" uniqueName="1923" name="Column1923" queryTableFieldId="1923" dataDxfId="1900"/>
    <tableColumn id="1924" xr3:uid="{388C9593-8076-415D-B036-DBEB85968A9F}" uniqueName="1924" name="Column1924" queryTableFieldId="1924" dataDxfId="1899"/>
    <tableColumn id="1925" xr3:uid="{719514FA-C3AD-46B6-B8CD-5135FA9C88A4}" uniqueName="1925" name="Column1925" queryTableFieldId="1925" dataDxfId="1898"/>
    <tableColumn id="1926" xr3:uid="{E1712445-20C4-48C9-8000-442E17B9A316}" uniqueName="1926" name="Column1926" queryTableFieldId="1926" dataDxfId="1897"/>
    <tableColumn id="1927" xr3:uid="{09F320B3-1D77-4A15-B811-BE45D07E9076}" uniqueName="1927" name="Column1927" queryTableFieldId="1927" dataDxfId="1896"/>
    <tableColumn id="1928" xr3:uid="{66DD9FA1-3500-45FF-BB18-37F69EC6E124}" uniqueName="1928" name="Column1928" queryTableFieldId="1928" dataDxfId="1895"/>
    <tableColumn id="1929" xr3:uid="{FE8BAD87-5862-4CFD-A183-37CD186C5E79}" uniqueName="1929" name="Column1929" queryTableFieldId="1929" dataDxfId="1894"/>
    <tableColumn id="1930" xr3:uid="{3BB5D14E-8008-4F0A-A957-E6ED73951962}" uniqueName="1930" name="Column1930" queryTableFieldId="1930" dataDxfId="1893"/>
    <tableColumn id="1931" xr3:uid="{17D630E6-5DE5-45D3-8570-F7916A7867D8}" uniqueName="1931" name="Column1931" queryTableFieldId="1931" dataDxfId="1892"/>
    <tableColumn id="1932" xr3:uid="{AC544331-D5A0-442F-949E-B2EC2D459D2C}" uniqueName="1932" name="Column1932" queryTableFieldId="1932" dataDxfId="1891"/>
    <tableColumn id="1933" xr3:uid="{8A368A94-17A7-4176-8CE4-26C458E94F13}" uniqueName="1933" name="Column1933" queryTableFieldId="1933" dataDxfId="1890"/>
    <tableColumn id="1934" xr3:uid="{F38BC224-7270-4D17-9AC8-910EFBE1DDCA}" uniqueName="1934" name="Column1934" queryTableFieldId="1934" dataDxfId="1889"/>
    <tableColumn id="1935" xr3:uid="{8A943C35-3F49-4EBF-BDFC-DF8B75CC18EF}" uniqueName="1935" name="Column1935" queryTableFieldId="1935" dataDxfId="1888"/>
    <tableColumn id="1936" xr3:uid="{E3620787-CA76-430E-A37C-8A2002D3AA81}" uniqueName="1936" name="Column1936" queryTableFieldId="1936" dataDxfId="1887"/>
    <tableColumn id="1937" xr3:uid="{AC5043EE-5C91-4705-8158-E41CB0FD1298}" uniqueName="1937" name="Column1937" queryTableFieldId="1937" dataDxfId="1886"/>
    <tableColumn id="1938" xr3:uid="{96C9BB06-04B7-4286-99E8-B3804054B485}" uniqueName="1938" name="Column1938" queryTableFieldId="1938" dataDxfId="1885"/>
    <tableColumn id="1939" xr3:uid="{D98140A7-3C30-422D-BCE8-791E96EA0903}" uniqueName="1939" name="Column1939" queryTableFieldId="1939" dataDxfId="1884"/>
    <tableColumn id="1940" xr3:uid="{62065F4D-945C-48DA-A1FB-7A86ED6A3F26}" uniqueName="1940" name="Column1940" queryTableFieldId="1940" dataDxfId="1883"/>
    <tableColumn id="1941" xr3:uid="{38E325B9-E76C-4419-802F-F04E3C66AD02}" uniqueName="1941" name="Column1941" queryTableFieldId="1941" dataDxfId="1882"/>
    <tableColumn id="1942" xr3:uid="{4824C5E1-9D55-4334-AE55-03E82C9F5DA3}" uniqueName="1942" name="Column1942" queryTableFieldId="1942" dataDxfId="1881"/>
    <tableColumn id="1943" xr3:uid="{20EC1CF2-FF27-4127-BD29-B02970324C27}" uniqueName="1943" name="Column1943" queryTableFieldId="1943" dataDxfId="1880"/>
    <tableColumn id="1944" xr3:uid="{53F6702B-E7CB-4CBA-BA51-2016D2FD4CC7}" uniqueName="1944" name="Column1944" queryTableFieldId="1944" dataDxfId="1879"/>
    <tableColumn id="1945" xr3:uid="{A93DE804-7C0C-44BD-8F6D-9A5295CF54EB}" uniqueName="1945" name="Column1945" queryTableFieldId="1945" dataDxfId="1878"/>
    <tableColumn id="1946" xr3:uid="{2877DCCD-84FC-4B66-A6D6-D095A71AA7EE}" uniqueName="1946" name="Column1946" queryTableFieldId="1946" dataDxfId="1877"/>
    <tableColumn id="1947" xr3:uid="{5AB744C7-4EAD-4534-994D-18F39B91979B}" uniqueName="1947" name="Column1947" queryTableFieldId="1947" dataDxfId="1876"/>
    <tableColumn id="1948" xr3:uid="{275B2D91-4B0C-48C6-9547-543CCD898C70}" uniqueName="1948" name="Column1948" queryTableFieldId="1948" dataDxfId="1875"/>
    <tableColumn id="1949" xr3:uid="{CE9630BF-BF1E-4461-9168-8EDA0A5859E8}" uniqueName="1949" name="Column1949" queryTableFieldId="1949" dataDxfId="1874"/>
    <tableColumn id="1950" xr3:uid="{1484A583-2162-496D-94A6-B34E02FF94F9}" uniqueName="1950" name="Column1950" queryTableFieldId="1950" dataDxfId="1873"/>
    <tableColumn id="1951" xr3:uid="{E1EA5C80-F742-4D0E-B1B4-3D783A277539}" uniqueName="1951" name="Column1951" queryTableFieldId="1951" dataDxfId="1872"/>
    <tableColumn id="1952" xr3:uid="{0F718AF1-7D9E-4808-852D-9B022D875418}" uniqueName="1952" name="Column1952" queryTableFieldId="1952" dataDxfId="1871"/>
    <tableColumn id="1953" xr3:uid="{44D22894-0AE3-482E-8435-3E42B6E756A3}" uniqueName="1953" name="Column1953" queryTableFieldId="1953" dataDxfId="1870"/>
    <tableColumn id="1954" xr3:uid="{BD0FC711-B7C8-4C4A-BA50-0A8F66AD0145}" uniqueName="1954" name="Column1954" queryTableFieldId="1954" dataDxfId="1869"/>
    <tableColumn id="1955" xr3:uid="{63059DEB-A2CC-4B64-983B-6EF73629553C}" uniqueName="1955" name="Column1955" queryTableFieldId="1955" dataDxfId="1868"/>
    <tableColumn id="1956" xr3:uid="{0CB65540-6EA2-4DEA-9684-773899ACCC93}" uniqueName="1956" name="Column1956" queryTableFieldId="1956" dataDxfId="1867"/>
    <tableColumn id="1957" xr3:uid="{3097126B-44BA-459F-A1A4-1DAF26FBDF8E}" uniqueName="1957" name="Column1957" queryTableFieldId="1957" dataDxfId="1866"/>
    <tableColumn id="1958" xr3:uid="{CB57787C-BA80-4BEC-A723-3312C52DF628}" uniqueName="1958" name="Column1958" queryTableFieldId="1958" dataDxfId="1865"/>
    <tableColumn id="1959" xr3:uid="{1BE0E96C-E3D9-4FFF-9ED4-B94A6C1C8433}" uniqueName="1959" name="Column1959" queryTableFieldId="1959" dataDxfId="1864"/>
    <tableColumn id="1960" xr3:uid="{5BB067E9-A79F-40BF-B87A-6F83041164AE}" uniqueName="1960" name="Column1960" queryTableFieldId="1960" dataDxfId="1863"/>
    <tableColumn id="1961" xr3:uid="{C5E96E92-B16E-4D0E-8B51-DF568AA2A8D9}" uniqueName="1961" name="Column1961" queryTableFieldId="1961" dataDxfId="1862"/>
    <tableColumn id="1962" xr3:uid="{AD97F616-972F-4880-920A-C6969150DB4F}" uniqueName="1962" name="Column1962" queryTableFieldId="1962" dataDxfId="1861"/>
    <tableColumn id="1963" xr3:uid="{28BA5600-E3F6-40A1-A2BB-40BA9210F72D}" uniqueName="1963" name="Column1963" queryTableFieldId="1963" dataDxfId="1860"/>
    <tableColumn id="1964" xr3:uid="{43F3A1FE-A8C5-4A8E-97EA-0C4451517470}" uniqueName="1964" name="Column1964" queryTableFieldId="1964" dataDxfId="1859"/>
    <tableColumn id="1965" xr3:uid="{0CE0398D-A0E9-4418-83FB-D7D7C265FA51}" uniqueName="1965" name="Column1965" queryTableFieldId="1965" dataDxfId="1858"/>
    <tableColumn id="1966" xr3:uid="{EA340EF7-F61F-4080-AAC9-56FAEA832F52}" uniqueName="1966" name="Column1966" queryTableFieldId="1966" dataDxfId="1857"/>
    <tableColumn id="1967" xr3:uid="{167C795F-273B-4C49-954C-871C9D3EEFEE}" uniqueName="1967" name="Column1967" queryTableFieldId="1967" dataDxfId="1856"/>
    <tableColumn id="1968" xr3:uid="{3CC8ABDD-F5DC-45C2-BE4A-51991C082ADF}" uniqueName="1968" name="Column1968" queryTableFieldId="1968" dataDxfId="1855"/>
    <tableColumn id="1969" xr3:uid="{54094337-915D-4309-A1CA-F98D457C8A1B}" uniqueName="1969" name="Column1969" queryTableFieldId="1969" dataDxfId="1854"/>
    <tableColumn id="1970" xr3:uid="{D85ED6E2-047B-4B13-BDB8-FB2D87910C5F}" uniqueName="1970" name="Column1970" queryTableFieldId="1970" dataDxfId="1853"/>
    <tableColumn id="1971" xr3:uid="{2E94ACD1-D100-4FAC-A0F9-2AF9AAC01154}" uniqueName="1971" name="Column1971" queryTableFieldId="1971" dataDxfId="1852"/>
    <tableColumn id="1972" xr3:uid="{555DE6D0-3F45-499A-85B3-F6FF402B453A}" uniqueName="1972" name="Column1972" queryTableFieldId="1972" dataDxfId="1851"/>
    <tableColumn id="1973" xr3:uid="{C29A12D0-99B6-47D5-BAC8-C5A017B346C6}" uniqueName="1973" name="Column1973" queryTableFieldId="1973" dataDxfId="1850"/>
    <tableColumn id="1974" xr3:uid="{547A851F-B501-421E-B4CD-206BA48B3561}" uniqueName="1974" name="Column1974" queryTableFieldId="1974" dataDxfId="1849"/>
    <tableColumn id="1975" xr3:uid="{E7E7D670-7DE9-4A19-80BD-C169738F50CD}" uniqueName="1975" name="Column1975" queryTableFieldId="1975" dataDxfId="1848"/>
    <tableColumn id="1976" xr3:uid="{26A21159-FA9B-4B98-9EA1-0920ED20C92A}" uniqueName="1976" name="Column1976" queryTableFieldId="1976" dataDxfId="1847"/>
    <tableColumn id="1977" xr3:uid="{98143309-3B00-459F-82F7-975B1AF01367}" uniqueName="1977" name="Column1977" queryTableFieldId="1977" dataDxfId="1846"/>
    <tableColumn id="1978" xr3:uid="{5B249256-DBC6-48CA-919D-B8F9E0969822}" uniqueName="1978" name="Column1978" queryTableFieldId="1978" dataDxfId="1845"/>
    <tableColumn id="1979" xr3:uid="{52A19186-A8FF-429F-A474-21B3E7A5327A}" uniqueName="1979" name="Column1979" queryTableFieldId="1979" dataDxfId="1844"/>
    <tableColumn id="1980" xr3:uid="{3C8B6B9D-4A7C-425C-B8F2-1795E8EB32E6}" uniqueName="1980" name="Column1980" queryTableFieldId="1980" dataDxfId="1843"/>
    <tableColumn id="1981" xr3:uid="{F8080379-040D-4BDE-9125-F6615B2AEC5B}" uniqueName="1981" name="Column1981" queryTableFieldId="1981" dataDxfId="1842"/>
    <tableColumn id="1982" xr3:uid="{17729BC3-6E26-4709-950D-3B4F2170BC62}" uniqueName="1982" name="Column1982" queryTableFieldId="1982" dataDxfId="1841"/>
    <tableColumn id="1983" xr3:uid="{821D66A0-ABDD-4834-B095-EB391BEA3D7C}" uniqueName="1983" name="Column1983" queryTableFieldId="1983" dataDxfId="1840"/>
    <tableColumn id="1984" xr3:uid="{2D1D7E97-9C06-4B08-8D57-48B4822109F8}" uniqueName="1984" name="Column1984" queryTableFieldId="1984" dataDxfId="1839"/>
    <tableColumn id="1985" xr3:uid="{B0DA1C55-DA74-493B-BAA7-BBF90A63EBBF}" uniqueName="1985" name="Column1985" queryTableFieldId="1985" dataDxfId="1838"/>
    <tableColumn id="1986" xr3:uid="{F5055254-6EC8-4F42-96F6-42895D5767D7}" uniqueName="1986" name="Column1986" queryTableFieldId="1986" dataDxfId="1837"/>
    <tableColumn id="1987" xr3:uid="{8A00CC39-03D4-49E1-88AC-ED5100751C64}" uniqueName="1987" name="Column1987" queryTableFieldId="1987" dataDxfId="1836"/>
    <tableColumn id="1988" xr3:uid="{79F56805-7527-4A16-8CA8-47AC9857D0DF}" uniqueName="1988" name="Column1988" queryTableFieldId="1988" dataDxfId="1835"/>
    <tableColumn id="1989" xr3:uid="{798E1740-D862-4FF1-9F5B-A825E0BCD161}" uniqueName="1989" name="Column1989" queryTableFieldId="1989" dataDxfId="1834"/>
    <tableColumn id="1990" xr3:uid="{60AA0CFE-46DE-443A-93BE-51961FBAF43F}" uniqueName="1990" name="Column1990" queryTableFieldId="1990" dataDxfId="1833"/>
    <tableColumn id="1991" xr3:uid="{09F1F839-8FEA-4592-B990-23230FC8512E}" uniqueName="1991" name="Column1991" queryTableFieldId="1991" dataDxfId="1832"/>
    <tableColumn id="1992" xr3:uid="{6F25FA05-F786-4A15-A4E4-2D00DC570A29}" uniqueName="1992" name="Column1992" queryTableFieldId="1992" dataDxfId="1831"/>
    <tableColumn id="1993" xr3:uid="{5F9E42EC-A96F-4475-B34C-4FCF4BFBFE85}" uniqueName="1993" name="Column1993" queryTableFieldId="1993" dataDxfId="1830"/>
    <tableColumn id="1994" xr3:uid="{D0A7724E-7D91-416E-B4C3-27207B963896}" uniqueName="1994" name="Column1994" queryTableFieldId="1994" dataDxfId="1829"/>
    <tableColumn id="1995" xr3:uid="{9573E4BC-F77E-4A36-9475-6A8D055F71A3}" uniqueName="1995" name="Column1995" queryTableFieldId="1995" dataDxfId="1828"/>
    <tableColumn id="1996" xr3:uid="{EE1066CE-D70D-488A-8E39-D2E9C56E4027}" uniqueName="1996" name="Column1996" queryTableFieldId="1996" dataDxfId="1827"/>
    <tableColumn id="1997" xr3:uid="{4A7E19E3-B4A0-415B-80D3-736EE251D1BD}" uniqueName="1997" name="Column1997" queryTableFieldId="1997" dataDxfId="1826"/>
    <tableColumn id="1998" xr3:uid="{176D93F6-FCD7-4511-B46F-BC33A987C18E}" uniqueName="1998" name="Column1998" queryTableFieldId="1998" dataDxfId="1825"/>
    <tableColumn id="1999" xr3:uid="{36685767-24CA-4960-8758-2B5A42927BEE}" uniqueName="1999" name="Column1999" queryTableFieldId="1999" dataDxfId="1824"/>
    <tableColumn id="2000" xr3:uid="{756BF4DC-18D0-4AF7-9D5F-9202AE913B2C}" uniqueName="2000" name="Column2000" queryTableFieldId="2000" dataDxfId="1823"/>
    <tableColumn id="2001" xr3:uid="{D5180AA4-D416-443F-BC34-06FC5F6F6A33}" uniqueName="2001" name="Column2001" queryTableFieldId="2001" dataDxfId="1822"/>
    <tableColumn id="2002" xr3:uid="{5634E602-46C1-4AF7-AA40-3A0C6D61402F}" uniqueName="2002" name="Column2002" queryTableFieldId="2002" dataDxfId="1821"/>
    <tableColumn id="2003" xr3:uid="{E8D74E95-5D58-432A-892A-D1568DA73134}" uniqueName="2003" name="Column2003" queryTableFieldId="2003" dataDxfId="1820"/>
    <tableColumn id="2004" xr3:uid="{CA24927D-66D4-4BD2-AEEA-128EA52C65D2}" uniqueName="2004" name="Column2004" queryTableFieldId="2004" dataDxfId="1819"/>
    <tableColumn id="2005" xr3:uid="{AF339849-B68C-405F-9F8C-0E059BA588FD}" uniqueName="2005" name="Column2005" queryTableFieldId="2005" dataDxfId="1818"/>
    <tableColumn id="2006" xr3:uid="{1C156DCA-8836-4A0F-93B6-3BEC8CC70A3E}" uniqueName="2006" name="Column2006" queryTableFieldId="2006" dataDxfId="1817"/>
    <tableColumn id="2007" xr3:uid="{E9036EFC-571D-4A06-BDEF-E0D648130B78}" uniqueName="2007" name="Column2007" queryTableFieldId="2007" dataDxfId="1816"/>
    <tableColumn id="2008" xr3:uid="{B6A82273-9F86-4F97-A0FF-EABBDFAFD4B3}" uniqueName="2008" name="Column2008" queryTableFieldId="2008" dataDxfId="1815"/>
    <tableColumn id="2009" xr3:uid="{6D508FFE-6397-4672-AC11-89C46281CA1A}" uniqueName="2009" name="Column2009" queryTableFieldId="2009" dataDxfId="1814"/>
    <tableColumn id="2010" xr3:uid="{CD7680CF-30A2-4107-BEAB-35D69CC7DE5B}" uniqueName="2010" name="Column2010" queryTableFieldId="2010" dataDxfId="1813"/>
    <tableColumn id="2011" xr3:uid="{5DCBF7B1-5D40-43D2-AC85-84ECA5BA4066}" uniqueName="2011" name="Column2011" queryTableFieldId="2011" dataDxfId="1812"/>
    <tableColumn id="2012" xr3:uid="{FC2078A5-7699-47AC-8D2F-CB1991B230B7}" uniqueName="2012" name="Column2012" queryTableFieldId="2012" dataDxfId="1811"/>
    <tableColumn id="2013" xr3:uid="{B3967DB4-4547-450D-988E-77076906C81B}" uniqueName="2013" name="Column2013" queryTableFieldId="2013" dataDxfId="1810"/>
    <tableColumn id="2014" xr3:uid="{610841D0-A5E7-43A1-AC29-734BEB6C4DD0}" uniqueName="2014" name="Column2014" queryTableFieldId="2014" dataDxfId="1809"/>
    <tableColumn id="2015" xr3:uid="{EF5E033C-7D14-41AE-BFE0-880D9FAA9254}" uniqueName="2015" name="Column2015" queryTableFieldId="2015" dataDxfId="1808"/>
    <tableColumn id="2016" xr3:uid="{A3200347-420F-4F47-B8F0-BCC108915680}" uniqueName="2016" name="Column2016" queryTableFieldId="2016" dataDxfId="1807"/>
    <tableColumn id="2017" xr3:uid="{A8D5517B-CFA2-4C6F-A906-04E750A21E3B}" uniqueName="2017" name="Column2017" queryTableFieldId="2017" dataDxfId="1806"/>
    <tableColumn id="2018" xr3:uid="{74A18B53-7CD1-4C7F-9FB2-405972884577}" uniqueName="2018" name="Column2018" queryTableFieldId="2018" dataDxfId="1805"/>
    <tableColumn id="2019" xr3:uid="{E438834B-51BF-4CD1-AD1A-158A2D544FBC}" uniqueName="2019" name="Column2019" queryTableFieldId="2019" dataDxfId="1804"/>
    <tableColumn id="2020" xr3:uid="{A4EE5EA3-7246-41E4-8024-FE636B323147}" uniqueName="2020" name="Column2020" queryTableFieldId="2020" dataDxfId="1803"/>
    <tableColumn id="2021" xr3:uid="{2C10E6DD-51BA-4E49-8FFC-A971FD9ABA9B}" uniqueName="2021" name="Column2021" queryTableFieldId="2021" dataDxfId="1802"/>
    <tableColumn id="2022" xr3:uid="{427B4FFB-69BF-4526-B6B5-0AEB1A205748}" uniqueName="2022" name="Column2022" queryTableFieldId="2022" dataDxfId="1801"/>
    <tableColumn id="2023" xr3:uid="{8F77D2DB-6BC7-4112-A275-454E3550FFCA}" uniqueName="2023" name="Column2023" queryTableFieldId="2023" dataDxfId="1800"/>
    <tableColumn id="2024" xr3:uid="{2945EC9A-8A26-4077-801C-674F71C8DEEE}" uniqueName="2024" name="Column2024" queryTableFieldId="2024" dataDxfId="1799"/>
    <tableColumn id="2025" xr3:uid="{60338100-9472-45A8-B508-FC012666F261}" uniqueName="2025" name="Column2025" queryTableFieldId="2025" dataDxfId="1798"/>
    <tableColumn id="2026" xr3:uid="{FE2B1B47-D879-43CF-A7BE-5A7249E032DE}" uniqueName="2026" name="Column2026" queryTableFieldId="2026" dataDxfId="1797"/>
    <tableColumn id="2027" xr3:uid="{006A835C-CFDC-4832-BB41-573B0F09DD2E}" uniqueName="2027" name="Column2027" queryTableFieldId="2027" dataDxfId="1796"/>
    <tableColumn id="2028" xr3:uid="{6AC7E7B8-0C60-46E2-8274-960E2DD50C43}" uniqueName="2028" name="Column2028" queryTableFieldId="2028" dataDxfId="1795"/>
    <tableColumn id="2029" xr3:uid="{75CCAE88-3D77-48D0-A238-6FE762CCF791}" uniqueName="2029" name="Column2029" queryTableFieldId="2029" dataDxfId="1794"/>
    <tableColumn id="2030" xr3:uid="{8F79AB88-7DDB-4522-91B3-AB59FA35833D}" uniqueName="2030" name="Column2030" queryTableFieldId="2030" dataDxfId="1793"/>
    <tableColumn id="2031" xr3:uid="{C6EF75F7-A92E-4687-B404-3A5E0B32C981}" uniqueName="2031" name="Column2031" queryTableFieldId="2031" dataDxfId="1792"/>
    <tableColumn id="2032" xr3:uid="{14A1853D-7B42-4123-A03A-81E417428D5E}" uniqueName="2032" name="Column2032" queryTableFieldId="2032" dataDxfId="1791"/>
    <tableColumn id="2033" xr3:uid="{6EEAF3F7-A95F-4D27-A08C-A8A0EA7645DA}" uniqueName="2033" name="Column2033" queryTableFieldId="2033" dataDxfId="1790"/>
    <tableColumn id="2034" xr3:uid="{B1EC9876-47CB-46B2-A500-1A02E659411C}" uniqueName="2034" name="Column2034" queryTableFieldId="2034" dataDxfId="1789"/>
    <tableColumn id="2035" xr3:uid="{EE108D78-0D4A-41B5-AFF0-AB01DFA97FEA}" uniqueName="2035" name="Column2035" queryTableFieldId="2035" dataDxfId="1788"/>
    <tableColumn id="2036" xr3:uid="{92467EFA-A1FF-4E6F-AA65-137741C10609}" uniqueName="2036" name="Column2036" queryTableFieldId="2036" dataDxfId="1787"/>
    <tableColumn id="2037" xr3:uid="{A4B6503A-9C96-4BE3-9C58-21AD8D0B6867}" uniqueName="2037" name="Column2037" queryTableFieldId="2037" dataDxfId="1786"/>
    <tableColumn id="2038" xr3:uid="{18A15424-6A00-413C-A2DB-C5FA9355FBD6}" uniqueName="2038" name="Column2038" queryTableFieldId="2038" dataDxfId="1785"/>
    <tableColumn id="2039" xr3:uid="{2D9CDD69-54B2-480A-B4C3-9925766CAF1E}" uniqueName="2039" name="Column2039" queryTableFieldId="2039" dataDxfId="1784"/>
    <tableColumn id="2040" xr3:uid="{47B6D14B-E9A9-42B9-8FF9-8EFA3EA3EDE5}" uniqueName="2040" name="Column2040" queryTableFieldId="2040" dataDxfId="1783"/>
    <tableColumn id="2041" xr3:uid="{EFFD7525-24E1-460C-AD96-1540262C019D}" uniqueName="2041" name="Column2041" queryTableFieldId="2041" dataDxfId="1782"/>
    <tableColumn id="2042" xr3:uid="{C6883B4D-36D3-48D5-BA05-ADCF284B03B6}" uniqueName="2042" name="Column2042" queryTableFieldId="2042" dataDxfId="1781"/>
    <tableColumn id="2043" xr3:uid="{FB18A78A-DBBD-4304-81C8-539F858A6290}" uniqueName="2043" name="Column2043" queryTableFieldId="2043" dataDxfId="1780"/>
    <tableColumn id="2044" xr3:uid="{F9FA6073-A012-464D-B947-C7803C8E8B43}" uniqueName="2044" name="Column2044" queryTableFieldId="2044" dataDxfId="1779"/>
    <tableColumn id="2045" xr3:uid="{CD26A93D-10A2-43E3-B9B5-ABE35C1997E5}" uniqueName="2045" name="Column2045" queryTableFieldId="2045" dataDxfId="1778"/>
    <tableColumn id="2046" xr3:uid="{2A9A5C57-7694-4329-9AE0-8E8C9C6DF1B2}" uniqueName="2046" name="Column2046" queryTableFieldId="2046" dataDxfId="1777"/>
    <tableColumn id="2047" xr3:uid="{4B6EB572-C165-48F2-AAD4-7EBAC5771993}" uniqueName="2047" name="Column2047" queryTableFieldId="2047" dataDxfId="1776"/>
    <tableColumn id="2048" xr3:uid="{4FBFD99C-40CD-4C68-BC97-C092952B6384}" uniqueName="2048" name="Column2048" queryTableFieldId="2048" dataDxfId="1775"/>
    <tableColumn id="2049" xr3:uid="{6F3EB457-C057-4398-9250-E0B0A4B27678}" uniqueName="2049" name="Column2049" queryTableFieldId="2049" dataDxfId="1774"/>
    <tableColumn id="2050" xr3:uid="{CD9FFBD4-867E-4D90-9411-9AE53BDA0849}" uniqueName="2050" name="Column2050" queryTableFieldId="2050" dataDxfId="1773"/>
    <tableColumn id="2051" xr3:uid="{CD22BCBD-33C2-49A3-BB77-4BF9DBA61C23}" uniqueName="2051" name="Column2051" queryTableFieldId="2051" dataDxfId="1772"/>
    <tableColumn id="2052" xr3:uid="{DCEE6B4D-948D-47E1-96DC-808ACF55B538}" uniqueName="2052" name="Column2052" queryTableFieldId="2052" dataDxfId="1771"/>
    <tableColumn id="2053" xr3:uid="{85234B25-1698-4DD4-8A3C-5C13DF0705CF}" uniqueName="2053" name="Column2053" queryTableFieldId="2053" dataDxfId="1770"/>
    <tableColumn id="2054" xr3:uid="{C5BAA9CA-9D11-4DEF-86CB-4FBA137AC656}" uniqueName="2054" name="Column2054" queryTableFieldId="2054" dataDxfId="1769"/>
    <tableColumn id="2055" xr3:uid="{13BDF685-B652-4585-A06A-6FDC4FE841D5}" uniqueName="2055" name="Column2055" queryTableFieldId="2055" dataDxfId="1768"/>
    <tableColumn id="2056" xr3:uid="{97F021BF-2811-4384-8629-D4E42665F28F}" uniqueName="2056" name="Column2056" queryTableFieldId="2056" dataDxfId="1767"/>
    <tableColumn id="2057" xr3:uid="{FF6D237C-21A0-49D2-B90B-8EFCEE0DB5DF}" uniqueName="2057" name="Column2057" queryTableFieldId="2057" dataDxfId="1766"/>
    <tableColumn id="2058" xr3:uid="{84E0511E-8189-44CB-BA4F-E4E2AE3B612C}" uniqueName="2058" name="Column2058" queryTableFieldId="2058" dataDxfId="1765"/>
    <tableColumn id="2059" xr3:uid="{658356ED-032E-4E68-9A71-36014FA4983F}" uniqueName="2059" name="Column2059" queryTableFieldId="2059" dataDxfId="1764"/>
    <tableColumn id="2060" xr3:uid="{090E57AC-D1AE-4F86-ADF8-F5F6AA7C3A9E}" uniqueName="2060" name="Column2060" queryTableFieldId="2060" dataDxfId="1763"/>
    <tableColumn id="2061" xr3:uid="{8CA3FF43-13BE-4C2F-B1F7-2F094EF02285}" uniqueName="2061" name="Column2061" queryTableFieldId="2061" dataDxfId="1762"/>
    <tableColumn id="2062" xr3:uid="{E792DC4D-9B87-4B67-A88D-57131AE079B1}" uniqueName="2062" name="Column2062" queryTableFieldId="2062" dataDxfId="1761"/>
    <tableColumn id="2063" xr3:uid="{CD6459F5-C417-4CFF-97EE-F35A6A77F2D6}" uniqueName="2063" name="Column2063" queryTableFieldId="2063" dataDxfId="1760"/>
    <tableColumn id="2064" xr3:uid="{E22D4E1A-70C6-459D-BAF9-704F09BA88CA}" uniqueName="2064" name="Column2064" queryTableFieldId="2064" dataDxfId="1759"/>
    <tableColumn id="2065" xr3:uid="{AFB9BD95-FE78-4CD5-BAD9-82BAA6E36A58}" uniqueName="2065" name="Column2065" queryTableFieldId="2065" dataDxfId="1758"/>
    <tableColumn id="2066" xr3:uid="{B69B6273-0E78-4745-8209-58F26A9B3F61}" uniqueName="2066" name="Column2066" queryTableFieldId="2066" dataDxfId="1757"/>
    <tableColumn id="2067" xr3:uid="{B19EC5A1-D367-4325-B241-5D9DB30664DB}" uniqueName="2067" name="Column2067" queryTableFieldId="2067" dataDxfId="1756"/>
    <tableColumn id="2068" xr3:uid="{C78C0298-C335-405A-B6B4-6E8FFB1902B0}" uniqueName="2068" name="Column2068" queryTableFieldId="2068" dataDxfId="1755"/>
    <tableColumn id="2069" xr3:uid="{E9DE7B1D-E7F2-4292-B82F-66E9204A39E7}" uniqueName="2069" name="Column2069" queryTableFieldId="2069" dataDxfId="1754"/>
    <tableColumn id="2070" xr3:uid="{2ECD5A4F-E97B-41A1-B234-9CE54ED91137}" uniqueName="2070" name="Column2070" queryTableFieldId="2070" dataDxfId="1753"/>
    <tableColumn id="2071" xr3:uid="{F2D41961-02C5-4727-8D19-C21C563623EB}" uniqueName="2071" name="Column2071" queryTableFieldId="2071" dataDxfId="1752"/>
    <tableColumn id="2072" xr3:uid="{2330144B-638B-41FB-BEB3-8A9E252F1EB6}" uniqueName="2072" name="Column2072" queryTableFieldId="2072" dataDxfId="1751"/>
    <tableColumn id="2073" xr3:uid="{9BEF37E5-3492-4D26-8308-A35854FE459E}" uniqueName="2073" name="Column2073" queryTableFieldId="2073" dataDxfId="1750"/>
    <tableColumn id="2074" xr3:uid="{C12DCB11-F3EF-4A38-A987-0EDAA2C196F9}" uniqueName="2074" name="Column2074" queryTableFieldId="2074" dataDxfId="1749"/>
    <tableColumn id="2075" xr3:uid="{DE541714-561A-49B0-BF76-B98E5EFDFD9C}" uniqueName="2075" name="Column2075" queryTableFieldId="2075" dataDxfId="1748"/>
    <tableColumn id="2076" xr3:uid="{5E768E5E-46F0-4E97-9DF9-853F05679476}" uniqueName="2076" name="Column2076" queryTableFieldId="2076" dataDxfId="1747"/>
    <tableColumn id="2077" xr3:uid="{BFC4F99B-2490-41BE-85CB-443781E88FE8}" uniqueName="2077" name="Column2077" queryTableFieldId="2077" dataDxfId="1746"/>
    <tableColumn id="2078" xr3:uid="{7751DDC9-4273-4110-9DEB-347B2AB73581}" uniqueName="2078" name="Column2078" queryTableFieldId="2078" dataDxfId="1745"/>
    <tableColumn id="2079" xr3:uid="{C6DF9EC9-E858-4230-A291-C3E7DB2B4332}" uniqueName="2079" name="Column2079" queryTableFieldId="2079" dataDxfId="1744"/>
    <tableColumn id="2080" xr3:uid="{88236CEE-6428-44A1-9437-65E20E93B048}" uniqueName="2080" name="Column2080" queryTableFieldId="2080" dataDxfId="1743"/>
    <tableColumn id="2081" xr3:uid="{83879D07-EC9C-4637-A7E5-A0EE2AFB75EF}" uniqueName="2081" name="Column2081" queryTableFieldId="2081" dataDxfId="1742"/>
    <tableColumn id="2082" xr3:uid="{CA3EBCF4-333F-424F-B630-EB8C576E05CC}" uniqueName="2082" name="Column2082" queryTableFieldId="2082" dataDxfId="1741"/>
    <tableColumn id="2083" xr3:uid="{C0C32B54-CD65-4ABD-AAFD-3ADBB588389B}" uniqueName="2083" name="Column2083" queryTableFieldId="2083" dataDxfId="1740"/>
    <tableColumn id="2084" xr3:uid="{A63B372E-D8D5-4519-9787-DDBBE7C571BE}" uniqueName="2084" name="Column2084" queryTableFieldId="2084" dataDxfId="1739"/>
    <tableColumn id="2085" xr3:uid="{C2819F4A-0B68-46EE-9E17-327E320D2BC7}" uniqueName="2085" name="Column2085" queryTableFieldId="2085" dataDxfId="1738"/>
    <tableColumn id="2086" xr3:uid="{1A429440-4F54-47A2-9849-806091741BF4}" uniqueName="2086" name="Column2086" queryTableFieldId="2086" dataDxfId="1737"/>
    <tableColumn id="2087" xr3:uid="{E35D6B81-6BCC-400F-AD62-84B12211C314}" uniqueName="2087" name="Column2087" queryTableFieldId="2087" dataDxfId="1736"/>
    <tableColumn id="2088" xr3:uid="{8D3743F9-D4AA-4EFE-A341-167C68AC95CA}" uniqueName="2088" name="Column2088" queryTableFieldId="2088" dataDxfId="1735"/>
    <tableColumn id="2089" xr3:uid="{31D406FD-AFFA-4EC2-B821-CC2C306D91A7}" uniqueName="2089" name="Column2089" queryTableFieldId="2089" dataDxfId="1734"/>
    <tableColumn id="2090" xr3:uid="{E2647AC1-66CF-40F7-8915-B34E26099921}" uniqueName="2090" name="Column2090" queryTableFieldId="2090" dataDxfId="1733"/>
    <tableColumn id="2091" xr3:uid="{E8B4B4A5-0A40-4ACC-A4E0-2B4C6998B03F}" uniqueName="2091" name="Column2091" queryTableFieldId="2091" dataDxfId="1732"/>
    <tableColumn id="2092" xr3:uid="{A168F706-3BAB-4A65-93FC-B942E4B8DC8A}" uniqueName="2092" name="Column2092" queryTableFieldId="2092" dataDxfId="1731"/>
    <tableColumn id="2093" xr3:uid="{D43979CE-6632-49D7-A67C-6F2AFE4CCB04}" uniqueName="2093" name="Column2093" queryTableFieldId="2093" dataDxfId="1730"/>
    <tableColumn id="2094" xr3:uid="{960DBD66-5DD6-42D5-9857-907A725457AF}" uniqueName="2094" name="Column2094" queryTableFieldId="2094" dataDxfId="1729"/>
    <tableColumn id="2095" xr3:uid="{899959AD-2A8C-4741-8804-6A0D0AD861BB}" uniqueName="2095" name="Column2095" queryTableFieldId="2095" dataDxfId="1728"/>
    <tableColumn id="2096" xr3:uid="{86B78337-0DEF-4E58-A4CE-8676E77FF33D}" uniqueName="2096" name="Column2096" queryTableFieldId="2096" dataDxfId="1727"/>
    <tableColumn id="2097" xr3:uid="{55C5F815-CA29-4A68-A150-7E3905FA4C53}" uniqueName="2097" name="Column2097" queryTableFieldId="2097" dataDxfId="1726"/>
    <tableColumn id="2098" xr3:uid="{941F3AE8-2F43-4219-8AF4-037410CFF01C}" uniqueName="2098" name="Column2098" queryTableFieldId="2098" dataDxfId="1725"/>
    <tableColumn id="2099" xr3:uid="{2444FA94-0CFB-4A18-BF30-62E0D2318126}" uniqueName="2099" name="Column2099" queryTableFieldId="2099" dataDxfId="1724"/>
    <tableColumn id="2100" xr3:uid="{6D8945EC-C07E-4F8E-BAD2-0F08B215D137}" uniqueName="2100" name="Column2100" queryTableFieldId="2100" dataDxfId="1723"/>
    <tableColumn id="2101" xr3:uid="{BF301259-D37F-4AD1-811E-728568D09DD0}" uniqueName="2101" name="Column2101" queryTableFieldId="2101" dataDxfId="1722"/>
    <tableColumn id="2102" xr3:uid="{EF1D464D-0B0D-44DF-BEE2-D599003E5AC7}" uniqueName="2102" name="Column2102" queryTableFieldId="2102" dataDxfId="1721"/>
    <tableColumn id="2103" xr3:uid="{04C99272-DBB0-4D1C-9230-33176C81EDAE}" uniqueName="2103" name="Column2103" queryTableFieldId="2103" dataDxfId="1720"/>
    <tableColumn id="2104" xr3:uid="{100495E9-560C-43D3-927C-FA1832FECCEA}" uniqueName="2104" name="Column2104" queryTableFieldId="2104" dataDxfId="1719"/>
    <tableColumn id="2105" xr3:uid="{97EA83B8-2562-495C-88A1-74B34AB493A7}" uniqueName="2105" name="Column2105" queryTableFieldId="2105" dataDxfId="1718"/>
    <tableColumn id="2106" xr3:uid="{1B1E24BF-6001-4400-A257-6BAB62A52A1C}" uniqueName="2106" name="Column2106" queryTableFieldId="2106" dataDxfId="1717"/>
    <tableColumn id="2107" xr3:uid="{0E53072A-0148-48F1-87E4-33E7E4C106C1}" uniqueName="2107" name="Column2107" queryTableFieldId="2107" dataDxfId="1716"/>
    <tableColumn id="2108" xr3:uid="{E240B049-12B5-4B39-98D0-6A883E99B12B}" uniqueName="2108" name="Column2108" queryTableFieldId="2108" dataDxfId="1715"/>
    <tableColumn id="2109" xr3:uid="{F3F2082C-2974-4085-89D3-DCDDE2A14CFD}" uniqueName="2109" name="Column2109" queryTableFieldId="2109" dataDxfId="1714"/>
    <tableColumn id="2110" xr3:uid="{484C27B2-BAE2-4C38-AFEF-B21FF2F9223D}" uniqueName="2110" name="Column2110" queryTableFieldId="2110" dataDxfId="1713"/>
    <tableColumn id="2111" xr3:uid="{EAAF5306-7418-4E35-A799-2249DE0238F8}" uniqueName="2111" name="Column2111" queryTableFieldId="2111" dataDxfId="1712"/>
    <tableColumn id="2112" xr3:uid="{8968C160-4A65-4B07-9B9F-97B349FBB76D}" uniqueName="2112" name="Column2112" queryTableFieldId="2112" dataDxfId="1711"/>
    <tableColumn id="2113" xr3:uid="{C813319A-4808-41B0-94EE-5C5FD18DE3B9}" uniqueName="2113" name="Column2113" queryTableFieldId="2113" dataDxfId="1710"/>
    <tableColumn id="2114" xr3:uid="{39ACFCFE-A749-4472-BAD0-0E9D0E69DBCF}" uniqueName="2114" name="Column2114" queryTableFieldId="2114" dataDxfId="1709"/>
    <tableColumn id="2115" xr3:uid="{8A851E00-A24D-4E92-B5FF-C90E3A324E01}" uniqueName="2115" name="Column2115" queryTableFieldId="2115" dataDxfId="1708"/>
    <tableColumn id="2116" xr3:uid="{FFDC8F86-9F20-4720-A064-C3D41B961B98}" uniqueName="2116" name="Column2116" queryTableFieldId="2116" dataDxfId="1707"/>
    <tableColumn id="2117" xr3:uid="{3500D543-5D23-4C31-ADC1-A1892B58E7FB}" uniqueName="2117" name="Column2117" queryTableFieldId="2117" dataDxfId="1706"/>
    <tableColumn id="2118" xr3:uid="{67504810-B106-4662-B458-767F6156E102}" uniqueName="2118" name="Column2118" queryTableFieldId="2118" dataDxfId="1705"/>
    <tableColumn id="2119" xr3:uid="{2C7FD04C-0D9E-4F45-96A0-32385EDEBE6E}" uniqueName="2119" name="Column2119" queryTableFieldId="2119" dataDxfId="1704"/>
    <tableColumn id="2120" xr3:uid="{DF3D70D9-1F1D-4484-B016-25294195B434}" uniqueName="2120" name="Column2120" queryTableFieldId="2120" dataDxfId="1703"/>
    <tableColumn id="2121" xr3:uid="{67826933-CE48-4FBF-9690-6213B0365681}" uniqueName="2121" name="Column2121" queryTableFieldId="2121" dataDxfId="1702"/>
    <tableColumn id="2122" xr3:uid="{6585DA72-B901-4772-BB66-221E74E0EADB}" uniqueName="2122" name="Column2122" queryTableFieldId="2122" dataDxfId="1701"/>
    <tableColumn id="2123" xr3:uid="{91481A96-DAFF-4F35-9662-F819D3B3C841}" uniqueName="2123" name="Column2123" queryTableFieldId="2123" dataDxfId="1700"/>
    <tableColumn id="2124" xr3:uid="{07A9C08B-553F-4A1F-B1BB-51C898A4B787}" uniqueName="2124" name="Column2124" queryTableFieldId="2124" dataDxfId="1699"/>
    <tableColumn id="2125" xr3:uid="{509ABB14-13DA-4FB0-ACA5-242B7C6C7248}" uniqueName="2125" name="Column2125" queryTableFieldId="2125" dataDxfId="1698"/>
    <tableColumn id="2126" xr3:uid="{7297A384-8EFC-4B81-9279-C86750386087}" uniqueName="2126" name="Column2126" queryTableFieldId="2126" dataDxfId="1697"/>
    <tableColumn id="2127" xr3:uid="{7935A750-ACE3-4C43-B73A-68E519150C11}" uniqueName="2127" name="Column2127" queryTableFieldId="2127" dataDxfId="1696"/>
    <tableColumn id="2128" xr3:uid="{85D04CCF-208A-418B-B12B-9645376652B2}" uniqueName="2128" name="Column2128" queryTableFieldId="2128" dataDxfId="1695"/>
    <tableColumn id="2129" xr3:uid="{CE74810F-AD55-4091-A609-59A138CF1D27}" uniqueName="2129" name="Column2129" queryTableFieldId="2129" dataDxfId="1694"/>
    <tableColumn id="2130" xr3:uid="{DB62084C-6E59-4CB2-90D5-E517AA5CB6DD}" uniqueName="2130" name="Column2130" queryTableFieldId="2130" dataDxfId="1693"/>
    <tableColumn id="2131" xr3:uid="{29182058-4C64-4060-963F-17B6117D67D0}" uniqueName="2131" name="Column2131" queryTableFieldId="2131" dataDxfId="1692"/>
    <tableColumn id="2132" xr3:uid="{78298CE5-41F1-4642-A37E-4CD17BCAA8F9}" uniqueName="2132" name="Column2132" queryTableFieldId="2132" dataDxfId="1691"/>
    <tableColumn id="2133" xr3:uid="{7C132007-6F5D-493E-8DA5-23116EDBE127}" uniqueName="2133" name="Column2133" queryTableFieldId="2133" dataDxfId="1690"/>
    <tableColumn id="2134" xr3:uid="{11C0D2BE-4225-42A0-9F07-D02FF0E676F5}" uniqueName="2134" name="Column2134" queryTableFieldId="2134" dataDxfId="1689"/>
    <tableColumn id="2135" xr3:uid="{EA092408-02E2-4A37-BA33-7631BBA8E9E4}" uniqueName="2135" name="Column2135" queryTableFieldId="2135" dataDxfId="1688"/>
    <tableColumn id="2136" xr3:uid="{3BE5E266-BFD7-4430-94B9-0D03D593922A}" uniqueName="2136" name="Column2136" queryTableFieldId="2136" dataDxfId="1687"/>
    <tableColumn id="2137" xr3:uid="{FFD36D53-0B8E-45DD-AA68-DE9FAB1771B0}" uniqueName="2137" name="Column2137" queryTableFieldId="2137" dataDxfId="1686"/>
    <tableColumn id="2138" xr3:uid="{4ACAE1E8-C391-4644-90F0-28367A924B64}" uniqueName="2138" name="Column2138" queryTableFieldId="2138" dataDxfId="1685"/>
    <tableColumn id="2139" xr3:uid="{3BE255E4-C053-469B-A1C1-BFA1158CA9B3}" uniqueName="2139" name="Column2139" queryTableFieldId="2139" dataDxfId="1684"/>
    <tableColumn id="2140" xr3:uid="{D6931AF3-0D3D-450B-88A3-A91EA94E73F7}" uniqueName="2140" name="Column2140" queryTableFieldId="2140" dataDxfId="1683"/>
    <tableColumn id="2141" xr3:uid="{6AE9AF55-FEAE-4955-8979-4B8676D0CF3B}" uniqueName="2141" name="Column2141" queryTableFieldId="2141" dataDxfId="1682"/>
    <tableColumn id="2142" xr3:uid="{EB9A3A2E-483E-444A-99A2-5900767CD4FD}" uniqueName="2142" name="Column2142" queryTableFieldId="2142" dataDxfId="1681"/>
    <tableColumn id="2143" xr3:uid="{A92F5E53-3FDA-426F-89A9-0877277E3F35}" uniqueName="2143" name="Column2143" queryTableFieldId="2143" dataDxfId="1680"/>
    <tableColumn id="2144" xr3:uid="{BBCED81D-C1F2-4C88-9ED5-BC8E5170AC07}" uniqueName="2144" name="Column2144" queryTableFieldId="2144" dataDxfId="1679"/>
    <tableColumn id="2145" xr3:uid="{A4F9B977-9CD6-4845-B3D1-2F29AB8A56BB}" uniqueName="2145" name="Column2145" queryTableFieldId="2145" dataDxfId="1678"/>
    <tableColumn id="2146" xr3:uid="{A999596B-B793-4B8E-A169-B70324BB0E2A}" uniqueName="2146" name="Column2146" queryTableFieldId="2146" dataDxfId="1677"/>
    <tableColumn id="2147" xr3:uid="{15253090-3A2E-4DDF-BF44-CBAA7916322D}" uniqueName="2147" name="Column2147" queryTableFieldId="2147" dataDxfId="1676"/>
    <tableColumn id="2148" xr3:uid="{13A6AE6F-C192-4AFB-AD97-49214A7EC045}" uniqueName="2148" name="Column2148" queryTableFieldId="2148" dataDxfId="1675"/>
    <tableColumn id="2149" xr3:uid="{FF087BD0-0D00-4FFE-997F-5FA4A45263B7}" uniqueName="2149" name="Column2149" queryTableFieldId="2149" dataDxfId="1674"/>
    <tableColumn id="2150" xr3:uid="{34124399-B883-45A0-AA0C-1E0812A69ED9}" uniqueName="2150" name="Column2150" queryTableFieldId="2150" dataDxfId="1673"/>
    <tableColumn id="2151" xr3:uid="{98A455E7-9861-4D7E-80A2-25CDE8DAB7F2}" uniqueName="2151" name="Column2151" queryTableFieldId="2151" dataDxfId="1672"/>
    <tableColumn id="2152" xr3:uid="{6954A7EE-8F9C-4321-9BB5-AA0693C38F06}" uniqueName="2152" name="Column2152" queryTableFieldId="2152" dataDxfId="1671"/>
    <tableColumn id="2153" xr3:uid="{821F848C-6789-46E9-ADBF-0B1ED4EEC1A6}" uniqueName="2153" name="Column2153" queryTableFieldId="2153" dataDxfId="1670"/>
    <tableColumn id="2154" xr3:uid="{333BF357-17D1-4C7C-88A8-C90D271F4B12}" uniqueName="2154" name="Column2154" queryTableFieldId="2154" dataDxfId="1669"/>
    <tableColumn id="2155" xr3:uid="{0AAD0074-73F2-4C00-B45D-8FA15DAE0011}" uniqueName="2155" name="Column2155" queryTableFieldId="2155" dataDxfId="1668"/>
    <tableColumn id="2156" xr3:uid="{1B14B52E-9680-4C46-952A-EC610095A054}" uniqueName="2156" name="Column2156" queryTableFieldId="2156" dataDxfId="1667"/>
    <tableColumn id="2157" xr3:uid="{ACDE9E5B-CBCA-4FB9-A80E-1A140B4B7461}" uniqueName="2157" name="Column2157" queryTableFieldId="2157" dataDxfId="1666"/>
    <tableColumn id="2158" xr3:uid="{F18B8E0D-503C-4070-A343-BF1CC791CD1D}" uniqueName="2158" name="Column2158" queryTableFieldId="2158" dataDxfId="1665"/>
    <tableColumn id="2159" xr3:uid="{817F686C-EC88-4172-886F-52576912CE1F}" uniqueName="2159" name="Column2159" queryTableFieldId="2159" dataDxfId="1664"/>
    <tableColumn id="2160" xr3:uid="{AA5A2BEB-BFF4-4886-B8F4-9F5081C1DFB6}" uniqueName="2160" name="Column2160" queryTableFieldId="2160" dataDxfId="1663"/>
    <tableColumn id="2161" xr3:uid="{F430D70C-255A-4B53-9489-B4A6420D73BC}" uniqueName="2161" name="Column2161" queryTableFieldId="2161" dataDxfId="1662"/>
    <tableColumn id="2162" xr3:uid="{CACCA3EC-AC98-4A07-B645-A5B7DB891641}" uniqueName="2162" name="Column2162" queryTableFieldId="2162" dataDxfId="1661"/>
    <tableColumn id="2163" xr3:uid="{60F319A3-4F73-45A9-9E6E-4908350240FC}" uniqueName="2163" name="Column2163" queryTableFieldId="2163" dataDxfId="1660"/>
    <tableColumn id="2164" xr3:uid="{8F5AE21D-8AAC-4A18-9E5E-61CC73AEE43B}" uniqueName="2164" name="Column2164" queryTableFieldId="2164" dataDxfId="1659"/>
    <tableColumn id="2165" xr3:uid="{28B6ED0D-3C7C-4B8B-8FD5-003D66226299}" uniqueName="2165" name="Column2165" queryTableFieldId="2165" dataDxfId="1658"/>
    <tableColumn id="2166" xr3:uid="{E83DC4F2-FAC4-40F7-9E9F-6FA293DD5D86}" uniqueName="2166" name="Column2166" queryTableFieldId="2166" dataDxfId="1657"/>
    <tableColumn id="2167" xr3:uid="{C6984E24-E703-4930-AF5D-B9F9809D9DFA}" uniqueName="2167" name="Column2167" queryTableFieldId="2167" dataDxfId="1656"/>
    <tableColumn id="2168" xr3:uid="{D50AF846-92F2-435F-ABA8-F75DE242F2DA}" uniqueName="2168" name="Column2168" queryTableFieldId="2168" dataDxfId="1655"/>
    <tableColumn id="2169" xr3:uid="{EDF4033D-F505-4D1B-B680-EF759C14682E}" uniqueName="2169" name="Column2169" queryTableFieldId="2169" dataDxfId="1654"/>
    <tableColumn id="2170" xr3:uid="{3A7A6DC9-6A64-4811-B2C4-7C55B87F8474}" uniqueName="2170" name="Column2170" queryTableFieldId="2170" dataDxfId="1653"/>
    <tableColumn id="2171" xr3:uid="{98ED8F40-6396-42B7-8887-8C7D382A1E9B}" uniqueName="2171" name="Column2171" queryTableFieldId="2171" dataDxfId="1652"/>
    <tableColumn id="2172" xr3:uid="{64FCC505-CCE3-4B4F-8D9F-81E625CF2969}" uniqueName="2172" name="Column2172" queryTableFieldId="2172" dataDxfId="1651"/>
    <tableColumn id="2173" xr3:uid="{D23A7C7C-8AE9-49B8-A757-0FA0127F0E9B}" uniqueName="2173" name="Column2173" queryTableFieldId="2173" dataDxfId="1650"/>
    <tableColumn id="2174" xr3:uid="{E80255A8-2571-4240-BC90-889B521721C4}" uniqueName="2174" name="Column2174" queryTableFieldId="2174" dataDxfId="1649"/>
    <tableColumn id="2175" xr3:uid="{2893CABA-719C-4AAC-9C80-C1C5D1697F7F}" uniqueName="2175" name="Column2175" queryTableFieldId="2175" dataDxfId="1648"/>
    <tableColumn id="2176" xr3:uid="{BCC350E5-425A-411E-B04F-16AA079AF1FF}" uniqueName="2176" name="Column2176" queryTableFieldId="2176" dataDxfId="1647"/>
    <tableColumn id="2177" xr3:uid="{78806EB9-D614-444F-88FE-E05D3D2CFF92}" uniqueName="2177" name="Column2177" queryTableFieldId="2177" dataDxfId="1646"/>
    <tableColumn id="2178" xr3:uid="{C205B227-8B8D-4740-AB8F-7A5769A3E3D4}" uniqueName="2178" name="Column2178" queryTableFieldId="2178" dataDxfId="1645"/>
    <tableColumn id="2179" xr3:uid="{A1FA0F51-E81F-406A-9994-3185756155A0}" uniqueName="2179" name="Column2179" queryTableFieldId="2179" dataDxfId="1644"/>
    <tableColumn id="2180" xr3:uid="{FE30CC4C-FFF9-41C5-A1B4-6301D3E09AC0}" uniqueName="2180" name="Column2180" queryTableFieldId="2180" dataDxfId="1643"/>
    <tableColumn id="2181" xr3:uid="{E87967AF-4C97-4D1B-82C5-6877A5749351}" uniqueName="2181" name="Column2181" queryTableFieldId="2181" dataDxfId="1642"/>
    <tableColumn id="2182" xr3:uid="{2F37D8C4-DCE8-4D92-B5B9-8EBA01604E44}" uniqueName="2182" name="Column2182" queryTableFieldId="2182" dataDxfId="1641"/>
    <tableColumn id="2183" xr3:uid="{A594A9FE-1564-4508-946E-A158728A4183}" uniqueName="2183" name="Column2183" queryTableFieldId="2183" dataDxfId="1640"/>
    <tableColumn id="2184" xr3:uid="{F496743F-E9DB-40A4-8D79-35D134FA485A}" uniqueName="2184" name="Column2184" queryTableFieldId="2184" dataDxfId="1639"/>
    <tableColumn id="2185" xr3:uid="{87EA5EC4-5CF3-493B-A01B-95FF12A8C3C2}" uniqueName="2185" name="Column2185" queryTableFieldId="2185" dataDxfId="1638"/>
    <tableColumn id="2186" xr3:uid="{4644760B-560E-4D75-92F5-D8896E4C4D7D}" uniqueName="2186" name="Column2186" queryTableFieldId="2186" dataDxfId="1637"/>
    <tableColumn id="2187" xr3:uid="{06DC7AE3-E643-4A71-88DF-5DFE0959BF74}" uniqueName="2187" name="Column2187" queryTableFieldId="2187" dataDxfId="1636"/>
    <tableColumn id="2188" xr3:uid="{C069F03A-B2E7-4B21-965B-F25AC6E3F7E9}" uniqueName="2188" name="Column2188" queryTableFieldId="2188" dataDxfId="1635"/>
    <tableColumn id="2189" xr3:uid="{3625C52D-316B-42D5-8EAF-D9D6C16F7F1F}" uniqueName="2189" name="Column2189" queryTableFieldId="2189" dataDxfId="1634"/>
    <tableColumn id="2190" xr3:uid="{F77622EE-D7BB-4B80-8439-E4F9A5D1AB74}" uniqueName="2190" name="Column2190" queryTableFieldId="2190" dataDxfId="1633"/>
    <tableColumn id="2191" xr3:uid="{226263D3-1859-4A8D-8841-E66B13B9E52E}" uniqueName="2191" name="Column2191" queryTableFieldId="2191" dataDxfId="1632"/>
    <tableColumn id="2192" xr3:uid="{33DFE0AE-CB5A-40B7-8E9E-9D2269F015AF}" uniqueName="2192" name="Column2192" queryTableFieldId="2192" dataDxfId="1631"/>
    <tableColumn id="2193" xr3:uid="{A406D6BD-ACA6-448D-8A2D-043ACCC5A122}" uniqueName="2193" name="Column2193" queryTableFieldId="2193" dataDxfId="1630"/>
    <tableColumn id="2194" xr3:uid="{E4B05E62-F791-4F5B-8E52-CD94F2859BC8}" uniqueName="2194" name="Column2194" queryTableFieldId="2194" dataDxfId="1629"/>
    <tableColumn id="2195" xr3:uid="{309611C3-194E-4E18-B1E5-BFFD310702C7}" uniqueName="2195" name="Column2195" queryTableFieldId="2195" dataDxfId="1628"/>
    <tableColumn id="2196" xr3:uid="{ED76D9D4-6764-4A63-B0A3-2CE369262245}" uniqueName="2196" name="Column2196" queryTableFieldId="2196" dataDxfId="1627"/>
    <tableColumn id="2197" xr3:uid="{053FDC31-82A9-465C-83B1-6F2A671E641B}" uniqueName="2197" name="Column2197" queryTableFieldId="2197" dataDxfId="1626"/>
    <tableColumn id="2198" xr3:uid="{9BFBB34C-EE07-4728-AD05-B0D354BD8555}" uniqueName="2198" name="Column2198" queryTableFieldId="2198" dataDxfId="1625"/>
    <tableColumn id="2199" xr3:uid="{4AEAA59B-7376-4BD4-83EB-38368B3DDB77}" uniqueName="2199" name="Column2199" queryTableFieldId="2199" dataDxfId="1624"/>
    <tableColumn id="2200" xr3:uid="{1EB42717-BC39-4BA8-B063-17B6B7B623AF}" uniqueName="2200" name="Column2200" queryTableFieldId="2200" dataDxfId="1623"/>
    <tableColumn id="2201" xr3:uid="{02498EE3-94EE-4F58-91E5-477A21DCD250}" uniqueName="2201" name="Column2201" queryTableFieldId="2201" dataDxfId="1622"/>
    <tableColumn id="2202" xr3:uid="{B24521E3-1417-4DB5-8A80-8AF8DA1999C0}" uniqueName="2202" name="Column2202" queryTableFieldId="2202" dataDxfId="1621"/>
    <tableColumn id="2203" xr3:uid="{A815788A-713C-4B02-BEFF-B45A26A7BA12}" uniqueName="2203" name="Column2203" queryTableFieldId="2203" dataDxfId="1620"/>
    <tableColumn id="2204" xr3:uid="{8A9378F8-E045-4C27-BCC7-E8C904543A93}" uniqueName="2204" name="Column2204" queryTableFieldId="2204" dataDxfId="1619"/>
    <tableColumn id="2205" xr3:uid="{CC013438-9EB2-446A-BD0E-C28032811C91}" uniqueName="2205" name="Column2205" queryTableFieldId="2205" dataDxfId="1618"/>
    <tableColumn id="2206" xr3:uid="{564B56F6-FDEF-456F-A3BD-6D90F003C037}" uniqueName="2206" name="Column2206" queryTableFieldId="2206" dataDxfId="1617"/>
    <tableColumn id="2207" xr3:uid="{09E15820-A3DD-4EEC-9101-4A72CE637BE3}" uniqueName="2207" name="Column2207" queryTableFieldId="2207" dataDxfId="1616"/>
    <tableColumn id="2208" xr3:uid="{7F394498-9FDA-4700-8F78-F965E981AA09}" uniqueName="2208" name="Column2208" queryTableFieldId="2208" dataDxfId="1615"/>
    <tableColumn id="2209" xr3:uid="{6BA7BEF9-9C58-4011-B629-EA94B0CB5E7B}" uniqueName="2209" name="Column2209" queryTableFieldId="2209" dataDxfId="1614"/>
    <tableColumn id="2210" xr3:uid="{B877FA01-E0DC-4687-8602-0991FAE9AB5B}" uniqueName="2210" name="Column2210" queryTableFieldId="2210" dataDxfId="1613"/>
    <tableColumn id="2211" xr3:uid="{63099D7A-6158-46C2-8A45-CC30DED4A7F9}" uniqueName="2211" name="Column2211" queryTableFieldId="2211" dataDxfId="1612"/>
    <tableColumn id="2212" xr3:uid="{811E158B-CDCC-45E0-994A-B41A5531FAAA}" uniqueName="2212" name="Column2212" queryTableFieldId="2212" dataDxfId="1611"/>
    <tableColumn id="2213" xr3:uid="{0FB5CD45-5E5E-47AA-ABD5-B8D44699B131}" uniqueName="2213" name="Column2213" queryTableFieldId="2213" dataDxfId="1610"/>
    <tableColumn id="2214" xr3:uid="{47543EAD-A56C-4E3B-8DD7-F680611EC3E1}" uniqueName="2214" name="Column2214" queryTableFieldId="2214" dataDxfId="1609"/>
    <tableColumn id="2215" xr3:uid="{FCF6FBA1-8DD7-4A49-8B69-A139414F32D1}" uniqueName="2215" name="Column2215" queryTableFieldId="2215" dataDxfId="1608"/>
    <tableColumn id="2216" xr3:uid="{31F9976C-D3E6-4F06-8FA5-4DB36E6141C6}" uniqueName="2216" name="Column2216" queryTableFieldId="2216" dataDxfId="1607"/>
    <tableColumn id="2217" xr3:uid="{00DEA569-38EA-411B-B709-88D3F25C21F3}" uniqueName="2217" name="Column2217" queryTableFieldId="2217" dataDxfId="1606"/>
    <tableColumn id="2218" xr3:uid="{564CF39C-ADF2-4978-8B78-5E87D5AE5AEE}" uniqueName="2218" name="Column2218" queryTableFieldId="2218" dataDxfId="1605"/>
    <tableColumn id="2219" xr3:uid="{76B81FCD-CBD2-4002-8B71-32FFB3EF6D21}" uniqueName="2219" name="Column2219" queryTableFieldId="2219" dataDxfId="1604"/>
    <tableColumn id="2220" xr3:uid="{FA72AC06-9856-433A-ACDA-295941319192}" uniqueName="2220" name="Column2220" queryTableFieldId="2220" dataDxfId="1603"/>
    <tableColumn id="2221" xr3:uid="{21579F8B-BC06-4362-A28A-7428F6A540FE}" uniqueName="2221" name="Column2221" queryTableFieldId="2221" dataDxfId="1602"/>
    <tableColumn id="2222" xr3:uid="{FEE18A64-C7BE-4390-BDA6-07D17675710C}" uniqueName="2222" name="Column2222" queryTableFieldId="2222" dataDxfId="1601"/>
    <tableColumn id="2223" xr3:uid="{F28E0D24-D0EC-4772-BAC2-8847918BE1FE}" uniqueName="2223" name="Column2223" queryTableFieldId="2223" dataDxfId="1600"/>
    <tableColumn id="2224" xr3:uid="{92CB90A5-45CF-479B-9CD5-46CC88D789B6}" uniqueName="2224" name="Column2224" queryTableFieldId="2224" dataDxfId="1599"/>
    <tableColumn id="2225" xr3:uid="{215B6580-D1BD-4EA7-8643-7578D17C4307}" uniqueName="2225" name="Column2225" queryTableFieldId="2225" dataDxfId="1598"/>
    <tableColumn id="2226" xr3:uid="{1716F417-4A2D-4D4C-843E-319C95CB46B4}" uniqueName="2226" name="Column2226" queryTableFieldId="2226" dataDxfId="1597"/>
    <tableColumn id="2227" xr3:uid="{5C7B1EA8-F42D-4DF6-99D8-79A0AA985F26}" uniqueName="2227" name="Column2227" queryTableFieldId="2227" dataDxfId="1596"/>
    <tableColumn id="2228" xr3:uid="{DCB18CA6-6416-46F0-9ECB-F92BA565515F}" uniqueName="2228" name="Column2228" queryTableFieldId="2228" dataDxfId="1595"/>
    <tableColumn id="2229" xr3:uid="{44F5AD8C-440F-4B54-B31A-94F6946EB7A6}" uniqueName="2229" name="Column2229" queryTableFieldId="2229" dataDxfId="1594"/>
    <tableColumn id="2230" xr3:uid="{8F3F8710-2B7D-4E51-9EA3-C34F1900FCE7}" uniqueName="2230" name="Column2230" queryTableFieldId="2230" dataDxfId="1593"/>
    <tableColumn id="2231" xr3:uid="{3351F436-15EF-4A4D-8983-6CD9318D4067}" uniqueName="2231" name="Column2231" queryTableFieldId="2231" dataDxfId="1592"/>
    <tableColumn id="2232" xr3:uid="{C2CBFF06-09DF-43E6-8D99-8AC6B01D5647}" uniqueName="2232" name="Column2232" queryTableFieldId="2232" dataDxfId="1591"/>
    <tableColumn id="2233" xr3:uid="{734DDD7F-0FE6-4803-91EF-9A36FACCE456}" uniqueName="2233" name="Column2233" queryTableFieldId="2233" dataDxfId="1590"/>
    <tableColumn id="2234" xr3:uid="{302DFA31-9A81-408B-A632-710C256FE352}" uniqueName="2234" name="Column2234" queryTableFieldId="2234" dataDxfId="1589"/>
    <tableColumn id="2235" xr3:uid="{A2FA397B-5FFD-4A9B-BE63-5283E0B11132}" uniqueName="2235" name="Column2235" queryTableFieldId="2235" dataDxfId="1588"/>
    <tableColumn id="2236" xr3:uid="{F8F79439-B8DF-4506-A4AC-4C3B5FA0BA5D}" uniqueName="2236" name="Column2236" queryTableFieldId="2236" dataDxfId="1587"/>
    <tableColumn id="2237" xr3:uid="{7FA6526C-1C42-4B24-AB80-EA8C12C37586}" uniqueName="2237" name="Column2237" queryTableFieldId="2237" dataDxfId="1586"/>
    <tableColumn id="2238" xr3:uid="{724CFC02-0B37-4CF1-B7F6-7AB190BDCD89}" uniqueName="2238" name="Column2238" queryTableFieldId="2238" dataDxfId="1585"/>
    <tableColumn id="2239" xr3:uid="{7AEE8664-8FAC-45C7-B1B6-BDBA6CA30B80}" uniqueName="2239" name="Column2239" queryTableFieldId="2239" dataDxfId="1584"/>
    <tableColumn id="2240" xr3:uid="{3DFE300B-9A65-41BC-997A-D6FABFA504A4}" uniqueName="2240" name="Column2240" queryTableFieldId="2240" dataDxfId="1583"/>
    <tableColumn id="2241" xr3:uid="{38423234-FA60-42D8-A59F-0A3CA0B0307A}" uniqueName="2241" name="Column2241" queryTableFieldId="2241" dataDxfId="1582"/>
    <tableColumn id="2242" xr3:uid="{EE2560E2-1505-433C-809B-B9F98E30867B}" uniqueName="2242" name="Column2242" queryTableFieldId="2242" dataDxfId="1581"/>
    <tableColumn id="2243" xr3:uid="{F16DEFFB-2AF4-4186-8D4E-75550FFC6623}" uniqueName="2243" name="Column2243" queryTableFieldId="2243" dataDxfId="1580"/>
    <tableColumn id="2244" xr3:uid="{FC21B5F2-F59C-4135-92A0-9D929259FB61}" uniqueName="2244" name="Column2244" queryTableFieldId="2244" dataDxfId="1579"/>
    <tableColumn id="2245" xr3:uid="{1D52F026-EF2C-47BB-B61A-6494A1090AFD}" uniqueName="2245" name="Column2245" queryTableFieldId="2245" dataDxfId="1578"/>
    <tableColumn id="2246" xr3:uid="{02ACB3F8-09C9-448C-98E0-FCA28DAC6E08}" uniqueName="2246" name="Column2246" queryTableFieldId="2246" dataDxfId="1577"/>
    <tableColumn id="2247" xr3:uid="{451D0C47-C6A5-419D-8625-E911CD1410E0}" uniqueName="2247" name="Column2247" queryTableFieldId="2247" dataDxfId="1576"/>
    <tableColumn id="2248" xr3:uid="{28CFD361-F362-4C90-8E33-12118E426ABA}" uniqueName="2248" name="Column2248" queryTableFieldId="2248" dataDxfId="1575"/>
    <tableColumn id="2249" xr3:uid="{65DBEF0A-9BBC-4666-8C69-C62BECD961AA}" uniqueName="2249" name="Column2249" queryTableFieldId="2249" dataDxfId="1574"/>
    <tableColumn id="2250" xr3:uid="{B161075B-A3F0-4854-BF83-BFC186F903E7}" uniqueName="2250" name="Column2250" queryTableFieldId="2250" dataDxfId="1573"/>
    <tableColumn id="2251" xr3:uid="{E85F8F3D-393C-4868-8429-F8D74B7668BB}" uniqueName="2251" name="Column2251" queryTableFieldId="2251" dataDxfId="1572"/>
    <tableColumn id="2252" xr3:uid="{AD64D101-3C4D-46AC-9E34-AC2122040AEB}" uniqueName="2252" name="Column2252" queryTableFieldId="2252" dataDxfId="1571"/>
    <tableColumn id="2253" xr3:uid="{AE1C4715-AF06-4CB6-84DF-D99CE2A8B882}" uniqueName="2253" name="Column2253" queryTableFieldId="2253" dataDxfId="1570"/>
    <tableColumn id="2254" xr3:uid="{4D93B452-3F86-42FB-9E29-0C2AF61E41FE}" uniqueName="2254" name="Column2254" queryTableFieldId="2254" dataDxfId="1569"/>
    <tableColumn id="2255" xr3:uid="{C1E6E364-156D-466A-9DCD-B3B5A4185B3A}" uniqueName="2255" name="Column2255" queryTableFieldId="2255" dataDxfId="1568"/>
    <tableColumn id="2256" xr3:uid="{D9D6EC66-C1E0-4383-94B8-8BB9912D58F5}" uniqueName="2256" name="Column2256" queryTableFieldId="2256" dataDxfId="1567"/>
    <tableColumn id="2257" xr3:uid="{1DBACDFE-9672-461B-9D0E-215EED9C2F08}" uniqueName="2257" name="Column2257" queryTableFieldId="2257" dataDxfId="1566"/>
    <tableColumn id="2258" xr3:uid="{71DEE5AB-7EAF-4110-B9D3-E0652E4E51F7}" uniqueName="2258" name="Column2258" queryTableFieldId="2258" dataDxfId="1565"/>
    <tableColumn id="2259" xr3:uid="{548A5D28-03BD-4D1D-ADF8-C4805645EA3D}" uniqueName="2259" name="Column2259" queryTableFieldId="2259" dataDxfId="1564"/>
    <tableColumn id="2260" xr3:uid="{576B3B34-6927-4531-83D4-A219A79AD425}" uniqueName="2260" name="Column2260" queryTableFieldId="2260" dataDxfId="1563"/>
    <tableColumn id="2261" xr3:uid="{421B5159-4D2A-4419-86DE-525239CE2DFA}" uniqueName="2261" name="Column2261" queryTableFieldId="2261" dataDxfId="1562"/>
    <tableColumn id="2262" xr3:uid="{E6F28F92-AC2A-4163-989B-2656D6B33015}" uniqueName="2262" name="Column2262" queryTableFieldId="2262" dataDxfId="1561"/>
    <tableColumn id="2263" xr3:uid="{9D87C460-FC62-4072-8F5D-3ECB1B543208}" uniqueName="2263" name="Column2263" queryTableFieldId="2263" dataDxfId="1560"/>
    <tableColumn id="2264" xr3:uid="{040802FB-7EEB-4323-BE52-3E280B2F392F}" uniqueName="2264" name="Column2264" queryTableFieldId="2264" dataDxfId="1559"/>
    <tableColumn id="2265" xr3:uid="{B7163088-8D6F-4B09-9F34-DA6A51BD6361}" uniqueName="2265" name="Column2265" queryTableFieldId="2265" dataDxfId="1558"/>
    <tableColumn id="2266" xr3:uid="{08D3010F-6A06-48E7-9C6B-7C05CEDBCDB5}" uniqueName="2266" name="Column2266" queryTableFieldId="2266" dataDxfId="1557"/>
    <tableColumn id="2267" xr3:uid="{55880971-C2EE-4F0D-97DA-5F5D5FD1A9A9}" uniqueName="2267" name="Column2267" queryTableFieldId="2267" dataDxfId="1556"/>
    <tableColumn id="2268" xr3:uid="{447CA3D0-B0CE-4A8B-84C2-DFFFB5EC899F}" uniqueName="2268" name="Column2268" queryTableFieldId="2268" dataDxfId="1555"/>
    <tableColumn id="2269" xr3:uid="{C61B9EE5-ADE7-4DA9-859F-922743AEF563}" uniqueName="2269" name="Column2269" queryTableFieldId="2269" dataDxfId="1554"/>
    <tableColumn id="2270" xr3:uid="{3810F18B-AFE6-4A16-81E9-E0CA3B628D5C}" uniqueName="2270" name="Column2270" queryTableFieldId="2270" dataDxfId="1553"/>
    <tableColumn id="2271" xr3:uid="{FEB02F47-D253-4FD2-9F8D-100000AAD0D8}" uniqueName="2271" name="Column2271" queryTableFieldId="2271" dataDxfId="1552"/>
    <tableColumn id="2272" xr3:uid="{982883FF-713A-495C-AFB0-B45361E3D6D8}" uniqueName="2272" name="Column2272" queryTableFieldId="2272" dataDxfId="1551"/>
    <tableColumn id="2273" xr3:uid="{33E27AA8-4B8D-4D30-B62C-D4F20932D4F9}" uniqueName="2273" name="Column2273" queryTableFieldId="2273" dataDxfId="1550"/>
    <tableColumn id="2274" xr3:uid="{65D264C1-1FA4-4A25-BAB3-C3A3EC335A14}" uniqueName="2274" name="Column2274" queryTableFieldId="2274" dataDxfId="1549"/>
    <tableColumn id="2275" xr3:uid="{0242A714-321E-43F3-9C8F-0B73E17DFA68}" uniqueName="2275" name="Column2275" queryTableFieldId="2275" dataDxfId="1548"/>
    <tableColumn id="2276" xr3:uid="{8B7352F7-1FB4-424E-84A9-BB3766598D5E}" uniqueName="2276" name="Column2276" queryTableFieldId="2276" dataDxfId="1547"/>
    <tableColumn id="2277" xr3:uid="{F526AB2C-79A6-4319-ACDC-D83D8E1B62AE}" uniqueName="2277" name="Column2277" queryTableFieldId="2277" dataDxfId="1546"/>
    <tableColumn id="2278" xr3:uid="{EC4DD4F6-F0E2-4F4A-A94E-4411A2489980}" uniqueName="2278" name="Column2278" queryTableFieldId="2278" dataDxfId="1545"/>
    <tableColumn id="2279" xr3:uid="{0EA0CAF9-39A9-40B7-B7FB-2F3AE729938E}" uniqueName="2279" name="Column2279" queryTableFieldId="2279" dataDxfId="1544"/>
    <tableColumn id="2280" xr3:uid="{A8F5F4FC-3723-4B55-8E35-AE10763054B5}" uniqueName="2280" name="Column2280" queryTableFieldId="2280" dataDxfId="1543"/>
    <tableColumn id="2281" xr3:uid="{B87C36D2-04D4-425B-813A-662D33F34715}" uniqueName="2281" name="Column2281" queryTableFieldId="2281" dataDxfId="1542"/>
    <tableColumn id="2282" xr3:uid="{AFB77F35-4C77-414D-B666-1CF3E59FE35D}" uniqueName="2282" name="Column2282" queryTableFieldId="2282" dataDxfId="1541"/>
    <tableColumn id="2283" xr3:uid="{3FAD4C10-9847-41B8-8951-C5FECA359401}" uniqueName="2283" name="Column2283" queryTableFieldId="2283" dataDxfId="1540"/>
    <tableColumn id="2284" xr3:uid="{8B7D5EAB-25F0-4B47-8C33-FD3E77689FDC}" uniqueName="2284" name="Column2284" queryTableFieldId="2284" dataDxfId="1539"/>
    <tableColumn id="2285" xr3:uid="{985AB59B-B70C-4C0D-A803-C12D4475B341}" uniqueName="2285" name="Column2285" queryTableFieldId="2285" dataDxfId="1538"/>
    <tableColumn id="2286" xr3:uid="{13694ED6-FBAD-4762-B1E9-374C51CA7657}" uniqueName="2286" name="Column2286" queryTableFieldId="2286" dataDxfId="1537"/>
    <tableColumn id="2287" xr3:uid="{4E83C056-BD51-4569-B511-F6E6847B29CE}" uniqueName="2287" name="Column2287" queryTableFieldId="2287" dataDxfId="1536"/>
    <tableColumn id="2288" xr3:uid="{D0E34840-23E8-46DB-9564-D2F1009FCF88}" uniqueName="2288" name="Column2288" queryTableFieldId="2288" dataDxfId="1535"/>
    <tableColumn id="2289" xr3:uid="{AEEBE410-43F6-4F68-873D-730A9A77D688}" uniqueName="2289" name="Column2289" queryTableFieldId="2289" dataDxfId="1534"/>
    <tableColumn id="2290" xr3:uid="{3440A5F3-639A-4589-BC4D-89379C06DBF8}" uniqueName="2290" name="Column2290" queryTableFieldId="2290" dataDxfId="1533"/>
    <tableColumn id="2291" xr3:uid="{7C2880F6-1CBD-4E99-9974-926AAD2D20A9}" uniqueName="2291" name="Column2291" queryTableFieldId="2291" dataDxfId="1532"/>
    <tableColumn id="2292" xr3:uid="{88EA7C13-DA99-40FB-8B58-AED41DF76A0E}" uniqueName="2292" name="Column2292" queryTableFieldId="2292" dataDxfId="1531"/>
    <tableColumn id="2293" xr3:uid="{1F274F8B-BBFB-4373-A532-DA98C2DE9869}" uniqueName="2293" name="Column2293" queryTableFieldId="2293" dataDxfId="1530"/>
    <tableColumn id="2294" xr3:uid="{EB9324BE-C872-4D4F-B65E-4E8BC09549FA}" uniqueName="2294" name="Column2294" queryTableFieldId="2294" dataDxfId="1529"/>
    <tableColumn id="2295" xr3:uid="{77ECE30F-7500-4DD1-A7CF-1D2AEC2227CE}" uniqueName="2295" name="Column2295" queryTableFieldId="2295" dataDxfId="1528"/>
    <tableColumn id="2296" xr3:uid="{2FA1C325-BDB2-4EE8-8A61-7D7FF72E5157}" uniqueName="2296" name="Column2296" queryTableFieldId="2296" dataDxfId="1527"/>
    <tableColumn id="2297" xr3:uid="{F0266056-EFA6-4664-AB3E-61188F8561D0}" uniqueName="2297" name="Column2297" queryTableFieldId="2297" dataDxfId="1526"/>
    <tableColumn id="2298" xr3:uid="{1EDA53EB-959C-45C8-902C-CFBA4DC37364}" uniqueName="2298" name="Column2298" queryTableFieldId="2298" dataDxfId="1525"/>
    <tableColumn id="2299" xr3:uid="{76692841-7177-4305-9D3A-4336FF9307F8}" uniqueName="2299" name="Column2299" queryTableFieldId="2299" dataDxfId="1524"/>
    <tableColumn id="2300" xr3:uid="{B34BD678-E319-4911-8DF4-2D777C47AFCF}" uniqueName="2300" name="Column2300" queryTableFieldId="2300" dataDxfId="1523"/>
    <tableColumn id="2301" xr3:uid="{E897F6F6-8156-47A5-8171-9C594E2C6661}" uniqueName="2301" name="Column2301" queryTableFieldId="2301" dataDxfId="1522"/>
    <tableColumn id="2302" xr3:uid="{05506240-3DDD-47E3-8952-78E68B5B5970}" uniqueName="2302" name="Column2302" queryTableFieldId="2302" dataDxfId="1521"/>
    <tableColumn id="2303" xr3:uid="{D4051589-DDAB-49A5-B888-C1EAD3C1C8DD}" uniqueName="2303" name="Column2303" queryTableFieldId="2303" dataDxfId="1520"/>
    <tableColumn id="2304" xr3:uid="{3E2BC33D-0DD8-4EF9-AFB2-5547185AC0FC}" uniqueName="2304" name="Column2304" queryTableFieldId="2304" dataDxfId="1519"/>
    <tableColumn id="2305" xr3:uid="{792D847A-9C30-46D7-A83B-5612EDB874DD}" uniqueName="2305" name="Column2305" queryTableFieldId="2305" dataDxfId="1518"/>
    <tableColumn id="2306" xr3:uid="{A4F302E0-56B8-44E9-96B4-70C2A0124EE7}" uniqueName="2306" name="Column2306" queryTableFieldId="2306" dataDxfId="1517"/>
    <tableColumn id="2307" xr3:uid="{BD1FCB08-9E69-43F6-BD3F-D161A7081B8C}" uniqueName="2307" name="Column2307" queryTableFieldId="2307" dataDxfId="1516"/>
    <tableColumn id="2308" xr3:uid="{6F63DD53-9C8E-4FE3-BA5B-1D0DA041B942}" uniqueName="2308" name="Column2308" queryTableFieldId="2308" dataDxfId="1515"/>
    <tableColumn id="2309" xr3:uid="{DB1EC229-AACB-4994-8B51-F180FB8A87E5}" uniqueName="2309" name="Column2309" queryTableFieldId="2309" dataDxfId="1514"/>
    <tableColumn id="2310" xr3:uid="{380F870B-CFAB-4CEE-9990-52479F752550}" uniqueName="2310" name="Column2310" queryTableFieldId="2310" dataDxfId="1513"/>
    <tableColumn id="2311" xr3:uid="{CA78BDF2-99D7-400C-ACF8-0EED0AB9FB04}" uniqueName="2311" name="Column2311" queryTableFieldId="2311" dataDxfId="1512"/>
    <tableColumn id="2312" xr3:uid="{8687ADC7-7BF5-4776-949F-F8812100FE84}" uniqueName="2312" name="Column2312" queryTableFieldId="2312" dataDxfId="1511"/>
    <tableColumn id="2313" xr3:uid="{9C94B00D-9765-4268-9477-748B413886A3}" uniqueName="2313" name="Column2313" queryTableFieldId="2313" dataDxfId="1510"/>
    <tableColumn id="2314" xr3:uid="{EDA18FFE-6BA9-48D8-93AF-02BBA5A3BD8B}" uniqueName="2314" name="Column2314" queryTableFieldId="2314" dataDxfId="1509"/>
    <tableColumn id="2315" xr3:uid="{35EFB0AA-B21C-4040-904D-EFE6AB409870}" uniqueName="2315" name="Column2315" queryTableFieldId="2315" dataDxfId="1508"/>
    <tableColumn id="2316" xr3:uid="{AD851637-16F7-46C0-8ECD-0455562AF9B2}" uniqueName="2316" name="Column2316" queryTableFieldId="2316" dataDxfId="1507"/>
    <tableColumn id="2317" xr3:uid="{1518EF4D-4001-4C18-BB1E-6BF7A236320D}" uniqueName="2317" name="Column2317" queryTableFieldId="2317" dataDxfId="1506"/>
    <tableColumn id="2318" xr3:uid="{783ACB4A-08B5-4FF5-9D00-7071DD50C633}" uniqueName="2318" name="Column2318" queryTableFieldId="2318" dataDxfId="1505"/>
    <tableColumn id="2319" xr3:uid="{73185A1C-DF8F-4778-90C6-2734A5E5DA89}" uniqueName="2319" name="Column2319" queryTableFieldId="2319" dataDxfId="1504"/>
    <tableColumn id="2320" xr3:uid="{E0C97A69-748C-4453-AC6C-458475A030E5}" uniqueName="2320" name="Column2320" queryTableFieldId="2320" dataDxfId="1503"/>
    <tableColumn id="2321" xr3:uid="{3AAEE514-EE74-4E39-80F4-1CAD241402B7}" uniqueName="2321" name="Column2321" queryTableFieldId="2321" dataDxfId="1502"/>
    <tableColumn id="2322" xr3:uid="{8A8FA14F-F979-48DD-83C8-437487964549}" uniqueName="2322" name="Column2322" queryTableFieldId="2322" dataDxfId="1501"/>
    <tableColumn id="2323" xr3:uid="{01636B8D-1A02-4E19-9E62-B679D5B7A26E}" uniqueName="2323" name="Column2323" queryTableFieldId="2323" dataDxfId="1500"/>
    <tableColumn id="2324" xr3:uid="{A9F1000D-FD99-4308-9D88-EF5F25868496}" uniqueName="2324" name="Column2324" queryTableFieldId="2324" dataDxfId="1499"/>
    <tableColumn id="2325" xr3:uid="{6341BFA7-1EE3-47E2-AD5D-F9051E522776}" uniqueName="2325" name="Column2325" queryTableFieldId="2325" dataDxfId="1498"/>
    <tableColumn id="2326" xr3:uid="{73ABFCE0-5E84-4F9B-A4B5-D5899886DEE5}" uniqueName="2326" name="Column2326" queryTableFieldId="2326" dataDxfId="1497"/>
    <tableColumn id="2327" xr3:uid="{3E49B690-5B95-4D5E-BC3B-3F4FF53962FF}" uniqueName="2327" name="Column2327" queryTableFieldId="2327" dataDxfId="1496"/>
    <tableColumn id="2328" xr3:uid="{2EBB3951-F8EB-4AAA-8059-4C5504F77699}" uniqueName="2328" name="Column2328" queryTableFieldId="2328" dataDxfId="1495"/>
    <tableColumn id="2329" xr3:uid="{7276E4E4-1FC2-45E4-ACE7-B64D26EA9575}" uniqueName="2329" name="Column2329" queryTableFieldId="2329" dataDxfId="1494"/>
    <tableColumn id="2330" xr3:uid="{BE958F7C-41B0-4378-A3EA-A9628DF48102}" uniqueName="2330" name="Column2330" queryTableFieldId="2330" dataDxfId="1493"/>
    <tableColumn id="2331" xr3:uid="{BB7C6DF7-32F0-424D-8C3C-3637FBA75FDA}" uniqueName="2331" name="Column2331" queryTableFieldId="2331" dataDxfId="1492"/>
    <tableColumn id="2332" xr3:uid="{6A855553-90F5-4734-BC43-0B43B78A3A32}" uniqueName="2332" name="Column2332" queryTableFieldId="2332" dataDxfId="1491"/>
    <tableColumn id="2333" xr3:uid="{33D03D3F-0A26-4B47-8458-431CF482BE89}" uniqueName="2333" name="Column2333" queryTableFieldId="2333" dataDxfId="1490"/>
    <tableColumn id="2334" xr3:uid="{226141B3-BC4D-4E7A-B98D-F4E0F11C05CE}" uniqueName="2334" name="Column2334" queryTableFieldId="2334" dataDxfId="1489"/>
    <tableColumn id="2335" xr3:uid="{18CFCA7A-2CFA-4ED5-8E57-22E7760FB28E}" uniqueName="2335" name="Column2335" queryTableFieldId="2335" dataDxfId="1488"/>
    <tableColumn id="2336" xr3:uid="{7E28EA6B-395C-452C-9725-A02EFAF864C8}" uniqueName="2336" name="Column2336" queryTableFieldId="2336" dataDxfId="1487"/>
    <tableColumn id="2337" xr3:uid="{A5FE37F2-F300-4EDC-93CB-8704D6DCFC05}" uniqueName="2337" name="Column2337" queryTableFieldId="2337" dataDxfId="1486"/>
    <tableColumn id="2338" xr3:uid="{8DF8566D-8C5E-4280-A49D-BFCB7723739F}" uniqueName="2338" name="Column2338" queryTableFieldId="2338" dataDxfId="1485"/>
    <tableColumn id="2339" xr3:uid="{222310A1-1F4F-4C0A-A1FB-B0542ACB09F1}" uniqueName="2339" name="Column2339" queryTableFieldId="2339" dataDxfId="1484"/>
    <tableColumn id="2340" xr3:uid="{18AA9A96-F722-4277-8FF0-B2F92C6653B5}" uniqueName="2340" name="Column2340" queryTableFieldId="2340" dataDxfId="1483"/>
    <tableColumn id="2341" xr3:uid="{62BABC06-59DB-422E-A34C-6AAD6BDC09F3}" uniqueName="2341" name="Column2341" queryTableFieldId="2341" dataDxfId="1482"/>
    <tableColumn id="2342" xr3:uid="{84E7A3B1-6A3A-4C14-B3EE-CB551C6B5122}" uniqueName="2342" name="Column2342" queryTableFieldId="2342" dataDxfId="1481"/>
    <tableColumn id="2343" xr3:uid="{8BD7A36E-E5F9-4E43-92C9-0B1F2258F42B}" uniqueName="2343" name="Column2343" queryTableFieldId="2343" dataDxfId="1480"/>
    <tableColumn id="2344" xr3:uid="{BFE5BEA9-721A-4131-ABCD-DAF7CFDFB8F4}" uniqueName="2344" name="Column2344" queryTableFieldId="2344" dataDxfId="1479"/>
    <tableColumn id="2345" xr3:uid="{5FCC6260-5E5A-42A5-ACFD-7C871C486AA0}" uniqueName="2345" name="Column2345" queryTableFieldId="2345" dataDxfId="1478"/>
    <tableColumn id="2346" xr3:uid="{BC0147CE-FB39-4DC4-8C81-B6688C6036CF}" uniqueName="2346" name="Column2346" queryTableFieldId="2346" dataDxfId="1477"/>
    <tableColumn id="2347" xr3:uid="{5EB01542-82B1-4EFA-9279-95EEF937AEDD}" uniqueName="2347" name="Column2347" queryTableFieldId="2347" dataDxfId="1476"/>
    <tableColumn id="2348" xr3:uid="{21A97161-BD0E-43AF-B784-9D6D2B2921DD}" uniqueName="2348" name="Column2348" queryTableFieldId="2348" dataDxfId="1475"/>
    <tableColumn id="2349" xr3:uid="{BA2B6FE8-2086-44C3-88F5-7839ACFBB1D0}" uniqueName="2349" name="Column2349" queryTableFieldId="2349" dataDxfId="1474"/>
    <tableColumn id="2350" xr3:uid="{2F859DA9-4D6B-4916-B14B-C81D54396633}" uniqueName="2350" name="Column2350" queryTableFieldId="2350" dataDxfId="1473"/>
    <tableColumn id="2351" xr3:uid="{F93A5B84-8D3C-41BB-8176-8D3502DE0DF1}" uniqueName="2351" name="Column2351" queryTableFieldId="2351" dataDxfId="1472"/>
    <tableColumn id="2352" xr3:uid="{137C468C-E9EB-4AC9-9EFF-B09FE1DFDC60}" uniqueName="2352" name="Column2352" queryTableFieldId="2352" dataDxfId="1471"/>
    <tableColumn id="2353" xr3:uid="{783FF9CA-458D-47DB-8DC1-74E7D62E9024}" uniqueName="2353" name="Column2353" queryTableFieldId="2353" dataDxfId="1470"/>
    <tableColumn id="2354" xr3:uid="{905C2B94-D888-4332-879C-6FC6BB853F2F}" uniqueName="2354" name="Column2354" queryTableFieldId="2354" dataDxfId="1469"/>
    <tableColumn id="2355" xr3:uid="{980BCE28-FD70-4C3F-9A84-259C27829276}" uniqueName="2355" name="Column2355" queryTableFieldId="2355" dataDxfId="1468"/>
    <tableColumn id="2356" xr3:uid="{2E05744D-91BF-4F6A-848C-7B77D2B0A33C}" uniqueName="2356" name="Column2356" queryTableFieldId="2356" dataDxfId="1467"/>
    <tableColumn id="2357" xr3:uid="{FB91A7FE-2581-417D-A60F-E079A8A6EA56}" uniqueName="2357" name="Column2357" queryTableFieldId="2357" dataDxfId="1466"/>
    <tableColumn id="2358" xr3:uid="{2567E10D-A32D-463F-BF6A-2F6A2F2AFA2F}" uniqueName="2358" name="Column2358" queryTableFieldId="2358" dataDxfId="1465"/>
    <tableColumn id="2359" xr3:uid="{16F8A2AF-18C5-4975-B737-EC1566742F56}" uniqueName="2359" name="Column2359" queryTableFieldId="2359" dataDxfId="1464"/>
    <tableColumn id="2360" xr3:uid="{FAF9B7B5-9DE9-46F4-A171-DFF41A56A324}" uniqueName="2360" name="Column2360" queryTableFieldId="2360" dataDxfId="1463"/>
    <tableColumn id="2361" xr3:uid="{C671A2AD-4D82-49E4-91A4-3B24CCAD918B}" uniqueName="2361" name="Column2361" queryTableFieldId="2361" dataDxfId="1462"/>
    <tableColumn id="2362" xr3:uid="{FE18D317-A103-484A-8654-CE899F015F5E}" uniqueName="2362" name="Column2362" queryTableFieldId="2362" dataDxfId="1461"/>
    <tableColumn id="2363" xr3:uid="{D1B4201C-D523-4C50-84E2-681134448ED7}" uniqueName="2363" name="Column2363" queryTableFieldId="2363" dataDxfId="1460"/>
    <tableColumn id="2364" xr3:uid="{F18AD856-D595-48ED-A343-D50E8716D5B4}" uniqueName="2364" name="Column2364" queryTableFieldId="2364" dataDxfId="1459"/>
    <tableColumn id="2365" xr3:uid="{61EA4441-B385-4379-9C64-971A77B10693}" uniqueName="2365" name="Column2365" queryTableFieldId="2365" dataDxfId="1458"/>
    <tableColumn id="2366" xr3:uid="{F6EE8A7F-7D7C-4983-ADF4-0E0520C27E57}" uniqueName="2366" name="Column2366" queryTableFieldId="2366" dataDxfId="1457"/>
    <tableColumn id="2367" xr3:uid="{CCDE5E86-9FC7-468E-951A-DEEFF030F816}" uniqueName="2367" name="Column2367" queryTableFieldId="2367" dataDxfId="1456"/>
    <tableColumn id="2368" xr3:uid="{40A59A9A-7C86-4459-9C62-18D56458EA90}" uniqueName="2368" name="Column2368" queryTableFieldId="2368" dataDxfId="1455"/>
    <tableColumn id="2369" xr3:uid="{7E1378AB-1A13-4ECD-8CFB-921D79B886F6}" uniqueName="2369" name="Column2369" queryTableFieldId="2369" dataDxfId="1454"/>
    <tableColumn id="2370" xr3:uid="{DE426EE2-0224-4FD0-ADD9-A3E70F5B3E43}" uniqueName="2370" name="Column2370" queryTableFieldId="2370" dataDxfId="1453"/>
    <tableColumn id="2371" xr3:uid="{613CA136-4A35-4EAB-ACEA-F677C75F0296}" uniqueName="2371" name="Column2371" queryTableFieldId="2371" dataDxfId="1452"/>
    <tableColumn id="2372" xr3:uid="{5F295420-59FC-4276-ADA9-7381333AAD20}" uniqueName="2372" name="Column2372" queryTableFieldId="2372" dataDxfId="1451"/>
    <tableColumn id="2373" xr3:uid="{AFA89C0E-45F8-413A-AA26-CF3F5F6680DB}" uniqueName="2373" name="Column2373" queryTableFieldId="2373" dataDxfId="1450"/>
    <tableColumn id="2374" xr3:uid="{21C4A35E-D668-41FD-A30F-A1390398E37F}" uniqueName="2374" name="Column2374" queryTableFieldId="2374" dataDxfId="1449"/>
    <tableColumn id="2375" xr3:uid="{0110F509-F2DF-420D-AC56-3C2376CAFD89}" uniqueName="2375" name="Column2375" queryTableFieldId="2375" dataDxfId="1448"/>
    <tableColumn id="2376" xr3:uid="{7BBD4553-70FC-41A1-BE0D-498056BB0A76}" uniqueName="2376" name="Column2376" queryTableFieldId="2376" dataDxfId="1447"/>
    <tableColumn id="2377" xr3:uid="{6D9E44AE-27A7-4DCF-A194-73B65F1382D5}" uniqueName="2377" name="Column2377" queryTableFieldId="2377" dataDxfId="1446"/>
    <tableColumn id="2378" xr3:uid="{E2FC72FB-965A-4686-918D-A71DB88306B3}" uniqueName="2378" name="Column2378" queryTableFieldId="2378" dataDxfId="1445"/>
    <tableColumn id="2379" xr3:uid="{6AD9F37F-BCD6-4E41-95F8-66C81EAA7CF8}" uniqueName="2379" name="Column2379" queryTableFieldId="2379" dataDxfId="1444"/>
    <tableColumn id="2380" xr3:uid="{AAD09A4B-8017-457B-9BF3-D1CCACEB0F1B}" uniqueName="2380" name="Column2380" queryTableFieldId="2380" dataDxfId="1443"/>
    <tableColumn id="2381" xr3:uid="{4AC584B6-1E1F-45FB-AF96-2FE2268E5979}" uniqueName="2381" name="Column2381" queryTableFieldId="2381" dataDxfId="1442"/>
    <tableColumn id="2382" xr3:uid="{CB36CAB2-A108-4240-AF60-0245BBECDF80}" uniqueName="2382" name="Column2382" queryTableFieldId="2382" dataDxfId="1441"/>
    <tableColumn id="2383" xr3:uid="{CA80C324-C368-41DD-94F1-9E5507D01A42}" uniqueName="2383" name="Column2383" queryTableFieldId="2383" dataDxfId="1440"/>
    <tableColumn id="2384" xr3:uid="{D571067D-B236-479B-B772-F4530123250A}" uniqueName="2384" name="Column2384" queryTableFieldId="2384" dataDxfId="1439"/>
    <tableColumn id="2385" xr3:uid="{DCE7BA21-B797-4806-8C83-FAAC6F8A2A97}" uniqueName="2385" name="Column2385" queryTableFieldId="2385" dataDxfId="1438"/>
    <tableColumn id="2386" xr3:uid="{BD14C253-94C8-4CCD-8FC2-83187A33F83F}" uniqueName="2386" name="Column2386" queryTableFieldId="2386" dataDxfId="1437"/>
    <tableColumn id="2387" xr3:uid="{7B3EC11E-26E1-4D61-9B3E-DC06BB1B9005}" uniqueName="2387" name="Column2387" queryTableFieldId="2387" dataDxfId="1436"/>
    <tableColumn id="2388" xr3:uid="{3177F47C-EE81-492D-8E1B-A5C116326A6F}" uniqueName="2388" name="Column2388" queryTableFieldId="2388" dataDxfId="1435"/>
    <tableColumn id="2389" xr3:uid="{13EDE6A2-D37F-4FA5-B65C-DC72458651EB}" uniqueName="2389" name="Column2389" queryTableFieldId="2389" dataDxfId="1434"/>
    <tableColumn id="2390" xr3:uid="{CE5740BC-9819-4D00-B2E9-FEBBCA03D02B}" uniqueName="2390" name="Column2390" queryTableFieldId="2390" dataDxfId="1433"/>
    <tableColumn id="2391" xr3:uid="{1B49831B-A36B-4363-B8C6-2823CEB5F448}" uniqueName="2391" name="Column2391" queryTableFieldId="2391" dataDxfId="1432"/>
    <tableColumn id="2392" xr3:uid="{76452785-7F96-4DBB-B741-E2A69663E4FF}" uniqueName="2392" name="Column2392" queryTableFieldId="2392" dataDxfId="1431"/>
    <tableColumn id="2393" xr3:uid="{5DF848BB-B60F-4D83-9B08-D010F961C0D8}" uniqueName="2393" name="Column2393" queryTableFieldId="2393" dataDxfId="1430"/>
    <tableColumn id="2394" xr3:uid="{4E4359FC-67B4-4934-A886-8CAC896202DA}" uniqueName="2394" name="Column2394" queryTableFieldId="2394" dataDxfId="1429"/>
    <tableColumn id="2395" xr3:uid="{9FCC69FC-07E4-4AAD-A619-EB2DA77FB488}" uniqueName="2395" name="Column2395" queryTableFieldId="2395" dataDxfId="1428"/>
    <tableColumn id="2396" xr3:uid="{8FB925DA-8826-4EA7-A1B0-D8FD10CA0F59}" uniqueName="2396" name="Column2396" queryTableFieldId="2396" dataDxfId="1427"/>
    <tableColumn id="2397" xr3:uid="{DE087513-2BBD-4C84-ABE5-CA1ADB0575CC}" uniqueName="2397" name="Column2397" queryTableFieldId="2397" dataDxfId="1426"/>
    <tableColumn id="2398" xr3:uid="{CB5F6A50-7BFD-46F6-A5C8-5C1BFDF8F0FE}" uniqueName="2398" name="Column2398" queryTableFieldId="2398" dataDxfId="1425"/>
    <tableColumn id="2399" xr3:uid="{FCCD9A22-343E-4095-A506-A7FA18355DB7}" uniqueName="2399" name="Column2399" queryTableFieldId="2399" dataDxfId="1424"/>
    <tableColumn id="2400" xr3:uid="{A43FBE31-359D-445D-A5EC-B1C39C5CD44E}" uniqueName="2400" name="Column2400" queryTableFieldId="2400" dataDxfId="1423"/>
    <tableColumn id="2401" xr3:uid="{BF567E73-CF7A-4E83-B55D-8A80F19962E3}" uniqueName="2401" name="Column2401" queryTableFieldId="2401" dataDxfId="1422"/>
    <tableColumn id="2402" xr3:uid="{15115F33-3EBB-4908-A35B-DF6A484C8FC7}" uniqueName="2402" name="Column2402" queryTableFieldId="2402" dataDxfId="1421"/>
    <tableColumn id="2403" xr3:uid="{EE24901B-5FC3-42D2-BA64-E2D9FE314E4F}" uniqueName="2403" name="Column2403" queryTableFieldId="2403" dataDxfId="1420"/>
    <tableColumn id="2404" xr3:uid="{6E4AB35F-6876-49D0-BA25-D362AD1A5917}" uniqueName="2404" name="Column2404" queryTableFieldId="2404" dataDxfId="1419"/>
    <tableColumn id="2405" xr3:uid="{8A999C90-1589-47D0-AB5E-1ACEACCD68EB}" uniqueName="2405" name="Column2405" queryTableFieldId="2405" dataDxfId="1418"/>
    <tableColumn id="2406" xr3:uid="{AB1339C4-838A-4BC0-9E86-FDC53A481560}" uniqueName="2406" name="Column2406" queryTableFieldId="2406" dataDxfId="1417"/>
    <tableColumn id="2407" xr3:uid="{659BCEC8-B748-401E-A768-DBA7453E57F3}" uniqueName="2407" name="Column2407" queryTableFieldId="2407" dataDxfId="1416"/>
    <tableColumn id="2408" xr3:uid="{CD51E314-C440-4A47-9791-8AE4857CA0A7}" uniqueName="2408" name="Column2408" queryTableFieldId="2408" dataDxfId="1415"/>
    <tableColumn id="2409" xr3:uid="{D0F38906-76A3-4A07-ACD6-F6E8BFA7A2AB}" uniqueName="2409" name="Column2409" queryTableFieldId="2409" dataDxfId="1414"/>
    <tableColumn id="2410" xr3:uid="{A507C649-5EB2-43FE-8C37-625C35B3D551}" uniqueName="2410" name="Column2410" queryTableFieldId="2410" dataDxfId="1413"/>
    <tableColumn id="2411" xr3:uid="{A487EAD4-0091-46F1-BC93-F6836D7881C9}" uniqueName="2411" name="Column2411" queryTableFieldId="2411" dataDxfId="1412"/>
    <tableColumn id="2412" xr3:uid="{72B85932-154C-4F5A-BD2E-19464F1D5570}" uniqueName="2412" name="Column2412" queryTableFieldId="2412" dataDxfId="1411"/>
    <tableColumn id="2413" xr3:uid="{CB81CF8D-8BC9-476D-8A53-7A229A751E28}" uniqueName="2413" name="Column2413" queryTableFieldId="2413" dataDxfId="1410"/>
    <tableColumn id="2414" xr3:uid="{721D9056-1A52-4E6B-8AC3-0BC23CD568DD}" uniqueName="2414" name="Column2414" queryTableFieldId="2414" dataDxfId="1409"/>
    <tableColumn id="2415" xr3:uid="{8455443C-A848-4010-BD34-B2B360F169EC}" uniqueName="2415" name="Column2415" queryTableFieldId="2415" dataDxfId="1408"/>
    <tableColumn id="2416" xr3:uid="{ACFF071F-FDC5-47AF-9A80-0B5341402C4B}" uniqueName="2416" name="Column2416" queryTableFieldId="2416" dataDxfId="1407"/>
    <tableColumn id="2417" xr3:uid="{48DFD176-5C2A-4D6F-AC18-AA5AE7AF996A}" uniqueName="2417" name="Column2417" queryTableFieldId="2417" dataDxfId="1406"/>
    <tableColumn id="2418" xr3:uid="{AEF82A6F-9BEB-4B33-BE28-5FE9DD87F67D}" uniqueName="2418" name="Column2418" queryTableFieldId="2418" dataDxfId="1405"/>
    <tableColumn id="2419" xr3:uid="{2761F27E-D630-4169-94A8-0C4C178AA540}" uniqueName="2419" name="Column2419" queryTableFieldId="2419" dataDxfId="1404"/>
    <tableColumn id="2420" xr3:uid="{0E8A75BC-BCEA-46C1-B1C2-2C1BB1C67B72}" uniqueName="2420" name="Column2420" queryTableFieldId="2420" dataDxfId="1403"/>
    <tableColumn id="2421" xr3:uid="{596C92E7-FDDC-412E-BDBA-9F288F3F2C07}" uniqueName="2421" name="Column2421" queryTableFieldId="2421" dataDxfId="1402"/>
    <tableColumn id="2422" xr3:uid="{E09F78DA-F7A1-445E-8EB0-600FC73C4D75}" uniqueName="2422" name="Column2422" queryTableFieldId="2422" dataDxfId="1401"/>
    <tableColumn id="2423" xr3:uid="{E64034D7-A52E-427E-8BDA-DD025EDF815E}" uniqueName="2423" name="Column2423" queryTableFieldId="2423" dataDxfId="1400"/>
    <tableColumn id="2424" xr3:uid="{CE83B35F-FE9F-42C4-B4B4-EF9590208A99}" uniqueName="2424" name="Column2424" queryTableFieldId="2424" dataDxfId="1399"/>
    <tableColumn id="2425" xr3:uid="{862A61A5-D028-4051-82E1-357AF88FF9E7}" uniqueName="2425" name="Column2425" queryTableFieldId="2425" dataDxfId="1398"/>
    <tableColumn id="2426" xr3:uid="{12FFC01B-F651-416D-833B-31911ED52E62}" uniqueName="2426" name="Column2426" queryTableFieldId="2426" dataDxfId="1397"/>
    <tableColumn id="2427" xr3:uid="{69350B8A-8617-40F9-8E46-32157B17A7CF}" uniqueName="2427" name="Column2427" queryTableFieldId="2427" dataDxfId="1396"/>
    <tableColumn id="2428" xr3:uid="{93315468-C2FE-4339-A28A-EA97D2AD6EFE}" uniqueName="2428" name="Column2428" queryTableFieldId="2428" dataDxfId="1395"/>
    <tableColumn id="2429" xr3:uid="{0214E7F7-0674-4D4E-984A-13E05CDAF4DC}" uniqueName="2429" name="Column2429" queryTableFieldId="2429" dataDxfId="1394"/>
    <tableColumn id="2430" xr3:uid="{D78C98E5-2D62-4C01-8627-7F8CCEF22937}" uniqueName="2430" name="Column2430" queryTableFieldId="2430" dataDxfId="1393"/>
    <tableColumn id="2431" xr3:uid="{4EC092B7-82E2-464E-9CAC-D15DD9478C4B}" uniqueName="2431" name="Column2431" queryTableFieldId="2431" dataDxfId="1392"/>
    <tableColumn id="2432" xr3:uid="{E2C4903B-DE2E-4DB7-80D8-682D0F4EBB36}" uniqueName="2432" name="Column2432" queryTableFieldId="2432" dataDxfId="1391"/>
    <tableColumn id="2433" xr3:uid="{02B5C188-0E8E-4113-A02C-CF408225DA5F}" uniqueName="2433" name="Column2433" queryTableFieldId="2433" dataDxfId="1390"/>
    <tableColumn id="2434" xr3:uid="{B9F4B4D9-83CD-4CF8-889D-A80083E8DEDE}" uniqueName="2434" name="Column2434" queryTableFieldId="2434" dataDxfId="1389"/>
    <tableColumn id="2435" xr3:uid="{12513EE4-59A7-46F7-A076-6F23CFDC15A0}" uniqueName="2435" name="Column2435" queryTableFieldId="2435" dataDxfId="1388"/>
    <tableColumn id="2436" xr3:uid="{E20DB7A7-7387-48BB-A923-6DB25278E661}" uniqueName="2436" name="Column2436" queryTableFieldId="2436" dataDxfId="1387"/>
    <tableColumn id="2437" xr3:uid="{A2639DE3-6DA3-417C-8E5C-5DCB3BAC44E8}" uniqueName="2437" name="Column2437" queryTableFieldId="2437" dataDxfId="1386"/>
    <tableColumn id="2438" xr3:uid="{00907A0E-B59E-4F41-8912-EDB8148C537D}" uniqueName="2438" name="Column2438" queryTableFieldId="2438" dataDxfId="1385"/>
    <tableColumn id="2439" xr3:uid="{4D54487B-24B1-4251-BB8A-E8EF29BCE293}" uniqueName="2439" name="Column2439" queryTableFieldId="2439" dataDxfId="1384"/>
    <tableColumn id="2440" xr3:uid="{379BDF43-C20E-4BC3-9543-4C6E9365F120}" uniqueName="2440" name="Column2440" queryTableFieldId="2440" dataDxfId="1383"/>
    <tableColumn id="2441" xr3:uid="{22F03533-2D65-4A1A-8428-44D761B1C8B7}" uniqueName="2441" name="Column2441" queryTableFieldId="2441" dataDxfId="1382"/>
    <tableColumn id="2442" xr3:uid="{9289585B-52D8-4140-90D3-8151E60387AC}" uniqueName="2442" name="Column2442" queryTableFieldId="2442" dataDxfId="1381"/>
    <tableColumn id="2443" xr3:uid="{776F3C37-F965-473F-BC1F-17B27BCE8552}" uniqueName="2443" name="Column2443" queryTableFieldId="2443" dataDxfId="1380"/>
    <tableColumn id="2444" xr3:uid="{4D08185E-F589-453C-BCFF-47FA4111B7C0}" uniqueName="2444" name="Column2444" queryTableFieldId="2444" dataDxfId="1379"/>
    <tableColumn id="2445" xr3:uid="{8FB67ED3-4BA2-4B87-98C7-A3C2EF8EE73E}" uniqueName="2445" name="Column2445" queryTableFieldId="2445" dataDxfId="1378"/>
    <tableColumn id="2446" xr3:uid="{3CFC4863-DD87-4384-A045-4FE2758B1EED}" uniqueName="2446" name="Column2446" queryTableFieldId="2446" dataDxfId="1377"/>
    <tableColumn id="2447" xr3:uid="{8C7D3ACA-2A6D-44A0-9B90-28EC198F653C}" uniqueName="2447" name="Column2447" queryTableFieldId="2447" dataDxfId="1376"/>
    <tableColumn id="2448" xr3:uid="{97B26D9F-D1C4-4C0F-9EDF-8A7A3425AE5C}" uniqueName="2448" name="Column2448" queryTableFieldId="2448" dataDxfId="1375"/>
    <tableColumn id="2449" xr3:uid="{D5383742-E946-48F3-8F0F-257AE12E78A7}" uniqueName="2449" name="Column2449" queryTableFieldId="2449" dataDxfId="1374"/>
    <tableColumn id="2450" xr3:uid="{4D0CBF0A-6957-4776-B403-69C215EB7184}" uniqueName="2450" name="Column2450" queryTableFieldId="2450" dataDxfId="1373"/>
    <tableColumn id="2451" xr3:uid="{E0CA79AB-398E-4176-96DA-2237704EE502}" uniqueName="2451" name="Column2451" queryTableFieldId="2451" dataDxfId="1372"/>
    <tableColumn id="2452" xr3:uid="{81631670-FB72-4380-B6CC-E8F5DF1DAE51}" uniqueName="2452" name="Column2452" queryTableFieldId="2452" dataDxfId="1371"/>
    <tableColumn id="2453" xr3:uid="{ECA073CB-2B9C-4026-A2B7-E9AF2E457A83}" uniqueName="2453" name="Column2453" queryTableFieldId="2453" dataDxfId="1370"/>
    <tableColumn id="2454" xr3:uid="{032D6372-DFFB-4231-B4E3-11ECFDAAA153}" uniqueName="2454" name="Column2454" queryTableFieldId="2454" dataDxfId="1369"/>
    <tableColumn id="2455" xr3:uid="{3DA4CB2E-FEC7-4F14-B68B-819B72B57AC1}" uniqueName="2455" name="Column2455" queryTableFieldId="2455" dataDxfId="1368"/>
    <tableColumn id="2456" xr3:uid="{97DE3638-2C65-416F-B82F-5EED4A59A7A2}" uniqueName="2456" name="Column2456" queryTableFieldId="2456" dataDxfId="1367"/>
    <tableColumn id="2457" xr3:uid="{5EB9AF7A-C837-4683-9046-76A2193242F6}" uniqueName="2457" name="Column2457" queryTableFieldId="2457" dataDxfId="1366"/>
    <tableColumn id="2458" xr3:uid="{1E4C9600-83F8-4D55-BDCA-776211162F09}" uniqueName="2458" name="Column2458" queryTableFieldId="2458" dataDxfId="1365"/>
    <tableColumn id="2459" xr3:uid="{D674789E-9B92-471C-9E2A-0CC32E32A51F}" uniqueName="2459" name="Column2459" queryTableFieldId="2459" dataDxfId="1364"/>
    <tableColumn id="2460" xr3:uid="{A4E4269B-FAD1-4781-89A9-F2E24D90B516}" uniqueName="2460" name="Column2460" queryTableFieldId="2460" dataDxfId="1363"/>
    <tableColumn id="2461" xr3:uid="{43DAF6E8-C10F-4E55-A357-486A43560848}" uniqueName="2461" name="Column2461" queryTableFieldId="2461" dataDxfId="1362"/>
    <tableColumn id="2462" xr3:uid="{A5724BB8-2029-4327-8BD3-73DEFAE28E15}" uniqueName="2462" name="Column2462" queryTableFieldId="2462" dataDxfId="1361"/>
    <tableColumn id="2463" xr3:uid="{B2741C18-EEF7-4CC2-83B3-59330133137B}" uniqueName="2463" name="Column2463" queryTableFieldId="2463" dataDxfId="1360"/>
    <tableColumn id="2464" xr3:uid="{62EEAA5C-5D1F-4FA1-ABAC-94F4E47CC024}" uniqueName="2464" name="Column2464" queryTableFieldId="2464" dataDxfId="1359"/>
    <tableColumn id="2465" xr3:uid="{DB7922E8-F9C0-48DD-AE2A-89341FE1AC44}" uniqueName="2465" name="Column2465" queryTableFieldId="2465" dataDxfId="1358"/>
    <tableColumn id="2466" xr3:uid="{5280FBD2-4654-4DFD-BF76-0B4F2BD5A0DE}" uniqueName="2466" name="Column2466" queryTableFieldId="2466" dataDxfId="1357"/>
    <tableColumn id="2467" xr3:uid="{B467EAEC-C301-435B-9E56-AE6C80D51AB6}" uniqueName="2467" name="Column2467" queryTableFieldId="2467" dataDxfId="1356"/>
    <tableColumn id="2468" xr3:uid="{DE7D0DAF-062E-45D2-A584-6A76746E5C40}" uniqueName="2468" name="Column2468" queryTableFieldId="2468" dataDxfId="1355"/>
    <tableColumn id="2469" xr3:uid="{708D22BD-44F3-4982-B974-0E2926E524E8}" uniqueName="2469" name="Column2469" queryTableFieldId="2469" dataDxfId="1354"/>
    <tableColumn id="2470" xr3:uid="{FA70AFD2-1231-4229-B824-D537CEF18F24}" uniqueName="2470" name="Column2470" queryTableFieldId="2470" dataDxfId="1353"/>
    <tableColumn id="2471" xr3:uid="{5A887414-F8DB-4F25-BA8F-D4B6A93DA9A3}" uniqueName="2471" name="Column2471" queryTableFieldId="2471" dataDxfId="1352"/>
    <tableColumn id="2472" xr3:uid="{86185489-8C41-4B02-834D-698D0AF1E4AF}" uniqueName="2472" name="Column2472" queryTableFieldId="2472" dataDxfId="1351"/>
    <tableColumn id="2473" xr3:uid="{DD434058-6F96-4FAE-BFE7-D7105DE74A21}" uniqueName="2473" name="Column2473" queryTableFieldId="2473" dataDxfId="1350"/>
    <tableColumn id="2474" xr3:uid="{35BA0C2C-D01C-48EC-A522-D61F5FFBBB2C}" uniqueName="2474" name="Column2474" queryTableFieldId="2474" dataDxfId="1349"/>
    <tableColumn id="2475" xr3:uid="{B0E2FB60-3EC9-4C9E-8A31-3494C55D3D9B}" uniqueName="2475" name="Column2475" queryTableFieldId="2475" dataDxfId="1348"/>
    <tableColumn id="2476" xr3:uid="{F286415F-F0EF-4314-8D6E-B46A557A862D}" uniqueName="2476" name="Column2476" queryTableFieldId="2476" dataDxfId="1347"/>
    <tableColumn id="2477" xr3:uid="{AF5EBB4A-1E32-42DE-AFF0-FF81622E9719}" uniqueName="2477" name="Column2477" queryTableFieldId="2477" dataDxfId="1346"/>
    <tableColumn id="2478" xr3:uid="{7C361092-CFB6-40B4-8D79-D7135320C98F}" uniqueName="2478" name="Column2478" queryTableFieldId="2478" dataDxfId="1345"/>
    <tableColumn id="2479" xr3:uid="{F1D01471-579D-4A52-9CFA-907014F33D6B}" uniqueName="2479" name="Column2479" queryTableFieldId="2479" dataDxfId="1344"/>
    <tableColumn id="2480" xr3:uid="{691BADF7-E2AC-44FD-8E71-ED2E7A313180}" uniqueName="2480" name="Column2480" queryTableFieldId="2480" dataDxfId="1343"/>
    <tableColumn id="2481" xr3:uid="{2544C584-317F-488D-93CC-3C23BAB4D178}" uniqueName="2481" name="Column2481" queryTableFieldId="2481" dataDxfId="1342"/>
    <tableColumn id="2482" xr3:uid="{FA84348D-1C2B-4350-B881-B11687BB8F07}" uniqueName="2482" name="Column2482" queryTableFieldId="2482" dataDxfId="1341"/>
    <tableColumn id="2483" xr3:uid="{C0CBF317-A178-4412-A4FA-E00D1E1A57BA}" uniqueName="2483" name="Column2483" queryTableFieldId="2483" dataDxfId="1340"/>
    <tableColumn id="2484" xr3:uid="{38F62AD3-81AB-484F-8EE5-84C2BF49D395}" uniqueName="2484" name="Column2484" queryTableFieldId="2484" dataDxfId="1339"/>
    <tableColumn id="2485" xr3:uid="{2A4C3251-C5B1-4060-9F99-C9C3009BBEE2}" uniqueName="2485" name="Column2485" queryTableFieldId="2485" dataDxfId="1338"/>
    <tableColumn id="2486" xr3:uid="{C96B4635-54A1-4AC6-BAA3-4321987A6478}" uniqueName="2486" name="Column2486" queryTableFieldId="2486" dataDxfId="1337"/>
    <tableColumn id="2487" xr3:uid="{C5C1F2AA-1677-44AC-B333-6AD98B55CE66}" uniqueName="2487" name="Column2487" queryTableFieldId="2487" dataDxfId="1336"/>
    <tableColumn id="2488" xr3:uid="{A012DDF3-2040-4C8E-B7FD-6DA84E222E14}" uniqueName="2488" name="Column2488" queryTableFieldId="2488" dataDxfId="1335"/>
    <tableColumn id="2489" xr3:uid="{769232DA-0465-4268-B8A9-C549941239F2}" uniqueName="2489" name="Column2489" queryTableFieldId="2489" dataDxfId="1334"/>
    <tableColumn id="2490" xr3:uid="{99AFBBA4-772D-4B49-8A8E-A80E5CAFF5DC}" uniqueName="2490" name="Column2490" queryTableFieldId="2490" dataDxfId="1333"/>
    <tableColumn id="2491" xr3:uid="{F73CAF44-0FE2-4AAD-A494-A7787931C939}" uniqueName="2491" name="Column2491" queryTableFieldId="2491" dataDxfId="1332"/>
    <tableColumn id="2492" xr3:uid="{78A891AA-CF3E-4894-B704-869BC442D401}" uniqueName="2492" name="Column2492" queryTableFieldId="2492" dataDxfId="1331"/>
    <tableColumn id="2493" xr3:uid="{E445BBF0-2E2A-4A92-8132-16FE88497ACB}" uniqueName="2493" name="Column2493" queryTableFieldId="2493" dataDxfId="1330"/>
    <tableColumn id="2494" xr3:uid="{1E5F5C65-749D-4F14-8785-58CB0C85ABBB}" uniqueName="2494" name="Column2494" queryTableFieldId="2494" dataDxfId="1329"/>
    <tableColumn id="2495" xr3:uid="{62D24AC3-8451-4F11-BF6F-8D2D3560B920}" uniqueName="2495" name="Column2495" queryTableFieldId="2495" dataDxfId="1328"/>
    <tableColumn id="2496" xr3:uid="{6B71360F-FD53-45B2-9815-AF6ACD1EE170}" uniqueName="2496" name="Column2496" queryTableFieldId="2496" dataDxfId="1327"/>
    <tableColumn id="2497" xr3:uid="{5CCBD205-F0EF-4CA0-A6E5-67FF39F224EF}" uniqueName="2497" name="Column2497" queryTableFieldId="2497" dataDxfId="1326"/>
    <tableColumn id="2498" xr3:uid="{1A7F1189-04EC-4141-86EE-709B5D268F8A}" uniqueName="2498" name="Column2498" queryTableFieldId="2498" dataDxfId="1325"/>
    <tableColumn id="2499" xr3:uid="{BD339939-9014-468B-A921-AF7BBB6642EB}" uniqueName="2499" name="Column2499" queryTableFieldId="2499" dataDxfId="1324"/>
    <tableColumn id="2500" xr3:uid="{D7FB01DE-5B59-48A8-B452-CEDFAD0910A7}" uniqueName="2500" name="Column2500" queryTableFieldId="2500" dataDxfId="1323"/>
    <tableColumn id="2501" xr3:uid="{9E5EAB52-69F6-4E7D-B5A8-00F9190E1E7E}" uniqueName="2501" name="Column2501" queryTableFieldId="2501" dataDxfId="1322"/>
    <tableColumn id="2502" xr3:uid="{C8B58B09-4211-4E97-ADC4-D2BD629E8F43}" uniqueName="2502" name="Column2502" queryTableFieldId="2502" dataDxfId="1321"/>
    <tableColumn id="2503" xr3:uid="{0EFA03BB-9C77-4580-AC74-BA02CD31C30F}" uniqueName="2503" name="Column2503" queryTableFieldId="2503" dataDxfId="1320"/>
    <tableColumn id="2504" xr3:uid="{110908E9-B61C-493D-87D8-D99D05550563}" uniqueName="2504" name="Column2504" queryTableFieldId="2504" dataDxfId="1319"/>
    <tableColumn id="2505" xr3:uid="{7DAED796-E1A7-4DBA-B3C0-6ED46F8BE433}" uniqueName="2505" name="Column2505" queryTableFieldId="2505" dataDxfId="1318"/>
    <tableColumn id="2506" xr3:uid="{F8FD32A2-CEB3-4ACC-8B59-1A5595BAB833}" uniqueName="2506" name="Column2506" queryTableFieldId="2506" dataDxfId="1317"/>
    <tableColumn id="2507" xr3:uid="{5FDD016F-A414-479C-9DFA-768DE3925478}" uniqueName="2507" name="Column2507" queryTableFieldId="2507" dataDxfId="1316"/>
    <tableColumn id="2508" xr3:uid="{26F540B7-153E-4D09-8CD7-55967DF9A0B3}" uniqueName="2508" name="Column2508" queryTableFieldId="2508" dataDxfId="1315"/>
    <tableColumn id="2509" xr3:uid="{E7B66205-D06D-4752-A42F-1A9A1FBC3622}" uniqueName="2509" name="Column2509" queryTableFieldId="2509" dataDxfId="1314"/>
    <tableColumn id="2510" xr3:uid="{F6A34D14-F2C0-46FB-B94C-4E8323564F9A}" uniqueName="2510" name="Column2510" queryTableFieldId="2510" dataDxfId="1313"/>
    <tableColumn id="2511" xr3:uid="{4D75EA1C-21A5-4E0F-A9D1-F61A85797CCD}" uniqueName="2511" name="Column2511" queryTableFieldId="2511" dataDxfId="1312"/>
    <tableColumn id="2512" xr3:uid="{A3CFBA2C-A9BE-4F16-B8FB-82909B9DA246}" uniqueName="2512" name="Column2512" queryTableFieldId="2512" dataDxfId="1311"/>
    <tableColumn id="2513" xr3:uid="{8D87AB6F-3500-451C-9B19-57A8B0448FD7}" uniqueName="2513" name="Column2513" queryTableFieldId="2513" dataDxfId="1310"/>
    <tableColumn id="2514" xr3:uid="{683DDAA1-8109-4B58-BA6E-0A679D4A4419}" uniqueName="2514" name="Column2514" queryTableFieldId="2514" dataDxfId="1309"/>
    <tableColumn id="2515" xr3:uid="{0F091F61-9B29-483F-A7EE-9B5B2A5039F5}" uniqueName="2515" name="Column2515" queryTableFieldId="2515" dataDxfId="1308"/>
    <tableColumn id="2516" xr3:uid="{344EFE5A-F476-4F2A-868E-0C2E5BDC8571}" uniqueName="2516" name="Column2516" queryTableFieldId="2516" dataDxfId="1307"/>
    <tableColumn id="2517" xr3:uid="{EA59FC76-6FDE-4AB7-80A5-C5A4078E23DB}" uniqueName="2517" name="Column2517" queryTableFieldId="2517" dataDxfId="1306"/>
    <tableColumn id="2518" xr3:uid="{DD1BC100-F061-419B-BC4E-1928703D27E4}" uniqueName="2518" name="Column2518" queryTableFieldId="2518" dataDxfId="1305"/>
    <tableColumn id="2519" xr3:uid="{35463747-3631-4E87-9385-A51AF5DC75AB}" uniqueName="2519" name="Column2519" queryTableFieldId="2519" dataDxfId="1304"/>
    <tableColumn id="2520" xr3:uid="{364AC086-B816-41DB-9428-23A257E1CD28}" uniqueName="2520" name="Column2520" queryTableFieldId="2520" dataDxfId="1303"/>
    <tableColumn id="2521" xr3:uid="{22DE67B0-FD22-49BA-A033-B2F8D6E6C06D}" uniqueName="2521" name="Column2521" queryTableFieldId="2521" dataDxfId="1302"/>
    <tableColumn id="2522" xr3:uid="{22713E6E-7EEA-4E4F-AAEF-96169375343D}" uniqueName="2522" name="Column2522" queryTableFieldId="2522" dataDxfId="1301"/>
    <tableColumn id="2523" xr3:uid="{E9831C87-28EF-45D2-8C7D-6959481D3AD9}" uniqueName="2523" name="Column2523" queryTableFieldId="2523" dataDxfId="1300"/>
    <tableColumn id="2524" xr3:uid="{C98FF289-C83D-41A5-B02E-D6E2E46B525E}" uniqueName="2524" name="Column2524" queryTableFieldId="2524" dataDxfId="1299"/>
    <tableColumn id="2525" xr3:uid="{C1EFC525-868C-49E5-8ECC-E44E72B6B5C6}" uniqueName="2525" name="Column2525" queryTableFieldId="2525" dataDxfId="1298"/>
    <tableColumn id="2526" xr3:uid="{C40A8FC3-240D-4AF4-9F63-5B8AA53831F2}" uniqueName="2526" name="Column2526" queryTableFieldId="2526" dataDxfId="1297"/>
    <tableColumn id="2527" xr3:uid="{A2656CA2-3B7A-42C1-B637-D7412FB6FEFC}" uniqueName="2527" name="Column2527" queryTableFieldId="2527" dataDxfId="1296"/>
    <tableColumn id="2528" xr3:uid="{B17F13D0-FBE2-4C41-9C8F-4103A685D9B0}" uniqueName="2528" name="Column2528" queryTableFieldId="2528" dataDxfId="1295"/>
    <tableColumn id="2529" xr3:uid="{1FA50EBF-9A09-48AF-B950-FA7D261F6892}" uniqueName="2529" name="Column2529" queryTableFieldId="2529" dataDxfId="1294"/>
    <tableColumn id="2530" xr3:uid="{7B1593E5-01A1-4CFD-950E-E7D95B786323}" uniqueName="2530" name="Column2530" queryTableFieldId="2530" dataDxfId="1293"/>
    <tableColumn id="2531" xr3:uid="{D170A6AB-EDAD-419B-9086-4F8F2C09C40A}" uniqueName="2531" name="Column2531" queryTableFieldId="2531" dataDxfId="1292"/>
    <tableColumn id="2532" xr3:uid="{310D3D72-A95E-4875-8C31-4EA9A8717EBC}" uniqueName="2532" name="Column2532" queryTableFieldId="2532" dataDxfId="1291"/>
    <tableColumn id="2533" xr3:uid="{5289DCF2-6B5B-4DF0-99D8-525310C40127}" uniqueName="2533" name="Column2533" queryTableFieldId="2533" dataDxfId="1290"/>
    <tableColumn id="2534" xr3:uid="{1DE078F9-8422-49AC-A187-EBABC3E9EF8C}" uniqueName="2534" name="Column2534" queryTableFieldId="2534" dataDxfId="1289"/>
    <tableColumn id="2535" xr3:uid="{B501BCA3-E20C-417E-ADF7-CEE295CAF146}" uniqueName="2535" name="Column2535" queryTableFieldId="2535" dataDxfId="1288"/>
    <tableColumn id="2536" xr3:uid="{115BE222-0562-43D9-9CE5-2E628289A9F5}" uniqueName="2536" name="Column2536" queryTableFieldId="2536" dataDxfId="1287"/>
    <tableColumn id="2537" xr3:uid="{351E3963-31EF-4E50-B897-ADBF08BA0A36}" uniqueName="2537" name="Column2537" queryTableFieldId="2537" dataDxfId="1286"/>
    <tableColumn id="2538" xr3:uid="{5C579138-6186-4DFB-87D6-1D621AC8196D}" uniqueName="2538" name="Column2538" queryTableFieldId="2538" dataDxfId="1285"/>
    <tableColumn id="2539" xr3:uid="{F8486BB3-D12F-4E17-A009-EEC4B705042A}" uniqueName="2539" name="Column2539" queryTableFieldId="2539" dataDxfId="1284"/>
    <tableColumn id="2540" xr3:uid="{5B2C7D03-6F51-45E7-9AD8-468D2E678E46}" uniqueName="2540" name="Column2540" queryTableFieldId="2540" dataDxfId="1283"/>
    <tableColumn id="2541" xr3:uid="{907DE73F-9ACC-4459-88AE-DF06703DE982}" uniqueName="2541" name="Column2541" queryTableFieldId="2541" dataDxfId="1282"/>
    <tableColumn id="2542" xr3:uid="{9FFBF4D1-2F69-4877-9C07-684858131D93}" uniqueName="2542" name="Column2542" queryTableFieldId="2542" dataDxfId="1281"/>
    <tableColumn id="2543" xr3:uid="{2C5861F3-9D8D-464B-8887-5C5CFF223159}" uniqueName="2543" name="Column2543" queryTableFieldId="2543" dataDxfId="1280"/>
    <tableColumn id="2544" xr3:uid="{CB37878C-6C0D-4E45-9C90-E089510A4AE7}" uniqueName="2544" name="Column2544" queryTableFieldId="2544" dataDxfId="1279"/>
    <tableColumn id="2545" xr3:uid="{5EE16CAB-B563-43D4-A8C3-1EA2C14ED941}" uniqueName="2545" name="Column2545" queryTableFieldId="2545" dataDxfId="1278"/>
    <tableColumn id="2546" xr3:uid="{97B91E49-B3AB-4CBB-90CB-B2B62B9DD9B2}" uniqueName="2546" name="Column2546" queryTableFieldId="2546" dataDxfId="1277"/>
    <tableColumn id="2547" xr3:uid="{169C42A1-06F4-4D9B-BAE0-6B1F31557A1D}" uniqueName="2547" name="Column2547" queryTableFieldId="2547" dataDxfId="1276"/>
    <tableColumn id="2548" xr3:uid="{1FBF08B2-6F2A-485C-879A-4A19C9B3C33C}" uniqueName="2548" name="Column2548" queryTableFieldId="2548" dataDxfId="1275"/>
    <tableColumn id="2549" xr3:uid="{F5714872-001F-4275-ABBB-995FCE4651BC}" uniqueName="2549" name="Column2549" queryTableFieldId="2549" dataDxfId="1274"/>
    <tableColumn id="2550" xr3:uid="{54619805-A151-4F8D-9838-56AACB179713}" uniqueName="2550" name="Column2550" queryTableFieldId="2550" dataDxfId="1273"/>
    <tableColumn id="2551" xr3:uid="{7A291A74-3263-4218-9657-9268A431B171}" uniqueName="2551" name="Column2551" queryTableFieldId="2551" dataDxfId="1272"/>
    <tableColumn id="2552" xr3:uid="{B218F0FF-036C-4C10-983C-F0C56E87C6C1}" uniqueName="2552" name="Column2552" queryTableFieldId="2552" dataDxfId="1271"/>
    <tableColumn id="2553" xr3:uid="{3C5BC899-0612-472D-97EC-166E3852525A}" uniqueName="2553" name="Column2553" queryTableFieldId="2553" dataDxfId="1270"/>
    <tableColumn id="2554" xr3:uid="{518272D1-71C3-4458-9BA1-F5DA117811F4}" uniqueName="2554" name="Column2554" queryTableFieldId="2554" dataDxfId="1269"/>
    <tableColumn id="2555" xr3:uid="{2D06D5A0-BAA3-4DB7-B4C2-081D093A46D6}" uniqueName="2555" name="Column2555" queryTableFieldId="2555" dataDxfId="1268"/>
    <tableColumn id="2556" xr3:uid="{0D31B94F-FBC6-44C3-A2FA-A2F219F9153F}" uniqueName="2556" name="Column2556" queryTableFieldId="2556" dataDxfId="1267"/>
    <tableColumn id="2557" xr3:uid="{E5DD7980-EF11-41EA-8582-E7C7EB9EA5BB}" uniqueName="2557" name="Column2557" queryTableFieldId="2557" dataDxfId="1266"/>
    <tableColumn id="2558" xr3:uid="{1D885D19-6B17-46E9-82CF-F73CCBDF0CBD}" uniqueName="2558" name="Column2558" queryTableFieldId="2558" dataDxfId="1265"/>
    <tableColumn id="2559" xr3:uid="{F5A41DA8-E1DC-4D5D-843A-8D218897CB3E}" uniqueName="2559" name="Column2559" queryTableFieldId="2559" dataDxfId="1264"/>
    <tableColumn id="2560" xr3:uid="{5FBAEE02-5999-4619-AD5F-4164A0B3CFD4}" uniqueName="2560" name="Column2560" queryTableFieldId="2560" dataDxfId="1263"/>
    <tableColumn id="2561" xr3:uid="{E2A4D9CA-0AEC-401E-B00D-774B16C3A9E0}" uniqueName="2561" name="Column2561" queryTableFieldId="2561" dataDxfId="1262"/>
    <tableColumn id="2562" xr3:uid="{0096B711-644B-405A-BD04-D4874ECE57CF}" uniqueName="2562" name="Column2562" queryTableFieldId="2562" dataDxfId="1261"/>
    <tableColumn id="2563" xr3:uid="{B5C03CF5-2DD2-43A5-9D05-734F46CA7EBF}" uniqueName="2563" name="Column2563" queryTableFieldId="2563" dataDxfId="1260"/>
    <tableColumn id="2564" xr3:uid="{55DB26BF-D8DB-4671-BA76-358451996C6B}" uniqueName="2564" name="Column2564" queryTableFieldId="2564" dataDxfId="1259"/>
    <tableColumn id="2565" xr3:uid="{B0BF71EC-7170-4CBF-89D3-5BD76FF26338}" uniqueName="2565" name="Column2565" queryTableFieldId="2565" dataDxfId="1258"/>
    <tableColumn id="2566" xr3:uid="{3C07612B-8F6E-4313-BF37-20FC0F198AC3}" uniqueName="2566" name="Column2566" queryTableFieldId="2566" dataDxfId="1257"/>
    <tableColumn id="2567" xr3:uid="{644179B6-61D0-4112-9873-6579CF435451}" uniqueName="2567" name="Column2567" queryTableFieldId="2567" dataDxfId="1256"/>
    <tableColumn id="2568" xr3:uid="{AFCF37CF-8CFA-4999-807A-1DECE3DC811E}" uniqueName="2568" name="Column2568" queryTableFieldId="2568" dataDxfId="1255"/>
    <tableColumn id="2569" xr3:uid="{EEA00A66-BED1-4CD4-8494-E1F3D14A330D}" uniqueName="2569" name="Column2569" queryTableFieldId="2569" dataDxfId="1254"/>
    <tableColumn id="2570" xr3:uid="{660D2305-F9C7-4723-B22A-037F9AB79098}" uniqueName="2570" name="Column2570" queryTableFieldId="2570" dataDxfId="1253"/>
    <tableColumn id="2571" xr3:uid="{644688AD-287B-4B9A-A2C0-CA568EB09AA5}" uniqueName="2571" name="Column2571" queryTableFieldId="2571" dataDxfId="1252"/>
    <tableColumn id="2572" xr3:uid="{8B9370C9-703B-47FD-BA9B-5A87536D9D07}" uniqueName="2572" name="Column2572" queryTableFieldId="2572" dataDxfId="1251"/>
    <tableColumn id="2573" xr3:uid="{DAF759C2-EE37-4F30-B219-78439CABB7B0}" uniqueName="2573" name="Column2573" queryTableFieldId="2573" dataDxfId="1250"/>
    <tableColumn id="2574" xr3:uid="{3AAC3920-E68D-4841-9A65-E80DC41E7F24}" uniqueName="2574" name="Column2574" queryTableFieldId="2574" dataDxfId="1249"/>
    <tableColumn id="2575" xr3:uid="{8A6CB416-29C7-4F1E-993E-0399B90B3272}" uniqueName="2575" name="Column2575" queryTableFieldId="2575" dataDxfId="1248"/>
    <tableColumn id="2576" xr3:uid="{140ACE61-D704-4D35-9829-B8195599458E}" uniqueName="2576" name="Column2576" queryTableFieldId="2576" dataDxfId="1247"/>
    <tableColumn id="2577" xr3:uid="{9460730F-4316-491A-8B58-33B3238BB368}" uniqueName="2577" name="Column2577" queryTableFieldId="2577" dataDxfId="1246"/>
    <tableColumn id="2578" xr3:uid="{EB5E6ED5-CD71-4EF0-8C3F-3B94431BCAC8}" uniqueName="2578" name="Column2578" queryTableFieldId="2578" dataDxfId="1245"/>
    <tableColumn id="2579" xr3:uid="{74CE63B4-43AE-422C-B9E0-3D4A9C61A6FF}" uniqueName="2579" name="Column2579" queryTableFieldId="2579" dataDxfId="1244"/>
    <tableColumn id="2580" xr3:uid="{AC30E6BC-A1A2-4AC3-ABD7-33A0691B41FA}" uniqueName="2580" name="Column2580" queryTableFieldId="2580" dataDxfId="1243"/>
    <tableColumn id="2581" xr3:uid="{B37912B8-108B-43A4-9AE9-B3DFE51760AE}" uniqueName="2581" name="Column2581" queryTableFieldId="2581" dataDxfId="1242"/>
    <tableColumn id="2582" xr3:uid="{6C08FE2C-0B36-4C13-A141-F31FA5C5699B}" uniqueName="2582" name="Column2582" queryTableFieldId="2582" dataDxfId="1241"/>
    <tableColumn id="2583" xr3:uid="{DDF6AF5F-8106-49FF-A2FA-07D6E4B6BD45}" uniqueName="2583" name="Column2583" queryTableFieldId="2583" dataDxfId="1240"/>
    <tableColumn id="2584" xr3:uid="{0807BDFD-1C88-44C1-8343-BBA3757E2683}" uniqueName="2584" name="Column2584" queryTableFieldId="2584" dataDxfId="1239"/>
    <tableColumn id="2585" xr3:uid="{C9FF614A-F011-4216-A2AF-C3E5E9755537}" uniqueName="2585" name="Column2585" queryTableFieldId="2585" dataDxfId="1238"/>
    <tableColumn id="2586" xr3:uid="{CEDC34EE-72F8-4636-8818-C43FDE0722B4}" uniqueName="2586" name="Column2586" queryTableFieldId="2586" dataDxfId="1237"/>
    <tableColumn id="2587" xr3:uid="{DD9B542C-F9BE-47AD-A1B2-980D22D6907B}" uniqueName="2587" name="Column2587" queryTableFieldId="2587" dataDxfId="1236"/>
    <tableColumn id="2588" xr3:uid="{79247F74-2F7F-4F44-900B-EFA02349F183}" uniqueName="2588" name="Column2588" queryTableFieldId="2588" dataDxfId="1235"/>
    <tableColumn id="2589" xr3:uid="{2D0FE1AC-57F1-42B6-887C-D25AD2DADB92}" uniqueName="2589" name="Column2589" queryTableFieldId="2589" dataDxfId="1234"/>
    <tableColumn id="2590" xr3:uid="{C38A171B-CF37-4911-BC5D-EA04A1921920}" uniqueName="2590" name="Column2590" queryTableFieldId="2590" dataDxfId="1233"/>
    <tableColumn id="2591" xr3:uid="{C34C3214-5F27-4DC1-AF05-F631998A6DBB}" uniqueName="2591" name="Column2591" queryTableFieldId="2591" dataDxfId="1232"/>
    <tableColumn id="2592" xr3:uid="{5C0ABF3B-3BE0-4DC3-8505-0804F436C5D2}" uniqueName="2592" name="Column2592" queryTableFieldId="2592" dataDxfId="1231"/>
    <tableColumn id="2593" xr3:uid="{8BD6D8B1-D9AF-4C9C-AAC6-95DD42A6F57B}" uniqueName="2593" name="Column2593" queryTableFieldId="2593" dataDxfId="1230"/>
    <tableColumn id="2594" xr3:uid="{0CC00D98-D1D8-4AC0-8D58-54A1E63E723B}" uniqueName="2594" name="Column2594" queryTableFieldId="2594" dataDxfId="1229"/>
    <tableColumn id="2595" xr3:uid="{7503446B-7105-4D53-8A8A-E9E623FDEBC9}" uniqueName="2595" name="Column2595" queryTableFieldId="2595" dataDxfId="1228"/>
    <tableColumn id="2596" xr3:uid="{5BD6647E-F780-4124-B108-AB09C4C599B5}" uniqueName="2596" name="Column2596" queryTableFieldId="2596" dataDxfId="1227"/>
    <tableColumn id="2597" xr3:uid="{791907C1-98E3-453A-820B-C0AFDA593739}" uniqueName="2597" name="Column2597" queryTableFieldId="2597" dataDxfId="1226"/>
    <tableColumn id="2598" xr3:uid="{58471FAD-5CF3-4DD7-84F6-572BB2B833F2}" uniqueName="2598" name="Column2598" queryTableFieldId="2598" dataDxfId="1225"/>
    <tableColumn id="2599" xr3:uid="{62E953AA-82F2-4A3D-A9E4-48F0C9D29E36}" uniqueName="2599" name="Column2599" queryTableFieldId="2599" dataDxfId="1224"/>
    <tableColumn id="2600" xr3:uid="{2D6BD925-A55F-4470-A320-D66CCB8A30EC}" uniqueName="2600" name="Column2600" queryTableFieldId="2600" dataDxfId="1223"/>
    <tableColumn id="2601" xr3:uid="{BDBE9D14-07ED-4ACA-A000-45BF83FFB735}" uniqueName="2601" name="Column2601" queryTableFieldId="2601" dataDxfId="1222"/>
    <tableColumn id="2602" xr3:uid="{C64CAE82-9079-4F51-91AA-CBDEA350AF5D}" uniqueName="2602" name="Column2602" queryTableFieldId="2602" dataDxfId="1221"/>
    <tableColumn id="2603" xr3:uid="{3AA68F8A-0CC6-4427-B8A2-10C3E911573A}" uniqueName="2603" name="Column2603" queryTableFieldId="2603" dataDxfId="1220"/>
    <tableColumn id="2604" xr3:uid="{107B15C8-335D-489F-A763-0208AE300136}" uniqueName="2604" name="Column2604" queryTableFieldId="2604" dataDxfId="1219"/>
    <tableColumn id="2605" xr3:uid="{D9D3C341-636E-4080-9716-79E3DD9C572E}" uniqueName="2605" name="Column2605" queryTableFieldId="2605" dataDxfId="1218"/>
    <tableColumn id="2606" xr3:uid="{AA413206-E7CE-460E-A437-95ED89F36108}" uniqueName="2606" name="Column2606" queryTableFieldId="2606" dataDxfId="1217"/>
    <tableColumn id="2607" xr3:uid="{15DD890B-81D7-406D-AF56-D942566BF703}" uniqueName="2607" name="Column2607" queryTableFieldId="2607" dataDxfId="1216"/>
    <tableColumn id="2608" xr3:uid="{757E8C7D-2F8F-4C07-961E-FEA240614D29}" uniqueName="2608" name="Column2608" queryTableFieldId="2608" dataDxfId="1215"/>
    <tableColumn id="2609" xr3:uid="{F391BFCE-0125-47DA-A79A-EB5918DD99F3}" uniqueName="2609" name="Column2609" queryTableFieldId="2609" dataDxfId="1214"/>
    <tableColumn id="2610" xr3:uid="{520736A9-89D3-429D-8AD1-D89E5ED98971}" uniqueName="2610" name="Column2610" queryTableFieldId="2610" dataDxfId="1213"/>
    <tableColumn id="2611" xr3:uid="{A184A03E-EC50-478D-A332-C9A634D93A3E}" uniqueName="2611" name="Column2611" queryTableFieldId="2611" dataDxfId="1212"/>
    <tableColumn id="2612" xr3:uid="{0F81FA34-E25F-4F4A-9CD5-5E2AC14D200A}" uniqueName="2612" name="Column2612" queryTableFieldId="2612" dataDxfId="1211"/>
    <tableColumn id="2613" xr3:uid="{E12C0B3D-B16E-442C-A1EA-5779BA7EB39A}" uniqueName="2613" name="Column2613" queryTableFieldId="2613" dataDxfId="1210"/>
    <tableColumn id="2614" xr3:uid="{BDF5A51C-7C19-4497-8C71-4302CB55DD92}" uniqueName="2614" name="Column2614" queryTableFieldId="2614" dataDxfId="1209"/>
    <tableColumn id="2615" xr3:uid="{B508F20B-6B5E-4F8F-81ED-06A0F34B850D}" uniqueName="2615" name="Column2615" queryTableFieldId="2615" dataDxfId="1208"/>
    <tableColumn id="2616" xr3:uid="{3C037B72-564E-4A22-AC05-38237E339DCB}" uniqueName="2616" name="Column2616" queryTableFieldId="2616" dataDxfId="1207"/>
    <tableColumn id="2617" xr3:uid="{675D6ED7-5D35-41F2-899F-F1EC083CAE85}" uniqueName="2617" name="Column2617" queryTableFieldId="2617" dataDxfId="1206"/>
    <tableColumn id="2618" xr3:uid="{46DB712A-007C-4575-AF28-21CC209ACA58}" uniqueName="2618" name="Column2618" queryTableFieldId="2618" dataDxfId="1205"/>
    <tableColumn id="2619" xr3:uid="{F6FA2A35-28AE-451F-9318-F04CABC8C255}" uniqueName="2619" name="Column2619" queryTableFieldId="2619" dataDxfId="1204"/>
    <tableColumn id="2620" xr3:uid="{C408BCE5-4507-482E-AE47-9359386A9DC3}" uniqueName="2620" name="Column2620" queryTableFieldId="2620" dataDxfId="1203"/>
    <tableColumn id="2621" xr3:uid="{B9D18EF1-1DC3-4F50-A10D-058907E5CFFE}" uniqueName="2621" name="Column2621" queryTableFieldId="2621" dataDxfId="1202"/>
    <tableColumn id="2622" xr3:uid="{67EFC579-A57B-4F77-A00C-27E8ED56E902}" uniqueName="2622" name="Column2622" queryTableFieldId="2622" dataDxfId="1201"/>
    <tableColumn id="2623" xr3:uid="{1F605523-7656-454E-B22F-1884483B2F03}" uniqueName="2623" name="Column2623" queryTableFieldId="2623" dataDxfId="1200"/>
    <tableColumn id="2624" xr3:uid="{60E6D6C5-CB52-4E91-B2B3-4BAB54BC5D2B}" uniqueName="2624" name="Column2624" queryTableFieldId="2624" dataDxfId="1199"/>
    <tableColumn id="2625" xr3:uid="{65A43E49-4C06-4BA2-A90B-FFAC62B17CC8}" uniqueName="2625" name="Column2625" queryTableFieldId="2625" dataDxfId="1198"/>
    <tableColumn id="2626" xr3:uid="{FBA1ED9D-8E2B-430D-B02F-B7920257A2D2}" uniqueName="2626" name="Column2626" queryTableFieldId="2626" dataDxfId="1197"/>
    <tableColumn id="2627" xr3:uid="{27610B30-B299-4454-AB1D-70F3332F6BCA}" uniqueName="2627" name="Column2627" queryTableFieldId="2627" dataDxfId="1196"/>
    <tableColumn id="2628" xr3:uid="{DC1CFFD6-C49A-4BB3-912D-BD8E54D981A6}" uniqueName="2628" name="Column2628" queryTableFieldId="2628" dataDxfId="1195"/>
    <tableColumn id="2629" xr3:uid="{51581D64-9443-4E1B-B499-3E2B236E2E7E}" uniqueName="2629" name="Column2629" queryTableFieldId="2629" dataDxfId="1194"/>
    <tableColumn id="2630" xr3:uid="{81AD7D7A-DC91-4265-9BA4-E2F25D4A288A}" uniqueName="2630" name="Column2630" queryTableFieldId="2630" dataDxfId="1193"/>
    <tableColumn id="2631" xr3:uid="{EBD7AAE7-CE43-4796-BA2B-C43D08973789}" uniqueName="2631" name="Column2631" queryTableFieldId="2631" dataDxfId="1192"/>
    <tableColumn id="2632" xr3:uid="{C1B01FE7-A51D-487B-B5F2-8B393481DCD8}" uniqueName="2632" name="Column2632" queryTableFieldId="2632" dataDxfId="1191"/>
    <tableColumn id="2633" xr3:uid="{0F36EDD7-EEBA-4156-95E8-E3D6E4EA6D56}" uniqueName="2633" name="Column2633" queryTableFieldId="2633" dataDxfId="1190"/>
    <tableColumn id="2634" xr3:uid="{CD5C81E4-73A4-4FEC-8164-B77060AFF49A}" uniqueName="2634" name="Column2634" queryTableFieldId="2634" dataDxfId="1189"/>
    <tableColumn id="2635" xr3:uid="{0CD3F432-B4D4-438B-8BE5-426863BB0332}" uniqueName="2635" name="Column2635" queryTableFieldId="2635" dataDxfId="1188"/>
    <tableColumn id="2636" xr3:uid="{54E97987-BFB9-41DF-B9D3-0B2E6445FF1D}" uniqueName="2636" name="Column2636" queryTableFieldId="2636" dataDxfId="1187"/>
    <tableColumn id="2637" xr3:uid="{E9DADBB5-F08F-4FF0-A695-414A2A4EEC0B}" uniqueName="2637" name="Column2637" queryTableFieldId="2637" dataDxfId="1186"/>
    <tableColumn id="2638" xr3:uid="{7D4C5DEB-007E-4757-8829-A8DFA99F793E}" uniqueName="2638" name="Column2638" queryTableFieldId="2638" dataDxfId="1185"/>
    <tableColumn id="2639" xr3:uid="{93BE72A0-A2AD-4CFC-98FE-51D9FC1B9645}" uniqueName="2639" name="Column2639" queryTableFieldId="2639" dataDxfId="1184"/>
    <tableColumn id="2640" xr3:uid="{E4D6FE31-8CAC-412A-9905-87C88827788B}" uniqueName="2640" name="Column2640" queryTableFieldId="2640" dataDxfId="1183"/>
    <tableColumn id="2641" xr3:uid="{840ABDFE-E9C5-4573-B739-BFB88238C026}" uniqueName="2641" name="Column2641" queryTableFieldId="2641" dataDxfId="1182"/>
    <tableColumn id="2642" xr3:uid="{7812F532-ADAF-4472-A161-1A30E3B22295}" uniqueName="2642" name="Column2642" queryTableFieldId="2642" dataDxfId="1181"/>
    <tableColumn id="2643" xr3:uid="{F31BC032-CFA2-43A6-893A-EC7BBF346591}" uniqueName="2643" name="Column2643" queryTableFieldId="2643" dataDxfId="1180"/>
    <tableColumn id="2644" xr3:uid="{7920DD2A-3983-4172-AD9F-60B612E8147C}" uniqueName="2644" name="Column2644" queryTableFieldId="2644" dataDxfId="1179"/>
    <tableColumn id="2645" xr3:uid="{E329031E-6AB2-48E4-B88C-6FFDF940789E}" uniqueName="2645" name="Column2645" queryTableFieldId="2645" dataDxfId="1178"/>
    <tableColumn id="2646" xr3:uid="{81D0AB02-1E5F-43BF-93E4-5E3D036F0A60}" uniqueName="2646" name="Column2646" queryTableFieldId="2646" dataDxfId="1177"/>
    <tableColumn id="2647" xr3:uid="{F25A2C58-1C9D-460C-8B4D-BDC95F31DCAB}" uniqueName="2647" name="Column2647" queryTableFieldId="2647" dataDxfId="1176"/>
    <tableColumn id="2648" xr3:uid="{2B614536-81B2-4CE0-98E3-F2587AF7748C}" uniqueName="2648" name="Column2648" queryTableFieldId="2648" dataDxfId="1175"/>
    <tableColumn id="2649" xr3:uid="{676A0F9C-D583-40BB-B475-BAD4E5AD09F4}" uniqueName="2649" name="Column2649" queryTableFieldId="2649" dataDxfId="1174"/>
    <tableColumn id="2650" xr3:uid="{C574B4DD-488F-4BB7-AB8C-77870FAEB973}" uniqueName="2650" name="Column2650" queryTableFieldId="2650" dataDxfId="1173"/>
    <tableColumn id="2651" xr3:uid="{0B33A4E3-CFC3-437E-BA83-D9695F958211}" uniqueName="2651" name="Column2651" queryTableFieldId="2651" dataDxfId="1172"/>
    <tableColumn id="2652" xr3:uid="{61DC476C-7607-47C9-A09F-CC6964A0426C}" uniqueName="2652" name="Column2652" queryTableFieldId="2652" dataDxfId="1171"/>
    <tableColumn id="2653" xr3:uid="{B421CC71-B15E-4AF6-8249-9A4CED23D75F}" uniqueName="2653" name="Column2653" queryTableFieldId="2653" dataDxfId="1170"/>
    <tableColumn id="2654" xr3:uid="{F99C9E79-2E01-42A8-8311-472E5B8E6215}" uniqueName="2654" name="Column2654" queryTableFieldId="2654" dataDxfId="1169"/>
    <tableColumn id="2655" xr3:uid="{BE1F9F3B-4D71-4E5E-9946-AD1C93C6E8C9}" uniqueName="2655" name="Column2655" queryTableFieldId="2655" dataDxfId="1168"/>
    <tableColumn id="2656" xr3:uid="{68E0A0C6-BC74-4426-A833-FB6AB453AE90}" uniqueName="2656" name="Column2656" queryTableFieldId="2656" dataDxfId="1167"/>
    <tableColumn id="2657" xr3:uid="{A353D4E1-4BBD-4E2F-839C-10B492BC1DCF}" uniqueName="2657" name="Column2657" queryTableFieldId="2657" dataDxfId="1166"/>
    <tableColumn id="2658" xr3:uid="{15778A21-1536-42DC-AC86-19A85F95F1FE}" uniqueName="2658" name="Column2658" queryTableFieldId="2658" dataDxfId="1165"/>
    <tableColumn id="2659" xr3:uid="{0C5B413B-D631-451F-BBA8-592BF4B93A93}" uniqueName="2659" name="Column2659" queryTableFieldId="2659" dataDxfId="1164"/>
    <tableColumn id="2660" xr3:uid="{CCCB9092-DDB3-44A0-B8F5-10AB880FD511}" uniqueName="2660" name="Column2660" queryTableFieldId="2660" dataDxfId="1163"/>
    <tableColumn id="2661" xr3:uid="{914D191E-D121-496B-A858-45C141E75928}" uniqueName="2661" name="Column2661" queryTableFieldId="2661" dataDxfId="1162"/>
    <tableColumn id="2662" xr3:uid="{6222376F-E825-477E-8003-5517975930DE}" uniqueName="2662" name="Column2662" queryTableFieldId="2662" dataDxfId="1161"/>
    <tableColumn id="2663" xr3:uid="{8C6F99D5-D4A0-436D-9459-60081C9A5A98}" uniqueName="2663" name="Column2663" queryTableFieldId="2663" dataDxfId="1160"/>
    <tableColumn id="2664" xr3:uid="{962D9383-4C2A-48F3-8579-9C1FFB34E802}" uniqueName="2664" name="Column2664" queryTableFieldId="2664" dataDxfId="1159"/>
    <tableColumn id="2665" xr3:uid="{7D003855-C927-497A-971E-21F8C39EDF15}" uniqueName="2665" name="Column2665" queryTableFieldId="2665" dataDxfId="1158"/>
    <tableColumn id="2666" xr3:uid="{8C4BBB0E-4CEB-4FEA-A54F-CF38CD1C7309}" uniqueName="2666" name="Column2666" queryTableFieldId="2666" dataDxfId="1157"/>
    <tableColumn id="2667" xr3:uid="{AB0666A4-24B4-4DEF-AE3C-BB8340F89F18}" uniqueName="2667" name="Column2667" queryTableFieldId="2667" dataDxfId="1156"/>
    <tableColumn id="2668" xr3:uid="{228E4EE7-A4B1-414C-B015-CD3B8869B590}" uniqueName="2668" name="Column2668" queryTableFieldId="2668" dataDxfId="1155"/>
    <tableColumn id="2669" xr3:uid="{00B14500-851D-4051-B315-905A0304BA97}" uniqueName="2669" name="Column2669" queryTableFieldId="2669" dataDxfId="1154"/>
    <tableColumn id="2670" xr3:uid="{00385845-F880-4A36-835F-CBD4750377F1}" uniqueName="2670" name="Column2670" queryTableFieldId="2670" dataDxfId="1153"/>
    <tableColumn id="2671" xr3:uid="{2CF6DFBF-83BE-4B9E-9A8E-AAF8FCB9041F}" uniqueName="2671" name="Column2671" queryTableFieldId="2671" dataDxfId="1152"/>
    <tableColumn id="2672" xr3:uid="{28466D41-478F-45E7-8EE8-B0CC6FCB1635}" uniqueName="2672" name="Column2672" queryTableFieldId="2672" dataDxfId="1151"/>
    <tableColumn id="2673" xr3:uid="{14764573-8D37-42B9-AA8D-7AE5DD5E62F4}" uniqueName="2673" name="Column2673" queryTableFieldId="2673" dataDxfId="1150"/>
    <tableColumn id="2674" xr3:uid="{E91D606B-8A38-4D6B-BC26-FEFC1025FC4C}" uniqueName="2674" name="Column2674" queryTableFieldId="2674" dataDxfId="1149"/>
    <tableColumn id="2675" xr3:uid="{527B7104-C4A0-449A-8CCF-8E30FAEA5DA5}" uniqueName="2675" name="Column2675" queryTableFieldId="2675" dataDxfId="1148"/>
    <tableColumn id="2676" xr3:uid="{E8B15C49-368C-4773-9A26-859EDE9FD946}" uniqueName="2676" name="Column2676" queryTableFieldId="2676" dataDxfId="1147"/>
    <tableColumn id="2677" xr3:uid="{F7DABD50-AD11-4BD5-9EBF-E0CBC2796FB4}" uniqueName="2677" name="Column2677" queryTableFieldId="2677" dataDxfId="1146"/>
    <tableColumn id="2678" xr3:uid="{09BA2C2F-9CF8-47F5-9E43-58EBF4F0B87C}" uniqueName="2678" name="Column2678" queryTableFieldId="2678" dataDxfId="1145"/>
    <tableColumn id="2679" xr3:uid="{BB1E61F9-2CEF-4E8A-9423-716057A44019}" uniqueName="2679" name="Column2679" queryTableFieldId="2679" dataDxfId="1144"/>
    <tableColumn id="2680" xr3:uid="{3E0DD43D-F979-45AE-B428-026DAAB19C8E}" uniqueName="2680" name="Column2680" queryTableFieldId="2680" dataDxfId="1143"/>
    <tableColumn id="2681" xr3:uid="{72C66D60-AB4D-42EE-B470-9C62A47896F2}" uniqueName="2681" name="Column2681" queryTableFieldId="2681" dataDxfId="1142"/>
    <tableColumn id="2682" xr3:uid="{286539F9-D755-43F2-8EFD-044B9B18B73B}" uniqueName="2682" name="Column2682" queryTableFieldId="2682" dataDxfId="1141"/>
    <tableColumn id="2683" xr3:uid="{AB0220A1-382A-41AD-B20F-4445F4025ED3}" uniqueName="2683" name="Column2683" queryTableFieldId="2683" dataDxfId="1140"/>
    <tableColumn id="2684" xr3:uid="{96175AA8-17C6-487A-A578-8075B787CB78}" uniqueName="2684" name="Column2684" queryTableFieldId="2684" dataDxfId="1139"/>
    <tableColumn id="2685" xr3:uid="{B792FA1B-EB5D-4384-9124-DC9B5CFBD32E}" uniqueName="2685" name="Column2685" queryTableFieldId="2685" dataDxfId="1138"/>
    <tableColumn id="2686" xr3:uid="{6217EA29-CC6B-4DB5-837C-BC41A52A13BD}" uniqueName="2686" name="Column2686" queryTableFieldId="2686" dataDxfId="1137"/>
    <tableColumn id="2687" xr3:uid="{DA82AE24-79F7-44FC-B858-21748DE4F691}" uniqueName="2687" name="Column2687" queryTableFieldId="2687" dataDxfId="1136"/>
    <tableColumn id="2688" xr3:uid="{0C1697F0-0704-4D2B-846F-D13380FA933B}" uniqueName="2688" name="Column2688" queryTableFieldId="2688" dataDxfId="1135"/>
    <tableColumn id="2689" xr3:uid="{D14D0941-4ED3-4B30-8E28-BDB629015BF6}" uniqueName="2689" name="Column2689" queryTableFieldId="2689" dataDxfId="1134"/>
    <tableColumn id="2690" xr3:uid="{F5D2E82F-9441-4ADC-9B90-5E1A1D05DDE6}" uniqueName="2690" name="Column2690" queryTableFieldId="2690" dataDxfId="1133"/>
    <tableColumn id="2691" xr3:uid="{79705388-2CD5-44AE-8834-2092A6CC437F}" uniqueName="2691" name="Column2691" queryTableFieldId="2691" dataDxfId="1132"/>
    <tableColumn id="2692" xr3:uid="{9792BC15-A083-4552-9C0E-EA9F2FC57D89}" uniqueName="2692" name="Column2692" queryTableFieldId="2692" dataDxfId="1131"/>
    <tableColumn id="2693" xr3:uid="{7DF91330-FB54-43DD-9019-81969921E4CE}" uniqueName="2693" name="Column2693" queryTableFieldId="2693" dataDxfId="1130"/>
    <tableColumn id="2694" xr3:uid="{7A568775-8DE5-460C-897F-E99CA86E615B}" uniqueName="2694" name="Column2694" queryTableFieldId="2694" dataDxfId="1129"/>
    <tableColumn id="2695" xr3:uid="{B2FB9633-CACC-4439-87C5-A37BC2BFA3C8}" uniqueName="2695" name="Column2695" queryTableFieldId="2695" dataDxfId="1128"/>
    <tableColumn id="2696" xr3:uid="{F0267B22-5169-41B3-9E6E-92F4727D5749}" uniqueName="2696" name="Column2696" queryTableFieldId="2696" dataDxfId="1127"/>
    <tableColumn id="2697" xr3:uid="{49F72D44-DC72-4B56-87C5-69B443879C82}" uniqueName="2697" name="Column2697" queryTableFieldId="2697" dataDxfId="1126"/>
    <tableColumn id="2698" xr3:uid="{7762F0DC-3202-4916-87C9-A2B31F1AFD1F}" uniqueName="2698" name="Column2698" queryTableFieldId="2698" dataDxfId="1125"/>
    <tableColumn id="2699" xr3:uid="{DD1C431A-9BEF-4058-9F19-A013A9D5D456}" uniqueName="2699" name="Column2699" queryTableFieldId="2699" dataDxfId="1124"/>
    <tableColumn id="2700" xr3:uid="{A2E96ADD-0A0C-445A-A1CA-368505865449}" uniqueName="2700" name="Column2700" queryTableFieldId="2700" dataDxfId="1123"/>
    <tableColumn id="2701" xr3:uid="{8F946D56-EB88-4027-B52D-0CA93DF684C7}" uniqueName="2701" name="Column2701" queryTableFieldId="2701" dataDxfId="1122"/>
    <tableColumn id="2702" xr3:uid="{B97DEC0C-BFA9-429F-B461-9F67C07AE653}" uniqueName="2702" name="Column2702" queryTableFieldId="2702" dataDxfId="1121"/>
    <tableColumn id="2703" xr3:uid="{662B07FD-6CEB-41BD-BB1D-F6B89DAE9C75}" uniqueName="2703" name="Column2703" queryTableFieldId="2703" dataDxfId="1120"/>
    <tableColumn id="2704" xr3:uid="{4166F2AA-1F0B-410C-8152-DCFF5994F134}" uniqueName="2704" name="Column2704" queryTableFieldId="2704" dataDxfId="1119"/>
    <tableColumn id="2705" xr3:uid="{68ECC8BD-71E2-4CF2-AF5B-E5C695E0A668}" uniqueName="2705" name="Column2705" queryTableFieldId="2705" dataDxfId="1118"/>
    <tableColumn id="2706" xr3:uid="{34874DCE-902E-49AA-89F6-D8024D53C9D9}" uniqueName="2706" name="Column2706" queryTableFieldId="2706" dataDxfId="1117"/>
    <tableColumn id="2707" xr3:uid="{5824D648-2C7D-4FCE-99BA-B376C20102AF}" uniqueName="2707" name="Column2707" queryTableFieldId="2707" dataDxfId="1116"/>
    <tableColumn id="2708" xr3:uid="{37DCA8A0-E5C1-4E84-B89C-666F713010DF}" uniqueName="2708" name="Column2708" queryTableFieldId="2708" dataDxfId="1115"/>
    <tableColumn id="2709" xr3:uid="{64C0324E-D66B-4D60-AFE7-304580ACD7DE}" uniqueName="2709" name="Column2709" queryTableFieldId="2709" dataDxfId="1114"/>
    <tableColumn id="2710" xr3:uid="{D052FC79-15DD-43EF-8B7F-33F39FB94051}" uniqueName="2710" name="Column2710" queryTableFieldId="2710" dataDxfId="1113"/>
    <tableColumn id="2711" xr3:uid="{F8A1053D-999D-4B3E-A330-722C537FDEDD}" uniqueName="2711" name="Column2711" queryTableFieldId="2711" dataDxfId="1112"/>
    <tableColumn id="2712" xr3:uid="{06183D7F-14E1-4C7F-ACA3-9749BF028644}" uniqueName="2712" name="Column2712" queryTableFieldId="2712" dataDxfId="1111"/>
    <tableColumn id="2713" xr3:uid="{5A6B0750-555A-43F7-BD92-57E0B5159884}" uniqueName="2713" name="Column2713" queryTableFieldId="2713" dataDxfId="1110"/>
    <tableColumn id="2714" xr3:uid="{26C836F1-6EE5-4E33-8D61-7743D160FBCB}" uniqueName="2714" name="Column2714" queryTableFieldId="2714" dataDxfId="1109"/>
    <tableColumn id="2715" xr3:uid="{B18970FD-16BE-45C7-B17C-14CE421D278B}" uniqueName="2715" name="Column2715" queryTableFieldId="2715" dataDxfId="1108"/>
    <tableColumn id="2716" xr3:uid="{5799088C-0228-4B6B-B920-585EAD5D6A3B}" uniqueName="2716" name="Column2716" queryTableFieldId="2716" dataDxfId="1107"/>
    <tableColumn id="2717" xr3:uid="{BB9C85E2-269D-420E-B474-329E19F0BDF0}" uniqueName="2717" name="Column2717" queryTableFieldId="2717" dataDxfId="1106"/>
    <tableColumn id="2718" xr3:uid="{E27B07B5-D521-46EA-931D-DAA88523045D}" uniqueName="2718" name="Column2718" queryTableFieldId="2718" dataDxfId="1105"/>
    <tableColumn id="2719" xr3:uid="{B1DA229B-D929-437E-B5B8-9295626AC73D}" uniqueName="2719" name="Column2719" queryTableFieldId="2719" dataDxfId="1104"/>
    <tableColumn id="2720" xr3:uid="{12102691-6EA6-4D24-9786-DCCA9EB507FC}" uniqueName="2720" name="Column2720" queryTableFieldId="2720" dataDxfId="1103"/>
    <tableColumn id="2721" xr3:uid="{A69FA7DA-7133-4250-917A-FA473D9C47EE}" uniqueName="2721" name="Column2721" queryTableFieldId="2721" dataDxfId="1102"/>
    <tableColumn id="2722" xr3:uid="{0AA11089-8887-443C-9EE4-2A8E6268ED76}" uniqueName="2722" name="Column2722" queryTableFieldId="2722" dataDxfId="1101"/>
    <tableColumn id="2723" xr3:uid="{BE778171-342E-4391-A592-6BAC3FF1554D}" uniqueName="2723" name="Column2723" queryTableFieldId="2723" dataDxfId="1100"/>
    <tableColumn id="2724" xr3:uid="{FF48E008-6DCD-456E-A848-B76B1C0E3A88}" uniqueName="2724" name="Column2724" queryTableFieldId="2724" dataDxfId="1099"/>
    <tableColumn id="2725" xr3:uid="{3A9559AE-472B-4E07-93FE-58C647BC8E82}" uniqueName="2725" name="Column2725" queryTableFieldId="2725" dataDxfId="1098"/>
    <tableColumn id="2726" xr3:uid="{58A60759-1730-4838-8ABE-1D4CC230F5A1}" uniqueName="2726" name="Column2726" queryTableFieldId="2726" dataDxfId="1097"/>
    <tableColumn id="2727" xr3:uid="{C9130160-11E1-493D-B7D4-FCF272B94F01}" uniqueName="2727" name="Column2727" queryTableFieldId="2727" dataDxfId="1096"/>
    <tableColumn id="2728" xr3:uid="{FBC1D5E8-5BF4-479B-8A05-57D7AF1E09F1}" uniqueName="2728" name="Column2728" queryTableFieldId="2728" dataDxfId="1095"/>
    <tableColumn id="2729" xr3:uid="{B9BB473F-E746-428D-9D58-494AFC7F914F}" uniqueName="2729" name="Column2729" queryTableFieldId="2729" dataDxfId="1094"/>
    <tableColumn id="2730" xr3:uid="{56E24574-BF48-4C2C-98CD-E356BA555A41}" uniqueName="2730" name="Column2730" queryTableFieldId="2730" dataDxfId="1093"/>
    <tableColumn id="2731" xr3:uid="{BDAD513B-0104-4A6B-92EC-864627000A8E}" uniqueName="2731" name="Column2731" queryTableFieldId="2731" dataDxfId="1092"/>
    <tableColumn id="2732" xr3:uid="{E161FA71-FD45-4987-8A8D-1F7214ED3F74}" uniqueName="2732" name="Column2732" queryTableFieldId="2732" dataDxfId="1091"/>
    <tableColumn id="2733" xr3:uid="{7D97A5FE-E311-471D-B0D0-CA0538B24596}" uniqueName="2733" name="Column2733" queryTableFieldId="2733" dataDxfId="1090"/>
    <tableColumn id="2734" xr3:uid="{C2328ECD-41A7-449E-932C-695FBDD5F124}" uniqueName="2734" name="Column2734" queryTableFieldId="2734" dataDxfId="1089"/>
    <tableColumn id="2735" xr3:uid="{04DA9C2C-D3D4-436D-9933-897FE61DCFB8}" uniqueName="2735" name="Column2735" queryTableFieldId="2735" dataDxfId="1088"/>
    <tableColumn id="2736" xr3:uid="{CFAD9AB3-5257-4DBB-9ED7-987CB2F70FEA}" uniqueName="2736" name="Column2736" queryTableFieldId="2736" dataDxfId="1087"/>
    <tableColumn id="2737" xr3:uid="{263A8B7A-41AE-4EB9-BD6C-87D89261F2C2}" uniqueName="2737" name="Column2737" queryTableFieldId="2737" dataDxfId="1086"/>
    <tableColumn id="2738" xr3:uid="{A11BC4E5-83F9-4F73-9058-E7DE9E6B85C5}" uniqueName="2738" name="Column2738" queryTableFieldId="2738" dataDxfId="1085"/>
    <tableColumn id="2739" xr3:uid="{FB5B8202-E564-47A1-AD3D-A0B587310F23}" uniqueName="2739" name="Column2739" queryTableFieldId="2739" dataDxfId="1084"/>
    <tableColumn id="2740" xr3:uid="{F8278B7F-2A2E-4B8A-9413-83092BA2A3BE}" uniqueName="2740" name="Column2740" queryTableFieldId="2740" dataDxfId="1083"/>
    <tableColumn id="2741" xr3:uid="{A494D2D6-109B-45E4-A780-BA9B8B556F34}" uniqueName="2741" name="Column2741" queryTableFieldId="2741" dataDxfId="1082"/>
    <tableColumn id="2742" xr3:uid="{A1F2680E-61EB-48DB-A92D-3211D3C7E354}" uniqueName="2742" name="Column2742" queryTableFieldId="2742" dataDxfId="1081"/>
    <tableColumn id="2743" xr3:uid="{80393988-A24F-4E1E-B340-A3A3590377E6}" uniqueName="2743" name="Column2743" queryTableFieldId="2743" dataDxfId="1080"/>
    <tableColumn id="2744" xr3:uid="{E3B8117D-D6C8-4FB9-BD1C-6FB0F267080A}" uniqueName="2744" name="Column2744" queryTableFieldId="2744" dataDxfId="1079"/>
    <tableColumn id="2745" xr3:uid="{38D035AA-2077-4540-9E63-F2BB67628917}" uniqueName="2745" name="Column2745" queryTableFieldId="2745" dataDxfId="1078"/>
    <tableColumn id="2746" xr3:uid="{E0383459-4896-43EA-83D5-CB56111AD241}" uniqueName="2746" name="Column2746" queryTableFieldId="2746" dataDxfId="1077"/>
    <tableColumn id="2747" xr3:uid="{A119A43F-B0E9-4847-A352-2C702F367D01}" uniqueName="2747" name="Column2747" queryTableFieldId="2747" dataDxfId="1076"/>
    <tableColumn id="2748" xr3:uid="{3C5C2774-1CCE-4551-819E-FC9C955E9645}" uniqueName="2748" name="Column2748" queryTableFieldId="2748" dataDxfId="1075"/>
    <tableColumn id="2749" xr3:uid="{DB4C9544-5AC2-4479-B2EA-91AAB956F020}" uniqueName="2749" name="Column2749" queryTableFieldId="2749" dataDxfId="1074"/>
    <tableColumn id="2750" xr3:uid="{3D809B8B-7878-4B82-B495-EB6EBA1E9CA1}" uniqueName="2750" name="Column2750" queryTableFieldId="2750" dataDxfId="1073"/>
    <tableColumn id="2751" xr3:uid="{010CCA68-95DC-4A08-8E0D-9AE05389CCF2}" uniqueName="2751" name="Column2751" queryTableFieldId="2751" dataDxfId="1072"/>
    <tableColumn id="2752" xr3:uid="{B1DDAABF-AA76-4B42-A500-64159B8AACB0}" uniqueName="2752" name="Column2752" queryTableFieldId="2752" dataDxfId="1071"/>
    <tableColumn id="2753" xr3:uid="{5128E992-AE49-44ED-949C-0AEE18EACCD4}" uniqueName="2753" name="Column2753" queryTableFieldId="2753" dataDxfId="1070"/>
    <tableColumn id="2754" xr3:uid="{1B830628-987A-468A-BC14-4D296936DDA2}" uniqueName="2754" name="Column2754" queryTableFieldId="2754" dataDxfId="1069"/>
    <tableColumn id="2755" xr3:uid="{C7D42F0F-722B-469D-BA69-CA737805C065}" uniqueName="2755" name="Column2755" queryTableFieldId="2755" dataDxfId="1068"/>
    <tableColumn id="2756" xr3:uid="{9B457B9D-B01D-4C40-95B1-A00336A9EB99}" uniqueName="2756" name="Column2756" queryTableFieldId="2756" dataDxfId="1067"/>
    <tableColumn id="2757" xr3:uid="{C7F0A035-2DBA-470B-9310-1BDC9FEA102B}" uniqueName="2757" name="Column2757" queryTableFieldId="2757" dataDxfId="1066"/>
    <tableColumn id="2758" xr3:uid="{963CE256-1551-4000-B7F1-FB7134D1FFF4}" uniqueName="2758" name="Column2758" queryTableFieldId="2758" dataDxfId="1065"/>
    <tableColumn id="2759" xr3:uid="{968C7129-3653-4574-BAC3-F966CB1FC47C}" uniqueName="2759" name="Column2759" queryTableFieldId="2759" dataDxfId="1064"/>
    <tableColumn id="2760" xr3:uid="{4115E5AE-8CEA-47A2-9B82-B5054AC4B38C}" uniqueName="2760" name="Column2760" queryTableFieldId="2760" dataDxfId="1063"/>
    <tableColumn id="2761" xr3:uid="{6F1F74D7-3ADA-4053-B5E8-B5021DAD6B70}" uniqueName="2761" name="Column2761" queryTableFieldId="2761" dataDxfId="1062"/>
    <tableColumn id="2762" xr3:uid="{E4ECEA90-B53B-4ED4-BE7B-45F4F034A11E}" uniqueName="2762" name="Column2762" queryTableFieldId="2762" dataDxfId="1061"/>
    <tableColumn id="2763" xr3:uid="{284111B7-9159-42F5-95AF-C2051F72175D}" uniqueName="2763" name="Column2763" queryTableFieldId="2763" dataDxfId="1060"/>
    <tableColumn id="2764" xr3:uid="{C5187C1A-2C6D-4B56-BFB2-77F2B2D60431}" uniqueName="2764" name="Column2764" queryTableFieldId="2764" dataDxfId="1059"/>
    <tableColumn id="2765" xr3:uid="{F5D8E42E-C0B8-4E44-AF93-8DC2B520713C}" uniqueName="2765" name="Column2765" queryTableFieldId="2765" dataDxfId="1058"/>
    <tableColumn id="2766" xr3:uid="{58502299-853F-4260-B9CA-40A5458FBB7D}" uniqueName="2766" name="Column2766" queryTableFieldId="2766" dataDxfId="1057"/>
    <tableColumn id="2767" xr3:uid="{4D580683-DE71-489A-AB13-F619596D4C29}" uniqueName="2767" name="Column2767" queryTableFieldId="2767" dataDxfId="1056"/>
    <tableColumn id="2768" xr3:uid="{9C6A0929-A77B-4F8C-B85F-F987EB6E6622}" uniqueName="2768" name="Column2768" queryTableFieldId="2768" dataDxfId="1055"/>
    <tableColumn id="2769" xr3:uid="{A6D564F9-28BE-4FBE-A85D-8D918CE61827}" uniqueName="2769" name="Column2769" queryTableFieldId="2769" dataDxfId="1054"/>
    <tableColumn id="2770" xr3:uid="{B12544BB-D60B-484E-8A9F-E9016F9A701B}" uniqueName="2770" name="Column2770" queryTableFieldId="2770" dataDxfId="1053"/>
    <tableColumn id="2771" xr3:uid="{1793DED1-B1A7-4435-A0C8-D60212446ED8}" uniqueName="2771" name="Column2771" queryTableFieldId="2771" dataDxfId="1052"/>
    <tableColumn id="2772" xr3:uid="{6E279A17-4581-415E-9479-C051409C3E69}" uniqueName="2772" name="Column2772" queryTableFieldId="2772" dataDxfId="1051"/>
    <tableColumn id="2773" xr3:uid="{8AD063AC-4093-4D69-B169-4C5C2D143170}" uniqueName="2773" name="Column2773" queryTableFieldId="2773" dataDxfId="1050"/>
    <tableColumn id="2774" xr3:uid="{71F40325-074D-4931-847F-B49AC4B5901D}" uniqueName="2774" name="Column2774" queryTableFieldId="2774" dataDxfId="1049"/>
    <tableColumn id="2775" xr3:uid="{158ABDA7-876A-4F41-B2BC-CC8070BF9823}" uniqueName="2775" name="Column2775" queryTableFieldId="2775" dataDxfId="1048"/>
    <tableColumn id="2776" xr3:uid="{B9EED6F7-DCC8-4E86-913A-88EACB1F75A4}" uniqueName="2776" name="Column2776" queryTableFieldId="2776" dataDxfId="1047"/>
    <tableColumn id="2777" xr3:uid="{E95B3B6E-6B10-49FD-9A77-EBE7533A2A91}" uniqueName="2777" name="Column2777" queryTableFieldId="2777" dataDxfId="1046"/>
    <tableColumn id="2778" xr3:uid="{FC435506-C3C6-4C7F-99B9-73E37011B3C3}" uniqueName="2778" name="Column2778" queryTableFieldId="2778" dataDxfId="1045"/>
    <tableColumn id="2779" xr3:uid="{F5815A4D-90D4-45E2-A7C8-C3F904E6A150}" uniqueName="2779" name="Column2779" queryTableFieldId="2779" dataDxfId="1044"/>
    <tableColumn id="2780" xr3:uid="{9F7AE131-4AE9-45B7-AB7C-733B4E349ED1}" uniqueName="2780" name="Column2780" queryTableFieldId="2780" dataDxfId="1043"/>
    <tableColumn id="2781" xr3:uid="{FC155EC5-71B8-4071-B38D-5E1418DA95D0}" uniqueName="2781" name="Column2781" queryTableFieldId="2781" dataDxfId="1042"/>
    <tableColumn id="2782" xr3:uid="{51117A55-A835-4EC7-A103-E3AC026C357A}" uniqueName="2782" name="Column2782" queryTableFieldId="2782" dataDxfId="1041"/>
    <tableColumn id="2783" xr3:uid="{F8F3F3B6-181E-4B01-977C-DD73BEBEBD37}" uniqueName="2783" name="Column2783" queryTableFieldId="2783" dataDxfId="1040"/>
    <tableColumn id="2784" xr3:uid="{EB80F5D5-20B9-41C6-A1F7-9837B596A37E}" uniqueName="2784" name="Column2784" queryTableFieldId="2784" dataDxfId="1039"/>
    <tableColumn id="2785" xr3:uid="{3B4DA332-D185-469F-9C0C-68D27D7E4F53}" uniqueName="2785" name="Column2785" queryTableFieldId="2785" dataDxfId="1038"/>
    <tableColumn id="2786" xr3:uid="{C348D5EB-6AE3-4669-BBD6-F94BE507E955}" uniqueName="2786" name="Column2786" queryTableFieldId="2786" dataDxfId="1037"/>
    <tableColumn id="2787" xr3:uid="{FB781580-7C05-4B22-9823-729201D3E2EF}" uniqueName="2787" name="Column2787" queryTableFieldId="2787" dataDxfId="1036"/>
    <tableColumn id="2788" xr3:uid="{5987FB71-CF81-4997-BD4C-F12D113BBAFE}" uniqueName="2788" name="Column2788" queryTableFieldId="2788" dataDxfId="1035"/>
    <tableColumn id="2789" xr3:uid="{0C3D187D-A262-4039-B4AF-36F46C6227DC}" uniqueName="2789" name="Column2789" queryTableFieldId="2789" dataDxfId="1034"/>
    <tableColumn id="2790" xr3:uid="{D8B5AAFD-AD11-4656-AF35-745581A836B7}" uniqueName="2790" name="Column2790" queryTableFieldId="2790" dataDxfId="1033"/>
    <tableColumn id="2791" xr3:uid="{1E44EDD1-9AEC-47E4-AA10-3D5669AD8817}" uniqueName="2791" name="Column2791" queryTableFieldId="2791" dataDxfId="1032"/>
    <tableColumn id="2792" xr3:uid="{D343B3CC-9A78-474B-9B24-1356DBE9CC5F}" uniqueName="2792" name="Column2792" queryTableFieldId="2792" dataDxfId="1031"/>
    <tableColumn id="2793" xr3:uid="{5A550F30-2FA0-4896-A21B-6A4630009837}" uniqueName="2793" name="Column2793" queryTableFieldId="2793" dataDxfId="1030"/>
    <tableColumn id="2794" xr3:uid="{B06282C1-235C-4BC5-8F17-AAC3DA5ADF88}" uniqueName="2794" name="Column2794" queryTableFieldId="2794" dataDxfId="1029"/>
    <tableColumn id="2795" xr3:uid="{179E52C9-73B4-4838-BEBC-472DC641329F}" uniqueName="2795" name="Column2795" queryTableFieldId="2795" dataDxfId="1028"/>
    <tableColumn id="2796" xr3:uid="{311BB378-9DD7-4D7F-B1E8-B7F94AE493B7}" uniqueName="2796" name="Column2796" queryTableFieldId="2796" dataDxfId="1027"/>
    <tableColumn id="2797" xr3:uid="{4441EF42-032B-4DB2-ACA3-3633C4204DF9}" uniqueName="2797" name="Column2797" queryTableFieldId="2797" dataDxfId="1026"/>
    <tableColumn id="2798" xr3:uid="{02041535-C741-4302-8892-1F430066AEDB}" uniqueName="2798" name="Column2798" queryTableFieldId="2798" dataDxfId="1025"/>
    <tableColumn id="2799" xr3:uid="{EC824B6F-5194-4724-8137-110E1815709A}" uniqueName="2799" name="Column2799" queryTableFieldId="2799" dataDxfId="1024"/>
    <tableColumn id="2800" xr3:uid="{63931830-8AF1-4BDA-9D6F-FD17FAD4E5BD}" uniqueName="2800" name="Column2800" queryTableFieldId="2800" dataDxfId="1023"/>
    <tableColumn id="2801" xr3:uid="{BEF808E3-8FDB-4110-BB0C-D4039759627F}" uniqueName="2801" name="Column2801" queryTableFieldId="2801" dataDxfId="1022"/>
    <tableColumn id="2802" xr3:uid="{F68D07B2-3B4A-4D83-A8E0-80E9E33A3C8C}" uniqueName="2802" name="Column2802" queryTableFieldId="2802" dataDxfId="1021"/>
    <tableColumn id="2803" xr3:uid="{25B8F568-6B7C-4971-8904-A6380C9AD7AA}" uniqueName="2803" name="Column2803" queryTableFieldId="2803" dataDxfId="1020"/>
    <tableColumn id="2804" xr3:uid="{08B42C1B-012F-44FA-955F-D1DAAFD9D613}" uniqueName="2804" name="Column2804" queryTableFieldId="2804" dataDxfId="1019"/>
    <tableColumn id="2805" xr3:uid="{5A03E08D-B4E9-4627-A38D-E3C0132B23BE}" uniqueName="2805" name="Column2805" queryTableFieldId="2805" dataDxfId="1018"/>
    <tableColumn id="2806" xr3:uid="{ED9CF383-2053-4C24-95A6-6CEF1D4E4DFA}" uniqueName="2806" name="Column2806" queryTableFieldId="2806" dataDxfId="1017"/>
    <tableColumn id="2807" xr3:uid="{960608F7-BEB8-47C2-B31E-020C9460E81E}" uniqueName="2807" name="Column2807" queryTableFieldId="2807" dataDxfId="1016"/>
    <tableColumn id="2808" xr3:uid="{5CD681FB-A5CD-43A3-B4A0-C5F2072E4A5E}" uniqueName="2808" name="Column2808" queryTableFieldId="2808" dataDxfId="1015"/>
    <tableColumn id="2809" xr3:uid="{5AF1D12A-3552-4D70-95D8-D37583797F18}" uniqueName="2809" name="Column2809" queryTableFieldId="2809" dataDxfId="1014"/>
    <tableColumn id="2810" xr3:uid="{DBC26CC8-5502-455A-9C64-9219EDFAB80C}" uniqueName="2810" name="Column2810" queryTableFieldId="2810" dataDxfId="1013"/>
    <tableColumn id="2811" xr3:uid="{BF8F9BA7-6169-407C-9180-01497DEBAA9F}" uniqueName="2811" name="Column2811" queryTableFieldId="2811" dataDxfId="1012"/>
    <tableColumn id="2812" xr3:uid="{B051514A-43C9-4575-83D1-98FB57F7FBEF}" uniqueName="2812" name="Column2812" queryTableFieldId="2812" dataDxfId="1011"/>
    <tableColumn id="2813" xr3:uid="{74492D95-1D83-431E-B2B5-77A4212371F3}" uniqueName="2813" name="Column2813" queryTableFieldId="2813" dataDxfId="1010"/>
    <tableColumn id="2814" xr3:uid="{B315EC69-3312-4CCE-A76A-20960A004DC1}" uniqueName="2814" name="Column2814" queryTableFieldId="2814" dataDxfId="1009"/>
    <tableColumn id="2815" xr3:uid="{FEB94DF6-65BB-465B-A0EB-9F90AD87078F}" uniqueName="2815" name="Column2815" queryTableFieldId="2815" dataDxfId="1008"/>
    <tableColumn id="2816" xr3:uid="{CD4F97EE-6B48-4D28-AAEE-8AF0478E4B98}" uniqueName="2816" name="Column2816" queryTableFieldId="2816" dataDxfId="1007"/>
    <tableColumn id="2817" xr3:uid="{95FA9B5D-E2AF-4F44-8692-BAEAE3AD1ED9}" uniqueName="2817" name="Column2817" queryTableFieldId="2817" dataDxfId="1006"/>
    <tableColumn id="2818" xr3:uid="{A1238E78-4E8F-4B40-AF2F-08CAE97CE129}" uniqueName="2818" name="Column2818" queryTableFieldId="2818" dataDxfId="1005"/>
    <tableColumn id="2819" xr3:uid="{90B07C2F-43BB-430E-AD67-444110C9636F}" uniqueName="2819" name="Column2819" queryTableFieldId="2819" dataDxfId="1004"/>
    <tableColumn id="2820" xr3:uid="{F44D4C6C-A53D-40B1-AF79-ACF3BC997485}" uniqueName="2820" name="Column2820" queryTableFieldId="2820" dataDxfId="1003"/>
    <tableColumn id="2821" xr3:uid="{278CC7FF-3EAB-482A-9C2B-4D3C986CAE45}" uniqueName="2821" name="Column2821" queryTableFieldId="2821" dataDxfId="1002"/>
    <tableColumn id="2822" xr3:uid="{8CF37276-8B6D-42EA-BF1E-CD24346A0391}" uniqueName="2822" name="Column2822" queryTableFieldId="2822" dataDxfId="1001"/>
    <tableColumn id="2823" xr3:uid="{66A529D1-2A2B-45B9-A50F-0082A8B1C9CB}" uniqueName="2823" name="Column2823" queryTableFieldId="2823" dataDxfId="1000"/>
    <tableColumn id="2824" xr3:uid="{3CCE45CC-20FB-4469-948C-2A79EC042657}" uniqueName="2824" name="Column2824" queryTableFieldId="2824" dataDxfId="999"/>
    <tableColumn id="2825" xr3:uid="{7FBB4C2E-81C1-480F-B1F2-2E1A5CCBEA57}" uniqueName="2825" name="Column2825" queryTableFieldId="2825" dataDxfId="998"/>
    <tableColumn id="2826" xr3:uid="{8DBA16E8-A1B3-41B9-B923-DD5D2A9CEEBE}" uniqueName="2826" name="Column2826" queryTableFieldId="2826" dataDxfId="997"/>
    <tableColumn id="2827" xr3:uid="{43BFBC4F-048A-47AF-84FC-1AC8216AEFD9}" uniqueName="2827" name="Column2827" queryTableFieldId="2827" dataDxfId="996"/>
    <tableColumn id="2828" xr3:uid="{A191C1C4-8449-4363-BAE5-9AA3E906ED1E}" uniqueName="2828" name="Column2828" queryTableFieldId="2828" dataDxfId="995"/>
    <tableColumn id="2829" xr3:uid="{C77714AC-00E0-4ACD-AF8B-FF389CBE2E91}" uniqueName="2829" name="Column2829" queryTableFieldId="2829" dataDxfId="994"/>
    <tableColumn id="2830" xr3:uid="{E67A875A-25B4-4322-BB0D-CFBF6C08F09D}" uniqueName="2830" name="Column2830" queryTableFieldId="2830" dataDxfId="993"/>
    <tableColumn id="2831" xr3:uid="{C2FC9D8B-1C08-4281-86BD-861550AF10AD}" uniqueName="2831" name="Column2831" queryTableFieldId="2831" dataDxfId="992"/>
    <tableColumn id="2832" xr3:uid="{FCCBB9F5-E6C2-437B-B762-A356BD329C94}" uniqueName="2832" name="Column2832" queryTableFieldId="2832" dataDxfId="991"/>
    <tableColumn id="2833" xr3:uid="{B16E83CB-668C-4F30-B58F-F4E96C6B7B94}" uniqueName="2833" name="Column2833" queryTableFieldId="2833" dataDxfId="990"/>
    <tableColumn id="2834" xr3:uid="{90576633-856B-407D-87C9-33D899520A45}" uniqueName="2834" name="Column2834" queryTableFieldId="2834" dataDxfId="989"/>
    <tableColumn id="2835" xr3:uid="{4DD11958-0CC0-4FC1-AA58-E669CF314344}" uniqueName="2835" name="Column2835" queryTableFieldId="2835" dataDxfId="988"/>
    <tableColumn id="2836" xr3:uid="{7DB3E92B-5599-4365-8FCC-8D4B57223CC1}" uniqueName="2836" name="Column2836" queryTableFieldId="2836" dataDxfId="987"/>
    <tableColumn id="2837" xr3:uid="{F6870816-6619-40A9-8364-BB5F5194F8F8}" uniqueName="2837" name="Column2837" queryTableFieldId="2837" dataDxfId="986"/>
    <tableColumn id="2838" xr3:uid="{246EC9D5-6E90-45E9-9309-9186256AC48E}" uniqueName="2838" name="Column2838" queryTableFieldId="2838" dataDxfId="985"/>
    <tableColumn id="2839" xr3:uid="{A7727760-F076-4B44-9989-3FF38BA8A59D}" uniqueName="2839" name="Column2839" queryTableFieldId="2839" dataDxfId="984"/>
    <tableColumn id="2840" xr3:uid="{76CD3DD8-42A6-48AF-8590-5D2E897DFE15}" uniqueName="2840" name="Column2840" queryTableFieldId="2840" dataDxfId="983"/>
    <tableColumn id="2841" xr3:uid="{0EF96A80-FCED-4355-8FFA-C179F9E5C5A9}" uniqueName="2841" name="Column2841" queryTableFieldId="2841" dataDxfId="982"/>
    <tableColumn id="2842" xr3:uid="{9156BDAC-1861-4CD2-9122-7CF90B7922EE}" uniqueName="2842" name="Column2842" queryTableFieldId="2842" dataDxfId="981"/>
    <tableColumn id="2843" xr3:uid="{DF7048C1-AE39-4395-8D95-54B50CF078F4}" uniqueName="2843" name="Column2843" queryTableFieldId="2843" dataDxfId="980"/>
    <tableColumn id="2844" xr3:uid="{8961D753-340F-42FD-9BB8-F3E986E80755}" uniqueName="2844" name="Column2844" queryTableFieldId="2844" dataDxfId="979"/>
    <tableColumn id="2845" xr3:uid="{5FB83DB6-3146-4BF2-A726-8B5D8DB9D21E}" uniqueName="2845" name="Column2845" queryTableFieldId="2845" dataDxfId="978"/>
    <tableColumn id="2846" xr3:uid="{72143403-BF24-448F-8570-4DA89797100B}" uniqueName="2846" name="Column2846" queryTableFieldId="2846" dataDxfId="977"/>
    <tableColumn id="2847" xr3:uid="{06939D03-1FA5-4BB8-A943-30FA9DB234E6}" uniqueName="2847" name="Column2847" queryTableFieldId="2847" dataDxfId="976"/>
    <tableColumn id="2848" xr3:uid="{7BEBA884-B19D-4973-9B7F-418AC4C29376}" uniqueName="2848" name="Column2848" queryTableFieldId="2848" dataDxfId="975"/>
    <tableColumn id="2849" xr3:uid="{C26BF46C-E0FA-4201-82F7-2C1B8B995C07}" uniqueName="2849" name="Column2849" queryTableFieldId="2849" dataDxfId="974"/>
    <tableColumn id="2850" xr3:uid="{0A3896C1-594A-4AA1-A612-1FDD2399CFE4}" uniqueName="2850" name="Column2850" queryTableFieldId="2850" dataDxfId="973"/>
    <tableColumn id="2851" xr3:uid="{13F15307-367E-48CA-8314-F54144F2ACAE}" uniqueName="2851" name="Column2851" queryTableFieldId="2851" dataDxfId="972"/>
    <tableColumn id="2852" xr3:uid="{5BD1ECCD-BCD3-4FE6-BD1E-52C1EF4F8531}" uniqueName="2852" name="Column2852" queryTableFieldId="2852" dataDxfId="971"/>
    <tableColumn id="2853" xr3:uid="{C6FA5DC8-AE0E-4A1C-8E1E-B3B1E44DFE1D}" uniqueName="2853" name="Column2853" queryTableFieldId="2853" dataDxfId="970"/>
    <tableColumn id="2854" xr3:uid="{E26514CF-19E4-494F-80B6-B84185FF764D}" uniqueName="2854" name="Column2854" queryTableFieldId="2854" dataDxfId="969"/>
    <tableColumn id="2855" xr3:uid="{2B70227B-0B04-4E6A-AF83-178951DB9C6C}" uniqueName="2855" name="Column2855" queryTableFieldId="2855" dataDxfId="968"/>
    <tableColumn id="2856" xr3:uid="{64420D2E-0CED-4A4C-A841-0CBB0E721623}" uniqueName="2856" name="Column2856" queryTableFieldId="2856" dataDxfId="967"/>
    <tableColumn id="2857" xr3:uid="{1BE35830-FD73-4FA4-98E9-22E9384088DD}" uniqueName="2857" name="Column2857" queryTableFieldId="2857" dataDxfId="966"/>
    <tableColumn id="2858" xr3:uid="{4236301A-910B-452F-8C1E-BA909F5BC5CE}" uniqueName="2858" name="Column2858" queryTableFieldId="2858" dataDxfId="965"/>
    <tableColumn id="2859" xr3:uid="{E24300AB-8284-41B5-BBCC-87309CD7401D}" uniqueName="2859" name="Column2859" queryTableFieldId="2859" dataDxfId="964"/>
    <tableColumn id="2860" xr3:uid="{F3B5D6BF-962A-49CF-95DC-5DBECF0B4653}" uniqueName="2860" name="Column2860" queryTableFieldId="2860" dataDxfId="963"/>
    <tableColumn id="2861" xr3:uid="{BE91FE38-4B17-451D-BE4F-96BB7DDAD3C1}" uniqueName="2861" name="Column2861" queryTableFieldId="2861" dataDxfId="962"/>
    <tableColumn id="2862" xr3:uid="{6CD13BA6-FA16-4060-96F9-361F584DDFDB}" uniqueName="2862" name="Column2862" queryTableFieldId="2862" dataDxfId="961"/>
    <tableColumn id="2863" xr3:uid="{2FE00B9F-72E7-4BD1-81B9-A1935814460B}" uniqueName="2863" name="Column2863" queryTableFieldId="2863" dataDxfId="960"/>
    <tableColumn id="2864" xr3:uid="{F2D68BCE-322A-47FD-896B-80F96A2F42C0}" uniqueName="2864" name="Column2864" queryTableFieldId="2864" dataDxfId="959"/>
    <tableColumn id="2865" xr3:uid="{F6BDA846-939D-4455-A6D5-EBED32E8D658}" uniqueName="2865" name="Column2865" queryTableFieldId="2865" dataDxfId="958"/>
    <tableColumn id="2866" xr3:uid="{728F7E70-6403-47F9-8CEA-313578A68457}" uniqueName="2866" name="Column2866" queryTableFieldId="2866" dataDxfId="957"/>
    <tableColumn id="2867" xr3:uid="{656EFD51-CCD7-4156-BE30-38F4F7504514}" uniqueName="2867" name="Column2867" queryTableFieldId="2867" dataDxfId="956"/>
    <tableColumn id="2868" xr3:uid="{53E1864C-4251-4BF3-8A70-998202EBF05C}" uniqueName="2868" name="Column2868" queryTableFieldId="2868" dataDxfId="955"/>
    <tableColumn id="2869" xr3:uid="{FAB55C60-DFB8-444F-8E97-ECE495880989}" uniqueName="2869" name="Column2869" queryTableFieldId="2869" dataDxfId="954"/>
    <tableColumn id="2870" xr3:uid="{DB47F228-8078-4DB8-BB63-A37AEF0C177F}" uniqueName="2870" name="Column2870" queryTableFieldId="2870" dataDxfId="953"/>
    <tableColumn id="2871" xr3:uid="{5324B589-2060-4782-B587-DB2BCBBF025A}" uniqueName="2871" name="Column2871" queryTableFieldId="2871" dataDxfId="952"/>
    <tableColumn id="2872" xr3:uid="{C1180308-CBF4-4BB8-949E-03EF64198236}" uniqueName="2872" name="Column2872" queryTableFieldId="2872" dataDxfId="951"/>
    <tableColumn id="2873" xr3:uid="{0136882F-B7D3-42D4-9338-F6424B5873E4}" uniqueName="2873" name="Column2873" queryTableFieldId="2873" dataDxfId="950"/>
    <tableColumn id="2874" xr3:uid="{26837730-0114-4D03-8C93-0B340E37BB16}" uniqueName="2874" name="Column2874" queryTableFieldId="2874" dataDxfId="949"/>
    <tableColumn id="2875" xr3:uid="{D2F389C2-FDEA-4FFF-9A0F-DF74C807E939}" uniqueName="2875" name="Column2875" queryTableFieldId="2875" dataDxfId="948"/>
    <tableColumn id="2876" xr3:uid="{3E7EE8D1-9B00-42FF-949D-C787DA48984C}" uniqueName="2876" name="Column2876" queryTableFieldId="2876" dataDxfId="947"/>
    <tableColumn id="2877" xr3:uid="{42C7A7A1-47E2-40A4-A026-B48EBEB01038}" uniqueName="2877" name="Column2877" queryTableFieldId="2877" dataDxfId="946"/>
    <tableColumn id="2878" xr3:uid="{95CF4FCE-7904-40E1-9551-805CB5F2D272}" uniqueName="2878" name="Column2878" queryTableFieldId="2878" dataDxfId="945"/>
    <tableColumn id="2879" xr3:uid="{6E8F4640-B17D-46B6-B402-E5A3462590EF}" uniqueName="2879" name="Column2879" queryTableFieldId="2879" dataDxfId="944"/>
    <tableColumn id="2880" xr3:uid="{21CABEA4-58AD-40C4-8D93-09262229B4B9}" uniqueName="2880" name="Column2880" queryTableFieldId="2880" dataDxfId="943"/>
    <tableColumn id="2881" xr3:uid="{5FD06101-D8A2-40D2-A38F-029A3332AE7F}" uniqueName="2881" name="Column2881" queryTableFieldId="2881" dataDxfId="942"/>
    <tableColumn id="2882" xr3:uid="{6A2149CF-195A-4E74-B18D-C217DF8F8CDC}" uniqueName="2882" name="Column2882" queryTableFieldId="2882" dataDxfId="941"/>
    <tableColumn id="2883" xr3:uid="{A4399AC3-9FC8-4FE9-ACC1-6915D7E42726}" uniqueName="2883" name="Column2883" queryTableFieldId="2883" dataDxfId="940"/>
    <tableColumn id="2884" xr3:uid="{E2B8C0B4-A8AD-4177-8D11-16AED4C42B16}" uniqueName="2884" name="Column2884" queryTableFieldId="2884" dataDxfId="939"/>
    <tableColumn id="2885" xr3:uid="{C7090E34-4C55-44C3-A04F-514D92CABFEC}" uniqueName="2885" name="Column2885" queryTableFieldId="2885" dataDxfId="938"/>
    <tableColumn id="2886" xr3:uid="{19443EF3-1DB4-4571-BBDC-506203175FCD}" uniqueName="2886" name="Column2886" queryTableFieldId="2886" dataDxfId="937"/>
    <tableColumn id="2887" xr3:uid="{48B55166-4C21-417B-A4CD-DFAE5BBE5F77}" uniqueName="2887" name="Column2887" queryTableFieldId="2887" dataDxfId="936"/>
    <tableColumn id="2888" xr3:uid="{B97A4797-1DD9-46FC-BA87-2A84EA0817AE}" uniqueName="2888" name="Column2888" queryTableFieldId="2888" dataDxfId="935"/>
    <tableColumn id="2889" xr3:uid="{CDF4CCEC-7E88-4A26-9443-77F05A1DFC44}" uniqueName="2889" name="Column2889" queryTableFieldId="2889" dataDxfId="934"/>
    <tableColumn id="2890" xr3:uid="{E87D379F-F81E-4C5C-B0C9-58886AF6FDBB}" uniqueName="2890" name="Column2890" queryTableFieldId="2890" dataDxfId="933"/>
    <tableColumn id="2891" xr3:uid="{EDEEAB10-67DA-4635-9B1B-193C47B0032A}" uniqueName="2891" name="Column2891" queryTableFieldId="2891" dataDxfId="932"/>
    <tableColumn id="2892" xr3:uid="{73A94E57-CFF1-40A6-A5F2-B8B897700E04}" uniqueName="2892" name="Column2892" queryTableFieldId="2892" dataDxfId="931"/>
    <tableColumn id="2893" xr3:uid="{8C407F83-93CA-4B0D-8D32-F2CCE350E93A}" uniqueName="2893" name="Column2893" queryTableFieldId="2893" dataDxfId="930"/>
    <tableColumn id="2894" xr3:uid="{F664A3D1-BF83-4118-B69F-39F253DFACB3}" uniqueName="2894" name="Column2894" queryTableFieldId="2894" dataDxfId="929"/>
    <tableColumn id="2895" xr3:uid="{7382D31C-D16E-4C4B-B6AD-C76D80DCDFA0}" uniqueName="2895" name="Column2895" queryTableFieldId="2895" dataDxfId="928"/>
    <tableColumn id="2896" xr3:uid="{953466BB-7484-4E75-891F-5F5BB595D60F}" uniqueName="2896" name="Column2896" queryTableFieldId="2896" dataDxfId="927"/>
    <tableColumn id="2897" xr3:uid="{3C9008CC-A529-4B5F-BE05-20A330F3FF43}" uniqueName="2897" name="Column2897" queryTableFieldId="2897" dataDxfId="926"/>
    <tableColumn id="2898" xr3:uid="{FBA2E85B-FB4F-4D2F-A410-DBAC045EFC05}" uniqueName="2898" name="Column2898" queryTableFieldId="2898" dataDxfId="925"/>
    <tableColumn id="2899" xr3:uid="{11130079-BEB0-46D4-884E-A366AAE5371E}" uniqueName="2899" name="Column2899" queryTableFieldId="2899" dataDxfId="924"/>
    <tableColumn id="2900" xr3:uid="{0F6AD400-C4C0-47D4-9CE8-8787F271AFB0}" uniqueName="2900" name="Column2900" queryTableFieldId="2900" dataDxfId="923"/>
    <tableColumn id="2901" xr3:uid="{88EF4076-D334-41DB-A359-16696E2EFB15}" uniqueName="2901" name="Column2901" queryTableFieldId="2901" dataDxfId="922"/>
    <tableColumn id="2902" xr3:uid="{D54AB664-0FB5-4E1A-BD39-3F8873C084C2}" uniqueName="2902" name="Column2902" queryTableFieldId="2902" dataDxfId="921"/>
    <tableColumn id="2903" xr3:uid="{703D8997-D180-4AB9-A6D5-240B34133C17}" uniqueName="2903" name="Column2903" queryTableFieldId="2903" dataDxfId="920"/>
    <tableColumn id="2904" xr3:uid="{F9AC11E6-9A4F-4482-907D-1F0C22C6055A}" uniqueName="2904" name="Column2904" queryTableFieldId="2904" dataDxfId="919"/>
    <tableColumn id="2905" xr3:uid="{30D9792D-D476-4EC5-A955-0840E7970A09}" uniqueName="2905" name="Column2905" queryTableFieldId="2905" dataDxfId="918"/>
    <tableColumn id="2906" xr3:uid="{7B3E1E65-25B5-4A4A-A8B1-46ADAF595374}" uniqueName="2906" name="Column2906" queryTableFieldId="2906" dataDxfId="917"/>
    <tableColumn id="2907" xr3:uid="{2E55ADBB-C053-49B5-9A6E-47DC0416D03C}" uniqueName="2907" name="Column2907" queryTableFieldId="2907" dataDxfId="916"/>
    <tableColumn id="2908" xr3:uid="{BC9FBF2B-5D9A-4297-991D-AAD23497A58F}" uniqueName="2908" name="Column2908" queryTableFieldId="2908" dataDxfId="915"/>
    <tableColumn id="2909" xr3:uid="{DFF597FC-7D67-443A-B00A-DC86D6281E73}" uniqueName="2909" name="Column2909" queryTableFieldId="2909" dataDxfId="914"/>
    <tableColumn id="2910" xr3:uid="{B5653271-8190-4FAB-9043-2801D5C7E2AE}" uniqueName="2910" name="Column2910" queryTableFieldId="2910" dataDxfId="913"/>
    <tableColumn id="2911" xr3:uid="{45B6F686-50A3-48A0-BC72-E7F40D09BF60}" uniqueName="2911" name="Column2911" queryTableFieldId="2911" dataDxfId="912"/>
    <tableColumn id="2912" xr3:uid="{DE177D79-3DE7-4403-93A2-73A71886BA25}" uniqueName="2912" name="Column2912" queryTableFieldId="2912" dataDxfId="911"/>
    <tableColumn id="2913" xr3:uid="{01EC2A28-1101-4AB3-BADB-5702A4889819}" uniqueName="2913" name="Column2913" queryTableFieldId="2913" dataDxfId="910"/>
    <tableColumn id="2914" xr3:uid="{2D16522D-ABD1-4D73-8038-0054A2FF6D03}" uniqueName="2914" name="Column2914" queryTableFieldId="2914" dataDxfId="909"/>
    <tableColumn id="2915" xr3:uid="{7A393257-6D11-4326-BE5F-C4403A65EA66}" uniqueName="2915" name="Column2915" queryTableFieldId="2915" dataDxfId="908"/>
    <tableColumn id="2916" xr3:uid="{51CDE0CB-D921-40CA-B77D-638372F398C4}" uniqueName="2916" name="Column2916" queryTableFieldId="2916" dataDxfId="907"/>
    <tableColumn id="2917" xr3:uid="{7C33A326-7D1C-4C72-AD47-D09CDD6CE1AA}" uniqueName="2917" name="Column2917" queryTableFieldId="2917" dataDxfId="906"/>
    <tableColumn id="2918" xr3:uid="{14D3D323-158D-41CE-AF25-FB0D255ADC1F}" uniqueName="2918" name="Column2918" queryTableFieldId="2918" dataDxfId="905"/>
    <tableColumn id="2919" xr3:uid="{9B7C0E87-CD0B-4B11-80AA-020745FA5AD1}" uniqueName="2919" name="Column2919" queryTableFieldId="2919" dataDxfId="904"/>
    <tableColumn id="2920" xr3:uid="{3906FB03-393B-4305-A789-152574410A6F}" uniqueName="2920" name="Column2920" queryTableFieldId="2920" dataDxfId="903"/>
    <tableColumn id="2921" xr3:uid="{2227A431-8917-414B-8000-F03065844679}" uniqueName="2921" name="Column2921" queryTableFieldId="2921" dataDxfId="902"/>
    <tableColumn id="2922" xr3:uid="{A0226286-3001-47AE-A693-67A6586D6EDB}" uniqueName="2922" name="Column2922" queryTableFieldId="2922" dataDxfId="901"/>
    <tableColumn id="2923" xr3:uid="{AEAADC6B-1DA1-4941-85D8-9722B60D0431}" uniqueName="2923" name="Column2923" queryTableFieldId="2923" dataDxfId="900"/>
    <tableColumn id="2924" xr3:uid="{93E919DB-ED44-4F2D-B6A5-5190577AF6BC}" uniqueName="2924" name="Column2924" queryTableFieldId="2924" dataDxfId="899"/>
    <tableColumn id="2925" xr3:uid="{EAAC2AA5-D8D3-474C-A62B-6A9D0D12EAB0}" uniqueName="2925" name="Column2925" queryTableFieldId="2925" dataDxfId="898"/>
    <tableColumn id="2926" xr3:uid="{40E71C4A-103E-4EE1-B331-D085BED4F37D}" uniqueName="2926" name="Column2926" queryTableFieldId="2926" dataDxfId="897"/>
    <tableColumn id="2927" xr3:uid="{C8DCE079-32E6-455B-B0AE-D5F15A7165F3}" uniqueName="2927" name="Column2927" queryTableFieldId="2927" dataDxfId="896"/>
    <tableColumn id="2928" xr3:uid="{E65684D4-7654-4C84-A499-4DD4226389F6}" uniqueName="2928" name="Column2928" queryTableFieldId="2928" dataDxfId="895"/>
    <tableColumn id="2929" xr3:uid="{58C86063-AF6E-498D-97B4-0DBC20751C00}" uniqueName="2929" name="Column2929" queryTableFieldId="2929" dataDxfId="894"/>
    <tableColumn id="2930" xr3:uid="{31D4075D-5AAC-470B-8A39-E211339C721A}" uniqueName="2930" name="Column2930" queryTableFieldId="2930" dataDxfId="893"/>
    <tableColumn id="2931" xr3:uid="{1E13DC7A-7128-4231-B27B-25FDA4910354}" uniqueName="2931" name="Column2931" queryTableFieldId="2931" dataDxfId="892"/>
    <tableColumn id="2932" xr3:uid="{9A3BE248-85AA-45FD-80D3-3AFE7034103D}" uniqueName="2932" name="Column2932" queryTableFieldId="2932" dataDxfId="891"/>
    <tableColumn id="2933" xr3:uid="{9832327C-91D3-4DA5-AC12-F155BFCF2B0A}" uniqueName="2933" name="Column2933" queryTableFieldId="2933" dataDxfId="890"/>
    <tableColumn id="2934" xr3:uid="{8BB9E1FB-D18B-4660-BCF2-CB2D4937E36A}" uniqueName="2934" name="Column2934" queryTableFieldId="2934" dataDxfId="889"/>
    <tableColumn id="2935" xr3:uid="{4E69BAD0-FEA0-4653-8A72-5F41C071FF1A}" uniqueName="2935" name="Column2935" queryTableFieldId="2935" dataDxfId="888"/>
    <tableColumn id="2936" xr3:uid="{DF1BADC8-CB70-4C19-9C6F-1D414D64B9DA}" uniqueName="2936" name="Column2936" queryTableFieldId="2936" dataDxfId="887"/>
    <tableColumn id="2937" xr3:uid="{581FE32E-21B8-4A73-ADD9-AFE447920DDB}" uniqueName="2937" name="Column2937" queryTableFieldId="2937" dataDxfId="886"/>
    <tableColumn id="2938" xr3:uid="{588B27DB-2866-4A98-BBE8-2A61E8AD1809}" uniqueName="2938" name="Column2938" queryTableFieldId="2938" dataDxfId="885"/>
    <tableColumn id="2939" xr3:uid="{C6001D4B-A2F1-44AB-9A29-7A43E21B05BE}" uniqueName="2939" name="Column2939" queryTableFieldId="2939" dataDxfId="884"/>
    <tableColumn id="2940" xr3:uid="{2B8EC397-594F-49F4-ADAD-0231F6D527B2}" uniqueName="2940" name="Column2940" queryTableFieldId="2940" dataDxfId="883"/>
    <tableColumn id="2941" xr3:uid="{0DF4B492-1BEC-4C39-AE4E-364FDDF84046}" uniqueName="2941" name="Column2941" queryTableFieldId="2941" dataDxfId="882"/>
    <tableColumn id="2942" xr3:uid="{6CDE02E6-398D-4255-9342-2F0014AFB72F}" uniqueName="2942" name="Column2942" queryTableFieldId="2942" dataDxfId="881"/>
    <tableColumn id="2943" xr3:uid="{972FF084-74DC-4956-A12B-72FD068323D8}" uniqueName="2943" name="Column2943" queryTableFieldId="2943" dataDxfId="880"/>
    <tableColumn id="2944" xr3:uid="{C4DD9605-27FA-4FB2-9874-ABA07BE895D2}" uniqueName="2944" name="Column2944" queryTableFieldId="2944" dataDxfId="879"/>
    <tableColumn id="2945" xr3:uid="{EB963978-0DAE-46C1-BB4E-91A50434D10E}" uniqueName="2945" name="Column2945" queryTableFieldId="2945" dataDxfId="878"/>
    <tableColumn id="2946" xr3:uid="{6BB13A7D-49A7-4946-9A96-4945654DA90E}" uniqueName="2946" name="Column2946" queryTableFieldId="2946" dataDxfId="877"/>
    <tableColumn id="2947" xr3:uid="{7F134528-FA9E-4C19-A5C5-93A597C44541}" uniqueName="2947" name="Column2947" queryTableFieldId="2947" dataDxfId="876"/>
    <tableColumn id="2948" xr3:uid="{7F8831EA-49D2-43BA-8A69-7FB9CE41DB13}" uniqueName="2948" name="Column2948" queryTableFieldId="2948" dataDxfId="875"/>
    <tableColumn id="2949" xr3:uid="{E27789AF-A9FB-401D-8B20-35ECB6B6E18A}" uniqueName="2949" name="Column2949" queryTableFieldId="2949" dataDxfId="874"/>
    <tableColumn id="2950" xr3:uid="{9505FE6E-543C-4D83-BAAA-04869DE76E09}" uniqueName="2950" name="Column2950" queryTableFieldId="2950" dataDxfId="873"/>
    <tableColumn id="2951" xr3:uid="{F805CE0A-C3FF-4760-A381-1FC523F8A883}" uniqueName="2951" name="Column2951" queryTableFieldId="2951" dataDxfId="872"/>
    <tableColumn id="2952" xr3:uid="{5D1C7E6A-9053-4D2F-A69C-F12EDF58EF7A}" uniqueName="2952" name="Column2952" queryTableFieldId="2952" dataDxfId="871"/>
    <tableColumn id="2953" xr3:uid="{9FC3996F-5039-451C-BD82-08CC5464837C}" uniqueName="2953" name="Column2953" queryTableFieldId="2953" dataDxfId="870"/>
    <tableColumn id="2954" xr3:uid="{6B51557A-39E0-4716-9530-07EBA807DB0A}" uniqueName="2954" name="Column2954" queryTableFieldId="2954" dataDxfId="869"/>
    <tableColumn id="2955" xr3:uid="{6096F3CE-8C15-4E9C-A04C-942783B5A0F3}" uniqueName="2955" name="Column2955" queryTableFieldId="2955" dataDxfId="868"/>
    <tableColumn id="2956" xr3:uid="{E6D0562A-0F73-4836-9420-A70FD5052B95}" uniqueName="2956" name="Column2956" queryTableFieldId="2956" dataDxfId="867"/>
    <tableColumn id="2957" xr3:uid="{56E14C67-7707-4048-AB41-2748458EC6D9}" uniqueName="2957" name="Column2957" queryTableFieldId="2957" dataDxfId="866"/>
    <tableColumn id="2958" xr3:uid="{0F6A9DA9-48E9-4EAC-9079-C108C0DDCD0D}" uniqueName="2958" name="Column2958" queryTableFieldId="2958" dataDxfId="865"/>
    <tableColumn id="2959" xr3:uid="{9C6FD4C0-AC83-44BB-B1DA-35203737AD53}" uniqueName="2959" name="Column2959" queryTableFieldId="2959" dataDxfId="864"/>
    <tableColumn id="2960" xr3:uid="{B77EDD47-AB1C-4C86-8A6D-BA49D8A8AEFA}" uniqueName="2960" name="Column2960" queryTableFieldId="2960" dataDxfId="863"/>
    <tableColumn id="2961" xr3:uid="{5156918B-A1E7-4B0A-8975-1A44E6A3CD02}" uniqueName="2961" name="Column2961" queryTableFieldId="2961" dataDxfId="862"/>
    <tableColumn id="2962" xr3:uid="{4D1288F9-217F-4002-8F1E-3EE0B100BA99}" uniqueName="2962" name="Column2962" queryTableFieldId="2962" dataDxfId="861"/>
    <tableColumn id="2963" xr3:uid="{3AC050FB-4A9A-440A-976D-62B2C6BC16C6}" uniqueName="2963" name="Column2963" queryTableFieldId="2963" dataDxfId="860"/>
    <tableColumn id="2964" xr3:uid="{CC60B891-E50C-4C9C-8F15-F5FCB317DCD7}" uniqueName="2964" name="Column2964" queryTableFieldId="2964" dataDxfId="859"/>
    <tableColumn id="2965" xr3:uid="{F8C1ED3F-82DC-4F67-BB24-FDECDDE20E58}" uniqueName="2965" name="Column2965" queryTableFieldId="2965" dataDxfId="858"/>
    <tableColumn id="2966" xr3:uid="{3EBC8693-4BCD-4FA5-BE15-9AB8EEEF0DE0}" uniqueName="2966" name="Column2966" queryTableFieldId="2966" dataDxfId="857"/>
    <tableColumn id="2967" xr3:uid="{1FBE15BD-B614-494C-AD9D-260BD178B1D4}" uniqueName="2967" name="Column2967" queryTableFieldId="2967" dataDxfId="856"/>
    <tableColumn id="2968" xr3:uid="{5E73D1E8-927C-49AE-9048-FEDCF533DE30}" uniqueName="2968" name="Column2968" queryTableFieldId="2968" dataDxfId="855"/>
    <tableColumn id="2969" xr3:uid="{9864402F-3B1E-4D3A-99D6-4AAC708FC7A2}" uniqueName="2969" name="Column2969" queryTableFieldId="2969" dataDxfId="854"/>
    <tableColumn id="2970" xr3:uid="{57D9F5A1-AD6C-410C-A647-33E8A3A16D27}" uniqueName="2970" name="Column2970" queryTableFieldId="2970" dataDxfId="853"/>
    <tableColumn id="2971" xr3:uid="{0F25A334-7A1C-441A-AEC2-49AD75947344}" uniqueName="2971" name="Column2971" queryTableFieldId="2971" dataDxfId="852"/>
    <tableColumn id="2972" xr3:uid="{35A0E4FF-72C0-4D1A-81FA-5BBFCD0C7665}" uniqueName="2972" name="Column2972" queryTableFieldId="2972" dataDxfId="851"/>
    <tableColumn id="2973" xr3:uid="{14078EF4-7670-4B96-B0C3-E671A92094DB}" uniqueName="2973" name="Column2973" queryTableFieldId="2973" dataDxfId="850"/>
    <tableColumn id="2974" xr3:uid="{EBF83AED-45C7-44CD-A062-323931399E4D}" uniqueName="2974" name="Column2974" queryTableFieldId="2974" dataDxfId="849"/>
    <tableColumn id="2975" xr3:uid="{71E5C48F-1646-4AB4-8973-237F647399DA}" uniqueName="2975" name="Column2975" queryTableFieldId="2975" dataDxfId="848"/>
    <tableColumn id="2976" xr3:uid="{599C9DCE-5799-4D1C-B777-3D46E124DA56}" uniqueName="2976" name="Column2976" queryTableFieldId="2976" dataDxfId="847"/>
    <tableColumn id="2977" xr3:uid="{277B1436-E74F-4E50-9FFD-E6859783B3C3}" uniqueName="2977" name="Column2977" queryTableFieldId="2977" dataDxfId="846"/>
    <tableColumn id="2978" xr3:uid="{257B0B7A-F0D4-4323-8FE1-A0F5F3CA5C00}" uniqueName="2978" name="Column2978" queryTableFieldId="2978" dataDxfId="845"/>
    <tableColumn id="2979" xr3:uid="{90248355-8F1B-4EBD-BE93-552186F08AB0}" uniqueName="2979" name="Column2979" queryTableFieldId="2979" dataDxfId="844"/>
    <tableColumn id="2980" xr3:uid="{5B3F2C67-6DED-4D59-AC3D-B54275180AC3}" uniqueName="2980" name="Column2980" queryTableFieldId="2980" dataDxfId="843"/>
    <tableColumn id="2981" xr3:uid="{3C9C8A68-9850-4CEB-92B8-C476822FB7CF}" uniqueName="2981" name="Column2981" queryTableFieldId="2981" dataDxfId="842"/>
    <tableColumn id="2982" xr3:uid="{CC6A0505-313B-411E-8473-13B4C002F5C2}" uniqueName="2982" name="Column2982" queryTableFieldId="2982" dataDxfId="841"/>
    <tableColumn id="2983" xr3:uid="{EF6D2ACE-6B8B-463A-B8E7-A742B749FEEE}" uniqueName="2983" name="Column2983" queryTableFieldId="2983" dataDxfId="840"/>
    <tableColumn id="2984" xr3:uid="{03218E14-8485-4686-A3E8-08E43BCE7F21}" uniqueName="2984" name="Column2984" queryTableFieldId="2984" dataDxfId="839"/>
    <tableColumn id="2985" xr3:uid="{3CBF9B12-5133-410D-A2A9-D4147C3C720A}" uniqueName="2985" name="Column2985" queryTableFieldId="2985" dataDxfId="838"/>
    <tableColumn id="2986" xr3:uid="{89E962B0-A27A-4EE1-B7A5-F891C95C295D}" uniqueName="2986" name="Column2986" queryTableFieldId="2986" dataDxfId="837"/>
    <tableColumn id="2987" xr3:uid="{9BB06D80-677F-40F1-9F3B-6B78739F177A}" uniqueName="2987" name="Column2987" queryTableFieldId="2987" dataDxfId="836"/>
    <tableColumn id="2988" xr3:uid="{40879DA9-0849-455A-9CE9-873C448568C0}" uniqueName="2988" name="Column2988" queryTableFieldId="2988" dataDxfId="835"/>
    <tableColumn id="2989" xr3:uid="{C5457B32-D6B3-42DA-A089-4261DEC1E45C}" uniqueName="2989" name="Column2989" queryTableFieldId="2989" dataDxfId="834"/>
    <tableColumn id="2990" xr3:uid="{6A5EE585-75BC-4FA2-8656-37FC0C356C98}" uniqueName="2990" name="Column2990" queryTableFieldId="2990" dataDxfId="833"/>
    <tableColumn id="2991" xr3:uid="{27C4084F-5D61-49C4-A927-983B3365DBD2}" uniqueName="2991" name="Column2991" queryTableFieldId="2991" dataDxfId="832"/>
    <tableColumn id="2992" xr3:uid="{42A8C432-4F54-4446-B43D-594B082D7221}" uniqueName="2992" name="Column2992" queryTableFieldId="2992" dataDxfId="831"/>
    <tableColumn id="2993" xr3:uid="{A046EAA6-E43B-4F76-9B05-D695ECE10A9F}" uniqueName="2993" name="Column2993" queryTableFieldId="2993" dataDxfId="830"/>
    <tableColumn id="2994" xr3:uid="{0F347B18-CCE1-4028-BECA-98A32A64C666}" uniqueName="2994" name="Column2994" queryTableFieldId="2994" dataDxfId="829"/>
    <tableColumn id="2995" xr3:uid="{33783565-160A-40A2-8126-13400815D283}" uniqueName="2995" name="Column2995" queryTableFieldId="2995" dataDxfId="828"/>
    <tableColumn id="2996" xr3:uid="{5D7BE1C0-AF4D-471F-BB96-211709F3D649}" uniqueName="2996" name="Column2996" queryTableFieldId="2996" dataDxfId="827"/>
    <tableColumn id="2997" xr3:uid="{44DB8122-33D3-43FB-8BF8-9B2512E8B2D6}" uniqueName="2997" name="Column2997" queryTableFieldId="2997" dataDxfId="826"/>
    <tableColumn id="2998" xr3:uid="{D96AFCD9-0CDD-4688-9556-D74D187062ED}" uniqueName="2998" name="Column2998" queryTableFieldId="2998" dataDxfId="825"/>
    <tableColumn id="2999" xr3:uid="{A586FEA0-2C42-4C81-A597-48B3017DDDFD}" uniqueName="2999" name="Column2999" queryTableFieldId="2999" dataDxfId="824"/>
    <tableColumn id="3000" xr3:uid="{BC931BFA-87FD-4848-803B-6717B8010F3C}" uniqueName="3000" name="Column3000" queryTableFieldId="3000" dataDxfId="823"/>
    <tableColumn id="3001" xr3:uid="{9A054659-4D19-4314-A043-0CC2141C88C9}" uniqueName="3001" name="Column3001" queryTableFieldId="3001" dataDxfId="822"/>
    <tableColumn id="3002" xr3:uid="{93BBE8EB-082E-4C00-A48E-4EE0DB7C85BE}" uniqueName="3002" name="Column3002" queryTableFieldId="3002" dataDxfId="821"/>
    <tableColumn id="3003" xr3:uid="{9C00A793-01C6-4702-9A7A-8290C073ADFC}" uniqueName="3003" name="Column3003" queryTableFieldId="3003" dataDxfId="820"/>
    <tableColumn id="3004" xr3:uid="{8B93BDCF-C93D-4D13-8B59-6FADA6EF3848}" uniqueName="3004" name="Column3004" queryTableFieldId="3004" dataDxfId="819"/>
    <tableColumn id="3005" xr3:uid="{8E4D6EBE-2BDC-4FC6-A66A-E54771050D0E}" uniqueName="3005" name="Column3005" queryTableFieldId="3005" dataDxfId="818"/>
    <tableColumn id="3006" xr3:uid="{D591B32C-AB8C-4D99-BD19-2613AA3A4FE0}" uniqueName="3006" name="Column3006" queryTableFieldId="3006" dataDxfId="817"/>
    <tableColumn id="3007" xr3:uid="{2D5D0E98-7472-4271-8128-8B5B6F72F7F6}" uniqueName="3007" name="Column3007" queryTableFieldId="3007" dataDxfId="816"/>
    <tableColumn id="3008" xr3:uid="{1E00A007-396F-4852-BE3D-075897BB79E7}" uniqueName="3008" name="Column3008" queryTableFieldId="3008" dataDxfId="815"/>
    <tableColumn id="3009" xr3:uid="{847E2232-C4AC-47CA-9910-5585078571D5}" uniqueName="3009" name="Column3009" queryTableFieldId="3009" dataDxfId="814"/>
    <tableColumn id="3010" xr3:uid="{B501E8B3-5B66-4448-9F83-891AAFFD3B7D}" uniqueName="3010" name="Column3010" queryTableFieldId="3010" dataDxfId="813"/>
    <tableColumn id="3011" xr3:uid="{B8A83B9B-6635-4F0B-8934-B1A8F9688827}" uniqueName="3011" name="Column3011" queryTableFieldId="3011" dataDxfId="812"/>
    <tableColumn id="3012" xr3:uid="{BAD64B7A-485D-444E-BEC0-A0B0490DED72}" uniqueName="3012" name="Column3012" queryTableFieldId="3012" dataDxfId="811"/>
    <tableColumn id="3013" xr3:uid="{A7D874E9-474F-4554-B6A0-33D6E6CA6EC8}" uniqueName="3013" name="Column3013" queryTableFieldId="3013" dataDxfId="810"/>
    <tableColumn id="3014" xr3:uid="{EA0D65BC-1568-4947-93A9-4C3D6AF8EEDC}" uniqueName="3014" name="Column3014" queryTableFieldId="3014" dataDxfId="809"/>
    <tableColumn id="3015" xr3:uid="{069A9F84-FF7E-4453-9D9B-D09604C47AFC}" uniqueName="3015" name="Column3015" queryTableFieldId="3015" dataDxfId="808"/>
    <tableColumn id="3016" xr3:uid="{ACAE91A8-0C77-492F-AFD7-2CFAFCD034C8}" uniqueName="3016" name="Column3016" queryTableFieldId="3016" dataDxfId="807"/>
    <tableColumn id="3017" xr3:uid="{620E98C2-2AAC-43E5-964A-516502C48DEA}" uniqueName="3017" name="Column3017" queryTableFieldId="3017" dataDxfId="806"/>
    <tableColumn id="3018" xr3:uid="{7289FF58-115A-4CB8-880D-C940D1ADAB67}" uniqueName="3018" name="Column3018" queryTableFieldId="3018" dataDxfId="805"/>
    <tableColumn id="3019" xr3:uid="{64F7715C-E9E4-43FD-AA85-5CF6B4211EBB}" uniqueName="3019" name="Column3019" queryTableFieldId="3019" dataDxfId="804"/>
    <tableColumn id="3020" xr3:uid="{3D78A0EA-192F-4F95-BD54-319FA94D67A4}" uniqueName="3020" name="Column3020" queryTableFieldId="3020" dataDxfId="803"/>
    <tableColumn id="3021" xr3:uid="{DA35A19A-9AA8-4986-B57A-BFD3E121AAA7}" uniqueName="3021" name="Column3021" queryTableFieldId="3021" dataDxfId="802"/>
    <tableColumn id="3022" xr3:uid="{7EBCB364-D7B0-4D9E-95FA-210CD9FF4057}" uniqueName="3022" name="Column3022" queryTableFieldId="3022" dataDxfId="801"/>
    <tableColumn id="3023" xr3:uid="{81BCA0CC-8285-4C14-9F77-A4E15A316031}" uniqueName="3023" name="Column3023" queryTableFieldId="3023" dataDxfId="800"/>
    <tableColumn id="3024" xr3:uid="{7C875BB4-A9F4-417E-BB87-66A4BC899A0C}" uniqueName="3024" name="Column3024" queryTableFieldId="3024" dataDxfId="799"/>
    <tableColumn id="3025" xr3:uid="{0061B7C2-677D-47DE-92BC-17E50B80F274}" uniqueName="3025" name="Column3025" queryTableFieldId="3025" dataDxfId="798"/>
    <tableColumn id="3026" xr3:uid="{307DD9E2-E8E6-4FAE-8572-61E0295EF3D5}" uniqueName="3026" name="Column3026" queryTableFieldId="3026" dataDxfId="797"/>
    <tableColumn id="3027" xr3:uid="{AC992C9D-5A6E-44D6-AE1A-7151F3B981C5}" uniqueName="3027" name="Column3027" queryTableFieldId="3027" dataDxfId="796"/>
    <tableColumn id="3028" xr3:uid="{FCDC5C0E-2A98-4F22-BABF-7C0C2B0765ED}" uniqueName="3028" name="Column3028" queryTableFieldId="3028" dataDxfId="795"/>
    <tableColumn id="3029" xr3:uid="{54B2CF2C-DBC2-4EFE-8BE1-2D780C38FF4C}" uniqueName="3029" name="Column3029" queryTableFieldId="3029" dataDxfId="794"/>
    <tableColumn id="3030" xr3:uid="{E6182683-FD94-4C9D-9F16-2772D39A431D}" uniqueName="3030" name="Column3030" queryTableFieldId="3030" dataDxfId="793"/>
    <tableColumn id="3031" xr3:uid="{E9F68DA8-73D9-4EF2-A03C-8575A049BD07}" uniqueName="3031" name="Column3031" queryTableFieldId="3031" dataDxfId="792"/>
    <tableColumn id="3032" xr3:uid="{02BD85A9-DD53-4924-A42F-89A976CD36FC}" uniqueName="3032" name="Column3032" queryTableFieldId="3032" dataDxfId="791"/>
    <tableColumn id="3033" xr3:uid="{D8908F64-B311-4D4E-B007-759CD9A38A02}" uniqueName="3033" name="Column3033" queryTableFieldId="3033" dataDxfId="790"/>
    <tableColumn id="3034" xr3:uid="{3565A1DC-7ECB-4788-BB3D-A88B84A54506}" uniqueName="3034" name="Column3034" queryTableFieldId="3034" dataDxfId="789"/>
    <tableColumn id="3035" xr3:uid="{E77BA757-FBBD-431A-A2DF-CB26C83AA3A2}" uniqueName="3035" name="Column3035" queryTableFieldId="3035" dataDxfId="788"/>
    <tableColumn id="3036" xr3:uid="{72AB4BD9-116A-4098-A961-DD22666F9E42}" uniqueName="3036" name="Column3036" queryTableFieldId="3036" dataDxfId="787"/>
    <tableColumn id="3037" xr3:uid="{D3570184-E024-49A3-9F19-ADA0ACD91A9C}" uniqueName="3037" name="Column3037" queryTableFieldId="3037" dataDxfId="786"/>
    <tableColumn id="3038" xr3:uid="{35A91CAE-60D8-4470-A387-80CB1FD785C8}" uniqueName="3038" name="Column3038" queryTableFieldId="3038" dataDxfId="785"/>
    <tableColumn id="3039" xr3:uid="{B61319D6-87FC-4425-BFC7-09D2EB5BB61F}" uniqueName="3039" name="Column3039" queryTableFieldId="3039" dataDxfId="784"/>
    <tableColumn id="3040" xr3:uid="{CEA5ED45-22C8-47DE-AE57-D1973961B2E1}" uniqueName="3040" name="Column3040" queryTableFieldId="3040" dataDxfId="783"/>
    <tableColumn id="3041" xr3:uid="{75CC43D1-6B36-4114-8931-610D0D972D57}" uniqueName="3041" name="Column3041" queryTableFieldId="3041" dataDxfId="782"/>
    <tableColumn id="3042" xr3:uid="{00F6A969-14BE-4116-87C6-16030EF8AD6C}" uniqueName="3042" name="Column3042" queryTableFieldId="3042" dataDxfId="781"/>
    <tableColumn id="3043" xr3:uid="{3EA61CA5-4196-411A-A096-5C26B602841E}" uniqueName="3043" name="Column3043" queryTableFieldId="3043" dataDxfId="780"/>
    <tableColumn id="3044" xr3:uid="{483090E0-5AB8-4B03-B43B-033D93F38393}" uniqueName="3044" name="Column3044" queryTableFieldId="3044" dataDxfId="779"/>
    <tableColumn id="3045" xr3:uid="{49CF1199-ED42-440A-A0B6-75422AD52E38}" uniqueName="3045" name="Column3045" queryTableFieldId="3045" dataDxfId="778"/>
    <tableColumn id="3046" xr3:uid="{CBBB1689-FE6D-46B3-803B-12C9164DFD5A}" uniqueName="3046" name="Column3046" queryTableFieldId="3046" dataDxfId="777"/>
    <tableColumn id="3047" xr3:uid="{07342184-9F05-4196-BF38-CF2DFB4231C9}" uniqueName="3047" name="Column3047" queryTableFieldId="3047" dataDxfId="776"/>
    <tableColumn id="3048" xr3:uid="{D1E79BA4-54BB-4907-888A-6288B50F9B45}" uniqueName="3048" name="Column3048" queryTableFieldId="3048" dataDxfId="775"/>
    <tableColumn id="3049" xr3:uid="{7A723C7A-76A7-4076-B189-C1145ADDA0F7}" uniqueName="3049" name="Column3049" queryTableFieldId="3049" dataDxfId="774"/>
    <tableColumn id="3050" xr3:uid="{8AEFF863-3BCC-44F7-A30C-CCF2A7B9F902}" uniqueName="3050" name="Column3050" queryTableFieldId="3050" dataDxfId="773"/>
    <tableColumn id="3051" xr3:uid="{F4693654-B1D0-4BD0-BC89-25ADF1018BEB}" uniqueName="3051" name="Column3051" queryTableFieldId="3051" dataDxfId="772"/>
    <tableColumn id="3052" xr3:uid="{02E7636E-014D-465B-B742-1268ED844D06}" uniqueName="3052" name="Column3052" queryTableFieldId="3052" dataDxfId="771"/>
    <tableColumn id="3053" xr3:uid="{D81E3CD5-80F0-4340-8E3C-FD67D6E65558}" uniqueName="3053" name="Column3053" queryTableFieldId="3053" dataDxfId="770"/>
    <tableColumn id="3054" xr3:uid="{277B1E76-8291-4D72-B0F2-DECB2E9D0197}" uniqueName="3054" name="Column3054" queryTableFieldId="3054" dataDxfId="769"/>
    <tableColumn id="3055" xr3:uid="{53DD9AA6-9192-495E-8557-FA322EF9EC27}" uniqueName="3055" name="Column3055" queryTableFieldId="3055" dataDxfId="768"/>
    <tableColumn id="3056" xr3:uid="{65AF4630-C830-4CAB-8677-67198F97E104}" uniqueName="3056" name="Column3056" queryTableFieldId="3056" dataDxfId="767"/>
    <tableColumn id="3057" xr3:uid="{C84098EF-352F-4211-B320-9E8025EC9824}" uniqueName="3057" name="Column3057" queryTableFieldId="3057" dataDxfId="766"/>
    <tableColumn id="3058" xr3:uid="{AFFA50C4-92B0-4621-BB2D-669D76301CC7}" uniqueName="3058" name="Column3058" queryTableFieldId="3058" dataDxfId="765"/>
    <tableColumn id="3059" xr3:uid="{32370C85-A203-420D-9A31-4D4DD8BB4FEA}" uniqueName="3059" name="Column3059" queryTableFieldId="3059" dataDxfId="764"/>
    <tableColumn id="3060" xr3:uid="{6CA7F75F-1995-49BB-8E1F-533F8B49E0E9}" uniqueName="3060" name="Column3060" queryTableFieldId="3060" dataDxfId="763"/>
    <tableColumn id="3061" xr3:uid="{D0055DDF-350B-4BF3-B68B-BB877A713B8B}" uniqueName="3061" name="Column3061" queryTableFieldId="3061" dataDxfId="762"/>
    <tableColumn id="3062" xr3:uid="{4C0071DC-B82A-4917-9928-DFF2F8C57879}" uniqueName="3062" name="Column3062" queryTableFieldId="3062" dataDxfId="761"/>
    <tableColumn id="3063" xr3:uid="{D24430FE-59D0-4EB8-A4BC-CB819CF243F7}" uniqueName="3063" name="Column3063" queryTableFieldId="3063" dataDxfId="760"/>
    <tableColumn id="3064" xr3:uid="{609295FA-A7B0-4A03-BC41-C249A93A030F}" uniqueName="3064" name="Column3064" queryTableFieldId="3064" dataDxfId="759"/>
    <tableColumn id="3065" xr3:uid="{BB94DECE-D9B6-41E7-A58E-48E2B4BF0942}" uniqueName="3065" name="Column3065" queryTableFieldId="3065" dataDxfId="758"/>
    <tableColumn id="3066" xr3:uid="{3CD22A63-B689-43FF-8F11-E21F331A5D57}" uniqueName="3066" name="Column3066" queryTableFieldId="3066" dataDxfId="757"/>
    <tableColumn id="3067" xr3:uid="{F5DC9545-289C-4FB1-AA44-1CD649D381F8}" uniqueName="3067" name="Column3067" queryTableFieldId="3067" dataDxfId="756"/>
    <tableColumn id="3068" xr3:uid="{BA8F6711-E673-41B9-A140-EBD825CA1B37}" uniqueName="3068" name="Column3068" queryTableFieldId="3068" dataDxfId="755"/>
    <tableColumn id="3069" xr3:uid="{B5E42553-740A-45B6-B83F-956BAF24BFBF}" uniqueName="3069" name="Column3069" queryTableFieldId="3069" dataDxfId="754"/>
    <tableColumn id="3070" xr3:uid="{4F2625F5-FC98-41D1-B2DC-5EF47F6B8357}" uniqueName="3070" name="Column3070" queryTableFieldId="3070" dataDxfId="753"/>
    <tableColumn id="3071" xr3:uid="{34291245-F225-48E2-A636-760686EE6585}" uniqueName="3071" name="Column3071" queryTableFieldId="3071" dataDxfId="752"/>
    <tableColumn id="3072" xr3:uid="{1DE31B0B-4B73-495A-9ACD-DFE3C52BEAF0}" uniqueName="3072" name="Column3072" queryTableFieldId="3072" dataDxfId="751"/>
    <tableColumn id="3073" xr3:uid="{E21486E2-3E77-471E-B454-408330615FF2}" uniqueName="3073" name="Column3073" queryTableFieldId="3073" dataDxfId="750"/>
    <tableColumn id="3074" xr3:uid="{1F3BB636-C01A-446D-B800-41D3B5B672A1}" uniqueName="3074" name="Column3074" queryTableFieldId="3074" dataDxfId="749"/>
    <tableColumn id="3075" xr3:uid="{0E7C6D44-8306-4C35-91B2-042AE57F70A0}" uniqueName="3075" name="Column3075" queryTableFieldId="3075" dataDxfId="748"/>
    <tableColumn id="3076" xr3:uid="{57955BA8-B3CE-487B-B9CF-57FBD1547FDF}" uniqueName="3076" name="Column3076" queryTableFieldId="3076" dataDxfId="747"/>
    <tableColumn id="3077" xr3:uid="{078C7FED-23CD-4132-9D4A-1D49A5B092C9}" uniqueName="3077" name="Column3077" queryTableFieldId="3077" dataDxfId="746"/>
    <tableColumn id="3078" xr3:uid="{2B1A07C1-313C-4B58-9FB8-F607718C3E7B}" uniqueName="3078" name="Column3078" queryTableFieldId="3078" dataDxfId="745"/>
    <tableColumn id="3079" xr3:uid="{4CA49860-A353-43C3-9F57-C26AFD5C6E83}" uniqueName="3079" name="Column3079" queryTableFieldId="3079" dataDxfId="744"/>
    <tableColumn id="3080" xr3:uid="{EDDF2879-AD45-4EC9-9995-958E22CDCD48}" uniqueName="3080" name="Column3080" queryTableFieldId="3080" dataDxfId="743"/>
    <tableColumn id="3081" xr3:uid="{6DAC5217-7825-4139-8DD7-B25E3FE01591}" uniqueName="3081" name="Column3081" queryTableFieldId="3081" dataDxfId="742"/>
    <tableColumn id="3082" xr3:uid="{BE472874-4AA7-4CEF-975F-3DA596B65130}" uniqueName="3082" name="Column3082" queryTableFieldId="3082" dataDxfId="741"/>
    <tableColumn id="3083" xr3:uid="{9A1DC161-5763-4933-8B45-0B78BA76FC6C}" uniqueName="3083" name="Column3083" queryTableFieldId="3083" dataDxfId="740"/>
    <tableColumn id="3084" xr3:uid="{4835FB6D-8194-46AB-B84E-632CEEB7A409}" uniqueName="3084" name="Column3084" queryTableFieldId="3084" dataDxfId="739"/>
    <tableColumn id="3085" xr3:uid="{FB49FE10-065F-4DF2-9B6A-AD19C7DD9F26}" uniqueName="3085" name="Column3085" queryTableFieldId="3085" dataDxfId="738"/>
    <tableColumn id="3086" xr3:uid="{01DB0831-E7BA-4579-AE90-56290C86ABD5}" uniqueName="3086" name="Column3086" queryTableFieldId="3086" dataDxfId="737"/>
    <tableColumn id="3087" xr3:uid="{D4B4DADC-C344-4662-804A-A0213381B856}" uniqueName="3087" name="Column3087" queryTableFieldId="3087" dataDxfId="736"/>
    <tableColumn id="3088" xr3:uid="{45C87D72-CD62-4FD3-B73B-9B6491DE58E7}" uniqueName="3088" name="Column3088" queryTableFieldId="3088" dataDxfId="735"/>
    <tableColumn id="3089" xr3:uid="{66197430-617D-4B35-9D39-9C1A4A1652B0}" uniqueName="3089" name="Column3089" queryTableFieldId="3089" dataDxfId="734"/>
    <tableColumn id="3090" xr3:uid="{5E05A3DB-E393-4A1A-BB4B-104D476CA8D8}" uniqueName="3090" name="Column3090" queryTableFieldId="3090" dataDxfId="733"/>
    <tableColumn id="3091" xr3:uid="{9D86ACCA-7A5A-48FB-8222-D21C16505B47}" uniqueName="3091" name="Column3091" queryTableFieldId="3091" dataDxfId="732"/>
    <tableColumn id="3092" xr3:uid="{F9CF8B12-6FE9-470D-B28B-02D4EEACF26F}" uniqueName="3092" name="Column3092" queryTableFieldId="3092" dataDxfId="731"/>
    <tableColumn id="3093" xr3:uid="{AE6F3649-EE7F-4030-BBBD-570A3905E4BC}" uniqueName="3093" name="Column3093" queryTableFieldId="3093" dataDxfId="730"/>
    <tableColumn id="3094" xr3:uid="{F45D1B6C-5E93-40CE-AA6A-1DA1D68D58F1}" uniqueName="3094" name="Column3094" queryTableFieldId="3094" dataDxfId="729"/>
    <tableColumn id="3095" xr3:uid="{DECC3986-4FED-435A-A0AA-5E97F409B3B7}" uniqueName="3095" name="Column3095" queryTableFieldId="3095" dataDxfId="728"/>
    <tableColumn id="3096" xr3:uid="{F3DACDB4-5CEF-4A83-80CD-1F2FD4D42CA3}" uniqueName="3096" name="Column3096" queryTableFieldId="3096" dataDxfId="727"/>
    <tableColumn id="3097" xr3:uid="{EE9C6209-A9E5-4303-9C5C-EE15E5284A6C}" uniqueName="3097" name="Column3097" queryTableFieldId="3097" dataDxfId="726"/>
    <tableColumn id="3098" xr3:uid="{C0C1107A-F4CE-4DF9-BC19-F9B51BC8EF06}" uniqueName="3098" name="Column3098" queryTableFieldId="3098" dataDxfId="725"/>
    <tableColumn id="3099" xr3:uid="{285F62C9-A210-497D-A753-949F20FC8036}" uniqueName="3099" name="Column3099" queryTableFieldId="3099" dataDxfId="724"/>
    <tableColumn id="3100" xr3:uid="{DD26D67E-CAFB-4977-A150-FBA8D1A1A88C}" uniqueName="3100" name="Column3100" queryTableFieldId="3100" dataDxfId="723"/>
    <tableColumn id="3101" xr3:uid="{1A0656C3-A7B6-4356-99A2-15A9349B4264}" uniqueName="3101" name="Column3101" queryTableFieldId="3101" dataDxfId="722"/>
    <tableColumn id="3102" xr3:uid="{21B7F45A-C508-4E58-9527-613B425156A0}" uniqueName="3102" name="Column3102" queryTableFieldId="3102" dataDxfId="721"/>
    <tableColumn id="3103" xr3:uid="{5CB1C009-890D-43DE-B2CB-1968C170B01E}" uniqueName="3103" name="Column3103" queryTableFieldId="3103" dataDxfId="720"/>
    <tableColumn id="3104" xr3:uid="{1847DD34-7DA4-4450-A749-3C89E2FDD2A5}" uniqueName="3104" name="Column3104" queryTableFieldId="3104" dataDxfId="719"/>
    <tableColumn id="3105" xr3:uid="{4FF7106D-53D8-41A2-8216-21668202FC82}" uniqueName="3105" name="Column3105" queryTableFieldId="3105" dataDxfId="718"/>
    <tableColumn id="3106" xr3:uid="{5D5FAB4C-27D0-4FC0-8C2E-ECFF0379AE97}" uniqueName="3106" name="Column3106" queryTableFieldId="3106" dataDxfId="717"/>
    <tableColumn id="3107" xr3:uid="{D4BC5FD9-EA8F-410F-9E7D-FAB22C802CBC}" uniqueName="3107" name="Column3107" queryTableFieldId="3107" dataDxfId="716"/>
    <tableColumn id="3108" xr3:uid="{E1314776-029B-477A-9970-EEE9B95460EB}" uniqueName="3108" name="Column3108" queryTableFieldId="3108" dataDxfId="715"/>
    <tableColumn id="3109" xr3:uid="{124A01D4-E756-4902-94C4-BE4265AF3608}" uniqueName="3109" name="Column3109" queryTableFieldId="3109" dataDxfId="714"/>
    <tableColumn id="3110" xr3:uid="{FEC231BD-3070-46C2-9D32-1A540D5C6F4B}" uniqueName="3110" name="Column3110" queryTableFieldId="3110" dataDxfId="713"/>
    <tableColumn id="3111" xr3:uid="{F23C2581-360B-4D80-9CAB-7B4DC026B9C7}" uniqueName="3111" name="Column3111" queryTableFieldId="3111" dataDxfId="712"/>
    <tableColumn id="3112" xr3:uid="{34726373-19A7-4B0B-B600-7824FB238317}" uniqueName="3112" name="Column3112" queryTableFieldId="3112" dataDxfId="711"/>
    <tableColumn id="3113" xr3:uid="{9EB9CCC6-34A1-4BF3-939C-FBCCB1163D0D}" uniqueName="3113" name="Column3113" queryTableFieldId="3113" dataDxfId="710"/>
    <tableColumn id="3114" xr3:uid="{00244FC9-0CB3-4EB0-B290-2854430A5ECD}" uniqueName="3114" name="Column3114" queryTableFieldId="3114" dataDxfId="709"/>
    <tableColumn id="3115" xr3:uid="{B078B52C-0719-47D3-A94E-98E526859984}" uniqueName="3115" name="Column3115" queryTableFieldId="3115" dataDxfId="708"/>
    <tableColumn id="3116" xr3:uid="{B6B116AA-30E0-455A-859F-54A5ED6CAB64}" uniqueName="3116" name="Column3116" queryTableFieldId="3116" dataDxfId="707"/>
    <tableColumn id="3117" xr3:uid="{6C5E2C60-B5E1-4DE1-80DA-DB02A9AC6250}" uniqueName="3117" name="Column3117" queryTableFieldId="3117" dataDxfId="706"/>
    <tableColumn id="3118" xr3:uid="{9B676C56-8BC3-4F87-BFD3-C3BD0865A58F}" uniqueName="3118" name="Column3118" queryTableFieldId="3118" dataDxfId="705"/>
    <tableColumn id="3119" xr3:uid="{D6DECD6B-EA28-4C3E-AD3A-81953D6CF2C9}" uniqueName="3119" name="Column3119" queryTableFieldId="3119" dataDxfId="704"/>
    <tableColumn id="3120" xr3:uid="{5F3E8DB7-E6A3-4D53-AB1D-A4625FD366AD}" uniqueName="3120" name="Column3120" queryTableFieldId="3120" dataDxfId="703"/>
    <tableColumn id="3121" xr3:uid="{D5719ACC-C8D4-459D-8853-858AA7EB2B46}" uniqueName="3121" name="Column3121" queryTableFieldId="3121" dataDxfId="702"/>
    <tableColumn id="3122" xr3:uid="{05331E09-44D7-4AD1-967C-833C0686A3C7}" uniqueName="3122" name="Column3122" queryTableFieldId="3122" dataDxfId="701"/>
    <tableColumn id="3123" xr3:uid="{B6B48D21-8536-4F7E-9BF9-CA8EC9E8AE70}" uniqueName="3123" name="Column3123" queryTableFieldId="3123" dataDxfId="700"/>
    <tableColumn id="3124" xr3:uid="{D543A061-C6D2-4749-A758-A9E5A5B82FFE}" uniqueName="3124" name="Column3124" queryTableFieldId="3124" dataDxfId="699"/>
    <tableColumn id="3125" xr3:uid="{36D20223-9DE7-43CD-A9E9-9FC663B4573D}" uniqueName="3125" name="Column3125" queryTableFieldId="3125" dataDxfId="698"/>
    <tableColumn id="3126" xr3:uid="{6A1CACF2-5C37-484C-B0A5-1B3FEB2430DF}" uniqueName="3126" name="Column3126" queryTableFieldId="3126" dataDxfId="697"/>
    <tableColumn id="3127" xr3:uid="{A2C42A46-32EF-489B-B4B7-44106051A7DA}" uniqueName="3127" name="Column3127" queryTableFieldId="3127" dataDxfId="696"/>
    <tableColumn id="3128" xr3:uid="{F1F27BF5-D786-4934-B5E7-C077EDF30330}" uniqueName="3128" name="Column3128" queryTableFieldId="3128" dataDxfId="695"/>
    <tableColumn id="3129" xr3:uid="{BEF8FC9D-3A56-47BB-8A4A-DCB851F5A105}" uniqueName="3129" name="Column3129" queryTableFieldId="3129" dataDxfId="694"/>
    <tableColumn id="3130" xr3:uid="{697FF193-478D-4367-87BB-B2C39CB51469}" uniqueName="3130" name="Column3130" queryTableFieldId="3130" dataDxfId="693"/>
    <tableColumn id="3131" xr3:uid="{A57E4F2C-814A-4506-B657-5417C0A0998A}" uniqueName="3131" name="Column3131" queryTableFieldId="3131" dataDxfId="692"/>
    <tableColumn id="3132" xr3:uid="{8E747468-AD10-49BC-9D7D-6F4AB091D10A}" uniqueName="3132" name="Column3132" queryTableFieldId="3132" dataDxfId="691"/>
    <tableColumn id="3133" xr3:uid="{22C24971-8FDE-44A8-9534-5769D4A0E55E}" uniqueName="3133" name="Column3133" queryTableFieldId="3133" dataDxfId="690"/>
    <tableColumn id="3134" xr3:uid="{052EFE16-2681-4299-B49A-2113F0055949}" uniqueName="3134" name="Column3134" queryTableFieldId="3134" dataDxfId="689"/>
    <tableColumn id="3135" xr3:uid="{60DD183B-B20B-4F24-A73C-B39D7AA15F13}" uniqueName="3135" name="Column3135" queryTableFieldId="3135" dataDxfId="688"/>
    <tableColumn id="3136" xr3:uid="{47CBEC33-17CB-4F8A-BD23-7D7EE67FB9EF}" uniqueName="3136" name="Column3136" queryTableFieldId="3136" dataDxfId="687"/>
    <tableColumn id="3137" xr3:uid="{09CE4ED7-D141-4FD2-B943-67FFB460797F}" uniqueName="3137" name="Column3137" queryTableFieldId="3137" dataDxfId="686"/>
    <tableColumn id="3138" xr3:uid="{2E93CFF2-95AC-4AB3-ADD7-EA38C8474B5A}" uniqueName="3138" name="Column3138" queryTableFieldId="3138" dataDxfId="685"/>
    <tableColumn id="3139" xr3:uid="{18D9CA54-38A6-4BF1-9A9A-8C665CD70679}" uniqueName="3139" name="Column3139" queryTableFieldId="3139" dataDxfId="684"/>
    <tableColumn id="3140" xr3:uid="{FAE4ED14-80D7-410A-9B30-DD460A272FF8}" uniqueName="3140" name="Column3140" queryTableFieldId="3140" dataDxfId="683"/>
    <tableColumn id="3141" xr3:uid="{55064D75-61C9-4F27-915A-495EE2349CDF}" uniqueName="3141" name="Column3141" queryTableFieldId="3141" dataDxfId="682"/>
    <tableColumn id="3142" xr3:uid="{9FA8FE8B-F569-4DC4-9F41-7866E69AE711}" uniqueName="3142" name="Column3142" queryTableFieldId="3142" dataDxfId="681"/>
    <tableColumn id="3143" xr3:uid="{D4BE0384-FD45-484C-AA8F-EAC30A410EA1}" uniqueName="3143" name="Column3143" queryTableFieldId="3143" dataDxfId="680"/>
    <tableColumn id="3144" xr3:uid="{D0C31B4E-E741-444D-831E-2F5AEEBAA240}" uniqueName="3144" name="Column3144" queryTableFieldId="3144" dataDxfId="679"/>
    <tableColumn id="3145" xr3:uid="{05D7F3EF-7595-4884-B79F-9985DE34673E}" uniqueName="3145" name="Column3145" queryTableFieldId="3145" dataDxfId="678"/>
    <tableColumn id="3146" xr3:uid="{942C0AC2-4494-4111-A1EC-25EE152D12EC}" uniqueName="3146" name="Column3146" queryTableFieldId="3146" dataDxfId="677"/>
    <tableColumn id="3147" xr3:uid="{51873D16-3395-4B1A-9A6B-132AC16E2A10}" uniqueName="3147" name="Column3147" queryTableFieldId="3147" dataDxfId="676"/>
    <tableColumn id="3148" xr3:uid="{9DE5026F-E3B7-4B77-A869-0A462CFB2B72}" uniqueName="3148" name="Column3148" queryTableFieldId="3148" dataDxfId="675"/>
    <tableColumn id="3149" xr3:uid="{14D53E46-7947-4B0F-BDB4-33754C0ADB33}" uniqueName="3149" name="Column3149" queryTableFieldId="3149" dataDxfId="674"/>
    <tableColumn id="3150" xr3:uid="{CA14A631-2F58-4374-97C8-3D98B89D6B49}" uniqueName="3150" name="Column3150" queryTableFieldId="3150" dataDxfId="673"/>
    <tableColumn id="3151" xr3:uid="{B7E2310A-8741-43A6-9BB2-9994B0141881}" uniqueName="3151" name="Column3151" queryTableFieldId="3151" dataDxfId="672"/>
    <tableColumn id="3152" xr3:uid="{6C583B04-C766-4B54-A79B-AE6A4A8FEF74}" uniqueName="3152" name="Column3152" queryTableFieldId="3152" dataDxfId="671"/>
    <tableColumn id="3153" xr3:uid="{5741E175-02CF-40EA-8DC1-D57F5AED1076}" uniqueName="3153" name="Column3153" queryTableFieldId="3153" dataDxfId="670"/>
    <tableColumn id="3154" xr3:uid="{37AD42C8-39C4-42FA-9407-4D4A487E70A0}" uniqueName="3154" name="Column3154" queryTableFieldId="3154" dataDxfId="669"/>
    <tableColumn id="3155" xr3:uid="{328C7942-D84A-4F28-9A2E-807C33876C6F}" uniqueName="3155" name="Column3155" queryTableFieldId="3155" dataDxfId="668"/>
    <tableColumn id="3156" xr3:uid="{046FCC80-76E4-4772-8198-E68A8FF604B6}" uniqueName="3156" name="Column3156" queryTableFieldId="3156" dataDxfId="667"/>
    <tableColumn id="3157" xr3:uid="{69641DE3-5AB9-4F51-A895-A8B17DBB3B61}" uniqueName="3157" name="Column3157" queryTableFieldId="3157" dataDxfId="666"/>
    <tableColumn id="3158" xr3:uid="{E2949101-DB0A-4FEC-9D1D-F0B41FD56CE2}" uniqueName="3158" name="Column3158" queryTableFieldId="3158" dataDxfId="665"/>
    <tableColumn id="3159" xr3:uid="{C648A24F-5269-4DEF-A9D7-5DEC9E529D74}" uniqueName="3159" name="Column3159" queryTableFieldId="3159" dataDxfId="664"/>
    <tableColumn id="3160" xr3:uid="{1445BD40-6680-4767-90C4-AC25E8297CFC}" uniqueName="3160" name="Column3160" queryTableFieldId="3160" dataDxfId="663"/>
    <tableColumn id="3161" xr3:uid="{EC6CAFDD-6067-423B-880D-F96E53C8D9AD}" uniqueName="3161" name="Column3161" queryTableFieldId="3161" dataDxfId="662"/>
    <tableColumn id="3162" xr3:uid="{A61A7ECE-ED89-4A1C-850B-C0C0211A9B80}" uniqueName="3162" name="Column3162" queryTableFieldId="3162" dataDxfId="661"/>
    <tableColumn id="3163" xr3:uid="{00EF274B-1C0D-4AD3-8126-6834F08E621D}" uniqueName="3163" name="Column3163" queryTableFieldId="3163" dataDxfId="660"/>
    <tableColumn id="3164" xr3:uid="{E383C57D-9AF5-49B2-B085-C5C0C7FE1CDE}" uniqueName="3164" name="Column3164" queryTableFieldId="3164" dataDxfId="659"/>
    <tableColumn id="3165" xr3:uid="{933804BF-0983-4850-8723-62A7C62A2A16}" uniqueName="3165" name="Column3165" queryTableFieldId="3165" dataDxfId="658"/>
    <tableColumn id="3166" xr3:uid="{4E915475-09F4-489C-B977-EF2FF26379BC}" uniqueName="3166" name="Column3166" queryTableFieldId="3166" dataDxfId="657"/>
    <tableColumn id="3167" xr3:uid="{D4D4191C-91E4-4BC4-9317-2311EFE5EF49}" uniqueName="3167" name="Column3167" queryTableFieldId="3167" dataDxfId="656"/>
    <tableColumn id="3168" xr3:uid="{0CD12792-12DA-4DC0-9DC0-8269D09DE4F2}" uniqueName="3168" name="Column3168" queryTableFieldId="3168" dataDxfId="655"/>
    <tableColumn id="3169" xr3:uid="{9D6E6D06-E6AB-460B-8581-933374943280}" uniqueName="3169" name="Column3169" queryTableFieldId="3169" dataDxfId="654"/>
    <tableColumn id="3170" xr3:uid="{E6C62620-10FA-410D-A352-474209728B76}" uniqueName="3170" name="Column3170" queryTableFieldId="3170" dataDxfId="653"/>
    <tableColumn id="3171" xr3:uid="{6367E961-AE23-4CF3-9FF3-F66C929966F9}" uniqueName="3171" name="Column3171" queryTableFieldId="3171" dataDxfId="652"/>
    <tableColumn id="3172" xr3:uid="{B62BC249-5A25-49EE-B259-DE0BAA3619F1}" uniqueName="3172" name="Column3172" queryTableFieldId="3172" dataDxfId="651"/>
    <tableColumn id="3173" xr3:uid="{002123D5-5785-4B0C-B0D6-603E7200856F}" uniqueName="3173" name="Column3173" queryTableFieldId="3173" dataDxfId="650"/>
    <tableColumn id="3174" xr3:uid="{37BE2848-4DFB-426B-A9AE-F3F4FF67893E}" uniqueName="3174" name="Column3174" queryTableFieldId="3174" dataDxfId="649"/>
    <tableColumn id="3175" xr3:uid="{03DD8B4E-B5FB-45FE-A665-8E2D501E6AB5}" uniqueName="3175" name="Column3175" queryTableFieldId="3175" dataDxfId="648"/>
    <tableColumn id="3176" xr3:uid="{AD976A1F-D2BF-4E07-9017-CC5513473219}" uniqueName="3176" name="Column3176" queryTableFieldId="3176" dataDxfId="647"/>
    <tableColumn id="3177" xr3:uid="{7E70664A-64DB-4F20-AE83-DBFD3EDE7663}" uniqueName="3177" name="Column3177" queryTableFieldId="3177" dataDxfId="646"/>
    <tableColumn id="3178" xr3:uid="{00640BD5-BEDC-4BF3-BC92-C60BE38BB6DF}" uniqueName="3178" name="Column3178" queryTableFieldId="3178" dataDxfId="645"/>
    <tableColumn id="3179" xr3:uid="{55F10C76-1C3F-4FD9-A0C3-38BD1CE78B5D}" uniqueName="3179" name="Column3179" queryTableFieldId="3179" dataDxfId="644"/>
    <tableColumn id="3180" xr3:uid="{662C1E21-77F4-414E-8107-E8A2ACF366A1}" uniqueName="3180" name="Column3180" queryTableFieldId="3180" dataDxfId="643"/>
    <tableColumn id="3181" xr3:uid="{22585C28-4E43-4643-B960-B9D6941BD608}" uniqueName="3181" name="Column3181" queryTableFieldId="3181" dataDxfId="642"/>
    <tableColumn id="3182" xr3:uid="{2D604A55-C9BA-433A-90F4-5E32CEDD3364}" uniqueName="3182" name="Column3182" queryTableFieldId="3182" dataDxfId="641"/>
    <tableColumn id="3183" xr3:uid="{6F1632BF-4701-48AC-9811-B9E3564D2194}" uniqueName="3183" name="Column3183" queryTableFieldId="3183" dataDxfId="640"/>
    <tableColumn id="3184" xr3:uid="{197DCC6C-DA7C-4C41-A435-3FDA3658DA7D}" uniqueName="3184" name="Column3184" queryTableFieldId="3184" dataDxfId="639"/>
    <tableColumn id="3185" xr3:uid="{040F474B-A00D-4B50-AAD1-EF34EEA582F1}" uniqueName="3185" name="Column3185" queryTableFieldId="3185" dataDxfId="638"/>
    <tableColumn id="3186" xr3:uid="{371A7164-499F-466C-A185-DD13588537D4}" uniqueName="3186" name="Column3186" queryTableFieldId="3186" dataDxfId="637"/>
    <tableColumn id="3187" xr3:uid="{137CB0FD-F3A9-41DB-ABE5-B3A31CCD59E6}" uniqueName="3187" name="Column3187" queryTableFieldId="3187" dataDxfId="636"/>
    <tableColumn id="3188" xr3:uid="{FBAF9192-BCEE-4915-96F4-34453C82C917}" uniqueName="3188" name="Column3188" queryTableFieldId="3188" dataDxfId="635"/>
    <tableColumn id="3189" xr3:uid="{7AD50178-42B4-4D69-B9A4-938888EB494E}" uniqueName="3189" name="Column3189" queryTableFieldId="3189" dataDxfId="634"/>
    <tableColumn id="3190" xr3:uid="{F4858299-0089-4518-802D-528AB3905EC5}" uniqueName="3190" name="Column3190" queryTableFieldId="3190" dataDxfId="633"/>
    <tableColumn id="3191" xr3:uid="{4C457419-8F0E-46B5-AC44-295A2100FBE5}" uniqueName="3191" name="Column3191" queryTableFieldId="3191" dataDxfId="632"/>
    <tableColumn id="3192" xr3:uid="{5F109008-8E30-4798-92C4-66E53962566B}" uniqueName="3192" name="Column3192" queryTableFieldId="3192" dataDxfId="631"/>
    <tableColumn id="3193" xr3:uid="{65F5D747-09ED-4CF9-B48E-D2F9292DDD88}" uniqueName="3193" name="Column3193" queryTableFieldId="3193" dataDxfId="630"/>
    <tableColumn id="3194" xr3:uid="{DC38E7BB-B556-42C5-ABD2-42F61FF464A5}" uniqueName="3194" name="Column3194" queryTableFieldId="3194" dataDxfId="629"/>
    <tableColumn id="3195" xr3:uid="{1274B6CB-192C-4140-9979-4C2D075142FE}" uniqueName="3195" name="Column3195" queryTableFieldId="3195" dataDxfId="628"/>
    <tableColumn id="3196" xr3:uid="{C0514BA2-E91D-4B46-9DE4-C96A0F903E72}" uniqueName="3196" name="Column3196" queryTableFieldId="3196" dataDxfId="627"/>
    <tableColumn id="3197" xr3:uid="{001AF444-2440-4E41-9BAC-41A2F282F6BC}" uniqueName="3197" name="Column3197" queryTableFieldId="3197" dataDxfId="626"/>
    <tableColumn id="3198" xr3:uid="{CC1FEDEA-E77D-4C87-B55B-12E44124C41F}" uniqueName="3198" name="Column3198" queryTableFieldId="3198" dataDxfId="625"/>
    <tableColumn id="3199" xr3:uid="{3760CD80-F139-4150-8D5D-DD855986DBD0}" uniqueName="3199" name="Column3199" queryTableFieldId="3199" dataDxfId="624"/>
    <tableColumn id="3200" xr3:uid="{3597447B-21A9-4F6B-AEC8-AC5153E3531D}" uniqueName="3200" name="Column3200" queryTableFieldId="3200" dataDxfId="623"/>
    <tableColumn id="3201" xr3:uid="{7E50FE9D-DCD2-4960-B836-7EC44BCF17D8}" uniqueName="3201" name="Column3201" queryTableFieldId="3201" dataDxfId="622"/>
    <tableColumn id="3202" xr3:uid="{0E4B08A4-CAED-447B-9F8F-C5CBAEED6334}" uniqueName="3202" name="Column3202" queryTableFieldId="3202" dataDxfId="621"/>
    <tableColumn id="3203" xr3:uid="{53CCA8EE-961F-45C6-87CF-6852C6686A14}" uniqueName="3203" name="Column3203" queryTableFieldId="3203" dataDxfId="620"/>
    <tableColumn id="3204" xr3:uid="{9D0D7671-080C-41A1-BBA0-185C9A7C185C}" uniqueName="3204" name="Column3204" queryTableFieldId="3204" dataDxfId="619"/>
    <tableColumn id="3205" xr3:uid="{2721DE0C-EB8D-4FC1-911C-A869B7BB0E19}" uniqueName="3205" name="Column3205" queryTableFieldId="3205" dataDxfId="618"/>
    <tableColumn id="3206" xr3:uid="{9FEE3A65-592D-48D2-BF7D-ABB1B3EA5D0C}" uniqueName="3206" name="Column3206" queryTableFieldId="3206" dataDxfId="617"/>
    <tableColumn id="3207" xr3:uid="{CBD52250-5714-4ABA-AEDF-69484B2F61B4}" uniqueName="3207" name="Column3207" queryTableFieldId="3207" dataDxfId="616"/>
    <tableColumn id="3208" xr3:uid="{0F1F0EEE-A907-4277-AA5E-1720ECD24495}" uniqueName="3208" name="Column3208" queryTableFieldId="3208" dataDxfId="615"/>
    <tableColumn id="3209" xr3:uid="{CA4EA857-D2E0-4066-84F4-DC77B546B72D}" uniqueName="3209" name="Column3209" queryTableFieldId="3209" dataDxfId="614"/>
    <tableColumn id="3210" xr3:uid="{7E9713A9-17E9-425E-9F72-4E0B8A229615}" uniqueName="3210" name="Column3210" queryTableFieldId="3210" dataDxfId="613"/>
    <tableColumn id="3211" xr3:uid="{A7B65DED-6AB4-436C-80CD-FA2104BED3FF}" uniqueName="3211" name="Column3211" queryTableFieldId="3211" dataDxfId="612"/>
    <tableColumn id="3212" xr3:uid="{D8522D12-1903-47BF-A2B0-C56B3A23E10A}" uniqueName="3212" name="Column3212" queryTableFieldId="3212" dataDxfId="611"/>
    <tableColumn id="3213" xr3:uid="{B4F26A8B-9312-465B-B78D-D4A5BF4DBAA7}" uniqueName="3213" name="Column3213" queryTableFieldId="3213" dataDxfId="610"/>
    <tableColumn id="3214" xr3:uid="{9F188A93-ECEC-48EB-8D40-A66C0881255D}" uniqueName="3214" name="Column3214" queryTableFieldId="3214" dataDxfId="609"/>
    <tableColumn id="3215" xr3:uid="{CFD5C7E0-4F35-4A82-8B01-67955A00EDB5}" uniqueName="3215" name="Column3215" queryTableFieldId="3215" dataDxfId="608"/>
    <tableColumn id="3216" xr3:uid="{9880BEA6-1D74-4339-A52B-1DEFA7859BA6}" uniqueName="3216" name="Column3216" queryTableFieldId="3216" dataDxfId="607"/>
    <tableColumn id="3217" xr3:uid="{068F6D6D-3462-4114-8F73-DE69C9648B53}" uniqueName="3217" name="Column3217" queryTableFieldId="3217" dataDxfId="606"/>
    <tableColumn id="3218" xr3:uid="{C469FD4A-2363-4BEA-9F3E-8F53D6A7492C}" uniqueName="3218" name="Column3218" queryTableFieldId="3218" dataDxfId="605"/>
    <tableColumn id="3219" xr3:uid="{D771B92B-B9B5-4923-AC6C-797B719D67B7}" uniqueName="3219" name="Column3219" queryTableFieldId="3219" dataDxfId="604"/>
    <tableColumn id="3220" xr3:uid="{3BEF01BD-F597-4BA4-B87D-2FAE9A992EE1}" uniqueName="3220" name="Column3220" queryTableFieldId="3220" dataDxfId="603"/>
    <tableColumn id="3221" xr3:uid="{FF903403-CDA7-4B46-BFD9-ECF5B7B1F1DD}" uniqueName="3221" name="Column3221" queryTableFieldId="3221" dataDxfId="602"/>
    <tableColumn id="3222" xr3:uid="{C451F380-5668-4D61-A0A3-985AEC9C1719}" uniqueName="3222" name="Column3222" queryTableFieldId="3222" dataDxfId="601"/>
    <tableColumn id="3223" xr3:uid="{856CD558-553F-4021-9E63-7D8EB4C5FFA3}" uniqueName="3223" name="Column3223" queryTableFieldId="3223" dataDxfId="600"/>
    <tableColumn id="3224" xr3:uid="{03B73211-5DDD-4AE2-AF32-68F2B20C63CC}" uniqueName="3224" name="Column3224" queryTableFieldId="3224" dataDxfId="599"/>
    <tableColumn id="3225" xr3:uid="{D582D080-FE76-4DDD-8010-6744D9E58D35}" uniqueName="3225" name="Column3225" queryTableFieldId="3225" dataDxfId="598"/>
    <tableColumn id="3226" xr3:uid="{7378ED77-8675-4957-B6E4-94FC459EECE2}" uniqueName="3226" name="Column3226" queryTableFieldId="3226" dataDxfId="597"/>
    <tableColumn id="3227" xr3:uid="{A07C437E-60B7-47A7-A0D9-519FBAD868A4}" uniqueName="3227" name="Column3227" queryTableFieldId="3227" dataDxfId="596"/>
    <tableColumn id="3228" xr3:uid="{8F84B63E-74C7-4281-8216-CE9DA548FEE8}" uniqueName="3228" name="Column3228" queryTableFieldId="3228" dataDxfId="595"/>
    <tableColumn id="3229" xr3:uid="{8EFC6E7F-5437-4BF0-A8D5-D4674007F695}" uniqueName="3229" name="Column3229" queryTableFieldId="3229" dataDxfId="594"/>
    <tableColumn id="3230" xr3:uid="{067B7886-35BB-470A-9C53-55437359110A}" uniqueName="3230" name="Column3230" queryTableFieldId="3230" dataDxfId="593"/>
    <tableColumn id="3231" xr3:uid="{B00A259F-56A4-4A4A-A113-9D1B75744F5D}" uniqueName="3231" name="Column3231" queryTableFieldId="3231" dataDxfId="592"/>
    <tableColumn id="3232" xr3:uid="{35D5DFF1-58AA-432A-A02B-69852E986E4B}" uniqueName="3232" name="Column3232" queryTableFieldId="3232" dataDxfId="591"/>
    <tableColumn id="3233" xr3:uid="{AA3B3E5D-794C-4452-9926-8358B34C6B04}" uniqueName="3233" name="Column3233" queryTableFieldId="3233" dataDxfId="590"/>
    <tableColumn id="3234" xr3:uid="{ECF37CBE-E895-457E-84C0-15C5069CC5DA}" uniqueName="3234" name="Column3234" queryTableFieldId="3234" dataDxfId="589"/>
    <tableColumn id="3235" xr3:uid="{18CA1BEA-D658-491B-A285-B0476347E41F}" uniqueName="3235" name="Column3235" queryTableFieldId="3235" dataDxfId="588"/>
    <tableColumn id="3236" xr3:uid="{7966F68D-58F4-45E0-ABA2-BB3AE0E6213A}" uniqueName="3236" name="Column3236" queryTableFieldId="3236" dataDxfId="587"/>
    <tableColumn id="3237" xr3:uid="{C2A6E4D2-BD55-4A6E-8B33-3C877B053C2B}" uniqueName="3237" name="Column3237" queryTableFieldId="3237" dataDxfId="586"/>
    <tableColumn id="3238" xr3:uid="{85D86B06-FD8E-4588-A262-8A3148F8D152}" uniqueName="3238" name="Column3238" queryTableFieldId="3238" dataDxfId="585"/>
    <tableColumn id="3239" xr3:uid="{5372C2E0-3BD3-4A5C-A774-E7BE1234EDF4}" uniqueName="3239" name="Column3239" queryTableFieldId="3239" dataDxfId="584"/>
    <tableColumn id="3240" xr3:uid="{B93D3C7C-C83E-4C13-82B8-0ACAAC3B0859}" uniqueName="3240" name="Column3240" queryTableFieldId="3240" dataDxfId="583"/>
    <tableColumn id="3241" xr3:uid="{B455712F-27A4-4946-9687-38DBCDEEDA48}" uniqueName="3241" name="Column3241" queryTableFieldId="3241" dataDxfId="582"/>
    <tableColumn id="3242" xr3:uid="{87662053-D2EC-4B34-87B6-56D4B14E97F4}" uniqueName="3242" name="Column3242" queryTableFieldId="3242" dataDxfId="581"/>
    <tableColumn id="3243" xr3:uid="{DCDF8487-85D9-44E6-B7DB-C0F9DA4161E6}" uniqueName="3243" name="Column3243" queryTableFieldId="3243" dataDxfId="580"/>
    <tableColumn id="3244" xr3:uid="{B37ABA1B-74A5-4470-8D90-8BB7C514100B}" uniqueName="3244" name="Column3244" queryTableFieldId="3244" dataDxfId="579"/>
    <tableColumn id="3245" xr3:uid="{59C10153-850A-4192-AAD5-0CC742845AF9}" uniqueName="3245" name="Column3245" queryTableFieldId="3245" dataDxfId="578"/>
    <tableColumn id="3246" xr3:uid="{0FEC2F04-01AF-4B88-BA90-13AB3BC763C6}" uniqueName="3246" name="Column3246" queryTableFieldId="3246" dataDxfId="577"/>
    <tableColumn id="3247" xr3:uid="{30CFA218-B973-4142-B4A6-DC1FEC80981C}" uniqueName="3247" name="Column3247" queryTableFieldId="3247" dataDxfId="576"/>
    <tableColumn id="3248" xr3:uid="{180803DF-8146-4404-A0E4-2CF441C104AD}" uniqueName="3248" name="Column3248" queryTableFieldId="3248" dataDxfId="575"/>
    <tableColumn id="3249" xr3:uid="{7194475E-A305-4384-A3F5-3318E8361E29}" uniqueName="3249" name="Column3249" queryTableFieldId="3249" dataDxfId="574"/>
    <tableColumn id="3250" xr3:uid="{0A74DEB4-3D31-4A90-8E18-A40606642661}" uniqueName="3250" name="Column3250" queryTableFieldId="3250" dataDxfId="573"/>
    <tableColumn id="3251" xr3:uid="{F01715A2-9564-4C8C-88C2-A6CC2486FFAC}" uniqueName="3251" name="Column3251" queryTableFieldId="3251" dataDxfId="572"/>
    <tableColumn id="3252" xr3:uid="{B163E866-A13B-4513-9A05-B740FCDE90C2}" uniqueName="3252" name="Column3252" queryTableFieldId="3252" dataDxfId="571"/>
    <tableColumn id="3253" xr3:uid="{163890CE-EE97-42C1-9129-4D63D9C2C81E}" uniqueName="3253" name="Column3253" queryTableFieldId="3253" dataDxfId="570"/>
    <tableColumn id="3254" xr3:uid="{1907FD35-F04C-486D-8D36-2620FE246063}" uniqueName="3254" name="Column3254" queryTableFieldId="3254" dataDxfId="569"/>
    <tableColumn id="3255" xr3:uid="{F14AAC8B-DD72-4D52-AE6B-365046A41B96}" uniqueName="3255" name="Column3255" queryTableFieldId="3255" dataDxfId="568"/>
    <tableColumn id="3256" xr3:uid="{CC173F1C-E4FD-476A-8A43-D5258491B009}" uniqueName="3256" name="Column3256" queryTableFieldId="3256" dataDxfId="567"/>
    <tableColumn id="3257" xr3:uid="{B071CB6A-FBD5-4C6A-B0C6-297A5EE72748}" uniqueName="3257" name="Column3257" queryTableFieldId="3257" dataDxfId="566"/>
    <tableColumn id="3258" xr3:uid="{77EFB709-F650-40F9-BB27-D92D33A1E5E2}" uniqueName="3258" name="Column3258" queryTableFieldId="3258" dataDxfId="565"/>
    <tableColumn id="3259" xr3:uid="{C5F1EC6D-B8B5-45B2-AC86-9E23EC65781E}" uniqueName="3259" name="Column3259" queryTableFieldId="3259" dataDxfId="564"/>
    <tableColumn id="3260" xr3:uid="{34774350-87F5-4938-ACDD-14B47A34247B}" uniqueName="3260" name="Column3260" queryTableFieldId="3260" dataDxfId="563"/>
    <tableColumn id="3261" xr3:uid="{5B5C9149-4C13-400A-9E05-272F96659E80}" uniqueName="3261" name="Column3261" queryTableFieldId="3261" dataDxfId="562"/>
    <tableColumn id="3262" xr3:uid="{A3BB258A-329D-4957-B924-9EC521D7AAFC}" uniqueName="3262" name="Column3262" queryTableFieldId="3262" dataDxfId="561"/>
    <tableColumn id="3263" xr3:uid="{BFDEC0AE-9FA1-407A-8F9F-ACF4C00FAA4F}" uniqueName="3263" name="Column3263" queryTableFieldId="3263" dataDxfId="560"/>
    <tableColumn id="3264" xr3:uid="{5EF8F441-7DA8-480C-818C-2060277E716F}" uniqueName="3264" name="Column3264" queryTableFieldId="3264" dataDxfId="559"/>
    <tableColumn id="3265" xr3:uid="{DD0B414F-82F0-44BC-B406-A3E48CD068A1}" uniqueName="3265" name="Column3265" queryTableFieldId="3265" dataDxfId="558"/>
    <tableColumn id="3266" xr3:uid="{E2B0F074-391D-4FF6-A79E-AB1747B9A53F}" uniqueName="3266" name="Column3266" queryTableFieldId="3266" dataDxfId="557"/>
    <tableColumn id="3267" xr3:uid="{AE77E7A0-22D9-4634-8008-94BBA06EB8FC}" uniqueName="3267" name="Column3267" queryTableFieldId="3267" dataDxfId="556"/>
    <tableColumn id="3268" xr3:uid="{5E89385C-57BF-4C95-95E0-59A1CDF2494D}" uniqueName="3268" name="Column3268" queryTableFieldId="3268" dataDxfId="555"/>
    <tableColumn id="3269" xr3:uid="{1CE35FB9-4409-4005-B2D6-1D0F1FCAD8C5}" uniqueName="3269" name="Column3269" queryTableFieldId="3269" dataDxfId="554"/>
    <tableColumn id="3270" xr3:uid="{E329AE4F-2357-43CE-971E-7293A59A83B2}" uniqueName="3270" name="Column3270" queryTableFieldId="3270" dataDxfId="553"/>
    <tableColumn id="3271" xr3:uid="{F3C1031D-204D-43C4-BDAB-1746593AB292}" uniqueName="3271" name="Column3271" queryTableFieldId="3271" dataDxfId="552"/>
    <tableColumn id="3272" xr3:uid="{F17C88B7-0701-4079-A116-5DD280DA3C8F}" uniqueName="3272" name="Column3272" queryTableFieldId="3272" dataDxfId="551"/>
    <tableColumn id="3273" xr3:uid="{58EF926D-3DB1-4D29-AB82-A1F7C3E305A4}" uniqueName="3273" name="Column3273" queryTableFieldId="3273" dataDxfId="550"/>
    <tableColumn id="3274" xr3:uid="{10576D71-AC75-43A4-89BE-CF8620BF9747}" uniqueName="3274" name="Column3274" queryTableFieldId="3274" dataDxfId="549"/>
    <tableColumn id="3275" xr3:uid="{3725D7A6-44DF-452F-A360-06011DE27A6A}" uniqueName="3275" name="Column3275" queryTableFieldId="3275" dataDxfId="548"/>
    <tableColumn id="3276" xr3:uid="{8F98FD32-BB12-40C2-AF77-C7AE0A2ADF8F}" uniqueName="3276" name="Column3276" queryTableFieldId="3276" dataDxfId="547"/>
    <tableColumn id="3277" xr3:uid="{254E29AA-9301-438A-BB42-9053787F662F}" uniqueName="3277" name="Column3277" queryTableFieldId="3277" dataDxfId="546"/>
    <tableColumn id="3278" xr3:uid="{6AF50176-4603-488D-8432-52993EA761DD}" uniqueName="3278" name="Column3278" queryTableFieldId="3278" dataDxfId="545"/>
    <tableColumn id="3279" xr3:uid="{0EB90FF1-A30B-494A-939C-7AFF8713D71D}" uniqueName="3279" name="Column3279" queryTableFieldId="3279" dataDxfId="544"/>
    <tableColumn id="3280" xr3:uid="{FB87D5DD-FAD5-4074-9951-7A344B49534F}" uniqueName="3280" name="Column3280" queryTableFieldId="3280" dataDxfId="543"/>
    <tableColumn id="3281" xr3:uid="{BCE2474F-0E82-4BB7-8C1B-A27BC72C3119}" uniqueName="3281" name="Column3281" queryTableFieldId="3281" dataDxfId="542"/>
    <tableColumn id="3282" xr3:uid="{652856BE-97A5-4E62-B562-635DC8A712B0}" uniqueName="3282" name="Column3282" queryTableFieldId="3282" dataDxfId="541"/>
    <tableColumn id="3283" xr3:uid="{27976E5A-3335-4DDA-8F50-C45D02E68D84}" uniqueName="3283" name="Column3283" queryTableFieldId="3283" dataDxfId="540"/>
    <tableColumn id="3284" xr3:uid="{DB3DD4EB-0C6D-4ECE-8C7F-2E76762F8DD9}" uniqueName="3284" name="Column3284" queryTableFieldId="3284" dataDxfId="539"/>
    <tableColumn id="3285" xr3:uid="{EA564B54-83AC-4E69-ACA5-8B2634AAA6A4}" uniqueName="3285" name="Column3285" queryTableFieldId="3285" dataDxfId="538"/>
    <tableColumn id="3286" xr3:uid="{1DA10C35-BCCE-4EC9-A6C4-D20DA5D2311C}" uniqueName="3286" name="Column3286" queryTableFieldId="3286" dataDxfId="537"/>
    <tableColumn id="3287" xr3:uid="{26FEE614-756A-49A9-B714-4C38FAD8240B}" uniqueName="3287" name="Column3287" queryTableFieldId="3287" dataDxfId="536"/>
    <tableColumn id="3288" xr3:uid="{DFE002F0-5120-41AE-A63A-17E015C053D9}" uniqueName="3288" name="Column3288" queryTableFieldId="3288" dataDxfId="535"/>
    <tableColumn id="3289" xr3:uid="{5C90865B-1776-4C19-8B60-44794094E052}" uniqueName="3289" name="Column3289" queryTableFieldId="3289" dataDxfId="534"/>
    <tableColumn id="3290" xr3:uid="{18681C3C-75AB-4E6F-867F-9799D5566E02}" uniqueName="3290" name="Column3290" queryTableFieldId="3290" dataDxfId="533"/>
    <tableColumn id="3291" xr3:uid="{6C16E275-65A8-483A-8BD8-BDD5E68710C8}" uniqueName="3291" name="Column3291" queryTableFieldId="3291" dataDxfId="532"/>
    <tableColumn id="3292" xr3:uid="{D35C9D88-E19A-4F3C-97EA-FF3D1D29B1C4}" uniqueName="3292" name="Column3292" queryTableFieldId="3292" dataDxfId="531"/>
    <tableColumn id="3293" xr3:uid="{917649FE-960F-403D-830B-ECFAB86FFBC8}" uniqueName="3293" name="Column3293" queryTableFieldId="3293" dataDxfId="530"/>
    <tableColumn id="3294" xr3:uid="{A28C6298-8E07-415D-AC98-E18E964C4488}" uniqueName="3294" name="Column3294" queryTableFieldId="3294" dataDxfId="529"/>
    <tableColumn id="3295" xr3:uid="{CFCE8419-70E9-4F56-AE51-E2A8ED1EE662}" uniqueName="3295" name="Column3295" queryTableFieldId="3295" dataDxfId="528"/>
    <tableColumn id="3296" xr3:uid="{45889EBC-11A1-4CB2-BE4A-61FFF2543F4D}" uniqueName="3296" name="Column3296" queryTableFieldId="3296" dataDxfId="527"/>
    <tableColumn id="3297" xr3:uid="{A94DBA55-D3C8-49BC-A17B-05F4E378F74B}" uniqueName="3297" name="Column3297" queryTableFieldId="3297" dataDxfId="526"/>
    <tableColumn id="3298" xr3:uid="{545C7C5D-FAE8-4952-AA49-D6455803983C}" uniqueName="3298" name="Column3298" queryTableFieldId="3298" dataDxfId="525"/>
    <tableColumn id="3299" xr3:uid="{79BEFE71-5C6F-4D61-8A9B-8870C33F325D}" uniqueName="3299" name="Column3299" queryTableFieldId="3299" dataDxfId="524"/>
    <tableColumn id="3300" xr3:uid="{517A09F6-B733-4D91-B7EA-8DAAACD1CBBD}" uniqueName="3300" name="Column3300" queryTableFieldId="3300" dataDxfId="523"/>
    <tableColumn id="3301" xr3:uid="{F93FD28E-7449-42D5-94BD-C47D586E2DC1}" uniqueName="3301" name="Column3301" queryTableFieldId="3301" dataDxfId="522"/>
    <tableColumn id="3302" xr3:uid="{88694624-DDAD-4540-906D-7394A6AA770A}" uniqueName="3302" name="Column3302" queryTableFieldId="3302" dataDxfId="521"/>
    <tableColumn id="3303" xr3:uid="{E0B292B2-450F-4C65-96EA-B17A950178D8}" uniqueName="3303" name="Column3303" queryTableFieldId="3303" dataDxfId="520"/>
    <tableColumn id="3304" xr3:uid="{81EBFFDA-D979-42F9-89AA-458A05363914}" uniqueName="3304" name="Column3304" queryTableFieldId="3304" dataDxfId="519"/>
    <tableColumn id="3305" xr3:uid="{830D5C5A-38A2-4054-984C-504DEB8576F7}" uniqueName="3305" name="Column3305" queryTableFieldId="3305" dataDxfId="518"/>
    <tableColumn id="3306" xr3:uid="{B363CA53-41B1-4EE0-B1BD-6CE83412D654}" uniqueName="3306" name="Column3306" queryTableFieldId="3306" dataDxfId="517"/>
    <tableColumn id="3307" xr3:uid="{EB934D60-E9FE-4DA9-ACB0-E5B8BF658371}" uniqueName="3307" name="Column3307" queryTableFieldId="3307" dataDxfId="516"/>
    <tableColumn id="3308" xr3:uid="{2E2045F8-1159-4456-A646-4C98973CFEBB}" uniqueName="3308" name="Column3308" queryTableFieldId="3308" dataDxfId="515"/>
    <tableColumn id="3309" xr3:uid="{FA600071-B22B-4562-90C0-6FE9A6EB64B6}" uniqueName="3309" name="Column3309" queryTableFieldId="3309" dataDxfId="514"/>
    <tableColumn id="3310" xr3:uid="{F078F545-E9CC-4C3A-BD2B-B74507A46B33}" uniqueName="3310" name="Column3310" queryTableFieldId="3310" dataDxfId="513"/>
    <tableColumn id="3311" xr3:uid="{649883D3-C500-4B61-909C-F9AEE2B6DF0B}" uniqueName="3311" name="Column3311" queryTableFieldId="3311" dataDxfId="512"/>
    <tableColumn id="3312" xr3:uid="{926D3B35-E25A-4B49-9257-549AFAC3B3F7}" uniqueName="3312" name="Column3312" queryTableFieldId="3312" dataDxfId="511"/>
    <tableColumn id="3313" xr3:uid="{FDD7F9C0-6A46-4CE4-98BC-8C5CC794F9B2}" uniqueName="3313" name="Column3313" queryTableFieldId="3313" dataDxfId="510"/>
    <tableColumn id="3314" xr3:uid="{F33CCF02-C3FF-40D2-BEF9-9ABE9D88C6A6}" uniqueName="3314" name="Column3314" queryTableFieldId="3314" dataDxfId="509"/>
    <tableColumn id="3315" xr3:uid="{EC73BD23-92D0-412E-84F4-DE3476E2F0D1}" uniqueName="3315" name="Column3315" queryTableFieldId="3315" dataDxfId="508"/>
    <tableColumn id="3316" xr3:uid="{6F2C3546-D818-4E1B-A52B-201DEE8F0D11}" uniqueName="3316" name="Column3316" queryTableFieldId="3316" dataDxfId="507"/>
    <tableColumn id="3317" xr3:uid="{607BDA28-B2EE-4470-8B44-E6B38629A17B}" uniqueName="3317" name="Column3317" queryTableFieldId="3317" dataDxfId="506"/>
    <tableColumn id="3318" xr3:uid="{0D7EF2BC-8B8F-460E-AA02-BB72B46DB130}" uniqueName="3318" name="Column3318" queryTableFieldId="3318" dataDxfId="505"/>
    <tableColumn id="3319" xr3:uid="{45C6295F-1544-4F19-A04E-496A5C2192E5}" uniqueName="3319" name="Column3319" queryTableFieldId="3319" dataDxfId="504"/>
    <tableColumn id="3320" xr3:uid="{4E8ED3B8-D961-4000-97C6-12A2BFB8E6A3}" uniqueName="3320" name="Column3320" queryTableFieldId="3320" dataDxfId="503"/>
    <tableColumn id="3321" xr3:uid="{D201985C-D700-40A4-92D8-7EB89AE55086}" uniqueName="3321" name="Column3321" queryTableFieldId="3321" dataDxfId="502"/>
    <tableColumn id="3322" xr3:uid="{E0D21853-63A9-4AE6-83C5-06C6714A852B}" uniqueName="3322" name="Column3322" queryTableFieldId="3322" dataDxfId="501"/>
    <tableColumn id="3323" xr3:uid="{4DC3948D-94B6-4AE2-B960-3B64082E53A1}" uniqueName="3323" name="Column3323" queryTableFieldId="3323" dataDxfId="500"/>
    <tableColumn id="3324" xr3:uid="{6274C01F-CDB1-409D-AA10-7414AC9AEAB3}" uniqueName="3324" name="Column3324" queryTableFieldId="3324" dataDxfId="499"/>
    <tableColumn id="3325" xr3:uid="{F11182D5-6BBF-41F3-8AD8-674431852298}" uniqueName="3325" name="Column3325" queryTableFieldId="3325" dataDxfId="498"/>
    <tableColumn id="3326" xr3:uid="{B1177A44-5CB1-4AD5-BA2B-69042DD13FF3}" uniqueName="3326" name="Column3326" queryTableFieldId="3326" dataDxfId="497"/>
    <tableColumn id="3327" xr3:uid="{9BA6E8A3-5C4B-4ADA-9918-C0D6A981461F}" uniqueName="3327" name="Column3327" queryTableFieldId="3327" dataDxfId="496"/>
    <tableColumn id="3328" xr3:uid="{64E8A01A-DCB7-48CC-8C14-0BA8202C336B}" uniqueName="3328" name="Column3328" queryTableFieldId="3328" dataDxfId="495"/>
    <tableColumn id="3329" xr3:uid="{0DAA239B-A1EA-4EA6-A550-20E2E5238C9E}" uniqueName="3329" name="Column3329" queryTableFieldId="3329" dataDxfId="494"/>
    <tableColumn id="3330" xr3:uid="{6892FA8A-E161-4D3D-A78E-7C44786DD37D}" uniqueName="3330" name="Column3330" queryTableFieldId="3330" dataDxfId="493"/>
    <tableColumn id="3331" xr3:uid="{B892A008-8B7F-4BE6-86F2-A980607245EA}" uniqueName="3331" name="Column3331" queryTableFieldId="3331" dataDxfId="492"/>
    <tableColumn id="3332" xr3:uid="{8DC88336-2B7D-4761-9BA5-8B8BA6A007E5}" uniqueName="3332" name="Column3332" queryTableFieldId="3332" dataDxfId="491"/>
    <tableColumn id="3333" xr3:uid="{4B1D0E90-489B-456A-9174-1741E018EA4C}" uniqueName="3333" name="Column3333" queryTableFieldId="3333" dataDxfId="490"/>
    <tableColumn id="3334" xr3:uid="{AAB8F79B-0C76-4BED-8D1A-4AADA1BAFC3A}" uniqueName="3334" name="Column3334" queryTableFieldId="3334" dataDxfId="489"/>
    <tableColumn id="3335" xr3:uid="{5A89B6FC-DDA6-4A5A-966B-CD2813E6E8B1}" uniqueName="3335" name="Column3335" queryTableFieldId="3335" dataDxfId="488"/>
    <tableColumn id="3336" xr3:uid="{A1DE3B9B-7C7B-4780-B58D-1165BE30A8BA}" uniqueName="3336" name="Column3336" queryTableFieldId="3336" dataDxfId="487"/>
    <tableColumn id="3337" xr3:uid="{4073DD2E-DD0B-473A-A8DE-0C1BB7B31A6C}" uniqueName="3337" name="Column3337" queryTableFieldId="3337" dataDxfId="486"/>
    <tableColumn id="3338" xr3:uid="{0E5FE794-D7CA-4FC6-8F36-59B224FBDC85}" uniqueName="3338" name="Column3338" queryTableFieldId="3338" dataDxfId="485"/>
    <tableColumn id="3339" xr3:uid="{7B650268-8425-448B-B036-D5C04E931C5D}" uniqueName="3339" name="Column3339" queryTableFieldId="3339" dataDxfId="484"/>
    <tableColumn id="3340" xr3:uid="{9E395BE6-E3DA-4476-BF57-FFE8D212E6F0}" uniqueName="3340" name="Column3340" queryTableFieldId="3340" dataDxfId="483"/>
    <tableColumn id="3341" xr3:uid="{5E160A99-1669-4D8E-8194-F2A31B9FF059}" uniqueName="3341" name="Column3341" queryTableFieldId="3341" dataDxfId="482"/>
    <tableColumn id="3342" xr3:uid="{1EF950AF-B5A3-4F3E-9988-B1F22D54A807}" uniqueName="3342" name="Column3342" queryTableFieldId="3342" dataDxfId="481"/>
    <tableColumn id="3343" xr3:uid="{5CDDBE72-7236-44FC-9354-B32032B6175B}" uniqueName="3343" name="Column3343" queryTableFieldId="3343" dataDxfId="480"/>
    <tableColumn id="3344" xr3:uid="{03CD641D-8981-4519-8C58-AEE545D3BD32}" uniqueName="3344" name="Column3344" queryTableFieldId="3344" dataDxfId="479"/>
    <tableColumn id="3345" xr3:uid="{7A979CC4-643C-4658-A1CB-994A527094A3}" uniqueName="3345" name="Column3345" queryTableFieldId="3345" dataDxfId="478"/>
    <tableColumn id="3346" xr3:uid="{7110943B-694C-42C1-8FA4-6F07C5AC003A}" uniqueName="3346" name="Column3346" queryTableFieldId="3346" dataDxfId="477"/>
    <tableColumn id="3347" xr3:uid="{F0A29C7F-27AE-4CEB-BEA3-C03C53F21212}" uniqueName="3347" name="Column3347" queryTableFieldId="3347" dataDxfId="476"/>
    <tableColumn id="3348" xr3:uid="{BED7DEC5-B3F9-413D-920B-61A68DA3FE3D}" uniqueName="3348" name="Column3348" queryTableFieldId="3348" dataDxfId="475"/>
    <tableColumn id="3349" xr3:uid="{F4F60E82-3655-44A0-8741-3A432019699E}" uniqueName="3349" name="Column3349" queryTableFieldId="3349" dataDxfId="474"/>
    <tableColumn id="3350" xr3:uid="{5DAF1E16-97A3-4335-A257-876F0D8483EB}" uniqueName="3350" name="Column3350" queryTableFieldId="3350" dataDxfId="473"/>
    <tableColumn id="3351" xr3:uid="{77EC6DF5-8E21-4C3F-A620-8715E1837F54}" uniqueName="3351" name="Column3351" queryTableFieldId="3351" dataDxfId="472"/>
    <tableColumn id="3352" xr3:uid="{C4984B2D-ABE6-4A81-9D63-35E6F25D4E6E}" uniqueName="3352" name="Column3352" queryTableFieldId="3352" dataDxfId="471"/>
    <tableColumn id="3353" xr3:uid="{2C9E22B1-B13C-474A-90E8-326A07B67FB1}" uniqueName="3353" name="Column3353" queryTableFieldId="3353" dataDxfId="470"/>
    <tableColumn id="3354" xr3:uid="{DF039B2C-9A35-4F63-B1A2-C332B29B0074}" uniqueName="3354" name="Column3354" queryTableFieldId="3354" dataDxfId="469"/>
    <tableColumn id="3355" xr3:uid="{25663EA9-A71B-4C1D-9B92-00984F8D0097}" uniqueName="3355" name="Column3355" queryTableFieldId="3355" dataDxfId="468"/>
    <tableColumn id="3356" xr3:uid="{55994A97-E35D-43B9-8113-E7DEEAB271C2}" uniqueName="3356" name="Column3356" queryTableFieldId="3356" dataDxfId="467"/>
    <tableColumn id="3357" xr3:uid="{A7B5A060-DEC9-419E-A986-CB6343E5B929}" uniqueName="3357" name="Column3357" queryTableFieldId="3357" dataDxfId="466"/>
    <tableColumn id="3358" xr3:uid="{441E69BB-5619-45D3-9DC1-5AA97C7C16CD}" uniqueName="3358" name="Column3358" queryTableFieldId="3358" dataDxfId="465"/>
    <tableColumn id="3359" xr3:uid="{A32BE48E-AA3F-4E4D-87A5-0D45417A8AB0}" uniqueName="3359" name="Column3359" queryTableFieldId="3359" dataDxfId="464"/>
    <tableColumn id="3360" xr3:uid="{36B5B03A-BCD7-4AFF-BFC6-D54CD80E18A3}" uniqueName="3360" name="Column3360" queryTableFieldId="3360" dataDxfId="463"/>
    <tableColumn id="3361" xr3:uid="{99D2775D-30DC-4D39-AA91-3DF0FA4EC134}" uniqueName="3361" name="Column3361" queryTableFieldId="3361" dataDxfId="462"/>
    <tableColumn id="3362" xr3:uid="{69CBE50F-1295-4472-8FE0-D041E595EAD9}" uniqueName="3362" name="Column3362" queryTableFieldId="3362" dataDxfId="461"/>
    <tableColumn id="3363" xr3:uid="{CA3FE960-553E-45DE-9D5A-A5580A2FF9A3}" uniqueName="3363" name="Column3363" queryTableFieldId="3363" dataDxfId="460"/>
    <tableColumn id="3364" xr3:uid="{84F60138-0359-4713-9A11-4A4385DD5437}" uniqueName="3364" name="Column3364" queryTableFieldId="3364" dataDxfId="459"/>
    <tableColumn id="3365" xr3:uid="{D52CB21D-1D3E-4495-BE9F-3939F15DADF8}" uniqueName="3365" name="Column3365" queryTableFieldId="3365" dataDxfId="458"/>
    <tableColumn id="3366" xr3:uid="{B079A43E-A958-4B86-94D0-7DFBAA55F477}" uniqueName="3366" name="Column3366" queryTableFieldId="3366" dataDxfId="457"/>
    <tableColumn id="3367" xr3:uid="{0DBB003D-EB1E-462A-B3B6-47052160B1A2}" uniqueName="3367" name="Column3367" queryTableFieldId="3367" dataDxfId="456"/>
    <tableColumn id="3368" xr3:uid="{E112E016-D1AE-4602-B319-033BA30A5B57}" uniqueName="3368" name="Column3368" queryTableFieldId="3368" dataDxfId="455"/>
    <tableColumn id="3369" xr3:uid="{32E1FD03-891E-4DC8-8DB0-9333FED3FDDA}" uniqueName="3369" name="Column3369" queryTableFieldId="3369" dataDxfId="454"/>
    <tableColumn id="3370" xr3:uid="{CF1752EE-3541-4567-959E-4A3157EFA02D}" uniqueName="3370" name="Column3370" queryTableFieldId="3370" dataDxfId="453"/>
    <tableColumn id="3371" xr3:uid="{4924D6A7-1FE8-432D-926F-06AB6A63CCB0}" uniqueName="3371" name="Column3371" queryTableFieldId="3371" dataDxfId="452"/>
    <tableColumn id="3372" xr3:uid="{09300152-0A50-418E-9FD5-5DD9BAC87E3E}" uniqueName="3372" name="Column3372" queryTableFieldId="3372" dataDxfId="451"/>
    <tableColumn id="3373" xr3:uid="{D4527C6B-8306-48D6-AA6D-3C8EFD7226BD}" uniqueName="3373" name="Column3373" queryTableFieldId="3373" dataDxfId="450"/>
    <tableColumn id="3374" xr3:uid="{4B8890B3-2848-4678-88F0-F23870B3CAB9}" uniqueName="3374" name="Column3374" queryTableFieldId="3374" dataDxfId="449"/>
    <tableColumn id="3375" xr3:uid="{0ABAD11A-9D94-4619-9F32-C0093C65DE45}" uniqueName="3375" name="Column3375" queryTableFieldId="3375" dataDxfId="448"/>
    <tableColumn id="3376" xr3:uid="{F481820F-D711-4D49-AD32-63713DC45082}" uniqueName="3376" name="Column3376" queryTableFieldId="3376" dataDxfId="447"/>
    <tableColumn id="3377" xr3:uid="{392D2C46-B0A2-4BB0-965E-3FB96F090E2C}" uniqueName="3377" name="Column3377" queryTableFieldId="3377" dataDxfId="446"/>
    <tableColumn id="3378" xr3:uid="{A0378711-9CDC-4E38-9205-80DF5A96D7EF}" uniqueName="3378" name="Column3378" queryTableFieldId="3378" dataDxfId="445"/>
    <tableColumn id="3379" xr3:uid="{7E6CC45F-EF32-4E91-A2B1-436766FBB725}" uniqueName="3379" name="Column3379" queryTableFieldId="3379" dataDxfId="444"/>
    <tableColumn id="3380" xr3:uid="{4AE909AC-6551-4CAF-9627-7CE54979328E}" uniqueName="3380" name="Column3380" queryTableFieldId="3380" dataDxfId="443"/>
    <tableColumn id="3381" xr3:uid="{02641F4B-252F-492A-B986-D064B19039A1}" uniqueName="3381" name="Column3381" queryTableFieldId="3381" dataDxfId="442"/>
    <tableColumn id="3382" xr3:uid="{426D1831-3C2B-4040-98AD-19A8FF42A238}" uniqueName="3382" name="Column3382" queryTableFieldId="3382" dataDxfId="441"/>
    <tableColumn id="3383" xr3:uid="{9E2923EB-8100-4B5A-931D-C5E1D555A13D}" uniqueName="3383" name="Column3383" queryTableFieldId="3383" dataDxfId="440"/>
    <tableColumn id="3384" xr3:uid="{DF80E55B-E406-450A-8788-90897CA7ACAC}" uniqueName="3384" name="Column3384" queryTableFieldId="3384" dataDxfId="439"/>
    <tableColumn id="3385" xr3:uid="{7321D5DA-8E9A-4C96-922D-511076398051}" uniqueName="3385" name="Column3385" queryTableFieldId="3385" dataDxfId="438"/>
    <tableColumn id="3386" xr3:uid="{E8E6849E-D46A-45F3-A0E0-EC6CFB0A9991}" uniqueName="3386" name="Column3386" queryTableFieldId="3386" dataDxfId="437"/>
    <tableColumn id="3387" xr3:uid="{FC5DAFD8-AA33-4336-B362-EC423266B027}" uniqueName="3387" name="Column3387" queryTableFieldId="3387" dataDxfId="436"/>
    <tableColumn id="3388" xr3:uid="{7CE44F9D-276E-4970-9D8D-AA90464BD46E}" uniqueName="3388" name="Column3388" queryTableFieldId="3388" dataDxfId="435"/>
    <tableColumn id="3389" xr3:uid="{7B4AFFB7-5146-47C1-BD88-8B38FD16D7A1}" uniqueName="3389" name="Column3389" queryTableFieldId="3389" dataDxfId="434"/>
    <tableColumn id="3390" xr3:uid="{78CCF47D-3172-49AA-B2FE-3E30DDB8DBB0}" uniqueName="3390" name="Column3390" queryTableFieldId="3390" dataDxfId="433"/>
    <tableColumn id="3391" xr3:uid="{DD56E9F0-7DEC-4D91-8A50-55D9DB107451}" uniqueName="3391" name="Column3391" queryTableFieldId="3391" dataDxfId="432"/>
    <tableColumn id="3392" xr3:uid="{FF87E942-DAA9-4593-AB91-96168040BAD2}" uniqueName="3392" name="Column3392" queryTableFieldId="3392" dataDxfId="431"/>
    <tableColumn id="3393" xr3:uid="{74398CF4-4788-4A41-BAD0-F47F8FEC964A}" uniqueName="3393" name="Column3393" queryTableFieldId="3393" dataDxfId="430"/>
    <tableColumn id="3394" xr3:uid="{EADEBC03-2CB6-46CB-931C-66509A8B8A85}" uniqueName="3394" name="Column3394" queryTableFieldId="3394" dataDxfId="429"/>
    <tableColumn id="3395" xr3:uid="{A5780891-4BBC-4951-A2F7-5A32BCFA47A9}" uniqueName="3395" name="Column3395" queryTableFieldId="3395" dataDxfId="428"/>
    <tableColumn id="3396" xr3:uid="{40BB2654-FC68-4CC5-9088-ED929138EDF5}" uniqueName="3396" name="Column3396" queryTableFieldId="3396" dataDxfId="427"/>
    <tableColumn id="3397" xr3:uid="{3B4C49CA-BAA3-4C64-BCCA-91D91C8782CB}" uniqueName="3397" name="Column3397" queryTableFieldId="3397" dataDxfId="426"/>
    <tableColumn id="3398" xr3:uid="{0C63EDBE-4B13-47FC-9D3D-787515A91427}" uniqueName="3398" name="Column3398" queryTableFieldId="3398" dataDxfId="425"/>
    <tableColumn id="3399" xr3:uid="{C553C8E3-0A1E-4EBD-BAC3-FE24F743B226}" uniqueName="3399" name="Column3399" queryTableFieldId="3399" dataDxfId="424"/>
    <tableColumn id="3400" xr3:uid="{2CD80C56-CF27-4FAA-B6D5-A2CBECD2A3D2}" uniqueName="3400" name="Column3400" queryTableFieldId="3400" dataDxfId="423"/>
    <tableColumn id="3401" xr3:uid="{700A898C-224D-4B34-80AC-F8FCF4A317E2}" uniqueName="3401" name="Column3401" queryTableFieldId="3401" dataDxfId="422"/>
    <tableColumn id="3402" xr3:uid="{0653B614-E03B-47EC-9799-54D7E3314D1E}" uniqueName="3402" name="Column3402" queryTableFieldId="3402" dataDxfId="421"/>
    <tableColumn id="3403" xr3:uid="{86E88233-91CF-44AD-8351-E0613D4E4ABD}" uniqueName="3403" name="Column3403" queryTableFieldId="3403" dataDxfId="420"/>
    <tableColumn id="3404" xr3:uid="{C04294F1-3691-4600-9511-5F7D8826A630}" uniqueName="3404" name="Column3404" queryTableFieldId="3404" dataDxfId="419"/>
    <tableColumn id="3405" xr3:uid="{49B7CE4F-5910-4F1A-9ACD-8D541F7CFFCB}" uniqueName="3405" name="Column3405" queryTableFieldId="3405" dataDxfId="418"/>
    <tableColumn id="3406" xr3:uid="{2AF2579C-755E-462F-822C-1DC8897AB79B}" uniqueName="3406" name="Column3406" queryTableFieldId="3406" dataDxfId="417"/>
    <tableColumn id="3407" xr3:uid="{AC8E9B06-324F-41C2-9459-7FD3E9A4E69C}" uniqueName="3407" name="Column3407" queryTableFieldId="3407" dataDxfId="416"/>
    <tableColumn id="3408" xr3:uid="{9884180F-4ECB-4ADF-9FA2-B795E8A909DA}" uniqueName="3408" name="Column3408" queryTableFieldId="3408" dataDxfId="415"/>
    <tableColumn id="3409" xr3:uid="{A91C843A-8130-416B-B21A-B2A458598465}" uniqueName="3409" name="Column3409" queryTableFieldId="3409" dataDxfId="414"/>
    <tableColumn id="3410" xr3:uid="{15AF8440-3B3F-4EF0-8E7C-F3C3E7A261A8}" uniqueName="3410" name="Column3410" queryTableFieldId="3410" dataDxfId="413"/>
    <tableColumn id="3411" xr3:uid="{7BCF961B-46A8-48FB-8F1E-BC3F50DAA1DA}" uniqueName="3411" name="Column3411" queryTableFieldId="3411" dataDxfId="412"/>
    <tableColumn id="3412" xr3:uid="{50DF205D-0B26-4CA9-9220-BE292B721390}" uniqueName="3412" name="Column3412" queryTableFieldId="3412" dataDxfId="411"/>
    <tableColumn id="3413" xr3:uid="{BE8035CA-3452-45C6-ADC8-ACB15D80C8DB}" uniqueName="3413" name="Column3413" queryTableFieldId="3413" dataDxfId="410"/>
    <tableColumn id="3414" xr3:uid="{FD088090-815A-4DA6-8D99-3CF5A2924270}" uniqueName="3414" name="Column3414" queryTableFieldId="3414" dataDxfId="409"/>
    <tableColumn id="3415" xr3:uid="{7E8E1C90-1A91-41BB-AB55-4C607D180D16}" uniqueName="3415" name="Column3415" queryTableFieldId="3415" dataDxfId="408"/>
    <tableColumn id="3416" xr3:uid="{A4099ED5-6CFF-4465-BD8B-192FCEC8E668}" uniqueName="3416" name="Column3416" queryTableFieldId="3416" dataDxfId="407"/>
    <tableColumn id="3417" xr3:uid="{1C9EBB1D-5FFF-4C3C-8CE8-7DC8D0225E37}" uniqueName="3417" name="Column3417" queryTableFieldId="3417" dataDxfId="406"/>
    <tableColumn id="3418" xr3:uid="{4F4D2AA9-0B3D-46A5-AB22-2A72EFD4C26F}" uniqueName="3418" name="Column3418" queryTableFieldId="3418" dataDxfId="405"/>
    <tableColumn id="3419" xr3:uid="{DAFB1528-32F3-4789-85AE-C9D48DECE279}" uniqueName="3419" name="Column3419" queryTableFieldId="3419" dataDxfId="404"/>
    <tableColumn id="3420" xr3:uid="{BB6BE433-EB47-4660-91D2-88B2DACE1EC1}" uniqueName="3420" name="Column3420" queryTableFieldId="3420" dataDxfId="403"/>
    <tableColumn id="3421" xr3:uid="{7A3DE0B9-8753-445C-93BC-7C0FA98BA18B}" uniqueName="3421" name="Column3421" queryTableFieldId="3421" dataDxfId="402"/>
    <tableColumn id="3422" xr3:uid="{2FC05EAE-25CE-4FD1-8A35-8BAC2A61FB95}" uniqueName="3422" name="Column3422" queryTableFieldId="3422" dataDxfId="401"/>
    <tableColumn id="3423" xr3:uid="{E48349D6-2B29-456F-A796-471E1C677858}" uniqueName="3423" name="Column3423" queryTableFieldId="3423" dataDxfId="400"/>
    <tableColumn id="3424" xr3:uid="{11F37658-6547-4E5B-BDF4-5FB003F61B82}" uniqueName="3424" name="Column3424" queryTableFieldId="3424" dataDxfId="399"/>
    <tableColumn id="3425" xr3:uid="{623ACA51-4FDC-4C1A-AD90-1BDD6A95E957}" uniqueName="3425" name="Column3425" queryTableFieldId="3425" dataDxfId="398"/>
    <tableColumn id="3426" xr3:uid="{611D2D82-1B6C-47CF-8DE2-41CF4CE4B83D}" uniqueName="3426" name="Column3426" queryTableFieldId="3426" dataDxfId="397"/>
    <tableColumn id="3427" xr3:uid="{D6761948-2D2B-45C5-8498-3EC6C2D03E8C}" uniqueName="3427" name="Column3427" queryTableFieldId="3427" dataDxfId="396"/>
    <tableColumn id="3428" xr3:uid="{9ECD354A-A87C-4271-B8F0-20AC76AB834C}" uniqueName="3428" name="Column3428" queryTableFieldId="3428" dataDxfId="395"/>
    <tableColumn id="3429" xr3:uid="{A6A97291-451E-4281-B207-116FFEE4932B}" uniqueName="3429" name="Column3429" queryTableFieldId="3429" dataDxfId="394"/>
    <tableColumn id="3430" xr3:uid="{BA31B1CD-B7A8-40E8-B1A4-C648AD75349A}" uniqueName="3430" name="Column3430" queryTableFieldId="3430" dataDxfId="393"/>
    <tableColumn id="3431" xr3:uid="{E8E19F27-4909-4EE2-9E02-32EE488FF075}" uniqueName="3431" name="Column3431" queryTableFieldId="3431" dataDxfId="392"/>
    <tableColumn id="3432" xr3:uid="{8811C0A1-FB76-4C85-9406-EF83698C7482}" uniqueName="3432" name="Column3432" queryTableFieldId="3432" dataDxfId="391"/>
    <tableColumn id="3433" xr3:uid="{F9693CBA-9E45-4617-95AB-A956845003CB}" uniqueName="3433" name="Column3433" queryTableFieldId="3433" dataDxfId="390"/>
    <tableColumn id="3434" xr3:uid="{92B2FD70-36F7-4B4B-A67A-746065A3AA5C}" uniqueName="3434" name="Column3434" queryTableFieldId="3434" dataDxfId="389"/>
    <tableColumn id="3435" xr3:uid="{D3B39FE6-CA28-4E26-A2BF-6B96F4395732}" uniqueName="3435" name="Column3435" queryTableFieldId="3435" dataDxfId="388"/>
    <tableColumn id="3436" xr3:uid="{83E92043-90AA-45AB-AFC2-604A87EC7A7E}" uniqueName="3436" name="Column3436" queryTableFieldId="3436" dataDxfId="387"/>
    <tableColumn id="3437" xr3:uid="{4E32FBBC-C6D2-403B-BF3C-7F9461BDB0F2}" uniqueName="3437" name="Column3437" queryTableFieldId="3437" dataDxfId="386"/>
    <tableColumn id="3438" xr3:uid="{C974B587-BCD7-4872-B801-84492F51200C}" uniqueName="3438" name="Column3438" queryTableFieldId="3438" dataDxfId="385"/>
    <tableColumn id="3439" xr3:uid="{71B84081-7564-4F01-BFE4-79B24E1DC2CA}" uniqueName="3439" name="Column3439" queryTableFieldId="3439" dataDxfId="384"/>
    <tableColumn id="3440" xr3:uid="{DB377F36-A579-4618-A8EA-5428C5E76174}" uniqueName="3440" name="Column3440" queryTableFieldId="3440" dataDxfId="383"/>
    <tableColumn id="3441" xr3:uid="{C985D14D-CD3B-4D44-BA20-9D891A7009E3}" uniqueName="3441" name="Column3441" queryTableFieldId="3441" dataDxfId="382"/>
    <tableColumn id="3442" xr3:uid="{9EA9CD8C-8795-430F-8F51-2FC341157D1B}" uniqueName="3442" name="Column3442" queryTableFieldId="3442" dataDxfId="381"/>
    <tableColumn id="3443" xr3:uid="{E29E23B6-BC6D-43B4-B732-9705F039591E}" uniqueName="3443" name="Column3443" queryTableFieldId="3443" dataDxfId="380"/>
    <tableColumn id="3444" xr3:uid="{7FDFFF4A-D579-49D2-A661-5D2DE11B038E}" uniqueName="3444" name="Column3444" queryTableFieldId="3444" dataDxfId="379"/>
    <tableColumn id="3445" xr3:uid="{35938327-4BB4-4580-A592-D3DBD4FA354B}" uniqueName="3445" name="Column3445" queryTableFieldId="3445" dataDxfId="378"/>
    <tableColumn id="3446" xr3:uid="{B582CE04-3808-4561-BFA9-4D0388838C41}" uniqueName="3446" name="Column3446" queryTableFieldId="3446" dataDxfId="377"/>
    <tableColumn id="3447" xr3:uid="{5115B4CF-D280-4813-B1A3-185765B3B3B7}" uniqueName="3447" name="Column3447" queryTableFieldId="3447" dataDxfId="376"/>
    <tableColumn id="3448" xr3:uid="{3BC59CF7-B892-4B7C-A676-0C95D0A20BF7}" uniqueName="3448" name="Column3448" queryTableFieldId="3448" dataDxfId="375"/>
    <tableColumn id="3449" xr3:uid="{540264EA-D19D-4DA3-ABA7-975F18B85727}" uniqueName="3449" name="Column3449" queryTableFieldId="3449" dataDxfId="374"/>
    <tableColumn id="3450" xr3:uid="{B0242BF3-67B2-48E6-B477-54E94F5C4E82}" uniqueName="3450" name="Column3450" queryTableFieldId="3450" dataDxfId="373"/>
    <tableColumn id="3451" xr3:uid="{36B0E79E-01A7-4F9A-BEF7-D8A7E928855E}" uniqueName="3451" name="Column3451" queryTableFieldId="3451" dataDxfId="372"/>
    <tableColumn id="3452" xr3:uid="{9F59851B-1128-4E40-AC43-1D1A52E079AE}" uniqueName="3452" name="Column3452" queryTableFieldId="3452" dataDxfId="371"/>
    <tableColumn id="3453" xr3:uid="{3A435503-7900-4CF5-A34B-64209035CE8E}" uniqueName="3453" name="Column3453" queryTableFieldId="3453" dataDxfId="370"/>
    <tableColumn id="3454" xr3:uid="{BF6DA22C-F0A5-4CBD-A77A-34199219101C}" uniqueName="3454" name="Column3454" queryTableFieldId="3454" dataDxfId="369"/>
    <tableColumn id="3455" xr3:uid="{AB74C057-A0AE-4999-AE89-054351EBF5E0}" uniqueName="3455" name="Column3455" queryTableFieldId="3455" dataDxfId="368"/>
    <tableColumn id="3456" xr3:uid="{85F967A4-DC51-4FEC-B7B1-818A6097A84D}" uniqueName="3456" name="Column3456" queryTableFieldId="3456" dataDxfId="367"/>
    <tableColumn id="3457" xr3:uid="{85D3D116-F6CE-4982-B9EF-950C57B8DDFB}" uniqueName="3457" name="Column3457" queryTableFieldId="3457" dataDxfId="366"/>
    <tableColumn id="3458" xr3:uid="{C9FA4FB0-A9BB-40FF-AA22-DB615D5457BA}" uniqueName="3458" name="Column3458" queryTableFieldId="3458" dataDxfId="365"/>
    <tableColumn id="3459" xr3:uid="{53ECB16D-FEA6-4C71-B43A-EC42E8EB9FCF}" uniqueName="3459" name="Column3459" queryTableFieldId="3459" dataDxfId="364"/>
    <tableColumn id="3460" xr3:uid="{2FDC4FA3-DDCE-40B2-8F1B-1D8FD25E2229}" uniqueName="3460" name="Column3460" queryTableFieldId="3460" dataDxfId="363"/>
    <tableColumn id="3461" xr3:uid="{342147DA-6550-46D2-9B1D-5BB6F05BB3D2}" uniqueName="3461" name="Column3461" queryTableFieldId="3461" dataDxfId="362"/>
    <tableColumn id="3462" xr3:uid="{0F910D29-C1A3-417D-8F86-A3E3204DD18B}" uniqueName="3462" name="Column3462" queryTableFieldId="3462" dataDxfId="361"/>
    <tableColumn id="3463" xr3:uid="{2090EE76-0795-4E2A-A47C-5F64BEDE4468}" uniqueName="3463" name="Column3463" queryTableFieldId="3463" dataDxfId="360"/>
    <tableColumn id="3464" xr3:uid="{21683BBB-5089-4EE7-92FC-34420A4D7FB0}" uniqueName="3464" name="Column3464" queryTableFieldId="3464" dataDxfId="359"/>
    <tableColumn id="3465" xr3:uid="{B887B950-B69A-4B37-BEC3-F4FADC48A03A}" uniqueName="3465" name="Column3465" queryTableFieldId="3465" dataDxfId="358"/>
    <tableColumn id="3466" xr3:uid="{289DDC09-CDD3-4744-A38C-AF0A3B5958EC}" uniqueName="3466" name="Column3466" queryTableFieldId="3466" dataDxfId="357"/>
    <tableColumn id="3467" xr3:uid="{6F8DCFD4-ED56-4862-8C77-81348F876235}" uniqueName="3467" name="Column3467" queryTableFieldId="3467" dataDxfId="356"/>
    <tableColumn id="3468" xr3:uid="{28AA3B22-3D4E-485F-B7B0-9F36FEB9E3F2}" uniqueName="3468" name="Column3468" queryTableFieldId="3468" dataDxfId="355"/>
    <tableColumn id="3469" xr3:uid="{4CC2568D-16CA-49AC-AA76-ABE06DC7F544}" uniqueName="3469" name="Column3469" queryTableFieldId="3469" dataDxfId="354"/>
    <tableColumn id="3470" xr3:uid="{53C2EA7E-3F74-4EEF-8B99-5BA27144AA84}" uniqueName="3470" name="Column3470" queryTableFieldId="3470" dataDxfId="353"/>
    <tableColumn id="3471" xr3:uid="{8CAB4F7E-6168-4D55-A909-102A43FD062B}" uniqueName="3471" name="Column3471" queryTableFieldId="3471" dataDxfId="352"/>
    <tableColumn id="3472" xr3:uid="{1463C197-D065-45C4-8FB8-DA9DAF3684D3}" uniqueName="3472" name="Column3472" queryTableFieldId="3472" dataDxfId="351"/>
    <tableColumn id="3473" xr3:uid="{839D8D7C-675E-496B-912B-0C6B50859EA1}" uniqueName="3473" name="Column3473" queryTableFieldId="3473" dataDxfId="350"/>
    <tableColumn id="3474" xr3:uid="{80E18376-D347-47A1-BA98-C676332DD66F}" uniqueName="3474" name="Column3474" queryTableFieldId="3474" dataDxfId="349"/>
    <tableColumn id="3475" xr3:uid="{66394750-DE91-4A8D-9397-5D8446AB8086}" uniqueName="3475" name="Column3475" queryTableFieldId="3475" dataDxfId="348"/>
    <tableColumn id="3476" xr3:uid="{E80904C8-5894-41FC-BB83-33F486391FD7}" uniqueName="3476" name="Column3476" queryTableFieldId="3476" dataDxfId="347"/>
    <tableColumn id="3477" xr3:uid="{CA7B29E5-E052-4FDB-A7C0-FD013E1FEEC3}" uniqueName="3477" name="Column3477" queryTableFieldId="3477" dataDxfId="346"/>
    <tableColumn id="3478" xr3:uid="{6AAF4826-37A4-4D43-8A32-9917480DE2B3}" uniqueName="3478" name="Column3478" queryTableFieldId="3478" dataDxfId="345"/>
    <tableColumn id="3479" xr3:uid="{33D9A970-4F5B-4E94-BCC9-B37815CA9FFD}" uniqueName="3479" name="Column3479" queryTableFieldId="3479" dataDxfId="344"/>
    <tableColumn id="3480" xr3:uid="{5EC803F6-34E8-4323-B828-A5A058E1F1D1}" uniqueName="3480" name="Column3480" queryTableFieldId="3480" dataDxfId="343"/>
    <tableColumn id="3481" xr3:uid="{9D37E4BE-53C7-40E1-A306-9AE2E32CC52C}" uniqueName="3481" name="Column3481" queryTableFieldId="3481" dataDxfId="342"/>
    <tableColumn id="3482" xr3:uid="{467480E1-1D4B-431A-A189-A5824900CDF9}" uniqueName="3482" name="Column3482" queryTableFieldId="3482" dataDxfId="341"/>
    <tableColumn id="3483" xr3:uid="{6DF8FBFF-7EAB-4389-B414-CF7C35CA5FD2}" uniqueName="3483" name="Column3483" queryTableFieldId="3483" dataDxfId="340"/>
    <tableColumn id="3484" xr3:uid="{DD895E38-87EE-48A5-BFCD-C164109CB413}" uniqueName="3484" name="Column3484" queryTableFieldId="3484" dataDxfId="339"/>
    <tableColumn id="3485" xr3:uid="{7EC9AC38-7592-4270-A047-04D3C260918C}" uniqueName="3485" name="Column3485" queryTableFieldId="3485" dataDxfId="338"/>
    <tableColumn id="3486" xr3:uid="{4D632EE0-B811-4F51-B902-7CE61B6B147B}" uniqueName="3486" name="Column3486" queryTableFieldId="3486" dataDxfId="337"/>
    <tableColumn id="3487" xr3:uid="{D513DFF5-7017-471C-8399-403702AB99AB}" uniqueName="3487" name="Column3487" queryTableFieldId="3487" dataDxfId="336"/>
    <tableColumn id="3488" xr3:uid="{BC1D6ADB-D0CD-484E-87C5-115B09ADE56C}" uniqueName="3488" name="Column3488" queryTableFieldId="3488" dataDxfId="335"/>
    <tableColumn id="3489" xr3:uid="{56203645-CC2C-4338-855C-5D7FE63436E1}" uniqueName="3489" name="Column3489" queryTableFieldId="3489" dataDxfId="334"/>
    <tableColumn id="3490" xr3:uid="{91BA4304-EC7A-4D04-B312-6D665348C0F7}" uniqueName="3490" name="Column3490" queryTableFieldId="3490" dataDxfId="333"/>
    <tableColumn id="3491" xr3:uid="{2C45CBE2-A327-4903-BFDD-71D8ECCB49E5}" uniqueName="3491" name="Column3491" queryTableFieldId="3491" dataDxfId="332"/>
    <tableColumn id="3492" xr3:uid="{B0F5E5A2-9FE3-4E56-BD67-0C1BA285A14F}" uniqueName="3492" name="Column3492" queryTableFieldId="3492" dataDxfId="331"/>
    <tableColumn id="3493" xr3:uid="{FA0BE8F1-33BB-44EE-9AC8-8198096340BA}" uniqueName="3493" name="Column3493" queryTableFieldId="3493" dataDxfId="330"/>
    <tableColumn id="3494" xr3:uid="{856837AC-1224-45D4-A823-ED3E95AC48FF}" uniqueName="3494" name="Column3494" queryTableFieldId="3494" dataDxfId="329"/>
    <tableColumn id="3495" xr3:uid="{5545B163-22D2-46BB-B446-556A995676B1}" uniqueName="3495" name="Column3495" queryTableFieldId="3495" dataDxfId="328"/>
    <tableColumn id="3496" xr3:uid="{96DBEAA4-5BC4-4C9B-AD5E-644F3EA45CB6}" uniqueName="3496" name="Column3496" queryTableFieldId="3496" dataDxfId="327"/>
    <tableColumn id="3497" xr3:uid="{0232D19B-ACE7-4B85-A59B-E49404F8F073}" uniqueName="3497" name="Column3497" queryTableFieldId="3497" dataDxfId="326"/>
    <tableColumn id="3498" xr3:uid="{A02D61EA-B8FC-48F4-8C97-51952E91B90E}" uniqueName="3498" name="Column3498" queryTableFieldId="3498" dataDxfId="325"/>
    <tableColumn id="3499" xr3:uid="{2906FEE1-6960-4B71-B0C5-5EBD19C1ACBD}" uniqueName="3499" name="Column3499" queryTableFieldId="3499" dataDxfId="324"/>
    <tableColumn id="3500" xr3:uid="{FBCF8B64-5707-4EE5-9A25-A54F48B811AF}" uniqueName="3500" name="Column3500" queryTableFieldId="3500" dataDxfId="323"/>
    <tableColumn id="3501" xr3:uid="{13BE03D3-800B-4CA3-801B-339C00AE703F}" uniqueName="3501" name="Column3501" queryTableFieldId="3501" dataDxfId="322"/>
    <tableColumn id="3502" xr3:uid="{08AD88EA-9632-4B64-AFB7-CD15C073E827}" uniqueName="3502" name="Column3502" queryTableFieldId="3502" dataDxfId="321"/>
    <tableColumn id="3503" xr3:uid="{0A1A217E-A266-475D-A708-66508ADC62A1}" uniqueName="3503" name="Column3503" queryTableFieldId="3503" dataDxfId="320"/>
    <tableColumn id="3504" xr3:uid="{259B0579-1F6D-40AD-ABF7-E6FF2CF9913A}" uniqueName="3504" name="Column3504" queryTableFieldId="3504" dataDxfId="319"/>
    <tableColumn id="3505" xr3:uid="{EE1B36F5-4092-46E3-BE59-1C1F75D704B2}" uniqueName="3505" name="Column3505" queryTableFieldId="3505" dataDxfId="318"/>
    <tableColumn id="3506" xr3:uid="{38A30487-687E-46AA-8A88-EFA87D0E791D}" uniqueName="3506" name="Column3506" queryTableFieldId="3506" dataDxfId="317"/>
    <tableColumn id="3507" xr3:uid="{778B4820-6E40-4E20-BD93-F4AD5DCB4CD4}" uniqueName="3507" name="Column3507" queryTableFieldId="3507" dataDxfId="316"/>
    <tableColumn id="3508" xr3:uid="{154518F7-2EB3-44CC-983B-B41DBC5546CF}" uniqueName="3508" name="Column3508" queryTableFieldId="3508" dataDxfId="315"/>
    <tableColumn id="3509" xr3:uid="{611B9D4A-EA02-4F1C-B1E5-A326980D22A6}" uniqueName="3509" name="Column3509" queryTableFieldId="3509" dataDxfId="314"/>
    <tableColumn id="3510" xr3:uid="{95A280B4-5D1C-490F-8B60-5CF1A3B48064}" uniqueName="3510" name="Column3510" queryTableFieldId="3510" dataDxfId="313"/>
    <tableColumn id="3511" xr3:uid="{6407EE3E-BFBB-41F6-B08C-567305EF2997}" uniqueName="3511" name="Column3511" queryTableFieldId="3511" dataDxfId="312"/>
    <tableColumn id="3512" xr3:uid="{8E88326F-CB53-41D0-B6AD-FE98EC5A4FCA}" uniqueName="3512" name="Column3512" queryTableFieldId="3512" dataDxfId="311"/>
    <tableColumn id="3513" xr3:uid="{D89B25D7-6B8A-45FE-8557-1BF950E71D5B}" uniqueName="3513" name="Column3513" queryTableFieldId="3513" dataDxfId="310"/>
    <tableColumn id="3514" xr3:uid="{780490AC-D469-4E76-ACD3-DDC0F5FE70D3}" uniqueName="3514" name="Column3514" queryTableFieldId="3514" dataDxfId="309"/>
    <tableColumn id="3515" xr3:uid="{89AEC983-F1D7-4593-AA3D-D62987BF1277}" uniqueName="3515" name="Column3515" queryTableFieldId="3515" dataDxfId="308"/>
    <tableColumn id="3516" xr3:uid="{2767E865-65E4-427D-AE0C-52E0BFF5EFE5}" uniqueName="3516" name="Column3516" queryTableFieldId="3516" dataDxfId="307"/>
    <tableColumn id="3517" xr3:uid="{827B3716-3A8C-4052-8ED0-97396638EA3D}" uniqueName="3517" name="Column3517" queryTableFieldId="3517" dataDxfId="306"/>
    <tableColumn id="3518" xr3:uid="{CB9E1D2B-4496-484C-A381-C143F8A821C4}" uniqueName="3518" name="Column3518" queryTableFieldId="3518" dataDxfId="305"/>
    <tableColumn id="3519" xr3:uid="{A48DF472-2EBD-4256-97AF-9BCD9BD5E384}" uniqueName="3519" name="Column3519" queryTableFieldId="3519" dataDxfId="304"/>
    <tableColumn id="3520" xr3:uid="{91D7C29F-8804-4A82-AE01-C25AC61AA781}" uniqueName="3520" name="Column3520" queryTableFieldId="3520" dataDxfId="303"/>
    <tableColumn id="3521" xr3:uid="{8EA61AEF-3E91-4B08-8349-FC157186F311}" uniqueName="3521" name="Column3521" queryTableFieldId="3521" dataDxfId="302"/>
    <tableColumn id="3522" xr3:uid="{846DE5EA-6FDB-48DF-A3F3-C264AFF47E1D}" uniqueName="3522" name="Column3522" queryTableFieldId="3522" dataDxfId="301"/>
    <tableColumn id="3523" xr3:uid="{D6866CB3-623E-4139-B6B7-5607B0066A97}" uniqueName="3523" name="Column3523" queryTableFieldId="3523" dataDxfId="300"/>
    <tableColumn id="3524" xr3:uid="{FC28D081-C057-445D-A5CE-6E71C5563A92}" uniqueName="3524" name="Column3524" queryTableFieldId="3524" dataDxfId="299"/>
    <tableColumn id="3525" xr3:uid="{E5EE9577-801E-4BDF-80E4-D38CC262367C}" uniqueName="3525" name="Column3525" queryTableFieldId="3525" dataDxfId="298"/>
    <tableColumn id="3526" xr3:uid="{B9F7F10D-34DD-4923-AD63-B777EDE75234}" uniqueName="3526" name="Column3526" queryTableFieldId="3526" dataDxfId="297"/>
    <tableColumn id="3527" xr3:uid="{B698C6EC-5FAA-441D-9258-57E0CFB67FFD}" uniqueName="3527" name="Column3527" queryTableFieldId="3527" dataDxfId="296"/>
    <tableColumn id="3528" xr3:uid="{DB06C18D-A262-440B-AD1A-B1717E12AD63}" uniqueName="3528" name="Column3528" queryTableFieldId="3528" dataDxfId="295"/>
    <tableColumn id="3529" xr3:uid="{CFBC4C61-F5A8-46FB-AE21-674783DEC5FD}" uniqueName="3529" name="Column3529" queryTableFieldId="3529" dataDxfId="294"/>
    <tableColumn id="3530" xr3:uid="{9B151DD5-A89D-445F-AB2E-DEBBC923355F}" uniqueName="3530" name="Column3530" queryTableFieldId="3530" dataDxfId="293"/>
    <tableColumn id="3531" xr3:uid="{3D6BF3E7-EEB2-47D4-96B5-7F641E6F17C1}" uniqueName="3531" name="Column3531" queryTableFieldId="3531" dataDxfId="292"/>
    <tableColumn id="3532" xr3:uid="{7C37D011-50D1-47F0-9C8E-A1953381E258}" uniqueName="3532" name="Column3532" queryTableFieldId="3532" dataDxfId="291"/>
    <tableColumn id="3533" xr3:uid="{45B86135-F611-4300-9B95-607A85AC5884}" uniqueName="3533" name="Column3533" queryTableFieldId="3533" dataDxfId="290"/>
    <tableColumn id="3534" xr3:uid="{3472C7F7-D5BE-4BB0-B9B2-82AAC6F0BAF8}" uniqueName="3534" name="Column3534" queryTableFieldId="3534" dataDxfId="289"/>
    <tableColumn id="3535" xr3:uid="{37769620-9E95-47FE-9304-F02D6B93B0ED}" uniqueName="3535" name="Column3535" queryTableFieldId="3535" dataDxfId="288"/>
    <tableColumn id="3536" xr3:uid="{607726F5-C794-46E1-AA7F-E7F4B7C7CB2F}" uniqueName="3536" name="Column3536" queryTableFieldId="3536" dataDxfId="287"/>
    <tableColumn id="3537" xr3:uid="{C88EB666-C6B8-4896-90A6-98991A4DE6BC}" uniqueName="3537" name="Column3537" queryTableFieldId="3537" dataDxfId="286"/>
    <tableColumn id="3538" xr3:uid="{ACB5AAE6-D9D2-4590-9DFA-1DB46B3FC145}" uniqueName="3538" name="Column3538" queryTableFieldId="3538" dataDxfId="285"/>
    <tableColumn id="3539" xr3:uid="{53136016-5C3D-440F-8F5B-F900F4AA47F4}" uniqueName="3539" name="Column3539" queryTableFieldId="3539" dataDxfId="284"/>
    <tableColumn id="3540" xr3:uid="{E81CB8F6-179B-4E97-904B-7506D3541358}" uniqueName="3540" name="Column3540" queryTableFieldId="3540" dataDxfId="283"/>
    <tableColumn id="3541" xr3:uid="{3BB6EBC1-1EAE-42F9-ACDD-347B5DB1A72D}" uniqueName="3541" name="Column3541" queryTableFieldId="3541" dataDxfId="282"/>
    <tableColumn id="3542" xr3:uid="{FA84C413-D5A4-47F9-99FC-A90A1E48956E}" uniqueName="3542" name="Column3542" queryTableFieldId="3542" dataDxfId="281"/>
    <tableColumn id="3543" xr3:uid="{C39E2048-1336-47A7-A4AC-8F9C57204439}" uniqueName="3543" name="Column3543" queryTableFieldId="3543" dataDxfId="280"/>
    <tableColumn id="3544" xr3:uid="{3551FF10-0142-46C2-B8FC-C06FFA8F4A58}" uniqueName="3544" name="Column3544" queryTableFieldId="3544" dataDxfId="279"/>
    <tableColumn id="3545" xr3:uid="{7CADE7DD-DAF5-4CC3-AEC4-0B67FAEC67DE}" uniqueName="3545" name="Column3545" queryTableFieldId="3545" dataDxfId="278"/>
    <tableColumn id="3546" xr3:uid="{4FA15583-167B-4237-BDB6-C785A9176A45}" uniqueName="3546" name="Column3546" queryTableFieldId="3546" dataDxfId="277"/>
    <tableColumn id="3547" xr3:uid="{0CD26F86-541A-42BC-8100-4BB07448E668}" uniqueName="3547" name="Column3547" queryTableFieldId="3547" dataDxfId="276"/>
    <tableColumn id="3548" xr3:uid="{74A868E6-BC4C-4F7C-A49F-28B3C987AEE4}" uniqueName="3548" name="Column3548" queryTableFieldId="3548" dataDxfId="275"/>
    <tableColumn id="3549" xr3:uid="{2031668C-E59C-4772-9FB8-6C8A2C32E13A}" uniqueName="3549" name="Column3549" queryTableFieldId="3549" dataDxfId="274"/>
    <tableColumn id="3550" xr3:uid="{EB5A6AE6-F2E3-49CA-8122-3A488972B54E}" uniqueName="3550" name="Column3550" queryTableFieldId="3550" dataDxfId="273"/>
    <tableColumn id="3551" xr3:uid="{CF973D0F-BDB9-464B-822E-22AECDA107C7}" uniqueName="3551" name="Column3551" queryTableFieldId="3551" dataDxfId="272"/>
    <tableColumn id="3552" xr3:uid="{03B932E3-6CA4-4659-BFE8-46D26D496ADC}" uniqueName="3552" name="Column3552" queryTableFieldId="3552" dataDxfId="271"/>
    <tableColumn id="3553" xr3:uid="{CA997B60-EB8F-4056-A8E6-FAE6A77A7568}" uniqueName="3553" name="Column3553" queryTableFieldId="3553" dataDxfId="270"/>
    <tableColumn id="3554" xr3:uid="{BE3E7E1E-8BDF-4589-B746-C033CEA624D5}" uniqueName="3554" name="Column3554" queryTableFieldId="3554" dataDxfId="269"/>
    <tableColumn id="3555" xr3:uid="{E2B996D6-F01A-4565-8F81-8CA6DEEF72CC}" uniqueName="3555" name="Column3555" queryTableFieldId="3555" dataDxfId="268"/>
    <tableColumn id="3556" xr3:uid="{11B1101B-12DE-4C8C-8911-4C0E6EF1781E}" uniqueName="3556" name="Column3556" queryTableFieldId="3556" dataDxfId="267"/>
    <tableColumn id="3557" xr3:uid="{FA821C7A-3484-498D-913A-C2063773103C}" uniqueName="3557" name="Column3557" queryTableFieldId="3557" dataDxfId="266"/>
    <tableColumn id="3558" xr3:uid="{1E8204E3-7C81-4A0B-B314-F5F0AE6E45F7}" uniqueName="3558" name="Column3558" queryTableFieldId="3558" dataDxfId="265"/>
    <tableColumn id="3559" xr3:uid="{69640639-F411-4BD6-8659-CB1CE63BCC66}" uniqueName="3559" name="Column3559" queryTableFieldId="3559" dataDxfId="264"/>
    <tableColumn id="3560" xr3:uid="{9E3FEF96-0E46-40BA-B02B-A1A71180A969}" uniqueName="3560" name="Column3560" queryTableFieldId="3560" dataDxfId="263"/>
    <tableColumn id="3561" xr3:uid="{14108CE6-143B-494F-9E20-A1A58B042BF1}" uniqueName="3561" name="Column3561" queryTableFieldId="3561" dataDxfId="262"/>
    <tableColumn id="3562" xr3:uid="{E592FF84-044A-4491-B234-726A9057298F}" uniqueName="3562" name="Column3562" queryTableFieldId="3562" dataDxfId="261"/>
    <tableColumn id="3563" xr3:uid="{9052D536-EC2C-4B1C-8781-6DCABFDAEAE6}" uniqueName="3563" name="Column3563" queryTableFieldId="3563" dataDxfId="260"/>
    <tableColumn id="3564" xr3:uid="{AFAAE81B-89D3-44DD-8768-2C0D7C11045E}" uniqueName="3564" name="Column3564" queryTableFieldId="3564" dataDxfId="259"/>
    <tableColumn id="3565" xr3:uid="{5C67B86F-325F-4EC2-86BB-D51D48131271}" uniqueName="3565" name="Column3565" queryTableFieldId="3565" dataDxfId="258"/>
    <tableColumn id="3566" xr3:uid="{96CF9945-9160-4303-9020-1EE2D9D993F3}" uniqueName="3566" name="Column3566" queryTableFieldId="3566" dataDxfId="257"/>
    <tableColumn id="3567" xr3:uid="{1843B185-28D1-4F8C-87DD-6BDF4CA9D7B6}" uniqueName="3567" name="Column3567" queryTableFieldId="3567" dataDxfId="256"/>
    <tableColumn id="3568" xr3:uid="{4C27BD78-3114-425A-9AF6-FEBCC8513030}" uniqueName="3568" name="Column3568" queryTableFieldId="3568" dataDxfId="255"/>
    <tableColumn id="3569" xr3:uid="{C2777633-16A0-48D1-97B6-D1C901E1EA27}" uniqueName="3569" name="Column3569" queryTableFieldId="3569" dataDxfId="254"/>
    <tableColumn id="3570" xr3:uid="{2208A1E3-CBE3-46EC-8FA1-0AFFD1F2DA27}" uniqueName="3570" name="Column3570" queryTableFieldId="3570" dataDxfId="253"/>
    <tableColumn id="3571" xr3:uid="{ADC383C3-B025-4D2B-B919-B73BA9896399}" uniqueName="3571" name="Column3571" queryTableFieldId="3571" dataDxfId="252"/>
    <tableColumn id="3572" xr3:uid="{9C1AB78F-4013-44DF-85A0-C3B614DB1CE5}" uniqueName="3572" name="Column3572" queryTableFieldId="3572" dataDxfId="251"/>
    <tableColumn id="3573" xr3:uid="{9C203278-935D-477E-A05C-52EA5D7A717E}" uniqueName="3573" name="Column3573" queryTableFieldId="3573" dataDxfId="250"/>
    <tableColumn id="3574" xr3:uid="{E07026F5-2D0C-426F-9B00-ED138A152893}" uniqueName="3574" name="Column3574" queryTableFieldId="3574" dataDxfId="249"/>
    <tableColumn id="3575" xr3:uid="{B00B6841-4B26-4090-9E08-0C7F7912B0E6}" uniqueName="3575" name="Column3575" queryTableFieldId="3575" dataDxfId="248"/>
    <tableColumn id="3576" xr3:uid="{BF5CB30F-6357-4DB6-9B82-8AD2B1BDF9D2}" uniqueName="3576" name="Column3576" queryTableFieldId="3576" dataDxfId="247"/>
    <tableColumn id="3577" xr3:uid="{B0017518-253F-44D5-B6AA-AC7AC51F1082}" uniqueName="3577" name="Column3577" queryTableFieldId="3577" dataDxfId="246"/>
    <tableColumn id="3578" xr3:uid="{C0E172AF-A354-425D-8B21-D559544739A8}" uniqueName="3578" name="Column3578" queryTableFieldId="3578" dataDxfId="245"/>
    <tableColumn id="3579" xr3:uid="{B7A3B77D-B42A-48FB-BF32-B6EDD171E320}" uniqueName="3579" name="Column3579" queryTableFieldId="3579" dataDxfId="244"/>
    <tableColumn id="3580" xr3:uid="{A00A6353-9CCD-405C-A2FB-D570517DFD0B}" uniqueName="3580" name="Column3580" queryTableFieldId="3580" dataDxfId="243"/>
    <tableColumn id="3581" xr3:uid="{9D773088-34F1-41F4-B627-268EBBA18629}" uniqueName="3581" name="Column3581" queryTableFieldId="3581" dataDxfId="242"/>
    <tableColumn id="3582" xr3:uid="{772E4C02-14FD-426D-A0DC-7C221D0ECAEF}" uniqueName="3582" name="Column3582" queryTableFieldId="3582" dataDxfId="241"/>
    <tableColumn id="3583" xr3:uid="{8F08419A-EE9E-4BE9-A333-797A650428F3}" uniqueName="3583" name="Column3583" queryTableFieldId="3583" dataDxfId="240"/>
    <tableColumn id="3584" xr3:uid="{5F502251-02A7-42A9-8073-052CC831FE01}" uniqueName="3584" name="Column3584" queryTableFieldId="3584" dataDxfId="239"/>
    <tableColumn id="3585" xr3:uid="{90F1E7A4-F46B-4A5A-8C65-4EF61B78899E}" uniqueName="3585" name="Column3585" queryTableFieldId="3585" dataDxfId="238"/>
    <tableColumn id="3586" xr3:uid="{4FF93303-0A39-42B5-B72B-C384D56263BE}" uniqueName="3586" name="Column3586" queryTableFieldId="3586" dataDxfId="237"/>
    <tableColumn id="3587" xr3:uid="{94D00BF4-E91E-452C-AB8C-69E7C70F2ADB}" uniqueName="3587" name="Column3587" queryTableFieldId="3587" dataDxfId="236"/>
    <tableColumn id="3588" xr3:uid="{DBE70E1E-41BC-4406-95D5-1DD15BE14B8D}" uniqueName="3588" name="Column3588" queryTableFieldId="3588" dataDxfId="235"/>
    <tableColumn id="3589" xr3:uid="{E913F1AB-2B58-4EA9-B1FB-7BABF9877AD3}" uniqueName="3589" name="Column3589" queryTableFieldId="3589" dataDxfId="234"/>
    <tableColumn id="3590" xr3:uid="{52C0B5A5-CBA1-4118-B8E5-440CB9A3F367}" uniqueName="3590" name="Column3590" queryTableFieldId="3590" dataDxfId="233"/>
    <tableColumn id="3591" xr3:uid="{3A58BA6B-3CD5-4EAA-99F7-B16F98526344}" uniqueName="3591" name="Column3591" queryTableFieldId="3591" dataDxfId="232"/>
    <tableColumn id="3592" xr3:uid="{2C63F3E6-C865-4FD5-AC41-F4EC31662EBD}" uniqueName="3592" name="Column3592" queryTableFieldId="3592" dataDxfId="231"/>
    <tableColumn id="3593" xr3:uid="{8AF02F04-71A5-40D9-A95E-E22BF4D2A83E}" uniqueName="3593" name="Column3593" queryTableFieldId="3593" dataDxfId="230"/>
    <tableColumn id="3594" xr3:uid="{BEC69E94-EEB6-4F52-A18B-6DA8D379B9BE}" uniqueName="3594" name="Column3594" queryTableFieldId="3594" dataDxfId="229"/>
    <tableColumn id="3595" xr3:uid="{638AAE59-73C8-4443-99B5-C52DEFECB78E}" uniqueName="3595" name="Column3595" queryTableFieldId="3595" dataDxfId="228"/>
    <tableColumn id="3596" xr3:uid="{6C9746CB-F599-4E75-952F-E576C58EBFD4}" uniqueName="3596" name="Column3596" queryTableFieldId="3596" dataDxfId="227"/>
    <tableColumn id="3597" xr3:uid="{718E8181-36E6-4EB0-9BAC-D5DA5AA63C44}" uniqueName="3597" name="Column3597" queryTableFieldId="3597" dataDxfId="226"/>
    <tableColumn id="3598" xr3:uid="{FE7CDA79-809A-44E5-9681-5484D9EC7963}" uniqueName="3598" name="Column3598" queryTableFieldId="3598" dataDxfId="225"/>
    <tableColumn id="3599" xr3:uid="{D44531EA-D86E-4D04-8CBC-3A4BC43DAFA8}" uniqueName="3599" name="Column3599" queryTableFieldId="3599" dataDxfId="224"/>
    <tableColumn id="3600" xr3:uid="{FEAD4F1B-6D9C-43AD-83D8-5FC5C63EDC83}" uniqueName="3600" name="Column3600" queryTableFieldId="3600" dataDxfId="223"/>
    <tableColumn id="3601" xr3:uid="{EFF5BBCF-6E20-4F1E-B6BE-61BEAD3EA0C7}" uniqueName="3601" name="Column3601" queryTableFieldId="3601" dataDxfId="222"/>
    <tableColumn id="3602" xr3:uid="{952C04FB-4487-4C99-9F87-3EA6781622EC}" uniqueName="3602" name="Column3602" queryTableFieldId="3602" dataDxfId="221"/>
    <tableColumn id="3603" xr3:uid="{B00AA540-3A18-433B-99FD-CCC83E898ACA}" uniqueName="3603" name="Column3603" queryTableFieldId="3603" dataDxfId="220"/>
    <tableColumn id="3604" xr3:uid="{28351D97-ACE5-467F-AA63-15117FEAC979}" uniqueName="3604" name="Column3604" queryTableFieldId="3604" dataDxfId="219"/>
    <tableColumn id="3605" xr3:uid="{054C6A6E-525A-4D31-B407-030198870EC2}" uniqueName="3605" name="Column3605" queryTableFieldId="3605" dataDxfId="218"/>
    <tableColumn id="3606" xr3:uid="{41EAE6A6-26CB-4DC7-9E35-9F3D5FADDE81}" uniqueName="3606" name="Column3606" queryTableFieldId="3606" dataDxfId="217"/>
    <tableColumn id="3607" xr3:uid="{5E37AD30-99A9-4392-BD82-77CF7ADD0F3B}" uniqueName="3607" name="Column3607" queryTableFieldId="3607" dataDxfId="216"/>
    <tableColumn id="3608" xr3:uid="{124978D5-D705-4D63-959C-3F9822F5A126}" uniqueName="3608" name="Column3608" queryTableFieldId="3608" dataDxfId="215"/>
    <tableColumn id="3609" xr3:uid="{D23A3823-8695-4309-A94F-18549B398F83}" uniqueName="3609" name="Column3609" queryTableFieldId="3609" dataDxfId="214"/>
    <tableColumn id="3610" xr3:uid="{7A3CD5D5-829D-4CBE-A573-47FB82500DBB}" uniqueName="3610" name="Column3610" queryTableFieldId="3610" dataDxfId="213"/>
    <tableColumn id="3611" xr3:uid="{1581D287-C35E-4199-9571-646CFD3BF9E8}" uniqueName="3611" name="Column3611" queryTableFieldId="3611" dataDxfId="212"/>
    <tableColumn id="3612" xr3:uid="{B378A299-0F6F-44DB-B571-43F9ACD87DD4}" uniqueName="3612" name="Column3612" queryTableFieldId="3612" dataDxfId="211"/>
    <tableColumn id="3613" xr3:uid="{A8D7FEDB-78D9-41C8-B26E-2A428E9F2CCE}" uniqueName="3613" name="Column3613" queryTableFieldId="3613" dataDxfId="210"/>
    <tableColumn id="3614" xr3:uid="{ED3A9D84-55F8-4465-A946-3B9893E4ED1A}" uniqueName="3614" name="Column3614" queryTableFieldId="3614" dataDxfId="209"/>
    <tableColumn id="3615" xr3:uid="{1B3AEE2D-1670-416C-ACB2-53AD836B786E}" uniqueName="3615" name="Column3615" queryTableFieldId="3615" dataDxfId="208"/>
    <tableColumn id="3616" xr3:uid="{791C152A-791B-4A52-B6A9-262D07F67AF0}" uniqueName="3616" name="Column3616" queryTableFieldId="3616" dataDxfId="207"/>
    <tableColumn id="3617" xr3:uid="{CF6ED98D-54EC-4190-8EAC-002AE50F3CE4}" uniqueName="3617" name="Column3617" queryTableFieldId="3617" dataDxfId="206"/>
    <tableColumn id="3618" xr3:uid="{1BFD8212-87B8-4ADB-B162-D61EC3DF46BE}" uniqueName="3618" name="Column3618" queryTableFieldId="3618" dataDxfId="205"/>
    <tableColumn id="3619" xr3:uid="{27B4DA72-DC6C-44E3-99DF-68AD26999E59}" uniqueName="3619" name="Column3619" queryTableFieldId="3619" dataDxfId="204"/>
    <tableColumn id="3620" xr3:uid="{4FF1DA70-E307-40F6-B21A-BA45E205AD10}" uniqueName="3620" name="Column3620" queryTableFieldId="3620" dataDxfId="203"/>
    <tableColumn id="3621" xr3:uid="{AF2DCEA9-2F4C-46CD-A139-854519F217F6}" uniqueName="3621" name="Column3621" queryTableFieldId="3621" dataDxfId="202"/>
    <tableColumn id="3622" xr3:uid="{E3D63AA6-05EC-4A26-8088-5226C323CA9C}" uniqueName="3622" name="Column3622" queryTableFieldId="3622" dataDxfId="201"/>
    <tableColumn id="3623" xr3:uid="{13724A19-4FC3-47D3-8949-44BFE7166D33}" uniqueName="3623" name="Column3623" queryTableFieldId="3623" dataDxfId="200"/>
    <tableColumn id="3624" xr3:uid="{8980A4E3-80DF-452F-9FA2-05A6DC53F368}" uniqueName="3624" name="Column3624" queryTableFieldId="3624" dataDxfId="199"/>
    <tableColumn id="3625" xr3:uid="{EFA9A46B-9D35-4EA6-BCFC-87961719C324}" uniqueName="3625" name="Column3625" queryTableFieldId="3625" dataDxfId="198"/>
    <tableColumn id="3626" xr3:uid="{60FF238D-FA68-4232-92E6-7DC2693EE86E}" uniqueName="3626" name="Column3626" queryTableFieldId="3626" dataDxfId="197"/>
    <tableColumn id="3627" xr3:uid="{6A065CE1-CB3A-488B-AFF9-B54DF17610CC}" uniqueName="3627" name="Column3627" queryTableFieldId="3627" dataDxfId="196"/>
    <tableColumn id="3628" xr3:uid="{CC82AAA5-E2F3-4C9E-B803-8085EE65A133}" uniqueName="3628" name="Column3628" queryTableFieldId="3628" dataDxfId="195"/>
    <tableColumn id="3629" xr3:uid="{20E59A57-22A6-4DD4-822D-4109936A99EA}" uniqueName="3629" name="Column3629" queryTableFieldId="3629" dataDxfId="194"/>
    <tableColumn id="3630" xr3:uid="{CC8133A3-9F79-414E-A927-6D0EAE24D487}" uniqueName="3630" name="Column3630" queryTableFieldId="3630" dataDxfId="193"/>
    <tableColumn id="3631" xr3:uid="{97679FAA-8287-429F-AB3C-A5FC7694C65F}" uniqueName="3631" name="Column3631" queryTableFieldId="3631" dataDxfId="192"/>
    <tableColumn id="3632" xr3:uid="{2FF56615-FF29-4A99-8D97-97249FA32F04}" uniqueName="3632" name="Column3632" queryTableFieldId="3632" dataDxfId="191"/>
    <tableColumn id="3633" xr3:uid="{6D168726-73CD-40AC-81A7-F1BA1E4ED471}" uniqueName="3633" name="Column3633" queryTableFieldId="3633" dataDxfId="190"/>
    <tableColumn id="3634" xr3:uid="{520C1246-29FF-4021-9C1B-1BC8FF50D06E}" uniqueName="3634" name="Column3634" queryTableFieldId="3634" dataDxfId="189"/>
    <tableColumn id="3635" xr3:uid="{B8A75F7C-F899-4A10-A285-1ABA34EF2953}" uniqueName="3635" name="Column3635" queryTableFieldId="3635" dataDxfId="188"/>
    <tableColumn id="3636" xr3:uid="{998E0720-D369-4242-87DA-2B502BA598FB}" uniqueName="3636" name="Column3636" queryTableFieldId="3636" dataDxfId="187"/>
    <tableColumn id="3637" xr3:uid="{5BC1AC76-D632-404C-B660-73BDB5238C6C}" uniqueName="3637" name="Column3637" queryTableFieldId="3637" dataDxfId="186"/>
    <tableColumn id="3638" xr3:uid="{8ECED460-BC78-49E7-8D3C-45F8A929BD66}" uniqueName="3638" name="Column3638" queryTableFieldId="3638" dataDxfId="185"/>
    <tableColumn id="3639" xr3:uid="{C3E488EF-18BF-46AD-9035-8002EE0A9E7B}" uniqueName="3639" name="Column3639" queryTableFieldId="3639" dataDxfId="184"/>
    <tableColumn id="3640" xr3:uid="{44D6A201-EA51-4A01-804C-6089E5E98DF8}" uniqueName="3640" name="Column3640" queryTableFieldId="3640" dataDxfId="183"/>
    <tableColumn id="3641" xr3:uid="{1A181EEC-614B-4E5A-A3F1-5F4CBA07B3CE}" uniqueName="3641" name="Column3641" queryTableFieldId="3641" dataDxfId="182"/>
    <tableColumn id="3642" xr3:uid="{951F2536-65D1-4ED2-B4AD-17D5638522A1}" uniqueName="3642" name="Column3642" queryTableFieldId="3642" dataDxfId="181"/>
    <tableColumn id="3643" xr3:uid="{0A94E81E-715C-4EC3-B80E-7A010372BAC8}" uniqueName="3643" name="Column3643" queryTableFieldId="3643" dataDxfId="180"/>
    <tableColumn id="3644" xr3:uid="{1CA33FE7-9C69-4478-9A1E-652EB1963691}" uniqueName="3644" name="Column3644" queryTableFieldId="3644" dataDxfId="179"/>
    <tableColumn id="3645" xr3:uid="{47830106-3CC7-4D7E-AFA8-DBB3E9E68D86}" uniqueName="3645" name="Column3645" queryTableFieldId="3645" dataDxfId="178"/>
    <tableColumn id="3646" xr3:uid="{C17D9181-925B-402E-B805-F5853594A675}" uniqueName="3646" name="Column3646" queryTableFieldId="3646" dataDxfId="177"/>
    <tableColumn id="3647" xr3:uid="{1E1BDAC2-1294-494B-9DBD-051C3C268062}" uniqueName="3647" name="Column3647" queryTableFieldId="3647" dataDxfId="176"/>
    <tableColumn id="3648" xr3:uid="{346B33E6-9851-413F-AE47-DAE82CF4A140}" uniqueName="3648" name="Column3648" queryTableFieldId="3648" dataDxfId="175"/>
    <tableColumn id="3649" xr3:uid="{F1735708-7693-4E23-849B-B107ECE1DB95}" uniqueName="3649" name="Column3649" queryTableFieldId="3649" dataDxfId="174"/>
    <tableColumn id="3650" xr3:uid="{41807E42-D47A-422E-8471-1E069325D98B}" uniqueName="3650" name="Column3650" queryTableFieldId="3650" dataDxfId="173"/>
    <tableColumn id="3651" xr3:uid="{1CC878E0-37A7-4425-824E-771DDAE22C59}" uniqueName="3651" name="Column3651" queryTableFieldId="3651" dataDxfId="172"/>
    <tableColumn id="3652" xr3:uid="{1C882EEC-C932-40DC-BFDA-52E229296E31}" uniqueName="3652" name="Column3652" queryTableFieldId="3652" dataDxfId="171"/>
    <tableColumn id="3653" xr3:uid="{EE47E194-2829-49A0-860D-CFE9E9109FF1}" uniqueName="3653" name="Column3653" queryTableFieldId="3653" dataDxfId="170"/>
    <tableColumn id="3654" xr3:uid="{43D7DDDB-9B8E-41D0-B0C2-F64F3357DE10}" uniqueName="3654" name="Column3654" queryTableFieldId="3654" dataDxfId="169"/>
    <tableColumn id="3655" xr3:uid="{E51A2700-8C95-488A-B5F6-A55F88218C83}" uniqueName="3655" name="Column3655" queryTableFieldId="3655" dataDxfId="168"/>
    <tableColumn id="3656" xr3:uid="{20C79F44-0C28-4A06-A565-5A03EF7FC1E4}" uniqueName="3656" name="Column3656" queryTableFieldId="3656" dataDxfId="167"/>
    <tableColumn id="3657" xr3:uid="{51EE5334-1D24-4482-9ED5-6AC465090CAA}" uniqueName="3657" name="Column3657" queryTableFieldId="3657" dataDxfId="166"/>
    <tableColumn id="3658" xr3:uid="{509C355D-A947-4ADC-B9C3-EE0C8633E2E3}" uniqueName="3658" name="Column3658" queryTableFieldId="3658" dataDxfId="165"/>
    <tableColumn id="3659" xr3:uid="{5F8E2A21-4752-4EFA-BC11-858B1EEC7AFA}" uniqueName="3659" name="Column3659" queryTableFieldId="3659" dataDxfId="164"/>
    <tableColumn id="3660" xr3:uid="{F0D5F2F8-9161-41D3-A9FA-989D9E768577}" uniqueName="3660" name="Column3660" queryTableFieldId="3660" dataDxfId="163"/>
    <tableColumn id="3661" xr3:uid="{4E54A435-8D6A-48A9-AC74-3663CC352F18}" uniqueName="3661" name="Column3661" queryTableFieldId="3661" dataDxfId="162"/>
    <tableColumn id="3662" xr3:uid="{DCC9E093-2F85-4DC5-8812-30A636C30BFB}" uniqueName="3662" name="Column3662" queryTableFieldId="3662" dataDxfId="161"/>
    <tableColumn id="3663" xr3:uid="{572DEC5A-27EE-490D-A2D8-C1E4E224C4D9}" uniqueName="3663" name="Column3663" queryTableFieldId="3663" dataDxfId="160"/>
    <tableColumn id="3664" xr3:uid="{16CFC1F7-125A-41C4-903C-CD1D9BEC7590}" uniqueName="3664" name="Column3664" queryTableFieldId="3664" dataDxfId="159"/>
    <tableColumn id="3665" xr3:uid="{0E49004D-9238-4FEC-8DA3-ACFFE64B54F7}" uniqueName="3665" name="Column3665" queryTableFieldId="3665" dataDxfId="158"/>
    <tableColumn id="3666" xr3:uid="{C5803D34-D22E-49FD-8866-3AF4313ABFC5}" uniqueName="3666" name="Column3666" queryTableFieldId="3666" dataDxfId="157"/>
    <tableColumn id="3667" xr3:uid="{94AC5C9B-E0F7-4FA7-B3F2-D041B0179E9C}" uniqueName="3667" name="Column3667" queryTableFieldId="3667" dataDxfId="156"/>
    <tableColumn id="3668" xr3:uid="{2AFE98D1-B981-4D4E-8848-D2C1BCD9AEBE}" uniqueName="3668" name="Column3668" queryTableFieldId="3668" dataDxfId="155"/>
    <tableColumn id="3669" xr3:uid="{EB32DCCF-60C3-4966-9A13-63AAF0FEC106}" uniqueName="3669" name="Column3669" queryTableFieldId="3669" dataDxfId="154"/>
    <tableColumn id="3670" xr3:uid="{96805195-1828-4FDD-BC91-12CCFB475CC9}" uniqueName="3670" name="Column3670" queryTableFieldId="3670" dataDxfId="153"/>
    <tableColumn id="3671" xr3:uid="{998D5651-F8B4-4A10-BACB-CD7A75DFCD59}" uniqueName="3671" name="Column3671" queryTableFieldId="3671" dataDxfId="152"/>
    <tableColumn id="3672" xr3:uid="{48723B70-15DD-4DBC-82E9-CC13FF1359FB}" uniqueName="3672" name="Column3672" queryTableFieldId="3672" dataDxfId="151"/>
    <tableColumn id="3673" xr3:uid="{ED0286AA-53A3-4C0E-BFC0-EF0E19FEA58F}" uniqueName="3673" name="Column3673" queryTableFieldId="3673" dataDxfId="150"/>
    <tableColumn id="3674" xr3:uid="{E0F54327-D52B-4024-ADA8-21FC2D085EE3}" uniqueName="3674" name="Column3674" queryTableFieldId="3674" dataDxfId="149"/>
    <tableColumn id="3675" xr3:uid="{4EAA163D-F26C-4130-A7E2-8D1C475AE8C9}" uniqueName="3675" name="Column3675" queryTableFieldId="3675" dataDxfId="148"/>
    <tableColumn id="3676" xr3:uid="{4746EB4B-517D-441B-98CC-F51C9C16DB34}" uniqueName="3676" name="Column3676" queryTableFieldId="3676" dataDxfId="147"/>
    <tableColumn id="3677" xr3:uid="{1DF4D358-9F1D-440C-AEB0-41C2A3B917AE}" uniqueName="3677" name="Column3677" queryTableFieldId="3677" dataDxfId="146"/>
    <tableColumn id="3678" xr3:uid="{3E3298B0-5B89-49EA-B7C2-D05C6B8BF5C7}" uniqueName="3678" name="Column3678" queryTableFieldId="3678" dataDxfId="145"/>
    <tableColumn id="3679" xr3:uid="{133736BA-B802-4817-8552-2DF29743E151}" uniqueName="3679" name="Column3679" queryTableFieldId="3679" dataDxfId="144"/>
    <tableColumn id="3680" xr3:uid="{BD7102B4-6897-42D1-875A-4308FC976C68}" uniqueName="3680" name="Column3680" queryTableFieldId="3680" dataDxfId="143"/>
    <tableColumn id="3681" xr3:uid="{91DC031E-65BD-4E41-B63E-150145A15C2D}" uniqueName="3681" name="Column3681" queryTableFieldId="3681" dataDxfId="142"/>
    <tableColumn id="3682" xr3:uid="{89C85C74-FB9E-46A3-92C7-51821C6B3AD8}" uniqueName="3682" name="Column3682" queryTableFieldId="3682" dataDxfId="141"/>
    <tableColumn id="3683" xr3:uid="{3B71E03E-FE1C-4F3D-BDD1-3943E2B219A9}" uniqueName="3683" name="Column3683" queryTableFieldId="3683" dataDxfId="140"/>
    <tableColumn id="3684" xr3:uid="{19F61C01-6DF2-4933-A8E0-D6BCE4BF746D}" uniqueName="3684" name="Column3684" queryTableFieldId="3684" dataDxfId="139"/>
    <tableColumn id="3685" xr3:uid="{2761E464-BB8D-4031-B7EB-D5E96BB86573}" uniqueName="3685" name="Column3685" queryTableFieldId="3685" dataDxfId="138"/>
    <tableColumn id="3686" xr3:uid="{BB8C0AFE-1BA5-4951-8FA3-D93490E18934}" uniqueName="3686" name="Column3686" queryTableFieldId="3686" dataDxfId="137"/>
    <tableColumn id="3687" xr3:uid="{1A6312E4-9214-43F0-B912-BAB2977E76FC}" uniqueName="3687" name="Column3687" queryTableFieldId="3687" dataDxfId="136"/>
    <tableColumn id="3688" xr3:uid="{20A9CD99-5621-4735-AA79-FF5F54CDCA1C}" uniqueName="3688" name="Column3688" queryTableFieldId="3688" dataDxfId="135"/>
    <tableColumn id="3689" xr3:uid="{DDB9D447-433A-4E4A-B8EF-142F3435CCC1}" uniqueName="3689" name="Column3689" queryTableFieldId="3689" dataDxfId="134"/>
    <tableColumn id="3690" xr3:uid="{09B8FDC5-6706-46D2-9EA6-C67ED76765FB}" uniqueName="3690" name="Column3690" queryTableFieldId="3690" dataDxfId="133"/>
    <tableColumn id="3691" xr3:uid="{EF4D0B55-9C44-4796-B845-12E10DA41D4C}" uniqueName="3691" name="Column3691" queryTableFieldId="3691" dataDxfId="132"/>
    <tableColumn id="3692" xr3:uid="{6E2CE60A-412E-4B5E-9C16-8BC3E7E5B5A1}" uniqueName="3692" name="Column3692" queryTableFieldId="3692" dataDxfId="131"/>
    <tableColumn id="3693" xr3:uid="{4F1FF126-10DC-4631-BB9A-738A9A0E3A0F}" uniqueName="3693" name="Column3693" queryTableFieldId="3693" dataDxfId="130"/>
    <tableColumn id="3694" xr3:uid="{CCE6CB22-B746-4D9F-A2A3-0F9788AB8518}" uniqueName="3694" name="Column3694" queryTableFieldId="3694" dataDxfId="129"/>
    <tableColumn id="3695" xr3:uid="{085AA598-0360-444D-B508-7A516FF67F9F}" uniqueName="3695" name="Column3695" queryTableFieldId="3695" dataDxfId="128"/>
    <tableColumn id="3696" xr3:uid="{649F3CEE-906F-44D0-BEC7-0B9D01461EF1}" uniqueName="3696" name="Column3696" queryTableFieldId="3696" dataDxfId="127"/>
    <tableColumn id="3697" xr3:uid="{3B0AC607-AC2F-4949-8641-AB5D050D6718}" uniqueName="3697" name="Column3697" queryTableFieldId="3697" dataDxfId="126"/>
    <tableColumn id="3698" xr3:uid="{5391B813-595E-4BBE-A985-4DC769C31F27}" uniqueName="3698" name="Column3698" queryTableFieldId="3698" dataDxfId="125"/>
    <tableColumn id="3699" xr3:uid="{E6D78CF6-A374-4CBD-B931-EDF7C4618E9E}" uniqueName="3699" name="Column3699" queryTableFieldId="3699" dataDxfId="124"/>
    <tableColumn id="3700" xr3:uid="{EA45E7D5-DFFB-4554-A8F6-8E4EA1507D41}" uniqueName="3700" name="Column3700" queryTableFieldId="3700" dataDxfId="123"/>
    <tableColumn id="3701" xr3:uid="{8F9FDFDD-39CB-4A21-990B-7A158C8CB624}" uniqueName="3701" name="Column3701" queryTableFieldId="3701" dataDxfId="122"/>
    <tableColumn id="3702" xr3:uid="{1E2D4662-0471-416F-B7A1-33C915BA1836}" uniqueName="3702" name="Column3702" queryTableFieldId="3702" dataDxfId="121"/>
    <tableColumn id="3703" xr3:uid="{536C5258-B542-4207-9D55-E90E3E649CEF}" uniqueName="3703" name="Column3703" queryTableFieldId="3703" dataDxfId="120"/>
    <tableColumn id="3704" xr3:uid="{DF9C2482-2D7F-40E9-9FB6-2C4997B4AB41}" uniqueName="3704" name="Column3704" queryTableFieldId="3704" dataDxfId="119"/>
    <tableColumn id="3705" xr3:uid="{FB025E39-68E6-41FC-B486-62403119B61C}" uniqueName="3705" name="Column3705" queryTableFieldId="3705" dataDxfId="118"/>
    <tableColumn id="3706" xr3:uid="{8CB64E80-231E-4E7F-B220-AFC8CB84A1CC}" uniqueName="3706" name="Column3706" queryTableFieldId="3706" dataDxfId="117"/>
    <tableColumn id="3707" xr3:uid="{09D69E84-393A-4105-98FE-9BC1E3517299}" uniqueName="3707" name="Column3707" queryTableFieldId="3707" dataDxfId="116"/>
    <tableColumn id="3708" xr3:uid="{02775640-EB57-4405-8A0A-E5122407EC9F}" uniqueName="3708" name="Column3708" queryTableFieldId="3708" dataDxfId="115"/>
    <tableColumn id="3709" xr3:uid="{1B6AF69C-1A72-49B7-B6EA-00551C4A9534}" uniqueName="3709" name="Column3709" queryTableFieldId="3709" dataDxfId="114"/>
    <tableColumn id="3710" xr3:uid="{C035A786-6B7D-415C-8348-5EB5760DE86B}" uniqueName="3710" name="Column3710" queryTableFieldId="3710" dataDxfId="113"/>
    <tableColumn id="3711" xr3:uid="{BE3F53FD-EF06-49C2-9632-BCB39DF7359B}" uniqueName="3711" name="Column3711" queryTableFieldId="3711" dataDxfId="112"/>
    <tableColumn id="3712" xr3:uid="{5B92009A-ABC9-456E-9FF5-1BF4AEB666DF}" uniqueName="3712" name="Column3712" queryTableFieldId="3712" dataDxfId="111"/>
    <tableColumn id="3713" xr3:uid="{7BF485CA-25E2-4ED5-8459-949C873FF251}" uniqueName="3713" name="Column3713" queryTableFieldId="3713" dataDxfId="110"/>
    <tableColumn id="3714" xr3:uid="{739889F6-D783-4C76-AC57-85618CB46239}" uniqueName="3714" name="Column3714" queryTableFieldId="3714" dataDxfId="109"/>
    <tableColumn id="3715" xr3:uid="{DDA004F7-7B47-49B0-85CA-4B51A623A511}" uniqueName="3715" name="Column3715" queryTableFieldId="3715" dataDxfId="108"/>
    <tableColumn id="3716" xr3:uid="{2818162D-55C8-42D3-81AB-CA6412835A1A}" uniqueName="3716" name="Column3716" queryTableFieldId="3716" dataDxfId="107"/>
    <tableColumn id="3717" xr3:uid="{615E11A3-7224-4709-B078-4743A3685B5B}" uniqueName="3717" name="Column3717" queryTableFieldId="3717" dataDxfId="106"/>
    <tableColumn id="3718" xr3:uid="{F440AB9F-CD56-4E13-98B9-3511E94947EF}" uniqueName="3718" name="Column3718" queryTableFieldId="3718" dataDxfId="105"/>
    <tableColumn id="3719" xr3:uid="{AE946CE0-8DFA-4E99-A492-112A9FBB4276}" uniqueName="3719" name="Column3719" queryTableFieldId="3719" dataDxfId="104"/>
    <tableColumn id="3720" xr3:uid="{78FADFCE-F564-4CD9-B206-662EA5B4B6F5}" uniqueName="3720" name="Column3720" queryTableFieldId="3720" dataDxfId="103"/>
    <tableColumn id="3721" xr3:uid="{1B3E070C-6AF3-4117-9E41-88B7EDE27D55}" uniqueName="3721" name="Column3721" queryTableFieldId="3721" dataDxfId="102"/>
    <tableColumn id="3722" xr3:uid="{154B69D1-828C-4DE8-909A-62C578808D00}" uniqueName="3722" name="Column3722" queryTableFieldId="3722" dataDxfId="101"/>
    <tableColumn id="3723" xr3:uid="{68E4DF73-C0D3-4175-97CC-B04ABFBDCBD2}" uniqueName="3723" name="Column3723" queryTableFieldId="3723" dataDxfId="100"/>
    <tableColumn id="3724" xr3:uid="{D23E92BE-F3CC-48A8-B46D-014C51258157}" uniqueName="3724" name="Column3724" queryTableFieldId="3724" dataDxfId="99"/>
    <tableColumn id="3725" xr3:uid="{25DF5A0F-A556-497C-904C-CF1A2CAEE0B6}" uniqueName="3725" name="Column3725" queryTableFieldId="3725" dataDxfId="98"/>
    <tableColumn id="3726" xr3:uid="{71842EC2-F510-40BA-8856-DF5DA5DA4963}" uniqueName="3726" name="Column3726" queryTableFieldId="3726" dataDxfId="97"/>
    <tableColumn id="3727" xr3:uid="{5EF7BB36-BED1-42E1-B645-D39C2D0AD29D}" uniqueName="3727" name="Column3727" queryTableFieldId="3727" dataDxfId="96"/>
    <tableColumn id="3728" xr3:uid="{C31770B7-C99A-454B-9C68-B80D862654E2}" uniqueName="3728" name="Column3728" queryTableFieldId="3728" dataDxfId="95"/>
    <tableColumn id="3729" xr3:uid="{E64A4817-08A9-4688-859F-72496231FF35}" uniqueName="3729" name="Column3729" queryTableFieldId="3729" dataDxfId="94"/>
    <tableColumn id="3730" xr3:uid="{F0F141B8-1B4C-465D-AC97-8C2E71C05A6B}" uniqueName="3730" name="Column3730" queryTableFieldId="3730" dataDxfId="93"/>
    <tableColumn id="3731" xr3:uid="{CBE799F6-CBA2-4121-AA17-0EA68C9CEB1B}" uniqueName="3731" name="Column3731" queryTableFieldId="3731" dataDxfId="92"/>
    <tableColumn id="3732" xr3:uid="{974AA6C9-7AE2-419A-81FB-7E180FD3D2A1}" uniqueName="3732" name="Column3732" queryTableFieldId="3732" dataDxfId="91"/>
    <tableColumn id="3733" xr3:uid="{BE193953-E122-4412-88C2-D811B698BDAC}" uniqueName="3733" name="Column3733" queryTableFieldId="3733" dataDxfId="90"/>
    <tableColumn id="3734" xr3:uid="{A4025216-1DD6-4D62-A722-34EF255506B4}" uniqueName="3734" name="Column3734" queryTableFieldId="3734" dataDxfId="89"/>
    <tableColumn id="3735" xr3:uid="{B053F3B6-1E50-4504-AEC5-CC0766D0385A}" uniqueName="3735" name="Column3735" queryTableFieldId="3735" dataDxfId="88"/>
    <tableColumn id="3736" xr3:uid="{74438BD4-2EA9-4B89-8F7A-23937D01D110}" uniqueName="3736" name="Column3736" queryTableFieldId="3736" dataDxfId="87"/>
    <tableColumn id="3737" xr3:uid="{19995784-5D4A-4655-84E4-5ABCC05A12F4}" uniqueName="3737" name="Column3737" queryTableFieldId="3737" dataDxfId="86"/>
    <tableColumn id="3738" xr3:uid="{762FBAB2-DA2C-4C2F-A716-CCE55CABE469}" uniqueName="3738" name="Column3738" queryTableFieldId="3738" dataDxfId="85"/>
    <tableColumn id="3739" xr3:uid="{A8FDB14A-28A8-4020-8C45-BAE23EA42885}" uniqueName="3739" name="Column3739" queryTableFieldId="3739" dataDxfId="84"/>
    <tableColumn id="3740" xr3:uid="{117C4017-3BE7-4543-A4DD-7B22F373048C}" uniqueName="3740" name="Column3740" queryTableFieldId="3740" dataDxfId="83"/>
    <tableColumn id="3741" xr3:uid="{6089145A-2805-4FB7-AE87-99873A93958A}" uniqueName="3741" name="Column3741" queryTableFieldId="3741" dataDxfId="82"/>
    <tableColumn id="3742" xr3:uid="{061AB98C-7A91-441A-AA54-5AFA1D130CAA}" uniqueName="3742" name="Column3742" queryTableFieldId="3742" dataDxfId="81"/>
    <tableColumn id="3743" xr3:uid="{79B4E1EC-E67A-442F-B9E6-6872892CA869}" uniqueName="3743" name="Column3743" queryTableFieldId="3743" dataDxfId="80"/>
    <tableColumn id="3744" xr3:uid="{EA78C32D-324B-4387-8404-63592666FC66}" uniqueName="3744" name="Column3744" queryTableFieldId="3744" dataDxfId="79"/>
    <tableColumn id="3745" xr3:uid="{FFBD6147-7132-4BBA-85F5-B959C3AF1E8F}" uniqueName="3745" name="Column3745" queryTableFieldId="3745" dataDxfId="78"/>
    <tableColumn id="3746" xr3:uid="{1F31A9B3-890E-4990-B043-02F5554BADCD}" uniqueName="3746" name="Column3746" queryTableFieldId="3746" dataDxfId="77"/>
    <tableColumn id="3747" xr3:uid="{460AC212-9E92-41A4-87E5-07713BFA599A}" uniqueName="3747" name="Column3747" queryTableFieldId="3747" dataDxfId="76"/>
    <tableColumn id="3748" xr3:uid="{6B5C1EC3-E143-4916-870B-FF6EEC4BA8E8}" uniqueName="3748" name="Column3748" queryTableFieldId="3748" dataDxfId="75"/>
    <tableColumn id="3749" xr3:uid="{1AF87BEE-B8C6-4482-9C57-733916041C28}" uniqueName="3749" name="Column3749" queryTableFieldId="3749" dataDxfId="74"/>
    <tableColumn id="3750" xr3:uid="{FCDE3678-493C-4462-8FA7-423A0CE902EA}" uniqueName="3750" name="Column3750" queryTableFieldId="3750" dataDxfId="73"/>
    <tableColumn id="3751" xr3:uid="{FEAF1F64-72AC-4CA9-8BEB-FABCCF0938C8}" uniqueName="3751" name="Column3751" queryTableFieldId="3751" dataDxfId="72"/>
    <tableColumn id="3752" xr3:uid="{A6C4C86E-2A32-4AFC-A4A8-88661BD2C047}" uniqueName="3752" name="Column3752" queryTableFieldId="3752" dataDxfId="71"/>
    <tableColumn id="3753" xr3:uid="{7290E3F1-315B-4010-8910-EB84B69D4AD4}" uniqueName="3753" name="Column3753" queryTableFieldId="3753" dataDxfId="70"/>
    <tableColumn id="3754" xr3:uid="{76112BC0-B74E-4E4E-83F8-3A5AC2E7E63C}" uniqueName="3754" name="Column3754" queryTableFieldId="3754" dataDxfId="69"/>
    <tableColumn id="3755" xr3:uid="{755DDC0A-711C-493D-B595-4905D59F13CF}" uniqueName="3755" name="Column3755" queryTableFieldId="3755" dataDxfId="68"/>
    <tableColumn id="3756" xr3:uid="{7FF3131F-DEA8-4986-B2BA-1059C1AA62B3}" uniqueName="3756" name="Column3756" queryTableFieldId="3756" dataDxfId="67"/>
    <tableColumn id="3757" xr3:uid="{78019B60-4220-4F12-A8AC-AD12C81B14E1}" uniqueName="3757" name="Column3757" queryTableFieldId="3757" dataDxfId="66"/>
    <tableColumn id="3758" xr3:uid="{CC4E02CE-2EA1-4479-AF23-07FFAD40C8B9}" uniqueName="3758" name="Column3758" queryTableFieldId="3758" dataDxfId="65"/>
    <tableColumn id="3759" xr3:uid="{0F815A78-60E6-4058-AD35-1664670A1B82}" uniqueName="3759" name="Column3759" queryTableFieldId="3759" dataDxfId="64"/>
    <tableColumn id="3760" xr3:uid="{96FFEDA2-C038-453D-A84A-194D96D8640D}" uniqueName="3760" name="Column3760" queryTableFieldId="3760" dataDxfId="63"/>
    <tableColumn id="3761" xr3:uid="{8AB6A8F4-62B0-451C-A901-557901525A1A}" uniqueName="3761" name="Column3761" queryTableFieldId="3761" dataDxfId="62"/>
    <tableColumn id="3762" xr3:uid="{12C35A96-DF46-422A-A3F8-8A9D25B95D8F}" uniqueName="3762" name="Column3762" queryTableFieldId="3762" dataDxfId="61"/>
    <tableColumn id="3763" xr3:uid="{AAB681A8-4277-4A7D-BDED-4B278B99C1D1}" uniqueName="3763" name="Column3763" queryTableFieldId="3763" dataDxfId="60"/>
    <tableColumn id="3764" xr3:uid="{BA066A1D-7AAA-462C-8DD5-3BCE2DEFB7DB}" uniqueName="3764" name="Column3764" queryTableFieldId="3764" dataDxfId="59"/>
    <tableColumn id="3765" xr3:uid="{E27FECED-7463-4901-93EB-C7BD94B243F4}" uniqueName="3765" name="Column3765" queryTableFieldId="3765" dataDxfId="58"/>
    <tableColumn id="3766" xr3:uid="{23967B6C-6B04-44A0-A1FC-E75D245714E4}" uniqueName="3766" name="Column3766" queryTableFieldId="3766" dataDxfId="57"/>
    <tableColumn id="3767" xr3:uid="{90F0AF4B-152D-47C9-A5AD-B220A5C9CAD3}" uniqueName="3767" name="Column3767" queryTableFieldId="3767" dataDxfId="56"/>
    <tableColumn id="3768" xr3:uid="{AA53A663-B3BC-4C8D-81A1-262FA3720C39}" uniqueName="3768" name="Column3768" queryTableFieldId="3768" dataDxfId="55"/>
    <tableColumn id="3769" xr3:uid="{8CEA8D83-23E6-444A-B395-9327F407077C}" uniqueName="3769" name="Column3769" queryTableFieldId="3769" dataDxfId="54"/>
    <tableColumn id="3770" xr3:uid="{A20B871A-6611-414A-9330-DDDAF726C187}" uniqueName="3770" name="Column3770" queryTableFieldId="3770" dataDxfId="53"/>
    <tableColumn id="3771" xr3:uid="{91DAFF51-EDF5-4F34-8AE2-03FF1CFB9A2B}" uniqueName="3771" name="Column3771" queryTableFieldId="3771" dataDxfId="52"/>
    <tableColumn id="3772" xr3:uid="{9A57A764-6562-42DB-94F6-DD44222D4B23}" uniqueName="3772" name="Column3772" queryTableFieldId="3772" dataDxfId="51"/>
    <tableColumn id="3773" xr3:uid="{7F331A7F-742D-4B9E-B97D-48970C9BD7D5}" uniqueName="3773" name="Column3773" queryTableFieldId="3773" dataDxfId="50"/>
    <tableColumn id="3774" xr3:uid="{E5425541-E954-4B77-A101-15D4E395997D}" uniqueName="3774" name="Column3774" queryTableFieldId="3774" dataDxfId="49"/>
    <tableColumn id="3775" xr3:uid="{64939DAF-F8CE-43F5-952E-6797CA0596C8}" uniqueName="3775" name="Column3775" queryTableFieldId="3775" dataDxfId="48"/>
    <tableColumn id="3776" xr3:uid="{1409A72A-ED9B-477C-8A32-DE4037E74802}" uniqueName="3776" name="Column3776" queryTableFieldId="3776" dataDxfId="47"/>
    <tableColumn id="3777" xr3:uid="{D312036B-0080-4E39-8DCE-30CB99839B71}" uniqueName="3777" name="Column3777" queryTableFieldId="3777" dataDxfId="46"/>
    <tableColumn id="3778" xr3:uid="{96076278-3F06-4894-903A-DA480DD620FA}" uniqueName="3778" name="Column3778" queryTableFieldId="3778" dataDxfId="45"/>
    <tableColumn id="3779" xr3:uid="{12BB8E2A-3E1B-4690-A88D-87A5A92E3A9E}" uniqueName="3779" name="Column3779" queryTableFieldId="3779" dataDxfId="44"/>
    <tableColumn id="3780" xr3:uid="{E5DD28BF-2EDF-4245-8F94-6E19891AADA1}" uniqueName="3780" name="Column3780" queryTableFieldId="3780" dataDxfId="43"/>
    <tableColumn id="3781" xr3:uid="{7BAB73AA-79E2-4891-B6CE-49A0EE9661E8}" uniqueName="3781" name="Column3781" queryTableFieldId="3781" dataDxfId="42"/>
    <tableColumn id="3782" xr3:uid="{44111ECF-259B-4E29-B8DB-454DB4698766}" uniqueName="3782" name="Column3782" queryTableFieldId="3782" dataDxfId="41"/>
    <tableColumn id="3783" xr3:uid="{C7394D0E-25D8-49AA-91C1-E155A9ECE182}" uniqueName="3783" name="Column3783" queryTableFieldId="3783" dataDxfId="40"/>
    <tableColumn id="3784" xr3:uid="{A94F6957-5586-4898-9022-B7FE30B603C8}" uniqueName="3784" name="Column3784" queryTableFieldId="3784" dataDxfId="39"/>
    <tableColumn id="3785" xr3:uid="{2F062007-DE65-4B85-9495-32950B7D7FBF}" uniqueName="3785" name="Column3785" queryTableFieldId="3785" dataDxfId="38"/>
    <tableColumn id="3786" xr3:uid="{BB516C8C-73B2-48FD-BBB8-FC7B367FAB43}" uniqueName="3786" name="Column3786" queryTableFieldId="3786" dataDxfId="37"/>
    <tableColumn id="3787" xr3:uid="{947FF8E9-3D4E-47EC-9E14-012F4307E4CB}" uniqueName="3787" name="Column3787" queryTableFieldId="3787" dataDxfId="36"/>
    <tableColumn id="3788" xr3:uid="{8D6ED37E-01FA-4D0E-B715-2F4AF21AF44C}" uniqueName="3788" name="Column3788" queryTableFieldId="3788" dataDxfId="35"/>
    <tableColumn id="3789" xr3:uid="{4A360AFE-B8AF-4B7C-84B4-B8AAC00027A1}" uniqueName="3789" name="Column3789" queryTableFieldId="3789" dataDxfId="34"/>
    <tableColumn id="3790" xr3:uid="{C2C1CC40-6873-4D09-9000-7CC516936276}" uniqueName="3790" name="Column3790" queryTableFieldId="3790" dataDxfId="33"/>
    <tableColumn id="3791" xr3:uid="{9742F5A5-92DB-4B12-A71B-33A860371653}" uniqueName="3791" name="Column3791" queryTableFieldId="3791" dataDxfId="32"/>
    <tableColumn id="3792" xr3:uid="{09C8505B-2F9E-4AA0-8792-9019F2A5526F}" uniqueName="3792" name="Column3792" queryTableFieldId="3792" dataDxfId="31"/>
    <tableColumn id="3793" xr3:uid="{9F5EBEBA-3290-4AE1-9492-8748A9D3FF58}" uniqueName="3793" name="Column3793" queryTableFieldId="3793" dataDxfId="30"/>
    <tableColumn id="3794" xr3:uid="{C26D4928-23BB-4B19-A448-CE11DC3AB560}" uniqueName="3794" name="Column3794" queryTableFieldId="3794" dataDxfId="29"/>
    <tableColumn id="3795" xr3:uid="{241F3B51-57DF-42ED-985E-9B4FF6C5195E}" uniqueName="3795" name="Column3795" queryTableFieldId="3795" dataDxfId="28"/>
    <tableColumn id="3796" xr3:uid="{3700F2EE-9740-4CF3-947D-AB8F8CF7546B}" uniqueName="3796" name="Column3796" queryTableFieldId="3796" dataDxfId="27"/>
    <tableColumn id="3797" xr3:uid="{0E7260E8-5CBD-41D9-8F33-5CFC19DEACA9}" uniqueName="3797" name="Column3797" queryTableFieldId="3797" dataDxfId="26"/>
    <tableColumn id="3798" xr3:uid="{56D7DEF0-A4B8-484E-B472-FD59C52B6C92}" uniqueName="3798" name="Column3798" queryTableFieldId="3798" dataDxfId="25"/>
    <tableColumn id="3799" xr3:uid="{B79D599D-3BB3-4E0B-83D7-4A03FA712AEB}" uniqueName="3799" name="Column3799" queryTableFieldId="3799" dataDxfId="24"/>
    <tableColumn id="3800" xr3:uid="{EF0CAC73-1305-4B81-AD72-A769C205F544}" uniqueName="3800" name="Column3800" queryTableFieldId="3800" dataDxfId="23"/>
    <tableColumn id="3801" xr3:uid="{6A049E8D-6B6E-4BFE-B949-9C5D6BB9E575}" uniqueName="3801" name="Column3801" queryTableFieldId="3801" dataDxfId="22"/>
    <tableColumn id="3802" xr3:uid="{C8385EE3-5D54-43CC-9046-516EF823E55B}" uniqueName="3802" name="Column3802" queryTableFieldId="3802" dataDxfId="21"/>
    <tableColumn id="3803" xr3:uid="{0CF654B8-7BC0-4077-8A79-9A39C86E4F21}" uniqueName="3803" name="Column3803" queryTableFieldId="3803" dataDxfId="20"/>
    <tableColumn id="3804" xr3:uid="{6359AD2A-209F-4651-9B32-4D1DC5198DEC}" uniqueName="3804" name="Column3804" queryTableFieldId="3804" dataDxfId="19"/>
    <tableColumn id="3805" xr3:uid="{AD22779C-A3C8-4671-9A2F-838A0AEF99AB}" uniqueName="3805" name="Column3805" queryTableFieldId="3805" dataDxfId="18"/>
    <tableColumn id="3806" xr3:uid="{799926DA-3DE8-453B-A7A5-31E95FBA5E99}" uniqueName="3806" name="Column3806" queryTableFieldId="3806" dataDxfId="17"/>
    <tableColumn id="3807" xr3:uid="{E1892E0D-3B2E-4368-A11A-F338E324F8B6}" uniqueName="3807" name="Column3807" queryTableFieldId="3807" dataDxfId="16"/>
    <tableColumn id="3808" xr3:uid="{A04D15E8-9490-4BE4-822D-959EB6A3BE13}" uniqueName="3808" name="Column3808" queryTableFieldId="3808" dataDxfId="15"/>
    <tableColumn id="3809" xr3:uid="{B9B387AE-6725-4D57-BD65-5F89FF2260C3}" uniqueName="3809" name="Column3809" queryTableFieldId="3809" dataDxfId="14"/>
    <tableColumn id="3810" xr3:uid="{292E8D21-82DC-4ECE-A793-BCF731C22D21}" uniqueName="3810" name="Column3810" queryTableFieldId="3810" dataDxfId="13"/>
    <tableColumn id="3811" xr3:uid="{D5CEF295-CFE3-4627-AA1F-4417C8CC8148}" uniqueName="3811" name="Column3811" queryTableFieldId="3811" dataDxfId="12"/>
    <tableColumn id="3812" xr3:uid="{2CFE3677-6FB7-44E1-8F75-A3CE6328AA41}" uniqueName="3812" name="Column3812" queryTableFieldId="3812" dataDxfId="11"/>
    <tableColumn id="3813" xr3:uid="{D029EFDB-59FE-47D1-88F2-F7ECE96C1190}" uniqueName="3813" name="Column3813" queryTableFieldId="3813" dataDxfId="10"/>
    <tableColumn id="3814" xr3:uid="{2C13FC46-B37E-4129-B064-2C1312584157}" uniqueName="3814" name="Column3814" queryTableFieldId="3814" dataDxfId="9"/>
    <tableColumn id="3815" xr3:uid="{2966E735-2D3A-44D8-AD2C-8F24B42F8039}" uniqueName="3815" name="Column3815" queryTableFieldId="3815" dataDxfId="8"/>
    <tableColumn id="3816" xr3:uid="{5E25276F-1C2C-4574-9D1E-5E8C0BD75495}" uniqueName="3816" name="Column3816" queryTableFieldId="3816" dataDxfId="7"/>
    <tableColumn id="3817" xr3:uid="{F26E99E2-9B19-4FB3-A752-876C4E829130}" uniqueName="3817" name="Column3817" queryTableFieldId="3817" dataDxfId="6"/>
    <tableColumn id="3818" xr3:uid="{1CCCD93D-A8C8-4C71-87C4-F0A50A89C7B1}" uniqueName="3818" name="Column3818" queryTableFieldId="3818" dataDxfId="5"/>
    <tableColumn id="3819" xr3:uid="{27265C57-6C5F-4349-B015-93CA0DD36C7E}" uniqueName="3819" name="Column3819" queryTableFieldId="3819" dataDxfId="4"/>
    <tableColumn id="3820" xr3:uid="{3988A222-B2C9-44BE-B793-4BC45160858F}" uniqueName="3820" name="Column3820" queryTableFieldId="3820" dataDxfId="3"/>
    <tableColumn id="3821" xr3:uid="{14882EDA-9198-49F1-962A-9C8E85AC9BC2}" uniqueName="3821" name="Column3821" queryTableFieldId="3821" dataDxfId="2"/>
    <tableColumn id="3822" xr3:uid="{A0101D40-FA6D-42CC-8939-186D8B8705B1}" uniqueName="3822" name="Column3822" queryTableFieldId="3822" dataDxfId="1"/>
    <tableColumn id="3823" xr3:uid="{9D11F3A9-52DC-4051-BB2B-ED191E9DAB3E}" uniqueName="3823" name="Column3823" queryTableFieldId="382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12856-EE2B-4D6D-8BBF-5B920590072A}">
  <dimension ref="A1:EPT2"/>
  <sheetViews>
    <sheetView workbookViewId="0">
      <selection sqref="A1:EPT2"/>
    </sheetView>
  </sheetViews>
  <sheetFormatPr defaultRowHeight="14.5" x14ac:dyDescent="0.35"/>
  <cols>
    <col min="1" max="1" width="15.08984375" bestFit="1" customWidth="1"/>
    <col min="2" max="3" width="15.90625" bestFit="1" customWidth="1"/>
    <col min="4" max="6" width="14.90625" bestFit="1" customWidth="1"/>
    <col min="7" max="7" width="15.90625" bestFit="1" customWidth="1"/>
    <col min="8" max="8" width="12.90625" bestFit="1" customWidth="1"/>
    <col min="9" max="9" width="14.90625" bestFit="1" customWidth="1"/>
    <col min="10" max="10" width="15.90625" bestFit="1" customWidth="1"/>
    <col min="11" max="11" width="14.90625" bestFit="1" customWidth="1"/>
    <col min="12" max="12" width="11.54296875" bestFit="1" customWidth="1"/>
    <col min="13" max="13" width="15.90625" bestFit="1" customWidth="1"/>
    <col min="14" max="16" width="14.90625" bestFit="1" customWidth="1"/>
    <col min="17" max="18" width="15.90625" bestFit="1" customWidth="1"/>
    <col min="19" max="19" width="11.54296875" bestFit="1" customWidth="1"/>
    <col min="20" max="20" width="15.90625" bestFit="1" customWidth="1"/>
    <col min="21" max="21" width="14.90625" bestFit="1" customWidth="1"/>
    <col min="22" max="22" width="13.90625" bestFit="1" customWidth="1"/>
    <col min="23" max="23" width="15.90625" bestFit="1" customWidth="1"/>
    <col min="24" max="24" width="14.90625" bestFit="1" customWidth="1"/>
    <col min="25" max="25" width="12.90625" bestFit="1" customWidth="1"/>
    <col min="26" max="27" width="15.90625" bestFit="1" customWidth="1"/>
    <col min="28" max="28" width="13.90625" bestFit="1" customWidth="1"/>
    <col min="29" max="29" width="15.90625" bestFit="1" customWidth="1"/>
    <col min="30" max="30" width="13.90625" bestFit="1" customWidth="1"/>
    <col min="31" max="31" width="15.90625" bestFit="1" customWidth="1"/>
    <col min="32" max="33" width="14.90625" bestFit="1" customWidth="1"/>
    <col min="34" max="34" width="13.90625" bestFit="1" customWidth="1"/>
    <col min="35" max="37" width="14.90625" bestFit="1" customWidth="1"/>
    <col min="38" max="43" width="15.90625" bestFit="1" customWidth="1"/>
    <col min="44" max="44" width="11.54296875" bestFit="1" customWidth="1"/>
    <col min="45" max="45" width="15.90625" bestFit="1" customWidth="1"/>
    <col min="46" max="46" width="14.90625" bestFit="1" customWidth="1"/>
    <col min="47" max="47" width="15.90625" bestFit="1" customWidth="1"/>
    <col min="48" max="48" width="11.81640625" bestFit="1" customWidth="1"/>
    <col min="49" max="49" width="11.54296875" bestFit="1" customWidth="1"/>
    <col min="50" max="50" width="14.90625" bestFit="1" customWidth="1"/>
    <col min="51" max="51" width="15.90625" bestFit="1" customWidth="1"/>
    <col min="52" max="52" width="14.90625" bestFit="1" customWidth="1"/>
    <col min="53" max="53" width="12.90625" bestFit="1" customWidth="1"/>
    <col min="54" max="54" width="13.90625" bestFit="1" customWidth="1"/>
    <col min="55" max="55" width="15.90625" bestFit="1" customWidth="1"/>
    <col min="56" max="56" width="11.54296875" bestFit="1" customWidth="1"/>
    <col min="57" max="57" width="13.90625" bestFit="1" customWidth="1"/>
    <col min="58" max="60" width="15.90625" bestFit="1" customWidth="1"/>
    <col min="61" max="61" width="14.90625" bestFit="1" customWidth="1"/>
    <col min="62" max="62" width="12.90625" bestFit="1" customWidth="1"/>
    <col min="63" max="66" width="15.90625" bestFit="1" customWidth="1"/>
    <col min="67" max="67" width="14.90625" bestFit="1" customWidth="1"/>
    <col min="68" max="70" width="15.90625" bestFit="1" customWidth="1"/>
    <col min="71" max="74" width="14.90625" bestFit="1" customWidth="1"/>
    <col min="75" max="75" width="15.90625" bestFit="1" customWidth="1"/>
    <col min="76" max="76" width="14.90625" bestFit="1" customWidth="1"/>
    <col min="77" max="77" width="13.90625" bestFit="1" customWidth="1"/>
    <col min="78" max="79" width="15.90625" bestFit="1" customWidth="1"/>
    <col min="80" max="80" width="12.90625" bestFit="1" customWidth="1"/>
    <col min="81" max="82" width="15.90625" bestFit="1" customWidth="1"/>
    <col min="83" max="85" width="14.90625" bestFit="1" customWidth="1"/>
    <col min="86" max="86" width="13.90625" bestFit="1" customWidth="1"/>
    <col min="87" max="87" width="15.90625" bestFit="1" customWidth="1"/>
    <col min="88" max="88" width="17" bestFit="1" customWidth="1"/>
    <col min="89" max="89" width="15.90625" bestFit="1" customWidth="1"/>
    <col min="90" max="90" width="13.90625" bestFit="1" customWidth="1"/>
    <col min="91" max="92" width="15.90625" bestFit="1" customWidth="1"/>
    <col min="93" max="95" width="17" bestFit="1" customWidth="1"/>
    <col min="96" max="96" width="15.90625" bestFit="1" customWidth="1"/>
    <col min="97" max="98" width="17" bestFit="1" customWidth="1"/>
    <col min="99" max="99" width="15.90625" bestFit="1" customWidth="1"/>
    <col min="100" max="100" width="12.54296875" bestFit="1" customWidth="1"/>
    <col min="101" max="101" width="17" bestFit="1" customWidth="1"/>
    <col min="102" max="102" width="12.90625" bestFit="1" customWidth="1"/>
    <col min="103" max="103" width="17" bestFit="1" customWidth="1"/>
    <col min="104" max="104" width="14.90625" bestFit="1" customWidth="1"/>
    <col min="105" max="105" width="17" bestFit="1" customWidth="1"/>
    <col min="106" max="107" width="15.90625" bestFit="1" customWidth="1"/>
    <col min="108" max="108" width="14.90625" bestFit="1" customWidth="1"/>
    <col min="109" max="110" width="17" bestFit="1" customWidth="1"/>
    <col min="111" max="111" width="15.90625" bestFit="1" customWidth="1"/>
    <col min="112" max="112" width="17" bestFit="1" customWidth="1"/>
    <col min="113" max="113" width="13.90625" bestFit="1" customWidth="1"/>
    <col min="114" max="114" width="17" bestFit="1" customWidth="1"/>
    <col min="115" max="115" width="14.90625" bestFit="1" customWidth="1"/>
    <col min="116" max="116" width="17" bestFit="1" customWidth="1"/>
    <col min="117" max="118" width="15.90625" bestFit="1" customWidth="1"/>
    <col min="119" max="120" width="17" bestFit="1" customWidth="1"/>
    <col min="121" max="121" width="15.90625" bestFit="1" customWidth="1"/>
    <col min="122" max="122" width="13.90625" bestFit="1" customWidth="1"/>
    <col min="123" max="123" width="15.90625" bestFit="1" customWidth="1"/>
    <col min="124" max="124" width="12.90625" bestFit="1" customWidth="1"/>
    <col min="125" max="125" width="15.90625" bestFit="1" customWidth="1"/>
    <col min="126" max="126" width="13.90625" bestFit="1" customWidth="1"/>
    <col min="127" max="127" width="17" bestFit="1" customWidth="1"/>
    <col min="128" max="128" width="15.90625" bestFit="1" customWidth="1"/>
    <col min="129" max="130" width="17" bestFit="1" customWidth="1"/>
    <col min="131" max="131" width="12.90625" bestFit="1" customWidth="1"/>
    <col min="132" max="132" width="17" bestFit="1" customWidth="1"/>
    <col min="133" max="134" width="14.90625" bestFit="1" customWidth="1"/>
    <col min="135" max="136" width="17" bestFit="1" customWidth="1"/>
    <col min="137" max="137" width="13.90625" bestFit="1" customWidth="1"/>
    <col min="138" max="138" width="17" bestFit="1" customWidth="1"/>
    <col min="139" max="139" width="14.90625" bestFit="1" customWidth="1"/>
    <col min="140" max="141" width="17" bestFit="1" customWidth="1"/>
    <col min="142" max="142" width="13.90625" bestFit="1" customWidth="1"/>
    <col min="143" max="146" width="17" bestFit="1" customWidth="1"/>
    <col min="147" max="147" width="14.90625" bestFit="1" customWidth="1"/>
    <col min="148" max="148" width="15.90625" bestFit="1" customWidth="1"/>
    <col min="149" max="149" width="14.90625" bestFit="1" customWidth="1"/>
    <col min="150" max="150" width="17" bestFit="1" customWidth="1"/>
    <col min="151" max="151" width="15.90625" bestFit="1" customWidth="1"/>
    <col min="152" max="152" width="13.90625" bestFit="1" customWidth="1"/>
    <col min="153" max="153" width="17" bestFit="1" customWidth="1"/>
    <col min="154" max="154" width="14.90625" bestFit="1" customWidth="1"/>
    <col min="155" max="155" width="15.90625" bestFit="1" customWidth="1"/>
    <col min="156" max="157" width="17" bestFit="1" customWidth="1"/>
    <col min="158" max="159" width="15.90625" bestFit="1" customWidth="1"/>
    <col min="160" max="160" width="12.90625" bestFit="1" customWidth="1"/>
    <col min="161" max="161" width="17" bestFit="1" customWidth="1"/>
    <col min="162" max="162" width="15.90625" bestFit="1" customWidth="1"/>
    <col min="163" max="164" width="17" bestFit="1" customWidth="1"/>
    <col min="165" max="166" width="15.90625" bestFit="1" customWidth="1"/>
    <col min="167" max="167" width="17" bestFit="1" customWidth="1"/>
    <col min="168" max="168" width="12.54296875" bestFit="1" customWidth="1"/>
    <col min="169" max="170" width="17" bestFit="1" customWidth="1"/>
    <col min="171" max="171" width="15.90625" bestFit="1" customWidth="1"/>
    <col min="172" max="173" width="13.90625" bestFit="1" customWidth="1"/>
    <col min="174" max="174" width="14.90625" bestFit="1" customWidth="1"/>
    <col min="175" max="176" width="13.90625" bestFit="1" customWidth="1"/>
    <col min="177" max="180" width="17" bestFit="1" customWidth="1"/>
    <col min="181" max="181" width="15.90625" bestFit="1" customWidth="1"/>
    <col min="182" max="182" width="17" bestFit="1" customWidth="1"/>
    <col min="183" max="183" width="15.90625" bestFit="1" customWidth="1"/>
    <col min="184" max="185" width="17" bestFit="1" customWidth="1"/>
    <col min="186" max="187" width="15.90625" bestFit="1" customWidth="1"/>
    <col min="188" max="192" width="17" bestFit="1" customWidth="1"/>
    <col min="193" max="193" width="15.90625" bestFit="1" customWidth="1"/>
    <col min="194" max="194" width="12.90625" bestFit="1" customWidth="1"/>
    <col min="195" max="195" width="13.90625" bestFit="1" customWidth="1"/>
    <col min="196" max="196" width="17" bestFit="1" customWidth="1"/>
    <col min="197" max="197" width="15.90625" bestFit="1" customWidth="1"/>
    <col min="198" max="198" width="14.90625" bestFit="1" customWidth="1"/>
    <col min="199" max="199" width="17" bestFit="1" customWidth="1"/>
    <col min="200" max="202" width="15.90625" bestFit="1" customWidth="1"/>
    <col min="203" max="203" width="12.54296875" bestFit="1" customWidth="1"/>
    <col min="204" max="204" width="14.90625" bestFit="1" customWidth="1"/>
    <col min="205" max="205" width="15.90625" bestFit="1" customWidth="1"/>
    <col min="206" max="206" width="13.90625" bestFit="1" customWidth="1"/>
    <col min="207" max="208" width="17" bestFit="1" customWidth="1"/>
    <col min="209" max="209" width="15.90625" bestFit="1" customWidth="1"/>
    <col min="210" max="210" width="17" bestFit="1" customWidth="1"/>
    <col min="211" max="211" width="15.90625" bestFit="1" customWidth="1"/>
    <col min="212" max="213" width="17" bestFit="1" customWidth="1"/>
    <col min="214" max="214" width="15.90625" bestFit="1" customWidth="1"/>
    <col min="215" max="215" width="17" bestFit="1" customWidth="1"/>
    <col min="216" max="216" width="14.90625" bestFit="1" customWidth="1"/>
    <col min="217" max="217" width="15.90625" bestFit="1" customWidth="1"/>
    <col min="218" max="219" width="17" bestFit="1" customWidth="1"/>
    <col min="220" max="220" width="12.54296875" bestFit="1" customWidth="1"/>
    <col min="221" max="221" width="17" bestFit="1" customWidth="1"/>
    <col min="222" max="222" width="15.90625" bestFit="1" customWidth="1"/>
    <col min="223" max="224" width="14.90625" bestFit="1" customWidth="1"/>
    <col min="225" max="226" width="15.90625" bestFit="1" customWidth="1"/>
    <col min="227" max="227" width="17" bestFit="1" customWidth="1"/>
    <col min="228" max="228" width="13.90625" bestFit="1" customWidth="1"/>
    <col min="229" max="229" width="17" bestFit="1" customWidth="1"/>
    <col min="230" max="230" width="13.90625" bestFit="1" customWidth="1"/>
    <col min="231" max="236" width="17" bestFit="1" customWidth="1"/>
    <col min="237" max="237" width="15.90625" bestFit="1" customWidth="1"/>
    <col min="238" max="242" width="17" bestFit="1" customWidth="1"/>
    <col min="243" max="243" width="15.90625" bestFit="1" customWidth="1"/>
    <col min="244" max="244" width="17" bestFit="1" customWidth="1"/>
    <col min="245" max="245" width="14.90625" bestFit="1" customWidth="1"/>
    <col min="246" max="246" width="12.54296875" bestFit="1" customWidth="1"/>
    <col min="247" max="247" width="17" bestFit="1" customWidth="1"/>
    <col min="248" max="248" width="14.90625" bestFit="1" customWidth="1"/>
    <col min="249" max="250" width="17" bestFit="1" customWidth="1"/>
    <col min="251" max="252" width="14.90625" bestFit="1" customWidth="1"/>
    <col min="253" max="254" width="12.90625" bestFit="1" customWidth="1"/>
    <col min="255" max="256" width="17" bestFit="1" customWidth="1"/>
    <col min="257" max="257" width="15.90625" bestFit="1" customWidth="1"/>
    <col min="258" max="258" width="14.90625" bestFit="1" customWidth="1"/>
    <col min="259" max="259" width="15.90625" bestFit="1" customWidth="1"/>
    <col min="260" max="260" width="12.54296875" bestFit="1" customWidth="1"/>
    <col min="261" max="261" width="14.90625" bestFit="1" customWidth="1"/>
    <col min="262" max="262" width="17" bestFit="1" customWidth="1"/>
    <col min="263" max="263" width="12.90625" bestFit="1" customWidth="1"/>
    <col min="264" max="264" width="17" bestFit="1" customWidth="1"/>
    <col min="265" max="265" width="14.90625" bestFit="1" customWidth="1"/>
    <col min="266" max="266" width="12.54296875" bestFit="1" customWidth="1"/>
    <col min="267" max="267" width="12.90625" bestFit="1" customWidth="1"/>
    <col min="268" max="269" width="15.90625" bestFit="1" customWidth="1"/>
    <col min="270" max="270" width="17" bestFit="1" customWidth="1"/>
    <col min="271" max="272" width="14.90625" bestFit="1" customWidth="1"/>
    <col min="273" max="273" width="17" bestFit="1" customWidth="1"/>
    <col min="274" max="274" width="15.90625" bestFit="1" customWidth="1"/>
    <col min="275" max="275" width="17" bestFit="1" customWidth="1"/>
    <col min="276" max="276" width="14.90625" bestFit="1" customWidth="1"/>
    <col min="277" max="278" width="17" bestFit="1" customWidth="1"/>
    <col min="279" max="279" width="12.54296875" bestFit="1" customWidth="1"/>
    <col min="280" max="281" width="17" bestFit="1" customWidth="1"/>
    <col min="282" max="284" width="14.90625" bestFit="1" customWidth="1"/>
    <col min="285" max="285" width="15.90625" bestFit="1" customWidth="1"/>
    <col min="286" max="288" width="17" bestFit="1" customWidth="1"/>
    <col min="289" max="291" width="15.90625" bestFit="1" customWidth="1"/>
    <col min="292" max="294" width="17" bestFit="1" customWidth="1"/>
    <col min="295" max="296" width="15.90625" bestFit="1" customWidth="1"/>
    <col min="297" max="297" width="17" bestFit="1" customWidth="1"/>
    <col min="298" max="298" width="12.90625" bestFit="1" customWidth="1"/>
    <col min="299" max="300" width="15.90625" bestFit="1" customWidth="1"/>
    <col min="301" max="306" width="17" bestFit="1" customWidth="1"/>
    <col min="307" max="307" width="15.90625" bestFit="1" customWidth="1"/>
    <col min="308" max="310" width="17" bestFit="1" customWidth="1"/>
    <col min="311" max="311" width="15.90625" bestFit="1" customWidth="1"/>
    <col min="312" max="314" width="17" bestFit="1" customWidth="1"/>
    <col min="315" max="318" width="15.90625" bestFit="1" customWidth="1"/>
    <col min="319" max="319" width="14.90625" bestFit="1" customWidth="1"/>
    <col min="320" max="322" width="15.90625" bestFit="1" customWidth="1"/>
    <col min="323" max="323" width="12.90625" bestFit="1" customWidth="1"/>
    <col min="324" max="326" width="17" bestFit="1" customWidth="1"/>
    <col min="327" max="327" width="13.90625" bestFit="1" customWidth="1"/>
    <col min="328" max="328" width="15.90625" bestFit="1" customWidth="1"/>
    <col min="329" max="329" width="17" bestFit="1" customWidth="1"/>
    <col min="330" max="330" width="15.90625" bestFit="1" customWidth="1"/>
    <col min="331" max="331" width="17" bestFit="1" customWidth="1"/>
    <col min="332" max="332" width="15.90625" bestFit="1" customWidth="1"/>
    <col min="333" max="333" width="17" bestFit="1" customWidth="1"/>
    <col min="334" max="334" width="12.54296875" bestFit="1" customWidth="1"/>
    <col min="335" max="335" width="17" bestFit="1" customWidth="1"/>
    <col min="336" max="336" width="14.90625" bestFit="1" customWidth="1"/>
    <col min="337" max="339" width="15.90625" bestFit="1" customWidth="1"/>
    <col min="340" max="340" width="12.54296875" bestFit="1" customWidth="1"/>
    <col min="341" max="341" width="14.90625" bestFit="1" customWidth="1"/>
    <col min="342" max="342" width="15.90625" bestFit="1" customWidth="1"/>
    <col min="343" max="344" width="17" bestFit="1" customWidth="1"/>
    <col min="345" max="345" width="15.90625" bestFit="1" customWidth="1"/>
    <col min="346" max="346" width="17" bestFit="1" customWidth="1"/>
    <col min="347" max="349" width="15.90625" bestFit="1" customWidth="1"/>
    <col min="350" max="350" width="17" bestFit="1" customWidth="1"/>
    <col min="351" max="351" width="15.90625" bestFit="1" customWidth="1"/>
    <col min="352" max="356" width="17" bestFit="1" customWidth="1"/>
    <col min="357" max="357" width="12.54296875" bestFit="1" customWidth="1"/>
    <col min="358" max="358" width="17" bestFit="1" customWidth="1"/>
    <col min="359" max="359" width="12.54296875" bestFit="1" customWidth="1"/>
    <col min="360" max="362" width="17" bestFit="1" customWidth="1"/>
    <col min="363" max="363" width="15.90625" bestFit="1" customWidth="1"/>
    <col min="364" max="364" width="17" bestFit="1" customWidth="1"/>
    <col min="365" max="365" width="14.90625" bestFit="1" customWidth="1"/>
    <col min="366" max="368" width="17" bestFit="1" customWidth="1"/>
    <col min="369" max="369" width="15.90625" bestFit="1" customWidth="1"/>
    <col min="370" max="371" width="17" bestFit="1" customWidth="1"/>
    <col min="372" max="372" width="15.90625" bestFit="1" customWidth="1"/>
    <col min="373" max="373" width="17" bestFit="1" customWidth="1"/>
    <col min="374" max="374" width="12.90625" bestFit="1" customWidth="1"/>
    <col min="375" max="375" width="14.90625" bestFit="1" customWidth="1"/>
    <col min="376" max="377" width="15.90625" bestFit="1" customWidth="1"/>
    <col min="378" max="378" width="12.90625" bestFit="1" customWidth="1"/>
    <col min="379" max="381" width="17" bestFit="1" customWidth="1"/>
    <col min="382" max="382" width="15.90625" bestFit="1" customWidth="1"/>
    <col min="383" max="383" width="17" bestFit="1" customWidth="1"/>
    <col min="384" max="384" width="12.90625" bestFit="1" customWidth="1"/>
    <col min="385" max="385" width="15.90625" bestFit="1" customWidth="1"/>
    <col min="386" max="386" width="12.90625" bestFit="1" customWidth="1"/>
    <col min="387" max="389" width="15.90625" bestFit="1" customWidth="1"/>
    <col min="390" max="390" width="13.90625" bestFit="1" customWidth="1"/>
    <col min="391" max="395" width="17" bestFit="1" customWidth="1"/>
    <col min="396" max="398" width="15.90625" bestFit="1" customWidth="1"/>
    <col min="399" max="399" width="17" bestFit="1" customWidth="1"/>
    <col min="400" max="400" width="13.90625" bestFit="1" customWidth="1"/>
    <col min="401" max="401" width="17" bestFit="1" customWidth="1"/>
    <col min="402" max="402" width="12.90625" bestFit="1" customWidth="1"/>
    <col min="403" max="403" width="14.90625" bestFit="1" customWidth="1"/>
    <col min="404" max="404" width="17" bestFit="1" customWidth="1"/>
    <col min="405" max="405" width="14.90625" bestFit="1" customWidth="1"/>
    <col min="406" max="406" width="17" bestFit="1" customWidth="1"/>
    <col min="407" max="407" width="14.90625" bestFit="1" customWidth="1"/>
    <col min="408" max="411" width="17" bestFit="1" customWidth="1"/>
    <col min="412" max="412" width="14.90625" bestFit="1" customWidth="1"/>
    <col min="413" max="413" width="17" bestFit="1" customWidth="1"/>
    <col min="414" max="414" width="14.90625" bestFit="1" customWidth="1"/>
    <col min="415" max="415" width="17" bestFit="1" customWidth="1"/>
    <col min="416" max="416" width="12.54296875" bestFit="1" customWidth="1"/>
    <col min="417" max="417" width="17" bestFit="1" customWidth="1"/>
    <col min="418" max="419" width="15.90625" bestFit="1" customWidth="1"/>
    <col min="420" max="420" width="17" bestFit="1" customWidth="1"/>
    <col min="421" max="423" width="15.90625" bestFit="1" customWidth="1"/>
    <col min="424" max="424" width="13.90625" bestFit="1" customWidth="1"/>
    <col min="425" max="426" width="15.90625" bestFit="1" customWidth="1"/>
    <col min="427" max="427" width="13.90625" bestFit="1" customWidth="1"/>
    <col min="428" max="428" width="15.90625" bestFit="1" customWidth="1"/>
    <col min="429" max="429" width="13.90625" bestFit="1" customWidth="1"/>
    <col min="430" max="431" width="15.90625" bestFit="1" customWidth="1"/>
    <col min="432" max="432" width="12.54296875" bestFit="1" customWidth="1"/>
    <col min="433" max="436" width="15.90625" bestFit="1" customWidth="1"/>
    <col min="437" max="437" width="13.90625" bestFit="1" customWidth="1"/>
    <col min="438" max="438" width="15.90625" bestFit="1" customWidth="1"/>
    <col min="439" max="439" width="12.90625" bestFit="1" customWidth="1"/>
    <col min="440" max="441" width="15.90625" bestFit="1" customWidth="1"/>
    <col min="442" max="442" width="13.90625" bestFit="1" customWidth="1"/>
    <col min="443" max="443" width="14.90625" bestFit="1" customWidth="1"/>
    <col min="444" max="444" width="12.54296875" bestFit="1" customWidth="1"/>
    <col min="445" max="445" width="14.90625" bestFit="1" customWidth="1"/>
    <col min="446" max="449" width="15.90625" bestFit="1" customWidth="1"/>
    <col min="450" max="450" width="13.90625" bestFit="1" customWidth="1"/>
    <col min="451" max="452" width="15.90625" bestFit="1" customWidth="1"/>
    <col min="453" max="453" width="13.90625" bestFit="1" customWidth="1"/>
    <col min="454" max="454" width="14.90625" bestFit="1" customWidth="1"/>
    <col min="455" max="456" width="13.90625" bestFit="1" customWidth="1"/>
    <col min="457" max="457" width="12.90625" bestFit="1" customWidth="1"/>
    <col min="458" max="458" width="15.90625" bestFit="1" customWidth="1"/>
    <col min="459" max="459" width="12.90625" bestFit="1" customWidth="1"/>
    <col min="460" max="460" width="15.90625" bestFit="1" customWidth="1"/>
    <col min="461" max="461" width="14.90625" bestFit="1" customWidth="1"/>
    <col min="462" max="462" width="15.90625" bestFit="1" customWidth="1"/>
    <col min="463" max="463" width="14.90625" bestFit="1" customWidth="1"/>
    <col min="464" max="464" width="15.90625" bestFit="1" customWidth="1"/>
    <col min="465" max="465" width="14.90625" bestFit="1" customWidth="1"/>
    <col min="466" max="466" width="13.90625" bestFit="1" customWidth="1"/>
    <col min="467" max="470" width="14.90625" bestFit="1" customWidth="1"/>
    <col min="471" max="471" width="15.90625" bestFit="1" customWidth="1"/>
    <col min="472" max="472" width="13.90625" bestFit="1" customWidth="1"/>
    <col min="473" max="473" width="14.90625" bestFit="1" customWidth="1"/>
    <col min="474" max="477" width="15.90625" bestFit="1" customWidth="1"/>
    <col min="478" max="479" width="14.90625" bestFit="1" customWidth="1"/>
    <col min="480" max="480" width="12.54296875" bestFit="1" customWidth="1"/>
    <col min="481" max="481" width="15.90625" bestFit="1" customWidth="1"/>
    <col min="482" max="482" width="12.90625" bestFit="1" customWidth="1"/>
    <col min="483" max="483" width="14.90625" bestFit="1" customWidth="1"/>
    <col min="484" max="484" width="13.90625" bestFit="1" customWidth="1"/>
    <col min="485" max="486" width="15.90625" bestFit="1" customWidth="1"/>
    <col min="487" max="487" width="12.54296875" bestFit="1" customWidth="1"/>
    <col min="488" max="489" width="14.90625" bestFit="1" customWidth="1"/>
    <col min="490" max="490" width="15.90625" bestFit="1" customWidth="1"/>
    <col min="491" max="491" width="14.90625" bestFit="1" customWidth="1"/>
    <col min="492" max="492" width="15.90625" bestFit="1" customWidth="1"/>
    <col min="493" max="493" width="12.90625" bestFit="1" customWidth="1"/>
    <col min="494" max="495" width="15.90625" bestFit="1" customWidth="1"/>
    <col min="496" max="496" width="14.90625" bestFit="1" customWidth="1"/>
    <col min="497" max="497" width="15.90625" bestFit="1" customWidth="1"/>
    <col min="498" max="498" width="12.54296875" bestFit="1" customWidth="1"/>
    <col min="499" max="503" width="15.90625" bestFit="1" customWidth="1"/>
    <col min="504" max="504" width="13.90625" bestFit="1" customWidth="1"/>
    <col min="505" max="505" width="15.90625" bestFit="1" customWidth="1"/>
    <col min="506" max="506" width="14.90625" bestFit="1" customWidth="1"/>
    <col min="507" max="514" width="15.90625" bestFit="1" customWidth="1"/>
    <col min="515" max="515" width="12.90625" bestFit="1" customWidth="1"/>
    <col min="516" max="517" width="14.90625" bestFit="1" customWidth="1"/>
    <col min="518" max="518" width="12.54296875" bestFit="1" customWidth="1"/>
    <col min="519" max="519" width="15.90625" bestFit="1" customWidth="1"/>
    <col min="520" max="520" width="12.54296875" bestFit="1" customWidth="1"/>
    <col min="521" max="521" width="15.90625" bestFit="1" customWidth="1"/>
    <col min="522" max="522" width="12.90625" bestFit="1" customWidth="1"/>
    <col min="523" max="523" width="14.90625" bestFit="1" customWidth="1"/>
    <col min="524" max="525" width="15.90625" bestFit="1" customWidth="1"/>
    <col min="526" max="526" width="14.90625" bestFit="1" customWidth="1"/>
    <col min="527" max="528" width="15.90625" bestFit="1" customWidth="1"/>
    <col min="529" max="529" width="13.90625" bestFit="1" customWidth="1"/>
    <col min="530" max="530" width="12.90625" bestFit="1" customWidth="1"/>
    <col min="531" max="534" width="15.90625" bestFit="1" customWidth="1"/>
    <col min="535" max="535" width="14.90625" bestFit="1" customWidth="1"/>
    <col min="536" max="537" width="15.90625" bestFit="1" customWidth="1"/>
    <col min="538" max="538" width="14.90625" bestFit="1" customWidth="1"/>
    <col min="539" max="539" width="15.90625" bestFit="1" customWidth="1"/>
    <col min="540" max="540" width="12.54296875" bestFit="1" customWidth="1"/>
    <col min="541" max="541" width="15.90625" bestFit="1" customWidth="1"/>
    <col min="542" max="542" width="13.90625" bestFit="1" customWidth="1"/>
    <col min="543" max="544" width="15.90625" bestFit="1" customWidth="1"/>
    <col min="545" max="545" width="12.54296875" bestFit="1" customWidth="1"/>
    <col min="546" max="546" width="14.90625" bestFit="1" customWidth="1"/>
    <col min="547" max="547" width="12.54296875" bestFit="1" customWidth="1"/>
    <col min="548" max="548" width="15.90625" bestFit="1" customWidth="1"/>
    <col min="549" max="550" width="14.90625" bestFit="1" customWidth="1"/>
    <col min="551" max="552" width="15.90625" bestFit="1" customWidth="1"/>
    <col min="553" max="553" width="13.90625" bestFit="1" customWidth="1"/>
    <col min="554" max="554" width="15.90625" bestFit="1" customWidth="1"/>
    <col min="555" max="555" width="14.90625" bestFit="1" customWidth="1"/>
    <col min="556" max="556" width="15.90625" bestFit="1" customWidth="1"/>
    <col min="557" max="557" width="12.54296875" bestFit="1" customWidth="1"/>
    <col min="558" max="558" width="15.90625" bestFit="1" customWidth="1"/>
    <col min="559" max="559" width="12.54296875" bestFit="1" customWidth="1"/>
    <col min="560" max="560" width="13.90625" bestFit="1" customWidth="1"/>
    <col min="561" max="561" width="15.90625" bestFit="1" customWidth="1"/>
    <col min="562" max="562" width="13.90625" bestFit="1" customWidth="1"/>
    <col min="563" max="563" width="14.90625" bestFit="1" customWidth="1"/>
    <col min="564" max="566" width="15.90625" bestFit="1" customWidth="1"/>
    <col min="567" max="567" width="13.90625" bestFit="1" customWidth="1"/>
    <col min="568" max="568" width="12.90625" bestFit="1" customWidth="1"/>
    <col min="569" max="572" width="15.90625" bestFit="1" customWidth="1"/>
    <col min="573" max="573" width="14.90625" bestFit="1" customWidth="1"/>
    <col min="574" max="574" width="15.90625" bestFit="1" customWidth="1"/>
    <col min="575" max="576" width="13.90625" bestFit="1" customWidth="1"/>
    <col min="577" max="578" width="15.90625" bestFit="1" customWidth="1"/>
    <col min="579" max="580" width="14.90625" bestFit="1" customWidth="1"/>
    <col min="581" max="581" width="15.90625" bestFit="1" customWidth="1"/>
    <col min="582" max="583" width="17" bestFit="1" customWidth="1"/>
    <col min="584" max="588" width="15.90625" bestFit="1" customWidth="1"/>
    <col min="589" max="589" width="14.90625" bestFit="1" customWidth="1"/>
    <col min="590" max="592" width="13.90625" bestFit="1" customWidth="1"/>
    <col min="593" max="593" width="12.90625" bestFit="1" customWidth="1"/>
    <col min="594" max="594" width="15.90625" bestFit="1" customWidth="1"/>
    <col min="595" max="595" width="12.54296875" bestFit="1" customWidth="1"/>
    <col min="596" max="597" width="12.90625" bestFit="1" customWidth="1"/>
    <col min="598" max="601" width="17" bestFit="1" customWidth="1"/>
    <col min="602" max="603" width="15.90625" bestFit="1" customWidth="1"/>
    <col min="604" max="604" width="12.90625" bestFit="1" customWidth="1"/>
    <col min="605" max="607" width="17" bestFit="1" customWidth="1"/>
    <col min="608" max="608" width="14.90625" bestFit="1" customWidth="1"/>
    <col min="609" max="611" width="17" bestFit="1" customWidth="1"/>
    <col min="612" max="612" width="12.90625" bestFit="1" customWidth="1"/>
    <col min="613" max="613" width="14.90625" bestFit="1" customWidth="1"/>
    <col min="614" max="615" width="17" bestFit="1" customWidth="1"/>
    <col min="616" max="617" width="14.90625" bestFit="1" customWidth="1"/>
    <col min="618" max="618" width="15.90625" bestFit="1" customWidth="1"/>
    <col min="619" max="619" width="17" bestFit="1" customWidth="1"/>
    <col min="620" max="620" width="15.90625" bestFit="1" customWidth="1"/>
    <col min="621" max="621" width="13.90625" bestFit="1" customWidth="1"/>
    <col min="622" max="624" width="15.90625" bestFit="1" customWidth="1"/>
    <col min="625" max="627" width="13.90625" bestFit="1" customWidth="1"/>
    <col min="628" max="629" width="14.90625" bestFit="1" customWidth="1"/>
    <col min="630" max="633" width="15.90625" bestFit="1" customWidth="1"/>
    <col min="634" max="634" width="13.90625" bestFit="1" customWidth="1"/>
    <col min="635" max="635" width="12.54296875" bestFit="1" customWidth="1"/>
    <col min="636" max="636" width="13.90625" bestFit="1" customWidth="1"/>
    <col min="637" max="640" width="17" bestFit="1" customWidth="1"/>
    <col min="641" max="641" width="13.90625" bestFit="1" customWidth="1"/>
    <col min="642" max="643" width="12.54296875" bestFit="1" customWidth="1"/>
    <col min="644" max="644" width="14.90625" bestFit="1" customWidth="1"/>
    <col min="645" max="645" width="12.54296875" bestFit="1" customWidth="1"/>
    <col min="646" max="646" width="14.90625" bestFit="1" customWidth="1"/>
    <col min="647" max="647" width="15.90625" bestFit="1" customWidth="1"/>
    <col min="648" max="648" width="12.54296875" bestFit="1" customWidth="1"/>
    <col min="649" max="649" width="15.90625" bestFit="1" customWidth="1"/>
    <col min="650" max="651" width="14.90625" bestFit="1" customWidth="1"/>
    <col min="652" max="653" width="15.90625" bestFit="1" customWidth="1"/>
    <col min="654" max="654" width="14.90625" bestFit="1" customWidth="1"/>
    <col min="655" max="655" width="13.90625" bestFit="1" customWidth="1"/>
    <col min="656" max="656" width="14.90625" bestFit="1" customWidth="1"/>
    <col min="657" max="657" width="15.90625" bestFit="1" customWidth="1"/>
    <col min="658" max="658" width="13.90625" bestFit="1" customWidth="1"/>
    <col min="659" max="662" width="15.90625" bestFit="1" customWidth="1"/>
    <col min="663" max="663" width="12.54296875" bestFit="1" customWidth="1"/>
    <col min="664" max="664" width="13.90625" bestFit="1" customWidth="1"/>
    <col min="665" max="665" width="12.54296875" bestFit="1" customWidth="1"/>
    <col min="666" max="666" width="14.90625" bestFit="1" customWidth="1"/>
    <col min="667" max="669" width="15.90625" bestFit="1" customWidth="1"/>
    <col min="670" max="670" width="12.54296875" bestFit="1" customWidth="1"/>
    <col min="671" max="671" width="15.90625" bestFit="1" customWidth="1"/>
    <col min="672" max="673" width="12.90625" bestFit="1" customWidth="1"/>
    <col min="674" max="674" width="15.90625" bestFit="1" customWidth="1"/>
    <col min="675" max="675" width="13.90625" bestFit="1" customWidth="1"/>
    <col min="676" max="676" width="12.90625" bestFit="1" customWidth="1"/>
    <col min="677" max="678" width="15.90625" bestFit="1" customWidth="1"/>
    <col min="679" max="681" width="14.90625" bestFit="1" customWidth="1"/>
    <col min="682" max="682" width="13.90625" bestFit="1" customWidth="1"/>
    <col min="683" max="683" width="12.90625" bestFit="1" customWidth="1"/>
    <col min="684" max="684" width="14.90625" bestFit="1" customWidth="1"/>
    <col min="685" max="685" width="12.54296875" bestFit="1" customWidth="1"/>
    <col min="686" max="686" width="15.90625" bestFit="1" customWidth="1"/>
    <col min="687" max="687" width="12.54296875" bestFit="1" customWidth="1"/>
    <col min="688" max="688" width="15.90625" bestFit="1" customWidth="1"/>
    <col min="689" max="689" width="14.90625" bestFit="1" customWidth="1"/>
    <col min="690" max="692" width="15.90625" bestFit="1" customWidth="1"/>
    <col min="693" max="693" width="14.90625" bestFit="1" customWidth="1"/>
    <col min="694" max="695" width="15.90625" bestFit="1" customWidth="1"/>
    <col min="696" max="696" width="14.90625" bestFit="1" customWidth="1"/>
    <col min="697" max="697" width="15.90625" bestFit="1" customWidth="1"/>
    <col min="698" max="698" width="12.54296875" bestFit="1" customWidth="1"/>
    <col min="699" max="699" width="14.90625" bestFit="1" customWidth="1"/>
    <col min="700" max="700" width="15.90625" bestFit="1" customWidth="1"/>
    <col min="701" max="701" width="14.90625" bestFit="1" customWidth="1"/>
    <col min="702" max="703" width="15.90625" bestFit="1" customWidth="1"/>
    <col min="704" max="704" width="14.90625" bestFit="1" customWidth="1"/>
    <col min="705" max="705" width="15.90625" bestFit="1" customWidth="1"/>
    <col min="706" max="706" width="13.90625" bestFit="1" customWidth="1"/>
    <col min="707" max="707" width="15.90625" bestFit="1" customWidth="1"/>
    <col min="708" max="708" width="13.90625" bestFit="1" customWidth="1"/>
    <col min="709" max="709" width="15.90625" bestFit="1" customWidth="1"/>
    <col min="710" max="710" width="14.90625" bestFit="1" customWidth="1"/>
    <col min="711" max="711" width="15.90625" bestFit="1" customWidth="1"/>
    <col min="712" max="712" width="14.90625" bestFit="1" customWidth="1"/>
    <col min="713" max="713" width="15.90625" bestFit="1" customWidth="1"/>
    <col min="714" max="714" width="14.90625" bestFit="1" customWidth="1"/>
    <col min="715" max="715" width="12.90625" bestFit="1" customWidth="1"/>
    <col min="716" max="717" width="15.90625" bestFit="1" customWidth="1"/>
    <col min="718" max="718" width="14.90625" bestFit="1" customWidth="1"/>
    <col min="719" max="722" width="15.90625" bestFit="1" customWidth="1"/>
    <col min="723" max="723" width="14.90625" bestFit="1" customWidth="1"/>
    <col min="724" max="724" width="13.90625" bestFit="1" customWidth="1"/>
    <col min="725" max="726" width="14.90625" bestFit="1" customWidth="1"/>
    <col min="727" max="727" width="15.90625" bestFit="1" customWidth="1"/>
    <col min="728" max="728" width="12.90625" bestFit="1" customWidth="1"/>
    <col min="729" max="731" width="15.90625" bestFit="1" customWidth="1"/>
    <col min="732" max="732" width="13.90625" bestFit="1" customWidth="1"/>
    <col min="733" max="734" width="15.90625" bestFit="1" customWidth="1"/>
    <col min="735" max="735" width="14.90625" bestFit="1" customWidth="1"/>
    <col min="736" max="737" width="13.90625" bestFit="1" customWidth="1"/>
    <col min="738" max="738" width="12.90625" bestFit="1" customWidth="1"/>
    <col min="739" max="740" width="15.90625" bestFit="1" customWidth="1"/>
    <col min="741" max="741" width="13.90625" bestFit="1" customWidth="1"/>
    <col min="742" max="744" width="15.90625" bestFit="1" customWidth="1"/>
    <col min="745" max="745" width="13.90625" bestFit="1" customWidth="1"/>
    <col min="746" max="748" width="15.90625" bestFit="1" customWidth="1"/>
    <col min="749" max="749" width="14.90625" bestFit="1" customWidth="1"/>
    <col min="750" max="750" width="15.90625" bestFit="1" customWidth="1"/>
    <col min="751" max="751" width="13.90625" bestFit="1" customWidth="1"/>
    <col min="752" max="752" width="12.54296875" bestFit="1" customWidth="1"/>
    <col min="753" max="753" width="14.90625" bestFit="1" customWidth="1"/>
    <col min="754" max="754" width="17" bestFit="1" customWidth="1"/>
    <col min="755" max="755" width="15.90625" bestFit="1" customWidth="1"/>
    <col min="756" max="756" width="12.90625" bestFit="1" customWidth="1"/>
    <col min="757" max="757" width="15.90625" bestFit="1" customWidth="1"/>
    <col min="758" max="758" width="17" bestFit="1" customWidth="1"/>
    <col min="759" max="759" width="12.90625" bestFit="1" customWidth="1"/>
    <col min="760" max="760" width="15.90625" bestFit="1" customWidth="1"/>
    <col min="761" max="761" width="14.90625" bestFit="1" customWidth="1"/>
    <col min="762" max="762" width="12.90625" bestFit="1" customWidth="1"/>
    <col min="763" max="765" width="15.90625" bestFit="1" customWidth="1"/>
    <col min="766" max="768" width="17" bestFit="1" customWidth="1"/>
    <col min="769" max="769" width="15.90625" bestFit="1" customWidth="1"/>
    <col min="770" max="771" width="17" bestFit="1" customWidth="1"/>
    <col min="772" max="772" width="14.90625" bestFit="1" customWidth="1"/>
    <col min="773" max="773" width="13.90625" bestFit="1" customWidth="1"/>
    <col min="774" max="774" width="14.90625" bestFit="1" customWidth="1"/>
    <col min="775" max="778" width="17" bestFit="1" customWidth="1"/>
    <col min="779" max="779" width="13.90625" bestFit="1" customWidth="1"/>
    <col min="780" max="780" width="17" bestFit="1" customWidth="1"/>
    <col min="781" max="782" width="14.90625" bestFit="1" customWidth="1"/>
    <col min="783" max="783" width="17" bestFit="1" customWidth="1"/>
    <col min="784" max="784" width="12.90625" bestFit="1" customWidth="1"/>
    <col min="785" max="785" width="14.90625" bestFit="1" customWidth="1"/>
    <col min="786" max="788" width="17" bestFit="1" customWidth="1"/>
    <col min="789" max="789" width="15.90625" bestFit="1" customWidth="1"/>
    <col min="790" max="790" width="14.90625" bestFit="1" customWidth="1"/>
    <col min="791" max="793" width="17" bestFit="1" customWidth="1"/>
    <col min="794" max="795" width="15.90625" bestFit="1" customWidth="1"/>
    <col min="796" max="796" width="17" bestFit="1" customWidth="1"/>
    <col min="797" max="797" width="14.90625" bestFit="1" customWidth="1"/>
    <col min="798" max="798" width="12.54296875" bestFit="1" customWidth="1"/>
    <col min="799" max="799" width="15.90625" bestFit="1" customWidth="1"/>
    <col min="800" max="800" width="13.90625" bestFit="1" customWidth="1"/>
    <col min="801" max="801" width="17" bestFit="1" customWidth="1"/>
    <col min="802" max="802" width="13.90625" bestFit="1" customWidth="1"/>
    <col min="803" max="803" width="17" bestFit="1" customWidth="1"/>
    <col min="804" max="804" width="12.90625" bestFit="1" customWidth="1"/>
    <col min="805" max="806" width="15.90625" bestFit="1" customWidth="1"/>
    <col min="807" max="808" width="17" bestFit="1" customWidth="1"/>
    <col min="809" max="809" width="15.90625" bestFit="1" customWidth="1"/>
    <col min="810" max="811" width="17" bestFit="1" customWidth="1"/>
    <col min="812" max="813" width="12.90625" bestFit="1" customWidth="1"/>
    <col min="814" max="815" width="14.90625" bestFit="1" customWidth="1"/>
    <col min="816" max="816" width="17" bestFit="1" customWidth="1"/>
    <col min="817" max="817" width="14.90625" bestFit="1" customWidth="1"/>
    <col min="818" max="819" width="15.90625" bestFit="1" customWidth="1"/>
    <col min="820" max="821" width="12.54296875" bestFit="1" customWidth="1"/>
    <col min="822" max="822" width="17" bestFit="1" customWidth="1"/>
    <col min="823" max="823" width="14.90625" bestFit="1" customWidth="1"/>
    <col min="824" max="824" width="12.54296875" bestFit="1" customWidth="1"/>
    <col min="825" max="828" width="17" bestFit="1" customWidth="1"/>
    <col min="829" max="831" width="15.90625" bestFit="1" customWidth="1"/>
    <col min="832" max="832" width="14.90625" bestFit="1" customWidth="1"/>
    <col min="833" max="833" width="12.54296875" bestFit="1" customWidth="1"/>
    <col min="834" max="834" width="15.90625" bestFit="1" customWidth="1"/>
    <col min="835" max="837" width="17" bestFit="1" customWidth="1"/>
    <col min="838" max="838" width="15.90625" bestFit="1" customWidth="1"/>
    <col min="839" max="839" width="14.90625" bestFit="1" customWidth="1"/>
    <col min="840" max="840" width="15.90625" bestFit="1" customWidth="1"/>
    <col min="841" max="841" width="17" bestFit="1" customWidth="1"/>
    <col min="842" max="843" width="15.90625" bestFit="1" customWidth="1"/>
    <col min="844" max="844" width="17" bestFit="1" customWidth="1"/>
    <col min="845" max="845" width="15.90625" bestFit="1" customWidth="1"/>
    <col min="846" max="847" width="17" bestFit="1" customWidth="1"/>
    <col min="848" max="849" width="15.90625" bestFit="1" customWidth="1"/>
    <col min="850" max="850" width="13.90625" bestFit="1" customWidth="1"/>
    <col min="851" max="852" width="17" bestFit="1" customWidth="1"/>
    <col min="853" max="853" width="13.90625" bestFit="1" customWidth="1"/>
    <col min="854" max="855" width="15.90625" bestFit="1" customWidth="1"/>
    <col min="856" max="856" width="13.90625" bestFit="1" customWidth="1"/>
    <col min="857" max="857" width="15.90625" bestFit="1" customWidth="1"/>
    <col min="858" max="860" width="17" bestFit="1" customWidth="1"/>
    <col min="861" max="861" width="12.90625" bestFit="1" customWidth="1"/>
    <col min="862" max="862" width="14.90625" bestFit="1" customWidth="1"/>
    <col min="863" max="863" width="15.90625" bestFit="1" customWidth="1"/>
    <col min="864" max="864" width="17" bestFit="1" customWidth="1"/>
    <col min="865" max="865" width="14.90625" bestFit="1" customWidth="1"/>
    <col min="866" max="866" width="15.90625" bestFit="1" customWidth="1"/>
    <col min="867" max="867" width="17" bestFit="1" customWidth="1"/>
    <col min="868" max="868" width="15.90625" bestFit="1" customWidth="1"/>
    <col min="869" max="870" width="17" bestFit="1" customWidth="1"/>
    <col min="871" max="871" width="15.90625" bestFit="1" customWidth="1"/>
    <col min="872" max="872" width="13.90625" bestFit="1" customWidth="1"/>
    <col min="873" max="873" width="12.90625" bestFit="1" customWidth="1"/>
    <col min="874" max="875" width="17" bestFit="1" customWidth="1"/>
    <col min="876" max="876" width="15.90625" bestFit="1" customWidth="1"/>
    <col min="877" max="881" width="17" bestFit="1" customWidth="1"/>
    <col min="882" max="882" width="13.90625" bestFit="1" customWidth="1"/>
    <col min="883" max="884" width="17" bestFit="1" customWidth="1"/>
    <col min="885" max="885" width="12.90625" bestFit="1" customWidth="1"/>
    <col min="886" max="886" width="17" bestFit="1" customWidth="1"/>
    <col min="887" max="887" width="15.90625" bestFit="1" customWidth="1"/>
    <col min="888" max="889" width="14.90625" bestFit="1" customWidth="1"/>
    <col min="890" max="890" width="15.90625" bestFit="1" customWidth="1"/>
    <col min="891" max="891" width="17" bestFit="1" customWidth="1"/>
    <col min="892" max="892" width="15.90625" bestFit="1" customWidth="1"/>
    <col min="893" max="895" width="17" bestFit="1" customWidth="1"/>
    <col min="896" max="897" width="15.90625" bestFit="1" customWidth="1"/>
    <col min="898" max="899" width="17" bestFit="1" customWidth="1"/>
    <col min="900" max="900" width="15.90625" bestFit="1" customWidth="1"/>
    <col min="901" max="901" width="17" bestFit="1" customWidth="1"/>
    <col min="902" max="904" width="15.90625" bestFit="1" customWidth="1"/>
    <col min="905" max="905" width="17" bestFit="1" customWidth="1"/>
    <col min="906" max="907" width="15.90625" bestFit="1" customWidth="1"/>
    <col min="908" max="908" width="17" bestFit="1" customWidth="1"/>
    <col min="909" max="909" width="15.90625" bestFit="1" customWidth="1"/>
    <col min="910" max="913" width="17" bestFit="1" customWidth="1"/>
    <col min="914" max="916" width="14.90625" bestFit="1" customWidth="1"/>
    <col min="917" max="917" width="15.90625" bestFit="1" customWidth="1"/>
    <col min="918" max="918" width="17" bestFit="1" customWidth="1"/>
    <col min="919" max="919" width="12.90625" bestFit="1" customWidth="1"/>
    <col min="920" max="920" width="17" bestFit="1" customWidth="1"/>
    <col min="921" max="921" width="12.54296875" bestFit="1" customWidth="1"/>
    <col min="922" max="922" width="17" bestFit="1" customWidth="1"/>
    <col min="923" max="923" width="14.90625" bestFit="1" customWidth="1"/>
    <col min="924" max="924" width="17" bestFit="1" customWidth="1"/>
    <col min="925" max="926" width="15.90625" bestFit="1" customWidth="1"/>
    <col min="927" max="927" width="17" bestFit="1" customWidth="1"/>
    <col min="928" max="932" width="15.90625" bestFit="1" customWidth="1"/>
    <col min="933" max="933" width="12.54296875" bestFit="1" customWidth="1"/>
    <col min="934" max="934" width="14.90625" bestFit="1" customWidth="1"/>
    <col min="935" max="938" width="17" bestFit="1" customWidth="1"/>
    <col min="939" max="939" width="13.90625" bestFit="1" customWidth="1"/>
    <col min="940" max="940" width="17" bestFit="1" customWidth="1"/>
    <col min="941" max="941" width="13.90625" bestFit="1" customWidth="1"/>
    <col min="942" max="943" width="15.90625" bestFit="1" customWidth="1"/>
    <col min="944" max="944" width="17" bestFit="1" customWidth="1"/>
    <col min="945" max="945" width="14.90625" bestFit="1" customWidth="1"/>
    <col min="946" max="947" width="17" bestFit="1" customWidth="1"/>
    <col min="948" max="949" width="15.90625" bestFit="1" customWidth="1"/>
    <col min="950" max="953" width="17" bestFit="1" customWidth="1"/>
    <col min="954" max="954" width="13.90625" bestFit="1" customWidth="1"/>
    <col min="955" max="956" width="14.90625" bestFit="1" customWidth="1"/>
    <col min="957" max="958" width="17" bestFit="1" customWidth="1"/>
    <col min="959" max="959" width="14.90625" bestFit="1" customWidth="1"/>
    <col min="960" max="961" width="17" bestFit="1" customWidth="1"/>
    <col min="962" max="962" width="15.90625" bestFit="1" customWidth="1"/>
    <col min="963" max="963" width="17" bestFit="1" customWidth="1"/>
    <col min="964" max="965" width="15.90625" bestFit="1" customWidth="1"/>
    <col min="966" max="966" width="14.90625" bestFit="1" customWidth="1"/>
    <col min="967" max="967" width="17" bestFit="1" customWidth="1"/>
    <col min="968" max="969" width="15.90625" bestFit="1" customWidth="1"/>
    <col min="970" max="970" width="17" bestFit="1" customWidth="1"/>
    <col min="971" max="972" width="15.90625" bestFit="1" customWidth="1"/>
    <col min="973" max="975" width="17" bestFit="1" customWidth="1"/>
    <col min="976" max="977" width="15.90625" bestFit="1" customWidth="1"/>
    <col min="978" max="983" width="17" bestFit="1" customWidth="1"/>
    <col min="984" max="984" width="14.90625" bestFit="1" customWidth="1"/>
    <col min="985" max="985" width="17" bestFit="1" customWidth="1"/>
    <col min="986" max="986" width="15.90625" bestFit="1" customWidth="1"/>
    <col min="987" max="987" width="14.90625" bestFit="1" customWidth="1"/>
    <col min="988" max="988" width="17" bestFit="1" customWidth="1"/>
    <col min="989" max="990" width="14.90625" bestFit="1" customWidth="1"/>
    <col min="991" max="991" width="17" bestFit="1" customWidth="1"/>
    <col min="992" max="992" width="12.90625" bestFit="1" customWidth="1"/>
    <col min="993" max="993" width="13.90625" bestFit="1" customWidth="1"/>
    <col min="994" max="997" width="15.90625" bestFit="1" customWidth="1"/>
    <col min="998" max="998" width="17" bestFit="1" customWidth="1"/>
    <col min="999" max="999" width="13.90625" bestFit="1" customWidth="1"/>
    <col min="1000" max="1001" width="17" bestFit="1" customWidth="1"/>
    <col min="1002" max="1002" width="15.90625" bestFit="1" customWidth="1"/>
    <col min="1003" max="1006" width="17" bestFit="1" customWidth="1"/>
    <col min="1007" max="1007" width="15.90625" bestFit="1" customWidth="1"/>
    <col min="1008" max="1008" width="17" bestFit="1" customWidth="1"/>
    <col min="1009" max="1009" width="14.90625" bestFit="1" customWidth="1"/>
    <col min="1010" max="1010" width="13.90625" bestFit="1" customWidth="1"/>
    <col min="1011" max="1011" width="15.90625" bestFit="1" customWidth="1"/>
    <col min="1012" max="1012" width="17" bestFit="1" customWidth="1"/>
    <col min="1013" max="1013" width="14.90625" bestFit="1" customWidth="1"/>
    <col min="1014" max="1014" width="17" bestFit="1" customWidth="1"/>
    <col min="1015" max="1015" width="15.90625" bestFit="1" customWidth="1"/>
    <col min="1016" max="1018" width="17" bestFit="1" customWidth="1"/>
    <col min="1019" max="1019" width="14.90625" bestFit="1" customWidth="1"/>
    <col min="1020" max="1022" width="17" bestFit="1" customWidth="1"/>
    <col min="1023" max="1024" width="14.90625" bestFit="1" customWidth="1"/>
    <col min="1025" max="1025" width="15.90625" bestFit="1" customWidth="1"/>
    <col min="1026" max="1027" width="17" bestFit="1" customWidth="1"/>
    <col min="1028" max="1028" width="15.90625" bestFit="1" customWidth="1"/>
    <col min="1029" max="1029" width="13.90625" bestFit="1" customWidth="1"/>
    <col min="1030" max="1032" width="17" bestFit="1" customWidth="1"/>
    <col min="1033" max="1033" width="15.90625" bestFit="1" customWidth="1"/>
    <col min="1034" max="1035" width="14.90625" bestFit="1" customWidth="1"/>
    <col min="1036" max="1036" width="17" bestFit="1" customWidth="1"/>
    <col min="1037" max="1037" width="13.90625" bestFit="1" customWidth="1"/>
    <col min="1038" max="1038" width="14.90625" bestFit="1" customWidth="1"/>
    <col min="1039" max="1039" width="15.90625" bestFit="1" customWidth="1"/>
    <col min="1040" max="1040" width="17" bestFit="1" customWidth="1"/>
    <col min="1041" max="1041" width="14.90625" bestFit="1" customWidth="1"/>
    <col min="1042" max="1042" width="17" bestFit="1" customWidth="1"/>
    <col min="1043" max="1043" width="13.90625" bestFit="1" customWidth="1"/>
    <col min="1044" max="1044" width="17" bestFit="1" customWidth="1"/>
    <col min="1045" max="1045" width="15.90625" bestFit="1" customWidth="1"/>
    <col min="1046" max="1046" width="17" bestFit="1" customWidth="1"/>
    <col min="1047" max="1047" width="15.90625" bestFit="1" customWidth="1"/>
    <col min="1048" max="1048" width="13.90625" bestFit="1" customWidth="1"/>
    <col min="1049" max="1050" width="17" bestFit="1" customWidth="1"/>
    <col min="1051" max="1052" width="15.90625" bestFit="1" customWidth="1"/>
    <col min="1053" max="1053" width="14.90625" bestFit="1" customWidth="1"/>
    <col min="1054" max="1055" width="17" bestFit="1" customWidth="1"/>
    <col min="1056" max="1056" width="15.90625" bestFit="1" customWidth="1"/>
    <col min="1057" max="1058" width="17" bestFit="1" customWidth="1"/>
    <col min="1059" max="1062" width="15.90625" bestFit="1" customWidth="1"/>
    <col min="1063" max="1063" width="14.90625" bestFit="1" customWidth="1"/>
    <col min="1064" max="1064" width="15.90625" bestFit="1" customWidth="1"/>
    <col min="1065" max="1065" width="13.90625" bestFit="1" customWidth="1"/>
    <col min="1066" max="1066" width="15.90625" bestFit="1" customWidth="1"/>
    <col min="1067" max="1067" width="13.90625" bestFit="1" customWidth="1"/>
    <col min="1068" max="1068" width="13.54296875" bestFit="1" customWidth="1"/>
    <col min="1069" max="1069" width="15.90625" bestFit="1" customWidth="1"/>
    <col min="1070" max="1071" width="14.90625" bestFit="1" customWidth="1"/>
    <col min="1072" max="1072" width="13.90625" bestFit="1" customWidth="1"/>
    <col min="1073" max="1073" width="14.90625" bestFit="1" customWidth="1"/>
    <col min="1074" max="1075" width="15.90625" bestFit="1" customWidth="1"/>
    <col min="1076" max="1077" width="13.90625" bestFit="1" customWidth="1"/>
    <col min="1078" max="1078" width="14.90625" bestFit="1" customWidth="1"/>
    <col min="1079" max="1079" width="15.90625" bestFit="1" customWidth="1"/>
    <col min="1080" max="1080" width="14.90625" bestFit="1" customWidth="1"/>
    <col min="1081" max="1081" width="13.54296875" bestFit="1" customWidth="1"/>
    <col min="1082" max="1082" width="15.90625" bestFit="1" customWidth="1"/>
    <col min="1083" max="1083" width="14.90625" bestFit="1" customWidth="1"/>
    <col min="1084" max="1086" width="15.90625" bestFit="1" customWidth="1"/>
    <col min="1087" max="1088" width="14.90625" bestFit="1" customWidth="1"/>
    <col min="1089" max="1093" width="15.90625" bestFit="1" customWidth="1"/>
    <col min="1094" max="1094" width="14.90625" bestFit="1" customWidth="1"/>
    <col min="1095" max="1096" width="15.90625" bestFit="1" customWidth="1"/>
    <col min="1097" max="1097" width="14.90625" bestFit="1" customWidth="1"/>
    <col min="1098" max="1098" width="15.90625" bestFit="1" customWidth="1"/>
    <col min="1099" max="1099" width="13.90625" bestFit="1" customWidth="1"/>
    <col min="1100" max="1100" width="15.90625" bestFit="1" customWidth="1"/>
    <col min="1101" max="1103" width="13.90625" bestFit="1" customWidth="1"/>
    <col min="1104" max="1106" width="15.90625" bestFit="1" customWidth="1"/>
    <col min="1107" max="1107" width="13.90625" bestFit="1" customWidth="1"/>
    <col min="1108" max="1111" width="15.90625" bestFit="1" customWidth="1"/>
    <col min="1112" max="1112" width="14.90625" bestFit="1" customWidth="1"/>
    <col min="1113" max="1113" width="15.90625" bestFit="1" customWidth="1"/>
    <col min="1114" max="1114" width="13.54296875" bestFit="1" customWidth="1"/>
    <col min="1115" max="1115" width="14.90625" bestFit="1" customWidth="1"/>
    <col min="1116" max="1116" width="13.90625" bestFit="1" customWidth="1"/>
    <col min="1117" max="1119" width="15.90625" bestFit="1" customWidth="1"/>
    <col min="1120" max="1120" width="13.54296875" bestFit="1" customWidth="1"/>
    <col min="1121" max="1124" width="14.90625" bestFit="1" customWidth="1"/>
    <col min="1125" max="1126" width="15.90625" bestFit="1" customWidth="1"/>
    <col min="1127" max="1127" width="14.90625" bestFit="1" customWidth="1"/>
    <col min="1128" max="1128" width="15.90625" bestFit="1" customWidth="1"/>
    <col min="1129" max="1129" width="13.54296875" bestFit="1" customWidth="1"/>
    <col min="1130" max="1131" width="15.90625" bestFit="1" customWidth="1"/>
    <col min="1132" max="1132" width="14.90625" bestFit="1" customWidth="1"/>
    <col min="1133" max="1133" width="13.90625" bestFit="1" customWidth="1"/>
    <col min="1134" max="1134" width="14.90625" bestFit="1" customWidth="1"/>
    <col min="1135" max="1137" width="15.90625" bestFit="1" customWidth="1"/>
    <col min="1138" max="1138" width="14.90625" bestFit="1" customWidth="1"/>
    <col min="1139" max="1141" width="15.90625" bestFit="1" customWidth="1"/>
    <col min="1142" max="1142" width="13.54296875" bestFit="1" customWidth="1"/>
    <col min="1143" max="1143" width="15.90625" bestFit="1" customWidth="1"/>
    <col min="1144" max="1144" width="13.54296875" bestFit="1" customWidth="1"/>
    <col min="1145" max="1145" width="14.90625" bestFit="1" customWidth="1"/>
    <col min="1146" max="1147" width="15.90625" bestFit="1" customWidth="1"/>
    <col min="1148" max="1148" width="13.54296875" bestFit="1" customWidth="1"/>
    <col min="1149" max="1149" width="15.90625" bestFit="1" customWidth="1"/>
    <col min="1150" max="1150" width="13.90625" bestFit="1" customWidth="1"/>
    <col min="1151" max="1151" width="14.90625" bestFit="1" customWidth="1"/>
    <col min="1152" max="1152" width="15.90625" bestFit="1" customWidth="1"/>
    <col min="1153" max="1153" width="14.90625" bestFit="1" customWidth="1"/>
    <col min="1154" max="1155" width="15.90625" bestFit="1" customWidth="1"/>
    <col min="1156" max="1157" width="13.90625" bestFit="1" customWidth="1"/>
    <col min="1158" max="1158" width="15.90625" bestFit="1" customWidth="1"/>
    <col min="1159" max="1159" width="14.90625" bestFit="1" customWidth="1"/>
    <col min="1160" max="1161" width="15.90625" bestFit="1" customWidth="1"/>
    <col min="1162" max="1162" width="13.90625" bestFit="1" customWidth="1"/>
    <col min="1163" max="1164" width="15.90625" bestFit="1" customWidth="1"/>
    <col min="1165" max="1165" width="14.90625" bestFit="1" customWidth="1"/>
    <col min="1166" max="1166" width="15.90625" bestFit="1" customWidth="1"/>
    <col min="1167" max="1167" width="13.90625" bestFit="1" customWidth="1"/>
    <col min="1168" max="1168" width="14.90625" bestFit="1" customWidth="1"/>
    <col min="1169" max="1170" width="15.90625" bestFit="1" customWidth="1"/>
    <col min="1171" max="1171" width="14.90625" bestFit="1" customWidth="1"/>
    <col min="1172" max="1178" width="15.90625" bestFit="1" customWidth="1"/>
    <col min="1179" max="1179" width="14.90625" bestFit="1" customWidth="1"/>
    <col min="1180" max="1180" width="15.90625" bestFit="1" customWidth="1"/>
    <col min="1181" max="1181" width="13.90625" bestFit="1" customWidth="1"/>
    <col min="1182" max="1182" width="13.54296875" bestFit="1" customWidth="1"/>
    <col min="1183" max="1187" width="15.90625" bestFit="1" customWidth="1"/>
    <col min="1188" max="1188" width="13.90625" bestFit="1" customWidth="1"/>
    <col min="1189" max="1189" width="14.90625" bestFit="1" customWidth="1"/>
    <col min="1190" max="1190" width="13.54296875" bestFit="1" customWidth="1"/>
    <col min="1191" max="1191" width="14.90625" bestFit="1" customWidth="1"/>
    <col min="1192" max="1192" width="15.90625" bestFit="1" customWidth="1"/>
    <col min="1193" max="1193" width="14.90625" bestFit="1" customWidth="1"/>
    <col min="1194" max="1194" width="13.54296875" bestFit="1" customWidth="1"/>
    <col min="1195" max="1198" width="15.90625" bestFit="1" customWidth="1"/>
    <col min="1199" max="1200" width="14.90625" bestFit="1" customWidth="1"/>
    <col min="1201" max="1203" width="15.90625" bestFit="1" customWidth="1"/>
    <col min="1204" max="1204" width="13.90625" bestFit="1" customWidth="1"/>
    <col min="1205" max="1205" width="15.90625" bestFit="1" customWidth="1"/>
    <col min="1206" max="1206" width="13.90625" bestFit="1" customWidth="1"/>
    <col min="1207" max="1214" width="15.90625" bestFit="1" customWidth="1"/>
    <col min="1215" max="1215" width="14.90625" bestFit="1" customWidth="1"/>
    <col min="1216" max="1216" width="13.90625" bestFit="1" customWidth="1"/>
    <col min="1217" max="1220" width="14.90625" bestFit="1" customWidth="1"/>
    <col min="1221" max="1221" width="13.54296875" bestFit="1" customWidth="1"/>
    <col min="1222" max="1223" width="14.90625" bestFit="1" customWidth="1"/>
    <col min="1224" max="1227" width="15.90625" bestFit="1" customWidth="1"/>
    <col min="1228" max="1228" width="13.90625" bestFit="1" customWidth="1"/>
    <col min="1229" max="1229" width="15.90625" bestFit="1" customWidth="1"/>
    <col min="1230" max="1230" width="13.90625" bestFit="1" customWidth="1"/>
    <col min="1231" max="1233" width="15.90625" bestFit="1" customWidth="1"/>
    <col min="1234" max="1235" width="14.90625" bestFit="1" customWidth="1"/>
    <col min="1236" max="1236" width="13.90625" bestFit="1" customWidth="1"/>
    <col min="1237" max="1238" width="15.90625" bestFit="1" customWidth="1"/>
    <col min="1239" max="1239" width="13.54296875" bestFit="1" customWidth="1"/>
    <col min="1240" max="1240" width="15.90625" bestFit="1" customWidth="1"/>
    <col min="1241" max="1241" width="14.90625" bestFit="1" customWidth="1"/>
    <col min="1242" max="1243" width="15.90625" bestFit="1" customWidth="1"/>
    <col min="1244" max="1244" width="13.90625" bestFit="1" customWidth="1"/>
    <col min="1245" max="1245" width="14.90625" bestFit="1" customWidth="1"/>
    <col min="1246" max="1246" width="15.90625" bestFit="1" customWidth="1"/>
    <col min="1247" max="1247" width="13.90625" bestFit="1" customWidth="1"/>
    <col min="1248" max="1250" width="15.90625" bestFit="1" customWidth="1"/>
    <col min="1251" max="1251" width="14.90625" bestFit="1" customWidth="1"/>
    <col min="1252" max="1252" width="15.90625" bestFit="1" customWidth="1"/>
    <col min="1253" max="1254" width="13.90625" bestFit="1" customWidth="1"/>
    <col min="1255" max="1255" width="13.54296875" bestFit="1" customWidth="1"/>
    <col min="1256" max="1256" width="14.90625" bestFit="1" customWidth="1"/>
    <col min="1257" max="1258" width="15.90625" bestFit="1" customWidth="1"/>
    <col min="1259" max="1259" width="14.90625" bestFit="1" customWidth="1"/>
    <col min="1260" max="1260" width="15.90625" bestFit="1" customWidth="1"/>
    <col min="1261" max="1261" width="17" bestFit="1" customWidth="1"/>
    <col min="1262" max="1262" width="13.54296875" bestFit="1" customWidth="1"/>
    <col min="1263" max="1263" width="17" bestFit="1" customWidth="1"/>
    <col min="1264" max="1264" width="13.90625" bestFit="1" customWidth="1"/>
    <col min="1265" max="1265" width="14.90625" bestFit="1" customWidth="1"/>
    <col min="1266" max="1266" width="13.54296875" bestFit="1" customWidth="1"/>
    <col min="1267" max="1268" width="14.90625" bestFit="1" customWidth="1"/>
    <col min="1269" max="1271" width="15.90625" bestFit="1" customWidth="1"/>
    <col min="1272" max="1272" width="13.54296875" bestFit="1" customWidth="1"/>
    <col min="1273" max="1273" width="15.90625" bestFit="1" customWidth="1"/>
    <col min="1274" max="1274" width="14.90625" bestFit="1" customWidth="1"/>
    <col min="1275" max="1275" width="13.54296875" bestFit="1" customWidth="1"/>
    <col min="1276" max="1277" width="15.90625" bestFit="1" customWidth="1"/>
    <col min="1278" max="1278" width="14.90625" bestFit="1" customWidth="1"/>
    <col min="1279" max="1280" width="15.90625" bestFit="1" customWidth="1"/>
    <col min="1281" max="1281" width="14.90625" bestFit="1" customWidth="1"/>
    <col min="1282" max="1282" width="15.90625" bestFit="1" customWidth="1"/>
    <col min="1283" max="1283" width="14.90625" bestFit="1" customWidth="1"/>
    <col min="1284" max="1284" width="15.90625" bestFit="1" customWidth="1"/>
    <col min="1285" max="1285" width="14.90625" bestFit="1" customWidth="1"/>
    <col min="1286" max="1287" width="13.90625" bestFit="1" customWidth="1"/>
    <col min="1288" max="1288" width="14.90625" bestFit="1" customWidth="1"/>
    <col min="1289" max="1289" width="15.90625" bestFit="1" customWidth="1"/>
    <col min="1290" max="1290" width="14.90625" bestFit="1" customWidth="1"/>
    <col min="1291" max="1291" width="15.90625" bestFit="1" customWidth="1"/>
    <col min="1292" max="1292" width="14.90625" bestFit="1" customWidth="1"/>
    <col min="1293" max="1295" width="15.90625" bestFit="1" customWidth="1"/>
    <col min="1296" max="1297" width="14.90625" bestFit="1" customWidth="1"/>
    <col min="1298" max="1298" width="13.54296875" bestFit="1" customWidth="1"/>
    <col min="1299" max="1299" width="15.90625" bestFit="1" customWidth="1"/>
    <col min="1300" max="1300" width="14.90625" bestFit="1" customWidth="1"/>
    <col min="1301" max="1303" width="15.90625" bestFit="1" customWidth="1"/>
    <col min="1304" max="1304" width="13.90625" bestFit="1" customWidth="1"/>
    <col min="1305" max="1306" width="15.90625" bestFit="1" customWidth="1"/>
    <col min="1307" max="1307" width="13.90625" bestFit="1" customWidth="1"/>
    <col min="1308" max="1310" width="15.90625" bestFit="1" customWidth="1"/>
    <col min="1311" max="1311" width="14.90625" bestFit="1" customWidth="1"/>
    <col min="1312" max="1312" width="13.90625" bestFit="1" customWidth="1"/>
    <col min="1313" max="1313" width="15.90625" bestFit="1" customWidth="1"/>
    <col min="1314" max="1314" width="13.54296875" bestFit="1" customWidth="1"/>
    <col min="1315" max="1317" width="15.90625" bestFit="1" customWidth="1"/>
    <col min="1318" max="1318" width="13.54296875" bestFit="1" customWidth="1"/>
    <col min="1319" max="1321" width="14.90625" bestFit="1" customWidth="1"/>
    <col min="1322" max="1322" width="15.90625" bestFit="1" customWidth="1"/>
    <col min="1323" max="1323" width="14.90625" bestFit="1" customWidth="1"/>
    <col min="1324" max="1324" width="13.54296875" bestFit="1" customWidth="1"/>
    <col min="1325" max="1328" width="15.90625" bestFit="1" customWidth="1"/>
    <col min="1329" max="1329" width="14.90625" bestFit="1" customWidth="1"/>
    <col min="1330" max="1335" width="15.90625" bestFit="1" customWidth="1"/>
    <col min="1336" max="1337" width="13.90625" bestFit="1" customWidth="1"/>
    <col min="1338" max="1341" width="15.90625" bestFit="1" customWidth="1"/>
    <col min="1342" max="1343" width="14.90625" bestFit="1" customWidth="1"/>
    <col min="1344" max="1345" width="15.90625" bestFit="1" customWidth="1"/>
    <col min="1346" max="1346" width="13.90625" bestFit="1" customWidth="1"/>
    <col min="1347" max="1348" width="15.90625" bestFit="1" customWidth="1"/>
    <col min="1349" max="1349" width="14.90625" bestFit="1" customWidth="1"/>
    <col min="1350" max="1350" width="15.90625" bestFit="1" customWidth="1"/>
    <col min="1351" max="1351" width="13.54296875" bestFit="1" customWidth="1"/>
    <col min="1352" max="1353" width="13.90625" bestFit="1" customWidth="1"/>
    <col min="1354" max="1357" width="15.90625" bestFit="1" customWidth="1"/>
    <col min="1358" max="1359" width="13.90625" bestFit="1" customWidth="1"/>
    <col min="1360" max="1363" width="15.90625" bestFit="1" customWidth="1"/>
    <col min="1364" max="1364" width="13.90625" bestFit="1" customWidth="1"/>
    <col min="1365" max="1365" width="14.90625" bestFit="1" customWidth="1"/>
    <col min="1366" max="1367" width="15.90625" bestFit="1" customWidth="1"/>
    <col min="1368" max="1368" width="14.90625" bestFit="1" customWidth="1"/>
    <col min="1369" max="1369" width="13.54296875" bestFit="1" customWidth="1"/>
    <col min="1370" max="1371" width="15.90625" bestFit="1" customWidth="1"/>
    <col min="1372" max="1372" width="14.90625" bestFit="1" customWidth="1"/>
    <col min="1373" max="1373" width="13.54296875" bestFit="1" customWidth="1"/>
    <col min="1374" max="1374" width="15.90625" bestFit="1" customWidth="1"/>
    <col min="1375" max="1375" width="13.54296875" bestFit="1" customWidth="1"/>
    <col min="1376" max="1376" width="13.90625" bestFit="1" customWidth="1"/>
    <col min="1377" max="1377" width="15.90625" bestFit="1" customWidth="1"/>
    <col min="1378" max="1379" width="13.90625" bestFit="1" customWidth="1"/>
    <col min="1380" max="1380" width="15.90625" bestFit="1" customWidth="1"/>
    <col min="1381" max="1382" width="14.90625" bestFit="1" customWidth="1"/>
    <col min="1383" max="1383" width="15.90625" bestFit="1" customWidth="1"/>
    <col min="1384" max="1384" width="13.90625" bestFit="1" customWidth="1"/>
    <col min="1385" max="1386" width="15.90625" bestFit="1" customWidth="1"/>
    <col min="1387" max="1389" width="13.54296875" bestFit="1" customWidth="1"/>
    <col min="1390" max="1391" width="15.90625" bestFit="1" customWidth="1"/>
    <col min="1392" max="1392" width="13.90625" bestFit="1" customWidth="1"/>
    <col min="1393" max="1393" width="13.54296875" bestFit="1" customWidth="1"/>
    <col min="1394" max="1394" width="13.90625" bestFit="1" customWidth="1"/>
    <col min="1395" max="1395" width="15.90625" bestFit="1" customWidth="1"/>
    <col min="1396" max="1396" width="14.90625" bestFit="1" customWidth="1"/>
    <col min="1397" max="1397" width="15.90625" bestFit="1" customWidth="1"/>
    <col min="1398" max="1398" width="14.90625" bestFit="1" customWidth="1"/>
    <col min="1399" max="1400" width="15.90625" bestFit="1" customWidth="1"/>
    <col min="1401" max="1401" width="13.90625" bestFit="1" customWidth="1"/>
    <col min="1402" max="1402" width="13.54296875" bestFit="1" customWidth="1"/>
    <col min="1403" max="1403" width="15.90625" bestFit="1" customWidth="1"/>
    <col min="1404" max="1404" width="14.90625" bestFit="1" customWidth="1"/>
    <col min="1405" max="1405" width="13.54296875" bestFit="1" customWidth="1"/>
    <col min="1406" max="1406" width="14.90625" bestFit="1" customWidth="1"/>
    <col min="1407" max="1407" width="13.54296875" bestFit="1" customWidth="1"/>
    <col min="1408" max="1412" width="15.90625" bestFit="1" customWidth="1"/>
    <col min="1413" max="1413" width="13.54296875" bestFit="1" customWidth="1"/>
    <col min="1414" max="1414" width="15.90625" bestFit="1" customWidth="1"/>
    <col min="1415" max="1415" width="14.90625" bestFit="1" customWidth="1"/>
    <col min="1416" max="1418" width="15.90625" bestFit="1" customWidth="1"/>
    <col min="1419" max="1419" width="13.54296875" bestFit="1" customWidth="1"/>
    <col min="1420" max="1421" width="15.90625" bestFit="1" customWidth="1"/>
    <col min="1422" max="1422" width="14.90625" bestFit="1" customWidth="1"/>
    <col min="1423" max="1423" width="15.90625" bestFit="1" customWidth="1"/>
    <col min="1424" max="1425" width="14.90625" bestFit="1" customWidth="1"/>
    <col min="1426" max="1426" width="15.90625" bestFit="1" customWidth="1"/>
    <col min="1427" max="1428" width="14.90625" bestFit="1" customWidth="1"/>
    <col min="1429" max="1431" width="15.90625" bestFit="1" customWidth="1"/>
    <col min="1432" max="1432" width="13.90625" bestFit="1" customWidth="1"/>
    <col min="1433" max="1434" width="15.90625" bestFit="1" customWidth="1"/>
    <col min="1435" max="1435" width="13.54296875" bestFit="1" customWidth="1"/>
    <col min="1436" max="1436" width="15.90625" bestFit="1" customWidth="1"/>
    <col min="1437" max="1437" width="13.54296875" bestFit="1" customWidth="1"/>
    <col min="1438" max="1442" width="15.90625" bestFit="1" customWidth="1"/>
    <col min="1443" max="1445" width="13.90625" bestFit="1" customWidth="1"/>
    <col min="1446" max="1447" width="15.90625" bestFit="1" customWidth="1"/>
    <col min="1448" max="1448" width="14.90625" bestFit="1" customWidth="1"/>
    <col min="1449" max="1449" width="13.90625" bestFit="1" customWidth="1"/>
    <col min="1450" max="1450" width="15.90625" bestFit="1" customWidth="1"/>
    <col min="1451" max="1451" width="14.90625" bestFit="1" customWidth="1"/>
    <col min="1452" max="1452" width="15.90625" bestFit="1" customWidth="1"/>
    <col min="1453" max="1453" width="14.90625" bestFit="1" customWidth="1"/>
    <col min="1454" max="1454" width="15.90625" bestFit="1" customWidth="1"/>
    <col min="1455" max="1455" width="14.90625" bestFit="1" customWidth="1"/>
    <col min="1456" max="1456" width="13.54296875" bestFit="1" customWidth="1"/>
    <col min="1457" max="1457" width="15.90625" bestFit="1" customWidth="1"/>
    <col min="1458" max="1458" width="13.54296875" bestFit="1" customWidth="1"/>
    <col min="1459" max="1459" width="13.90625" bestFit="1" customWidth="1"/>
    <col min="1460" max="1460" width="15.90625" bestFit="1" customWidth="1"/>
    <col min="1461" max="1461" width="13.90625" bestFit="1" customWidth="1"/>
    <col min="1462" max="1462" width="14.90625" bestFit="1" customWidth="1"/>
    <col min="1463" max="1463" width="15.90625" bestFit="1" customWidth="1"/>
    <col min="1464" max="1464" width="13.90625" bestFit="1" customWidth="1"/>
    <col min="1465" max="1465" width="15.90625" bestFit="1" customWidth="1"/>
    <col min="1466" max="1466" width="13.54296875" bestFit="1" customWidth="1"/>
    <col min="1467" max="1467" width="13.90625" bestFit="1" customWidth="1"/>
    <col min="1468" max="1468" width="15.90625" bestFit="1" customWidth="1"/>
    <col min="1469" max="1471" width="14.90625" bestFit="1" customWidth="1"/>
    <col min="1472" max="1473" width="15.90625" bestFit="1" customWidth="1"/>
    <col min="1474" max="1475" width="14.90625" bestFit="1" customWidth="1"/>
    <col min="1476" max="1477" width="13.54296875" bestFit="1" customWidth="1"/>
    <col min="1478" max="1478" width="13.90625" bestFit="1" customWidth="1"/>
    <col min="1479" max="1479" width="13.54296875" bestFit="1" customWidth="1"/>
    <col min="1480" max="1480" width="13.90625" bestFit="1" customWidth="1"/>
    <col min="1481" max="1481" width="15.90625" bestFit="1" customWidth="1"/>
    <col min="1482" max="1482" width="13.54296875" bestFit="1" customWidth="1"/>
    <col min="1483" max="1483" width="14.90625" bestFit="1" customWidth="1"/>
    <col min="1484" max="1484" width="15.90625" bestFit="1" customWidth="1"/>
    <col min="1485" max="1486" width="13.54296875" bestFit="1" customWidth="1"/>
    <col min="1487" max="1487" width="14.90625" bestFit="1" customWidth="1"/>
    <col min="1488" max="1491" width="15.90625" bestFit="1" customWidth="1"/>
    <col min="1492" max="1492" width="14.90625" bestFit="1" customWidth="1"/>
    <col min="1493" max="1493" width="15.90625" bestFit="1" customWidth="1"/>
    <col min="1494" max="1494" width="13.54296875" bestFit="1" customWidth="1"/>
    <col min="1495" max="1496" width="14.90625" bestFit="1" customWidth="1"/>
    <col min="1497" max="1498" width="13.90625" bestFit="1" customWidth="1"/>
    <col min="1499" max="1499" width="14.90625" bestFit="1" customWidth="1"/>
    <col min="1500" max="1500" width="15.90625" bestFit="1" customWidth="1"/>
    <col min="1501" max="1502" width="14.90625" bestFit="1" customWidth="1"/>
    <col min="1503" max="1503" width="13.90625" bestFit="1" customWidth="1"/>
    <col min="1504" max="1506" width="15.90625" bestFit="1" customWidth="1"/>
    <col min="1507" max="1507" width="13.54296875" bestFit="1" customWidth="1"/>
    <col min="1508" max="1509" width="14.90625" bestFit="1" customWidth="1"/>
    <col min="1510" max="1510" width="15.90625" bestFit="1" customWidth="1"/>
    <col min="1511" max="1511" width="13.90625" bestFit="1" customWidth="1"/>
    <col min="1512" max="1512" width="14.90625" bestFit="1" customWidth="1"/>
    <col min="1513" max="1513" width="15.90625" bestFit="1" customWidth="1"/>
    <col min="1514" max="1515" width="13.90625" bestFit="1" customWidth="1"/>
    <col min="1516" max="1516" width="13.54296875" bestFit="1" customWidth="1"/>
    <col min="1517" max="1517" width="15.90625" bestFit="1" customWidth="1"/>
    <col min="1518" max="1518" width="14.90625" bestFit="1" customWidth="1"/>
    <col min="1519" max="1519" width="15.90625" bestFit="1" customWidth="1"/>
    <col min="1520" max="1521" width="14.90625" bestFit="1" customWidth="1"/>
    <col min="1522" max="1522" width="15.90625" bestFit="1" customWidth="1"/>
    <col min="1523" max="1523" width="14.90625" bestFit="1" customWidth="1"/>
    <col min="1524" max="1526" width="15.90625" bestFit="1" customWidth="1"/>
    <col min="1527" max="1528" width="14.90625" bestFit="1" customWidth="1"/>
    <col min="1529" max="1529" width="15.90625" bestFit="1" customWidth="1"/>
    <col min="1530" max="1531" width="13.90625" bestFit="1" customWidth="1"/>
    <col min="1532" max="1532" width="13.54296875" bestFit="1" customWidth="1"/>
    <col min="1533" max="1533" width="15.90625" bestFit="1" customWidth="1"/>
    <col min="1534" max="1536" width="14.90625" bestFit="1" customWidth="1"/>
    <col min="1537" max="1539" width="15.90625" bestFit="1" customWidth="1"/>
    <col min="1540" max="1540" width="13.54296875" bestFit="1" customWidth="1"/>
    <col min="1541" max="1542" width="15.90625" bestFit="1" customWidth="1"/>
    <col min="1543" max="1543" width="14.90625" bestFit="1" customWidth="1"/>
    <col min="1544" max="1544" width="15.90625" bestFit="1" customWidth="1"/>
    <col min="1545" max="1545" width="13.54296875" bestFit="1" customWidth="1"/>
    <col min="1546" max="1547" width="15.90625" bestFit="1" customWidth="1"/>
    <col min="1548" max="1548" width="13.54296875" bestFit="1" customWidth="1"/>
    <col min="1549" max="1549" width="14.90625" bestFit="1" customWidth="1"/>
    <col min="1550" max="1551" width="15.90625" bestFit="1" customWidth="1"/>
    <col min="1552" max="1552" width="14.90625" bestFit="1" customWidth="1"/>
    <col min="1553" max="1553" width="15.90625" bestFit="1" customWidth="1"/>
    <col min="1554" max="1554" width="13.54296875" bestFit="1" customWidth="1"/>
    <col min="1555" max="1555" width="13.90625" bestFit="1" customWidth="1"/>
    <col min="1556" max="1557" width="15.90625" bestFit="1" customWidth="1"/>
    <col min="1558" max="1558" width="13.54296875" bestFit="1" customWidth="1"/>
    <col min="1559" max="1562" width="15.90625" bestFit="1" customWidth="1"/>
    <col min="1563" max="1563" width="14.90625" bestFit="1" customWidth="1"/>
    <col min="1564" max="1564" width="13.90625" bestFit="1" customWidth="1"/>
    <col min="1565" max="1565" width="13.54296875" bestFit="1" customWidth="1"/>
    <col min="1566" max="1572" width="15.90625" bestFit="1" customWidth="1"/>
    <col min="1573" max="1573" width="14.90625" bestFit="1" customWidth="1"/>
    <col min="1574" max="1575" width="15.90625" bestFit="1" customWidth="1"/>
    <col min="1576" max="1576" width="13.54296875" bestFit="1" customWidth="1"/>
    <col min="1577" max="1578" width="14.90625" bestFit="1" customWidth="1"/>
    <col min="1579" max="1579" width="15.90625" bestFit="1" customWidth="1"/>
    <col min="1580" max="1580" width="13.54296875" bestFit="1" customWidth="1"/>
    <col min="1581" max="1581" width="14.90625" bestFit="1" customWidth="1"/>
    <col min="1582" max="1583" width="15.90625" bestFit="1" customWidth="1"/>
    <col min="1584" max="1584" width="14.90625" bestFit="1" customWidth="1"/>
    <col min="1585" max="1585" width="15.90625" bestFit="1" customWidth="1"/>
    <col min="1586" max="1586" width="13.54296875" bestFit="1" customWidth="1"/>
    <col min="1587" max="1587" width="14.90625" bestFit="1" customWidth="1"/>
    <col min="1588" max="1592" width="15.90625" bestFit="1" customWidth="1"/>
    <col min="1593" max="1593" width="17" bestFit="1" customWidth="1"/>
    <col min="1594" max="1594" width="15.90625" bestFit="1" customWidth="1"/>
    <col min="1595" max="1596" width="17" bestFit="1" customWidth="1"/>
    <col min="1597" max="1599" width="15.90625" bestFit="1" customWidth="1"/>
    <col min="1600" max="1601" width="17" bestFit="1" customWidth="1"/>
    <col min="1602" max="1602" width="13.90625" bestFit="1" customWidth="1"/>
    <col min="1603" max="1603" width="15.90625" bestFit="1" customWidth="1"/>
    <col min="1604" max="1604" width="17" bestFit="1" customWidth="1"/>
    <col min="1605" max="1605" width="15.90625" bestFit="1" customWidth="1"/>
    <col min="1606" max="1606" width="13.54296875" bestFit="1" customWidth="1"/>
    <col min="1607" max="1607" width="14.90625" bestFit="1" customWidth="1"/>
    <col min="1608" max="1609" width="17" bestFit="1" customWidth="1"/>
    <col min="1610" max="1610" width="13.90625" bestFit="1" customWidth="1"/>
    <col min="1611" max="1612" width="17" bestFit="1" customWidth="1"/>
    <col min="1613" max="1614" width="15.90625" bestFit="1" customWidth="1"/>
    <col min="1615" max="1615" width="13.90625" bestFit="1" customWidth="1"/>
    <col min="1616" max="1616" width="17" bestFit="1" customWidth="1"/>
    <col min="1617" max="1617" width="13.90625" bestFit="1" customWidth="1"/>
    <col min="1618" max="1621" width="17" bestFit="1" customWidth="1"/>
    <col min="1622" max="1622" width="15.90625" bestFit="1" customWidth="1"/>
    <col min="1623" max="1623" width="14.90625" bestFit="1" customWidth="1"/>
    <col min="1624" max="1624" width="13.54296875" bestFit="1" customWidth="1"/>
    <col min="1625" max="1625" width="17" bestFit="1" customWidth="1"/>
    <col min="1626" max="1626" width="15.90625" bestFit="1" customWidth="1"/>
    <col min="1627" max="1627" width="13.90625" bestFit="1" customWidth="1"/>
    <col min="1628" max="1628" width="15.90625" bestFit="1" customWidth="1"/>
    <col min="1629" max="1629" width="17" bestFit="1" customWidth="1"/>
    <col min="1630" max="1630" width="13.90625" bestFit="1" customWidth="1"/>
    <col min="1631" max="1632" width="15.90625" bestFit="1" customWidth="1"/>
    <col min="1633" max="1634" width="17" bestFit="1" customWidth="1"/>
    <col min="1635" max="1635" width="14.90625" bestFit="1" customWidth="1"/>
    <col min="1636" max="1636" width="17" bestFit="1" customWidth="1"/>
    <col min="1637" max="1637" width="14.90625" bestFit="1" customWidth="1"/>
    <col min="1638" max="1638" width="15.90625" bestFit="1" customWidth="1"/>
    <col min="1639" max="1639" width="13.54296875" bestFit="1" customWidth="1"/>
    <col min="1640" max="1641" width="15.90625" bestFit="1" customWidth="1"/>
    <col min="1642" max="1643" width="17" bestFit="1" customWidth="1"/>
    <col min="1644" max="1644" width="14.90625" bestFit="1" customWidth="1"/>
    <col min="1645" max="1645" width="17" bestFit="1" customWidth="1"/>
    <col min="1646" max="1646" width="15.90625" bestFit="1" customWidth="1"/>
    <col min="1647" max="1647" width="14.90625" bestFit="1" customWidth="1"/>
    <col min="1648" max="1656" width="17" bestFit="1" customWidth="1"/>
    <col min="1657" max="1658" width="13.90625" bestFit="1" customWidth="1"/>
    <col min="1659" max="1659" width="13.54296875" bestFit="1" customWidth="1"/>
    <col min="1660" max="1660" width="14.90625" bestFit="1" customWidth="1"/>
    <col min="1661" max="1661" width="15.90625" bestFit="1" customWidth="1"/>
    <col min="1662" max="1662" width="17" bestFit="1" customWidth="1"/>
    <col min="1663" max="1663" width="15.90625" bestFit="1" customWidth="1"/>
    <col min="1664" max="1665" width="14.90625" bestFit="1" customWidth="1"/>
    <col min="1666" max="1666" width="15.90625" bestFit="1" customWidth="1"/>
    <col min="1667" max="1669" width="17" bestFit="1" customWidth="1"/>
    <col min="1670" max="1670" width="15.90625" bestFit="1" customWidth="1"/>
    <col min="1671" max="1671" width="14.90625" bestFit="1" customWidth="1"/>
    <col min="1672" max="1672" width="13.54296875" bestFit="1" customWidth="1"/>
    <col min="1673" max="1674" width="14.90625" bestFit="1" customWidth="1"/>
    <col min="1675" max="1675" width="17" bestFit="1" customWidth="1"/>
    <col min="1676" max="1676" width="15.90625" bestFit="1" customWidth="1"/>
    <col min="1677" max="1677" width="13.90625" bestFit="1" customWidth="1"/>
    <col min="1678" max="1678" width="15.90625" bestFit="1" customWidth="1"/>
    <col min="1679" max="1682" width="17" bestFit="1" customWidth="1"/>
    <col min="1683" max="1683" width="13.54296875" bestFit="1" customWidth="1"/>
    <col min="1684" max="1684" width="17" bestFit="1" customWidth="1"/>
    <col min="1685" max="1685" width="15.90625" bestFit="1" customWidth="1"/>
    <col min="1686" max="1687" width="17" bestFit="1" customWidth="1"/>
    <col min="1688" max="1688" width="15.90625" bestFit="1" customWidth="1"/>
    <col min="1689" max="1689" width="17" bestFit="1" customWidth="1"/>
    <col min="1690" max="1690" width="15.90625" bestFit="1" customWidth="1"/>
    <col min="1691" max="1692" width="13.90625" bestFit="1" customWidth="1"/>
    <col min="1693" max="1693" width="15.90625" bestFit="1" customWidth="1"/>
    <col min="1694" max="1696" width="17" bestFit="1" customWidth="1"/>
    <col min="1697" max="1697" width="13.90625" bestFit="1" customWidth="1"/>
    <col min="1698" max="1698" width="17" bestFit="1" customWidth="1"/>
    <col min="1699" max="1699" width="14.90625" bestFit="1" customWidth="1"/>
    <col min="1700" max="1701" width="15.90625" bestFit="1" customWidth="1"/>
    <col min="1702" max="1702" width="17" bestFit="1" customWidth="1"/>
    <col min="1703" max="1704" width="14.90625" bestFit="1" customWidth="1"/>
    <col min="1705" max="1706" width="17" bestFit="1" customWidth="1"/>
    <col min="1707" max="1707" width="14.90625" bestFit="1" customWidth="1"/>
    <col min="1708" max="1709" width="17" bestFit="1" customWidth="1"/>
    <col min="1710" max="1710" width="15.90625" bestFit="1" customWidth="1"/>
    <col min="1711" max="1711" width="17" bestFit="1" customWidth="1"/>
    <col min="1712" max="1712" width="14.90625" bestFit="1" customWidth="1"/>
    <col min="1713" max="1713" width="17" bestFit="1" customWidth="1"/>
    <col min="1714" max="1715" width="14.90625" bestFit="1" customWidth="1"/>
    <col min="1716" max="1716" width="15.90625" bestFit="1" customWidth="1"/>
    <col min="1717" max="1717" width="14.90625" bestFit="1" customWidth="1"/>
    <col min="1718" max="1718" width="17" bestFit="1" customWidth="1"/>
    <col min="1719" max="1719" width="15.90625" bestFit="1" customWidth="1"/>
    <col min="1720" max="1722" width="17" bestFit="1" customWidth="1"/>
    <col min="1723" max="1723" width="13.54296875" bestFit="1" customWidth="1"/>
    <col min="1724" max="1724" width="15.90625" bestFit="1" customWidth="1"/>
    <col min="1725" max="1725" width="17" bestFit="1" customWidth="1"/>
    <col min="1726" max="1726" width="14.90625" bestFit="1" customWidth="1"/>
    <col min="1727" max="1727" width="15.90625" bestFit="1" customWidth="1"/>
    <col min="1728" max="1729" width="17" bestFit="1" customWidth="1"/>
    <col min="1730" max="1730" width="15.90625" bestFit="1" customWidth="1"/>
    <col min="1731" max="1731" width="14.90625" bestFit="1" customWidth="1"/>
    <col min="1732" max="1732" width="15.90625" bestFit="1" customWidth="1"/>
    <col min="1733" max="1733" width="14.90625" bestFit="1" customWidth="1"/>
    <col min="1734" max="1734" width="15.90625" bestFit="1" customWidth="1"/>
    <col min="1735" max="1736" width="17" bestFit="1" customWidth="1"/>
    <col min="1737" max="1737" width="15.90625" bestFit="1" customWidth="1"/>
    <col min="1738" max="1739" width="17" bestFit="1" customWidth="1"/>
    <col min="1740" max="1740" width="14.90625" bestFit="1" customWidth="1"/>
    <col min="1741" max="1741" width="15.90625" bestFit="1" customWidth="1"/>
    <col min="1742" max="1743" width="17" bestFit="1" customWidth="1"/>
    <col min="1744" max="1744" width="14.90625" bestFit="1" customWidth="1"/>
    <col min="1745" max="1746" width="15.90625" bestFit="1" customWidth="1"/>
    <col min="1747" max="1747" width="17" bestFit="1" customWidth="1"/>
    <col min="1748" max="1748" width="15.90625" bestFit="1" customWidth="1"/>
    <col min="1749" max="1749" width="17" bestFit="1" customWidth="1"/>
    <col min="1750" max="1750" width="15.90625" bestFit="1" customWidth="1"/>
    <col min="1751" max="1756" width="17" bestFit="1" customWidth="1"/>
    <col min="1757" max="1757" width="15.90625" bestFit="1" customWidth="1"/>
    <col min="1758" max="1758" width="17" bestFit="1" customWidth="1"/>
    <col min="1759" max="1759" width="13.54296875" bestFit="1" customWidth="1"/>
    <col min="1760" max="1760" width="14.90625" bestFit="1" customWidth="1"/>
    <col min="1761" max="1763" width="17" bestFit="1" customWidth="1"/>
    <col min="1764" max="1764" width="13.54296875" bestFit="1" customWidth="1"/>
    <col min="1765" max="1766" width="15.90625" bestFit="1" customWidth="1"/>
    <col min="1767" max="1769" width="17" bestFit="1" customWidth="1"/>
    <col min="1770" max="1770" width="13.90625" bestFit="1" customWidth="1"/>
    <col min="1771" max="1772" width="17" bestFit="1" customWidth="1"/>
    <col min="1773" max="1773" width="14.90625" bestFit="1" customWidth="1"/>
    <col min="1774" max="1774" width="17" bestFit="1" customWidth="1"/>
    <col min="1775" max="1775" width="14.90625" bestFit="1" customWidth="1"/>
    <col min="1776" max="1776" width="15.90625" bestFit="1" customWidth="1"/>
    <col min="1777" max="1777" width="17" bestFit="1" customWidth="1"/>
    <col min="1778" max="1778" width="15.90625" bestFit="1" customWidth="1"/>
    <col min="1779" max="1779" width="13.54296875" bestFit="1" customWidth="1"/>
    <col min="1780" max="1781" width="17" bestFit="1" customWidth="1"/>
    <col min="1782" max="1782" width="15.90625" bestFit="1" customWidth="1"/>
    <col min="1783" max="1783" width="13.90625" bestFit="1" customWidth="1"/>
    <col min="1784" max="1784" width="17" bestFit="1" customWidth="1"/>
    <col min="1785" max="1788" width="15.90625" bestFit="1" customWidth="1"/>
    <col min="1789" max="1789" width="17" bestFit="1" customWidth="1"/>
    <col min="1790" max="1790" width="13.54296875" bestFit="1" customWidth="1"/>
    <col min="1791" max="1792" width="17" bestFit="1" customWidth="1"/>
    <col min="1793" max="1793" width="13.54296875" bestFit="1" customWidth="1"/>
    <col min="1794" max="1794" width="14.90625" bestFit="1" customWidth="1"/>
    <col min="1795" max="1797" width="17" bestFit="1" customWidth="1"/>
    <col min="1798" max="1800" width="13.54296875" bestFit="1" customWidth="1"/>
    <col min="1801" max="1803" width="17" bestFit="1" customWidth="1"/>
    <col min="1804" max="1804" width="13.54296875" bestFit="1" customWidth="1"/>
    <col min="1805" max="1806" width="17" bestFit="1" customWidth="1"/>
    <col min="1807" max="1807" width="14.90625" bestFit="1" customWidth="1"/>
    <col min="1808" max="1809" width="17" bestFit="1" customWidth="1"/>
    <col min="1810" max="1810" width="15.90625" bestFit="1" customWidth="1"/>
    <col min="1811" max="1811" width="14.90625" bestFit="1" customWidth="1"/>
    <col min="1812" max="1813" width="17" bestFit="1" customWidth="1"/>
    <col min="1814" max="1815" width="15.90625" bestFit="1" customWidth="1"/>
    <col min="1816" max="1820" width="17" bestFit="1" customWidth="1"/>
    <col min="1821" max="1821" width="15.90625" bestFit="1" customWidth="1"/>
    <col min="1822" max="1822" width="17" bestFit="1" customWidth="1"/>
    <col min="1823" max="1823" width="15.90625" bestFit="1" customWidth="1"/>
    <col min="1824" max="1824" width="13.54296875" bestFit="1" customWidth="1"/>
    <col min="1825" max="1825" width="15.90625" bestFit="1" customWidth="1"/>
    <col min="1826" max="1826" width="13.90625" bestFit="1" customWidth="1"/>
    <col min="1827" max="1827" width="14.90625" bestFit="1" customWidth="1"/>
    <col min="1828" max="1828" width="17" bestFit="1" customWidth="1"/>
    <col min="1829" max="1829" width="15.90625" bestFit="1" customWidth="1"/>
    <col min="1830" max="1830" width="13.90625" bestFit="1" customWidth="1"/>
    <col min="1831" max="1831" width="17" bestFit="1" customWidth="1"/>
    <col min="1832" max="1832" width="14.90625" bestFit="1" customWidth="1"/>
    <col min="1833" max="1834" width="17" bestFit="1" customWidth="1"/>
    <col min="1835" max="1836" width="15.90625" bestFit="1" customWidth="1"/>
    <col min="1837" max="1837" width="13.90625" bestFit="1" customWidth="1"/>
    <col min="1838" max="1838" width="14.90625" bestFit="1" customWidth="1"/>
    <col min="1839" max="1841" width="17" bestFit="1" customWidth="1"/>
    <col min="1842" max="1842" width="13.90625" bestFit="1" customWidth="1"/>
    <col min="1843" max="1843" width="14.90625" bestFit="1" customWidth="1"/>
    <col min="1844" max="1844" width="13.54296875" bestFit="1" customWidth="1"/>
    <col min="1845" max="1847" width="17" bestFit="1" customWidth="1"/>
    <col min="1848" max="1848" width="13.54296875" bestFit="1" customWidth="1"/>
    <col min="1849" max="1850" width="17" bestFit="1" customWidth="1"/>
    <col min="1851" max="1851" width="13.54296875" bestFit="1" customWidth="1"/>
    <col min="1852" max="1852" width="14.90625" bestFit="1" customWidth="1"/>
    <col min="1853" max="1853" width="15.90625" bestFit="1" customWidth="1"/>
    <col min="1854" max="1855" width="17" bestFit="1" customWidth="1"/>
    <col min="1856" max="1856" width="14.90625" bestFit="1" customWidth="1"/>
    <col min="1857" max="1858" width="17" bestFit="1" customWidth="1"/>
    <col min="1859" max="1859" width="14.90625" bestFit="1" customWidth="1"/>
    <col min="1860" max="1862" width="15.90625" bestFit="1" customWidth="1"/>
    <col min="1863" max="1863" width="13.90625" bestFit="1" customWidth="1"/>
    <col min="1864" max="1868" width="17" bestFit="1" customWidth="1"/>
    <col min="1869" max="1869" width="14.90625" bestFit="1" customWidth="1"/>
    <col min="1870" max="1870" width="17" bestFit="1" customWidth="1"/>
    <col min="1871" max="1871" width="13.90625" bestFit="1" customWidth="1"/>
    <col min="1872" max="1872" width="15.90625" bestFit="1" customWidth="1"/>
    <col min="1873" max="1875" width="17" bestFit="1" customWidth="1"/>
    <col min="1876" max="1876" width="13.54296875" bestFit="1" customWidth="1"/>
    <col min="1877" max="1877" width="15.90625" bestFit="1" customWidth="1"/>
    <col min="1878" max="1879" width="17" bestFit="1" customWidth="1"/>
    <col min="1880" max="1880" width="14.90625" bestFit="1" customWidth="1"/>
    <col min="1881" max="1882" width="17" bestFit="1" customWidth="1"/>
    <col min="1883" max="1883" width="13.54296875" bestFit="1" customWidth="1"/>
    <col min="1884" max="1884" width="14.90625" bestFit="1" customWidth="1"/>
    <col min="1885" max="1886" width="17" bestFit="1" customWidth="1"/>
    <col min="1887" max="1888" width="15.90625" bestFit="1" customWidth="1"/>
    <col min="1889" max="1893" width="17" bestFit="1" customWidth="1"/>
    <col min="1894" max="1894" width="13.54296875" bestFit="1" customWidth="1"/>
    <col min="1895" max="1895" width="14.90625" bestFit="1" customWidth="1"/>
    <col min="1896" max="1897" width="13.54296875" bestFit="1" customWidth="1"/>
    <col min="1898" max="1901" width="17" bestFit="1" customWidth="1"/>
    <col min="1902" max="1902" width="13.54296875" bestFit="1" customWidth="1"/>
    <col min="1903" max="1903" width="14.90625" bestFit="1" customWidth="1"/>
    <col min="1904" max="1904" width="15.90625" bestFit="1" customWidth="1"/>
    <col min="1905" max="1906" width="14.90625" bestFit="1" customWidth="1"/>
    <col min="1907" max="1907" width="17" bestFit="1" customWidth="1"/>
    <col min="1908" max="1908" width="14.90625" bestFit="1" customWidth="1"/>
    <col min="1909" max="1909" width="17" bestFit="1" customWidth="1"/>
    <col min="1910" max="1910" width="15.90625" bestFit="1" customWidth="1"/>
    <col min="1911" max="1911" width="17" bestFit="1" customWidth="1"/>
    <col min="1912" max="1912" width="15.90625" bestFit="1" customWidth="1"/>
    <col min="1913" max="1913" width="17" bestFit="1" customWidth="1"/>
    <col min="1914" max="1916" width="14.90625" bestFit="1" customWidth="1"/>
    <col min="1917" max="1917" width="17" bestFit="1" customWidth="1"/>
    <col min="1918" max="1918" width="15.90625" bestFit="1" customWidth="1"/>
    <col min="1919" max="1919" width="13.90625" bestFit="1" customWidth="1"/>
    <col min="1920" max="1920" width="14.90625" bestFit="1" customWidth="1"/>
    <col min="1921" max="1925" width="17" bestFit="1" customWidth="1"/>
    <col min="1926" max="1926" width="15.90625" bestFit="1" customWidth="1"/>
    <col min="1927" max="1927" width="14.90625" bestFit="1" customWidth="1"/>
    <col min="1928" max="1928" width="17" bestFit="1" customWidth="1"/>
    <col min="1929" max="1929" width="15.90625" bestFit="1" customWidth="1"/>
    <col min="1930" max="1930" width="13.90625" bestFit="1" customWidth="1"/>
    <col min="1931" max="1931" width="15.90625" bestFit="1" customWidth="1"/>
    <col min="1932" max="1933" width="17" bestFit="1" customWidth="1"/>
    <col min="1934" max="1934" width="13.90625" bestFit="1" customWidth="1"/>
    <col min="1935" max="1936" width="17" bestFit="1" customWidth="1"/>
    <col min="1937" max="1937" width="13.90625" bestFit="1" customWidth="1"/>
    <col min="1938" max="1938" width="17" bestFit="1" customWidth="1"/>
    <col min="1939" max="1939" width="14.90625" bestFit="1" customWidth="1"/>
    <col min="1940" max="1943" width="17" bestFit="1" customWidth="1"/>
    <col min="1944" max="1944" width="15.90625" bestFit="1" customWidth="1"/>
    <col min="1945" max="1945" width="17" bestFit="1" customWidth="1"/>
    <col min="1946" max="1946" width="15.90625" bestFit="1" customWidth="1"/>
    <col min="1947" max="1947" width="14.90625" bestFit="1" customWidth="1"/>
    <col min="1948" max="1948" width="17" bestFit="1" customWidth="1"/>
    <col min="1949" max="1949" width="14.90625" bestFit="1" customWidth="1"/>
    <col min="1950" max="1950" width="15.90625" bestFit="1" customWidth="1"/>
    <col min="1951" max="1951" width="13.90625" bestFit="1" customWidth="1"/>
    <col min="1952" max="1952" width="17" bestFit="1" customWidth="1"/>
    <col min="1953" max="1953" width="13.90625" bestFit="1" customWidth="1"/>
    <col min="1954" max="1955" width="15.90625" bestFit="1" customWidth="1"/>
    <col min="1956" max="1956" width="17" bestFit="1" customWidth="1"/>
    <col min="1957" max="1957" width="15.90625" bestFit="1" customWidth="1"/>
    <col min="1958" max="1959" width="17" bestFit="1" customWidth="1"/>
    <col min="1960" max="1960" width="13.54296875" bestFit="1" customWidth="1"/>
    <col min="1961" max="1961" width="13.90625" bestFit="1" customWidth="1"/>
    <col min="1962" max="1962" width="17" bestFit="1" customWidth="1"/>
    <col min="1963" max="1963" width="13.54296875" bestFit="1" customWidth="1"/>
    <col min="1964" max="1964" width="13.90625" bestFit="1" customWidth="1"/>
    <col min="1965" max="1965" width="14.90625" bestFit="1" customWidth="1"/>
    <col min="1966" max="1966" width="15.90625" bestFit="1" customWidth="1"/>
    <col min="1967" max="1969" width="17" bestFit="1" customWidth="1"/>
    <col min="1970" max="1970" width="13.90625" bestFit="1" customWidth="1"/>
    <col min="1971" max="1973" width="17" bestFit="1" customWidth="1"/>
    <col min="1974" max="1974" width="13.90625" bestFit="1" customWidth="1"/>
    <col min="1975" max="1978" width="17" bestFit="1" customWidth="1"/>
    <col min="1979" max="1979" width="15.90625" bestFit="1" customWidth="1"/>
    <col min="1980" max="1980" width="14.90625" bestFit="1" customWidth="1"/>
    <col min="1981" max="1983" width="17" bestFit="1" customWidth="1"/>
    <col min="1984" max="1986" width="15.90625" bestFit="1" customWidth="1"/>
    <col min="1987" max="1988" width="14.90625" bestFit="1" customWidth="1"/>
    <col min="1989" max="1989" width="17" bestFit="1" customWidth="1"/>
    <col min="1990" max="1990" width="13.90625" bestFit="1" customWidth="1"/>
    <col min="1991" max="1991" width="14.90625" bestFit="1" customWidth="1"/>
    <col min="1992" max="1992" width="15.90625" bestFit="1" customWidth="1"/>
    <col min="1993" max="1993" width="13.54296875" bestFit="1" customWidth="1"/>
    <col min="1994" max="1997" width="17" bestFit="1" customWidth="1"/>
    <col min="1998" max="1998" width="15.90625" bestFit="1" customWidth="1"/>
    <col min="1999" max="2003" width="17" bestFit="1" customWidth="1"/>
    <col min="2004" max="2005" width="15.90625" bestFit="1" customWidth="1"/>
    <col min="2006" max="2006" width="17" bestFit="1" customWidth="1"/>
    <col min="2007" max="2007" width="13.90625" bestFit="1" customWidth="1"/>
    <col min="2008" max="2008" width="17" bestFit="1" customWidth="1"/>
    <col min="2009" max="2009" width="13.90625" bestFit="1" customWidth="1"/>
    <col min="2010" max="2010" width="13.54296875" bestFit="1" customWidth="1"/>
    <col min="2011" max="2011" width="17" bestFit="1" customWidth="1"/>
    <col min="2012" max="2012" width="15.90625" bestFit="1" customWidth="1"/>
    <col min="2013" max="2013" width="13.90625" bestFit="1" customWidth="1"/>
    <col min="2014" max="2016" width="14.90625" bestFit="1" customWidth="1"/>
    <col min="2017" max="2017" width="17" bestFit="1" customWidth="1"/>
    <col min="2018" max="2018" width="15.90625" bestFit="1" customWidth="1"/>
    <col min="2019" max="2019" width="17" bestFit="1" customWidth="1"/>
    <col min="2020" max="2020" width="15.90625" bestFit="1" customWidth="1"/>
    <col min="2021" max="2021" width="17" bestFit="1" customWidth="1"/>
    <col min="2022" max="2023" width="14.90625" bestFit="1" customWidth="1"/>
    <col min="2024" max="2025" width="15.90625" bestFit="1" customWidth="1"/>
    <col min="2026" max="2026" width="17" bestFit="1" customWidth="1"/>
    <col min="2027" max="2027" width="13.90625" bestFit="1" customWidth="1"/>
    <col min="2028" max="2028" width="17" bestFit="1" customWidth="1"/>
    <col min="2029" max="2030" width="15.90625" bestFit="1" customWidth="1"/>
    <col min="2031" max="2031" width="13.54296875" bestFit="1" customWidth="1"/>
    <col min="2032" max="2032" width="13.90625" bestFit="1" customWidth="1"/>
    <col min="2033" max="2033" width="15.90625" bestFit="1" customWidth="1"/>
    <col min="2034" max="2034" width="13.54296875" bestFit="1" customWidth="1"/>
    <col min="2035" max="2035" width="17" bestFit="1" customWidth="1"/>
    <col min="2036" max="2036" width="15.90625" bestFit="1" customWidth="1"/>
    <col min="2037" max="2038" width="17" bestFit="1" customWidth="1"/>
    <col min="2039" max="2039" width="13.54296875" bestFit="1" customWidth="1"/>
    <col min="2040" max="2040" width="15.90625" bestFit="1" customWidth="1"/>
    <col min="2041" max="2042" width="17" bestFit="1" customWidth="1"/>
    <col min="2043" max="2043" width="13.54296875" bestFit="1" customWidth="1"/>
    <col min="2044" max="2044" width="15.90625" bestFit="1" customWidth="1"/>
    <col min="2045" max="2045" width="17" bestFit="1" customWidth="1"/>
    <col min="2046" max="2046" width="13.90625" bestFit="1" customWidth="1"/>
    <col min="2047" max="2047" width="17" bestFit="1" customWidth="1"/>
    <col min="2048" max="2049" width="14.90625" bestFit="1" customWidth="1"/>
    <col min="2050" max="2050" width="17" bestFit="1" customWidth="1"/>
    <col min="2051" max="2051" width="13.54296875" bestFit="1" customWidth="1"/>
    <col min="2052" max="2052" width="15.90625" bestFit="1" customWidth="1"/>
    <col min="2053" max="2055" width="17" bestFit="1" customWidth="1"/>
    <col min="2056" max="2056" width="15.90625" bestFit="1" customWidth="1"/>
    <col min="2057" max="2058" width="17" bestFit="1" customWidth="1"/>
    <col min="2059" max="2059" width="13.90625" bestFit="1" customWidth="1"/>
    <col min="2060" max="2060" width="14.90625" bestFit="1" customWidth="1"/>
    <col min="2061" max="2063" width="17" bestFit="1" customWidth="1"/>
    <col min="2064" max="2064" width="15.90625" bestFit="1" customWidth="1"/>
    <col min="2065" max="2066" width="14.90625" bestFit="1" customWidth="1"/>
    <col min="2067" max="2067" width="17" bestFit="1" customWidth="1"/>
    <col min="2068" max="2068" width="13.90625" bestFit="1" customWidth="1"/>
    <col min="2069" max="2069" width="15.90625" bestFit="1" customWidth="1"/>
    <col min="2070" max="2071" width="17" bestFit="1" customWidth="1"/>
    <col min="2072" max="2072" width="15.90625" bestFit="1" customWidth="1"/>
    <col min="2073" max="2073" width="17" bestFit="1" customWidth="1"/>
    <col min="2074" max="2075" width="14.90625" bestFit="1" customWidth="1"/>
    <col min="2076" max="2076" width="13.54296875" bestFit="1" customWidth="1"/>
    <col min="2077" max="2077" width="17" bestFit="1" customWidth="1"/>
    <col min="2078" max="2078" width="14.90625" bestFit="1" customWidth="1"/>
    <col min="2079" max="2079" width="17" bestFit="1" customWidth="1"/>
    <col min="2080" max="2080" width="15.90625" bestFit="1" customWidth="1"/>
    <col min="2081" max="2081" width="17" bestFit="1" customWidth="1"/>
    <col min="2082" max="2082" width="15.90625" bestFit="1" customWidth="1"/>
    <col min="2083" max="2083" width="17" bestFit="1" customWidth="1"/>
    <col min="2084" max="2084" width="15.90625" bestFit="1" customWidth="1"/>
    <col min="2085" max="2088" width="17" bestFit="1" customWidth="1"/>
    <col min="2089" max="2089" width="15.90625" bestFit="1" customWidth="1"/>
    <col min="2090" max="2090" width="17" bestFit="1" customWidth="1"/>
    <col min="2091" max="2091" width="14.90625" bestFit="1" customWidth="1"/>
    <col min="2092" max="2092" width="17" bestFit="1" customWidth="1"/>
    <col min="2093" max="2093" width="15.90625" bestFit="1" customWidth="1"/>
    <col min="2094" max="2094" width="13.90625" bestFit="1" customWidth="1"/>
    <col min="2095" max="2095" width="15.90625" bestFit="1" customWidth="1"/>
    <col min="2096" max="2096" width="17" bestFit="1" customWidth="1"/>
    <col min="2097" max="2097" width="15.90625" bestFit="1" customWidth="1"/>
    <col min="2098" max="2098" width="17" bestFit="1" customWidth="1"/>
    <col min="2099" max="2099" width="15.90625" bestFit="1" customWidth="1"/>
    <col min="2100" max="2100" width="13.90625" bestFit="1" customWidth="1"/>
    <col min="2101" max="2102" width="17" bestFit="1" customWidth="1"/>
    <col min="2103" max="2103" width="15.90625" bestFit="1" customWidth="1"/>
    <col min="2104" max="2104" width="14.90625" bestFit="1" customWidth="1"/>
    <col min="2105" max="2105" width="13.90625" bestFit="1" customWidth="1"/>
    <col min="2106" max="2106" width="17" bestFit="1" customWidth="1"/>
    <col min="2107" max="2107" width="15.90625" bestFit="1" customWidth="1"/>
    <col min="2108" max="2108" width="17" bestFit="1" customWidth="1"/>
    <col min="2109" max="2110" width="15.90625" bestFit="1" customWidth="1"/>
    <col min="2111" max="2111" width="13.90625" bestFit="1" customWidth="1"/>
    <col min="2112" max="2112" width="15.90625" bestFit="1" customWidth="1"/>
    <col min="2113" max="2113" width="17" bestFit="1" customWidth="1"/>
    <col min="2114" max="2114" width="14.90625" bestFit="1" customWidth="1"/>
    <col min="2115" max="2115" width="13.54296875" bestFit="1" customWidth="1"/>
    <col min="2116" max="2116" width="13.90625" bestFit="1" customWidth="1"/>
    <col min="2117" max="2118" width="17" bestFit="1" customWidth="1"/>
    <col min="2119" max="2119" width="15.90625" bestFit="1" customWidth="1"/>
    <col min="2120" max="2120" width="17" bestFit="1" customWidth="1"/>
    <col min="2121" max="2121" width="14.90625" bestFit="1" customWidth="1"/>
    <col min="2122" max="2123" width="17" bestFit="1" customWidth="1"/>
    <col min="2124" max="2126" width="14.90625" bestFit="1" customWidth="1"/>
    <col min="2127" max="2127" width="15.90625" bestFit="1" customWidth="1"/>
    <col min="2128" max="2128" width="14.90625" bestFit="1" customWidth="1"/>
    <col min="2129" max="2129" width="17" bestFit="1" customWidth="1"/>
    <col min="2130" max="2130" width="13.90625" bestFit="1" customWidth="1"/>
    <col min="2131" max="2131" width="14.90625" bestFit="1" customWidth="1"/>
    <col min="2132" max="2132" width="13.54296875" bestFit="1" customWidth="1"/>
    <col min="2133" max="2133" width="15.90625" bestFit="1" customWidth="1"/>
    <col min="2134" max="2134" width="13.90625" bestFit="1" customWidth="1"/>
    <col min="2135" max="2136" width="17" bestFit="1" customWidth="1"/>
    <col min="2137" max="2138" width="15.90625" bestFit="1" customWidth="1"/>
    <col min="2139" max="2139" width="17" bestFit="1" customWidth="1"/>
    <col min="2140" max="2140" width="15.90625" bestFit="1" customWidth="1"/>
    <col min="2141" max="2141" width="14.90625" bestFit="1" customWidth="1"/>
    <col min="2142" max="2143" width="17" bestFit="1" customWidth="1"/>
    <col min="2144" max="2144" width="15.90625" bestFit="1" customWidth="1"/>
    <col min="2145" max="2146" width="17" bestFit="1" customWidth="1"/>
    <col min="2147" max="2148" width="14.90625" bestFit="1" customWidth="1"/>
    <col min="2149" max="2149" width="15.90625" bestFit="1" customWidth="1"/>
    <col min="2150" max="2150" width="17" bestFit="1" customWidth="1"/>
    <col min="2151" max="2151" width="13.54296875" bestFit="1" customWidth="1"/>
    <col min="2152" max="2152" width="17" bestFit="1" customWidth="1"/>
    <col min="2153" max="2153" width="15.90625" bestFit="1" customWidth="1"/>
    <col min="2154" max="2155" width="14.90625" bestFit="1" customWidth="1"/>
    <col min="2156" max="2156" width="17" bestFit="1" customWidth="1"/>
    <col min="2157" max="2157" width="15.90625" bestFit="1" customWidth="1"/>
    <col min="2158" max="2159" width="17" bestFit="1" customWidth="1"/>
    <col min="2160" max="2160" width="14.90625" bestFit="1" customWidth="1"/>
    <col min="2161" max="2161" width="17" bestFit="1" customWidth="1"/>
    <col min="2162" max="2162" width="14.90625" bestFit="1" customWidth="1"/>
    <col min="2163" max="2164" width="17" bestFit="1" customWidth="1"/>
    <col min="2165" max="2165" width="14.90625" bestFit="1" customWidth="1"/>
    <col min="2166" max="2166" width="13.54296875" bestFit="1" customWidth="1"/>
    <col min="2167" max="2167" width="17" bestFit="1" customWidth="1"/>
    <col min="2168" max="2168" width="14.90625" bestFit="1" customWidth="1"/>
    <col min="2169" max="2169" width="17" bestFit="1" customWidth="1"/>
    <col min="2170" max="2170" width="15.90625" bestFit="1" customWidth="1"/>
    <col min="2171" max="2171" width="17" bestFit="1" customWidth="1"/>
    <col min="2172" max="2172" width="14.90625" bestFit="1" customWidth="1"/>
    <col min="2173" max="2173" width="13.90625" bestFit="1" customWidth="1"/>
    <col min="2174" max="2175" width="17" bestFit="1" customWidth="1"/>
    <col min="2176" max="2176" width="14.90625" bestFit="1" customWidth="1"/>
    <col min="2177" max="2177" width="13.54296875" bestFit="1" customWidth="1"/>
    <col min="2178" max="2181" width="17" bestFit="1" customWidth="1"/>
    <col min="2182" max="2182" width="15.90625" bestFit="1" customWidth="1"/>
    <col min="2183" max="2183" width="14.90625" bestFit="1" customWidth="1"/>
    <col min="2184" max="2184" width="17" bestFit="1" customWidth="1"/>
    <col min="2185" max="2185" width="15.90625" bestFit="1" customWidth="1"/>
    <col min="2186" max="2186" width="14.90625" bestFit="1" customWidth="1"/>
    <col min="2187" max="2188" width="17" bestFit="1" customWidth="1"/>
    <col min="2189" max="2189" width="15.90625" bestFit="1" customWidth="1"/>
    <col min="2190" max="2190" width="14.90625" bestFit="1" customWidth="1"/>
    <col min="2191" max="2193" width="17" bestFit="1" customWidth="1"/>
    <col min="2194" max="2194" width="13.90625" bestFit="1" customWidth="1"/>
    <col min="2195" max="2195" width="14.90625" bestFit="1" customWidth="1"/>
    <col min="2196" max="2196" width="15.90625" bestFit="1" customWidth="1"/>
    <col min="2197" max="2201" width="17" bestFit="1" customWidth="1"/>
    <col min="2202" max="2202" width="15.90625" bestFit="1" customWidth="1"/>
    <col min="2203" max="2203" width="14.90625" bestFit="1" customWidth="1"/>
    <col min="2204" max="2204" width="13.54296875" bestFit="1" customWidth="1"/>
    <col min="2205" max="2206" width="14.90625" bestFit="1" customWidth="1"/>
    <col min="2207" max="2207" width="17" bestFit="1" customWidth="1"/>
    <col min="2208" max="2208" width="13.90625" bestFit="1" customWidth="1"/>
    <col min="2209" max="2212" width="17" bestFit="1" customWidth="1"/>
    <col min="2213" max="2213" width="14.90625" bestFit="1" customWidth="1"/>
    <col min="2214" max="2214" width="15.90625" bestFit="1" customWidth="1"/>
    <col min="2215" max="2220" width="17" bestFit="1" customWidth="1"/>
    <col min="2221" max="2221" width="15.90625" bestFit="1" customWidth="1"/>
    <col min="2222" max="2222" width="17" bestFit="1" customWidth="1"/>
    <col min="2223" max="2223" width="13.90625" bestFit="1" customWidth="1"/>
    <col min="2224" max="2224" width="13.54296875" bestFit="1" customWidth="1"/>
    <col min="2225" max="2225" width="15.90625" bestFit="1" customWidth="1"/>
    <col min="2226" max="2226" width="13.54296875" bestFit="1" customWidth="1"/>
    <col min="2227" max="2227" width="17" bestFit="1" customWidth="1"/>
    <col min="2228" max="2228" width="15.90625" bestFit="1" customWidth="1"/>
    <col min="2229" max="2229" width="17" bestFit="1" customWidth="1"/>
    <col min="2230" max="2230" width="15.90625" bestFit="1" customWidth="1"/>
    <col min="2231" max="2233" width="17" bestFit="1" customWidth="1"/>
    <col min="2234" max="2234" width="15.90625" bestFit="1" customWidth="1"/>
    <col min="2235" max="2235" width="17" bestFit="1" customWidth="1"/>
    <col min="2236" max="2236" width="13.90625" bestFit="1" customWidth="1"/>
    <col min="2237" max="2239" width="17" bestFit="1" customWidth="1"/>
    <col min="2240" max="2241" width="15.90625" bestFit="1" customWidth="1"/>
    <col min="2242" max="2242" width="13.54296875" bestFit="1" customWidth="1"/>
    <col min="2243" max="2244" width="17" bestFit="1" customWidth="1"/>
    <col min="2245" max="2245" width="15.90625" bestFit="1" customWidth="1"/>
    <col min="2246" max="2246" width="13.90625" bestFit="1" customWidth="1"/>
    <col min="2247" max="2247" width="17" bestFit="1" customWidth="1"/>
    <col min="2248" max="2248" width="14.90625" bestFit="1" customWidth="1"/>
    <col min="2249" max="2250" width="17" bestFit="1" customWidth="1"/>
    <col min="2251" max="2251" width="15.90625" bestFit="1" customWidth="1"/>
    <col min="2252" max="2256" width="17" bestFit="1" customWidth="1"/>
    <col min="2257" max="2257" width="13.90625" bestFit="1" customWidth="1"/>
    <col min="2258" max="2258" width="17" bestFit="1" customWidth="1"/>
    <col min="2259" max="2259" width="15.90625" bestFit="1" customWidth="1"/>
    <col min="2260" max="2260" width="17" bestFit="1" customWidth="1"/>
    <col min="2261" max="2261" width="15.90625" bestFit="1" customWidth="1"/>
    <col min="2262" max="2262" width="13.54296875" bestFit="1" customWidth="1"/>
    <col min="2263" max="2264" width="15.90625" bestFit="1" customWidth="1"/>
    <col min="2265" max="2265" width="14.90625" bestFit="1" customWidth="1"/>
    <col min="2266" max="2266" width="17" bestFit="1" customWidth="1"/>
    <col min="2267" max="2268" width="15.90625" bestFit="1" customWidth="1"/>
    <col min="2269" max="2269" width="13.54296875" bestFit="1" customWidth="1"/>
    <col min="2270" max="2270" width="13.90625" bestFit="1" customWidth="1"/>
    <col min="2271" max="2271" width="15.90625" bestFit="1" customWidth="1"/>
    <col min="2272" max="2272" width="13.90625" bestFit="1" customWidth="1"/>
    <col min="2273" max="2273" width="15.90625" bestFit="1" customWidth="1"/>
    <col min="2274" max="2274" width="13.54296875" bestFit="1" customWidth="1"/>
    <col min="2275" max="2278" width="15.90625" bestFit="1" customWidth="1"/>
    <col min="2279" max="2279" width="14.90625" bestFit="1" customWidth="1"/>
    <col min="2280" max="2280" width="13.90625" bestFit="1" customWidth="1"/>
    <col min="2281" max="2281" width="15.90625" bestFit="1" customWidth="1"/>
    <col min="2282" max="2283" width="13.54296875" bestFit="1" customWidth="1"/>
    <col min="2284" max="2284" width="14.90625" bestFit="1" customWidth="1"/>
    <col min="2285" max="2285" width="13.54296875" bestFit="1" customWidth="1"/>
    <col min="2286" max="2287" width="15.90625" bestFit="1" customWidth="1"/>
    <col min="2288" max="2288" width="13.90625" bestFit="1" customWidth="1"/>
    <col min="2289" max="2289" width="14.90625" bestFit="1" customWidth="1"/>
    <col min="2290" max="2290" width="15.90625" bestFit="1" customWidth="1"/>
    <col min="2291" max="2291" width="13.54296875" bestFit="1" customWidth="1"/>
    <col min="2292" max="2294" width="15.90625" bestFit="1" customWidth="1"/>
    <col min="2295" max="2296" width="14.90625" bestFit="1" customWidth="1"/>
    <col min="2297" max="2297" width="13.90625" bestFit="1" customWidth="1"/>
    <col min="2298" max="2298" width="13.54296875" bestFit="1" customWidth="1"/>
    <col min="2299" max="2299" width="15.90625" bestFit="1" customWidth="1"/>
    <col min="2300" max="2301" width="14.90625" bestFit="1" customWidth="1"/>
    <col min="2302" max="2303" width="15.90625" bestFit="1" customWidth="1"/>
    <col min="2304" max="2305" width="13.90625" bestFit="1" customWidth="1"/>
    <col min="2306" max="2306" width="14.90625" bestFit="1" customWidth="1"/>
    <col min="2307" max="2307" width="15.90625" bestFit="1" customWidth="1"/>
    <col min="2308" max="2308" width="13.90625" bestFit="1" customWidth="1"/>
    <col min="2309" max="2309" width="15.90625" bestFit="1" customWidth="1"/>
    <col min="2310" max="2310" width="13.54296875" bestFit="1" customWidth="1"/>
    <col min="2311" max="2311" width="14.90625" bestFit="1" customWidth="1"/>
    <col min="2312" max="2314" width="15.90625" bestFit="1" customWidth="1"/>
    <col min="2315" max="2315" width="13.54296875" bestFit="1" customWidth="1"/>
    <col min="2316" max="2318" width="15.90625" bestFit="1" customWidth="1"/>
    <col min="2319" max="2319" width="13.90625" bestFit="1" customWidth="1"/>
    <col min="2320" max="2321" width="15.90625" bestFit="1" customWidth="1"/>
    <col min="2322" max="2322" width="13.54296875" bestFit="1" customWidth="1"/>
    <col min="2323" max="2323" width="15.90625" bestFit="1" customWidth="1"/>
    <col min="2324" max="2325" width="14.90625" bestFit="1" customWidth="1"/>
    <col min="2326" max="2326" width="13.90625" bestFit="1" customWidth="1"/>
    <col min="2327" max="2329" width="15.90625" bestFit="1" customWidth="1"/>
    <col min="2330" max="2330" width="14.90625" bestFit="1" customWidth="1"/>
    <col min="2331" max="2335" width="15.90625" bestFit="1" customWidth="1"/>
    <col min="2336" max="2336" width="13.90625" bestFit="1" customWidth="1"/>
    <col min="2337" max="2339" width="14.90625" bestFit="1" customWidth="1"/>
    <col min="2340" max="2340" width="15.90625" bestFit="1" customWidth="1"/>
    <col min="2341" max="2341" width="13.54296875" bestFit="1" customWidth="1"/>
    <col min="2342" max="2342" width="13.90625" bestFit="1" customWidth="1"/>
    <col min="2343" max="2343" width="15.90625" bestFit="1" customWidth="1"/>
    <col min="2344" max="2346" width="14.90625" bestFit="1" customWidth="1"/>
    <col min="2347" max="2347" width="15.90625" bestFit="1" customWidth="1"/>
    <col min="2348" max="2348" width="13.54296875" bestFit="1" customWidth="1"/>
    <col min="2349" max="2351" width="15.90625" bestFit="1" customWidth="1"/>
    <col min="2352" max="2352" width="14.90625" bestFit="1" customWidth="1"/>
    <col min="2353" max="2354" width="15.90625" bestFit="1" customWidth="1"/>
    <col min="2355" max="2355" width="13.54296875" bestFit="1" customWidth="1"/>
    <col min="2356" max="2356" width="14.90625" bestFit="1" customWidth="1"/>
    <col min="2357" max="2360" width="15.90625" bestFit="1" customWidth="1"/>
    <col min="2361" max="2361" width="13.90625" bestFit="1" customWidth="1"/>
    <col min="2362" max="2362" width="15.90625" bestFit="1" customWidth="1"/>
    <col min="2363" max="2363" width="13.54296875" bestFit="1" customWidth="1"/>
    <col min="2364" max="2366" width="15.90625" bestFit="1" customWidth="1"/>
    <col min="2367" max="2367" width="14.90625" bestFit="1" customWidth="1"/>
    <col min="2368" max="2368" width="15.90625" bestFit="1" customWidth="1"/>
    <col min="2369" max="2369" width="14.90625" bestFit="1" customWidth="1"/>
    <col min="2370" max="2370" width="13.54296875" bestFit="1" customWidth="1"/>
    <col min="2371" max="2371" width="15.90625" bestFit="1" customWidth="1"/>
    <col min="2372" max="2372" width="13.90625" bestFit="1" customWidth="1"/>
    <col min="2373" max="2373" width="15.90625" bestFit="1" customWidth="1"/>
    <col min="2374" max="2374" width="14.90625" bestFit="1" customWidth="1"/>
    <col min="2375" max="2376" width="15.90625" bestFit="1" customWidth="1"/>
    <col min="2377" max="2377" width="14.90625" bestFit="1" customWidth="1"/>
    <col min="2378" max="2379" width="15.90625" bestFit="1" customWidth="1"/>
    <col min="2380" max="2380" width="13.90625" bestFit="1" customWidth="1"/>
    <col min="2381" max="2381" width="14.90625" bestFit="1" customWidth="1"/>
    <col min="2382" max="2382" width="15.90625" bestFit="1" customWidth="1"/>
    <col min="2383" max="2383" width="13.90625" bestFit="1" customWidth="1"/>
    <col min="2384" max="2384" width="14.90625" bestFit="1" customWidth="1"/>
    <col min="2385" max="2386" width="15.90625" bestFit="1" customWidth="1"/>
    <col min="2387" max="2387" width="13.54296875" bestFit="1" customWidth="1"/>
    <col min="2388" max="2388" width="14.90625" bestFit="1" customWidth="1"/>
    <col min="2389" max="2389" width="13.54296875" bestFit="1" customWidth="1"/>
    <col min="2390" max="2390" width="15.90625" bestFit="1" customWidth="1"/>
    <col min="2391" max="2391" width="14.90625" bestFit="1" customWidth="1"/>
    <col min="2392" max="2394" width="15.90625" bestFit="1" customWidth="1"/>
    <col min="2395" max="2395" width="14.90625" bestFit="1" customWidth="1"/>
    <col min="2396" max="2397" width="15.90625" bestFit="1" customWidth="1"/>
    <col min="2398" max="2399" width="14.90625" bestFit="1" customWidth="1"/>
    <col min="2400" max="2400" width="13.54296875" bestFit="1" customWidth="1"/>
    <col min="2401" max="2401" width="15.90625" bestFit="1" customWidth="1"/>
    <col min="2402" max="2403" width="14.90625" bestFit="1" customWidth="1"/>
    <col min="2404" max="2404" width="13.90625" bestFit="1" customWidth="1"/>
    <col min="2405" max="2405" width="13.54296875" bestFit="1" customWidth="1"/>
    <col min="2406" max="2406" width="13.90625" bestFit="1" customWidth="1"/>
    <col min="2407" max="2407" width="13.54296875" bestFit="1" customWidth="1"/>
    <col min="2408" max="2410" width="15.90625" bestFit="1" customWidth="1"/>
    <col min="2411" max="2411" width="13.90625" bestFit="1" customWidth="1"/>
    <col min="2412" max="2414" width="15.90625" bestFit="1" customWidth="1"/>
    <col min="2415" max="2416" width="14.90625" bestFit="1" customWidth="1"/>
    <col min="2417" max="2417" width="13.54296875" bestFit="1" customWidth="1"/>
    <col min="2418" max="2418" width="14.90625" bestFit="1" customWidth="1"/>
    <col min="2419" max="2422" width="15.90625" bestFit="1" customWidth="1"/>
    <col min="2423" max="2424" width="13.54296875" bestFit="1" customWidth="1"/>
    <col min="2425" max="2427" width="15.90625" bestFit="1" customWidth="1"/>
    <col min="2428" max="2428" width="14.90625" bestFit="1" customWidth="1"/>
    <col min="2429" max="2429" width="13.54296875" bestFit="1" customWidth="1"/>
    <col min="2430" max="2430" width="14.90625" bestFit="1" customWidth="1"/>
    <col min="2431" max="2431" width="13.54296875" bestFit="1" customWidth="1"/>
    <col min="2432" max="2433" width="15.90625" bestFit="1" customWidth="1"/>
    <col min="2434" max="2434" width="13.54296875" bestFit="1" customWidth="1"/>
    <col min="2435" max="2437" width="15.90625" bestFit="1" customWidth="1"/>
    <col min="2438" max="2438" width="13.90625" bestFit="1" customWidth="1"/>
    <col min="2439" max="2440" width="15.90625" bestFit="1" customWidth="1"/>
    <col min="2441" max="2442" width="13.54296875" bestFit="1" customWidth="1"/>
    <col min="2443" max="2443" width="13.90625" bestFit="1" customWidth="1"/>
    <col min="2444" max="2445" width="15.90625" bestFit="1" customWidth="1"/>
    <col min="2446" max="2447" width="14.90625" bestFit="1" customWidth="1"/>
    <col min="2448" max="2449" width="15.90625" bestFit="1" customWidth="1"/>
    <col min="2450" max="2450" width="14.90625" bestFit="1" customWidth="1"/>
    <col min="2451" max="2453" width="15.90625" bestFit="1" customWidth="1"/>
    <col min="2454" max="2454" width="13.54296875" bestFit="1" customWidth="1"/>
    <col min="2455" max="2455" width="13.90625" bestFit="1" customWidth="1"/>
    <col min="2456" max="2456" width="13.54296875" bestFit="1" customWidth="1"/>
    <col min="2457" max="2460" width="15.90625" bestFit="1" customWidth="1"/>
    <col min="2461" max="2461" width="14.90625" bestFit="1" customWidth="1"/>
    <col min="2462" max="2465" width="15.90625" bestFit="1" customWidth="1"/>
    <col min="2466" max="2467" width="14.90625" bestFit="1" customWidth="1"/>
    <col min="2468" max="2468" width="13.54296875" bestFit="1" customWidth="1"/>
    <col min="2469" max="2469" width="14.90625" bestFit="1" customWidth="1"/>
    <col min="2470" max="2470" width="13.54296875" bestFit="1" customWidth="1"/>
    <col min="2471" max="2471" width="15.90625" bestFit="1" customWidth="1"/>
    <col min="2472" max="2473" width="13.90625" bestFit="1" customWidth="1"/>
    <col min="2474" max="2476" width="15.90625" bestFit="1" customWidth="1"/>
    <col min="2477" max="2477" width="14.90625" bestFit="1" customWidth="1"/>
    <col min="2478" max="2479" width="15.90625" bestFit="1" customWidth="1"/>
    <col min="2480" max="2481" width="14.90625" bestFit="1" customWidth="1"/>
    <col min="2482" max="2484" width="15.90625" bestFit="1" customWidth="1"/>
    <col min="2485" max="2486" width="13.54296875" bestFit="1" customWidth="1"/>
    <col min="2487" max="2487" width="14.90625" bestFit="1" customWidth="1"/>
    <col min="2488" max="2489" width="15.90625" bestFit="1" customWidth="1"/>
    <col min="2490" max="2490" width="13.54296875" bestFit="1" customWidth="1"/>
    <col min="2491" max="2492" width="15.90625" bestFit="1" customWidth="1"/>
    <col min="2493" max="2495" width="14.90625" bestFit="1" customWidth="1"/>
    <col min="2496" max="2496" width="15.90625" bestFit="1" customWidth="1"/>
    <col min="2497" max="2497" width="14.90625" bestFit="1" customWidth="1"/>
    <col min="2498" max="2498" width="15.90625" bestFit="1" customWidth="1"/>
    <col min="2499" max="2499" width="13.90625" bestFit="1" customWidth="1"/>
    <col min="2500" max="2502" width="15.90625" bestFit="1" customWidth="1"/>
    <col min="2503" max="2503" width="13.54296875" bestFit="1" customWidth="1"/>
    <col min="2504" max="2504" width="14.90625" bestFit="1" customWidth="1"/>
    <col min="2505" max="2505" width="15.90625" bestFit="1" customWidth="1"/>
    <col min="2506" max="2507" width="14.90625" bestFit="1" customWidth="1"/>
    <col min="2508" max="2508" width="13.54296875" bestFit="1" customWidth="1"/>
    <col min="2509" max="2517" width="15.90625" bestFit="1" customWidth="1"/>
    <col min="2518" max="2519" width="14.90625" bestFit="1" customWidth="1"/>
    <col min="2520" max="2521" width="15.90625" bestFit="1" customWidth="1"/>
    <col min="2522" max="2522" width="13.90625" bestFit="1" customWidth="1"/>
    <col min="2523" max="2523" width="14.90625" bestFit="1" customWidth="1"/>
    <col min="2524" max="2524" width="15.90625" bestFit="1" customWidth="1"/>
    <col min="2525" max="2525" width="13.90625" bestFit="1" customWidth="1"/>
    <col min="2526" max="2528" width="15.90625" bestFit="1" customWidth="1"/>
    <col min="2529" max="2530" width="13.90625" bestFit="1" customWidth="1"/>
    <col min="2531" max="2531" width="14.90625" bestFit="1" customWidth="1"/>
    <col min="2532" max="2532" width="13.90625" bestFit="1" customWidth="1"/>
    <col min="2533" max="2533" width="14.90625" bestFit="1" customWidth="1"/>
    <col min="2534" max="2534" width="15.90625" bestFit="1" customWidth="1"/>
    <col min="2535" max="2535" width="13.90625" bestFit="1" customWidth="1"/>
    <col min="2536" max="2536" width="14.90625" bestFit="1" customWidth="1"/>
    <col min="2537" max="2537" width="15.90625" bestFit="1" customWidth="1"/>
    <col min="2538" max="2538" width="14.90625" bestFit="1" customWidth="1"/>
    <col min="2539" max="2539" width="13.90625" bestFit="1" customWidth="1"/>
    <col min="2540" max="2540" width="15.90625" bestFit="1" customWidth="1"/>
    <col min="2541" max="2541" width="14.90625" bestFit="1" customWidth="1"/>
    <col min="2542" max="2544" width="15.90625" bestFit="1" customWidth="1"/>
    <col min="2545" max="2545" width="13.54296875" bestFit="1" customWidth="1"/>
    <col min="2546" max="2547" width="15.90625" bestFit="1" customWidth="1"/>
    <col min="2548" max="2549" width="14.90625" bestFit="1" customWidth="1"/>
    <col min="2550" max="2550" width="13.54296875" bestFit="1" customWidth="1"/>
    <col min="2551" max="2551" width="15.90625" bestFit="1" customWidth="1"/>
    <col min="2552" max="2553" width="13.90625" bestFit="1" customWidth="1"/>
    <col min="2554" max="2554" width="14.90625" bestFit="1" customWidth="1"/>
    <col min="2555" max="2555" width="15.90625" bestFit="1" customWidth="1"/>
    <col min="2556" max="2556" width="13.54296875" bestFit="1" customWidth="1"/>
    <col min="2557" max="2558" width="14.90625" bestFit="1" customWidth="1"/>
    <col min="2559" max="2559" width="13.90625" bestFit="1" customWidth="1"/>
    <col min="2560" max="2561" width="15.90625" bestFit="1" customWidth="1"/>
    <col min="2562" max="2562" width="13.54296875" bestFit="1" customWidth="1"/>
    <col min="2563" max="2566" width="15.90625" bestFit="1" customWidth="1"/>
    <col min="2567" max="2568" width="14.90625" bestFit="1" customWidth="1"/>
    <col min="2569" max="2569" width="13.54296875" bestFit="1" customWidth="1"/>
    <col min="2570" max="2571" width="14.90625" bestFit="1" customWidth="1"/>
    <col min="2572" max="2572" width="13.90625" bestFit="1" customWidth="1"/>
    <col min="2573" max="2575" width="14.90625" bestFit="1" customWidth="1"/>
    <col min="2576" max="2576" width="13.54296875" bestFit="1" customWidth="1"/>
    <col min="2577" max="2577" width="14.90625" bestFit="1" customWidth="1"/>
    <col min="2578" max="2578" width="13.54296875" bestFit="1" customWidth="1"/>
    <col min="2579" max="2580" width="14.90625" bestFit="1" customWidth="1"/>
    <col min="2581" max="2581" width="13.90625" bestFit="1" customWidth="1"/>
    <col min="2582" max="2582" width="14.90625" bestFit="1" customWidth="1"/>
    <col min="2583" max="2583" width="13.90625" bestFit="1" customWidth="1"/>
    <col min="2584" max="2585" width="14.90625" bestFit="1" customWidth="1"/>
    <col min="2586" max="2586" width="13.54296875" bestFit="1" customWidth="1"/>
    <col min="2587" max="2588" width="14.90625" bestFit="1" customWidth="1"/>
    <col min="2589" max="2590" width="13.54296875" bestFit="1" customWidth="1"/>
    <col min="2591" max="2592" width="13.90625" bestFit="1" customWidth="1"/>
    <col min="2593" max="2595" width="14.90625" bestFit="1" customWidth="1"/>
    <col min="2596" max="2596" width="13.90625" bestFit="1" customWidth="1"/>
    <col min="2597" max="2597" width="14.90625" bestFit="1" customWidth="1"/>
    <col min="2598" max="2598" width="13.54296875" bestFit="1" customWidth="1"/>
    <col min="2599" max="2601" width="14.90625" bestFit="1" customWidth="1"/>
    <col min="2602" max="2602" width="13.54296875" bestFit="1" customWidth="1"/>
    <col min="2603" max="2604" width="14.90625" bestFit="1" customWidth="1"/>
    <col min="2605" max="2605" width="13.54296875" bestFit="1" customWidth="1"/>
    <col min="2606" max="2606" width="14.90625" bestFit="1" customWidth="1"/>
    <col min="2607" max="2607" width="13.90625" bestFit="1" customWidth="1"/>
    <col min="2608" max="2609" width="13.54296875" bestFit="1" customWidth="1"/>
    <col min="2610" max="2610" width="14.90625" bestFit="1" customWidth="1"/>
    <col min="2611" max="2612" width="13.54296875" bestFit="1" customWidth="1"/>
    <col min="2613" max="2614" width="14.90625" bestFit="1" customWidth="1"/>
    <col min="2615" max="2616" width="13.54296875" bestFit="1" customWidth="1"/>
    <col min="2617" max="2618" width="14.90625" bestFit="1" customWidth="1"/>
    <col min="2619" max="2619" width="13.54296875" bestFit="1" customWidth="1"/>
    <col min="2620" max="2620" width="13.90625" bestFit="1" customWidth="1"/>
    <col min="2621" max="2623" width="14.90625" bestFit="1" customWidth="1"/>
    <col min="2624" max="2624" width="13.54296875" bestFit="1" customWidth="1"/>
    <col min="2625" max="2626" width="14.90625" bestFit="1" customWidth="1"/>
    <col min="2627" max="2627" width="13.54296875" bestFit="1" customWidth="1"/>
    <col min="2628" max="2628" width="14.90625" bestFit="1" customWidth="1"/>
    <col min="2629" max="2629" width="13.54296875" bestFit="1" customWidth="1"/>
    <col min="2630" max="2630" width="13.90625" bestFit="1" customWidth="1"/>
    <col min="2631" max="2631" width="13.54296875" bestFit="1" customWidth="1"/>
    <col min="2632" max="2633" width="14.90625" bestFit="1" customWidth="1"/>
    <col min="2634" max="2634" width="13.90625" bestFit="1" customWidth="1"/>
    <col min="2635" max="2635" width="13.54296875" bestFit="1" customWidth="1"/>
    <col min="2636" max="2636" width="13.90625" bestFit="1" customWidth="1"/>
    <col min="2637" max="2637" width="13.54296875" bestFit="1" customWidth="1"/>
    <col min="2638" max="2638" width="14.90625" bestFit="1" customWidth="1"/>
    <col min="2639" max="2639" width="13.90625" bestFit="1" customWidth="1"/>
    <col min="2640" max="2640" width="14.90625" bestFit="1" customWidth="1"/>
    <col min="2641" max="2641" width="13.90625" bestFit="1" customWidth="1"/>
    <col min="2642" max="2642" width="14.90625" bestFit="1" customWidth="1"/>
    <col min="2643" max="2643" width="13.54296875" bestFit="1" customWidth="1"/>
    <col min="2644" max="2644" width="14.90625" bestFit="1" customWidth="1"/>
    <col min="2645" max="2646" width="13.90625" bestFit="1" customWidth="1"/>
    <col min="2647" max="2647" width="13.54296875" bestFit="1" customWidth="1"/>
    <col min="2648" max="2649" width="14.90625" bestFit="1" customWidth="1"/>
    <col min="2650" max="2651" width="13.54296875" bestFit="1" customWidth="1"/>
    <col min="2652" max="2652" width="14.90625" bestFit="1" customWidth="1"/>
    <col min="2653" max="2654" width="13.54296875" bestFit="1" customWidth="1"/>
    <col min="2655" max="2657" width="13.90625" bestFit="1" customWidth="1"/>
    <col min="2658" max="2658" width="14.90625" bestFit="1" customWidth="1"/>
    <col min="2659" max="2659" width="13.54296875" bestFit="1" customWidth="1"/>
    <col min="2660" max="2660" width="14.90625" bestFit="1" customWidth="1"/>
    <col min="2661" max="2661" width="13.54296875" bestFit="1" customWidth="1"/>
    <col min="2662" max="2662" width="15.90625" bestFit="1" customWidth="1"/>
    <col min="2663" max="2663" width="13.54296875" bestFit="1" customWidth="1"/>
    <col min="2664" max="2666" width="13.90625" bestFit="1" customWidth="1"/>
    <col min="2667" max="2669" width="14.90625" bestFit="1" customWidth="1"/>
    <col min="2670" max="2670" width="13.54296875" bestFit="1" customWidth="1"/>
    <col min="2671" max="2671" width="15.90625" bestFit="1" customWidth="1"/>
    <col min="2672" max="2672" width="13.90625" bestFit="1" customWidth="1"/>
    <col min="2673" max="2673" width="15.90625" bestFit="1" customWidth="1"/>
    <col min="2674" max="2674" width="13.90625" bestFit="1" customWidth="1"/>
    <col min="2675" max="2675" width="13.54296875" bestFit="1" customWidth="1"/>
    <col min="2676" max="2676" width="15.90625" bestFit="1" customWidth="1"/>
    <col min="2677" max="2677" width="13.90625" bestFit="1" customWidth="1"/>
    <col min="2678" max="2682" width="15.90625" bestFit="1" customWidth="1"/>
    <col min="2683" max="2685" width="13.54296875" bestFit="1" customWidth="1"/>
    <col min="2686" max="2686" width="13.90625" bestFit="1" customWidth="1"/>
    <col min="2687" max="2687" width="14.90625" bestFit="1" customWidth="1"/>
    <col min="2688" max="2690" width="15.90625" bestFit="1" customWidth="1"/>
    <col min="2691" max="2691" width="13.90625" bestFit="1" customWidth="1"/>
    <col min="2692" max="2692" width="15.90625" bestFit="1" customWidth="1"/>
    <col min="2693" max="2693" width="14.90625" bestFit="1" customWidth="1"/>
    <col min="2694" max="2694" width="13.90625" bestFit="1" customWidth="1"/>
    <col min="2695" max="2696" width="15.90625" bestFit="1" customWidth="1"/>
    <col min="2697" max="2697" width="14.90625" bestFit="1" customWidth="1"/>
    <col min="2698" max="2702" width="15.90625" bestFit="1" customWidth="1"/>
    <col min="2703" max="2704" width="14.90625" bestFit="1" customWidth="1"/>
    <col min="2705" max="2705" width="15.90625" bestFit="1" customWidth="1"/>
    <col min="2706" max="2706" width="14.90625" bestFit="1" customWidth="1"/>
    <col min="2707" max="2707" width="13.54296875" bestFit="1" customWidth="1"/>
    <col min="2708" max="2708" width="15.90625" bestFit="1" customWidth="1"/>
    <col min="2709" max="2709" width="13.90625" bestFit="1" customWidth="1"/>
    <col min="2710" max="2713" width="14.90625" bestFit="1" customWidth="1"/>
    <col min="2714" max="2715" width="13.54296875" bestFit="1" customWidth="1"/>
    <col min="2716" max="2716" width="14.90625" bestFit="1" customWidth="1"/>
    <col min="2717" max="2717" width="13.90625" bestFit="1" customWidth="1"/>
    <col min="2718" max="2718" width="14.90625" bestFit="1" customWidth="1"/>
    <col min="2719" max="2720" width="13.90625" bestFit="1" customWidth="1"/>
    <col min="2721" max="2723" width="14.90625" bestFit="1" customWidth="1"/>
    <col min="2724" max="2727" width="13.54296875" bestFit="1" customWidth="1"/>
    <col min="2728" max="2728" width="13.90625" bestFit="1" customWidth="1"/>
    <col min="2729" max="2730" width="14.90625" bestFit="1" customWidth="1"/>
    <col min="2731" max="2731" width="13.90625" bestFit="1" customWidth="1"/>
    <col min="2732" max="2732" width="14.90625" bestFit="1" customWidth="1"/>
    <col min="2733" max="2733" width="13.90625" bestFit="1" customWidth="1"/>
    <col min="2734" max="2735" width="14.90625" bestFit="1" customWidth="1"/>
    <col min="2736" max="2737" width="13.54296875" bestFit="1" customWidth="1"/>
    <col min="2738" max="2738" width="14.90625" bestFit="1" customWidth="1"/>
    <col min="2739" max="2739" width="13.54296875" bestFit="1" customWidth="1"/>
    <col min="2740" max="2741" width="14.90625" bestFit="1" customWidth="1"/>
    <col min="2742" max="2742" width="13.90625" bestFit="1" customWidth="1"/>
    <col min="2743" max="2744" width="14.90625" bestFit="1" customWidth="1"/>
    <col min="2745" max="2745" width="13.54296875" bestFit="1" customWidth="1"/>
    <col min="2746" max="2746" width="13.90625" bestFit="1" customWidth="1"/>
    <col min="2747" max="2748" width="14.90625" bestFit="1" customWidth="1"/>
    <col min="2749" max="2749" width="13.90625" bestFit="1" customWidth="1"/>
    <col min="2750" max="2750" width="13.54296875" bestFit="1" customWidth="1"/>
    <col min="2751" max="2751" width="14.90625" bestFit="1" customWidth="1"/>
    <col min="2752" max="2752" width="13.90625" bestFit="1" customWidth="1"/>
    <col min="2753" max="2754" width="14.90625" bestFit="1" customWidth="1"/>
    <col min="2755" max="2755" width="13.90625" bestFit="1" customWidth="1"/>
    <col min="2756" max="2762" width="14.90625" bestFit="1" customWidth="1"/>
    <col min="2763" max="2764" width="13.54296875" bestFit="1" customWidth="1"/>
    <col min="2765" max="2767" width="14.90625" bestFit="1" customWidth="1"/>
    <col min="2768" max="2768" width="13.54296875" bestFit="1" customWidth="1"/>
    <col min="2769" max="2769" width="14.90625" bestFit="1" customWidth="1"/>
    <col min="2770" max="2770" width="13.90625" bestFit="1" customWidth="1"/>
    <col min="2771" max="2771" width="14.90625" bestFit="1" customWidth="1"/>
    <col min="2772" max="2772" width="13.54296875" bestFit="1" customWidth="1"/>
    <col min="2773" max="2773" width="14.90625" bestFit="1" customWidth="1"/>
    <col min="2774" max="2774" width="13.90625" bestFit="1" customWidth="1"/>
    <col min="2775" max="2780" width="14.90625" bestFit="1" customWidth="1"/>
    <col min="2781" max="2781" width="13.54296875" bestFit="1" customWidth="1"/>
    <col min="2782" max="2782" width="14.90625" bestFit="1" customWidth="1"/>
    <col min="2783" max="2783" width="13.90625" bestFit="1" customWidth="1"/>
    <col min="2784" max="2785" width="14.90625" bestFit="1" customWidth="1"/>
    <col min="2786" max="2790" width="13.54296875" bestFit="1" customWidth="1"/>
    <col min="2791" max="2791" width="14.90625" bestFit="1" customWidth="1"/>
    <col min="2792" max="2792" width="13.90625" bestFit="1" customWidth="1"/>
    <col min="2793" max="2795" width="14.90625" bestFit="1" customWidth="1"/>
    <col min="2796" max="2796" width="13.54296875" bestFit="1" customWidth="1"/>
    <col min="2797" max="2797" width="13.90625" bestFit="1" customWidth="1"/>
    <col min="2798" max="2798" width="13.54296875" bestFit="1" customWidth="1"/>
    <col min="2799" max="2799" width="13.90625" bestFit="1" customWidth="1"/>
    <col min="2800" max="2801" width="14.90625" bestFit="1" customWidth="1"/>
    <col min="2802" max="2802" width="13.54296875" bestFit="1" customWidth="1"/>
    <col min="2803" max="2805" width="13.90625" bestFit="1" customWidth="1"/>
    <col min="2806" max="2806" width="13.54296875" bestFit="1" customWidth="1"/>
    <col min="2807" max="2807" width="14.90625" bestFit="1" customWidth="1"/>
    <col min="2808" max="2808" width="13.54296875" bestFit="1" customWidth="1"/>
    <col min="2809" max="2809" width="13.90625" bestFit="1" customWidth="1"/>
    <col min="2810" max="2811" width="13.54296875" bestFit="1" customWidth="1"/>
    <col min="2812" max="2812" width="14.90625" bestFit="1" customWidth="1"/>
    <col min="2813" max="2813" width="13.90625" bestFit="1" customWidth="1"/>
    <col min="2814" max="2815" width="14.90625" bestFit="1" customWidth="1"/>
    <col min="2816" max="2817" width="13.54296875" bestFit="1" customWidth="1"/>
    <col min="2818" max="2821" width="14.90625" bestFit="1" customWidth="1"/>
    <col min="2822" max="2823" width="13.54296875" bestFit="1" customWidth="1"/>
    <col min="2824" max="2826" width="13.90625" bestFit="1" customWidth="1"/>
    <col min="2827" max="2828" width="13.54296875" bestFit="1" customWidth="1"/>
    <col min="2829" max="2830" width="14.90625" bestFit="1" customWidth="1"/>
    <col min="2831" max="2831" width="13.54296875" bestFit="1" customWidth="1"/>
    <col min="2832" max="2833" width="14.90625" bestFit="1" customWidth="1"/>
    <col min="2834" max="2834" width="13.54296875" bestFit="1" customWidth="1"/>
    <col min="2835" max="2836" width="14.90625" bestFit="1" customWidth="1"/>
    <col min="2837" max="2838" width="13.54296875" bestFit="1" customWidth="1"/>
    <col min="2839" max="2840" width="14.90625" bestFit="1" customWidth="1"/>
    <col min="2841" max="2841" width="13.90625" bestFit="1" customWidth="1"/>
    <col min="2842" max="2842" width="13.54296875" bestFit="1" customWidth="1"/>
    <col min="2843" max="2843" width="14.90625" bestFit="1" customWidth="1"/>
    <col min="2844" max="2844" width="13.54296875" bestFit="1" customWidth="1"/>
    <col min="2845" max="2845" width="13.90625" bestFit="1" customWidth="1"/>
    <col min="2846" max="2846" width="14.90625" bestFit="1" customWidth="1"/>
    <col min="2847" max="2850" width="13.54296875" bestFit="1" customWidth="1"/>
    <col min="2851" max="2852" width="14.90625" bestFit="1" customWidth="1"/>
    <col min="2853" max="2853" width="13.90625" bestFit="1" customWidth="1"/>
    <col min="2854" max="2854" width="14.90625" bestFit="1" customWidth="1"/>
    <col min="2855" max="2856" width="13.54296875" bestFit="1" customWidth="1"/>
    <col min="2857" max="2857" width="14.90625" bestFit="1" customWidth="1"/>
    <col min="2858" max="2858" width="13.54296875" bestFit="1" customWidth="1"/>
    <col min="2859" max="2859" width="14.90625" bestFit="1" customWidth="1"/>
    <col min="2860" max="2860" width="13.90625" bestFit="1" customWidth="1"/>
    <col min="2861" max="2861" width="13.54296875" bestFit="1" customWidth="1"/>
    <col min="2862" max="2862" width="14.90625" bestFit="1" customWidth="1"/>
    <col min="2863" max="2863" width="13.54296875" bestFit="1" customWidth="1"/>
    <col min="2864" max="2864" width="14.90625" bestFit="1" customWidth="1"/>
    <col min="2865" max="2866" width="13.54296875" bestFit="1" customWidth="1"/>
    <col min="2867" max="2867" width="14.90625" bestFit="1" customWidth="1"/>
    <col min="2868" max="2868" width="13.90625" bestFit="1" customWidth="1"/>
    <col min="2869" max="2869" width="13.54296875" bestFit="1" customWidth="1"/>
    <col min="2870" max="2870" width="13.90625" bestFit="1" customWidth="1"/>
    <col min="2871" max="2872" width="14.90625" bestFit="1" customWidth="1"/>
    <col min="2873" max="2873" width="13.54296875" bestFit="1" customWidth="1"/>
    <col min="2874" max="2874" width="14.90625" bestFit="1" customWidth="1"/>
    <col min="2875" max="2875" width="13.54296875" bestFit="1" customWidth="1"/>
    <col min="2876" max="2877" width="13.90625" bestFit="1" customWidth="1"/>
    <col min="2878" max="2878" width="14.90625" bestFit="1" customWidth="1"/>
    <col min="2879" max="2879" width="13.90625" bestFit="1" customWidth="1"/>
    <col min="2880" max="2881" width="13.54296875" bestFit="1" customWidth="1"/>
    <col min="2882" max="2882" width="13.90625" bestFit="1" customWidth="1"/>
    <col min="2883" max="2884" width="14.90625" bestFit="1" customWidth="1"/>
    <col min="2885" max="2885" width="13.54296875" bestFit="1" customWidth="1"/>
    <col min="2886" max="2887" width="14.90625" bestFit="1" customWidth="1"/>
    <col min="2888" max="2888" width="13.90625" bestFit="1" customWidth="1"/>
    <col min="2889" max="2890" width="13.54296875" bestFit="1" customWidth="1"/>
    <col min="2891" max="2893" width="14.90625" bestFit="1" customWidth="1"/>
    <col min="2894" max="2896" width="13.90625" bestFit="1" customWidth="1"/>
    <col min="2897" max="2899" width="14.90625" bestFit="1" customWidth="1"/>
    <col min="2900" max="2900" width="13.90625" bestFit="1" customWidth="1"/>
    <col min="2901" max="2901" width="14.90625" bestFit="1" customWidth="1"/>
    <col min="2902" max="2902" width="13.54296875" bestFit="1" customWidth="1"/>
    <col min="2903" max="2903" width="14.90625" bestFit="1" customWidth="1"/>
    <col min="2904" max="2904" width="13.54296875" bestFit="1" customWidth="1"/>
    <col min="2905" max="2906" width="14.90625" bestFit="1" customWidth="1"/>
    <col min="2907" max="2908" width="13.90625" bestFit="1" customWidth="1"/>
    <col min="2909" max="2910" width="14.90625" bestFit="1" customWidth="1"/>
    <col min="2911" max="2911" width="13.90625" bestFit="1" customWidth="1"/>
    <col min="2912" max="2913" width="14.90625" bestFit="1" customWidth="1"/>
    <col min="2914" max="2915" width="13.54296875" bestFit="1" customWidth="1"/>
    <col min="2916" max="2916" width="14.90625" bestFit="1" customWidth="1"/>
    <col min="2917" max="2917" width="13.54296875" bestFit="1" customWidth="1"/>
    <col min="2918" max="2919" width="14.90625" bestFit="1" customWidth="1"/>
    <col min="2920" max="2920" width="13.54296875" bestFit="1" customWidth="1"/>
    <col min="2921" max="2921" width="14.90625" bestFit="1" customWidth="1"/>
    <col min="2922" max="2922" width="13.90625" bestFit="1" customWidth="1"/>
    <col min="2923" max="2924" width="14.90625" bestFit="1" customWidth="1"/>
    <col min="2925" max="2925" width="13.54296875" bestFit="1" customWidth="1"/>
    <col min="2926" max="2927" width="14.90625" bestFit="1" customWidth="1"/>
    <col min="2928" max="2928" width="13.90625" bestFit="1" customWidth="1"/>
    <col min="2929" max="2931" width="14.90625" bestFit="1" customWidth="1"/>
    <col min="2932" max="2932" width="13.90625" bestFit="1" customWidth="1"/>
    <col min="2933" max="2933" width="13.54296875" bestFit="1" customWidth="1"/>
    <col min="2934" max="2934" width="14.90625" bestFit="1" customWidth="1"/>
    <col min="2935" max="2935" width="13.54296875" bestFit="1" customWidth="1"/>
    <col min="2936" max="2937" width="13.90625" bestFit="1" customWidth="1"/>
    <col min="2938" max="2939" width="14.90625" bestFit="1" customWidth="1"/>
    <col min="2940" max="2942" width="13.90625" bestFit="1" customWidth="1"/>
    <col min="2943" max="2950" width="14.90625" bestFit="1" customWidth="1"/>
    <col min="2951" max="2951" width="13.54296875" bestFit="1" customWidth="1"/>
    <col min="2952" max="2953" width="14.90625" bestFit="1" customWidth="1"/>
    <col min="2954" max="2954" width="13.54296875" bestFit="1" customWidth="1"/>
    <col min="2955" max="2955" width="13.90625" bestFit="1" customWidth="1"/>
    <col min="2956" max="2958" width="14.90625" bestFit="1" customWidth="1"/>
    <col min="2959" max="2959" width="13.90625" bestFit="1" customWidth="1"/>
    <col min="2960" max="2960" width="14.90625" bestFit="1" customWidth="1"/>
    <col min="2961" max="2962" width="13.54296875" bestFit="1" customWidth="1"/>
    <col min="2963" max="2963" width="14.90625" bestFit="1" customWidth="1"/>
    <col min="2964" max="2965" width="13.90625" bestFit="1" customWidth="1"/>
    <col min="2966" max="2967" width="14.90625" bestFit="1" customWidth="1"/>
    <col min="2968" max="2968" width="13.54296875" bestFit="1" customWidth="1"/>
    <col min="2969" max="2969" width="14.90625" bestFit="1" customWidth="1"/>
    <col min="2970" max="2970" width="13.90625" bestFit="1" customWidth="1"/>
    <col min="2971" max="2972" width="14.90625" bestFit="1" customWidth="1"/>
    <col min="2973" max="2973" width="13.90625" bestFit="1" customWidth="1"/>
    <col min="2974" max="2974" width="14.90625" bestFit="1" customWidth="1"/>
    <col min="2975" max="2975" width="13.90625" bestFit="1" customWidth="1"/>
    <col min="2976" max="2976" width="14.90625" bestFit="1" customWidth="1"/>
    <col min="2977" max="2977" width="13.54296875" bestFit="1" customWidth="1"/>
    <col min="2978" max="2978" width="14.90625" bestFit="1" customWidth="1"/>
    <col min="2979" max="2979" width="13.90625" bestFit="1" customWidth="1"/>
    <col min="2980" max="2981" width="14.90625" bestFit="1" customWidth="1"/>
    <col min="2982" max="2982" width="13.54296875" bestFit="1" customWidth="1"/>
    <col min="2983" max="2984" width="14.90625" bestFit="1" customWidth="1"/>
    <col min="2985" max="2985" width="13.54296875" bestFit="1" customWidth="1"/>
    <col min="2986" max="2987" width="14.90625" bestFit="1" customWidth="1"/>
    <col min="2988" max="2988" width="13.90625" bestFit="1" customWidth="1"/>
    <col min="2989" max="2990" width="13.54296875" bestFit="1" customWidth="1"/>
    <col min="2991" max="2991" width="13.90625" bestFit="1" customWidth="1"/>
    <col min="2992" max="2995" width="14.90625" bestFit="1" customWidth="1"/>
    <col min="2996" max="2996" width="13.90625" bestFit="1" customWidth="1"/>
    <col min="2997" max="2998" width="13.54296875" bestFit="1" customWidth="1"/>
    <col min="2999" max="2999" width="14.90625" bestFit="1" customWidth="1"/>
    <col min="3000" max="3000" width="13.54296875" bestFit="1" customWidth="1"/>
    <col min="3001" max="3003" width="13.90625" bestFit="1" customWidth="1"/>
    <col min="3004" max="3006" width="14.90625" bestFit="1" customWidth="1"/>
    <col min="3007" max="3007" width="13.54296875" bestFit="1" customWidth="1"/>
    <col min="3008" max="3010" width="14.90625" bestFit="1" customWidth="1"/>
    <col min="3011" max="3011" width="13.54296875" bestFit="1" customWidth="1"/>
    <col min="3012" max="3012" width="13.90625" bestFit="1" customWidth="1"/>
    <col min="3013" max="3013" width="13.54296875" bestFit="1" customWidth="1"/>
    <col min="3014" max="3014" width="13.90625" bestFit="1" customWidth="1"/>
    <col min="3015" max="3015" width="14.90625" bestFit="1" customWidth="1"/>
    <col min="3016" max="3016" width="13.90625" bestFit="1" customWidth="1"/>
    <col min="3017" max="3020" width="14.90625" bestFit="1" customWidth="1"/>
    <col min="3021" max="3021" width="13.54296875" bestFit="1" customWidth="1"/>
    <col min="3022" max="3022" width="13.90625" bestFit="1" customWidth="1"/>
    <col min="3023" max="3027" width="14.90625" bestFit="1" customWidth="1"/>
    <col min="3028" max="3028" width="13.54296875" bestFit="1" customWidth="1"/>
    <col min="3029" max="3029" width="13.90625" bestFit="1" customWidth="1"/>
    <col min="3030" max="3031" width="14.90625" bestFit="1" customWidth="1"/>
    <col min="3032" max="3032" width="13.54296875" bestFit="1" customWidth="1"/>
    <col min="3033" max="3034" width="14.90625" bestFit="1" customWidth="1"/>
    <col min="3035" max="3035" width="13.54296875" bestFit="1" customWidth="1"/>
    <col min="3036" max="3036" width="13.90625" bestFit="1" customWidth="1"/>
    <col min="3037" max="3037" width="14.90625" bestFit="1" customWidth="1"/>
    <col min="3038" max="3038" width="13.54296875" bestFit="1" customWidth="1"/>
    <col min="3039" max="3039" width="14.90625" bestFit="1" customWidth="1"/>
    <col min="3040" max="3040" width="13.90625" bestFit="1" customWidth="1"/>
    <col min="3041" max="3041" width="14.90625" bestFit="1" customWidth="1"/>
    <col min="3042" max="3043" width="13.54296875" bestFit="1" customWidth="1"/>
    <col min="3044" max="3045" width="13.90625" bestFit="1" customWidth="1"/>
    <col min="3046" max="3046" width="14.90625" bestFit="1" customWidth="1"/>
    <col min="3047" max="3047" width="13.90625" bestFit="1" customWidth="1"/>
    <col min="3048" max="3051" width="14.90625" bestFit="1" customWidth="1"/>
    <col min="3052" max="3052" width="13.54296875" bestFit="1" customWidth="1"/>
    <col min="3053" max="3053" width="13.90625" bestFit="1" customWidth="1"/>
    <col min="3054" max="3054" width="13.54296875" bestFit="1" customWidth="1"/>
    <col min="3055" max="3055" width="14.90625" bestFit="1" customWidth="1"/>
    <col min="3056" max="3056" width="13.90625" bestFit="1" customWidth="1"/>
    <col min="3057" max="3057" width="14.90625" bestFit="1" customWidth="1"/>
    <col min="3058" max="3058" width="13.90625" bestFit="1" customWidth="1"/>
    <col min="3059" max="3060" width="14.90625" bestFit="1" customWidth="1"/>
    <col min="3061" max="3064" width="13.90625" bestFit="1" customWidth="1"/>
    <col min="3065" max="3066" width="14.90625" bestFit="1" customWidth="1"/>
    <col min="3067" max="3067" width="13.90625" bestFit="1" customWidth="1"/>
    <col min="3068" max="3071" width="14.90625" bestFit="1" customWidth="1"/>
    <col min="3072" max="3073" width="13.90625" bestFit="1" customWidth="1"/>
    <col min="3074" max="3074" width="14.90625" bestFit="1" customWidth="1"/>
    <col min="3075" max="3075" width="13.90625" bestFit="1" customWidth="1"/>
    <col min="3076" max="3076" width="14.90625" bestFit="1" customWidth="1"/>
    <col min="3077" max="3077" width="13.90625" bestFit="1" customWidth="1"/>
    <col min="3078" max="3079" width="14.90625" bestFit="1" customWidth="1"/>
    <col min="3080" max="3080" width="13.54296875" bestFit="1" customWidth="1"/>
    <col min="3081" max="3081" width="13.90625" bestFit="1" customWidth="1"/>
    <col min="3082" max="3083" width="14.90625" bestFit="1" customWidth="1"/>
    <col min="3084" max="3084" width="13.54296875" bestFit="1" customWidth="1"/>
    <col min="3085" max="3088" width="14.90625" bestFit="1" customWidth="1"/>
    <col min="3089" max="3089" width="13.90625" bestFit="1" customWidth="1"/>
    <col min="3090" max="3091" width="14.90625" bestFit="1" customWidth="1"/>
    <col min="3092" max="3092" width="13.90625" bestFit="1" customWidth="1"/>
    <col min="3093" max="3093" width="14.90625" bestFit="1" customWidth="1"/>
    <col min="3094" max="3096" width="13.90625" bestFit="1" customWidth="1"/>
    <col min="3097" max="3097" width="14.90625" bestFit="1" customWidth="1"/>
    <col min="3098" max="3099" width="13.54296875" bestFit="1" customWidth="1"/>
    <col min="3100" max="3102" width="14.90625" bestFit="1" customWidth="1"/>
    <col min="3103" max="3103" width="13.54296875" bestFit="1" customWidth="1"/>
    <col min="3104" max="3106" width="14.90625" bestFit="1" customWidth="1"/>
    <col min="3107" max="3107" width="13.54296875" bestFit="1" customWidth="1"/>
    <col min="3108" max="3108" width="14.90625" bestFit="1" customWidth="1"/>
    <col min="3109" max="3110" width="13.54296875" bestFit="1" customWidth="1"/>
    <col min="3111" max="3113" width="14.90625" bestFit="1" customWidth="1"/>
    <col min="3114" max="3114" width="13.54296875" bestFit="1" customWidth="1"/>
    <col min="3115" max="3115" width="13.90625" bestFit="1" customWidth="1"/>
    <col min="3116" max="3116" width="14.90625" bestFit="1" customWidth="1"/>
    <col min="3117" max="3118" width="13.54296875" bestFit="1" customWidth="1"/>
    <col min="3119" max="3123" width="14.90625" bestFit="1" customWidth="1"/>
    <col min="3124" max="3124" width="13.54296875" bestFit="1" customWidth="1"/>
    <col min="3125" max="3126" width="13.90625" bestFit="1" customWidth="1"/>
    <col min="3127" max="3128" width="14.90625" bestFit="1" customWidth="1"/>
    <col min="3129" max="3129" width="13.90625" bestFit="1" customWidth="1"/>
    <col min="3130" max="3134" width="14.90625" bestFit="1" customWidth="1"/>
    <col min="3135" max="3135" width="13.90625" bestFit="1" customWidth="1"/>
    <col min="3136" max="3139" width="14.90625" bestFit="1" customWidth="1"/>
    <col min="3140" max="3140" width="13.54296875" bestFit="1" customWidth="1"/>
    <col min="3141" max="3141" width="13.90625" bestFit="1" customWidth="1"/>
    <col min="3142" max="3142" width="14.90625" bestFit="1" customWidth="1"/>
    <col min="3143" max="3143" width="13.90625" bestFit="1" customWidth="1"/>
    <col min="3144" max="3145" width="13.54296875" bestFit="1" customWidth="1"/>
    <col min="3146" max="3146" width="14.90625" bestFit="1" customWidth="1"/>
    <col min="3147" max="3147" width="13.54296875" bestFit="1" customWidth="1"/>
    <col min="3148" max="3149" width="13.90625" bestFit="1" customWidth="1"/>
    <col min="3150" max="3150" width="13.54296875" bestFit="1" customWidth="1"/>
    <col min="3151" max="3153" width="14.90625" bestFit="1" customWidth="1"/>
    <col min="3154" max="3154" width="13.90625" bestFit="1" customWidth="1"/>
    <col min="3155" max="3155" width="14.90625" bestFit="1" customWidth="1"/>
    <col min="3156" max="3156" width="13.54296875" bestFit="1" customWidth="1"/>
    <col min="3157" max="3157" width="13.90625" bestFit="1" customWidth="1"/>
    <col min="3158" max="3158" width="13.54296875" bestFit="1" customWidth="1"/>
    <col min="3159" max="3159" width="14.90625" bestFit="1" customWidth="1"/>
    <col min="3160" max="3160" width="13.54296875" bestFit="1" customWidth="1"/>
    <col min="3161" max="3163" width="14.90625" bestFit="1" customWidth="1"/>
    <col min="3164" max="3164" width="13.90625" bestFit="1" customWidth="1"/>
    <col min="3165" max="3166" width="14.90625" bestFit="1" customWidth="1"/>
    <col min="3167" max="3167" width="13.90625" bestFit="1" customWidth="1"/>
    <col min="3168" max="3168" width="13.54296875" bestFit="1" customWidth="1"/>
    <col min="3169" max="3169" width="13.90625" bestFit="1" customWidth="1"/>
    <col min="3170" max="3170" width="13.54296875" bestFit="1" customWidth="1"/>
    <col min="3171" max="3172" width="14.90625" bestFit="1" customWidth="1"/>
    <col min="3173" max="3173" width="13.90625" bestFit="1" customWidth="1"/>
    <col min="3174" max="3174" width="14.90625" bestFit="1" customWidth="1"/>
    <col min="3175" max="3175" width="13.54296875" bestFit="1" customWidth="1"/>
    <col min="3176" max="3179" width="14.90625" bestFit="1" customWidth="1"/>
    <col min="3180" max="3180" width="13.54296875" bestFit="1" customWidth="1"/>
    <col min="3181" max="3181" width="13.90625" bestFit="1" customWidth="1"/>
    <col min="3182" max="3182" width="14.90625" bestFit="1" customWidth="1"/>
    <col min="3183" max="3183" width="13.90625" bestFit="1" customWidth="1"/>
    <col min="3184" max="3184" width="14.90625" bestFit="1" customWidth="1"/>
    <col min="3185" max="3185" width="13.54296875" bestFit="1" customWidth="1"/>
    <col min="3186" max="3186" width="13.90625" bestFit="1" customWidth="1"/>
    <col min="3187" max="3192" width="14.90625" bestFit="1" customWidth="1"/>
    <col min="3193" max="3193" width="13.90625" bestFit="1" customWidth="1"/>
    <col min="3194" max="3195" width="14.90625" bestFit="1" customWidth="1"/>
    <col min="3196" max="3196" width="13.54296875" bestFit="1" customWidth="1"/>
    <col min="3197" max="3198" width="14.90625" bestFit="1" customWidth="1"/>
    <col min="3199" max="3199" width="13.54296875" bestFit="1" customWidth="1"/>
    <col min="3200" max="3202" width="14.90625" bestFit="1" customWidth="1"/>
    <col min="3203" max="3203" width="13.90625" bestFit="1" customWidth="1"/>
    <col min="3204" max="3204" width="14.90625" bestFit="1" customWidth="1"/>
    <col min="3205" max="3206" width="13.90625" bestFit="1" customWidth="1"/>
    <col min="3207" max="3208" width="14.90625" bestFit="1" customWidth="1"/>
    <col min="3209" max="3209" width="13.90625" bestFit="1" customWidth="1"/>
    <col min="3210" max="3210" width="14.90625" bestFit="1" customWidth="1"/>
    <col min="3211" max="3211" width="13.90625" bestFit="1" customWidth="1"/>
    <col min="3212" max="3212" width="14.90625" bestFit="1" customWidth="1"/>
    <col min="3213" max="3213" width="13.54296875" bestFit="1" customWidth="1"/>
    <col min="3214" max="3214" width="13.90625" bestFit="1" customWidth="1"/>
    <col min="3215" max="3216" width="14.90625" bestFit="1" customWidth="1"/>
    <col min="3217" max="3217" width="13.90625" bestFit="1" customWidth="1"/>
    <col min="3218" max="3219" width="14.90625" bestFit="1" customWidth="1"/>
    <col min="3220" max="3220" width="13.90625" bestFit="1" customWidth="1"/>
    <col min="3221" max="3221" width="13.54296875" bestFit="1" customWidth="1"/>
    <col min="3222" max="3223" width="14.90625" bestFit="1" customWidth="1"/>
    <col min="3224" max="3224" width="13.54296875" bestFit="1" customWidth="1"/>
    <col min="3225" max="3226" width="14.90625" bestFit="1" customWidth="1"/>
    <col min="3227" max="3227" width="13.90625" bestFit="1" customWidth="1"/>
    <col min="3228" max="3229" width="14.90625" bestFit="1" customWidth="1"/>
    <col min="3230" max="3230" width="13.54296875" bestFit="1" customWidth="1"/>
    <col min="3231" max="3233" width="14.90625" bestFit="1" customWidth="1"/>
    <col min="3234" max="3234" width="13.90625" bestFit="1" customWidth="1"/>
    <col min="3235" max="3235" width="14.90625" bestFit="1" customWidth="1"/>
    <col min="3236" max="3236" width="13.90625" bestFit="1" customWidth="1"/>
    <col min="3237" max="3237" width="13.54296875" bestFit="1" customWidth="1"/>
    <col min="3238" max="3239" width="14.90625" bestFit="1" customWidth="1"/>
    <col min="3240" max="3240" width="13.54296875" bestFit="1" customWidth="1"/>
    <col min="3241" max="3241" width="14.90625" bestFit="1" customWidth="1"/>
    <col min="3242" max="3242" width="13.90625" bestFit="1" customWidth="1"/>
    <col min="3243" max="3243" width="14.90625" bestFit="1" customWidth="1"/>
    <col min="3244" max="3244" width="13.90625" bestFit="1" customWidth="1"/>
    <col min="3245" max="3246" width="14.90625" bestFit="1" customWidth="1"/>
    <col min="3247" max="3248" width="13.90625" bestFit="1" customWidth="1"/>
    <col min="3249" max="3250" width="14.90625" bestFit="1" customWidth="1"/>
    <col min="3251" max="3251" width="13.54296875" bestFit="1" customWidth="1"/>
    <col min="3252" max="3255" width="14.90625" bestFit="1" customWidth="1"/>
    <col min="3256" max="3256" width="13.90625" bestFit="1" customWidth="1"/>
    <col min="3257" max="3257" width="14.90625" bestFit="1" customWidth="1"/>
    <col min="3258" max="3258" width="13.90625" bestFit="1" customWidth="1"/>
    <col min="3259" max="3259" width="14.90625" bestFit="1" customWidth="1"/>
    <col min="3260" max="3260" width="13.54296875" bestFit="1" customWidth="1"/>
    <col min="3261" max="3261" width="13.90625" bestFit="1" customWidth="1"/>
    <col min="3262" max="3263" width="14.90625" bestFit="1" customWidth="1"/>
    <col min="3264" max="3265" width="13.54296875" bestFit="1" customWidth="1"/>
    <col min="3266" max="3266" width="13.90625" bestFit="1" customWidth="1"/>
    <col min="3267" max="3268" width="14.90625" bestFit="1" customWidth="1"/>
    <col min="3269" max="3270" width="13.90625" bestFit="1" customWidth="1"/>
    <col min="3271" max="3271" width="13.54296875" bestFit="1" customWidth="1"/>
    <col min="3272" max="3276" width="14.90625" bestFit="1" customWidth="1"/>
    <col min="3277" max="3280" width="13.90625" bestFit="1" customWidth="1"/>
    <col min="3281" max="3283" width="14.90625" bestFit="1" customWidth="1"/>
    <col min="3284" max="3284" width="13.54296875" bestFit="1" customWidth="1"/>
    <col min="3285" max="3286" width="14.90625" bestFit="1" customWidth="1"/>
    <col min="3287" max="3288" width="13.90625" bestFit="1" customWidth="1"/>
    <col min="3289" max="3290" width="14.90625" bestFit="1" customWidth="1"/>
    <col min="3291" max="3291" width="13.54296875" bestFit="1" customWidth="1"/>
    <col min="3292" max="3292" width="14.90625" bestFit="1" customWidth="1"/>
    <col min="3293" max="3293" width="13.54296875" bestFit="1" customWidth="1"/>
    <col min="3294" max="3294" width="14.90625" bestFit="1" customWidth="1"/>
    <col min="3295" max="3295" width="13.54296875" bestFit="1" customWidth="1"/>
    <col min="3296" max="3296" width="14.90625" bestFit="1" customWidth="1"/>
    <col min="3297" max="3297" width="13.90625" bestFit="1" customWidth="1"/>
    <col min="3298" max="3299" width="14.90625" bestFit="1" customWidth="1"/>
    <col min="3300" max="3301" width="13.54296875" bestFit="1" customWidth="1"/>
    <col min="3302" max="3302" width="14.90625" bestFit="1" customWidth="1"/>
    <col min="3303" max="3304" width="13.54296875" bestFit="1" customWidth="1"/>
    <col min="3305" max="3305" width="14.90625" bestFit="1" customWidth="1"/>
    <col min="3306" max="3307" width="13.90625" bestFit="1" customWidth="1"/>
    <col min="3308" max="3308" width="14.90625" bestFit="1" customWidth="1"/>
    <col min="3309" max="3309" width="13.54296875" bestFit="1" customWidth="1"/>
    <col min="3310" max="3311" width="14.90625" bestFit="1" customWidth="1"/>
    <col min="3312" max="3312" width="13.54296875" bestFit="1" customWidth="1"/>
    <col min="3313" max="3313" width="13.90625" bestFit="1" customWidth="1"/>
    <col min="3314" max="3314" width="13.54296875" bestFit="1" customWidth="1"/>
    <col min="3315" max="3316" width="13.90625" bestFit="1" customWidth="1"/>
    <col min="3317" max="3319" width="14.90625" bestFit="1" customWidth="1"/>
    <col min="3320" max="3321" width="13.90625" bestFit="1" customWidth="1"/>
    <col min="3322" max="3322" width="13.54296875" bestFit="1" customWidth="1"/>
    <col min="3323" max="3323" width="14.90625" bestFit="1" customWidth="1"/>
    <col min="3324" max="3324" width="13.54296875" bestFit="1" customWidth="1"/>
    <col min="3325" max="3328" width="14.90625" bestFit="1" customWidth="1"/>
    <col min="3329" max="3329" width="13.54296875" bestFit="1" customWidth="1"/>
    <col min="3330" max="3331" width="13.90625" bestFit="1" customWidth="1"/>
    <col min="3332" max="3332" width="13.54296875" bestFit="1" customWidth="1"/>
    <col min="3333" max="3333" width="14.90625" bestFit="1" customWidth="1"/>
    <col min="3334" max="3334" width="13.54296875" bestFit="1" customWidth="1"/>
    <col min="3335" max="3336" width="14.90625" bestFit="1" customWidth="1"/>
    <col min="3337" max="3337" width="13.54296875" bestFit="1" customWidth="1"/>
    <col min="3338" max="3342" width="14.90625" bestFit="1" customWidth="1"/>
    <col min="3343" max="3343" width="13.90625" bestFit="1" customWidth="1"/>
    <col min="3344" max="3348" width="14.90625" bestFit="1" customWidth="1"/>
    <col min="3349" max="3350" width="13.90625" bestFit="1" customWidth="1"/>
    <col min="3351" max="3351" width="13.54296875" bestFit="1" customWidth="1"/>
    <col min="3352" max="3352" width="13.90625" bestFit="1" customWidth="1"/>
    <col min="3353" max="3353" width="14.90625" bestFit="1" customWidth="1"/>
    <col min="3354" max="3354" width="13.54296875" bestFit="1" customWidth="1"/>
    <col min="3355" max="3355" width="14.90625" bestFit="1" customWidth="1"/>
    <col min="3356" max="3356" width="13.90625" bestFit="1" customWidth="1"/>
    <col min="3357" max="3357" width="14.90625" bestFit="1" customWidth="1"/>
    <col min="3358" max="3358" width="13.54296875" bestFit="1" customWidth="1"/>
    <col min="3359" max="3359" width="14.90625" bestFit="1" customWidth="1"/>
    <col min="3360" max="3360" width="13.54296875" bestFit="1" customWidth="1"/>
    <col min="3361" max="3361" width="13.90625" bestFit="1" customWidth="1"/>
    <col min="3362" max="3364" width="14.90625" bestFit="1" customWidth="1"/>
    <col min="3365" max="3366" width="13.54296875" bestFit="1" customWidth="1"/>
    <col min="3367" max="3368" width="13.90625" bestFit="1" customWidth="1"/>
    <col min="3369" max="3370" width="14.90625" bestFit="1" customWidth="1"/>
    <col min="3371" max="3371" width="13.54296875" bestFit="1" customWidth="1"/>
    <col min="3372" max="3374" width="14.90625" bestFit="1" customWidth="1"/>
    <col min="3375" max="3375" width="13.90625" bestFit="1" customWidth="1"/>
    <col min="3376" max="3379" width="14.90625" bestFit="1" customWidth="1"/>
    <col min="3380" max="3382" width="13.54296875" bestFit="1" customWidth="1"/>
    <col min="3383" max="3385" width="13.90625" bestFit="1" customWidth="1"/>
    <col min="3386" max="3387" width="13.54296875" bestFit="1" customWidth="1"/>
    <col min="3388" max="3388" width="13.90625" bestFit="1" customWidth="1"/>
    <col min="3389" max="3389" width="14.90625" bestFit="1" customWidth="1"/>
    <col min="3390" max="3390" width="13.90625" bestFit="1" customWidth="1"/>
    <col min="3391" max="3391" width="13.54296875" bestFit="1" customWidth="1"/>
    <col min="3392" max="3392" width="13.90625" bestFit="1" customWidth="1"/>
    <col min="3393" max="3394" width="14.90625" bestFit="1" customWidth="1"/>
    <col min="3395" max="3395" width="15.90625" bestFit="1" customWidth="1"/>
    <col min="3396" max="3399" width="14.90625" bestFit="1" customWidth="1"/>
    <col min="3400" max="3400" width="13.54296875" bestFit="1" customWidth="1"/>
    <col min="3401" max="3402" width="13.90625" bestFit="1" customWidth="1"/>
    <col min="3403" max="3403" width="14.90625" bestFit="1" customWidth="1"/>
    <col min="3404" max="3404" width="13.90625" bestFit="1" customWidth="1"/>
    <col min="3405" max="3406" width="13.54296875" bestFit="1" customWidth="1"/>
    <col min="3407" max="3407" width="14.90625" bestFit="1" customWidth="1"/>
    <col min="3408" max="3408" width="13.90625" bestFit="1" customWidth="1"/>
    <col min="3409" max="3409" width="14.90625" bestFit="1" customWidth="1"/>
    <col min="3410" max="3410" width="13.54296875" bestFit="1" customWidth="1"/>
    <col min="3411" max="3412" width="14.90625" bestFit="1" customWidth="1"/>
    <col min="3413" max="3413" width="13.54296875" bestFit="1" customWidth="1"/>
    <col min="3414" max="3415" width="14.90625" bestFit="1" customWidth="1"/>
    <col min="3416" max="3416" width="13.54296875" bestFit="1" customWidth="1"/>
    <col min="3417" max="3418" width="14.90625" bestFit="1" customWidth="1"/>
    <col min="3419" max="3419" width="13.90625" bestFit="1" customWidth="1"/>
    <col min="3420" max="3420" width="14.90625" bestFit="1" customWidth="1"/>
    <col min="3421" max="3421" width="13.54296875" bestFit="1" customWidth="1"/>
    <col min="3422" max="3423" width="14.90625" bestFit="1" customWidth="1"/>
    <col min="3424" max="3424" width="13.90625" bestFit="1" customWidth="1"/>
    <col min="3425" max="3425" width="13.54296875" bestFit="1" customWidth="1"/>
    <col min="3426" max="3428" width="14.90625" bestFit="1" customWidth="1"/>
    <col min="3429" max="3429" width="13.90625" bestFit="1" customWidth="1"/>
    <col min="3430" max="3430" width="13.54296875" bestFit="1" customWidth="1"/>
    <col min="3431" max="3432" width="14.90625" bestFit="1" customWidth="1"/>
    <col min="3433" max="3433" width="13.90625" bestFit="1" customWidth="1"/>
    <col min="3434" max="3435" width="14.90625" bestFit="1" customWidth="1"/>
    <col min="3436" max="3440" width="13.54296875" bestFit="1" customWidth="1"/>
    <col min="3441" max="3441" width="14.90625" bestFit="1" customWidth="1"/>
    <col min="3442" max="3442" width="13.54296875" bestFit="1" customWidth="1"/>
    <col min="3443" max="3443" width="13.90625" bestFit="1" customWidth="1"/>
    <col min="3444" max="3448" width="14.90625" bestFit="1" customWidth="1"/>
    <col min="3449" max="3449" width="13.90625" bestFit="1" customWidth="1"/>
    <col min="3450" max="3450" width="13.54296875" bestFit="1" customWidth="1"/>
    <col min="3451" max="3451" width="14.90625" bestFit="1" customWidth="1"/>
    <col min="3452" max="3452" width="13.90625" bestFit="1" customWidth="1"/>
    <col min="3453" max="3454" width="14.90625" bestFit="1" customWidth="1"/>
    <col min="3455" max="3458" width="13.54296875" bestFit="1" customWidth="1"/>
    <col min="3459" max="3459" width="13.90625" bestFit="1" customWidth="1"/>
    <col min="3460" max="3462" width="14.90625" bestFit="1" customWidth="1"/>
    <col min="3463" max="3464" width="13.54296875" bestFit="1" customWidth="1"/>
    <col min="3465" max="3466" width="13.90625" bestFit="1" customWidth="1"/>
    <col min="3467" max="3468" width="14.90625" bestFit="1" customWidth="1"/>
    <col min="3469" max="3469" width="13.90625" bestFit="1" customWidth="1"/>
    <col min="3470" max="3471" width="14.90625" bestFit="1" customWidth="1"/>
    <col min="3472" max="3472" width="13.54296875" bestFit="1" customWidth="1"/>
    <col min="3473" max="3476" width="14.90625" bestFit="1" customWidth="1"/>
    <col min="3477" max="3479" width="13.90625" bestFit="1" customWidth="1"/>
    <col min="3480" max="3480" width="13.54296875" bestFit="1" customWidth="1"/>
    <col min="3481" max="3481" width="14.90625" bestFit="1" customWidth="1"/>
    <col min="3482" max="3482" width="13.54296875" bestFit="1" customWidth="1"/>
    <col min="3483" max="3484" width="14.90625" bestFit="1" customWidth="1"/>
    <col min="3485" max="3485" width="13.90625" bestFit="1" customWidth="1"/>
    <col min="3486" max="3487" width="14.90625" bestFit="1" customWidth="1"/>
    <col min="3488" max="3489" width="13.90625" bestFit="1" customWidth="1"/>
    <col min="3490" max="3490" width="15.90625" bestFit="1" customWidth="1"/>
    <col min="3491" max="3492" width="13.90625" bestFit="1" customWidth="1"/>
    <col min="3493" max="3493" width="14.90625" bestFit="1" customWidth="1"/>
    <col min="3494" max="3494" width="13.90625" bestFit="1" customWidth="1"/>
    <col min="3495" max="3496" width="14.90625" bestFit="1" customWidth="1"/>
    <col min="3497" max="3498" width="13.54296875" bestFit="1" customWidth="1"/>
    <col min="3499" max="3500" width="14.90625" bestFit="1" customWidth="1"/>
    <col min="3501" max="3502" width="13.54296875" bestFit="1" customWidth="1"/>
    <col min="3503" max="3504" width="14.90625" bestFit="1" customWidth="1"/>
    <col min="3505" max="3505" width="13.90625" bestFit="1" customWidth="1"/>
    <col min="3506" max="3506" width="13.54296875" bestFit="1" customWidth="1"/>
    <col min="3507" max="3507" width="13.90625" bestFit="1" customWidth="1"/>
    <col min="3508" max="3508" width="14.90625" bestFit="1" customWidth="1"/>
    <col min="3509" max="3509" width="13.90625" bestFit="1" customWidth="1"/>
    <col min="3510" max="3510" width="14.90625" bestFit="1" customWidth="1"/>
    <col min="3511" max="3511" width="13.90625" bestFit="1" customWidth="1"/>
    <col min="3512" max="3512" width="14.90625" bestFit="1" customWidth="1"/>
    <col min="3513" max="3513" width="13.90625" bestFit="1" customWidth="1"/>
    <col min="3514" max="3514" width="14.90625" bestFit="1" customWidth="1"/>
    <col min="3515" max="3515" width="13.90625" bestFit="1" customWidth="1"/>
    <col min="3516" max="3517" width="14.90625" bestFit="1" customWidth="1"/>
    <col min="3518" max="3518" width="13.54296875" bestFit="1" customWidth="1"/>
    <col min="3519" max="3520" width="13.90625" bestFit="1" customWidth="1"/>
    <col min="3521" max="3522" width="13.54296875" bestFit="1" customWidth="1"/>
    <col min="3523" max="3523" width="14.90625" bestFit="1" customWidth="1"/>
    <col min="3524" max="3525" width="13.90625" bestFit="1" customWidth="1"/>
    <col min="3526" max="3526" width="14.90625" bestFit="1" customWidth="1"/>
    <col min="3527" max="3529" width="13.54296875" bestFit="1" customWidth="1"/>
    <col min="3530" max="3530" width="13.90625" bestFit="1" customWidth="1"/>
    <col min="3531" max="3531" width="14.90625" bestFit="1" customWidth="1"/>
    <col min="3532" max="3532" width="13.90625" bestFit="1" customWidth="1"/>
    <col min="3533" max="3533" width="13.54296875" bestFit="1" customWidth="1"/>
    <col min="3534" max="3535" width="14.90625" bestFit="1" customWidth="1"/>
    <col min="3536" max="3536" width="13.90625" bestFit="1" customWidth="1"/>
    <col min="3537" max="3537" width="14.90625" bestFit="1" customWidth="1"/>
    <col min="3538" max="3538" width="13.54296875" bestFit="1" customWidth="1"/>
    <col min="3539" max="3539" width="14.90625" bestFit="1" customWidth="1"/>
    <col min="3540" max="3540" width="13.90625" bestFit="1" customWidth="1"/>
    <col min="3541" max="3541" width="13.54296875" bestFit="1" customWidth="1"/>
    <col min="3542" max="3542" width="13.90625" bestFit="1" customWidth="1"/>
    <col min="3543" max="3543" width="13.54296875" bestFit="1" customWidth="1"/>
    <col min="3544" max="3544" width="14.90625" bestFit="1" customWidth="1"/>
    <col min="3545" max="3545" width="13.54296875" bestFit="1" customWidth="1"/>
    <col min="3546" max="3548" width="14.90625" bestFit="1" customWidth="1"/>
    <col min="3549" max="3550" width="13.54296875" bestFit="1" customWidth="1"/>
    <col min="3551" max="3551" width="13.90625" bestFit="1" customWidth="1"/>
    <col min="3552" max="3552" width="14.90625" bestFit="1" customWidth="1"/>
    <col min="3553" max="3553" width="13.54296875" bestFit="1" customWidth="1"/>
    <col min="3554" max="3554" width="14.90625" bestFit="1" customWidth="1"/>
    <col min="3555" max="3556" width="13.90625" bestFit="1" customWidth="1"/>
    <col min="3557" max="3557" width="13.54296875" bestFit="1" customWidth="1"/>
    <col min="3558" max="3558" width="14.90625" bestFit="1" customWidth="1"/>
    <col min="3559" max="3559" width="13.54296875" bestFit="1" customWidth="1"/>
    <col min="3560" max="3560" width="13.90625" bestFit="1" customWidth="1"/>
    <col min="3561" max="3561" width="13.54296875" bestFit="1" customWidth="1"/>
    <col min="3562" max="3562" width="14.90625" bestFit="1" customWidth="1"/>
    <col min="3563" max="3563" width="13.54296875" bestFit="1" customWidth="1"/>
    <col min="3564" max="3564" width="14.90625" bestFit="1" customWidth="1"/>
    <col min="3565" max="3565" width="13.90625" bestFit="1" customWidth="1"/>
    <col min="3566" max="3566" width="14.90625" bestFit="1" customWidth="1"/>
    <col min="3567" max="3567" width="13.90625" bestFit="1" customWidth="1"/>
    <col min="3568" max="3569" width="14.90625" bestFit="1" customWidth="1"/>
    <col min="3570" max="3570" width="15.90625" bestFit="1" customWidth="1"/>
    <col min="3571" max="3571" width="13.90625" bestFit="1" customWidth="1"/>
    <col min="3572" max="3572" width="15.90625" bestFit="1" customWidth="1"/>
    <col min="3573" max="3573" width="13.54296875" bestFit="1" customWidth="1"/>
    <col min="3574" max="3576" width="14.90625" bestFit="1" customWidth="1"/>
    <col min="3577" max="3577" width="13.90625" bestFit="1" customWidth="1"/>
    <col min="3578" max="3579" width="14.90625" bestFit="1" customWidth="1"/>
    <col min="3580" max="3580" width="13.54296875" bestFit="1" customWidth="1"/>
    <col min="3581" max="3587" width="14.90625" bestFit="1" customWidth="1"/>
    <col min="3588" max="3588" width="13.90625" bestFit="1" customWidth="1"/>
    <col min="3589" max="3589" width="14.90625" bestFit="1" customWidth="1"/>
    <col min="3590" max="3590" width="13.90625" bestFit="1" customWidth="1"/>
    <col min="3591" max="3592" width="14.90625" bestFit="1" customWidth="1"/>
    <col min="3593" max="3597" width="15.90625" bestFit="1" customWidth="1"/>
    <col min="3598" max="3598" width="13.54296875" bestFit="1" customWidth="1"/>
    <col min="3599" max="3599" width="15.90625" bestFit="1" customWidth="1"/>
    <col min="3600" max="3603" width="13.54296875" bestFit="1" customWidth="1"/>
    <col min="3604" max="3604" width="13.90625" bestFit="1" customWidth="1"/>
    <col min="3605" max="3611" width="14.90625" bestFit="1" customWidth="1"/>
    <col min="3612" max="3612" width="13.90625" bestFit="1" customWidth="1"/>
    <col min="3613" max="3613" width="14.90625" bestFit="1" customWidth="1"/>
    <col min="3614" max="3614" width="13.54296875" bestFit="1" customWidth="1"/>
    <col min="3615" max="3616" width="13.90625" bestFit="1" customWidth="1"/>
    <col min="3617" max="3618" width="13.54296875" bestFit="1" customWidth="1"/>
    <col min="3619" max="3621" width="14.90625" bestFit="1" customWidth="1"/>
    <col min="3622" max="3622" width="13.90625" bestFit="1" customWidth="1"/>
    <col min="3623" max="3624" width="14.90625" bestFit="1" customWidth="1"/>
    <col min="3625" max="3625" width="13.54296875" bestFit="1" customWidth="1"/>
    <col min="3626" max="3627" width="14.90625" bestFit="1" customWidth="1"/>
    <col min="3628" max="3628" width="13.54296875" bestFit="1" customWidth="1"/>
    <col min="3629" max="3629" width="14.90625" bestFit="1" customWidth="1"/>
    <col min="3630" max="3631" width="13.90625" bestFit="1" customWidth="1"/>
    <col min="3632" max="3634" width="14.90625" bestFit="1" customWidth="1"/>
    <col min="3635" max="3635" width="13.90625" bestFit="1" customWidth="1"/>
    <col min="3636" max="3636" width="13.54296875" bestFit="1" customWidth="1"/>
    <col min="3637" max="3640" width="14.90625" bestFit="1" customWidth="1"/>
    <col min="3641" max="3641" width="13.54296875" bestFit="1" customWidth="1"/>
    <col min="3642" max="3642" width="13.90625" bestFit="1" customWidth="1"/>
    <col min="3643" max="3644" width="14.90625" bestFit="1" customWidth="1"/>
    <col min="3645" max="3645" width="13.54296875" bestFit="1" customWidth="1"/>
    <col min="3646" max="3646" width="14.90625" bestFit="1" customWidth="1"/>
    <col min="3647" max="3647" width="13.54296875" bestFit="1" customWidth="1"/>
    <col min="3648" max="3648" width="13.90625" bestFit="1" customWidth="1"/>
    <col min="3649" max="3652" width="14.90625" bestFit="1" customWidth="1"/>
    <col min="3653" max="3653" width="13.90625" bestFit="1" customWidth="1"/>
    <col min="3654" max="3655" width="14.90625" bestFit="1" customWidth="1"/>
    <col min="3656" max="3658" width="13.54296875" bestFit="1" customWidth="1"/>
    <col min="3659" max="3659" width="13.90625" bestFit="1" customWidth="1"/>
    <col min="3660" max="3660" width="13.54296875" bestFit="1" customWidth="1"/>
    <col min="3661" max="3661" width="14.90625" bestFit="1" customWidth="1"/>
    <col min="3662" max="3662" width="13.90625" bestFit="1" customWidth="1"/>
    <col min="3663" max="3663" width="13.54296875" bestFit="1" customWidth="1"/>
    <col min="3664" max="3665" width="14.90625" bestFit="1" customWidth="1"/>
    <col min="3666" max="3666" width="13.90625" bestFit="1" customWidth="1"/>
    <col min="3667" max="3667" width="13.54296875" bestFit="1" customWidth="1"/>
    <col min="3668" max="3669" width="14.90625" bestFit="1" customWidth="1"/>
    <col min="3670" max="3670" width="15.90625" bestFit="1" customWidth="1"/>
    <col min="3671" max="3674" width="14.90625" bestFit="1" customWidth="1"/>
    <col min="3675" max="3675" width="13.54296875" bestFit="1" customWidth="1"/>
    <col min="3676" max="3676" width="14.90625" bestFit="1" customWidth="1"/>
    <col min="3677" max="3677" width="13.90625" bestFit="1" customWidth="1"/>
    <col min="3678" max="3682" width="14.90625" bestFit="1" customWidth="1"/>
    <col min="3683" max="3683" width="13.54296875" bestFit="1" customWidth="1"/>
    <col min="3684" max="3684" width="14.90625" bestFit="1" customWidth="1"/>
    <col min="3685" max="3685" width="13.54296875" bestFit="1" customWidth="1"/>
    <col min="3686" max="3686" width="14.90625" bestFit="1" customWidth="1"/>
    <col min="3687" max="3687" width="13.90625" bestFit="1" customWidth="1"/>
    <col min="3688" max="3694" width="14.90625" bestFit="1" customWidth="1"/>
    <col min="3695" max="3695" width="13.54296875" bestFit="1" customWidth="1"/>
    <col min="3696" max="3696" width="13.90625" bestFit="1" customWidth="1"/>
    <col min="3697" max="3699" width="14.90625" bestFit="1" customWidth="1"/>
    <col min="3700" max="3701" width="15.90625" bestFit="1" customWidth="1"/>
    <col min="3702" max="3702" width="13.54296875" bestFit="1" customWidth="1"/>
    <col min="3703" max="3705" width="15.90625" bestFit="1" customWidth="1"/>
    <col min="3706" max="3707" width="13.90625" bestFit="1" customWidth="1"/>
    <col min="3708" max="3708" width="13.54296875" bestFit="1" customWidth="1"/>
    <col min="3709" max="3709" width="13.90625" bestFit="1" customWidth="1"/>
    <col min="3710" max="3712" width="15.90625" bestFit="1" customWidth="1"/>
    <col min="3713" max="3713" width="13.54296875" bestFit="1" customWidth="1"/>
    <col min="3714" max="3714" width="13.90625" bestFit="1" customWidth="1"/>
    <col min="3715" max="3719" width="14.90625" bestFit="1" customWidth="1"/>
    <col min="3720" max="3722" width="15.90625" bestFit="1" customWidth="1"/>
    <col min="3723" max="3723" width="14.90625" bestFit="1" customWidth="1"/>
    <col min="3724" max="3725" width="15.90625" bestFit="1" customWidth="1"/>
    <col min="3726" max="3726" width="14.90625" bestFit="1" customWidth="1"/>
    <col min="3727" max="3728" width="15.90625" bestFit="1" customWidth="1"/>
    <col min="3729" max="3729" width="14.90625" bestFit="1" customWidth="1"/>
    <col min="3730" max="3730" width="13.90625" bestFit="1" customWidth="1"/>
    <col min="3731" max="3731" width="15.90625" bestFit="1" customWidth="1"/>
    <col min="3732" max="3732" width="13.54296875" bestFit="1" customWidth="1"/>
    <col min="3733" max="3733" width="14.90625" bestFit="1" customWidth="1"/>
    <col min="3734" max="3737" width="15.90625" bestFit="1" customWidth="1"/>
    <col min="3738" max="3738" width="14.90625" bestFit="1" customWidth="1"/>
    <col min="3739" max="3739" width="15.90625" bestFit="1" customWidth="1"/>
    <col min="3740" max="3740" width="14.90625" bestFit="1" customWidth="1"/>
    <col min="3741" max="3742" width="15.90625" bestFit="1" customWidth="1"/>
    <col min="3743" max="3743" width="13.54296875" bestFit="1" customWidth="1"/>
    <col min="3744" max="3744" width="14.90625" bestFit="1" customWidth="1"/>
    <col min="3745" max="3745" width="13.90625" bestFit="1" customWidth="1"/>
    <col min="3746" max="3746" width="14.90625" bestFit="1" customWidth="1"/>
    <col min="3747" max="3749" width="15.90625" bestFit="1" customWidth="1"/>
    <col min="3750" max="3750" width="13.54296875" bestFit="1" customWidth="1"/>
    <col min="3751" max="3751" width="15.90625" bestFit="1" customWidth="1"/>
    <col min="3752" max="3752" width="13.54296875" bestFit="1" customWidth="1"/>
    <col min="3753" max="3753" width="14.90625" bestFit="1" customWidth="1"/>
    <col min="3754" max="3755" width="15.90625" bestFit="1" customWidth="1"/>
    <col min="3756" max="3756" width="13.90625" bestFit="1" customWidth="1"/>
    <col min="3757" max="3757" width="15.90625" bestFit="1" customWidth="1"/>
    <col min="3758" max="3758" width="13.90625" bestFit="1" customWidth="1"/>
    <col min="3759" max="3760" width="15.90625" bestFit="1" customWidth="1"/>
    <col min="3761" max="3762" width="13.90625" bestFit="1" customWidth="1"/>
    <col min="3763" max="3764" width="14.90625" bestFit="1" customWidth="1"/>
    <col min="3765" max="3765" width="13.54296875" bestFit="1" customWidth="1"/>
    <col min="3766" max="3766" width="14.90625" bestFit="1" customWidth="1"/>
    <col min="3767" max="3768" width="13.54296875" bestFit="1" customWidth="1"/>
    <col min="3769" max="3771" width="14.90625" bestFit="1" customWidth="1"/>
    <col min="3772" max="3773" width="13.54296875" bestFit="1" customWidth="1"/>
    <col min="3774" max="3774" width="14.90625" bestFit="1" customWidth="1"/>
    <col min="3775" max="3775" width="13.54296875" bestFit="1" customWidth="1"/>
    <col min="3776" max="3777" width="13.90625" bestFit="1" customWidth="1"/>
    <col min="3778" max="3778" width="14.90625" bestFit="1" customWidth="1"/>
    <col min="3779" max="3779" width="13.54296875" bestFit="1" customWidth="1"/>
    <col min="3780" max="3781" width="14.90625" bestFit="1" customWidth="1"/>
    <col min="3782" max="3782" width="13.54296875" bestFit="1" customWidth="1"/>
    <col min="3783" max="3784" width="13.90625" bestFit="1" customWidth="1"/>
    <col min="3785" max="3786" width="14.90625" bestFit="1" customWidth="1"/>
    <col min="3787" max="3791" width="13.90625" bestFit="1" customWidth="1"/>
    <col min="3792" max="3792" width="13.54296875" bestFit="1" customWidth="1"/>
    <col min="3793" max="3793" width="13.90625" bestFit="1" customWidth="1"/>
    <col min="3794" max="3794" width="14.90625" bestFit="1" customWidth="1"/>
    <col min="3795" max="3795" width="13.54296875" bestFit="1" customWidth="1"/>
    <col min="3796" max="3796" width="14.90625" bestFit="1" customWidth="1"/>
    <col min="3797" max="3797" width="13.90625" bestFit="1" customWidth="1"/>
    <col min="3798" max="3798" width="13.54296875" bestFit="1" customWidth="1"/>
    <col min="3799" max="3799" width="13.90625" bestFit="1" customWidth="1"/>
    <col min="3800" max="3800" width="14.90625" bestFit="1" customWidth="1"/>
    <col min="3801" max="3801" width="13.90625" bestFit="1" customWidth="1"/>
    <col min="3802" max="3803" width="14.90625" bestFit="1" customWidth="1"/>
    <col min="3804" max="3804" width="13.90625" bestFit="1" customWidth="1"/>
    <col min="3805" max="3806" width="14.90625" bestFit="1" customWidth="1"/>
    <col min="3807" max="3807" width="13.54296875" bestFit="1" customWidth="1"/>
    <col min="3808" max="3808" width="13.90625" bestFit="1" customWidth="1"/>
    <col min="3809" max="3812" width="14.90625" bestFit="1" customWidth="1"/>
    <col min="3813" max="3814" width="13.54296875" bestFit="1" customWidth="1"/>
    <col min="3815" max="3815" width="14.90625" bestFit="1" customWidth="1"/>
    <col min="3816" max="3816" width="14.54296875" bestFit="1" customWidth="1"/>
  </cols>
  <sheetData>
    <row r="1" spans="1:3816" x14ac:dyDescent="0.3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  <c r="DW1" t="s">
        <v>129</v>
      </c>
      <c r="DX1" t="s">
        <v>130</v>
      </c>
      <c r="DY1" t="s">
        <v>131</v>
      </c>
      <c r="DZ1" t="s">
        <v>132</v>
      </c>
      <c r="EA1" t="s">
        <v>133</v>
      </c>
      <c r="EB1" t="s">
        <v>134</v>
      </c>
      <c r="EC1" t="s">
        <v>135</v>
      </c>
      <c r="ED1" t="s">
        <v>136</v>
      </c>
      <c r="EE1" t="s">
        <v>137</v>
      </c>
      <c r="EF1" t="s">
        <v>138</v>
      </c>
      <c r="EG1" t="s">
        <v>139</v>
      </c>
      <c r="EH1" t="s">
        <v>140</v>
      </c>
      <c r="EI1" t="s">
        <v>141</v>
      </c>
      <c r="EJ1" t="s">
        <v>142</v>
      </c>
      <c r="EK1" t="s">
        <v>143</v>
      </c>
      <c r="EL1" t="s">
        <v>144</v>
      </c>
      <c r="EM1" t="s">
        <v>145</v>
      </c>
      <c r="EN1" t="s">
        <v>146</v>
      </c>
      <c r="EO1" t="s">
        <v>147</v>
      </c>
      <c r="EP1" t="s">
        <v>148</v>
      </c>
      <c r="EQ1" t="s">
        <v>149</v>
      </c>
      <c r="ER1" t="s">
        <v>150</v>
      </c>
      <c r="ES1" t="s">
        <v>151</v>
      </c>
      <c r="ET1" t="s">
        <v>152</v>
      </c>
      <c r="EU1" t="s">
        <v>153</v>
      </c>
      <c r="EV1" t="s">
        <v>154</v>
      </c>
      <c r="EW1" t="s">
        <v>155</v>
      </c>
      <c r="EX1" t="s">
        <v>156</v>
      </c>
      <c r="EY1" t="s">
        <v>157</v>
      </c>
      <c r="EZ1" t="s">
        <v>158</v>
      </c>
      <c r="FA1" t="s">
        <v>159</v>
      </c>
      <c r="FB1" t="s">
        <v>160</v>
      </c>
      <c r="FC1" t="s">
        <v>161</v>
      </c>
      <c r="FD1" t="s">
        <v>162</v>
      </c>
      <c r="FE1" t="s">
        <v>163</v>
      </c>
      <c r="FF1" t="s">
        <v>164</v>
      </c>
      <c r="FG1" t="s">
        <v>165</v>
      </c>
      <c r="FH1" t="s">
        <v>166</v>
      </c>
      <c r="FI1" t="s">
        <v>167</v>
      </c>
      <c r="FJ1" t="s">
        <v>168</v>
      </c>
      <c r="FK1" t="s">
        <v>169</v>
      </c>
      <c r="FL1" t="s">
        <v>170</v>
      </c>
      <c r="FM1" t="s">
        <v>171</v>
      </c>
      <c r="FN1" t="s">
        <v>172</v>
      </c>
      <c r="FO1" t="s">
        <v>173</v>
      </c>
      <c r="FP1" t="s">
        <v>174</v>
      </c>
      <c r="FQ1" t="s">
        <v>175</v>
      </c>
      <c r="FR1" t="s">
        <v>176</v>
      </c>
      <c r="FS1" t="s">
        <v>177</v>
      </c>
      <c r="FT1" t="s">
        <v>178</v>
      </c>
      <c r="FU1" t="s">
        <v>179</v>
      </c>
      <c r="FV1" t="s">
        <v>180</v>
      </c>
      <c r="FW1" t="s">
        <v>181</v>
      </c>
      <c r="FX1" t="s">
        <v>182</v>
      </c>
      <c r="FY1" t="s">
        <v>183</v>
      </c>
      <c r="FZ1" t="s">
        <v>184</v>
      </c>
      <c r="GA1" t="s">
        <v>185</v>
      </c>
      <c r="GB1" t="s">
        <v>186</v>
      </c>
      <c r="GC1" t="s">
        <v>187</v>
      </c>
      <c r="GD1" t="s">
        <v>188</v>
      </c>
      <c r="GE1" t="s">
        <v>189</v>
      </c>
      <c r="GF1" t="s">
        <v>190</v>
      </c>
      <c r="GG1" t="s">
        <v>191</v>
      </c>
      <c r="GH1" t="s">
        <v>192</v>
      </c>
      <c r="GI1" t="s">
        <v>193</v>
      </c>
      <c r="GJ1" t="s">
        <v>194</v>
      </c>
      <c r="GK1" t="s">
        <v>195</v>
      </c>
      <c r="GL1" t="s">
        <v>196</v>
      </c>
      <c r="GM1" t="s">
        <v>197</v>
      </c>
      <c r="GN1" t="s">
        <v>198</v>
      </c>
      <c r="GO1" t="s">
        <v>199</v>
      </c>
      <c r="GP1" t="s">
        <v>200</v>
      </c>
      <c r="GQ1" t="s">
        <v>201</v>
      </c>
      <c r="GR1" t="s">
        <v>202</v>
      </c>
      <c r="GS1" t="s">
        <v>203</v>
      </c>
      <c r="GT1" t="s">
        <v>204</v>
      </c>
      <c r="GU1" t="s">
        <v>205</v>
      </c>
      <c r="GV1" t="s">
        <v>206</v>
      </c>
      <c r="GW1" t="s">
        <v>207</v>
      </c>
      <c r="GX1" t="s">
        <v>208</v>
      </c>
      <c r="GY1" t="s">
        <v>209</v>
      </c>
      <c r="GZ1" t="s">
        <v>210</v>
      </c>
      <c r="HA1" t="s">
        <v>211</v>
      </c>
      <c r="HB1" t="s">
        <v>212</v>
      </c>
      <c r="HC1" t="s">
        <v>213</v>
      </c>
      <c r="HD1" t="s">
        <v>214</v>
      </c>
      <c r="HE1" t="s">
        <v>215</v>
      </c>
      <c r="HF1" t="s">
        <v>216</v>
      </c>
      <c r="HG1" t="s">
        <v>217</v>
      </c>
      <c r="HH1" t="s">
        <v>218</v>
      </c>
      <c r="HI1" t="s">
        <v>219</v>
      </c>
      <c r="HJ1" t="s">
        <v>220</v>
      </c>
      <c r="HK1" t="s">
        <v>221</v>
      </c>
      <c r="HL1" t="s">
        <v>222</v>
      </c>
      <c r="HM1" t="s">
        <v>223</v>
      </c>
      <c r="HN1" t="s">
        <v>224</v>
      </c>
      <c r="HO1" t="s">
        <v>225</v>
      </c>
      <c r="HP1" t="s">
        <v>226</v>
      </c>
      <c r="HQ1" t="s">
        <v>227</v>
      </c>
      <c r="HR1" t="s">
        <v>228</v>
      </c>
      <c r="HS1" t="s">
        <v>229</v>
      </c>
      <c r="HT1" t="s">
        <v>230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t="s">
        <v>241</v>
      </c>
      <c r="IF1" t="s">
        <v>242</v>
      </c>
      <c r="IG1" t="s">
        <v>243</v>
      </c>
      <c r="IH1" t="s">
        <v>244</v>
      </c>
      <c r="II1" t="s">
        <v>245</v>
      </c>
      <c r="IJ1" t="s">
        <v>246</v>
      </c>
      <c r="IK1" t="s">
        <v>247</v>
      </c>
      <c r="IL1" t="s">
        <v>248</v>
      </c>
      <c r="IM1" t="s">
        <v>249</v>
      </c>
      <c r="IN1" t="s">
        <v>250</v>
      </c>
      <c r="IO1" t="s">
        <v>251</v>
      </c>
      <c r="IP1" t="s">
        <v>252</v>
      </c>
      <c r="IQ1" t="s">
        <v>253</v>
      </c>
      <c r="IR1" t="s">
        <v>254</v>
      </c>
      <c r="IS1" t="s">
        <v>255</v>
      </c>
      <c r="IT1" t="s">
        <v>256</v>
      </c>
      <c r="IU1" t="s">
        <v>257</v>
      </c>
      <c r="IV1" t="s">
        <v>258</v>
      </c>
      <c r="IW1" t="s">
        <v>259</v>
      </c>
      <c r="IX1" t="s">
        <v>260</v>
      </c>
      <c r="IY1" t="s">
        <v>261</v>
      </c>
      <c r="IZ1" t="s">
        <v>262</v>
      </c>
      <c r="JA1" t="s">
        <v>263</v>
      </c>
      <c r="JB1" t="s">
        <v>264</v>
      </c>
      <c r="JC1" t="s">
        <v>265</v>
      </c>
      <c r="JD1" t="s">
        <v>266</v>
      </c>
      <c r="JE1" t="s">
        <v>267</v>
      </c>
      <c r="JF1" t="s">
        <v>268</v>
      </c>
      <c r="JG1" t="s">
        <v>269</v>
      </c>
      <c r="JH1" t="s">
        <v>270</v>
      </c>
      <c r="JI1" t="s">
        <v>271</v>
      </c>
      <c r="JJ1" t="s">
        <v>272</v>
      </c>
      <c r="JK1" t="s">
        <v>273</v>
      </c>
      <c r="JL1" t="s">
        <v>274</v>
      </c>
      <c r="JM1" t="s">
        <v>275</v>
      </c>
      <c r="JN1" t="s">
        <v>276</v>
      </c>
      <c r="JO1" t="s">
        <v>277</v>
      </c>
      <c r="JP1" t="s">
        <v>278</v>
      </c>
      <c r="JQ1" t="s">
        <v>279</v>
      </c>
      <c r="JR1" t="s">
        <v>280</v>
      </c>
      <c r="JS1" t="s">
        <v>281</v>
      </c>
      <c r="JT1" t="s">
        <v>282</v>
      </c>
      <c r="JU1" t="s">
        <v>283</v>
      </c>
      <c r="JV1" t="s">
        <v>284</v>
      </c>
      <c r="JW1" t="s">
        <v>285</v>
      </c>
      <c r="JX1" t="s">
        <v>286</v>
      </c>
      <c r="JY1" t="s">
        <v>287</v>
      </c>
      <c r="JZ1" t="s">
        <v>288</v>
      </c>
      <c r="KA1" t="s">
        <v>289</v>
      </c>
      <c r="KB1" t="s">
        <v>290</v>
      </c>
      <c r="KC1" t="s">
        <v>291</v>
      </c>
      <c r="KD1" t="s">
        <v>292</v>
      </c>
      <c r="KE1" t="s">
        <v>293</v>
      </c>
      <c r="KF1" t="s">
        <v>294</v>
      </c>
      <c r="KG1" t="s">
        <v>295</v>
      </c>
      <c r="KH1" t="s">
        <v>296</v>
      </c>
      <c r="KI1" t="s">
        <v>297</v>
      </c>
      <c r="KJ1" t="s">
        <v>298</v>
      </c>
      <c r="KK1" t="s">
        <v>299</v>
      </c>
      <c r="KL1" t="s">
        <v>300</v>
      </c>
      <c r="KM1" t="s">
        <v>301</v>
      </c>
      <c r="KN1" t="s">
        <v>302</v>
      </c>
      <c r="KO1" t="s">
        <v>303</v>
      </c>
      <c r="KP1" t="s">
        <v>304</v>
      </c>
      <c r="KQ1" t="s">
        <v>305</v>
      </c>
      <c r="KR1" t="s">
        <v>306</v>
      </c>
      <c r="KS1" t="s">
        <v>307</v>
      </c>
      <c r="KT1" t="s">
        <v>308</v>
      </c>
      <c r="KU1" t="s">
        <v>309</v>
      </c>
      <c r="KV1" t="s">
        <v>310</v>
      </c>
      <c r="KW1" t="s">
        <v>311</v>
      </c>
      <c r="KX1" t="s">
        <v>312</v>
      </c>
      <c r="KY1" t="s">
        <v>313</v>
      </c>
      <c r="KZ1" t="s">
        <v>314</v>
      </c>
      <c r="LA1" t="s">
        <v>315</v>
      </c>
      <c r="LB1" t="s">
        <v>316</v>
      </c>
      <c r="LC1" t="s">
        <v>317</v>
      </c>
      <c r="LD1" t="s">
        <v>318</v>
      </c>
      <c r="LE1" t="s">
        <v>319</v>
      </c>
      <c r="LF1" t="s">
        <v>320</v>
      </c>
      <c r="LG1" t="s">
        <v>321</v>
      </c>
      <c r="LH1" t="s">
        <v>322</v>
      </c>
      <c r="LI1" t="s">
        <v>323</v>
      </c>
      <c r="LJ1" t="s">
        <v>324</v>
      </c>
      <c r="LK1" t="s">
        <v>325</v>
      </c>
      <c r="LL1" t="s">
        <v>326</v>
      </c>
      <c r="LM1" t="s">
        <v>327</v>
      </c>
      <c r="LN1" t="s">
        <v>328</v>
      </c>
      <c r="LO1" t="s">
        <v>329</v>
      </c>
      <c r="LP1" t="s">
        <v>330</v>
      </c>
      <c r="LQ1" t="s">
        <v>331</v>
      </c>
      <c r="LR1" t="s">
        <v>332</v>
      </c>
      <c r="LS1" t="s">
        <v>333</v>
      </c>
      <c r="LT1" t="s">
        <v>334</v>
      </c>
      <c r="LU1" t="s">
        <v>335</v>
      </c>
      <c r="LV1" t="s">
        <v>336</v>
      </c>
      <c r="LW1" t="s">
        <v>337</v>
      </c>
      <c r="LX1" t="s">
        <v>338</v>
      </c>
      <c r="LY1" t="s">
        <v>339</v>
      </c>
      <c r="LZ1" t="s">
        <v>340</v>
      </c>
      <c r="MA1" t="s">
        <v>341</v>
      </c>
      <c r="MB1" t="s">
        <v>342</v>
      </c>
      <c r="MC1" t="s">
        <v>343</v>
      </c>
      <c r="MD1" t="s">
        <v>344</v>
      </c>
      <c r="ME1" t="s">
        <v>345</v>
      </c>
      <c r="MF1" t="s">
        <v>346</v>
      </c>
      <c r="MG1" t="s">
        <v>347</v>
      </c>
      <c r="MH1" t="s">
        <v>348</v>
      </c>
      <c r="MI1" t="s">
        <v>349</v>
      </c>
      <c r="MJ1" t="s">
        <v>350</v>
      </c>
      <c r="MK1" t="s">
        <v>351</v>
      </c>
      <c r="ML1" t="s">
        <v>352</v>
      </c>
      <c r="MM1" t="s">
        <v>353</v>
      </c>
      <c r="MN1" t="s">
        <v>354</v>
      </c>
      <c r="MO1" t="s">
        <v>355</v>
      </c>
      <c r="MP1" t="s">
        <v>356</v>
      </c>
      <c r="MQ1" t="s">
        <v>357</v>
      </c>
      <c r="MR1" t="s">
        <v>358</v>
      </c>
      <c r="MS1" t="s">
        <v>359</v>
      </c>
      <c r="MT1" t="s">
        <v>360</v>
      </c>
      <c r="MU1" t="s">
        <v>361</v>
      </c>
      <c r="MV1" t="s">
        <v>362</v>
      </c>
      <c r="MW1" t="s">
        <v>363</v>
      </c>
      <c r="MX1" t="s">
        <v>364</v>
      </c>
      <c r="MY1" t="s">
        <v>365</v>
      </c>
      <c r="MZ1" t="s">
        <v>366</v>
      </c>
      <c r="NA1" t="s">
        <v>367</v>
      </c>
      <c r="NB1" t="s">
        <v>368</v>
      </c>
      <c r="NC1" t="s">
        <v>369</v>
      </c>
      <c r="ND1" t="s">
        <v>370</v>
      </c>
      <c r="NE1" t="s">
        <v>371</v>
      </c>
      <c r="NF1" t="s">
        <v>372</v>
      </c>
      <c r="NG1" t="s">
        <v>373</v>
      </c>
      <c r="NH1" t="s">
        <v>374</v>
      </c>
      <c r="NI1" t="s">
        <v>375</v>
      </c>
      <c r="NJ1" t="s">
        <v>376</v>
      </c>
      <c r="NK1" t="s">
        <v>377</v>
      </c>
      <c r="NL1" t="s">
        <v>378</v>
      </c>
      <c r="NM1" t="s">
        <v>379</v>
      </c>
      <c r="NN1" t="s">
        <v>380</v>
      </c>
      <c r="NO1" t="s">
        <v>381</v>
      </c>
      <c r="NP1" t="s">
        <v>382</v>
      </c>
      <c r="NQ1" t="s">
        <v>383</v>
      </c>
      <c r="NR1" t="s">
        <v>384</v>
      </c>
      <c r="NS1" t="s">
        <v>385</v>
      </c>
      <c r="NT1" t="s">
        <v>386</v>
      </c>
      <c r="NU1" t="s">
        <v>387</v>
      </c>
      <c r="NV1" t="s">
        <v>388</v>
      </c>
      <c r="NW1" t="s">
        <v>389</v>
      </c>
      <c r="NX1" t="s">
        <v>390</v>
      </c>
      <c r="NY1" t="s">
        <v>391</v>
      </c>
      <c r="NZ1" t="s">
        <v>392</v>
      </c>
      <c r="OA1" t="s">
        <v>393</v>
      </c>
      <c r="OB1" t="s">
        <v>394</v>
      </c>
      <c r="OC1" t="s">
        <v>395</v>
      </c>
      <c r="OD1" t="s">
        <v>396</v>
      </c>
      <c r="OE1" t="s">
        <v>397</v>
      </c>
      <c r="OF1" t="s">
        <v>398</v>
      </c>
      <c r="OG1" t="s">
        <v>399</v>
      </c>
      <c r="OH1" t="s">
        <v>400</v>
      </c>
      <c r="OI1" t="s">
        <v>401</v>
      </c>
      <c r="OJ1" t="s">
        <v>402</v>
      </c>
      <c r="OK1" t="s">
        <v>403</v>
      </c>
      <c r="OL1" t="s">
        <v>404</v>
      </c>
      <c r="OM1" t="s">
        <v>405</v>
      </c>
      <c r="ON1" t="s">
        <v>406</v>
      </c>
      <c r="OO1" t="s">
        <v>407</v>
      </c>
      <c r="OP1" t="s">
        <v>408</v>
      </c>
      <c r="OQ1" t="s">
        <v>409</v>
      </c>
      <c r="OR1" t="s">
        <v>410</v>
      </c>
      <c r="OS1" t="s">
        <v>411</v>
      </c>
      <c r="OT1" t="s">
        <v>412</v>
      </c>
      <c r="OU1" t="s">
        <v>413</v>
      </c>
      <c r="OV1" t="s">
        <v>414</v>
      </c>
      <c r="OW1" t="s">
        <v>415</v>
      </c>
      <c r="OX1" t="s">
        <v>416</v>
      </c>
      <c r="OY1" t="s">
        <v>417</v>
      </c>
      <c r="OZ1" t="s">
        <v>418</v>
      </c>
      <c r="PA1" t="s">
        <v>419</v>
      </c>
      <c r="PB1" t="s">
        <v>420</v>
      </c>
      <c r="PC1" t="s">
        <v>421</v>
      </c>
      <c r="PD1" t="s">
        <v>422</v>
      </c>
      <c r="PE1" t="s">
        <v>423</v>
      </c>
      <c r="PF1" t="s">
        <v>424</v>
      </c>
      <c r="PG1" t="s">
        <v>425</v>
      </c>
      <c r="PH1" t="s">
        <v>426</v>
      </c>
      <c r="PI1" t="s">
        <v>427</v>
      </c>
      <c r="PJ1" t="s">
        <v>428</v>
      </c>
      <c r="PK1" t="s">
        <v>429</v>
      </c>
      <c r="PL1" t="s">
        <v>430</v>
      </c>
      <c r="PM1" t="s">
        <v>431</v>
      </c>
      <c r="PN1" t="s">
        <v>432</v>
      </c>
      <c r="PO1" t="s">
        <v>433</v>
      </c>
      <c r="PP1" t="s">
        <v>434</v>
      </c>
      <c r="PQ1" t="s">
        <v>435</v>
      </c>
      <c r="PR1" t="s">
        <v>436</v>
      </c>
      <c r="PS1" t="s">
        <v>437</v>
      </c>
      <c r="PT1" t="s">
        <v>438</v>
      </c>
      <c r="PU1" t="s">
        <v>439</v>
      </c>
      <c r="PV1" t="s">
        <v>440</v>
      </c>
      <c r="PW1" t="s">
        <v>441</v>
      </c>
      <c r="PX1" t="s">
        <v>442</v>
      </c>
      <c r="PY1" t="s">
        <v>443</v>
      </c>
      <c r="PZ1" t="s">
        <v>444</v>
      </c>
      <c r="QA1" t="s">
        <v>445</v>
      </c>
      <c r="QB1" t="s">
        <v>446</v>
      </c>
      <c r="QC1" t="s">
        <v>447</v>
      </c>
      <c r="QD1" t="s">
        <v>448</v>
      </c>
      <c r="QE1" t="s">
        <v>449</v>
      </c>
      <c r="QF1" t="s">
        <v>450</v>
      </c>
      <c r="QG1" t="s">
        <v>451</v>
      </c>
      <c r="QH1" t="s">
        <v>452</v>
      </c>
      <c r="QI1" t="s">
        <v>453</v>
      </c>
      <c r="QJ1" t="s">
        <v>454</v>
      </c>
      <c r="QK1" t="s">
        <v>455</v>
      </c>
      <c r="QL1" t="s">
        <v>456</v>
      </c>
      <c r="QM1" t="s">
        <v>457</v>
      </c>
      <c r="QN1" t="s">
        <v>458</v>
      </c>
      <c r="QO1" t="s">
        <v>459</v>
      </c>
      <c r="QP1" t="s">
        <v>460</v>
      </c>
      <c r="QQ1" t="s">
        <v>461</v>
      </c>
      <c r="QR1" t="s">
        <v>462</v>
      </c>
      <c r="QS1" t="s">
        <v>463</v>
      </c>
      <c r="QT1" t="s">
        <v>464</v>
      </c>
      <c r="QU1" t="s">
        <v>465</v>
      </c>
      <c r="QV1" t="s">
        <v>466</v>
      </c>
      <c r="QW1" t="s">
        <v>467</v>
      </c>
      <c r="QX1" t="s">
        <v>468</v>
      </c>
      <c r="QY1" t="s">
        <v>469</v>
      </c>
      <c r="QZ1" t="s">
        <v>470</v>
      </c>
      <c r="RA1" t="s">
        <v>471</v>
      </c>
      <c r="RB1" t="s">
        <v>472</v>
      </c>
      <c r="RC1" t="s">
        <v>473</v>
      </c>
      <c r="RD1" t="s">
        <v>474</v>
      </c>
      <c r="RE1" t="s">
        <v>475</v>
      </c>
      <c r="RF1" t="s">
        <v>476</v>
      </c>
      <c r="RG1" t="s">
        <v>477</v>
      </c>
      <c r="RH1" t="s">
        <v>478</v>
      </c>
      <c r="RI1" t="s">
        <v>479</v>
      </c>
      <c r="RJ1" t="s">
        <v>480</v>
      </c>
      <c r="RK1" t="s">
        <v>481</v>
      </c>
      <c r="RL1" t="s">
        <v>482</v>
      </c>
      <c r="RM1" t="s">
        <v>483</v>
      </c>
      <c r="RN1" t="s">
        <v>484</v>
      </c>
      <c r="RO1" t="s">
        <v>485</v>
      </c>
      <c r="RP1" t="s">
        <v>486</v>
      </c>
      <c r="RQ1" t="s">
        <v>487</v>
      </c>
      <c r="RR1" t="s">
        <v>488</v>
      </c>
      <c r="RS1" t="s">
        <v>489</v>
      </c>
      <c r="RT1" t="s">
        <v>490</v>
      </c>
      <c r="RU1" t="s">
        <v>491</v>
      </c>
      <c r="RV1" t="s">
        <v>492</v>
      </c>
      <c r="RW1" t="s">
        <v>493</v>
      </c>
      <c r="RX1" t="s">
        <v>494</v>
      </c>
      <c r="RY1" t="s">
        <v>495</v>
      </c>
      <c r="RZ1" t="s">
        <v>496</v>
      </c>
      <c r="SA1" t="s">
        <v>497</v>
      </c>
      <c r="SB1" t="s">
        <v>498</v>
      </c>
      <c r="SC1" t="s">
        <v>499</v>
      </c>
      <c r="SD1" t="s">
        <v>500</v>
      </c>
      <c r="SE1" t="s">
        <v>501</v>
      </c>
      <c r="SF1" t="s">
        <v>502</v>
      </c>
      <c r="SG1" t="s">
        <v>503</v>
      </c>
      <c r="SH1" t="s">
        <v>504</v>
      </c>
      <c r="SI1" t="s">
        <v>505</v>
      </c>
      <c r="SJ1" t="s">
        <v>506</v>
      </c>
      <c r="SK1" t="s">
        <v>507</v>
      </c>
      <c r="SL1" t="s">
        <v>508</v>
      </c>
      <c r="SM1" t="s">
        <v>509</v>
      </c>
      <c r="SN1" t="s">
        <v>510</v>
      </c>
      <c r="SO1" t="s">
        <v>511</v>
      </c>
      <c r="SP1" t="s">
        <v>512</v>
      </c>
      <c r="SQ1" t="s">
        <v>513</v>
      </c>
      <c r="SR1" t="s">
        <v>514</v>
      </c>
      <c r="SS1" t="s">
        <v>515</v>
      </c>
      <c r="ST1" t="s">
        <v>516</v>
      </c>
      <c r="SU1" t="s">
        <v>517</v>
      </c>
      <c r="SV1" t="s">
        <v>518</v>
      </c>
      <c r="SW1" t="s">
        <v>519</v>
      </c>
      <c r="SX1" t="s">
        <v>520</v>
      </c>
      <c r="SY1" t="s">
        <v>521</v>
      </c>
      <c r="SZ1" t="s">
        <v>522</v>
      </c>
      <c r="TA1" t="s">
        <v>523</v>
      </c>
      <c r="TB1" t="s">
        <v>524</v>
      </c>
      <c r="TC1" t="s">
        <v>525</v>
      </c>
      <c r="TD1" t="s">
        <v>526</v>
      </c>
      <c r="TE1" t="s">
        <v>527</v>
      </c>
      <c r="TF1" t="s">
        <v>528</v>
      </c>
      <c r="TG1" t="s">
        <v>529</v>
      </c>
      <c r="TH1" t="s">
        <v>530</v>
      </c>
      <c r="TI1" t="s">
        <v>531</v>
      </c>
      <c r="TJ1" t="s">
        <v>532</v>
      </c>
      <c r="TK1" t="s">
        <v>533</v>
      </c>
      <c r="TL1" t="s">
        <v>534</v>
      </c>
      <c r="TM1" t="s">
        <v>535</v>
      </c>
      <c r="TN1" t="s">
        <v>536</v>
      </c>
      <c r="TO1" t="s">
        <v>537</v>
      </c>
      <c r="TP1" t="s">
        <v>538</v>
      </c>
      <c r="TQ1" t="s">
        <v>539</v>
      </c>
      <c r="TR1" t="s">
        <v>540</v>
      </c>
      <c r="TS1" t="s">
        <v>541</v>
      </c>
      <c r="TT1" t="s">
        <v>542</v>
      </c>
      <c r="TU1" t="s">
        <v>543</v>
      </c>
      <c r="TV1" t="s">
        <v>544</v>
      </c>
      <c r="TW1" t="s">
        <v>545</v>
      </c>
      <c r="TX1" t="s">
        <v>546</v>
      </c>
      <c r="TY1" t="s">
        <v>547</v>
      </c>
      <c r="TZ1" t="s">
        <v>548</v>
      </c>
      <c r="UA1" t="s">
        <v>549</v>
      </c>
      <c r="UB1" t="s">
        <v>550</v>
      </c>
      <c r="UC1" t="s">
        <v>551</v>
      </c>
      <c r="UD1" t="s">
        <v>552</v>
      </c>
      <c r="UE1" t="s">
        <v>553</v>
      </c>
      <c r="UF1" t="s">
        <v>554</v>
      </c>
      <c r="UG1" t="s">
        <v>555</v>
      </c>
      <c r="UH1" t="s">
        <v>556</v>
      </c>
      <c r="UI1" t="s">
        <v>557</v>
      </c>
      <c r="UJ1" t="s">
        <v>558</v>
      </c>
      <c r="UK1" t="s">
        <v>559</v>
      </c>
      <c r="UL1" t="s">
        <v>560</v>
      </c>
      <c r="UM1" t="s">
        <v>561</v>
      </c>
      <c r="UN1" t="s">
        <v>562</v>
      </c>
      <c r="UO1" t="s">
        <v>563</v>
      </c>
      <c r="UP1" t="s">
        <v>564</v>
      </c>
      <c r="UQ1" t="s">
        <v>565</v>
      </c>
      <c r="UR1" t="s">
        <v>566</v>
      </c>
      <c r="US1" t="s">
        <v>567</v>
      </c>
      <c r="UT1" t="s">
        <v>568</v>
      </c>
      <c r="UU1" t="s">
        <v>569</v>
      </c>
      <c r="UV1" t="s">
        <v>570</v>
      </c>
      <c r="UW1" t="s">
        <v>571</v>
      </c>
      <c r="UX1" t="s">
        <v>572</v>
      </c>
      <c r="UY1" t="s">
        <v>573</v>
      </c>
      <c r="UZ1" t="s">
        <v>574</v>
      </c>
      <c r="VA1" t="s">
        <v>575</v>
      </c>
      <c r="VB1" t="s">
        <v>576</v>
      </c>
      <c r="VC1" t="s">
        <v>577</v>
      </c>
      <c r="VD1" t="s">
        <v>578</v>
      </c>
      <c r="VE1" t="s">
        <v>579</v>
      </c>
      <c r="VF1" t="s">
        <v>580</v>
      </c>
      <c r="VG1" t="s">
        <v>581</v>
      </c>
      <c r="VH1" t="s">
        <v>582</v>
      </c>
      <c r="VI1" t="s">
        <v>583</v>
      </c>
      <c r="VJ1" t="s">
        <v>584</v>
      </c>
      <c r="VK1" t="s">
        <v>585</v>
      </c>
      <c r="VL1" t="s">
        <v>586</v>
      </c>
      <c r="VM1" t="s">
        <v>587</v>
      </c>
      <c r="VN1" t="s">
        <v>588</v>
      </c>
      <c r="VO1" t="s">
        <v>589</v>
      </c>
      <c r="VP1" t="s">
        <v>590</v>
      </c>
      <c r="VQ1" t="s">
        <v>591</v>
      </c>
      <c r="VR1" t="s">
        <v>592</v>
      </c>
      <c r="VS1" t="s">
        <v>593</v>
      </c>
      <c r="VT1" t="s">
        <v>594</v>
      </c>
      <c r="VU1" t="s">
        <v>595</v>
      </c>
      <c r="VV1" t="s">
        <v>596</v>
      </c>
      <c r="VW1" t="s">
        <v>597</v>
      </c>
      <c r="VX1" t="s">
        <v>598</v>
      </c>
      <c r="VY1" t="s">
        <v>599</v>
      </c>
      <c r="VZ1" t="s">
        <v>600</v>
      </c>
      <c r="WA1" t="s">
        <v>601</v>
      </c>
      <c r="WB1" t="s">
        <v>602</v>
      </c>
      <c r="WC1" t="s">
        <v>603</v>
      </c>
      <c r="WD1" t="s">
        <v>604</v>
      </c>
      <c r="WE1" t="s">
        <v>605</v>
      </c>
      <c r="WF1" t="s">
        <v>606</v>
      </c>
      <c r="WG1" t="s">
        <v>607</v>
      </c>
      <c r="WH1" t="s">
        <v>608</v>
      </c>
      <c r="WI1" t="s">
        <v>609</v>
      </c>
      <c r="WJ1" t="s">
        <v>610</v>
      </c>
      <c r="WK1" t="s">
        <v>611</v>
      </c>
      <c r="WL1" t="s">
        <v>612</v>
      </c>
      <c r="WM1" t="s">
        <v>613</v>
      </c>
      <c r="WN1" t="s">
        <v>614</v>
      </c>
      <c r="WO1" t="s">
        <v>615</v>
      </c>
      <c r="WP1" t="s">
        <v>616</v>
      </c>
      <c r="WQ1" t="s">
        <v>617</v>
      </c>
      <c r="WR1" t="s">
        <v>618</v>
      </c>
      <c r="WS1" t="s">
        <v>619</v>
      </c>
      <c r="WT1" t="s">
        <v>620</v>
      </c>
      <c r="WU1" t="s">
        <v>621</v>
      </c>
      <c r="WV1" t="s">
        <v>622</v>
      </c>
      <c r="WW1" t="s">
        <v>623</v>
      </c>
      <c r="WX1" t="s">
        <v>624</v>
      </c>
      <c r="WY1" t="s">
        <v>625</v>
      </c>
      <c r="WZ1" t="s">
        <v>626</v>
      </c>
      <c r="XA1" t="s">
        <v>627</v>
      </c>
      <c r="XB1" t="s">
        <v>628</v>
      </c>
      <c r="XC1" t="s">
        <v>629</v>
      </c>
      <c r="XD1" t="s">
        <v>630</v>
      </c>
      <c r="XE1" t="s">
        <v>631</v>
      </c>
      <c r="XF1" t="s">
        <v>632</v>
      </c>
      <c r="XG1" t="s">
        <v>633</v>
      </c>
      <c r="XH1" t="s">
        <v>634</v>
      </c>
      <c r="XI1" t="s">
        <v>635</v>
      </c>
      <c r="XJ1" t="s">
        <v>636</v>
      </c>
      <c r="XK1" t="s">
        <v>637</v>
      </c>
      <c r="XL1" t="s">
        <v>638</v>
      </c>
      <c r="XM1" t="s">
        <v>639</v>
      </c>
      <c r="XN1" t="s">
        <v>640</v>
      </c>
      <c r="XO1" t="s">
        <v>641</v>
      </c>
      <c r="XP1" t="s">
        <v>642</v>
      </c>
      <c r="XQ1" t="s">
        <v>643</v>
      </c>
      <c r="XR1" t="s">
        <v>644</v>
      </c>
      <c r="XS1" t="s">
        <v>645</v>
      </c>
      <c r="XT1" t="s">
        <v>646</v>
      </c>
      <c r="XU1" t="s">
        <v>647</v>
      </c>
      <c r="XV1" t="s">
        <v>648</v>
      </c>
      <c r="XW1" t="s">
        <v>649</v>
      </c>
      <c r="XX1" t="s">
        <v>650</v>
      </c>
      <c r="XY1" t="s">
        <v>651</v>
      </c>
      <c r="XZ1" t="s">
        <v>652</v>
      </c>
      <c r="YA1" t="s">
        <v>653</v>
      </c>
      <c r="YB1" t="s">
        <v>654</v>
      </c>
      <c r="YC1" t="s">
        <v>655</v>
      </c>
      <c r="YD1" t="s">
        <v>656</v>
      </c>
      <c r="YE1" t="s">
        <v>657</v>
      </c>
      <c r="YF1" t="s">
        <v>658</v>
      </c>
      <c r="YG1" t="s">
        <v>659</v>
      </c>
      <c r="YH1" t="s">
        <v>660</v>
      </c>
      <c r="YI1" t="s">
        <v>661</v>
      </c>
      <c r="YJ1" t="s">
        <v>662</v>
      </c>
      <c r="YK1" t="s">
        <v>663</v>
      </c>
      <c r="YL1" t="s">
        <v>664</v>
      </c>
      <c r="YM1" t="s">
        <v>665</v>
      </c>
      <c r="YN1" t="s">
        <v>666</v>
      </c>
      <c r="YO1" t="s">
        <v>667</v>
      </c>
      <c r="YP1" t="s">
        <v>668</v>
      </c>
      <c r="YQ1" t="s">
        <v>669</v>
      </c>
      <c r="YR1" t="s">
        <v>670</v>
      </c>
      <c r="YS1" t="s">
        <v>671</v>
      </c>
      <c r="YT1" t="s">
        <v>672</v>
      </c>
      <c r="YU1" t="s">
        <v>673</v>
      </c>
      <c r="YV1" t="s">
        <v>674</v>
      </c>
      <c r="YW1" t="s">
        <v>675</v>
      </c>
      <c r="YX1" t="s">
        <v>676</v>
      </c>
      <c r="YY1" t="s">
        <v>677</v>
      </c>
      <c r="YZ1" t="s">
        <v>678</v>
      </c>
      <c r="ZA1" t="s">
        <v>679</v>
      </c>
      <c r="ZB1" t="s">
        <v>680</v>
      </c>
      <c r="ZC1" t="s">
        <v>681</v>
      </c>
      <c r="ZD1" t="s">
        <v>682</v>
      </c>
      <c r="ZE1" t="s">
        <v>683</v>
      </c>
      <c r="ZF1" t="s">
        <v>684</v>
      </c>
      <c r="ZG1" t="s">
        <v>685</v>
      </c>
      <c r="ZH1" t="s">
        <v>686</v>
      </c>
      <c r="ZI1" t="s">
        <v>687</v>
      </c>
      <c r="ZJ1" t="s">
        <v>688</v>
      </c>
      <c r="ZK1" t="s">
        <v>689</v>
      </c>
      <c r="ZL1" t="s">
        <v>690</v>
      </c>
      <c r="ZM1" t="s">
        <v>691</v>
      </c>
      <c r="ZN1" t="s">
        <v>692</v>
      </c>
      <c r="ZO1" t="s">
        <v>693</v>
      </c>
      <c r="ZP1" t="s">
        <v>694</v>
      </c>
      <c r="ZQ1" t="s">
        <v>695</v>
      </c>
      <c r="ZR1" t="s">
        <v>696</v>
      </c>
      <c r="ZS1" t="s">
        <v>697</v>
      </c>
      <c r="ZT1" t="s">
        <v>698</v>
      </c>
      <c r="ZU1" t="s">
        <v>699</v>
      </c>
      <c r="ZV1" t="s">
        <v>700</v>
      </c>
      <c r="ZW1" t="s">
        <v>701</v>
      </c>
      <c r="ZX1" t="s">
        <v>702</v>
      </c>
      <c r="ZY1" t="s">
        <v>703</v>
      </c>
      <c r="ZZ1" t="s">
        <v>704</v>
      </c>
      <c r="AAA1" t="s">
        <v>705</v>
      </c>
      <c r="AAB1" t="s">
        <v>706</v>
      </c>
      <c r="AAC1" t="s">
        <v>707</v>
      </c>
      <c r="AAD1" t="s">
        <v>708</v>
      </c>
      <c r="AAE1" t="s">
        <v>709</v>
      </c>
      <c r="AAF1" t="s">
        <v>710</v>
      </c>
      <c r="AAG1" t="s">
        <v>711</v>
      </c>
      <c r="AAH1" t="s">
        <v>712</v>
      </c>
      <c r="AAI1" t="s">
        <v>713</v>
      </c>
      <c r="AAJ1" t="s">
        <v>714</v>
      </c>
      <c r="AAK1" t="s">
        <v>715</v>
      </c>
      <c r="AAL1" t="s">
        <v>716</v>
      </c>
      <c r="AAM1" t="s">
        <v>717</v>
      </c>
      <c r="AAN1" t="s">
        <v>718</v>
      </c>
      <c r="AAO1" t="s">
        <v>719</v>
      </c>
      <c r="AAP1" t="s">
        <v>720</v>
      </c>
      <c r="AAQ1" t="s">
        <v>721</v>
      </c>
      <c r="AAR1" t="s">
        <v>722</v>
      </c>
      <c r="AAS1" t="s">
        <v>723</v>
      </c>
      <c r="AAT1" t="s">
        <v>724</v>
      </c>
      <c r="AAU1" t="s">
        <v>725</v>
      </c>
      <c r="AAV1" t="s">
        <v>726</v>
      </c>
      <c r="AAW1" t="s">
        <v>727</v>
      </c>
      <c r="AAX1" t="s">
        <v>728</v>
      </c>
      <c r="AAY1" t="s">
        <v>729</v>
      </c>
      <c r="AAZ1" t="s">
        <v>730</v>
      </c>
      <c r="ABA1" t="s">
        <v>731</v>
      </c>
      <c r="ABB1" t="s">
        <v>732</v>
      </c>
      <c r="ABC1" t="s">
        <v>733</v>
      </c>
      <c r="ABD1" t="s">
        <v>734</v>
      </c>
      <c r="ABE1" t="s">
        <v>735</v>
      </c>
      <c r="ABF1" t="s">
        <v>736</v>
      </c>
      <c r="ABG1" t="s">
        <v>737</v>
      </c>
      <c r="ABH1" t="s">
        <v>738</v>
      </c>
      <c r="ABI1" t="s">
        <v>739</v>
      </c>
      <c r="ABJ1" t="s">
        <v>740</v>
      </c>
      <c r="ABK1" t="s">
        <v>741</v>
      </c>
      <c r="ABL1" t="s">
        <v>742</v>
      </c>
      <c r="ABM1" t="s">
        <v>743</v>
      </c>
      <c r="ABN1" t="s">
        <v>744</v>
      </c>
      <c r="ABO1" t="s">
        <v>745</v>
      </c>
      <c r="ABP1" t="s">
        <v>746</v>
      </c>
      <c r="ABQ1" t="s">
        <v>747</v>
      </c>
      <c r="ABR1" t="s">
        <v>748</v>
      </c>
      <c r="ABS1" t="s">
        <v>749</v>
      </c>
      <c r="ABT1" t="s">
        <v>750</v>
      </c>
      <c r="ABU1" t="s">
        <v>751</v>
      </c>
      <c r="ABV1" t="s">
        <v>752</v>
      </c>
      <c r="ABW1" t="s">
        <v>753</v>
      </c>
      <c r="ABX1" t="s">
        <v>754</v>
      </c>
      <c r="ABY1" t="s">
        <v>755</v>
      </c>
      <c r="ABZ1" t="s">
        <v>756</v>
      </c>
      <c r="ACA1" t="s">
        <v>757</v>
      </c>
      <c r="ACB1" t="s">
        <v>758</v>
      </c>
      <c r="ACC1" t="s">
        <v>759</v>
      </c>
      <c r="ACD1" t="s">
        <v>760</v>
      </c>
      <c r="ACE1" t="s">
        <v>761</v>
      </c>
      <c r="ACF1" t="s">
        <v>762</v>
      </c>
      <c r="ACG1" t="s">
        <v>763</v>
      </c>
      <c r="ACH1" t="s">
        <v>764</v>
      </c>
      <c r="ACI1" t="s">
        <v>765</v>
      </c>
      <c r="ACJ1" t="s">
        <v>766</v>
      </c>
      <c r="ACK1" t="s">
        <v>767</v>
      </c>
      <c r="ACL1" t="s">
        <v>768</v>
      </c>
      <c r="ACM1" t="s">
        <v>769</v>
      </c>
      <c r="ACN1" t="s">
        <v>770</v>
      </c>
      <c r="ACO1" t="s">
        <v>771</v>
      </c>
      <c r="ACP1" t="s">
        <v>772</v>
      </c>
      <c r="ACQ1" t="s">
        <v>773</v>
      </c>
      <c r="ACR1" t="s">
        <v>774</v>
      </c>
      <c r="ACS1" t="s">
        <v>775</v>
      </c>
      <c r="ACT1" t="s">
        <v>776</v>
      </c>
      <c r="ACU1" t="s">
        <v>777</v>
      </c>
      <c r="ACV1" t="s">
        <v>778</v>
      </c>
      <c r="ACW1" t="s">
        <v>779</v>
      </c>
      <c r="ACX1" t="s">
        <v>780</v>
      </c>
      <c r="ACY1" t="s">
        <v>781</v>
      </c>
      <c r="ACZ1" t="s">
        <v>782</v>
      </c>
      <c r="ADA1" t="s">
        <v>783</v>
      </c>
      <c r="ADB1" t="s">
        <v>784</v>
      </c>
      <c r="ADC1" t="s">
        <v>785</v>
      </c>
      <c r="ADD1" t="s">
        <v>786</v>
      </c>
      <c r="ADE1" t="s">
        <v>787</v>
      </c>
      <c r="ADF1" t="s">
        <v>788</v>
      </c>
      <c r="ADG1" t="s">
        <v>789</v>
      </c>
      <c r="ADH1" t="s">
        <v>790</v>
      </c>
      <c r="ADI1" t="s">
        <v>791</v>
      </c>
      <c r="ADJ1" t="s">
        <v>792</v>
      </c>
      <c r="ADK1" t="s">
        <v>793</v>
      </c>
      <c r="ADL1" t="s">
        <v>794</v>
      </c>
      <c r="ADM1" t="s">
        <v>795</v>
      </c>
      <c r="ADN1" t="s">
        <v>796</v>
      </c>
      <c r="ADO1" t="s">
        <v>797</v>
      </c>
      <c r="ADP1" t="s">
        <v>798</v>
      </c>
      <c r="ADQ1" t="s">
        <v>799</v>
      </c>
      <c r="ADR1" t="s">
        <v>800</v>
      </c>
      <c r="ADS1" t="s">
        <v>801</v>
      </c>
      <c r="ADT1" t="s">
        <v>802</v>
      </c>
      <c r="ADU1" t="s">
        <v>803</v>
      </c>
      <c r="ADV1" t="s">
        <v>804</v>
      </c>
      <c r="ADW1" t="s">
        <v>805</v>
      </c>
      <c r="ADX1" t="s">
        <v>806</v>
      </c>
      <c r="ADY1" t="s">
        <v>807</v>
      </c>
      <c r="ADZ1" t="s">
        <v>808</v>
      </c>
      <c r="AEA1" t="s">
        <v>809</v>
      </c>
      <c r="AEB1" t="s">
        <v>810</v>
      </c>
      <c r="AEC1" t="s">
        <v>811</v>
      </c>
      <c r="AED1" t="s">
        <v>812</v>
      </c>
      <c r="AEE1" t="s">
        <v>813</v>
      </c>
      <c r="AEF1" t="s">
        <v>814</v>
      </c>
      <c r="AEG1" t="s">
        <v>815</v>
      </c>
      <c r="AEH1" t="s">
        <v>816</v>
      </c>
      <c r="AEI1" t="s">
        <v>817</v>
      </c>
      <c r="AEJ1" t="s">
        <v>818</v>
      </c>
      <c r="AEK1" t="s">
        <v>819</v>
      </c>
      <c r="AEL1" t="s">
        <v>820</v>
      </c>
      <c r="AEM1" t="s">
        <v>821</v>
      </c>
      <c r="AEN1" t="s">
        <v>822</v>
      </c>
      <c r="AEO1" t="s">
        <v>823</v>
      </c>
      <c r="AEP1" t="s">
        <v>824</v>
      </c>
      <c r="AEQ1" t="s">
        <v>825</v>
      </c>
      <c r="AER1" t="s">
        <v>826</v>
      </c>
      <c r="AES1" t="s">
        <v>827</v>
      </c>
      <c r="AET1" t="s">
        <v>828</v>
      </c>
      <c r="AEU1" t="s">
        <v>829</v>
      </c>
      <c r="AEV1" t="s">
        <v>830</v>
      </c>
      <c r="AEW1" t="s">
        <v>831</v>
      </c>
      <c r="AEX1" t="s">
        <v>832</v>
      </c>
      <c r="AEY1" t="s">
        <v>833</v>
      </c>
      <c r="AEZ1" t="s">
        <v>834</v>
      </c>
      <c r="AFA1" t="s">
        <v>835</v>
      </c>
      <c r="AFB1" t="s">
        <v>836</v>
      </c>
      <c r="AFC1" t="s">
        <v>837</v>
      </c>
      <c r="AFD1" t="s">
        <v>838</v>
      </c>
      <c r="AFE1" t="s">
        <v>839</v>
      </c>
      <c r="AFF1" t="s">
        <v>840</v>
      </c>
      <c r="AFG1" t="s">
        <v>841</v>
      </c>
      <c r="AFH1" t="s">
        <v>842</v>
      </c>
      <c r="AFI1" t="s">
        <v>843</v>
      </c>
      <c r="AFJ1" t="s">
        <v>844</v>
      </c>
      <c r="AFK1" t="s">
        <v>845</v>
      </c>
      <c r="AFL1" t="s">
        <v>846</v>
      </c>
      <c r="AFM1" t="s">
        <v>847</v>
      </c>
      <c r="AFN1" t="s">
        <v>848</v>
      </c>
      <c r="AFO1" t="s">
        <v>849</v>
      </c>
      <c r="AFP1" t="s">
        <v>850</v>
      </c>
      <c r="AFQ1" t="s">
        <v>851</v>
      </c>
      <c r="AFR1" t="s">
        <v>852</v>
      </c>
      <c r="AFS1" t="s">
        <v>853</v>
      </c>
      <c r="AFT1" t="s">
        <v>854</v>
      </c>
      <c r="AFU1" t="s">
        <v>855</v>
      </c>
      <c r="AFV1" t="s">
        <v>856</v>
      </c>
      <c r="AFW1" t="s">
        <v>857</v>
      </c>
      <c r="AFX1" t="s">
        <v>858</v>
      </c>
      <c r="AFY1" t="s">
        <v>859</v>
      </c>
      <c r="AFZ1" t="s">
        <v>860</v>
      </c>
      <c r="AGA1" t="s">
        <v>861</v>
      </c>
      <c r="AGB1" t="s">
        <v>862</v>
      </c>
      <c r="AGC1" t="s">
        <v>863</v>
      </c>
      <c r="AGD1" t="s">
        <v>864</v>
      </c>
      <c r="AGE1" t="s">
        <v>865</v>
      </c>
      <c r="AGF1" t="s">
        <v>866</v>
      </c>
      <c r="AGG1" t="s">
        <v>867</v>
      </c>
      <c r="AGH1" t="s">
        <v>868</v>
      </c>
      <c r="AGI1" t="s">
        <v>869</v>
      </c>
      <c r="AGJ1" t="s">
        <v>870</v>
      </c>
      <c r="AGK1" t="s">
        <v>871</v>
      </c>
      <c r="AGL1" t="s">
        <v>872</v>
      </c>
      <c r="AGM1" t="s">
        <v>873</v>
      </c>
      <c r="AGN1" t="s">
        <v>874</v>
      </c>
      <c r="AGO1" t="s">
        <v>875</v>
      </c>
      <c r="AGP1" t="s">
        <v>876</v>
      </c>
      <c r="AGQ1" t="s">
        <v>877</v>
      </c>
      <c r="AGR1" t="s">
        <v>878</v>
      </c>
      <c r="AGS1" t="s">
        <v>879</v>
      </c>
      <c r="AGT1" t="s">
        <v>880</v>
      </c>
      <c r="AGU1" t="s">
        <v>881</v>
      </c>
      <c r="AGV1" t="s">
        <v>882</v>
      </c>
      <c r="AGW1" t="s">
        <v>883</v>
      </c>
      <c r="AGX1" t="s">
        <v>884</v>
      </c>
      <c r="AGY1" t="s">
        <v>885</v>
      </c>
      <c r="AGZ1" t="s">
        <v>886</v>
      </c>
      <c r="AHA1" t="s">
        <v>887</v>
      </c>
      <c r="AHB1" t="s">
        <v>888</v>
      </c>
      <c r="AHC1" t="s">
        <v>889</v>
      </c>
      <c r="AHD1" t="s">
        <v>890</v>
      </c>
      <c r="AHE1" t="s">
        <v>891</v>
      </c>
      <c r="AHF1" t="s">
        <v>892</v>
      </c>
      <c r="AHG1" t="s">
        <v>893</v>
      </c>
      <c r="AHH1" t="s">
        <v>894</v>
      </c>
      <c r="AHI1" t="s">
        <v>895</v>
      </c>
      <c r="AHJ1" t="s">
        <v>896</v>
      </c>
      <c r="AHK1" t="s">
        <v>897</v>
      </c>
      <c r="AHL1" t="s">
        <v>898</v>
      </c>
      <c r="AHM1" t="s">
        <v>899</v>
      </c>
      <c r="AHN1" t="s">
        <v>900</v>
      </c>
      <c r="AHO1" t="s">
        <v>901</v>
      </c>
      <c r="AHP1" t="s">
        <v>902</v>
      </c>
      <c r="AHQ1" t="s">
        <v>903</v>
      </c>
      <c r="AHR1" t="s">
        <v>904</v>
      </c>
      <c r="AHS1" t="s">
        <v>905</v>
      </c>
      <c r="AHT1" t="s">
        <v>906</v>
      </c>
      <c r="AHU1" t="s">
        <v>907</v>
      </c>
      <c r="AHV1" t="s">
        <v>908</v>
      </c>
      <c r="AHW1" t="s">
        <v>909</v>
      </c>
      <c r="AHX1" t="s">
        <v>910</v>
      </c>
      <c r="AHY1" t="s">
        <v>911</v>
      </c>
      <c r="AHZ1" t="s">
        <v>912</v>
      </c>
      <c r="AIA1" t="s">
        <v>913</v>
      </c>
      <c r="AIB1" t="s">
        <v>914</v>
      </c>
      <c r="AIC1" t="s">
        <v>915</v>
      </c>
      <c r="AID1" t="s">
        <v>916</v>
      </c>
      <c r="AIE1" t="s">
        <v>917</v>
      </c>
      <c r="AIF1" t="s">
        <v>918</v>
      </c>
      <c r="AIG1" t="s">
        <v>919</v>
      </c>
      <c r="AIH1" t="s">
        <v>920</v>
      </c>
      <c r="AII1" t="s">
        <v>921</v>
      </c>
      <c r="AIJ1" t="s">
        <v>922</v>
      </c>
      <c r="AIK1" t="s">
        <v>923</v>
      </c>
      <c r="AIL1" t="s">
        <v>924</v>
      </c>
      <c r="AIM1" t="s">
        <v>925</v>
      </c>
      <c r="AIN1" t="s">
        <v>926</v>
      </c>
      <c r="AIO1" t="s">
        <v>927</v>
      </c>
      <c r="AIP1" t="s">
        <v>928</v>
      </c>
      <c r="AIQ1" t="s">
        <v>929</v>
      </c>
      <c r="AIR1" t="s">
        <v>930</v>
      </c>
      <c r="AIS1" t="s">
        <v>931</v>
      </c>
      <c r="AIT1" t="s">
        <v>932</v>
      </c>
      <c r="AIU1" t="s">
        <v>933</v>
      </c>
      <c r="AIV1" t="s">
        <v>934</v>
      </c>
      <c r="AIW1" t="s">
        <v>935</v>
      </c>
      <c r="AIX1" t="s">
        <v>936</v>
      </c>
      <c r="AIY1" t="s">
        <v>937</v>
      </c>
      <c r="AIZ1" t="s">
        <v>938</v>
      </c>
      <c r="AJA1" t="s">
        <v>939</v>
      </c>
      <c r="AJB1" t="s">
        <v>940</v>
      </c>
      <c r="AJC1" t="s">
        <v>941</v>
      </c>
      <c r="AJD1" t="s">
        <v>942</v>
      </c>
      <c r="AJE1" t="s">
        <v>943</v>
      </c>
      <c r="AJF1" t="s">
        <v>944</v>
      </c>
      <c r="AJG1" t="s">
        <v>945</v>
      </c>
      <c r="AJH1" t="s">
        <v>946</v>
      </c>
      <c r="AJI1" t="s">
        <v>947</v>
      </c>
      <c r="AJJ1" t="s">
        <v>948</v>
      </c>
      <c r="AJK1" t="s">
        <v>949</v>
      </c>
      <c r="AJL1" t="s">
        <v>950</v>
      </c>
      <c r="AJM1" t="s">
        <v>951</v>
      </c>
      <c r="AJN1" t="s">
        <v>952</v>
      </c>
      <c r="AJO1" t="s">
        <v>953</v>
      </c>
      <c r="AJP1" t="s">
        <v>954</v>
      </c>
      <c r="AJQ1" t="s">
        <v>955</v>
      </c>
      <c r="AJR1" t="s">
        <v>956</v>
      </c>
      <c r="AJS1" t="s">
        <v>957</v>
      </c>
      <c r="AJT1" t="s">
        <v>958</v>
      </c>
      <c r="AJU1" t="s">
        <v>959</v>
      </c>
      <c r="AJV1" t="s">
        <v>960</v>
      </c>
      <c r="AJW1" t="s">
        <v>961</v>
      </c>
      <c r="AJX1" t="s">
        <v>962</v>
      </c>
      <c r="AJY1" t="s">
        <v>963</v>
      </c>
      <c r="AJZ1" t="s">
        <v>964</v>
      </c>
      <c r="AKA1" t="s">
        <v>965</v>
      </c>
      <c r="AKB1" t="s">
        <v>966</v>
      </c>
      <c r="AKC1" t="s">
        <v>967</v>
      </c>
      <c r="AKD1" t="s">
        <v>968</v>
      </c>
      <c r="AKE1" t="s">
        <v>969</v>
      </c>
      <c r="AKF1" t="s">
        <v>970</v>
      </c>
      <c r="AKG1" t="s">
        <v>971</v>
      </c>
      <c r="AKH1" t="s">
        <v>972</v>
      </c>
      <c r="AKI1" t="s">
        <v>973</v>
      </c>
      <c r="AKJ1" t="s">
        <v>974</v>
      </c>
      <c r="AKK1" t="s">
        <v>975</v>
      </c>
      <c r="AKL1" t="s">
        <v>976</v>
      </c>
      <c r="AKM1" t="s">
        <v>977</v>
      </c>
      <c r="AKN1" t="s">
        <v>978</v>
      </c>
      <c r="AKO1" t="s">
        <v>979</v>
      </c>
      <c r="AKP1" t="s">
        <v>980</v>
      </c>
      <c r="AKQ1" t="s">
        <v>981</v>
      </c>
      <c r="AKR1" t="s">
        <v>982</v>
      </c>
      <c r="AKS1" t="s">
        <v>983</v>
      </c>
      <c r="AKT1" t="s">
        <v>984</v>
      </c>
      <c r="AKU1" t="s">
        <v>985</v>
      </c>
      <c r="AKV1" t="s">
        <v>986</v>
      </c>
      <c r="AKW1" t="s">
        <v>987</v>
      </c>
      <c r="AKX1" t="s">
        <v>988</v>
      </c>
      <c r="AKY1" t="s">
        <v>989</v>
      </c>
      <c r="AKZ1" t="s">
        <v>990</v>
      </c>
      <c r="ALA1" t="s">
        <v>991</v>
      </c>
      <c r="ALB1" t="s">
        <v>992</v>
      </c>
      <c r="ALC1" t="s">
        <v>993</v>
      </c>
      <c r="ALD1" t="s">
        <v>994</v>
      </c>
      <c r="ALE1" t="s">
        <v>995</v>
      </c>
      <c r="ALF1" t="s">
        <v>996</v>
      </c>
      <c r="ALG1" t="s">
        <v>997</v>
      </c>
      <c r="ALH1" t="s">
        <v>998</v>
      </c>
      <c r="ALI1" t="s">
        <v>999</v>
      </c>
      <c r="ALJ1" t="s">
        <v>1000</v>
      </c>
      <c r="ALK1" t="s">
        <v>1001</v>
      </c>
      <c r="ALL1" t="s">
        <v>1002</v>
      </c>
      <c r="ALM1" t="s">
        <v>1003</v>
      </c>
      <c r="ALN1" t="s">
        <v>1004</v>
      </c>
      <c r="ALO1" t="s">
        <v>1005</v>
      </c>
      <c r="ALP1" t="s">
        <v>1006</v>
      </c>
      <c r="ALQ1" t="s">
        <v>1007</v>
      </c>
      <c r="ALR1" t="s">
        <v>1008</v>
      </c>
      <c r="ALS1" t="s">
        <v>1009</v>
      </c>
      <c r="ALT1" t="s">
        <v>1010</v>
      </c>
      <c r="ALU1" t="s">
        <v>1011</v>
      </c>
      <c r="ALV1" t="s">
        <v>1012</v>
      </c>
      <c r="ALW1" t="s">
        <v>1013</v>
      </c>
      <c r="ALX1" t="s">
        <v>1014</v>
      </c>
      <c r="ALY1" t="s">
        <v>1015</v>
      </c>
      <c r="ALZ1" t="s">
        <v>1016</v>
      </c>
      <c r="AMA1" t="s">
        <v>1017</v>
      </c>
      <c r="AMB1" t="s">
        <v>1018</v>
      </c>
      <c r="AMC1" t="s">
        <v>1019</v>
      </c>
      <c r="AMD1" t="s">
        <v>1020</v>
      </c>
      <c r="AME1" t="s">
        <v>1021</v>
      </c>
      <c r="AMF1" t="s">
        <v>1022</v>
      </c>
      <c r="AMG1" t="s">
        <v>1023</v>
      </c>
      <c r="AMH1" t="s">
        <v>1024</v>
      </c>
      <c r="AMI1" t="s">
        <v>1025</v>
      </c>
      <c r="AMJ1" t="s">
        <v>1026</v>
      </c>
      <c r="AMK1" t="s">
        <v>1027</v>
      </c>
      <c r="AML1" t="s">
        <v>1028</v>
      </c>
      <c r="AMM1" t="s">
        <v>1029</v>
      </c>
      <c r="AMN1" t="s">
        <v>1030</v>
      </c>
      <c r="AMO1" t="s">
        <v>1031</v>
      </c>
      <c r="AMP1" t="s">
        <v>1032</v>
      </c>
      <c r="AMQ1" t="s">
        <v>1033</v>
      </c>
      <c r="AMR1" t="s">
        <v>1034</v>
      </c>
      <c r="AMS1" t="s">
        <v>1035</v>
      </c>
      <c r="AMT1" t="s">
        <v>1036</v>
      </c>
      <c r="AMU1" t="s">
        <v>1037</v>
      </c>
      <c r="AMV1" t="s">
        <v>1038</v>
      </c>
      <c r="AMW1" t="s">
        <v>1039</v>
      </c>
      <c r="AMX1" t="s">
        <v>1040</v>
      </c>
      <c r="AMY1" t="s">
        <v>1041</v>
      </c>
      <c r="AMZ1" t="s">
        <v>1042</v>
      </c>
      <c r="ANA1" t="s">
        <v>1043</v>
      </c>
      <c r="ANB1" t="s">
        <v>1044</v>
      </c>
      <c r="ANC1" t="s">
        <v>1045</v>
      </c>
      <c r="AND1" t="s">
        <v>1046</v>
      </c>
      <c r="ANE1" t="s">
        <v>1047</v>
      </c>
      <c r="ANF1" t="s">
        <v>1048</v>
      </c>
      <c r="ANG1" t="s">
        <v>1049</v>
      </c>
      <c r="ANH1" t="s">
        <v>1050</v>
      </c>
      <c r="ANI1" t="s">
        <v>1051</v>
      </c>
      <c r="ANJ1" t="s">
        <v>1052</v>
      </c>
      <c r="ANK1" t="s">
        <v>1053</v>
      </c>
      <c r="ANL1" t="s">
        <v>1054</v>
      </c>
      <c r="ANM1" t="s">
        <v>1055</v>
      </c>
      <c r="ANN1" t="s">
        <v>1056</v>
      </c>
      <c r="ANO1" t="s">
        <v>1057</v>
      </c>
      <c r="ANP1" t="s">
        <v>1058</v>
      </c>
      <c r="ANQ1" t="s">
        <v>1059</v>
      </c>
      <c r="ANR1" t="s">
        <v>1060</v>
      </c>
      <c r="ANS1" t="s">
        <v>1061</v>
      </c>
      <c r="ANT1" t="s">
        <v>1062</v>
      </c>
      <c r="ANU1" t="s">
        <v>1063</v>
      </c>
      <c r="ANV1" t="s">
        <v>1064</v>
      </c>
      <c r="ANW1" t="s">
        <v>1065</v>
      </c>
      <c r="ANX1" t="s">
        <v>1066</v>
      </c>
      <c r="ANY1" t="s">
        <v>1067</v>
      </c>
      <c r="ANZ1" t="s">
        <v>1068</v>
      </c>
      <c r="AOA1" t="s">
        <v>1069</v>
      </c>
      <c r="AOB1" t="s">
        <v>1070</v>
      </c>
      <c r="AOC1" t="s">
        <v>1071</v>
      </c>
      <c r="AOD1" t="s">
        <v>1072</v>
      </c>
      <c r="AOE1" t="s">
        <v>1073</v>
      </c>
      <c r="AOF1" t="s">
        <v>1074</v>
      </c>
      <c r="AOG1" t="s">
        <v>1075</v>
      </c>
      <c r="AOH1" t="s">
        <v>1076</v>
      </c>
      <c r="AOI1" t="s">
        <v>1077</v>
      </c>
      <c r="AOJ1" t="s">
        <v>1078</v>
      </c>
      <c r="AOK1" t="s">
        <v>1079</v>
      </c>
      <c r="AOL1" t="s">
        <v>1080</v>
      </c>
      <c r="AOM1" t="s">
        <v>1081</v>
      </c>
      <c r="AON1" t="s">
        <v>1082</v>
      </c>
      <c r="AOO1" t="s">
        <v>1083</v>
      </c>
      <c r="AOP1" t="s">
        <v>1084</v>
      </c>
      <c r="AOQ1" t="s">
        <v>1085</v>
      </c>
      <c r="AOR1" t="s">
        <v>1086</v>
      </c>
      <c r="AOS1" t="s">
        <v>1087</v>
      </c>
      <c r="AOT1" t="s">
        <v>1088</v>
      </c>
      <c r="AOU1" t="s">
        <v>1089</v>
      </c>
      <c r="AOV1" t="s">
        <v>1090</v>
      </c>
      <c r="AOW1" t="s">
        <v>1091</v>
      </c>
      <c r="AOX1" t="s">
        <v>1092</v>
      </c>
      <c r="AOY1" t="s">
        <v>1093</v>
      </c>
      <c r="AOZ1" t="s">
        <v>1094</v>
      </c>
      <c r="APA1" t="s">
        <v>1095</v>
      </c>
      <c r="APB1" t="s">
        <v>1096</v>
      </c>
      <c r="APC1" t="s">
        <v>1097</v>
      </c>
      <c r="APD1" t="s">
        <v>1098</v>
      </c>
      <c r="APE1" t="s">
        <v>1099</v>
      </c>
      <c r="APF1" t="s">
        <v>1100</v>
      </c>
      <c r="APG1" t="s">
        <v>1101</v>
      </c>
      <c r="APH1" t="s">
        <v>1102</v>
      </c>
      <c r="API1" t="s">
        <v>1103</v>
      </c>
      <c r="APJ1" t="s">
        <v>1104</v>
      </c>
      <c r="APK1" t="s">
        <v>1105</v>
      </c>
      <c r="APL1" t="s">
        <v>1106</v>
      </c>
      <c r="APM1" t="s">
        <v>1107</v>
      </c>
      <c r="APN1" t="s">
        <v>1108</v>
      </c>
      <c r="APO1" t="s">
        <v>1109</v>
      </c>
      <c r="APP1" t="s">
        <v>1110</v>
      </c>
      <c r="APQ1" t="s">
        <v>1111</v>
      </c>
      <c r="APR1" t="s">
        <v>1112</v>
      </c>
      <c r="APS1" t="s">
        <v>1113</v>
      </c>
      <c r="APT1" t="s">
        <v>1114</v>
      </c>
      <c r="APU1" t="s">
        <v>1115</v>
      </c>
      <c r="APV1" t="s">
        <v>1116</v>
      </c>
      <c r="APW1" t="s">
        <v>1117</v>
      </c>
      <c r="APX1" t="s">
        <v>1118</v>
      </c>
      <c r="APY1" t="s">
        <v>1119</v>
      </c>
      <c r="APZ1" t="s">
        <v>1120</v>
      </c>
      <c r="AQA1" t="s">
        <v>1121</v>
      </c>
      <c r="AQB1" t="s">
        <v>1122</v>
      </c>
      <c r="AQC1" t="s">
        <v>1123</v>
      </c>
      <c r="AQD1" t="s">
        <v>1124</v>
      </c>
      <c r="AQE1" t="s">
        <v>1125</v>
      </c>
      <c r="AQF1" t="s">
        <v>1126</v>
      </c>
      <c r="AQG1" t="s">
        <v>1127</v>
      </c>
      <c r="AQH1" t="s">
        <v>1128</v>
      </c>
      <c r="AQI1" t="s">
        <v>1129</v>
      </c>
      <c r="AQJ1" t="s">
        <v>1130</v>
      </c>
      <c r="AQK1" t="s">
        <v>1131</v>
      </c>
      <c r="AQL1" t="s">
        <v>1132</v>
      </c>
      <c r="AQM1" t="s">
        <v>1133</v>
      </c>
      <c r="AQN1" t="s">
        <v>1134</v>
      </c>
      <c r="AQO1" t="s">
        <v>1135</v>
      </c>
      <c r="AQP1" t="s">
        <v>1136</v>
      </c>
      <c r="AQQ1" t="s">
        <v>1137</v>
      </c>
      <c r="AQR1" t="s">
        <v>1138</v>
      </c>
      <c r="AQS1" t="s">
        <v>1139</v>
      </c>
      <c r="AQT1" t="s">
        <v>1140</v>
      </c>
      <c r="AQU1" t="s">
        <v>1141</v>
      </c>
      <c r="AQV1" t="s">
        <v>1142</v>
      </c>
      <c r="AQW1" t="s">
        <v>1143</v>
      </c>
      <c r="AQX1" t="s">
        <v>1144</v>
      </c>
      <c r="AQY1" t="s">
        <v>1145</v>
      </c>
      <c r="AQZ1" t="s">
        <v>1146</v>
      </c>
      <c r="ARA1" t="s">
        <v>1147</v>
      </c>
      <c r="ARB1" t="s">
        <v>1148</v>
      </c>
      <c r="ARC1" t="s">
        <v>1149</v>
      </c>
      <c r="ARD1" t="s">
        <v>1150</v>
      </c>
      <c r="ARE1" t="s">
        <v>1151</v>
      </c>
      <c r="ARF1" t="s">
        <v>1152</v>
      </c>
      <c r="ARG1" t="s">
        <v>1153</v>
      </c>
      <c r="ARH1" t="s">
        <v>1154</v>
      </c>
      <c r="ARI1" t="s">
        <v>1155</v>
      </c>
      <c r="ARJ1" t="s">
        <v>1156</v>
      </c>
      <c r="ARK1" t="s">
        <v>1157</v>
      </c>
      <c r="ARL1" t="s">
        <v>1158</v>
      </c>
      <c r="ARM1" t="s">
        <v>1159</v>
      </c>
      <c r="ARN1" t="s">
        <v>1160</v>
      </c>
      <c r="ARO1" t="s">
        <v>1161</v>
      </c>
      <c r="ARP1" t="s">
        <v>1162</v>
      </c>
      <c r="ARQ1" t="s">
        <v>1163</v>
      </c>
      <c r="ARR1" t="s">
        <v>1164</v>
      </c>
      <c r="ARS1" t="s">
        <v>1165</v>
      </c>
      <c r="ART1" t="s">
        <v>1166</v>
      </c>
      <c r="ARU1" t="s">
        <v>1167</v>
      </c>
      <c r="ARV1" t="s">
        <v>1168</v>
      </c>
      <c r="ARW1" t="s">
        <v>1169</v>
      </c>
      <c r="ARX1" t="s">
        <v>1170</v>
      </c>
      <c r="ARY1" t="s">
        <v>1171</v>
      </c>
      <c r="ARZ1" t="s">
        <v>1172</v>
      </c>
      <c r="ASA1" t="s">
        <v>1173</v>
      </c>
      <c r="ASB1" t="s">
        <v>1174</v>
      </c>
      <c r="ASC1" t="s">
        <v>1175</v>
      </c>
      <c r="ASD1" t="s">
        <v>1176</v>
      </c>
      <c r="ASE1" t="s">
        <v>1177</v>
      </c>
      <c r="ASF1" t="s">
        <v>1178</v>
      </c>
      <c r="ASG1" t="s">
        <v>1179</v>
      </c>
      <c r="ASH1" t="s">
        <v>1180</v>
      </c>
      <c r="ASI1" t="s">
        <v>1181</v>
      </c>
      <c r="ASJ1" t="s">
        <v>1182</v>
      </c>
      <c r="ASK1" t="s">
        <v>1183</v>
      </c>
      <c r="ASL1" t="s">
        <v>1184</v>
      </c>
      <c r="ASM1" t="s">
        <v>1185</v>
      </c>
      <c r="ASN1" t="s">
        <v>1186</v>
      </c>
      <c r="ASO1" t="s">
        <v>1187</v>
      </c>
      <c r="ASP1" t="s">
        <v>1188</v>
      </c>
      <c r="ASQ1" t="s">
        <v>1189</v>
      </c>
      <c r="ASR1" t="s">
        <v>1190</v>
      </c>
      <c r="ASS1" t="s">
        <v>1191</v>
      </c>
      <c r="AST1" t="s">
        <v>1192</v>
      </c>
      <c r="ASU1" t="s">
        <v>1193</v>
      </c>
      <c r="ASV1" t="s">
        <v>1194</v>
      </c>
      <c r="ASW1" t="s">
        <v>1195</v>
      </c>
      <c r="ASX1" t="s">
        <v>1196</v>
      </c>
      <c r="ASY1" t="s">
        <v>1197</v>
      </c>
      <c r="ASZ1" t="s">
        <v>1198</v>
      </c>
      <c r="ATA1" t="s">
        <v>1199</v>
      </c>
      <c r="ATB1" t="s">
        <v>1200</v>
      </c>
      <c r="ATC1" t="s">
        <v>1201</v>
      </c>
      <c r="ATD1" t="s">
        <v>1202</v>
      </c>
      <c r="ATE1" t="s">
        <v>1203</v>
      </c>
      <c r="ATF1" t="s">
        <v>1204</v>
      </c>
      <c r="ATG1" t="s">
        <v>1205</v>
      </c>
      <c r="ATH1" t="s">
        <v>1206</v>
      </c>
      <c r="ATI1" t="s">
        <v>1207</v>
      </c>
      <c r="ATJ1" t="s">
        <v>1208</v>
      </c>
      <c r="ATK1" t="s">
        <v>1209</v>
      </c>
      <c r="ATL1" t="s">
        <v>1210</v>
      </c>
      <c r="ATM1" t="s">
        <v>1211</v>
      </c>
      <c r="ATN1" t="s">
        <v>1212</v>
      </c>
      <c r="ATO1" t="s">
        <v>1213</v>
      </c>
      <c r="ATP1" t="s">
        <v>1214</v>
      </c>
      <c r="ATQ1" t="s">
        <v>1215</v>
      </c>
      <c r="ATR1" t="s">
        <v>1216</v>
      </c>
      <c r="ATS1" t="s">
        <v>1217</v>
      </c>
      <c r="ATT1" t="s">
        <v>1218</v>
      </c>
      <c r="ATU1" t="s">
        <v>1219</v>
      </c>
      <c r="ATV1" t="s">
        <v>1220</v>
      </c>
      <c r="ATW1" t="s">
        <v>1221</v>
      </c>
      <c r="ATX1" t="s">
        <v>1222</v>
      </c>
      <c r="ATY1" t="s">
        <v>1223</v>
      </c>
      <c r="ATZ1" t="s">
        <v>1224</v>
      </c>
      <c r="AUA1" t="s">
        <v>1225</v>
      </c>
      <c r="AUB1" t="s">
        <v>1226</v>
      </c>
      <c r="AUC1" t="s">
        <v>1227</v>
      </c>
      <c r="AUD1" t="s">
        <v>1228</v>
      </c>
      <c r="AUE1" t="s">
        <v>1229</v>
      </c>
      <c r="AUF1" t="s">
        <v>1230</v>
      </c>
      <c r="AUG1" t="s">
        <v>1231</v>
      </c>
      <c r="AUH1" t="s">
        <v>1232</v>
      </c>
      <c r="AUI1" t="s">
        <v>1233</v>
      </c>
      <c r="AUJ1" t="s">
        <v>1234</v>
      </c>
      <c r="AUK1" t="s">
        <v>1235</v>
      </c>
      <c r="AUL1" t="s">
        <v>1236</v>
      </c>
      <c r="AUM1" t="s">
        <v>1237</v>
      </c>
      <c r="AUN1" t="s">
        <v>1238</v>
      </c>
      <c r="AUO1" t="s">
        <v>1239</v>
      </c>
      <c r="AUP1" t="s">
        <v>1240</v>
      </c>
      <c r="AUQ1" t="s">
        <v>1241</v>
      </c>
      <c r="AUR1" t="s">
        <v>1242</v>
      </c>
      <c r="AUS1" t="s">
        <v>1243</v>
      </c>
      <c r="AUT1" t="s">
        <v>1244</v>
      </c>
      <c r="AUU1" t="s">
        <v>1245</v>
      </c>
      <c r="AUV1" t="s">
        <v>1246</v>
      </c>
      <c r="AUW1" t="s">
        <v>1247</v>
      </c>
      <c r="AUX1" t="s">
        <v>1248</v>
      </c>
      <c r="AUY1" t="s">
        <v>1249</v>
      </c>
      <c r="AUZ1" t="s">
        <v>1250</v>
      </c>
      <c r="AVA1" t="s">
        <v>1251</v>
      </c>
      <c r="AVB1" t="s">
        <v>1252</v>
      </c>
      <c r="AVC1" t="s">
        <v>1253</v>
      </c>
      <c r="AVD1" t="s">
        <v>1254</v>
      </c>
      <c r="AVE1" t="s">
        <v>1255</v>
      </c>
      <c r="AVF1" t="s">
        <v>1256</v>
      </c>
      <c r="AVG1" t="s">
        <v>1257</v>
      </c>
      <c r="AVH1" t="s">
        <v>1258</v>
      </c>
      <c r="AVI1" t="s">
        <v>1259</v>
      </c>
      <c r="AVJ1" t="s">
        <v>1260</v>
      </c>
      <c r="AVK1" t="s">
        <v>1261</v>
      </c>
      <c r="AVL1" t="s">
        <v>1262</v>
      </c>
      <c r="AVM1" t="s">
        <v>1263</v>
      </c>
      <c r="AVN1" t="s">
        <v>1264</v>
      </c>
      <c r="AVO1" t="s">
        <v>1265</v>
      </c>
      <c r="AVP1" t="s">
        <v>1266</v>
      </c>
      <c r="AVQ1" t="s">
        <v>1267</v>
      </c>
      <c r="AVR1" t="s">
        <v>1268</v>
      </c>
      <c r="AVS1" t="s">
        <v>1269</v>
      </c>
      <c r="AVT1" t="s">
        <v>1270</v>
      </c>
      <c r="AVU1" t="s">
        <v>1271</v>
      </c>
      <c r="AVV1" t="s">
        <v>1272</v>
      </c>
      <c r="AVW1" t="s">
        <v>1273</v>
      </c>
      <c r="AVX1" t="s">
        <v>1274</v>
      </c>
      <c r="AVY1" t="s">
        <v>1275</v>
      </c>
      <c r="AVZ1" t="s">
        <v>1276</v>
      </c>
      <c r="AWA1" t="s">
        <v>1277</v>
      </c>
      <c r="AWB1" t="s">
        <v>1278</v>
      </c>
      <c r="AWC1" t="s">
        <v>1279</v>
      </c>
      <c r="AWD1" t="s">
        <v>1280</v>
      </c>
      <c r="AWE1" t="s">
        <v>1281</v>
      </c>
      <c r="AWF1" t="s">
        <v>1282</v>
      </c>
      <c r="AWG1" t="s">
        <v>1283</v>
      </c>
      <c r="AWH1" t="s">
        <v>1284</v>
      </c>
      <c r="AWI1" t="s">
        <v>1285</v>
      </c>
      <c r="AWJ1" t="s">
        <v>1286</v>
      </c>
      <c r="AWK1" t="s">
        <v>1287</v>
      </c>
      <c r="AWL1" t="s">
        <v>1288</v>
      </c>
      <c r="AWM1" t="s">
        <v>1289</v>
      </c>
      <c r="AWN1" t="s">
        <v>1290</v>
      </c>
      <c r="AWO1" t="s">
        <v>1291</v>
      </c>
      <c r="AWP1" t="s">
        <v>1292</v>
      </c>
      <c r="AWQ1" t="s">
        <v>1293</v>
      </c>
      <c r="AWR1" t="s">
        <v>1294</v>
      </c>
      <c r="AWS1" t="s">
        <v>1295</v>
      </c>
      <c r="AWT1" t="s">
        <v>1296</v>
      </c>
      <c r="AWU1" t="s">
        <v>1297</v>
      </c>
      <c r="AWV1" t="s">
        <v>1298</v>
      </c>
      <c r="AWW1" t="s">
        <v>1299</v>
      </c>
      <c r="AWX1" t="s">
        <v>1300</v>
      </c>
      <c r="AWY1" t="s">
        <v>1301</v>
      </c>
      <c r="AWZ1" t="s">
        <v>1302</v>
      </c>
      <c r="AXA1" t="s">
        <v>1303</v>
      </c>
      <c r="AXB1" t="s">
        <v>1304</v>
      </c>
      <c r="AXC1" t="s">
        <v>1305</v>
      </c>
      <c r="AXD1" t="s">
        <v>1306</v>
      </c>
      <c r="AXE1" t="s">
        <v>1307</v>
      </c>
      <c r="AXF1" t="s">
        <v>1308</v>
      </c>
      <c r="AXG1" t="s">
        <v>1309</v>
      </c>
      <c r="AXH1" t="s">
        <v>1310</v>
      </c>
      <c r="AXI1" t="s">
        <v>1311</v>
      </c>
      <c r="AXJ1" t="s">
        <v>1312</v>
      </c>
      <c r="AXK1" t="s">
        <v>1313</v>
      </c>
      <c r="AXL1" t="s">
        <v>1314</v>
      </c>
      <c r="AXM1" t="s">
        <v>1315</v>
      </c>
      <c r="AXN1" t="s">
        <v>1316</v>
      </c>
      <c r="AXO1" t="s">
        <v>1317</v>
      </c>
      <c r="AXP1" t="s">
        <v>1318</v>
      </c>
      <c r="AXQ1" t="s">
        <v>1319</v>
      </c>
      <c r="AXR1" t="s">
        <v>1320</v>
      </c>
      <c r="AXS1" t="s">
        <v>1321</v>
      </c>
      <c r="AXT1" t="s">
        <v>1322</v>
      </c>
      <c r="AXU1" t="s">
        <v>1323</v>
      </c>
      <c r="AXV1" t="s">
        <v>1324</v>
      </c>
      <c r="AXW1" t="s">
        <v>1325</v>
      </c>
      <c r="AXX1" t="s">
        <v>1326</v>
      </c>
      <c r="AXY1" t="s">
        <v>1327</v>
      </c>
      <c r="AXZ1" t="s">
        <v>1328</v>
      </c>
      <c r="AYA1" t="s">
        <v>1329</v>
      </c>
      <c r="AYB1" t="s">
        <v>1330</v>
      </c>
      <c r="AYC1" t="s">
        <v>1331</v>
      </c>
      <c r="AYD1" t="s">
        <v>1332</v>
      </c>
      <c r="AYE1" t="s">
        <v>1333</v>
      </c>
      <c r="AYF1" t="s">
        <v>1334</v>
      </c>
      <c r="AYG1" t="s">
        <v>1335</v>
      </c>
      <c r="AYH1" t="s">
        <v>1336</v>
      </c>
      <c r="AYI1" t="s">
        <v>1337</v>
      </c>
      <c r="AYJ1" t="s">
        <v>1338</v>
      </c>
      <c r="AYK1" t="s">
        <v>1339</v>
      </c>
      <c r="AYL1" t="s">
        <v>1340</v>
      </c>
      <c r="AYM1" t="s">
        <v>1341</v>
      </c>
      <c r="AYN1" t="s">
        <v>1342</v>
      </c>
      <c r="AYO1" t="s">
        <v>1343</v>
      </c>
      <c r="AYP1" t="s">
        <v>1344</v>
      </c>
      <c r="AYQ1" t="s">
        <v>1345</v>
      </c>
      <c r="AYR1" t="s">
        <v>1346</v>
      </c>
      <c r="AYS1" t="s">
        <v>1347</v>
      </c>
      <c r="AYT1" t="s">
        <v>1348</v>
      </c>
      <c r="AYU1" t="s">
        <v>1349</v>
      </c>
      <c r="AYV1" t="s">
        <v>1350</v>
      </c>
      <c r="AYW1" t="s">
        <v>1351</v>
      </c>
      <c r="AYX1" t="s">
        <v>1352</v>
      </c>
      <c r="AYY1" t="s">
        <v>1353</v>
      </c>
      <c r="AYZ1" t="s">
        <v>1354</v>
      </c>
      <c r="AZA1" t="s">
        <v>1355</v>
      </c>
      <c r="AZB1" t="s">
        <v>1356</v>
      </c>
      <c r="AZC1" t="s">
        <v>1357</v>
      </c>
      <c r="AZD1" t="s">
        <v>1358</v>
      </c>
      <c r="AZE1" t="s">
        <v>1359</v>
      </c>
      <c r="AZF1" t="s">
        <v>1360</v>
      </c>
      <c r="AZG1" t="s">
        <v>1361</v>
      </c>
      <c r="AZH1" t="s">
        <v>1362</v>
      </c>
      <c r="AZI1" t="s">
        <v>1363</v>
      </c>
      <c r="AZJ1" t="s">
        <v>1364</v>
      </c>
      <c r="AZK1" t="s">
        <v>1365</v>
      </c>
      <c r="AZL1" t="s">
        <v>1366</v>
      </c>
      <c r="AZM1" t="s">
        <v>1367</v>
      </c>
      <c r="AZN1" t="s">
        <v>1368</v>
      </c>
      <c r="AZO1" t="s">
        <v>1369</v>
      </c>
      <c r="AZP1" t="s">
        <v>1370</v>
      </c>
      <c r="AZQ1" t="s">
        <v>1371</v>
      </c>
      <c r="AZR1" t="s">
        <v>1372</v>
      </c>
      <c r="AZS1" t="s">
        <v>1373</v>
      </c>
      <c r="AZT1" t="s">
        <v>1374</v>
      </c>
      <c r="AZU1" t="s">
        <v>1375</v>
      </c>
      <c r="AZV1" t="s">
        <v>1376</v>
      </c>
      <c r="AZW1" t="s">
        <v>1377</v>
      </c>
      <c r="AZX1" t="s">
        <v>1378</v>
      </c>
      <c r="AZY1" t="s">
        <v>1379</v>
      </c>
      <c r="AZZ1" t="s">
        <v>1380</v>
      </c>
      <c r="BAA1" t="s">
        <v>1381</v>
      </c>
      <c r="BAB1" t="s">
        <v>1382</v>
      </c>
      <c r="BAC1" t="s">
        <v>1383</v>
      </c>
      <c r="BAD1" t="s">
        <v>1384</v>
      </c>
      <c r="BAE1" t="s">
        <v>1385</v>
      </c>
      <c r="BAF1" t="s">
        <v>1386</v>
      </c>
      <c r="BAG1" t="s">
        <v>1387</v>
      </c>
      <c r="BAH1" t="s">
        <v>1388</v>
      </c>
      <c r="BAI1" t="s">
        <v>1389</v>
      </c>
      <c r="BAJ1" t="s">
        <v>1390</v>
      </c>
      <c r="BAK1" t="s">
        <v>1391</v>
      </c>
      <c r="BAL1" t="s">
        <v>1392</v>
      </c>
      <c r="BAM1" t="s">
        <v>1393</v>
      </c>
      <c r="BAN1" t="s">
        <v>1394</v>
      </c>
      <c r="BAO1" t="s">
        <v>1395</v>
      </c>
      <c r="BAP1" t="s">
        <v>1396</v>
      </c>
      <c r="BAQ1" t="s">
        <v>1397</v>
      </c>
      <c r="BAR1" t="s">
        <v>1398</v>
      </c>
      <c r="BAS1" t="s">
        <v>1399</v>
      </c>
      <c r="BAT1" t="s">
        <v>1400</v>
      </c>
      <c r="BAU1" t="s">
        <v>1401</v>
      </c>
      <c r="BAV1" t="s">
        <v>1402</v>
      </c>
      <c r="BAW1" t="s">
        <v>1403</v>
      </c>
      <c r="BAX1" t="s">
        <v>1404</v>
      </c>
      <c r="BAY1" t="s">
        <v>1405</v>
      </c>
      <c r="BAZ1" t="s">
        <v>1406</v>
      </c>
      <c r="BBA1" t="s">
        <v>1407</v>
      </c>
      <c r="BBB1" t="s">
        <v>1408</v>
      </c>
      <c r="BBC1" t="s">
        <v>1409</v>
      </c>
      <c r="BBD1" t="s">
        <v>1410</v>
      </c>
      <c r="BBE1" t="s">
        <v>1411</v>
      </c>
      <c r="BBF1" t="s">
        <v>1412</v>
      </c>
      <c r="BBG1" t="s">
        <v>1413</v>
      </c>
      <c r="BBH1" t="s">
        <v>1414</v>
      </c>
      <c r="BBI1" t="s">
        <v>1415</v>
      </c>
      <c r="BBJ1" t="s">
        <v>1416</v>
      </c>
      <c r="BBK1" t="s">
        <v>1417</v>
      </c>
      <c r="BBL1" t="s">
        <v>1418</v>
      </c>
      <c r="BBM1" t="s">
        <v>1419</v>
      </c>
      <c r="BBN1" t="s">
        <v>1420</v>
      </c>
      <c r="BBO1" t="s">
        <v>1421</v>
      </c>
      <c r="BBP1" t="s">
        <v>1422</v>
      </c>
      <c r="BBQ1" t="s">
        <v>1423</v>
      </c>
      <c r="BBR1" t="s">
        <v>1424</v>
      </c>
      <c r="BBS1" t="s">
        <v>1425</v>
      </c>
      <c r="BBT1" t="s">
        <v>1426</v>
      </c>
      <c r="BBU1" t="s">
        <v>1427</v>
      </c>
      <c r="BBV1" t="s">
        <v>1428</v>
      </c>
      <c r="BBW1" t="s">
        <v>1429</v>
      </c>
      <c r="BBX1" t="s">
        <v>1430</v>
      </c>
      <c r="BBY1" t="s">
        <v>1431</v>
      </c>
      <c r="BBZ1" t="s">
        <v>1432</v>
      </c>
      <c r="BCA1" t="s">
        <v>1433</v>
      </c>
      <c r="BCB1" t="s">
        <v>1434</v>
      </c>
      <c r="BCC1" t="s">
        <v>1435</v>
      </c>
      <c r="BCD1" t="s">
        <v>1436</v>
      </c>
      <c r="BCE1" t="s">
        <v>1437</v>
      </c>
      <c r="BCF1" t="s">
        <v>1438</v>
      </c>
      <c r="BCG1" t="s">
        <v>1439</v>
      </c>
      <c r="BCH1" t="s">
        <v>1440</v>
      </c>
      <c r="BCI1" t="s">
        <v>1441</v>
      </c>
      <c r="BCJ1" t="s">
        <v>1442</v>
      </c>
      <c r="BCK1" t="s">
        <v>1443</v>
      </c>
      <c r="BCL1" t="s">
        <v>1444</v>
      </c>
      <c r="BCM1" t="s">
        <v>1445</v>
      </c>
      <c r="BCN1" t="s">
        <v>1446</v>
      </c>
      <c r="BCO1" t="s">
        <v>1447</v>
      </c>
      <c r="BCP1" t="s">
        <v>1448</v>
      </c>
      <c r="BCQ1" t="s">
        <v>1449</v>
      </c>
      <c r="BCR1" t="s">
        <v>1450</v>
      </c>
      <c r="BCS1" t="s">
        <v>1451</v>
      </c>
      <c r="BCT1" t="s">
        <v>1452</v>
      </c>
      <c r="BCU1" t="s">
        <v>1453</v>
      </c>
      <c r="BCV1" t="s">
        <v>1454</v>
      </c>
      <c r="BCW1" t="s">
        <v>1455</v>
      </c>
      <c r="BCX1" t="s">
        <v>1456</v>
      </c>
      <c r="BCY1" t="s">
        <v>1457</v>
      </c>
      <c r="BCZ1" t="s">
        <v>1458</v>
      </c>
      <c r="BDA1" t="s">
        <v>1459</v>
      </c>
      <c r="BDB1" t="s">
        <v>1460</v>
      </c>
      <c r="BDC1" t="s">
        <v>1461</v>
      </c>
      <c r="BDD1" t="s">
        <v>1462</v>
      </c>
      <c r="BDE1" t="s">
        <v>1463</v>
      </c>
      <c r="BDF1" t="s">
        <v>1464</v>
      </c>
      <c r="BDG1" t="s">
        <v>1465</v>
      </c>
      <c r="BDH1" t="s">
        <v>1466</v>
      </c>
      <c r="BDI1" t="s">
        <v>1467</v>
      </c>
      <c r="BDJ1" t="s">
        <v>1468</v>
      </c>
      <c r="BDK1" t="s">
        <v>1469</v>
      </c>
      <c r="BDL1" t="s">
        <v>1470</v>
      </c>
      <c r="BDM1" t="s">
        <v>1471</v>
      </c>
      <c r="BDN1" t="s">
        <v>1472</v>
      </c>
      <c r="BDO1" t="s">
        <v>1473</v>
      </c>
      <c r="BDP1" t="s">
        <v>1474</v>
      </c>
      <c r="BDQ1" t="s">
        <v>1475</v>
      </c>
      <c r="BDR1" t="s">
        <v>1476</v>
      </c>
      <c r="BDS1" t="s">
        <v>1477</v>
      </c>
      <c r="BDT1" t="s">
        <v>1478</v>
      </c>
      <c r="BDU1" t="s">
        <v>1479</v>
      </c>
      <c r="BDV1" t="s">
        <v>1480</v>
      </c>
      <c r="BDW1" t="s">
        <v>1481</v>
      </c>
      <c r="BDX1" t="s">
        <v>1482</v>
      </c>
      <c r="BDY1" t="s">
        <v>1483</v>
      </c>
      <c r="BDZ1" t="s">
        <v>1484</v>
      </c>
      <c r="BEA1" t="s">
        <v>1485</v>
      </c>
      <c r="BEB1" t="s">
        <v>1486</v>
      </c>
      <c r="BEC1" t="s">
        <v>1487</v>
      </c>
      <c r="BED1" t="s">
        <v>1488</v>
      </c>
      <c r="BEE1" t="s">
        <v>1489</v>
      </c>
      <c r="BEF1" t="s">
        <v>1490</v>
      </c>
      <c r="BEG1" t="s">
        <v>1491</v>
      </c>
      <c r="BEH1" t="s">
        <v>1492</v>
      </c>
      <c r="BEI1" t="s">
        <v>1493</v>
      </c>
      <c r="BEJ1" t="s">
        <v>1494</v>
      </c>
      <c r="BEK1" t="s">
        <v>1495</v>
      </c>
      <c r="BEL1" t="s">
        <v>1496</v>
      </c>
      <c r="BEM1" t="s">
        <v>1497</v>
      </c>
      <c r="BEN1" t="s">
        <v>1498</v>
      </c>
      <c r="BEO1" t="s">
        <v>1499</v>
      </c>
      <c r="BEP1" t="s">
        <v>1500</v>
      </c>
      <c r="BEQ1" t="s">
        <v>1501</v>
      </c>
      <c r="BER1" t="s">
        <v>1502</v>
      </c>
      <c r="BES1" t="s">
        <v>1503</v>
      </c>
      <c r="BET1" t="s">
        <v>1504</v>
      </c>
      <c r="BEU1" t="s">
        <v>1505</v>
      </c>
      <c r="BEV1" t="s">
        <v>1506</v>
      </c>
      <c r="BEW1" t="s">
        <v>1507</v>
      </c>
      <c r="BEX1" t="s">
        <v>1508</v>
      </c>
      <c r="BEY1" t="s">
        <v>1509</v>
      </c>
      <c r="BEZ1" t="s">
        <v>1510</v>
      </c>
      <c r="BFA1" t="s">
        <v>1511</v>
      </c>
      <c r="BFB1" t="s">
        <v>1512</v>
      </c>
      <c r="BFC1" t="s">
        <v>1513</v>
      </c>
      <c r="BFD1" t="s">
        <v>1514</v>
      </c>
      <c r="BFE1" t="s">
        <v>1515</v>
      </c>
      <c r="BFF1" t="s">
        <v>1516</v>
      </c>
      <c r="BFG1" t="s">
        <v>1517</v>
      </c>
      <c r="BFH1" t="s">
        <v>1518</v>
      </c>
      <c r="BFI1" t="s">
        <v>1519</v>
      </c>
      <c r="BFJ1" t="s">
        <v>1520</v>
      </c>
      <c r="BFK1" t="s">
        <v>1521</v>
      </c>
      <c r="BFL1" t="s">
        <v>1522</v>
      </c>
      <c r="BFM1" t="s">
        <v>1523</v>
      </c>
      <c r="BFN1" t="s">
        <v>1524</v>
      </c>
      <c r="BFO1" t="s">
        <v>1525</v>
      </c>
      <c r="BFP1" t="s">
        <v>1526</v>
      </c>
      <c r="BFQ1" t="s">
        <v>1527</v>
      </c>
      <c r="BFR1" t="s">
        <v>1528</v>
      </c>
      <c r="BFS1" t="s">
        <v>1529</v>
      </c>
      <c r="BFT1" t="s">
        <v>1530</v>
      </c>
      <c r="BFU1" t="s">
        <v>1531</v>
      </c>
      <c r="BFV1" t="s">
        <v>1532</v>
      </c>
      <c r="BFW1" t="s">
        <v>1533</v>
      </c>
      <c r="BFX1" t="s">
        <v>1534</v>
      </c>
      <c r="BFY1" t="s">
        <v>1535</v>
      </c>
      <c r="BFZ1" t="s">
        <v>1536</v>
      </c>
      <c r="BGA1" t="s">
        <v>1537</v>
      </c>
      <c r="BGB1" t="s">
        <v>1538</v>
      </c>
      <c r="BGC1" t="s">
        <v>1539</v>
      </c>
      <c r="BGD1" t="s">
        <v>1540</v>
      </c>
      <c r="BGE1" t="s">
        <v>1541</v>
      </c>
      <c r="BGF1" t="s">
        <v>1542</v>
      </c>
      <c r="BGG1" t="s">
        <v>1543</v>
      </c>
      <c r="BGH1" t="s">
        <v>1544</v>
      </c>
      <c r="BGI1" t="s">
        <v>1545</v>
      </c>
      <c r="BGJ1" t="s">
        <v>1546</v>
      </c>
      <c r="BGK1" t="s">
        <v>1547</v>
      </c>
      <c r="BGL1" t="s">
        <v>1548</v>
      </c>
      <c r="BGM1" t="s">
        <v>1549</v>
      </c>
      <c r="BGN1" t="s">
        <v>1550</v>
      </c>
      <c r="BGO1" t="s">
        <v>1551</v>
      </c>
      <c r="BGP1" t="s">
        <v>1552</v>
      </c>
      <c r="BGQ1" t="s">
        <v>1553</v>
      </c>
      <c r="BGR1" t="s">
        <v>1554</v>
      </c>
      <c r="BGS1" t="s">
        <v>1555</v>
      </c>
      <c r="BGT1" t="s">
        <v>1556</v>
      </c>
      <c r="BGU1" t="s">
        <v>1557</v>
      </c>
      <c r="BGV1" t="s">
        <v>1558</v>
      </c>
      <c r="BGW1" t="s">
        <v>1559</v>
      </c>
      <c r="BGX1" t="s">
        <v>1560</v>
      </c>
      <c r="BGY1" t="s">
        <v>1561</v>
      </c>
      <c r="BGZ1" t="s">
        <v>1562</v>
      </c>
      <c r="BHA1" t="s">
        <v>1563</v>
      </c>
      <c r="BHB1" t="s">
        <v>1564</v>
      </c>
      <c r="BHC1" t="s">
        <v>1565</v>
      </c>
      <c r="BHD1" t="s">
        <v>1566</v>
      </c>
      <c r="BHE1" t="s">
        <v>1567</v>
      </c>
      <c r="BHF1" t="s">
        <v>1568</v>
      </c>
      <c r="BHG1" t="s">
        <v>1569</v>
      </c>
      <c r="BHH1" t="s">
        <v>1570</v>
      </c>
      <c r="BHI1" t="s">
        <v>1571</v>
      </c>
      <c r="BHJ1" t="s">
        <v>1572</v>
      </c>
      <c r="BHK1" t="s">
        <v>1573</v>
      </c>
      <c r="BHL1" t="s">
        <v>1574</v>
      </c>
      <c r="BHM1" t="s">
        <v>1575</v>
      </c>
      <c r="BHN1" t="s">
        <v>1576</v>
      </c>
      <c r="BHO1" t="s">
        <v>1577</v>
      </c>
      <c r="BHP1" t="s">
        <v>1578</v>
      </c>
      <c r="BHQ1" t="s">
        <v>1579</v>
      </c>
      <c r="BHR1" t="s">
        <v>1580</v>
      </c>
      <c r="BHS1" t="s">
        <v>1581</v>
      </c>
      <c r="BHT1" t="s">
        <v>1582</v>
      </c>
      <c r="BHU1" t="s">
        <v>1583</v>
      </c>
      <c r="BHV1" t="s">
        <v>1584</v>
      </c>
      <c r="BHW1" t="s">
        <v>1585</v>
      </c>
      <c r="BHX1" t="s">
        <v>1586</v>
      </c>
      <c r="BHY1" t="s">
        <v>1587</v>
      </c>
      <c r="BHZ1" t="s">
        <v>1588</v>
      </c>
      <c r="BIA1" t="s">
        <v>1589</v>
      </c>
      <c r="BIB1" t="s">
        <v>1590</v>
      </c>
      <c r="BIC1" t="s">
        <v>1591</v>
      </c>
      <c r="BID1" t="s">
        <v>1592</v>
      </c>
      <c r="BIE1" t="s">
        <v>1593</v>
      </c>
      <c r="BIF1" t="s">
        <v>1594</v>
      </c>
      <c r="BIG1" t="s">
        <v>1595</v>
      </c>
      <c r="BIH1" t="s">
        <v>1596</v>
      </c>
      <c r="BII1" t="s">
        <v>1597</v>
      </c>
      <c r="BIJ1" t="s">
        <v>1598</v>
      </c>
      <c r="BIK1" t="s">
        <v>1599</v>
      </c>
      <c r="BIL1" t="s">
        <v>1600</v>
      </c>
      <c r="BIM1" t="s">
        <v>1601</v>
      </c>
      <c r="BIN1" t="s">
        <v>1602</v>
      </c>
      <c r="BIO1" t="s">
        <v>1603</v>
      </c>
      <c r="BIP1" t="s">
        <v>1604</v>
      </c>
      <c r="BIQ1" t="s">
        <v>1605</v>
      </c>
      <c r="BIR1" t="s">
        <v>1606</v>
      </c>
      <c r="BIS1" t="s">
        <v>1607</v>
      </c>
      <c r="BIT1" t="s">
        <v>1608</v>
      </c>
      <c r="BIU1" t="s">
        <v>1609</v>
      </c>
      <c r="BIV1" t="s">
        <v>1610</v>
      </c>
      <c r="BIW1" t="s">
        <v>1611</v>
      </c>
      <c r="BIX1" t="s">
        <v>1612</v>
      </c>
      <c r="BIY1" t="s">
        <v>1613</v>
      </c>
      <c r="BIZ1" t="s">
        <v>1614</v>
      </c>
      <c r="BJA1" t="s">
        <v>1615</v>
      </c>
      <c r="BJB1" t="s">
        <v>1616</v>
      </c>
      <c r="BJC1" t="s">
        <v>1617</v>
      </c>
      <c r="BJD1" t="s">
        <v>1618</v>
      </c>
      <c r="BJE1" t="s">
        <v>1619</v>
      </c>
      <c r="BJF1" t="s">
        <v>1620</v>
      </c>
      <c r="BJG1" t="s">
        <v>1621</v>
      </c>
      <c r="BJH1" t="s">
        <v>1622</v>
      </c>
      <c r="BJI1" t="s">
        <v>1623</v>
      </c>
      <c r="BJJ1" t="s">
        <v>1624</v>
      </c>
      <c r="BJK1" t="s">
        <v>1625</v>
      </c>
      <c r="BJL1" t="s">
        <v>1626</v>
      </c>
      <c r="BJM1" t="s">
        <v>1627</v>
      </c>
      <c r="BJN1" t="s">
        <v>1628</v>
      </c>
      <c r="BJO1" t="s">
        <v>1629</v>
      </c>
      <c r="BJP1" t="s">
        <v>1630</v>
      </c>
      <c r="BJQ1" t="s">
        <v>1631</v>
      </c>
      <c r="BJR1" t="s">
        <v>1632</v>
      </c>
      <c r="BJS1" t="s">
        <v>1633</v>
      </c>
      <c r="BJT1" t="s">
        <v>1634</v>
      </c>
      <c r="BJU1" t="s">
        <v>1635</v>
      </c>
      <c r="BJV1" t="s">
        <v>1636</v>
      </c>
      <c r="BJW1" t="s">
        <v>1637</v>
      </c>
      <c r="BJX1" t="s">
        <v>1638</v>
      </c>
      <c r="BJY1" t="s">
        <v>1639</v>
      </c>
      <c r="BJZ1" t="s">
        <v>1640</v>
      </c>
      <c r="BKA1" t="s">
        <v>1641</v>
      </c>
      <c r="BKB1" t="s">
        <v>1642</v>
      </c>
      <c r="BKC1" t="s">
        <v>1643</v>
      </c>
      <c r="BKD1" t="s">
        <v>1644</v>
      </c>
      <c r="BKE1" t="s">
        <v>1645</v>
      </c>
      <c r="BKF1" t="s">
        <v>1646</v>
      </c>
      <c r="BKG1" t="s">
        <v>1647</v>
      </c>
      <c r="BKH1" t="s">
        <v>1648</v>
      </c>
      <c r="BKI1" t="s">
        <v>1649</v>
      </c>
      <c r="BKJ1" t="s">
        <v>1650</v>
      </c>
      <c r="BKK1" t="s">
        <v>1651</v>
      </c>
      <c r="BKL1" t="s">
        <v>1652</v>
      </c>
      <c r="BKM1" t="s">
        <v>1653</v>
      </c>
      <c r="BKN1" t="s">
        <v>1654</v>
      </c>
      <c r="BKO1" t="s">
        <v>1655</v>
      </c>
      <c r="BKP1" t="s">
        <v>1656</v>
      </c>
      <c r="BKQ1" t="s">
        <v>1657</v>
      </c>
      <c r="BKR1" t="s">
        <v>1658</v>
      </c>
      <c r="BKS1" t="s">
        <v>1659</v>
      </c>
      <c r="BKT1" t="s">
        <v>1660</v>
      </c>
      <c r="BKU1" t="s">
        <v>1661</v>
      </c>
      <c r="BKV1" t="s">
        <v>1662</v>
      </c>
      <c r="BKW1" t="s">
        <v>1663</v>
      </c>
      <c r="BKX1" t="s">
        <v>1664</v>
      </c>
      <c r="BKY1" t="s">
        <v>1665</v>
      </c>
      <c r="BKZ1" t="s">
        <v>1666</v>
      </c>
      <c r="BLA1" t="s">
        <v>1667</v>
      </c>
      <c r="BLB1" t="s">
        <v>1668</v>
      </c>
      <c r="BLC1" t="s">
        <v>1669</v>
      </c>
      <c r="BLD1" t="s">
        <v>1670</v>
      </c>
      <c r="BLE1" t="s">
        <v>1671</v>
      </c>
      <c r="BLF1" t="s">
        <v>1672</v>
      </c>
      <c r="BLG1" t="s">
        <v>1673</v>
      </c>
      <c r="BLH1" t="s">
        <v>1674</v>
      </c>
      <c r="BLI1" t="s">
        <v>1675</v>
      </c>
      <c r="BLJ1" t="s">
        <v>1676</v>
      </c>
      <c r="BLK1" t="s">
        <v>1677</v>
      </c>
      <c r="BLL1" t="s">
        <v>1678</v>
      </c>
      <c r="BLM1" t="s">
        <v>1679</v>
      </c>
      <c r="BLN1" t="s">
        <v>1680</v>
      </c>
      <c r="BLO1" t="s">
        <v>1681</v>
      </c>
      <c r="BLP1" t="s">
        <v>1682</v>
      </c>
      <c r="BLQ1" t="s">
        <v>1683</v>
      </c>
      <c r="BLR1" t="s">
        <v>1684</v>
      </c>
      <c r="BLS1" t="s">
        <v>1685</v>
      </c>
      <c r="BLT1" t="s">
        <v>1686</v>
      </c>
      <c r="BLU1" t="s">
        <v>1687</v>
      </c>
      <c r="BLV1" t="s">
        <v>1688</v>
      </c>
      <c r="BLW1" t="s">
        <v>1689</v>
      </c>
      <c r="BLX1" t="s">
        <v>1690</v>
      </c>
      <c r="BLY1" t="s">
        <v>1691</v>
      </c>
      <c r="BLZ1" t="s">
        <v>1692</v>
      </c>
      <c r="BMA1" t="s">
        <v>1693</v>
      </c>
      <c r="BMB1" t="s">
        <v>1694</v>
      </c>
      <c r="BMC1" t="s">
        <v>1695</v>
      </c>
      <c r="BMD1" t="s">
        <v>1696</v>
      </c>
      <c r="BME1" t="s">
        <v>1697</v>
      </c>
      <c r="BMF1" t="s">
        <v>1698</v>
      </c>
      <c r="BMG1" t="s">
        <v>1699</v>
      </c>
      <c r="BMH1" t="s">
        <v>1700</v>
      </c>
      <c r="BMI1" t="s">
        <v>1701</v>
      </c>
      <c r="BMJ1" t="s">
        <v>1702</v>
      </c>
      <c r="BMK1" t="s">
        <v>1703</v>
      </c>
      <c r="BML1" t="s">
        <v>1704</v>
      </c>
      <c r="BMM1" t="s">
        <v>1705</v>
      </c>
      <c r="BMN1" t="s">
        <v>1706</v>
      </c>
      <c r="BMO1" t="s">
        <v>1707</v>
      </c>
      <c r="BMP1" t="s">
        <v>1708</v>
      </c>
      <c r="BMQ1" t="s">
        <v>1709</v>
      </c>
      <c r="BMR1" t="s">
        <v>1710</v>
      </c>
      <c r="BMS1" t="s">
        <v>1711</v>
      </c>
      <c r="BMT1" t="s">
        <v>1712</v>
      </c>
      <c r="BMU1" t="s">
        <v>1713</v>
      </c>
      <c r="BMV1" t="s">
        <v>1714</v>
      </c>
      <c r="BMW1" t="s">
        <v>1715</v>
      </c>
      <c r="BMX1" t="s">
        <v>1716</v>
      </c>
      <c r="BMY1" t="s">
        <v>1717</v>
      </c>
      <c r="BMZ1" t="s">
        <v>1718</v>
      </c>
      <c r="BNA1" t="s">
        <v>1719</v>
      </c>
      <c r="BNB1" t="s">
        <v>1720</v>
      </c>
      <c r="BNC1" t="s">
        <v>1721</v>
      </c>
      <c r="BND1" t="s">
        <v>1722</v>
      </c>
      <c r="BNE1" t="s">
        <v>1723</v>
      </c>
      <c r="BNF1" t="s">
        <v>1724</v>
      </c>
      <c r="BNG1" t="s">
        <v>1725</v>
      </c>
      <c r="BNH1" t="s">
        <v>1726</v>
      </c>
      <c r="BNI1" t="s">
        <v>1727</v>
      </c>
      <c r="BNJ1" t="s">
        <v>1728</v>
      </c>
      <c r="BNK1" t="s">
        <v>1729</v>
      </c>
      <c r="BNL1" t="s">
        <v>1730</v>
      </c>
      <c r="BNM1" t="s">
        <v>1731</v>
      </c>
      <c r="BNN1" t="s">
        <v>1732</v>
      </c>
      <c r="BNO1" t="s">
        <v>1733</v>
      </c>
      <c r="BNP1" t="s">
        <v>1734</v>
      </c>
      <c r="BNQ1" t="s">
        <v>1735</v>
      </c>
      <c r="BNR1" t="s">
        <v>1736</v>
      </c>
      <c r="BNS1" t="s">
        <v>1737</v>
      </c>
      <c r="BNT1" t="s">
        <v>1738</v>
      </c>
      <c r="BNU1" t="s">
        <v>1739</v>
      </c>
      <c r="BNV1" t="s">
        <v>1740</v>
      </c>
      <c r="BNW1" t="s">
        <v>1741</v>
      </c>
      <c r="BNX1" t="s">
        <v>1742</v>
      </c>
      <c r="BNY1" t="s">
        <v>1743</v>
      </c>
      <c r="BNZ1" t="s">
        <v>1744</v>
      </c>
      <c r="BOA1" t="s">
        <v>1745</v>
      </c>
      <c r="BOB1" t="s">
        <v>1746</v>
      </c>
      <c r="BOC1" t="s">
        <v>1747</v>
      </c>
      <c r="BOD1" t="s">
        <v>1748</v>
      </c>
      <c r="BOE1" t="s">
        <v>1749</v>
      </c>
      <c r="BOF1" t="s">
        <v>1750</v>
      </c>
      <c r="BOG1" t="s">
        <v>1751</v>
      </c>
      <c r="BOH1" t="s">
        <v>1752</v>
      </c>
      <c r="BOI1" t="s">
        <v>1753</v>
      </c>
      <c r="BOJ1" t="s">
        <v>1754</v>
      </c>
      <c r="BOK1" t="s">
        <v>1755</v>
      </c>
      <c r="BOL1" t="s">
        <v>1756</v>
      </c>
      <c r="BOM1" t="s">
        <v>1757</v>
      </c>
      <c r="BON1" t="s">
        <v>1758</v>
      </c>
      <c r="BOO1" t="s">
        <v>1759</v>
      </c>
      <c r="BOP1" t="s">
        <v>1760</v>
      </c>
      <c r="BOQ1" t="s">
        <v>1761</v>
      </c>
      <c r="BOR1" t="s">
        <v>1762</v>
      </c>
      <c r="BOS1" t="s">
        <v>1763</v>
      </c>
      <c r="BOT1" t="s">
        <v>1764</v>
      </c>
      <c r="BOU1" t="s">
        <v>1765</v>
      </c>
      <c r="BOV1" t="s">
        <v>1766</v>
      </c>
      <c r="BOW1" t="s">
        <v>1767</v>
      </c>
      <c r="BOX1" t="s">
        <v>1768</v>
      </c>
      <c r="BOY1" t="s">
        <v>1769</v>
      </c>
      <c r="BOZ1" t="s">
        <v>1770</v>
      </c>
      <c r="BPA1" t="s">
        <v>1771</v>
      </c>
      <c r="BPB1" t="s">
        <v>1772</v>
      </c>
      <c r="BPC1" t="s">
        <v>1773</v>
      </c>
      <c r="BPD1" t="s">
        <v>1774</v>
      </c>
      <c r="BPE1" t="s">
        <v>1775</v>
      </c>
      <c r="BPF1" t="s">
        <v>1776</v>
      </c>
      <c r="BPG1" t="s">
        <v>1777</v>
      </c>
      <c r="BPH1" t="s">
        <v>1778</v>
      </c>
      <c r="BPI1" t="s">
        <v>1779</v>
      </c>
      <c r="BPJ1" t="s">
        <v>1780</v>
      </c>
      <c r="BPK1" t="s">
        <v>1781</v>
      </c>
      <c r="BPL1" t="s">
        <v>1782</v>
      </c>
      <c r="BPM1" t="s">
        <v>1783</v>
      </c>
      <c r="BPN1" t="s">
        <v>1784</v>
      </c>
      <c r="BPO1" t="s">
        <v>1785</v>
      </c>
      <c r="BPP1" t="s">
        <v>1786</v>
      </c>
      <c r="BPQ1" t="s">
        <v>1787</v>
      </c>
      <c r="BPR1" t="s">
        <v>1788</v>
      </c>
      <c r="BPS1" t="s">
        <v>1789</v>
      </c>
      <c r="BPT1" t="s">
        <v>1790</v>
      </c>
      <c r="BPU1" t="s">
        <v>1791</v>
      </c>
      <c r="BPV1" t="s">
        <v>1792</v>
      </c>
      <c r="BPW1" t="s">
        <v>1793</v>
      </c>
      <c r="BPX1" t="s">
        <v>1794</v>
      </c>
      <c r="BPY1" t="s">
        <v>1795</v>
      </c>
      <c r="BPZ1" t="s">
        <v>1796</v>
      </c>
      <c r="BQA1" t="s">
        <v>1797</v>
      </c>
      <c r="BQB1" t="s">
        <v>1798</v>
      </c>
      <c r="BQC1" t="s">
        <v>1799</v>
      </c>
      <c r="BQD1" t="s">
        <v>1800</v>
      </c>
      <c r="BQE1" t="s">
        <v>1801</v>
      </c>
      <c r="BQF1" t="s">
        <v>1802</v>
      </c>
      <c r="BQG1" t="s">
        <v>1803</v>
      </c>
      <c r="BQH1" t="s">
        <v>1804</v>
      </c>
      <c r="BQI1" t="s">
        <v>1805</v>
      </c>
      <c r="BQJ1" t="s">
        <v>1806</v>
      </c>
      <c r="BQK1" t="s">
        <v>1807</v>
      </c>
      <c r="BQL1" t="s">
        <v>1808</v>
      </c>
      <c r="BQM1" t="s">
        <v>1809</v>
      </c>
      <c r="BQN1" t="s">
        <v>1810</v>
      </c>
      <c r="BQO1" t="s">
        <v>1811</v>
      </c>
      <c r="BQP1" t="s">
        <v>1812</v>
      </c>
      <c r="BQQ1" t="s">
        <v>1813</v>
      </c>
      <c r="BQR1" t="s">
        <v>1814</v>
      </c>
      <c r="BQS1" t="s">
        <v>1815</v>
      </c>
      <c r="BQT1" t="s">
        <v>1816</v>
      </c>
      <c r="BQU1" t="s">
        <v>1817</v>
      </c>
      <c r="BQV1" t="s">
        <v>1818</v>
      </c>
      <c r="BQW1" t="s">
        <v>1819</v>
      </c>
      <c r="BQX1" t="s">
        <v>1820</v>
      </c>
      <c r="BQY1" t="s">
        <v>1821</v>
      </c>
      <c r="BQZ1" t="s">
        <v>1822</v>
      </c>
      <c r="BRA1" t="s">
        <v>1823</v>
      </c>
      <c r="BRB1" t="s">
        <v>1824</v>
      </c>
      <c r="BRC1" t="s">
        <v>1825</v>
      </c>
      <c r="BRD1" t="s">
        <v>1826</v>
      </c>
      <c r="BRE1" t="s">
        <v>1827</v>
      </c>
      <c r="BRF1" t="s">
        <v>1828</v>
      </c>
      <c r="BRG1" t="s">
        <v>1829</v>
      </c>
      <c r="BRH1" t="s">
        <v>1830</v>
      </c>
      <c r="BRI1" t="s">
        <v>1831</v>
      </c>
      <c r="BRJ1" t="s">
        <v>1832</v>
      </c>
      <c r="BRK1" t="s">
        <v>1833</v>
      </c>
      <c r="BRL1" t="s">
        <v>1834</v>
      </c>
      <c r="BRM1" t="s">
        <v>1835</v>
      </c>
      <c r="BRN1" t="s">
        <v>1836</v>
      </c>
      <c r="BRO1" t="s">
        <v>1837</v>
      </c>
      <c r="BRP1" t="s">
        <v>1838</v>
      </c>
      <c r="BRQ1" t="s">
        <v>1839</v>
      </c>
      <c r="BRR1" t="s">
        <v>1840</v>
      </c>
      <c r="BRS1" t="s">
        <v>1841</v>
      </c>
      <c r="BRT1" t="s">
        <v>1842</v>
      </c>
      <c r="BRU1" t="s">
        <v>1843</v>
      </c>
      <c r="BRV1" t="s">
        <v>1844</v>
      </c>
      <c r="BRW1" t="s">
        <v>1845</v>
      </c>
      <c r="BRX1" t="s">
        <v>1846</v>
      </c>
      <c r="BRY1" t="s">
        <v>1847</v>
      </c>
      <c r="BRZ1" t="s">
        <v>1848</v>
      </c>
      <c r="BSA1" t="s">
        <v>1849</v>
      </c>
      <c r="BSB1" t="s">
        <v>1850</v>
      </c>
      <c r="BSC1" t="s">
        <v>1851</v>
      </c>
      <c r="BSD1" t="s">
        <v>1852</v>
      </c>
      <c r="BSE1" t="s">
        <v>1853</v>
      </c>
      <c r="BSF1" t="s">
        <v>1854</v>
      </c>
      <c r="BSG1" t="s">
        <v>1855</v>
      </c>
      <c r="BSH1" t="s">
        <v>1856</v>
      </c>
      <c r="BSI1" t="s">
        <v>1857</v>
      </c>
      <c r="BSJ1" t="s">
        <v>1858</v>
      </c>
      <c r="BSK1" t="s">
        <v>1859</v>
      </c>
      <c r="BSL1" t="s">
        <v>1860</v>
      </c>
      <c r="BSM1" t="s">
        <v>1861</v>
      </c>
      <c r="BSN1" t="s">
        <v>1862</v>
      </c>
      <c r="BSO1" t="s">
        <v>1863</v>
      </c>
      <c r="BSP1" t="s">
        <v>1864</v>
      </c>
      <c r="BSQ1" t="s">
        <v>1865</v>
      </c>
      <c r="BSR1" t="s">
        <v>1866</v>
      </c>
      <c r="BSS1" t="s">
        <v>1867</v>
      </c>
      <c r="BST1" t="s">
        <v>1868</v>
      </c>
      <c r="BSU1" t="s">
        <v>1869</v>
      </c>
      <c r="BSV1" t="s">
        <v>1870</v>
      </c>
      <c r="BSW1" t="s">
        <v>1871</v>
      </c>
      <c r="BSX1" t="s">
        <v>1872</v>
      </c>
      <c r="BSY1" t="s">
        <v>1873</v>
      </c>
      <c r="BSZ1" t="s">
        <v>1874</v>
      </c>
      <c r="BTA1" t="s">
        <v>1875</v>
      </c>
      <c r="BTB1" t="s">
        <v>1876</v>
      </c>
      <c r="BTC1" t="s">
        <v>1877</v>
      </c>
      <c r="BTD1" t="s">
        <v>1878</v>
      </c>
      <c r="BTE1" t="s">
        <v>1879</v>
      </c>
      <c r="BTF1" t="s">
        <v>1880</v>
      </c>
      <c r="BTG1" t="s">
        <v>1881</v>
      </c>
      <c r="BTH1" t="s">
        <v>1882</v>
      </c>
      <c r="BTI1" t="s">
        <v>1883</v>
      </c>
      <c r="BTJ1" t="s">
        <v>1884</v>
      </c>
      <c r="BTK1" t="s">
        <v>1885</v>
      </c>
      <c r="BTL1" t="s">
        <v>1886</v>
      </c>
      <c r="BTM1" t="s">
        <v>1887</v>
      </c>
      <c r="BTN1" t="s">
        <v>1888</v>
      </c>
      <c r="BTO1" t="s">
        <v>1889</v>
      </c>
      <c r="BTP1" t="s">
        <v>1890</v>
      </c>
      <c r="BTQ1" t="s">
        <v>1891</v>
      </c>
      <c r="BTR1" t="s">
        <v>1892</v>
      </c>
      <c r="BTS1" t="s">
        <v>1893</v>
      </c>
      <c r="BTT1" t="s">
        <v>1894</v>
      </c>
      <c r="BTU1" t="s">
        <v>1895</v>
      </c>
      <c r="BTV1" t="s">
        <v>1896</v>
      </c>
      <c r="BTW1" t="s">
        <v>1897</v>
      </c>
      <c r="BTX1" t="s">
        <v>1898</v>
      </c>
      <c r="BTY1" t="s">
        <v>1899</v>
      </c>
      <c r="BTZ1" t="s">
        <v>1900</v>
      </c>
      <c r="BUA1" t="s">
        <v>1901</v>
      </c>
      <c r="BUB1" t="s">
        <v>1902</v>
      </c>
      <c r="BUC1" t="s">
        <v>1903</v>
      </c>
      <c r="BUD1" t="s">
        <v>1904</v>
      </c>
      <c r="BUE1" t="s">
        <v>1905</v>
      </c>
      <c r="BUF1" t="s">
        <v>1906</v>
      </c>
      <c r="BUG1" t="s">
        <v>1907</v>
      </c>
      <c r="BUH1" t="s">
        <v>1908</v>
      </c>
      <c r="BUI1" t="s">
        <v>1909</v>
      </c>
      <c r="BUJ1" t="s">
        <v>1910</v>
      </c>
      <c r="BUK1" t="s">
        <v>1911</v>
      </c>
      <c r="BUL1" t="s">
        <v>1912</v>
      </c>
      <c r="BUM1" t="s">
        <v>1913</v>
      </c>
      <c r="BUN1" t="s">
        <v>1914</v>
      </c>
      <c r="BUO1" t="s">
        <v>1915</v>
      </c>
      <c r="BUP1" t="s">
        <v>1916</v>
      </c>
      <c r="BUQ1" t="s">
        <v>1917</v>
      </c>
      <c r="BUR1" t="s">
        <v>1918</v>
      </c>
      <c r="BUS1" t="s">
        <v>1919</v>
      </c>
      <c r="BUT1" t="s">
        <v>1920</v>
      </c>
      <c r="BUU1" t="s">
        <v>1921</v>
      </c>
      <c r="BUV1" t="s">
        <v>1922</v>
      </c>
      <c r="BUW1" t="s">
        <v>1923</v>
      </c>
      <c r="BUX1" t="s">
        <v>1924</v>
      </c>
      <c r="BUY1" t="s">
        <v>1925</v>
      </c>
      <c r="BUZ1" t="s">
        <v>1926</v>
      </c>
      <c r="BVA1" t="s">
        <v>1927</v>
      </c>
      <c r="BVB1" t="s">
        <v>1928</v>
      </c>
      <c r="BVC1" t="s">
        <v>1929</v>
      </c>
      <c r="BVD1" t="s">
        <v>1930</v>
      </c>
      <c r="BVE1" t="s">
        <v>1931</v>
      </c>
      <c r="BVF1" t="s">
        <v>1932</v>
      </c>
      <c r="BVG1" t="s">
        <v>1933</v>
      </c>
      <c r="BVH1" t="s">
        <v>1934</v>
      </c>
      <c r="BVI1" t="s">
        <v>1935</v>
      </c>
      <c r="BVJ1" t="s">
        <v>1936</v>
      </c>
      <c r="BVK1" t="s">
        <v>1937</v>
      </c>
      <c r="BVL1" t="s">
        <v>1938</v>
      </c>
      <c r="BVM1" t="s">
        <v>1939</v>
      </c>
      <c r="BVN1" t="s">
        <v>1940</v>
      </c>
      <c r="BVO1" t="s">
        <v>1941</v>
      </c>
      <c r="BVP1" t="s">
        <v>1942</v>
      </c>
      <c r="BVQ1" t="s">
        <v>1943</v>
      </c>
      <c r="BVR1" t="s">
        <v>1944</v>
      </c>
      <c r="BVS1" t="s">
        <v>1945</v>
      </c>
      <c r="BVT1" t="s">
        <v>1946</v>
      </c>
      <c r="BVU1" t="s">
        <v>1947</v>
      </c>
      <c r="BVV1" t="s">
        <v>1948</v>
      </c>
      <c r="BVW1" t="s">
        <v>1949</v>
      </c>
      <c r="BVX1" t="s">
        <v>1950</v>
      </c>
      <c r="BVY1" t="s">
        <v>1951</v>
      </c>
      <c r="BVZ1" t="s">
        <v>1952</v>
      </c>
      <c r="BWA1" t="s">
        <v>1953</v>
      </c>
      <c r="BWB1" t="s">
        <v>1954</v>
      </c>
      <c r="BWC1" t="s">
        <v>1955</v>
      </c>
      <c r="BWD1" t="s">
        <v>1956</v>
      </c>
      <c r="BWE1" t="s">
        <v>1957</v>
      </c>
      <c r="BWF1" t="s">
        <v>1958</v>
      </c>
      <c r="BWG1" t="s">
        <v>1959</v>
      </c>
      <c r="BWH1" t="s">
        <v>1960</v>
      </c>
      <c r="BWI1" t="s">
        <v>1961</v>
      </c>
      <c r="BWJ1" t="s">
        <v>1962</v>
      </c>
      <c r="BWK1" t="s">
        <v>1963</v>
      </c>
      <c r="BWL1" t="s">
        <v>1964</v>
      </c>
      <c r="BWM1" t="s">
        <v>1965</v>
      </c>
      <c r="BWN1" t="s">
        <v>1966</v>
      </c>
      <c r="BWO1" t="s">
        <v>1967</v>
      </c>
      <c r="BWP1" t="s">
        <v>1968</v>
      </c>
      <c r="BWQ1" t="s">
        <v>1969</v>
      </c>
      <c r="BWR1" t="s">
        <v>1970</v>
      </c>
      <c r="BWS1" t="s">
        <v>1971</v>
      </c>
      <c r="BWT1" t="s">
        <v>1972</v>
      </c>
      <c r="BWU1" t="s">
        <v>1973</v>
      </c>
      <c r="BWV1" t="s">
        <v>1974</v>
      </c>
      <c r="BWW1" t="s">
        <v>1975</v>
      </c>
      <c r="BWX1" t="s">
        <v>1976</v>
      </c>
      <c r="BWY1" t="s">
        <v>1977</v>
      </c>
      <c r="BWZ1" t="s">
        <v>1978</v>
      </c>
      <c r="BXA1" t="s">
        <v>1979</v>
      </c>
      <c r="BXB1" t="s">
        <v>1980</v>
      </c>
      <c r="BXC1" t="s">
        <v>1981</v>
      </c>
      <c r="BXD1" t="s">
        <v>1982</v>
      </c>
      <c r="BXE1" t="s">
        <v>1983</v>
      </c>
      <c r="BXF1" t="s">
        <v>1984</v>
      </c>
      <c r="BXG1" t="s">
        <v>1985</v>
      </c>
      <c r="BXH1" t="s">
        <v>1986</v>
      </c>
      <c r="BXI1" t="s">
        <v>1987</v>
      </c>
      <c r="BXJ1" t="s">
        <v>1988</v>
      </c>
      <c r="BXK1" t="s">
        <v>1989</v>
      </c>
      <c r="BXL1" t="s">
        <v>1990</v>
      </c>
      <c r="BXM1" t="s">
        <v>1991</v>
      </c>
      <c r="BXN1" t="s">
        <v>1992</v>
      </c>
      <c r="BXO1" t="s">
        <v>1993</v>
      </c>
      <c r="BXP1" t="s">
        <v>1994</v>
      </c>
      <c r="BXQ1" t="s">
        <v>1995</v>
      </c>
      <c r="BXR1" t="s">
        <v>1996</v>
      </c>
      <c r="BXS1" t="s">
        <v>1997</v>
      </c>
      <c r="BXT1" t="s">
        <v>1998</v>
      </c>
      <c r="BXU1" t="s">
        <v>1999</v>
      </c>
      <c r="BXV1" t="s">
        <v>2000</v>
      </c>
      <c r="BXW1" t="s">
        <v>2001</v>
      </c>
      <c r="BXX1" t="s">
        <v>2002</v>
      </c>
      <c r="BXY1" t="s">
        <v>2003</v>
      </c>
      <c r="BXZ1" t="s">
        <v>2004</v>
      </c>
      <c r="BYA1" t="s">
        <v>2005</v>
      </c>
      <c r="BYB1" t="s">
        <v>2006</v>
      </c>
      <c r="BYC1" t="s">
        <v>2007</v>
      </c>
      <c r="BYD1" t="s">
        <v>2008</v>
      </c>
      <c r="BYE1" t="s">
        <v>2009</v>
      </c>
      <c r="BYF1" t="s">
        <v>2010</v>
      </c>
      <c r="BYG1" t="s">
        <v>2011</v>
      </c>
      <c r="BYH1" t="s">
        <v>2012</v>
      </c>
      <c r="BYI1" t="s">
        <v>2013</v>
      </c>
      <c r="BYJ1" t="s">
        <v>2014</v>
      </c>
      <c r="BYK1" t="s">
        <v>2015</v>
      </c>
      <c r="BYL1" t="s">
        <v>2016</v>
      </c>
      <c r="BYM1" t="s">
        <v>2017</v>
      </c>
      <c r="BYN1" t="s">
        <v>2018</v>
      </c>
      <c r="BYO1" t="s">
        <v>2019</v>
      </c>
      <c r="BYP1" t="s">
        <v>2020</v>
      </c>
      <c r="BYQ1" t="s">
        <v>2021</v>
      </c>
      <c r="BYR1" t="s">
        <v>2022</v>
      </c>
      <c r="BYS1" t="s">
        <v>2023</v>
      </c>
      <c r="BYT1" t="s">
        <v>2024</v>
      </c>
      <c r="BYU1" t="s">
        <v>2025</v>
      </c>
      <c r="BYV1" t="s">
        <v>2026</v>
      </c>
      <c r="BYW1" t="s">
        <v>2027</v>
      </c>
      <c r="BYX1" t="s">
        <v>2028</v>
      </c>
      <c r="BYY1" t="s">
        <v>2029</v>
      </c>
      <c r="BYZ1" t="s">
        <v>2030</v>
      </c>
      <c r="BZA1" t="s">
        <v>2031</v>
      </c>
      <c r="BZB1" t="s">
        <v>2032</v>
      </c>
      <c r="BZC1" t="s">
        <v>2033</v>
      </c>
      <c r="BZD1" t="s">
        <v>2034</v>
      </c>
      <c r="BZE1" t="s">
        <v>2035</v>
      </c>
      <c r="BZF1" t="s">
        <v>2036</v>
      </c>
      <c r="BZG1" t="s">
        <v>2037</v>
      </c>
      <c r="BZH1" t="s">
        <v>2038</v>
      </c>
      <c r="BZI1" t="s">
        <v>2039</v>
      </c>
      <c r="BZJ1" t="s">
        <v>2040</v>
      </c>
      <c r="BZK1" t="s">
        <v>2041</v>
      </c>
      <c r="BZL1" t="s">
        <v>2042</v>
      </c>
      <c r="BZM1" t="s">
        <v>2043</v>
      </c>
      <c r="BZN1" t="s">
        <v>2044</v>
      </c>
      <c r="BZO1" t="s">
        <v>2045</v>
      </c>
      <c r="BZP1" t="s">
        <v>2046</v>
      </c>
      <c r="BZQ1" t="s">
        <v>2047</v>
      </c>
      <c r="BZR1" t="s">
        <v>2048</v>
      </c>
      <c r="BZS1" t="s">
        <v>2049</v>
      </c>
      <c r="BZT1" t="s">
        <v>2050</v>
      </c>
      <c r="BZU1" t="s">
        <v>2051</v>
      </c>
      <c r="BZV1" t="s">
        <v>2052</v>
      </c>
      <c r="BZW1" t="s">
        <v>2053</v>
      </c>
      <c r="BZX1" t="s">
        <v>2054</v>
      </c>
      <c r="BZY1" t="s">
        <v>2055</v>
      </c>
      <c r="BZZ1" t="s">
        <v>2056</v>
      </c>
      <c r="CAA1" t="s">
        <v>2057</v>
      </c>
      <c r="CAB1" t="s">
        <v>2058</v>
      </c>
      <c r="CAC1" t="s">
        <v>2059</v>
      </c>
      <c r="CAD1" t="s">
        <v>2060</v>
      </c>
      <c r="CAE1" t="s">
        <v>2061</v>
      </c>
      <c r="CAF1" t="s">
        <v>2062</v>
      </c>
      <c r="CAG1" t="s">
        <v>2063</v>
      </c>
      <c r="CAH1" t="s">
        <v>2064</v>
      </c>
      <c r="CAI1" t="s">
        <v>2065</v>
      </c>
      <c r="CAJ1" t="s">
        <v>2066</v>
      </c>
      <c r="CAK1" t="s">
        <v>2067</v>
      </c>
      <c r="CAL1" t="s">
        <v>2068</v>
      </c>
      <c r="CAM1" t="s">
        <v>2069</v>
      </c>
      <c r="CAN1" t="s">
        <v>2070</v>
      </c>
      <c r="CAO1" t="s">
        <v>2071</v>
      </c>
      <c r="CAP1" t="s">
        <v>2072</v>
      </c>
      <c r="CAQ1" t="s">
        <v>2073</v>
      </c>
      <c r="CAR1" t="s">
        <v>2074</v>
      </c>
      <c r="CAS1" t="s">
        <v>2075</v>
      </c>
      <c r="CAT1" t="s">
        <v>2076</v>
      </c>
      <c r="CAU1" t="s">
        <v>2077</v>
      </c>
      <c r="CAV1" t="s">
        <v>2078</v>
      </c>
      <c r="CAW1" t="s">
        <v>2079</v>
      </c>
      <c r="CAX1" t="s">
        <v>2080</v>
      </c>
      <c r="CAY1" t="s">
        <v>2081</v>
      </c>
      <c r="CAZ1" t="s">
        <v>2082</v>
      </c>
      <c r="CBA1" t="s">
        <v>2083</v>
      </c>
      <c r="CBB1" t="s">
        <v>2084</v>
      </c>
      <c r="CBC1" t="s">
        <v>2085</v>
      </c>
      <c r="CBD1" t="s">
        <v>2086</v>
      </c>
      <c r="CBE1" t="s">
        <v>2087</v>
      </c>
      <c r="CBF1" t="s">
        <v>2088</v>
      </c>
      <c r="CBG1" t="s">
        <v>2089</v>
      </c>
      <c r="CBH1" t="s">
        <v>2090</v>
      </c>
      <c r="CBI1" t="s">
        <v>2091</v>
      </c>
      <c r="CBJ1" t="s">
        <v>2092</v>
      </c>
      <c r="CBK1" t="s">
        <v>2093</v>
      </c>
      <c r="CBL1" t="s">
        <v>2094</v>
      </c>
      <c r="CBM1" t="s">
        <v>2095</v>
      </c>
      <c r="CBN1" t="s">
        <v>2096</v>
      </c>
      <c r="CBO1" t="s">
        <v>2097</v>
      </c>
      <c r="CBP1" t="s">
        <v>2098</v>
      </c>
      <c r="CBQ1" t="s">
        <v>2099</v>
      </c>
      <c r="CBR1" t="s">
        <v>2100</v>
      </c>
      <c r="CBS1" t="s">
        <v>2101</v>
      </c>
      <c r="CBT1" t="s">
        <v>2102</v>
      </c>
      <c r="CBU1" t="s">
        <v>2103</v>
      </c>
      <c r="CBV1" t="s">
        <v>2104</v>
      </c>
      <c r="CBW1" t="s">
        <v>2105</v>
      </c>
      <c r="CBX1" t="s">
        <v>2106</v>
      </c>
      <c r="CBY1" t="s">
        <v>2107</v>
      </c>
      <c r="CBZ1" t="s">
        <v>2108</v>
      </c>
      <c r="CCA1" t="s">
        <v>2109</v>
      </c>
      <c r="CCB1" t="s">
        <v>2110</v>
      </c>
      <c r="CCC1" t="s">
        <v>2111</v>
      </c>
      <c r="CCD1" t="s">
        <v>2112</v>
      </c>
      <c r="CCE1" t="s">
        <v>2113</v>
      </c>
      <c r="CCF1" t="s">
        <v>2114</v>
      </c>
      <c r="CCG1" t="s">
        <v>2115</v>
      </c>
      <c r="CCH1" t="s">
        <v>2116</v>
      </c>
      <c r="CCI1" t="s">
        <v>2117</v>
      </c>
      <c r="CCJ1" t="s">
        <v>2118</v>
      </c>
      <c r="CCK1" t="s">
        <v>2119</v>
      </c>
      <c r="CCL1" t="s">
        <v>2120</v>
      </c>
      <c r="CCM1" t="s">
        <v>2121</v>
      </c>
      <c r="CCN1" t="s">
        <v>2122</v>
      </c>
      <c r="CCO1" t="s">
        <v>2123</v>
      </c>
      <c r="CCP1" t="s">
        <v>2124</v>
      </c>
      <c r="CCQ1" t="s">
        <v>2125</v>
      </c>
      <c r="CCR1" t="s">
        <v>2126</v>
      </c>
      <c r="CCS1" t="s">
        <v>2127</v>
      </c>
      <c r="CCT1" t="s">
        <v>2128</v>
      </c>
      <c r="CCU1" t="s">
        <v>2129</v>
      </c>
      <c r="CCV1" t="s">
        <v>2130</v>
      </c>
      <c r="CCW1" t="s">
        <v>2131</v>
      </c>
      <c r="CCX1" t="s">
        <v>2132</v>
      </c>
      <c r="CCY1" t="s">
        <v>2133</v>
      </c>
      <c r="CCZ1" t="s">
        <v>2134</v>
      </c>
      <c r="CDA1" t="s">
        <v>2135</v>
      </c>
      <c r="CDB1" t="s">
        <v>2136</v>
      </c>
      <c r="CDC1" t="s">
        <v>2137</v>
      </c>
      <c r="CDD1" t="s">
        <v>2138</v>
      </c>
      <c r="CDE1" t="s">
        <v>2139</v>
      </c>
      <c r="CDF1" t="s">
        <v>2140</v>
      </c>
      <c r="CDG1" t="s">
        <v>2141</v>
      </c>
      <c r="CDH1" t="s">
        <v>2142</v>
      </c>
      <c r="CDI1" t="s">
        <v>2143</v>
      </c>
      <c r="CDJ1" t="s">
        <v>2144</v>
      </c>
      <c r="CDK1" t="s">
        <v>2145</v>
      </c>
      <c r="CDL1" t="s">
        <v>2146</v>
      </c>
      <c r="CDM1" t="s">
        <v>2147</v>
      </c>
      <c r="CDN1" t="s">
        <v>2148</v>
      </c>
      <c r="CDO1" t="s">
        <v>2149</v>
      </c>
      <c r="CDP1" t="s">
        <v>2150</v>
      </c>
      <c r="CDQ1" t="s">
        <v>2151</v>
      </c>
      <c r="CDR1" t="s">
        <v>2152</v>
      </c>
      <c r="CDS1" t="s">
        <v>2153</v>
      </c>
      <c r="CDT1" t="s">
        <v>2154</v>
      </c>
      <c r="CDU1" t="s">
        <v>2155</v>
      </c>
      <c r="CDV1" t="s">
        <v>2156</v>
      </c>
      <c r="CDW1" t="s">
        <v>2157</v>
      </c>
      <c r="CDX1" t="s">
        <v>2158</v>
      </c>
      <c r="CDY1" t="s">
        <v>2159</v>
      </c>
      <c r="CDZ1" t="s">
        <v>2160</v>
      </c>
      <c r="CEA1" t="s">
        <v>2161</v>
      </c>
      <c r="CEB1" t="s">
        <v>2162</v>
      </c>
      <c r="CEC1" t="s">
        <v>2163</v>
      </c>
      <c r="CED1" t="s">
        <v>2164</v>
      </c>
      <c r="CEE1" t="s">
        <v>2165</v>
      </c>
      <c r="CEF1" t="s">
        <v>2166</v>
      </c>
      <c r="CEG1" t="s">
        <v>2167</v>
      </c>
      <c r="CEH1" t="s">
        <v>2168</v>
      </c>
      <c r="CEI1" t="s">
        <v>2169</v>
      </c>
      <c r="CEJ1" t="s">
        <v>2170</v>
      </c>
      <c r="CEK1" t="s">
        <v>2171</v>
      </c>
      <c r="CEL1" t="s">
        <v>2172</v>
      </c>
      <c r="CEM1" t="s">
        <v>2173</v>
      </c>
      <c r="CEN1" t="s">
        <v>2174</v>
      </c>
      <c r="CEO1" t="s">
        <v>2175</v>
      </c>
      <c r="CEP1" t="s">
        <v>2176</v>
      </c>
      <c r="CEQ1" t="s">
        <v>2177</v>
      </c>
      <c r="CER1" t="s">
        <v>2178</v>
      </c>
      <c r="CES1" t="s">
        <v>2179</v>
      </c>
      <c r="CET1" t="s">
        <v>2180</v>
      </c>
      <c r="CEU1" t="s">
        <v>2181</v>
      </c>
      <c r="CEV1" t="s">
        <v>2182</v>
      </c>
      <c r="CEW1" t="s">
        <v>2183</v>
      </c>
      <c r="CEX1" t="s">
        <v>2184</v>
      </c>
      <c r="CEY1" t="s">
        <v>2185</v>
      </c>
      <c r="CEZ1" t="s">
        <v>2186</v>
      </c>
      <c r="CFA1" t="s">
        <v>2187</v>
      </c>
      <c r="CFB1" t="s">
        <v>2188</v>
      </c>
      <c r="CFC1" t="s">
        <v>2189</v>
      </c>
      <c r="CFD1" t="s">
        <v>2190</v>
      </c>
      <c r="CFE1" t="s">
        <v>2191</v>
      </c>
      <c r="CFF1" t="s">
        <v>2192</v>
      </c>
      <c r="CFG1" t="s">
        <v>2193</v>
      </c>
      <c r="CFH1" t="s">
        <v>2194</v>
      </c>
      <c r="CFI1" t="s">
        <v>2195</v>
      </c>
      <c r="CFJ1" t="s">
        <v>2196</v>
      </c>
      <c r="CFK1" t="s">
        <v>2197</v>
      </c>
      <c r="CFL1" t="s">
        <v>2198</v>
      </c>
      <c r="CFM1" t="s">
        <v>2199</v>
      </c>
      <c r="CFN1" t="s">
        <v>2200</v>
      </c>
      <c r="CFO1" t="s">
        <v>2201</v>
      </c>
      <c r="CFP1" t="s">
        <v>2202</v>
      </c>
      <c r="CFQ1" t="s">
        <v>2203</v>
      </c>
      <c r="CFR1" t="s">
        <v>2204</v>
      </c>
      <c r="CFS1" t="s">
        <v>2205</v>
      </c>
      <c r="CFT1" t="s">
        <v>2206</v>
      </c>
      <c r="CFU1" t="s">
        <v>2207</v>
      </c>
      <c r="CFV1" t="s">
        <v>2208</v>
      </c>
      <c r="CFW1" t="s">
        <v>2209</v>
      </c>
      <c r="CFX1" t="s">
        <v>2210</v>
      </c>
      <c r="CFY1" t="s">
        <v>2211</v>
      </c>
      <c r="CFZ1" t="s">
        <v>2212</v>
      </c>
      <c r="CGA1" t="s">
        <v>2213</v>
      </c>
      <c r="CGB1" t="s">
        <v>2214</v>
      </c>
      <c r="CGC1" t="s">
        <v>2215</v>
      </c>
      <c r="CGD1" t="s">
        <v>2216</v>
      </c>
      <c r="CGE1" t="s">
        <v>2217</v>
      </c>
      <c r="CGF1" t="s">
        <v>2218</v>
      </c>
      <c r="CGG1" t="s">
        <v>2219</v>
      </c>
      <c r="CGH1" t="s">
        <v>2220</v>
      </c>
      <c r="CGI1" t="s">
        <v>2221</v>
      </c>
      <c r="CGJ1" t="s">
        <v>2222</v>
      </c>
      <c r="CGK1" t="s">
        <v>2223</v>
      </c>
      <c r="CGL1" t="s">
        <v>2224</v>
      </c>
      <c r="CGM1" t="s">
        <v>2225</v>
      </c>
      <c r="CGN1" t="s">
        <v>2226</v>
      </c>
      <c r="CGO1" t="s">
        <v>2227</v>
      </c>
      <c r="CGP1" t="s">
        <v>2228</v>
      </c>
      <c r="CGQ1" t="s">
        <v>2229</v>
      </c>
      <c r="CGR1" t="s">
        <v>2230</v>
      </c>
      <c r="CGS1" t="s">
        <v>2231</v>
      </c>
      <c r="CGT1" t="s">
        <v>2232</v>
      </c>
      <c r="CGU1" t="s">
        <v>2233</v>
      </c>
      <c r="CGV1" t="s">
        <v>2234</v>
      </c>
      <c r="CGW1" t="s">
        <v>2235</v>
      </c>
      <c r="CGX1" t="s">
        <v>2236</v>
      </c>
      <c r="CGY1" t="s">
        <v>2237</v>
      </c>
      <c r="CGZ1" t="s">
        <v>2238</v>
      </c>
      <c r="CHA1" t="s">
        <v>2239</v>
      </c>
      <c r="CHB1" t="s">
        <v>2240</v>
      </c>
      <c r="CHC1" t="s">
        <v>2241</v>
      </c>
      <c r="CHD1" t="s">
        <v>2242</v>
      </c>
      <c r="CHE1" t="s">
        <v>2243</v>
      </c>
      <c r="CHF1" t="s">
        <v>2244</v>
      </c>
      <c r="CHG1" t="s">
        <v>2245</v>
      </c>
      <c r="CHH1" t="s">
        <v>2246</v>
      </c>
      <c r="CHI1" t="s">
        <v>2247</v>
      </c>
      <c r="CHJ1" t="s">
        <v>2248</v>
      </c>
      <c r="CHK1" t="s">
        <v>2249</v>
      </c>
      <c r="CHL1" t="s">
        <v>2250</v>
      </c>
      <c r="CHM1" t="s">
        <v>2251</v>
      </c>
      <c r="CHN1" t="s">
        <v>2252</v>
      </c>
      <c r="CHO1" t="s">
        <v>2253</v>
      </c>
      <c r="CHP1" t="s">
        <v>2254</v>
      </c>
      <c r="CHQ1" t="s">
        <v>2255</v>
      </c>
      <c r="CHR1" t="s">
        <v>2256</v>
      </c>
      <c r="CHS1" t="s">
        <v>2257</v>
      </c>
      <c r="CHT1" t="s">
        <v>2258</v>
      </c>
      <c r="CHU1" t="s">
        <v>2259</v>
      </c>
      <c r="CHV1" t="s">
        <v>2260</v>
      </c>
      <c r="CHW1" t="s">
        <v>2261</v>
      </c>
      <c r="CHX1" t="s">
        <v>2262</v>
      </c>
      <c r="CHY1" t="s">
        <v>2263</v>
      </c>
      <c r="CHZ1" t="s">
        <v>2264</v>
      </c>
      <c r="CIA1" t="s">
        <v>2265</v>
      </c>
      <c r="CIB1" t="s">
        <v>2266</v>
      </c>
      <c r="CIC1" t="s">
        <v>2267</v>
      </c>
      <c r="CID1" t="s">
        <v>2268</v>
      </c>
      <c r="CIE1" t="s">
        <v>2269</v>
      </c>
      <c r="CIF1" t="s">
        <v>2270</v>
      </c>
      <c r="CIG1" t="s">
        <v>2271</v>
      </c>
      <c r="CIH1" t="s">
        <v>2272</v>
      </c>
      <c r="CII1" t="s">
        <v>2273</v>
      </c>
      <c r="CIJ1" t="s">
        <v>2274</v>
      </c>
      <c r="CIK1" t="s">
        <v>2275</v>
      </c>
      <c r="CIL1" t="s">
        <v>2276</v>
      </c>
      <c r="CIM1" t="s">
        <v>2277</v>
      </c>
      <c r="CIN1" t="s">
        <v>2278</v>
      </c>
      <c r="CIO1" t="s">
        <v>2279</v>
      </c>
      <c r="CIP1" t="s">
        <v>2280</v>
      </c>
      <c r="CIQ1" t="s">
        <v>2281</v>
      </c>
      <c r="CIR1" t="s">
        <v>2282</v>
      </c>
      <c r="CIS1" t="s">
        <v>2283</v>
      </c>
      <c r="CIT1" t="s">
        <v>2284</v>
      </c>
      <c r="CIU1" t="s">
        <v>2285</v>
      </c>
      <c r="CIV1" t="s">
        <v>2286</v>
      </c>
      <c r="CIW1" t="s">
        <v>2287</v>
      </c>
      <c r="CIX1" t="s">
        <v>2288</v>
      </c>
      <c r="CIY1" t="s">
        <v>2289</v>
      </c>
      <c r="CIZ1" t="s">
        <v>2290</v>
      </c>
      <c r="CJA1" t="s">
        <v>2291</v>
      </c>
      <c r="CJB1" t="s">
        <v>2292</v>
      </c>
      <c r="CJC1" t="s">
        <v>2293</v>
      </c>
      <c r="CJD1" t="s">
        <v>2294</v>
      </c>
      <c r="CJE1" t="s">
        <v>2295</v>
      </c>
      <c r="CJF1" t="s">
        <v>2296</v>
      </c>
      <c r="CJG1" t="s">
        <v>2297</v>
      </c>
      <c r="CJH1" t="s">
        <v>2298</v>
      </c>
      <c r="CJI1" t="s">
        <v>2299</v>
      </c>
      <c r="CJJ1" t="s">
        <v>2300</v>
      </c>
      <c r="CJK1" t="s">
        <v>2301</v>
      </c>
      <c r="CJL1" t="s">
        <v>2302</v>
      </c>
      <c r="CJM1" t="s">
        <v>2303</v>
      </c>
      <c r="CJN1" t="s">
        <v>2304</v>
      </c>
      <c r="CJO1" t="s">
        <v>2305</v>
      </c>
      <c r="CJP1" t="s">
        <v>2306</v>
      </c>
      <c r="CJQ1" t="s">
        <v>2307</v>
      </c>
      <c r="CJR1" t="s">
        <v>2308</v>
      </c>
      <c r="CJS1" t="s">
        <v>2309</v>
      </c>
      <c r="CJT1" t="s">
        <v>2310</v>
      </c>
      <c r="CJU1" t="s">
        <v>2311</v>
      </c>
      <c r="CJV1" t="s">
        <v>2312</v>
      </c>
      <c r="CJW1" t="s">
        <v>2313</v>
      </c>
      <c r="CJX1" t="s">
        <v>2314</v>
      </c>
      <c r="CJY1" t="s">
        <v>2315</v>
      </c>
      <c r="CJZ1" t="s">
        <v>2316</v>
      </c>
      <c r="CKA1" t="s">
        <v>2317</v>
      </c>
      <c r="CKB1" t="s">
        <v>2318</v>
      </c>
      <c r="CKC1" t="s">
        <v>2319</v>
      </c>
      <c r="CKD1" t="s">
        <v>2320</v>
      </c>
      <c r="CKE1" t="s">
        <v>2321</v>
      </c>
      <c r="CKF1" t="s">
        <v>2322</v>
      </c>
      <c r="CKG1" t="s">
        <v>2323</v>
      </c>
      <c r="CKH1" t="s">
        <v>2324</v>
      </c>
      <c r="CKI1" t="s">
        <v>2325</v>
      </c>
      <c r="CKJ1" t="s">
        <v>2326</v>
      </c>
      <c r="CKK1" t="s">
        <v>2327</v>
      </c>
      <c r="CKL1" t="s">
        <v>2328</v>
      </c>
      <c r="CKM1" t="s">
        <v>2329</v>
      </c>
      <c r="CKN1" t="s">
        <v>2330</v>
      </c>
      <c r="CKO1" t="s">
        <v>2331</v>
      </c>
      <c r="CKP1" t="s">
        <v>2332</v>
      </c>
      <c r="CKQ1" t="s">
        <v>2333</v>
      </c>
      <c r="CKR1" t="s">
        <v>2334</v>
      </c>
      <c r="CKS1" t="s">
        <v>2335</v>
      </c>
      <c r="CKT1" t="s">
        <v>2336</v>
      </c>
      <c r="CKU1" t="s">
        <v>2337</v>
      </c>
      <c r="CKV1" t="s">
        <v>2338</v>
      </c>
      <c r="CKW1" t="s">
        <v>2339</v>
      </c>
      <c r="CKX1" t="s">
        <v>2340</v>
      </c>
      <c r="CKY1" t="s">
        <v>2341</v>
      </c>
      <c r="CKZ1" t="s">
        <v>2342</v>
      </c>
      <c r="CLA1" t="s">
        <v>2343</v>
      </c>
      <c r="CLB1" t="s">
        <v>2344</v>
      </c>
      <c r="CLC1" t="s">
        <v>2345</v>
      </c>
      <c r="CLD1" t="s">
        <v>2346</v>
      </c>
      <c r="CLE1" t="s">
        <v>2347</v>
      </c>
      <c r="CLF1" t="s">
        <v>2348</v>
      </c>
      <c r="CLG1" t="s">
        <v>2349</v>
      </c>
      <c r="CLH1" t="s">
        <v>2350</v>
      </c>
      <c r="CLI1" t="s">
        <v>2351</v>
      </c>
      <c r="CLJ1" t="s">
        <v>2352</v>
      </c>
      <c r="CLK1" t="s">
        <v>2353</v>
      </c>
      <c r="CLL1" t="s">
        <v>2354</v>
      </c>
      <c r="CLM1" t="s">
        <v>2355</v>
      </c>
      <c r="CLN1" t="s">
        <v>2356</v>
      </c>
      <c r="CLO1" t="s">
        <v>2357</v>
      </c>
      <c r="CLP1" t="s">
        <v>2358</v>
      </c>
      <c r="CLQ1" t="s">
        <v>2359</v>
      </c>
      <c r="CLR1" t="s">
        <v>2360</v>
      </c>
      <c r="CLS1" t="s">
        <v>2361</v>
      </c>
      <c r="CLT1" t="s">
        <v>2362</v>
      </c>
      <c r="CLU1" t="s">
        <v>2363</v>
      </c>
      <c r="CLV1" t="s">
        <v>2364</v>
      </c>
      <c r="CLW1" t="s">
        <v>2365</v>
      </c>
      <c r="CLX1" t="s">
        <v>2366</v>
      </c>
      <c r="CLY1" t="s">
        <v>2367</v>
      </c>
      <c r="CLZ1" t="s">
        <v>2368</v>
      </c>
      <c r="CMA1" t="s">
        <v>2369</v>
      </c>
      <c r="CMB1" t="s">
        <v>2370</v>
      </c>
      <c r="CMC1" t="s">
        <v>2371</v>
      </c>
      <c r="CMD1" t="s">
        <v>2372</v>
      </c>
      <c r="CME1" t="s">
        <v>2373</v>
      </c>
      <c r="CMF1" t="s">
        <v>2374</v>
      </c>
      <c r="CMG1" t="s">
        <v>2375</v>
      </c>
      <c r="CMH1" t="s">
        <v>2376</v>
      </c>
      <c r="CMI1" t="s">
        <v>2377</v>
      </c>
      <c r="CMJ1" t="s">
        <v>2378</v>
      </c>
      <c r="CMK1" t="s">
        <v>2379</v>
      </c>
      <c r="CML1" t="s">
        <v>2380</v>
      </c>
      <c r="CMM1" t="s">
        <v>2381</v>
      </c>
      <c r="CMN1" t="s">
        <v>2382</v>
      </c>
      <c r="CMO1" t="s">
        <v>2383</v>
      </c>
      <c r="CMP1" t="s">
        <v>2384</v>
      </c>
      <c r="CMQ1" t="s">
        <v>2385</v>
      </c>
      <c r="CMR1" t="s">
        <v>2386</v>
      </c>
      <c r="CMS1" t="s">
        <v>2387</v>
      </c>
      <c r="CMT1" t="s">
        <v>2388</v>
      </c>
      <c r="CMU1" t="s">
        <v>2389</v>
      </c>
      <c r="CMV1" t="s">
        <v>2390</v>
      </c>
      <c r="CMW1" t="s">
        <v>2391</v>
      </c>
      <c r="CMX1" t="s">
        <v>2392</v>
      </c>
      <c r="CMY1" t="s">
        <v>2393</v>
      </c>
      <c r="CMZ1" t="s">
        <v>2394</v>
      </c>
      <c r="CNA1" t="s">
        <v>2395</v>
      </c>
      <c r="CNB1" t="s">
        <v>2396</v>
      </c>
      <c r="CNC1" t="s">
        <v>2397</v>
      </c>
      <c r="CND1" t="s">
        <v>2398</v>
      </c>
      <c r="CNE1" t="s">
        <v>2399</v>
      </c>
      <c r="CNF1" t="s">
        <v>2400</v>
      </c>
      <c r="CNG1" t="s">
        <v>2401</v>
      </c>
      <c r="CNH1" t="s">
        <v>2402</v>
      </c>
      <c r="CNI1" t="s">
        <v>2403</v>
      </c>
      <c r="CNJ1" t="s">
        <v>2404</v>
      </c>
      <c r="CNK1" t="s">
        <v>2405</v>
      </c>
      <c r="CNL1" t="s">
        <v>2406</v>
      </c>
      <c r="CNM1" t="s">
        <v>2407</v>
      </c>
      <c r="CNN1" t="s">
        <v>2408</v>
      </c>
      <c r="CNO1" t="s">
        <v>2409</v>
      </c>
      <c r="CNP1" t="s">
        <v>2410</v>
      </c>
      <c r="CNQ1" t="s">
        <v>2411</v>
      </c>
      <c r="CNR1" t="s">
        <v>2412</v>
      </c>
      <c r="CNS1" t="s">
        <v>2413</v>
      </c>
      <c r="CNT1" t="s">
        <v>2414</v>
      </c>
      <c r="CNU1" t="s">
        <v>2415</v>
      </c>
      <c r="CNV1" t="s">
        <v>2416</v>
      </c>
      <c r="CNW1" t="s">
        <v>2417</v>
      </c>
      <c r="CNX1" t="s">
        <v>2418</v>
      </c>
      <c r="CNY1" t="s">
        <v>2419</v>
      </c>
      <c r="CNZ1" t="s">
        <v>2420</v>
      </c>
      <c r="COA1" t="s">
        <v>2421</v>
      </c>
      <c r="COB1" t="s">
        <v>2422</v>
      </c>
      <c r="COC1" t="s">
        <v>2423</v>
      </c>
      <c r="COD1" t="s">
        <v>2424</v>
      </c>
      <c r="COE1" t="s">
        <v>2425</v>
      </c>
      <c r="COF1" t="s">
        <v>2426</v>
      </c>
      <c r="COG1" t="s">
        <v>2427</v>
      </c>
      <c r="COH1" t="s">
        <v>2428</v>
      </c>
      <c r="COI1" t="s">
        <v>2429</v>
      </c>
      <c r="COJ1" t="s">
        <v>2430</v>
      </c>
      <c r="COK1" t="s">
        <v>2431</v>
      </c>
      <c r="COL1" t="s">
        <v>2432</v>
      </c>
      <c r="COM1" t="s">
        <v>2433</v>
      </c>
      <c r="CON1" t="s">
        <v>2434</v>
      </c>
      <c r="COO1" t="s">
        <v>2435</v>
      </c>
      <c r="COP1" t="s">
        <v>2436</v>
      </c>
      <c r="COQ1" t="s">
        <v>2437</v>
      </c>
      <c r="COR1" t="s">
        <v>2438</v>
      </c>
      <c r="COS1" t="s">
        <v>2439</v>
      </c>
      <c r="COT1" t="s">
        <v>2440</v>
      </c>
      <c r="COU1" t="s">
        <v>2441</v>
      </c>
      <c r="COV1" t="s">
        <v>2442</v>
      </c>
      <c r="COW1" t="s">
        <v>2443</v>
      </c>
      <c r="COX1" t="s">
        <v>2444</v>
      </c>
      <c r="COY1" t="s">
        <v>2445</v>
      </c>
      <c r="COZ1" t="s">
        <v>2446</v>
      </c>
      <c r="CPA1" t="s">
        <v>2447</v>
      </c>
      <c r="CPB1" t="s">
        <v>2448</v>
      </c>
      <c r="CPC1" t="s">
        <v>2449</v>
      </c>
      <c r="CPD1" t="s">
        <v>2450</v>
      </c>
      <c r="CPE1" t="s">
        <v>2451</v>
      </c>
      <c r="CPF1" t="s">
        <v>2452</v>
      </c>
      <c r="CPG1" t="s">
        <v>2453</v>
      </c>
      <c r="CPH1" t="s">
        <v>2454</v>
      </c>
      <c r="CPI1" t="s">
        <v>2455</v>
      </c>
      <c r="CPJ1" t="s">
        <v>2456</v>
      </c>
      <c r="CPK1" t="s">
        <v>2457</v>
      </c>
      <c r="CPL1" t="s">
        <v>2458</v>
      </c>
      <c r="CPM1" t="s">
        <v>2459</v>
      </c>
      <c r="CPN1" t="s">
        <v>2460</v>
      </c>
      <c r="CPO1" t="s">
        <v>2461</v>
      </c>
      <c r="CPP1" t="s">
        <v>2462</v>
      </c>
      <c r="CPQ1" t="s">
        <v>2463</v>
      </c>
      <c r="CPR1" t="s">
        <v>2464</v>
      </c>
      <c r="CPS1" t="s">
        <v>2465</v>
      </c>
      <c r="CPT1" t="s">
        <v>2466</v>
      </c>
      <c r="CPU1" t="s">
        <v>2467</v>
      </c>
      <c r="CPV1" t="s">
        <v>2468</v>
      </c>
      <c r="CPW1" t="s">
        <v>2469</v>
      </c>
      <c r="CPX1" t="s">
        <v>2470</v>
      </c>
      <c r="CPY1" t="s">
        <v>2471</v>
      </c>
      <c r="CPZ1" t="s">
        <v>2472</v>
      </c>
      <c r="CQA1" t="s">
        <v>2473</v>
      </c>
      <c r="CQB1" t="s">
        <v>2474</v>
      </c>
      <c r="CQC1" t="s">
        <v>2475</v>
      </c>
      <c r="CQD1" t="s">
        <v>2476</v>
      </c>
      <c r="CQE1" t="s">
        <v>2477</v>
      </c>
      <c r="CQF1" t="s">
        <v>2478</v>
      </c>
      <c r="CQG1" t="s">
        <v>2479</v>
      </c>
      <c r="CQH1" t="s">
        <v>2480</v>
      </c>
      <c r="CQI1" t="s">
        <v>2481</v>
      </c>
      <c r="CQJ1" t="s">
        <v>2482</v>
      </c>
      <c r="CQK1" t="s">
        <v>2483</v>
      </c>
      <c r="CQL1" t="s">
        <v>2484</v>
      </c>
      <c r="CQM1" t="s">
        <v>2485</v>
      </c>
      <c r="CQN1" t="s">
        <v>2486</v>
      </c>
      <c r="CQO1" t="s">
        <v>2487</v>
      </c>
      <c r="CQP1" t="s">
        <v>2488</v>
      </c>
      <c r="CQQ1" t="s">
        <v>2489</v>
      </c>
      <c r="CQR1" t="s">
        <v>2490</v>
      </c>
      <c r="CQS1" t="s">
        <v>2491</v>
      </c>
      <c r="CQT1" t="s">
        <v>2492</v>
      </c>
      <c r="CQU1" t="s">
        <v>2493</v>
      </c>
      <c r="CQV1" t="s">
        <v>2494</v>
      </c>
      <c r="CQW1" t="s">
        <v>2495</v>
      </c>
      <c r="CQX1" t="s">
        <v>2496</v>
      </c>
      <c r="CQY1" t="s">
        <v>2497</v>
      </c>
      <c r="CQZ1" t="s">
        <v>2498</v>
      </c>
      <c r="CRA1" t="s">
        <v>2499</v>
      </c>
      <c r="CRB1" t="s">
        <v>2500</v>
      </c>
      <c r="CRC1" t="s">
        <v>2501</v>
      </c>
      <c r="CRD1" t="s">
        <v>2502</v>
      </c>
      <c r="CRE1" t="s">
        <v>2503</v>
      </c>
      <c r="CRF1" t="s">
        <v>2504</v>
      </c>
      <c r="CRG1" t="s">
        <v>2505</v>
      </c>
      <c r="CRH1" t="s">
        <v>2506</v>
      </c>
      <c r="CRI1" t="s">
        <v>2507</v>
      </c>
      <c r="CRJ1" t="s">
        <v>2508</v>
      </c>
      <c r="CRK1" t="s">
        <v>2509</v>
      </c>
      <c r="CRL1" t="s">
        <v>2510</v>
      </c>
      <c r="CRM1" t="s">
        <v>2511</v>
      </c>
      <c r="CRN1" t="s">
        <v>2512</v>
      </c>
      <c r="CRO1" t="s">
        <v>2513</v>
      </c>
      <c r="CRP1" t="s">
        <v>2514</v>
      </c>
      <c r="CRQ1" t="s">
        <v>2515</v>
      </c>
      <c r="CRR1" t="s">
        <v>2516</v>
      </c>
      <c r="CRS1" t="s">
        <v>2517</v>
      </c>
      <c r="CRT1" t="s">
        <v>2518</v>
      </c>
      <c r="CRU1" t="s">
        <v>2519</v>
      </c>
      <c r="CRV1" t="s">
        <v>2520</v>
      </c>
      <c r="CRW1" t="s">
        <v>2521</v>
      </c>
      <c r="CRX1" t="s">
        <v>2522</v>
      </c>
      <c r="CRY1" t="s">
        <v>2523</v>
      </c>
      <c r="CRZ1" t="s">
        <v>2524</v>
      </c>
      <c r="CSA1" t="s">
        <v>2525</v>
      </c>
      <c r="CSB1" t="s">
        <v>2526</v>
      </c>
      <c r="CSC1" t="s">
        <v>2527</v>
      </c>
      <c r="CSD1" t="s">
        <v>2528</v>
      </c>
      <c r="CSE1" t="s">
        <v>2529</v>
      </c>
      <c r="CSF1" t="s">
        <v>2530</v>
      </c>
      <c r="CSG1" t="s">
        <v>2531</v>
      </c>
      <c r="CSH1" t="s">
        <v>2532</v>
      </c>
      <c r="CSI1" t="s">
        <v>2533</v>
      </c>
      <c r="CSJ1" t="s">
        <v>2534</v>
      </c>
      <c r="CSK1" t="s">
        <v>2535</v>
      </c>
      <c r="CSL1" t="s">
        <v>2536</v>
      </c>
      <c r="CSM1" t="s">
        <v>2537</v>
      </c>
      <c r="CSN1" t="s">
        <v>2538</v>
      </c>
      <c r="CSO1" t="s">
        <v>2539</v>
      </c>
      <c r="CSP1" t="s">
        <v>2540</v>
      </c>
      <c r="CSQ1" t="s">
        <v>2541</v>
      </c>
      <c r="CSR1" t="s">
        <v>2542</v>
      </c>
      <c r="CSS1" t="s">
        <v>2543</v>
      </c>
      <c r="CST1" t="s">
        <v>2544</v>
      </c>
      <c r="CSU1" t="s">
        <v>2545</v>
      </c>
      <c r="CSV1" t="s">
        <v>2546</v>
      </c>
      <c r="CSW1" t="s">
        <v>2547</v>
      </c>
      <c r="CSX1" t="s">
        <v>2548</v>
      </c>
      <c r="CSY1" t="s">
        <v>2549</v>
      </c>
      <c r="CSZ1" t="s">
        <v>2550</v>
      </c>
      <c r="CTA1" t="s">
        <v>2551</v>
      </c>
      <c r="CTB1" t="s">
        <v>2552</v>
      </c>
      <c r="CTC1" t="s">
        <v>2553</v>
      </c>
      <c r="CTD1" t="s">
        <v>2554</v>
      </c>
      <c r="CTE1" t="s">
        <v>2555</v>
      </c>
      <c r="CTF1" t="s">
        <v>2556</v>
      </c>
      <c r="CTG1" t="s">
        <v>2557</v>
      </c>
      <c r="CTH1" t="s">
        <v>2558</v>
      </c>
      <c r="CTI1" t="s">
        <v>2559</v>
      </c>
      <c r="CTJ1" t="s">
        <v>2560</v>
      </c>
      <c r="CTK1" t="s">
        <v>2561</v>
      </c>
      <c r="CTL1" t="s">
        <v>2562</v>
      </c>
      <c r="CTM1" t="s">
        <v>2563</v>
      </c>
      <c r="CTN1" t="s">
        <v>2564</v>
      </c>
      <c r="CTO1" t="s">
        <v>2565</v>
      </c>
      <c r="CTP1" t="s">
        <v>2566</v>
      </c>
      <c r="CTQ1" t="s">
        <v>2567</v>
      </c>
      <c r="CTR1" t="s">
        <v>2568</v>
      </c>
      <c r="CTS1" t="s">
        <v>2569</v>
      </c>
      <c r="CTT1" t="s">
        <v>2570</v>
      </c>
      <c r="CTU1" t="s">
        <v>2571</v>
      </c>
      <c r="CTV1" t="s">
        <v>2572</v>
      </c>
      <c r="CTW1" t="s">
        <v>2573</v>
      </c>
      <c r="CTX1" t="s">
        <v>2574</v>
      </c>
      <c r="CTY1" t="s">
        <v>2575</v>
      </c>
      <c r="CTZ1" t="s">
        <v>2576</v>
      </c>
      <c r="CUA1" t="s">
        <v>2577</v>
      </c>
      <c r="CUB1" t="s">
        <v>2578</v>
      </c>
      <c r="CUC1" t="s">
        <v>2579</v>
      </c>
      <c r="CUD1" t="s">
        <v>2580</v>
      </c>
      <c r="CUE1" t="s">
        <v>2581</v>
      </c>
      <c r="CUF1" t="s">
        <v>2582</v>
      </c>
      <c r="CUG1" t="s">
        <v>2583</v>
      </c>
      <c r="CUH1" t="s">
        <v>2584</v>
      </c>
      <c r="CUI1" t="s">
        <v>2585</v>
      </c>
      <c r="CUJ1" t="s">
        <v>2586</v>
      </c>
      <c r="CUK1" t="s">
        <v>2587</v>
      </c>
      <c r="CUL1" t="s">
        <v>2588</v>
      </c>
      <c r="CUM1" t="s">
        <v>2589</v>
      </c>
      <c r="CUN1" t="s">
        <v>2590</v>
      </c>
      <c r="CUO1" t="s">
        <v>2591</v>
      </c>
      <c r="CUP1" t="s">
        <v>2592</v>
      </c>
      <c r="CUQ1" t="s">
        <v>2593</v>
      </c>
      <c r="CUR1" t="s">
        <v>2594</v>
      </c>
      <c r="CUS1" t="s">
        <v>2595</v>
      </c>
      <c r="CUT1" t="s">
        <v>2596</v>
      </c>
      <c r="CUU1" t="s">
        <v>2597</v>
      </c>
      <c r="CUV1" t="s">
        <v>2598</v>
      </c>
      <c r="CUW1" t="s">
        <v>2599</v>
      </c>
      <c r="CUX1" t="s">
        <v>2600</v>
      </c>
      <c r="CUY1" t="s">
        <v>2601</v>
      </c>
      <c r="CUZ1" t="s">
        <v>2602</v>
      </c>
      <c r="CVA1" t="s">
        <v>2603</v>
      </c>
      <c r="CVB1" t="s">
        <v>2604</v>
      </c>
      <c r="CVC1" t="s">
        <v>2605</v>
      </c>
      <c r="CVD1" t="s">
        <v>2606</v>
      </c>
      <c r="CVE1" t="s">
        <v>2607</v>
      </c>
      <c r="CVF1" t="s">
        <v>2608</v>
      </c>
      <c r="CVG1" t="s">
        <v>2609</v>
      </c>
      <c r="CVH1" t="s">
        <v>2610</v>
      </c>
      <c r="CVI1" t="s">
        <v>2611</v>
      </c>
      <c r="CVJ1" t="s">
        <v>2612</v>
      </c>
      <c r="CVK1" t="s">
        <v>2613</v>
      </c>
      <c r="CVL1" t="s">
        <v>2614</v>
      </c>
      <c r="CVM1" t="s">
        <v>2615</v>
      </c>
      <c r="CVN1" t="s">
        <v>2616</v>
      </c>
      <c r="CVO1" t="s">
        <v>2617</v>
      </c>
      <c r="CVP1" t="s">
        <v>2618</v>
      </c>
      <c r="CVQ1" t="s">
        <v>2619</v>
      </c>
      <c r="CVR1" t="s">
        <v>2620</v>
      </c>
      <c r="CVS1" t="s">
        <v>2621</v>
      </c>
      <c r="CVT1" t="s">
        <v>2622</v>
      </c>
      <c r="CVU1" t="s">
        <v>2623</v>
      </c>
      <c r="CVV1" t="s">
        <v>2624</v>
      </c>
      <c r="CVW1" t="s">
        <v>2625</v>
      </c>
      <c r="CVX1" t="s">
        <v>2626</v>
      </c>
      <c r="CVY1" t="s">
        <v>2627</v>
      </c>
      <c r="CVZ1" t="s">
        <v>2628</v>
      </c>
      <c r="CWA1" t="s">
        <v>2629</v>
      </c>
      <c r="CWB1" t="s">
        <v>2630</v>
      </c>
      <c r="CWC1" t="s">
        <v>2631</v>
      </c>
      <c r="CWD1" t="s">
        <v>2632</v>
      </c>
      <c r="CWE1" t="s">
        <v>2633</v>
      </c>
      <c r="CWF1" t="s">
        <v>2634</v>
      </c>
      <c r="CWG1" t="s">
        <v>2635</v>
      </c>
      <c r="CWH1" t="s">
        <v>2636</v>
      </c>
      <c r="CWI1" t="s">
        <v>2637</v>
      </c>
      <c r="CWJ1" t="s">
        <v>2638</v>
      </c>
      <c r="CWK1" t="s">
        <v>2639</v>
      </c>
      <c r="CWL1" t="s">
        <v>2640</v>
      </c>
      <c r="CWM1" t="s">
        <v>2641</v>
      </c>
      <c r="CWN1" t="s">
        <v>2642</v>
      </c>
      <c r="CWO1" t="s">
        <v>2643</v>
      </c>
      <c r="CWP1" t="s">
        <v>2644</v>
      </c>
      <c r="CWQ1" t="s">
        <v>2645</v>
      </c>
      <c r="CWR1" t="s">
        <v>2646</v>
      </c>
      <c r="CWS1" t="s">
        <v>2647</v>
      </c>
      <c r="CWT1" t="s">
        <v>2648</v>
      </c>
      <c r="CWU1" t="s">
        <v>2649</v>
      </c>
      <c r="CWV1" t="s">
        <v>2650</v>
      </c>
      <c r="CWW1" t="s">
        <v>2651</v>
      </c>
      <c r="CWX1" t="s">
        <v>2652</v>
      </c>
      <c r="CWY1" t="s">
        <v>2653</v>
      </c>
      <c r="CWZ1" t="s">
        <v>2654</v>
      </c>
      <c r="CXA1" t="s">
        <v>2655</v>
      </c>
      <c r="CXB1" t="s">
        <v>2656</v>
      </c>
      <c r="CXC1" t="s">
        <v>2657</v>
      </c>
      <c r="CXD1" t="s">
        <v>2658</v>
      </c>
      <c r="CXE1" t="s">
        <v>2659</v>
      </c>
      <c r="CXF1" t="s">
        <v>2660</v>
      </c>
      <c r="CXG1" t="s">
        <v>2661</v>
      </c>
      <c r="CXH1" t="s">
        <v>2662</v>
      </c>
      <c r="CXI1" t="s">
        <v>2663</v>
      </c>
      <c r="CXJ1" t="s">
        <v>2664</v>
      </c>
      <c r="CXK1" t="s">
        <v>2665</v>
      </c>
      <c r="CXL1" t="s">
        <v>2666</v>
      </c>
      <c r="CXM1" t="s">
        <v>2667</v>
      </c>
      <c r="CXN1" t="s">
        <v>2668</v>
      </c>
      <c r="CXO1" t="s">
        <v>2669</v>
      </c>
      <c r="CXP1" t="s">
        <v>2670</v>
      </c>
      <c r="CXQ1" t="s">
        <v>2671</v>
      </c>
      <c r="CXR1" t="s">
        <v>2672</v>
      </c>
      <c r="CXS1" t="s">
        <v>2673</v>
      </c>
      <c r="CXT1" t="s">
        <v>2674</v>
      </c>
      <c r="CXU1" t="s">
        <v>2675</v>
      </c>
      <c r="CXV1" t="s">
        <v>2676</v>
      </c>
      <c r="CXW1" t="s">
        <v>2677</v>
      </c>
      <c r="CXX1" t="s">
        <v>2678</v>
      </c>
      <c r="CXY1" t="s">
        <v>2679</v>
      </c>
      <c r="CXZ1" t="s">
        <v>2680</v>
      </c>
      <c r="CYA1" t="s">
        <v>2681</v>
      </c>
      <c r="CYB1" t="s">
        <v>2682</v>
      </c>
      <c r="CYC1" t="s">
        <v>2683</v>
      </c>
      <c r="CYD1" t="s">
        <v>2684</v>
      </c>
      <c r="CYE1" t="s">
        <v>2685</v>
      </c>
      <c r="CYF1" t="s">
        <v>2686</v>
      </c>
      <c r="CYG1" t="s">
        <v>2687</v>
      </c>
      <c r="CYH1" t="s">
        <v>2688</v>
      </c>
      <c r="CYI1" t="s">
        <v>2689</v>
      </c>
      <c r="CYJ1" t="s">
        <v>2690</v>
      </c>
      <c r="CYK1" t="s">
        <v>2691</v>
      </c>
      <c r="CYL1" t="s">
        <v>2692</v>
      </c>
      <c r="CYM1" t="s">
        <v>2693</v>
      </c>
      <c r="CYN1" t="s">
        <v>2694</v>
      </c>
      <c r="CYO1" t="s">
        <v>2695</v>
      </c>
      <c r="CYP1" t="s">
        <v>2696</v>
      </c>
      <c r="CYQ1" t="s">
        <v>2697</v>
      </c>
      <c r="CYR1" t="s">
        <v>2698</v>
      </c>
      <c r="CYS1" t="s">
        <v>2699</v>
      </c>
      <c r="CYT1" t="s">
        <v>2700</v>
      </c>
      <c r="CYU1" t="s">
        <v>2701</v>
      </c>
      <c r="CYV1" t="s">
        <v>2702</v>
      </c>
      <c r="CYW1" t="s">
        <v>2703</v>
      </c>
      <c r="CYX1" t="s">
        <v>2704</v>
      </c>
      <c r="CYY1" t="s">
        <v>2705</v>
      </c>
      <c r="CYZ1" t="s">
        <v>2706</v>
      </c>
      <c r="CZA1" t="s">
        <v>2707</v>
      </c>
      <c r="CZB1" t="s">
        <v>2708</v>
      </c>
      <c r="CZC1" t="s">
        <v>2709</v>
      </c>
      <c r="CZD1" t="s">
        <v>2710</v>
      </c>
      <c r="CZE1" t="s">
        <v>2711</v>
      </c>
      <c r="CZF1" t="s">
        <v>2712</v>
      </c>
      <c r="CZG1" t="s">
        <v>2713</v>
      </c>
      <c r="CZH1" t="s">
        <v>2714</v>
      </c>
      <c r="CZI1" t="s">
        <v>2715</v>
      </c>
      <c r="CZJ1" t="s">
        <v>2716</v>
      </c>
      <c r="CZK1" t="s">
        <v>2717</v>
      </c>
      <c r="CZL1" t="s">
        <v>2718</v>
      </c>
      <c r="CZM1" t="s">
        <v>2719</v>
      </c>
      <c r="CZN1" t="s">
        <v>2720</v>
      </c>
      <c r="CZO1" t="s">
        <v>2721</v>
      </c>
      <c r="CZP1" t="s">
        <v>2722</v>
      </c>
      <c r="CZQ1" t="s">
        <v>2723</v>
      </c>
      <c r="CZR1" t="s">
        <v>2724</v>
      </c>
      <c r="CZS1" t="s">
        <v>2725</v>
      </c>
      <c r="CZT1" t="s">
        <v>2726</v>
      </c>
      <c r="CZU1" t="s">
        <v>2727</v>
      </c>
      <c r="CZV1" t="s">
        <v>2728</v>
      </c>
      <c r="CZW1" t="s">
        <v>2729</v>
      </c>
      <c r="CZX1" t="s">
        <v>2730</v>
      </c>
      <c r="CZY1" t="s">
        <v>2731</v>
      </c>
      <c r="CZZ1" t="s">
        <v>2732</v>
      </c>
      <c r="DAA1" t="s">
        <v>2733</v>
      </c>
      <c r="DAB1" t="s">
        <v>2734</v>
      </c>
      <c r="DAC1" t="s">
        <v>2735</v>
      </c>
      <c r="DAD1" t="s">
        <v>2736</v>
      </c>
      <c r="DAE1" t="s">
        <v>2737</v>
      </c>
      <c r="DAF1" t="s">
        <v>2738</v>
      </c>
      <c r="DAG1" t="s">
        <v>2739</v>
      </c>
      <c r="DAH1" t="s">
        <v>2740</v>
      </c>
      <c r="DAI1" t="s">
        <v>2741</v>
      </c>
      <c r="DAJ1" t="s">
        <v>2742</v>
      </c>
      <c r="DAK1" t="s">
        <v>2743</v>
      </c>
      <c r="DAL1" t="s">
        <v>2744</v>
      </c>
      <c r="DAM1" t="s">
        <v>2745</v>
      </c>
      <c r="DAN1" t="s">
        <v>2746</v>
      </c>
      <c r="DAO1" t="s">
        <v>2747</v>
      </c>
      <c r="DAP1" t="s">
        <v>2748</v>
      </c>
      <c r="DAQ1" t="s">
        <v>2749</v>
      </c>
      <c r="DAR1" t="s">
        <v>2750</v>
      </c>
      <c r="DAS1" t="s">
        <v>2751</v>
      </c>
      <c r="DAT1" t="s">
        <v>2752</v>
      </c>
      <c r="DAU1" t="s">
        <v>2753</v>
      </c>
      <c r="DAV1" t="s">
        <v>2754</v>
      </c>
      <c r="DAW1" t="s">
        <v>2755</v>
      </c>
      <c r="DAX1" t="s">
        <v>2756</v>
      </c>
      <c r="DAY1" t="s">
        <v>2757</v>
      </c>
      <c r="DAZ1" t="s">
        <v>2758</v>
      </c>
      <c r="DBA1" t="s">
        <v>2759</v>
      </c>
      <c r="DBB1" t="s">
        <v>2760</v>
      </c>
      <c r="DBC1" t="s">
        <v>2761</v>
      </c>
      <c r="DBD1" t="s">
        <v>2762</v>
      </c>
      <c r="DBE1" t="s">
        <v>2763</v>
      </c>
      <c r="DBF1" t="s">
        <v>2764</v>
      </c>
      <c r="DBG1" t="s">
        <v>2765</v>
      </c>
      <c r="DBH1" t="s">
        <v>2766</v>
      </c>
      <c r="DBI1" t="s">
        <v>2767</v>
      </c>
      <c r="DBJ1" t="s">
        <v>2768</v>
      </c>
      <c r="DBK1" t="s">
        <v>2769</v>
      </c>
      <c r="DBL1" t="s">
        <v>2770</v>
      </c>
      <c r="DBM1" t="s">
        <v>2771</v>
      </c>
      <c r="DBN1" t="s">
        <v>2772</v>
      </c>
      <c r="DBO1" t="s">
        <v>2773</v>
      </c>
      <c r="DBP1" t="s">
        <v>2774</v>
      </c>
      <c r="DBQ1" t="s">
        <v>2775</v>
      </c>
      <c r="DBR1" t="s">
        <v>2776</v>
      </c>
      <c r="DBS1" t="s">
        <v>2777</v>
      </c>
      <c r="DBT1" t="s">
        <v>2778</v>
      </c>
      <c r="DBU1" t="s">
        <v>2779</v>
      </c>
      <c r="DBV1" t="s">
        <v>2780</v>
      </c>
      <c r="DBW1" t="s">
        <v>2781</v>
      </c>
      <c r="DBX1" t="s">
        <v>2782</v>
      </c>
      <c r="DBY1" t="s">
        <v>2783</v>
      </c>
      <c r="DBZ1" t="s">
        <v>2784</v>
      </c>
      <c r="DCA1" t="s">
        <v>2785</v>
      </c>
      <c r="DCB1" t="s">
        <v>2786</v>
      </c>
      <c r="DCC1" t="s">
        <v>2787</v>
      </c>
      <c r="DCD1" t="s">
        <v>2788</v>
      </c>
      <c r="DCE1" t="s">
        <v>2789</v>
      </c>
      <c r="DCF1" t="s">
        <v>2790</v>
      </c>
      <c r="DCG1" t="s">
        <v>2791</v>
      </c>
      <c r="DCH1" t="s">
        <v>2792</v>
      </c>
      <c r="DCI1" t="s">
        <v>2793</v>
      </c>
      <c r="DCJ1" t="s">
        <v>2794</v>
      </c>
      <c r="DCK1" t="s">
        <v>2795</v>
      </c>
      <c r="DCL1" t="s">
        <v>2796</v>
      </c>
      <c r="DCM1" t="s">
        <v>2797</v>
      </c>
      <c r="DCN1" t="s">
        <v>2798</v>
      </c>
      <c r="DCO1" t="s">
        <v>2799</v>
      </c>
      <c r="DCP1" t="s">
        <v>2800</v>
      </c>
      <c r="DCQ1" t="s">
        <v>2801</v>
      </c>
      <c r="DCR1" t="s">
        <v>2802</v>
      </c>
      <c r="DCS1" t="s">
        <v>2803</v>
      </c>
      <c r="DCT1" t="s">
        <v>2804</v>
      </c>
      <c r="DCU1" t="s">
        <v>2805</v>
      </c>
      <c r="DCV1" t="s">
        <v>2806</v>
      </c>
      <c r="DCW1" t="s">
        <v>2807</v>
      </c>
      <c r="DCX1" t="s">
        <v>2808</v>
      </c>
      <c r="DCY1" t="s">
        <v>2809</v>
      </c>
      <c r="DCZ1" t="s">
        <v>2810</v>
      </c>
      <c r="DDA1" t="s">
        <v>2811</v>
      </c>
      <c r="DDB1" t="s">
        <v>2812</v>
      </c>
      <c r="DDC1" t="s">
        <v>2813</v>
      </c>
      <c r="DDD1" t="s">
        <v>2814</v>
      </c>
      <c r="DDE1" t="s">
        <v>2815</v>
      </c>
      <c r="DDF1" t="s">
        <v>2816</v>
      </c>
      <c r="DDG1" t="s">
        <v>2817</v>
      </c>
      <c r="DDH1" t="s">
        <v>2818</v>
      </c>
      <c r="DDI1" t="s">
        <v>2819</v>
      </c>
      <c r="DDJ1" t="s">
        <v>2820</v>
      </c>
      <c r="DDK1" t="s">
        <v>2821</v>
      </c>
      <c r="DDL1" t="s">
        <v>2822</v>
      </c>
      <c r="DDM1" t="s">
        <v>2823</v>
      </c>
      <c r="DDN1" t="s">
        <v>2824</v>
      </c>
      <c r="DDO1" t="s">
        <v>2825</v>
      </c>
      <c r="DDP1" t="s">
        <v>2826</v>
      </c>
      <c r="DDQ1" t="s">
        <v>2827</v>
      </c>
      <c r="DDR1" t="s">
        <v>2828</v>
      </c>
      <c r="DDS1" t="s">
        <v>2829</v>
      </c>
      <c r="DDT1" t="s">
        <v>2830</v>
      </c>
      <c r="DDU1" t="s">
        <v>2831</v>
      </c>
      <c r="DDV1" t="s">
        <v>2832</v>
      </c>
      <c r="DDW1" t="s">
        <v>2833</v>
      </c>
      <c r="DDX1" t="s">
        <v>2834</v>
      </c>
      <c r="DDY1" t="s">
        <v>2835</v>
      </c>
      <c r="DDZ1" t="s">
        <v>2836</v>
      </c>
      <c r="DEA1" t="s">
        <v>2837</v>
      </c>
      <c r="DEB1" t="s">
        <v>2838</v>
      </c>
      <c r="DEC1" t="s">
        <v>2839</v>
      </c>
      <c r="DED1" t="s">
        <v>2840</v>
      </c>
      <c r="DEE1" t="s">
        <v>2841</v>
      </c>
      <c r="DEF1" t="s">
        <v>2842</v>
      </c>
      <c r="DEG1" t="s">
        <v>2843</v>
      </c>
      <c r="DEH1" t="s">
        <v>2844</v>
      </c>
      <c r="DEI1" t="s">
        <v>2845</v>
      </c>
      <c r="DEJ1" t="s">
        <v>2846</v>
      </c>
      <c r="DEK1" t="s">
        <v>2847</v>
      </c>
      <c r="DEL1" t="s">
        <v>2848</v>
      </c>
      <c r="DEM1" t="s">
        <v>2849</v>
      </c>
      <c r="DEN1" t="s">
        <v>2850</v>
      </c>
      <c r="DEO1" t="s">
        <v>2851</v>
      </c>
      <c r="DEP1" t="s">
        <v>2852</v>
      </c>
      <c r="DEQ1" t="s">
        <v>2853</v>
      </c>
      <c r="DER1" t="s">
        <v>2854</v>
      </c>
      <c r="DES1" t="s">
        <v>2855</v>
      </c>
      <c r="DET1" t="s">
        <v>2856</v>
      </c>
      <c r="DEU1" t="s">
        <v>2857</v>
      </c>
      <c r="DEV1" t="s">
        <v>2858</v>
      </c>
      <c r="DEW1" t="s">
        <v>2859</v>
      </c>
      <c r="DEX1" t="s">
        <v>2860</v>
      </c>
      <c r="DEY1" t="s">
        <v>2861</v>
      </c>
      <c r="DEZ1" t="s">
        <v>2862</v>
      </c>
      <c r="DFA1" t="s">
        <v>2863</v>
      </c>
      <c r="DFB1" t="s">
        <v>2864</v>
      </c>
      <c r="DFC1" t="s">
        <v>2865</v>
      </c>
      <c r="DFD1" t="s">
        <v>2866</v>
      </c>
      <c r="DFE1" t="s">
        <v>2867</v>
      </c>
      <c r="DFF1" t="s">
        <v>2868</v>
      </c>
      <c r="DFG1" t="s">
        <v>2869</v>
      </c>
      <c r="DFH1" t="s">
        <v>2870</v>
      </c>
      <c r="DFI1" t="s">
        <v>2871</v>
      </c>
      <c r="DFJ1" t="s">
        <v>2872</v>
      </c>
      <c r="DFK1" t="s">
        <v>2873</v>
      </c>
      <c r="DFL1" t="s">
        <v>2874</v>
      </c>
      <c r="DFM1" t="s">
        <v>2875</v>
      </c>
      <c r="DFN1" t="s">
        <v>2876</v>
      </c>
      <c r="DFO1" t="s">
        <v>2877</v>
      </c>
      <c r="DFP1" t="s">
        <v>2878</v>
      </c>
      <c r="DFQ1" t="s">
        <v>2879</v>
      </c>
      <c r="DFR1" t="s">
        <v>2880</v>
      </c>
      <c r="DFS1" t="s">
        <v>2881</v>
      </c>
      <c r="DFT1" t="s">
        <v>2882</v>
      </c>
      <c r="DFU1" t="s">
        <v>2883</v>
      </c>
      <c r="DFV1" t="s">
        <v>2884</v>
      </c>
      <c r="DFW1" t="s">
        <v>2885</v>
      </c>
      <c r="DFX1" t="s">
        <v>2886</v>
      </c>
      <c r="DFY1" t="s">
        <v>2887</v>
      </c>
      <c r="DFZ1" t="s">
        <v>2888</v>
      </c>
      <c r="DGA1" t="s">
        <v>2889</v>
      </c>
      <c r="DGB1" t="s">
        <v>2890</v>
      </c>
      <c r="DGC1" t="s">
        <v>2891</v>
      </c>
      <c r="DGD1" t="s">
        <v>2892</v>
      </c>
      <c r="DGE1" t="s">
        <v>2893</v>
      </c>
      <c r="DGF1" t="s">
        <v>2894</v>
      </c>
      <c r="DGG1" t="s">
        <v>2895</v>
      </c>
      <c r="DGH1" t="s">
        <v>2896</v>
      </c>
      <c r="DGI1" t="s">
        <v>2897</v>
      </c>
      <c r="DGJ1" t="s">
        <v>2898</v>
      </c>
      <c r="DGK1" t="s">
        <v>2899</v>
      </c>
      <c r="DGL1" t="s">
        <v>2900</v>
      </c>
      <c r="DGM1" t="s">
        <v>2901</v>
      </c>
      <c r="DGN1" t="s">
        <v>2902</v>
      </c>
      <c r="DGO1" t="s">
        <v>2903</v>
      </c>
      <c r="DGP1" t="s">
        <v>2904</v>
      </c>
      <c r="DGQ1" t="s">
        <v>2905</v>
      </c>
      <c r="DGR1" t="s">
        <v>2906</v>
      </c>
      <c r="DGS1" t="s">
        <v>2907</v>
      </c>
      <c r="DGT1" t="s">
        <v>2908</v>
      </c>
      <c r="DGU1" t="s">
        <v>2909</v>
      </c>
      <c r="DGV1" t="s">
        <v>2910</v>
      </c>
      <c r="DGW1" t="s">
        <v>2911</v>
      </c>
      <c r="DGX1" t="s">
        <v>2912</v>
      </c>
      <c r="DGY1" t="s">
        <v>2913</v>
      </c>
      <c r="DGZ1" t="s">
        <v>2914</v>
      </c>
      <c r="DHA1" t="s">
        <v>2915</v>
      </c>
      <c r="DHB1" t="s">
        <v>2916</v>
      </c>
      <c r="DHC1" t="s">
        <v>2917</v>
      </c>
      <c r="DHD1" t="s">
        <v>2918</v>
      </c>
      <c r="DHE1" t="s">
        <v>2919</v>
      </c>
      <c r="DHF1" t="s">
        <v>2920</v>
      </c>
      <c r="DHG1" t="s">
        <v>2921</v>
      </c>
      <c r="DHH1" t="s">
        <v>2922</v>
      </c>
      <c r="DHI1" t="s">
        <v>2923</v>
      </c>
      <c r="DHJ1" t="s">
        <v>2924</v>
      </c>
      <c r="DHK1" t="s">
        <v>2925</v>
      </c>
      <c r="DHL1" t="s">
        <v>2926</v>
      </c>
      <c r="DHM1" t="s">
        <v>2927</v>
      </c>
      <c r="DHN1" t="s">
        <v>2928</v>
      </c>
      <c r="DHO1" t="s">
        <v>2929</v>
      </c>
      <c r="DHP1" t="s">
        <v>2930</v>
      </c>
      <c r="DHQ1" t="s">
        <v>2931</v>
      </c>
      <c r="DHR1" t="s">
        <v>2932</v>
      </c>
      <c r="DHS1" t="s">
        <v>2933</v>
      </c>
      <c r="DHT1" t="s">
        <v>2934</v>
      </c>
      <c r="DHU1" t="s">
        <v>2935</v>
      </c>
      <c r="DHV1" t="s">
        <v>2936</v>
      </c>
      <c r="DHW1" t="s">
        <v>2937</v>
      </c>
      <c r="DHX1" t="s">
        <v>2938</v>
      </c>
      <c r="DHY1" t="s">
        <v>2939</v>
      </c>
      <c r="DHZ1" t="s">
        <v>2940</v>
      </c>
      <c r="DIA1" t="s">
        <v>2941</v>
      </c>
      <c r="DIB1" t="s">
        <v>2942</v>
      </c>
      <c r="DIC1" t="s">
        <v>2943</v>
      </c>
      <c r="DID1" t="s">
        <v>2944</v>
      </c>
      <c r="DIE1" t="s">
        <v>2945</v>
      </c>
      <c r="DIF1" t="s">
        <v>2946</v>
      </c>
      <c r="DIG1" t="s">
        <v>2947</v>
      </c>
      <c r="DIH1" t="s">
        <v>2948</v>
      </c>
      <c r="DII1" t="s">
        <v>2949</v>
      </c>
      <c r="DIJ1" t="s">
        <v>2950</v>
      </c>
      <c r="DIK1" t="s">
        <v>2951</v>
      </c>
      <c r="DIL1" t="s">
        <v>2952</v>
      </c>
      <c r="DIM1" t="s">
        <v>2953</v>
      </c>
      <c r="DIN1" t="s">
        <v>2954</v>
      </c>
      <c r="DIO1" t="s">
        <v>2955</v>
      </c>
      <c r="DIP1" t="s">
        <v>2956</v>
      </c>
      <c r="DIQ1" t="s">
        <v>2957</v>
      </c>
      <c r="DIR1" t="s">
        <v>2958</v>
      </c>
      <c r="DIS1" t="s">
        <v>2959</v>
      </c>
      <c r="DIT1" t="s">
        <v>2960</v>
      </c>
      <c r="DIU1" t="s">
        <v>2961</v>
      </c>
      <c r="DIV1" t="s">
        <v>2962</v>
      </c>
      <c r="DIW1" t="s">
        <v>2963</v>
      </c>
      <c r="DIX1" t="s">
        <v>2964</v>
      </c>
      <c r="DIY1" t="s">
        <v>2965</v>
      </c>
      <c r="DIZ1" t="s">
        <v>2966</v>
      </c>
      <c r="DJA1" t="s">
        <v>2967</v>
      </c>
      <c r="DJB1" t="s">
        <v>2968</v>
      </c>
      <c r="DJC1" t="s">
        <v>2969</v>
      </c>
      <c r="DJD1" t="s">
        <v>2970</v>
      </c>
      <c r="DJE1" t="s">
        <v>2971</v>
      </c>
      <c r="DJF1" t="s">
        <v>2972</v>
      </c>
      <c r="DJG1" t="s">
        <v>2973</v>
      </c>
      <c r="DJH1" t="s">
        <v>2974</v>
      </c>
      <c r="DJI1" t="s">
        <v>2975</v>
      </c>
      <c r="DJJ1" t="s">
        <v>2976</v>
      </c>
      <c r="DJK1" t="s">
        <v>2977</v>
      </c>
      <c r="DJL1" t="s">
        <v>2978</v>
      </c>
      <c r="DJM1" t="s">
        <v>2979</v>
      </c>
      <c r="DJN1" t="s">
        <v>2980</v>
      </c>
      <c r="DJO1" t="s">
        <v>2981</v>
      </c>
      <c r="DJP1" t="s">
        <v>2982</v>
      </c>
      <c r="DJQ1" t="s">
        <v>2983</v>
      </c>
      <c r="DJR1" t="s">
        <v>2984</v>
      </c>
      <c r="DJS1" t="s">
        <v>2985</v>
      </c>
      <c r="DJT1" t="s">
        <v>2986</v>
      </c>
      <c r="DJU1" t="s">
        <v>2987</v>
      </c>
      <c r="DJV1" t="s">
        <v>2988</v>
      </c>
      <c r="DJW1" t="s">
        <v>2989</v>
      </c>
      <c r="DJX1" t="s">
        <v>2990</v>
      </c>
      <c r="DJY1" t="s">
        <v>2991</v>
      </c>
      <c r="DJZ1" t="s">
        <v>2992</v>
      </c>
      <c r="DKA1" t="s">
        <v>2993</v>
      </c>
      <c r="DKB1" t="s">
        <v>2994</v>
      </c>
      <c r="DKC1" t="s">
        <v>2995</v>
      </c>
      <c r="DKD1" t="s">
        <v>2996</v>
      </c>
      <c r="DKE1" t="s">
        <v>2997</v>
      </c>
      <c r="DKF1" t="s">
        <v>2998</v>
      </c>
      <c r="DKG1" t="s">
        <v>2999</v>
      </c>
      <c r="DKH1" t="s">
        <v>3000</v>
      </c>
      <c r="DKI1" t="s">
        <v>3001</v>
      </c>
      <c r="DKJ1" t="s">
        <v>3002</v>
      </c>
      <c r="DKK1" t="s">
        <v>3003</v>
      </c>
      <c r="DKL1" t="s">
        <v>3004</v>
      </c>
      <c r="DKM1" t="s">
        <v>3005</v>
      </c>
      <c r="DKN1" t="s">
        <v>3006</v>
      </c>
      <c r="DKO1" t="s">
        <v>3007</v>
      </c>
      <c r="DKP1" t="s">
        <v>3008</v>
      </c>
      <c r="DKQ1" t="s">
        <v>3009</v>
      </c>
      <c r="DKR1" t="s">
        <v>3010</v>
      </c>
      <c r="DKS1" t="s">
        <v>3011</v>
      </c>
      <c r="DKT1" t="s">
        <v>3012</v>
      </c>
      <c r="DKU1" t="s">
        <v>3013</v>
      </c>
      <c r="DKV1" t="s">
        <v>3014</v>
      </c>
      <c r="DKW1" t="s">
        <v>3015</v>
      </c>
      <c r="DKX1" t="s">
        <v>3016</v>
      </c>
      <c r="DKY1" t="s">
        <v>3017</v>
      </c>
      <c r="DKZ1" t="s">
        <v>3018</v>
      </c>
      <c r="DLA1" t="s">
        <v>3019</v>
      </c>
      <c r="DLB1" t="s">
        <v>3020</v>
      </c>
      <c r="DLC1" t="s">
        <v>3021</v>
      </c>
      <c r="DLD1" t="s">
        <v>3022</v>
      </c>
      <c r="DLE1" t="s">
        <v>3023</v>
      </c>
      <c r="DLF1" t="s">
        <v>3024</v>
      </c>
      <c r="DLG1" t="s">
        <v>3025</v>
      </c>
      <c r="DLH1" t="s">
        <v>3026</v>
      </c>
      <c r="DLI1" t="s">
        <v>3027</v>
      </c>
      <c r="DLJ1" t="s">
        <v>3028</v>
      </c>
      <c r="DLK1" t="s">
        <v>3029</v>
      </c>
      <c r="DLL1" t="s">
        <v>3030</v>
      </c>
      <c r="DLM1" t="s">
        <v>3031</v>
      </c>
      <c r="DLN1" t="s">
        <v>3032</v>
      </c>
      <c r="DLO1" t="s">
        <v>3033</v>
      </c>
      <c r="DLP1" t="s">
        <v>3034</v>
      </c>
      <c r="DLQ1" t="s">
        <v>3035</v>
      </c>
      <c r="DLR1" t="s">
        <v>3036</v>
      </c>
      <c r="DLS1" t="s">
        <v>3037</v>
      </c>
      <c r="DLT1" t="s">
        <v>3038</v>
      </c>
      <c r="DLU1" t="s">
        <v>3039</v>
      </c>
      <c r="DLV1" t="s">
        <v>3040</v>
      </c>
      <c r="DLW1" t="s">
        <v>3041</v>
      </c>
      <c r="DLX1" t="s">
        <v>3042</v>
      </c>
      <c r="DLY1" t="s">
        <v>3043</v>
      </c>
      <c r="DLZ1" t="s">
        <v>3044</v>
      </c>
      <c r="DMA1" t="s">
        <v>3045</v>
      </c>
      <c r="DMB1" t="s">
        <v>3046</v>
      </c>
      <c r="DMC1" t="s">
        <v>3047</v>
      </c>
      <c r="DMD1" t="s">
        <v>3048</v>
      </c>
      <c r="DME1" t="s">
        <v>3049</v>
      </c>
      <c r="DMF1" t="s">
        <v>3050</v>
      </c>
      <c r="DMG1" t="s">
        <v>3051</v>
      </c>
      <c r="DMH1" t="s">
        <v>3052</v>
      </c>
      <c r="DMI1" t="s">
        <v>3053</v>
      </c>
      <c r="DMJ1" t="s">
        <v>3054</v>
      </c>
      <c r="DMK1" t="s">
        <v>3055</v>
      </c>
      <c r="DML1" t="s">
        <v>3056</v>
      </c>
      <c r="DMM1" t="s">
        <v>3057</v>
      </c>
      <c r="DMN1" t="s">
        <v>3058</v>
      </c>
      <c r="DMO1" t="s">
        <v>3059</v>
      </c>
      <c r="DMP1" t="s">
        <v>3060</v>
      </c>
      <c r="DMQ1" t="s">
        <v>3061</v>
      </c>
      <c r="DMR1" t="s">
        <v>3062</v>
      </c>
      <c r="DMS1" t="s">
        <v>3063</v>
      </c>
      <c r="DMT1" t="s">
        <v>3064</v>
      </c>
      <c r="DMU1" t="s">
        <v>3065</v>
      </c>
      <c r="DMV1" t="s">
        <v>3066</v>
      </c>
      <c r="DMW1" t="s">
        <v>3067</v>
      </c>
      <c r="DMX1" t="s">
        <v>3068</v>
      </c>
      <c r="DMY1" t="s">
        <v>3069</v>
      </c>
      <c r="DMZ1" t="s">
        <v>3070</v>
      </c>
      <c r="DNA1" t="s">
        <v>3071</v>
      </c>
      <c r="DNB1" t="s">
        <v>3072</v>
      </c>
      <c r="DNC1" t="s">
        <v>3073</v>
      </c>
      <c r="DND1" t="s">
        <v>3074</v>
      </c>
      <c r="DNE1" t="s">
        <v>3075</v>
      </c>
      <c r="DNF1" t="s">
        <v>3076</v>
      </c>
      <c r="DNG1" t="s">
        <v>3077</v>
      </c>
      <c r="DNH1" t="s">
        <v>3078</v>
      </c>
      <c r="DNI1" t="s">
        <v>3079</v>
      </c>
      <c r="DNJ1" t="s">
        <v>3080</v>
      </c>
      <c r="DNK1" t="s">
        <v>3081</v>
      </c>
      <c r="DNL1" t="s">
        <v>3082</v>
      </c>
      <c r="DNM1" t="s">
        <v>3083</v>
      </c>
      <c r="DNN1" t="s">
        <v>3084</v>
      </c>
      <c r="DNO1" t="s">
        <v>3085</v>
      </c>
      <c r="DNP1" t="s">
        <v>3086</v>
      </c>
      <c r="DNQ1" t="s">
        <v>3087</v>
      </c>
      <c r="DNR1" t="s">
        <v>3088</v>
      </c>
      <c r="DNS1" t="s">
        <v>3089</v>
      </c>
      <c r="DNT1" t="s">
        <v>3090</v>
      </c>
      <c r="DNU1" t="s">
        <v>3091</v>
      </c>
      <c r="DNV1" t="s">
        <v>3092</v>
      </c>
      <c r="DNW1" t="s">
        <v>3093</v>
      </c>
      <c r="DNX1" t="s">
        <v>3094</v>
      </c>
      <c r="DNY1" t="s">
        <v>3095</v>
      </c>
      <c r="DNZ1" t="s">
        <v>3096</v>
      </c>
      <c r="DOA1" t="s">
        <v>3097</v>
      </c>
      <c r="DOB1" t="s">
        <v>3098</v>
      </c>
      <c r="DOC1" t="s">
        <v>3099</v>
      </c>
      <c r="DOD1" t="s">
        <v>3100</v>
      </c>
      <c r="DOE1" t="s">
        <v>3101</v>
      </c>
      <c r="DOF1" t="s">
        <v>3102</v>
      </c>
      <c r="DOG1" t="s">
        <v>3103</v>
      </c>
      <c r="DOH1" t="s">
        <v>3104</v>
      </c>
      <c r="DOI1" t="s">
        <v>3105</v>
      </c>
      <c r="DOJ1" t="s">
        <v>3106</v>
      </c>
      <c r="DOK1" t="s">
        <v>3107</v>
      </c>
      <c r="DOL1" t="s">
        <v>3108</v>
      </c>
      <c r="DOM1" t="s">
        <v>3109</v>
      </c>
      <c r="DON1" t="s">
        <v>3110</v>
      </c>
      <c r="DOO1" t="s">
        <v>3111</v>
      </c>
      <c r="DOP1" t="s">
        <v>3112</v>
      </c>
      <c r="DOQ1" t="s">
        <v>3113</v>
      </c>
      <c r="DOR1" t="s">
        <v>3114</v>
      </c>
      <c r="DOS1" t="s">
        <v>3115</v>
      </c>
      <c r="DOT1" t="s">
        <v>3116</v>
      </c>
      <c r="DOU1" t="s">
        <v>3117</v>
      </c>
      <c r="DOV1" t="s">
        <v>3118</v>
      </c>
      <c r="DOW1" t="s">
        <v>3119</v>
      </c>
      <c r="DOX1" t="s">
        <v>3120</v>
      </c>
      <c r="DOY1" t="s">
        <v>3121</v>
      </c>
      <c r="DOZ1" t="s">
        <v>3122</v>
      </c>
      <c r="DPA1" t="s">
        <v>3123</v>
      </c>
      <c r="DPB1" t="s">
        <v>3124</v>
      </c>
      <c r="DPC1" t="s">
        <v>3125</v>
      </c>
      <c r="DPD1" t="s">
        <v>3126</v>
      </c>
      <c r="DPE1" t="s">
        <v>3127</v>
      </c>
      <c r="DPF1" t="s">
        <v>3128</v>
      </c>
      <c r="DPG1" t="s">
        <v>3129</v>
      </c>
      <c r="DPH1" t="s">
        <v>3130</v>
      </c>
      <c r="DPI1" t="s">
        <v>3131</v>
      </c>
      <c r="DPJ1" t="s">
        <v>3132</v>
      </c>
      <c r="DPK1" t="s">
        <v>3133</v>
      </c>
      <c r="DPL1" t="s">
        <v>3134</v>
      </c>
      <c r="DPM1" t="s">
        <v>3135</v>
      </c>
      <c r="DPN1" t="s">
        <v>3136</v>
      </c>
      <c r="DPO1" t="s">
        <v>3137</v>
      </c>
      <c r="DPP1" t="s">
        <v>3138</v>
      </c>
      <c r="DPQ1" t="s">
        <v>3139</v>
      </c>
      <c r="DPR1" t="s">
        <v>3140</v>
      </c>
      <c r="DPS1" t="s">
        <v>3141</v>
      </c>
      <c r="DPT1" t="s">
        <v>3142</v>
      </c>
      <c r="DPU1" t="s">
        <v>3143</v>
      </c>
      <c r="DPV1" t="s">
        <v>3144</v>
      </c>
      <c r="DPW1" t="s">
        <v>3145</v>
      </c>
      <c r="DPX1" t="s">
        <v>3146</v>
      </c>
      <c r="DPY1" t="s">
        <v>3147</v>
      </c>
      <c r="DPZ1" t="s">
        <v>3148</v>
      </c>
      <c r="DQA1" t="s">
        <v>3149</v>
      </c>
      <c r="DQB1" t="s">
        <v>3150</v>
      </c>
      <c r="DQC1" t="s">
        <v>3151</v>
      </c>
      <c r="DQD1" t="s">
        <v>3152</v>
      </c>
      <c r="DQE1" t="s">
        <v>3153</v>
      </c>
      <c r="DQF1" t="s">
        <v>3154</v>
      </c>
      <c r="DQG1" t="s">
        <v>3155</v>
      </c>
      <c r="DQH1" t="s">
        <v>3156</v>
      </c>
      <c r="DQI1" t="s">
        <v>3157</v>
      </c>
      <c r="DQJ1" t="s">
        <v>3158</v>
      </c>
      <c r="DQK1" t="s">
        <v>3159</v>
      </c>
      <c r="DQL1" t="s">
        <v>3160</v>
      </c>
      <c r="DQM1" t="s">
        <v>3161</v>
      </c>
      <c r="DQN1" t="s">
        <v>3162</v>
      </c>
      <c r="DQO1" t="s">
        <v>3163</v>
      </c>
      <c r="DQP1" t="s">
        <v>3164</v>
      </c>
      <c r="DQQ1" t="s">
        <v>3165</v>
      </c>
      <c r="DQR1" t="s">
        <v>3166</v>
      </c>
      <c r="DQS1" t="s">
        <v>3167</v>
      </c>
      <c r="DQT1" t="s">
        <v>3168</v>
      </c>
      <c r="DQU1" t="s">
        <v>3169</v>
      </c>
      <c r="DQV1" t="s">
        <v>3170</v>
      </c>
      <c r="DQW1" t="s">
        <v>3171</v>
      </c>
      <c r="DQX1" t="s">
        <v>3172</v>
      </c>
      <c r="DQY1" t="s">
        <v>3173</v>
      </c>
      <c r="DQZ1" t="s">
        <v>3174</v>
      </c>
      <c r="DRA1" t="s">
        <v>3175</v>
      </c>
      <c r="DRB1" t="s">
        <v>3176</v>
      </c>
      <c r="DRC1" t="s">
        <v>3177</v>
      </c>
      <c r="DRD1" t="s">
        <v>3178</v>
      </c>
      <c r="DRE1" t="s">
        <v>3179</v>
      </c>
      <c r="DRF1" t="s">
        <v>3180</v>
      </c>
      <c r="DRG1" t="s">
        <v>3181</v>
      </c>
      <c r="DRH1" t="s">
        <v>3182</v>
      </c>
      <c r="DRI1" t="s">
        <v>3183</v>
      </c>
      <c r="DRJ1" t="s">
        <v>3184</v>
      </c>
      <c r="DRK1" t="s">
        <v>3185</v>
      </c>
      <c r="DRL1" t="s">
        <v>3186</v>
      </c>
      <c r="DRM1" t="s">
        <v>3187</v>
      </c>
      <c r="DRN1" t="s">
        <v>3188</v>
      </c>
      <c r="DRO1" t="s">
        <v>3189</v>
      </c>
      <c r="DRP1" t="s">
        <v>3190</v>
      </c>
      <c r="DRQ1" t="s">
        <v>3191</v>
      </c>
      <c r="DRR1" t="s">
        <v>3192</v>
      </c>
      <c r="DRS1" t="s">
        <v>3193</v>
      </c>
      <c r="DRT1" t="s">
        <v>3194</v>
      </c>
      <c r="DRU1" t="s">
        <v>3195</v>
      </c>
      <c r="DRV1" t="s">
        <v>3196</v>
      </c>
      <c r="DRW1" t="s">
        <v>3197</v>
      </c>
      <c r="DRX1" t="s">
        <v>3198</v>
      </c>
      <c r="DRY1" t="s">
        <v>3199</v>
      </c>
      <c r="DRZ1" t="s">
        <v>3200</v>
      </c>
      <c r="DSA1" t="s">
        <v>3201</v>
      </c>
      <c r="DSB1" t="s">
        <v>3202</v>
      </c>
      <c r="DSC1" t="s">
        <v>3203</v>
      </c>
      <c r="DSD1" t="s">
        <v>3204</v>
      </c>
      <c r="DSE1" t="s">
        <v>3205</v>
      </c>
      <c r="DSF1" t="s">
        <v>3206</v>
      </c>
      <c r="DSG1" t="s">
        <v>3207</v>
      </c>
      <c r="DSH1" t="s">
        <v>3208</v>
      </c>
      <c r="DSI1" t="s">
        <v>3209</v>
      </c>
      <c r="DSJ1" t="s">
        <v>3210</v>
      </c>
      <c r="DSK1" t="s">
        <v>3211</v>
      </c>
      <c r="DSL1" t="s">
        <v>3212</v>
      </c>
      <c r="DSM1" t="s">
        <v>3213</v>
      </c>
      <c r="DSN1" t="s">
        <v>3214</v>
      </c>
      <c r="DSO1" t="s">
        <v>3215</v>
      </c>
      <c r="DSP1" t="s">
        <v>3216</v>
      </c>
      <c r="DSQ1" t="s">
        <v>3217</v>
      </c>
      <c r="DSR1" t="s">
        <v>3218</v>
      </c>
      <c r="DSS1" t="s">
        <v>3219</v>
      </c>
      <c r="DST1" t="s">
        <v>3220</v>
      </c>
      <c r="DSU1" t="s">
        <v>3221</v>
      </c>
      <c r="DSV1" t="s">
        <v>3222</v>
      </c>
      <c r="DSW1" t="s">
        <v>3223</v>
      </c>
      <c r="DSX1" t="s">
        <v>3224</v>
      </c>
      <c r="DSY1" t="s">
        <v>3225</v>
      </c>
      <c r="DSZ1" t="s">
        <v>3226</v>
      </c>
      <c r="DTA1" t="s">
        <v>3227</v>
      </c>
      <c r="DTB1" t="s">
        <v>3228</v>
      </c>
      <c r="DTC1" t="s">
        <v>3229</v>
      </c>
      <c r="DTD1" t="s">
        <v>3230</v>
      </c>
      <c r="DTE1" t="s">
        <v>3231</v>
      </c>
      <c r="DTF1" t="s">
        <v>3232</v>
      </c>
      <c r="DTG1" t="s">
        <v>3233</v>
      </c>
      <c r="DTH1" t="s">
        <v>3234</v>
      </c>
      <c r="DTI1" t="s">
        <v>3235</v>
      </c>
      <c r="DTJ1" t="s">
        <v>3236</v>
      </c>
      <c r="DTK1" t="s">
        <v>3237</v>
      </c>
      <c r="DTL1" t="s">
        <v>3238</v>
      </c>
      <c r="DTM1" t="s">
        <v>3239</v>
      </c>
      <c r="DTN1" t="s">
        <v>3240</v>
      </c>
      <c r="DTO1" t="s">
        <v>3241</v>
      </c>
      <c r="DTP1" t="s">
        <v>3242</v>
      </c>
      <c r="DTQ1" t="s">
        <v>3243</v>
      </c>
      <c r="DTR1" t="s">
        <v>3244</v>
      </c>
      <c r="DTS1" t="s">
        <v>3245</v>
      </c>
      <c r="DTT1" t="s">
        <v>3246</v>
      </c>
      <c r="DTU1" t="s">
        <v>3247</v>
      </c>
      <c r="DTV1" t="s">
        <v>3248</v>
      </c>
      <c r="DTW1" t="s">
        <v>3249</v>
      </c>
      <c r="DTX1" t="s">
        <v>3250</v>
      </c>
      <c r="DTY1" t="s">
        <v>3251</v>
      </c>
      <c r="DTZ1" t="s">
        <v>3252</v>
      </c>
      <c r="DUA1" t="s">
        <v>3253</v>
      </c>
      <c r="DUB1" t="s">
        <v>3254</v>
      </c>
      <c r="DUC1" t="s">
        <v>3255</v>
      </c>
      <c r="DUD1" t="s">
        <v>3256</v>
      </c>
      <c r="DUE1" t="s">
        <v>3257</v>
      </c>
      <c r="DUF1" t="s">
        <v>3258</v>
      </c>
      <c r="DUG1" t="s">
        <v>3259</v>
      </c>
      <c r="DUH1" t="s">
        <v>3260</v>
      </c>
      <c r="DUI1" t="s">
        <v>3261</v>
      </c>
      <c r="DUJ1" t="s">
        <v>3262</v>
      </c>
      <c r="DUK1" t="s">
        <v>3263</v>
      </c>
      <c r="DUL1" t="s">
        <v>3264</v>
      </c>
      <c r="DUM1" t="s">
        <v>3265</v>
      </c>
      <c r="DUN1" t="s">
        <v>3266</v>
      </c>
      <c r="DUO1" t="s">
        <v>3267</v>
      </c>
      <c r="DUP1" t="s">
        <v>3268</v>
      </c>
      <c r="DUQ1" t="s">
        <v>3269</v>
      </c>
      <c r="DUR1" t="s">
        <v>3270</v>
      </c>
      <c r="DUS1" t="s">
        <v>3271</v>
      </c>
      <c r="DUT1" t="s">
        <v>3272</v>
      </c>
      <c r="DUU1" t="s">
        <v>3273</v>
      </c>
      <c r="DUV1" t="s">
        <v>3274</v>
      </c>
      <c r="DUW1" t="s">
        <v>3275</v>
      </c>
      <c r="DUX1" t="s">
        <v>3276</v>
      </c>
      <c r="DUY1" t="s">
        <v>3277</v>
      </c>
      <c r="DUZ1" t="s">
        <v>3278</v>
      </c>
      <c r="DVA1" t="s">
        <v>3279</v>
      </c>
      <c r="DVB1" t="s">
        <v>3280</v>
      </c>
      <c r="DVC1" t="s">
        <v>3281</v>
      </c>
      <c r="DVD1" t="s">
        <v>3282</v>
      </c>
      <c r="DVE1" t="s">
        <v>3283</v>
      </c>
      <c r="DVF1" t="s">
        <v>3284</v>
      </c>
      <c r="DVG1" t="s">
        <v>3285</v>
      </c>
      <c r="DVH1" t="s">
        <v>3286</v>
      </c>
      <c r="DVI1" t="s">
        <v>3287</v>
      </c>
      <c r="DVJ1" t="s">
        <v>3288</v>
      </c>
      <c r="DVK1" t="s">
        <v>3289</v>
      </c>
      <c r="DVL1" t="s">
        <v>3290</v>
      </c>
      <c r="DVM1" t="s">
        <v>3291</v>
      </c>
      <c r="DVN1" t="s">
        <v>3292</v>
      </c>
      <c r="DVO1" t="s">
        <v>3293</v>
      </c>
      <c r="DVP1" t="s">
        <v>3294</v>
      </c>
      <c r="DVQ1" t="s">
        <v>3295</v>
      </c>
      <c r="DVR1" t="s">
        <v>3296</v>
      </c>
      <c r="DVS1" t="s">
        <v>3297</v>
      </c>
      <c r="DVT1" t="s">
        <v>3298</v>
      </c>
      <c r="DVU1" t="s">
        <v>3299</v>
      </c>
      <c r="DVV1" t="s">
        <v>3300</v>
      </c>
      <c r="DVW1" t="s">
        <v>3301</v>
      </c>
      <c r="DVX1" t="s">
        <v>3302</v>
      </c>
      <c r="DVY1" t="s">
        <v>3303</v>
      </c>
      <c r="DVZ1" t="s">
        <v>3304</v>
      </c>
      <c r="DWA1" t="s">
        <v>3305</v>
      </c>
      <c r="DWB1" t="s">
        <v>3306</v>
      </c>
      <c r="DWC1" t="s">
        <v>3307</v>
      </c>
      <c r="DWD1" t="s">
        <v>3308</v>
      </c>
      <c r="DWE1" t="s">
        <v>3309</v>
      </c>
      <c r="DWF1" t="s">
        <v>3310</v>
      </c>
      <c r="DWG1" t="s">
        <v>3311</v>
      </c>
      <c r="DWH1" t="s">
        <v>3312</v>
      </c>
      <c r="DWI1" t="s">
        <v>3313</v>
      </c>
      <c r="DWJ1" t="s">
        <v>3314</v>
      </c>
      <c r="DWK1" t="s">
        <v>3315</v>
      </c>
      <c r="DWL1" t="s">
        <v>3316</v>
      </c>
      <c r="DWM1" t="s">
        <v>3317</v>
      </c>
      <c r="DWN1" t="s">
        <v>3318</v>
      </c>
      <c r="DWO1" t="s">
        <v>3319</v>
      </c>
      <c r="DWP1" t="s">
        <v>3320</v>
      </c>
      <c r="DWQ1" t="s">
        <v>3321</v>
      </c>
      <c r="DWR1" t="s">
        <v>3322</v>
      </c>
      <c r="DWS1" t="s">
        <v>3323</v>
      </c>
      <c r="DWT1" t="s">
        <v>3324</v>
      </c>
      <c r="DWU1" t="s">
        <v>3325</v>
      </c>
      <c r="DWV1" t="s">
        <v>3326</v>
      </c>
      <c r="DWW1" t="s">
        <v>3327</v>
      </c>
      <c r="DWX1" t="s">
        <v>3328</v>
      </c>
      <c r="DWY1" t="s">
        <v>3329</v>
      </c>
      <c r="DWZ1" t="s">
        <v>3330</v>
      </c>
      <c r="DXA1" t="s">
        <v>3331</v>
      </c>
      <c r="DXB1" t="s">
        <v>3332</v>
      </c>
      <c r="DXC1" t="s">
        <v>3333</v>
      </c>
      <c r="DXD1" t="s">
        <v>3334</v>
      </c>
      <c r="DXE1" t="s">
        <v>3335</v>
      </c>
      <c r="DXF1" t="s">
        <v>3336</v>
      </c>
      <c r="DXG1" t="s">
        <v>3337</v>
      </c>
      <c r="DXH1" t="s">
        <v>3338</v>
      </c>
      <c r="DXI1" t="s">
        <v>3339</v>
      </c>
      <c r="DXJ1" t="s">
        <v>3340</v>
      </c>
      <c r="DXK1" t="s">
        <v>3341</v>
      </c>
      <c r="DXL1" t="s">
        <v>3342</v>
      </c>
      <c r="DXM1" t="s">
        <v>3343</v>
      </c>
      <c r="DXN1" t="s">
        <v>3344</v>
      </c>
      <c r="DXO1" t="s">
        <v>3345</v>
      </c>
      <c r="DXP1" t="s">
        <v>3346</v>
      </c>
      <c r="DXQ1" t="s">
        <v>3347</v>
      </c>
      <c r="DXR1" t="s">
        <v>3348</v>
      </c>
      <c r="DXS1" t="s">
        <v>3349</v>
      </c>
      <c r="DXT1" t="s">
        <v>3350</v>
      </c>
      <c r="DXU1" t="s">
        <v>3351</v>
      </c>
      <c r="DXV1" t="s">
        <v>3352</v>
      </c>
      <c r="DXW1" t="s">
        <v>3353</v>
      </c>
      <c r="DXX1" t="s">
        <v>3354</v>
      </c>
      <c r="DXY1" t="s">
        <v>3355</v>
      </c>
      <c r="DXZ1" t="s">
        <v>3356</v>
      </c>
      <c r="DYA1" t="s">
        <v>3357</v>
      </c>
      <c r="DYB1" t="s">
        <v>3358</v>
      </c>
      <c r="DYC1" t="s">
        <v>3359</v>
      </c>
      <c r="DYD1" t="s">
        <v>3360</v>
      </c>
      <c r="DYE1" t="s">
        <v>3361</v>
      </c>
      <c r="DYF1" t="s">
        <v>3362</v>
      </c>
      <c r="DYG1" t="s">
        <v>3363</v>
      </c>
      <c r="DYH1" t="s">
        <v>3364</v>
      </c>
      <c r="DYI1" t="s">
        <v>3365</v>
      </c>
      <c r="DYJ1" t="s">
        <v>3366</v>
      </c>
      <c r="DYK1" t="s">
        <v>3367</v>
      </c>
      <c r="DYL1" t="s">
        <v>3368</v>
      </c>
      <c r="DYM1" t="s">
        <v>3369</v>
      </c>
      <c r="DYN1" t="s">
        <v>3370</v>
      </c>
      <c r="DYO1" t="s">
        <v>3371</v>
      </c>
      <c r="DYP1" t="s">
        <v>3372</v>
      </c>
      <c r="DYQ1" t="s">
        <v>3373</v>
      </c>
      <c r="DYR1" t="s">
        <v>3374</v>
      </c>
      <c r="DYS1" t="s">
        <v>3375</v>
      </c>
      <c r="DYT1" t="s">
        <v>3376</v>
      </c>
      <c r="DYU1" t="s">
        <v>3377</v>
      </c>
      <c r="DYV1" t="s">
        <v>3378</v>
      </c>
      <c r="DYW1" t="s">
        <v>3379</v>
      </c>
      <c r="DYX1" t="s">
        <v>3380</v>
      </c>
      <c r="DYY1" t="s">
        <v>3381</v>
      </c>
      <c r="DYZ1" t="s">
        <v>3382</v>
      </c>
      <c r="DZA1" t="s">
        <v>3383</v>
      </c>
      <c r="DZB1" t="s">
        <v>3384</v>
      </c>
      <c r="DZC1" t="s">
        <v>3385</v>
      </c>
      <c r="DZD1" t="s">
        <v>3386</v>
      </c>
      <c r="DZE1" t="s">
        <v>3387</v>
      </c>
      <c r="DZF1" t="s">
        <v>3388</v>
      </c>
      <c r="DZG1" t="s">
        <v>3389</v>
      </c>
      <c r="DZH1" t="s">
        <v>3390</v>
      </c>
      <c r="DZI1" t="s">
        <v>3391</v>
      </c>
      <c r="DZJ1" t="s">
        <v>3392</v>
      </c>
      <c r="DZK1" t="s">
        <v>3393</v>
      </c>
      <c r="DZL1" t="s">
        <v>3394</v>
      </c>
      <c r="DZM1" t="s">
        <v>3395</v>
      </c>
      <c r="DZN1" t="s">
        <v>3396</v>
      </c>
      <c r="DZO1" t="s">
        <v>3397</v>
      </c>
      <c r="DZP1" t="s">
        <v>3398</v>
      </c>
      <c r="DZQ1" t="s">
        <v>3399</v>
      </c>
      <c r="DZR1" t="s">
        <v>3400</v>
      </c>
      <c r="DZS1" t="s">
        <v>3401</v>
      </c>
      <c r="DZT1" t="s">
        <v>3402</v>
      </c>
      <c r="DZU1" t="s">
        <v>3403</v>
      </c>
      <c r="DZV1" t="s">
        <v>3404</v>
      </c>
      <c r="DZW1" t="s">
        <v>3405</v>
      </c>
      <c r="DZX1" t="s">
        <v>3406</v>
      </c>
      <c r="DZY1" t="s">
        <v>3407</v>
      </c>
      <c r="DZZ1" t="s">
        <v>3408</v>
      </c>
      <c r="EAA1" t="s">
        <v>3409</v>
      </c>
      <c r="EAB1" t="s">
        <v>3410</v>
      </c>
      <c r="EAC1" t="s">
        <v>3411</v>
      </c>
      <c r="EAD1" t="s">
        <v>3412</v>
      </c>
      <c r="EAE1" t="s">
        <v>3413</v>
      </c>
      <c r="EAF1" t="s">
        <v>3414</v>
      </c>
      <c r="EAG1" t="s">
        <v>3415</v>
      </c>
      <c r="EAH1" t="s">
        <v>3416</v>
      </c>
      <c r="EAI1" t="s">
        <v>3417</v>
      </c>
      <c r="EAJ1" t="s">
        <v>3418</v>
      </c>
      <c r="EAK1" t="s">
        <v>3419</v>
      </c>
      <c r="EAL1" t="s">
        <v>3420</v>
      </c>
      <c r="EAM1" t="s">
        <v>3421</v>
      </c>
      <c r="EAN1" t="s">
        <v>3422</v>
      </c>
      <c r="EAO1" t="s">
        <v>3423</v>
      </c>
      <c r="EAP1" t="s">
        <v>3424</v>
      </c>
      <c r="EAQ1" t="s">
        <v>3425</v>
      </c>
      <c r="EAR1" t="s">
        <v>3426</v>
      </c>
      <c r="EAS1" t="s">
        <v>3427</v>
      </c>
      <c r="EAT1" t="s">
        <v>3428</v>
      </c>
      <c r="EAU1" t="s">
        <v>3429</v>
      </c>
      <c r="EAV1" t="s">
        <v>3430</v>
      </c>
      <c r="EAW1" t="s">
        <v>3431</v>
      </c>
      <c r="EAX1" t="s">
        <v>3432</v>
      </c>
      <c r="EAY1" t="s">
        <v>3433</v>
      </c>
      <c r="EAZ1" t="s">
        <v>3434</v>
      </c>
      <c r="EBA1" t="s">
        <v>3435</v>
      </c>
      <c r="EBB1" t="s">
        <v>3436</v>
      </c>
      <c r="EBC1" t="s">
        <v>3437</v>
      </c>
      <c r="EBD1" t="s">
        <v>3438</v>
      </c>
      <c r="EBE1" t="s">
        <v>3439</v>
      </c>
      <c r="EBF1" t="s">
        <v>3440</v>
      </c>
      <c r="EBG1" t="s">
        <v>3441</v>
      </c>
      <c r="EBH1" t="s">
        <v>3442</v>
      </c>
      <c r="EBI1" t="s">
        <v>3443</v>
      </c>
      <c r="EBJ1" t="s">
        <v>3444</v>
      </c>
      <c r="EBK1" t="s">
        <v>3445</v>
      </c>
      <c r="EBL1" t="s">
        <v>3446</v>
      </c>
      <c r="EBM1" t="s">
        <v>3447</v>
      </c>
      <c r="EBN1" t="s">
        <v>3448</v>
      </c>
      <c r="EBO1" t="s">
        <v>3449</v>
      </c>
      <c r="EBP1" t="s">
        <v>3450</v>
      </c>
      <c r="EBQ1" t="s">
        <v>3451</v>
      </c>
      <c r="EBR1" t="s">
        <v>3452</v>
      </c>
      <c r="EBS1" t="s">
        <v>3453</v>
      </c>
      <c r="EBT1" t="s">
        <v>3454</v>
      </c>
      <c r="EBU1" t="s">
        <v>3455</v>
      </c>
      <c r="EBV1" t="s">
        <v>3456</v>
      </c>
      <c r="EBW1" t="s">
        <v>3457</v>
      </c>
      <c r="EBX1" t="s">
        <v>3458</v>
      </c>
      <c r="EBY1" t="s">
        <v>3459</v>
      </c>
      <c r="EBZ1" t="s">
        <v>3460</v>
      </c>
      <c r="ECA1" t="s">
        <v>3461</v>
      </c>
      <c r="ECB1" t="s">
        <v>3462</v>
      </c>
      <c r="ECC1" t="s">
        <v>3463</v>
      </c>
      <c r="ECD1" t="s">
        <v>3464</v>
      </c>
      <c r="ECE1" t="s">
        <v>3465</v>
      </c>
      <c r="ECF1" t="s">
        <v>3466</v>
      </c>
      <c r="ECG1" t="s">
        <v>3467</v>
      </c>
      <c r="ECH1" t="s">
        <v>3468</v>
      </c>
      <c r="ECI1" t="s">
        <v>3469</v>
      </c>
      <c r="ECJ1" t="s">
        <v>3470</v>
      </c>
      <c r="ECK1" t="s">
        <v>3471</v>
      </c>
      <c r="ECL1" t="s">
        <v>3472</v>
      </c>
      <c r="ECM1" t="s">
        <v>3473</v>
      </c>
      <c r="ECN1" t="s">
        <v>3474</v>
      </c>
      <c r="ECO1" t="s">
        <v>3475</v>
      </c>
      <c r="ECP1" t="s">
        <v>3476</v>
      </c>
      <c r="ECQ1" t="s">
        <v>3477</v>
      </c>
      <c r="ECR1" t="s">
        <v>3478</v>
      </c>
      <c r="ECS1" t="s">
        <v>3479</v>
      </c>
      <c r="ECT1" t="s">
        <v>3480</v>
      </c>
      <c r="ECU1" t="s">
        <v>3481</v>
      </c>
      <c r="ECV1" t="s">
        <v>3482</v>
      </c>
      <c r="ECW1" t="s">
        <v>3483</v>
      </c>
      <c r="ECX1" t="s">
        <v>3484</v>
      </c>
      <c r="ECY1" t="s">
        <v>3485</v>
      </c>
      <c r="ECZ1" t="s">
        <v>3486</v>
      </c>
      <c r="EDA1" t="s">
        <v>3487</v>
      </c>
      <c r="EDB1" t="s">
        <v>3488</v>
      </c>
      <c r="EDC1" t="s">
        <v>3489</v>
      </c>
      <c r="EDD1" t="s">
        <v>3490</v>
      </c>
      <c r="EDE1" t="s">
        <v>3491</v>
      </c>
      <c r="EDF1" t="s">
        <v>3492</v>
      </c>
      <c r="EDG1" t="s">
        <v>3493</v>
      </c>
      <c r="EDH1" t="s">
        <v>3494</v>
      </c>
      <c r="EDI1" t="s">
        <v>3495</v>
      </c>
      <c r="EDJ1" t="s">
        <v>3496</v>
      </c>
      <c r="EDK1" t="s">
        <v>3497</v>
      </c>
      <c r="EDL1" t="s">
        <v>3498</v>
      </c>
      <c r="EDM1" t="s">
        <v>3499</v>
      </c>
      <c r="EDN1" t="s">
        <v>3500</v>
      </c>
      <c r="EDO1" t="s">
        <v>3501</v>
      </c>
      <c r="EDP1" t="s">
        <v>3502</v>
      </c>
      <c r="EDQ1" t="s">
        <v>3503</v>
      </c>
      <c r="EDR1" t="s">
        <v>3504</v>
      </c>
      <c r="EDS1" t="s">
        <v>3505</v>
      </c>
      <c r="EDT1" t="s">
        <v>3506</v>
      </c>
      <c r="EDU1" t="s">
        <v>3507</v>
      </c>
      <c r="EDV1" t="s">
        <v>3508</v>
      </c>
      <c r="EDW1" t="s">
        <v>3509</v>
      </c>
      <c r="EDX1" t="s">
        <v>3510</v>
      </c>
      <c r="EDY1" t="s">
        <v>3511</v>
      </c>
      <c r="EDZ1" t="s">
        <v>3512</v>
      </c>
      <c r="EEA1" t="s">
        <v>3513</v>
      </c>
      <c r="EEB1" t="s">
        <v>3514</v>
      </c>
      <c r="EEC1" t="s">
        <v>3515</v>
      </c>
      <c r="EED1" t="s">
        <v>3516</v>
      </c>
      <c r="EEE1" t="s">
        <v>3517</v>
      </c>
      <c r="EEF1" t="s">
        <v>3518</v>
      </c>
      <c r="EEG1" t="s">
        <v>3519</v>
      </c>
      <c r="EEH1" t="s">
        <v>3520</v>
      </c>
      <c r="EEI1" t="s">
        <v>3521</v>
      </c>
      <c r="EEJ1" t="s">
        <v>3522</v>
      </c>
      <c r="EEK1" t="s">
        <v>3523</v>
      </c>
      <c r="EEL1" t="s">
        <v>3524</v>
      </c>
      <c r="EEM1" t="s">
        <v>3525</v>
      </c>
      <c r="EEN1" t="s">
        <v>3526</v>
      </c>
      <c r="EEO1" t="s">
        <v>3527</v>
      </c>
      <c r="EEP1" t="s">
        <v>3528</v>
      </c>
      <c r="EEQ1" t="s">
        <v>3529</v>
      </c>
      <c r="EER1" t="s">
        <v>3530</v>
      </c>
      <c r="EES1" t="s">
        <v>3531</v>
      </c>
      <c r="EET1" t="s">
        <v>3532</v>
      </c>
      <c r="EEU1" t="s">
        <v>3533</v>
      </c>
      <c r="EEV1" t="s">
        <v>3534</v>
      </c>
      <c r="EEW1" t="s">
        <v>3535</v>
      </c>
      <c r="EEX1" t="s">
        <v>3536</v>
      </c>
      <c r="EEY1" t="s">
        <v>3537</v>
      </c>
      <c r="EEZ1" t="s">
        <v>3538</v>
      </c>
      <c r="EFA1" t="s">
        <v>3539</v>
      </c>
      <c r="EFB1" t="s">
        <v>3540</v>
      </c>
      <c r="EFC1" t="s">
        <v>3541</v>
      </c>
      <c r="EFD1" t="s">
        <v>3542</v>
      </c>
      <c r="EFE1" t="s">
        <v>3543</v>
      </c>
      <c r="EFF1" t="s">
        <v>3544</v>
      </c>
      <c r="EFG1" t="s">
        <v>3545</v>
      </c>
      <c r="EFH1" t="s">
        <v>3546</v>
      </c>
      <c r="EFI1" t="s">
        <v>3547</v>
      </c>
      <c r="EFJ1" t="s">
        <v>3548</v>
      </c>
      <c r="EFK1" t="s">
        <v>3549</v>
      </c>
      <c r="EFL1" t="s">
        <v>3550</v>
      </c>
      <c r="EFM1" t="s">
        <v>3551</v>
      </c>
      <c r="EFN1" t="s">
        <v>3552</v>
      </c>
      <c r="EFO1" t="s">
        <v>3553</v>
      </c>
      <c r="EFP1" t="s">
        <v>3554</v>
      </c>
      <c r="EFQ1" t="s">
        <v>3555</v>
      </c>
      <c r="EFR1" t="s">
        <v>3556</v>
      </c>
      <c r="EFS1" t="s">
        <v>3557</v>
      </c>
      <c r="EFT1" t="s">
        <v>3558</v>
      </c>
      <c r="EFU1" t="s">
        <v>3559</v>
      </c>
      <c r="EFV1" t="s">
        <v>3560</v>
      </c>
      <c r="EFW1" t="s">
        <v>3561</v>
      </c>
      <c r="EFX1" t="s">
        <v>3562</v>
      </c>
      <c r="EFY1" t="s">
        <v>3563</v>
      </c>
      <c r="EFZ1" t="s">
        <v>3564</v>
      </c>
      <c r="EGA1" t="s">
        <v>3565</v>
      </c>
      <c r="EGB1" t="s">
        <v>3566</v>
      </c>
      <c r="EGC1" t="s">
        <v>3567</v>
      </c>
      <c r="EGD1" t="s">
        <v>3568</v>
      </c>
      <c r="EGE1" t="s">
        <v>3569</v>
      </c>
      <c r="EGF1" t="s">
        <v>3570</v>
      </c>
      <c r="EGG1" t="s">
        <v>3571</v>
      </c>
      <c r="EGH1" t="s">
        <v>3572</v>
      </c>
      <c r="EGI1" t="s">
        <v>3573</v>
      </c>
      <c r="EGJ1" t="s">
        <v>3574</v>
      </c>
      <c r="EGK1" t="s">
        <v>3575</v>
      </c>
      <c r="EGL1" t="s">
        <v>3576</v>
      </c>
      <c r="EGM1" t="s">
        <v>3577</v>
      </c>
      <c r="EGN1" t="s">
        <v>3578</v>
      </c>
      <c r="EGO1" t="s">
        <v>3579</v>
      </c>
      <c r="EGP1" t="s">
        <v>3580</v>
      </c>
      <c r="EGQ1" t="s">
        <v>3581</v>
      </c>
      <c r="EGR1" t="s">
        <v>3582</v>
      </c>
      <c r="EGS1" t="s">
        <v>3583</v>
      </c>
      <c r="EGT1" t="s">
        <v>3584</v>
      </c>
      <c r="EGU1" t="s">
        <v>3585</v>
      </c>
      <c r="EGV1" t="s">
        <v>3586</v>
      </c>
      <c r="EGW1" t="s">
        <v>3587</v>
      </c>
      <c r="EGX1" t="s">
        <v>3588</v>
      </c>
      <c r="EGY1" t="s">
        <v>3589</v>
      </c>
      <c r="EGZ1" t="s">
        <v>3590</v>
      </c>
      <c r="EHA1" t="s">
        <v>3591</v>
      </c>
      <c r="EHB1" t="s">
        <v>3592</v>
      </c>
      <c r="EHC1" t="s">
        <v>3593</v>
      </c>
      <c r="EHD1" t="s">
        <v>3594</v>
      </c>
      <c r="EHE1" t="s">
        <v>3595</v>
      </c>
      <c r="EHF1" t="s">
        <v>3596</v>
      </c>
      <c r="EHG1" t="s">
        <v>3597</v>
      </c>
      <c r="EHH1" t="s">
        <v>3598</v>
      </c>
      <c r="EHI1" t="s">
        <v>3599</v>
      </c>
      <c r="EHJ1" t="s">
        <v>3600</v>
      </c>
      <c r="EHK1" t="s">
        <v>3601</v>
      </c>
      <c r="EHL1" t="s">
        <v>3602</v>
      </c>
      <c r="EHM1" t="s">
        <v>3603</v>
      </c>
      <c r="EHN1" t="s">
        <v>3604</v>
      </c>
      <c r="EHO1" t="s">
        <v>3605</v>
      </c>
      <c r="EHP1" t="s">
        <v>3606</v>
      </c>
      <c r="EHQ1" t="s">
        <v>3607</v>
      </c>
      <c r="EHR1" t="s">
        <v>3608</v>
      </c>
      <c r="EHS1" t="s">
        <v>3609</v>
      </c>
      <c r="EHT1" t="s">
        <v>3610</v>
      </c>
      <c r="EHU1" t="s">
        <v>3611</v>
      </c>
      <c r="EHV1" t="s">
        <v>3612</v>
      </c>
      <c r="EHW1" t="s">
        <v>3613</v>
      </c>
      <c r="EHX1" t="s">
        <v>3614</v>
      </c>
      <c r="EHY1" t="s">
        <v>3615</v>
      </c>
      <c r="EHZ1" t="s">
        <v>3616</v>
      </c>
      <c r="EIA1" t="s">
        <v>3617</v>
      </c>
      <c r="EIB1" t="s">
        <v>3618</v>
      </c>
      <c r="EIC1" t="s">
        <v>3619</v>
      </c>
      <c r="EID1" t="s">
        <v>3620</v>
      </c>
      <c r="EIE1" t="s">
        <v>3621</v>
      </c>
      <c r="EIF1" t="s">
        <v>3622</v>
      </c>
      <c r="EIG1" t="s">
        <v>3623</v>
      </c>
      <c r="EIH1" t="s">
        <v>3624</v>
      </c>
      <c r="EII1" t="s">
        <v>3625</v>
      </c>
      <c r="EIJ1" t="s">
        <v>3626</v>
      </c>
      <c r="EIK1" t="s">
        <v>3627</v>
      </c>
      <c r="EIL1" t="s">
        <v>3628</v>
      </c>
      <c r="EIM1" t="s">
        <v>3629</v>
      </c>
      <c r="EIN1" t="s">
        <v>3630</v>
      </c>
      <c r="EIO1" t="s">
        <v>3631</v>
      </c>
      <c r="EIP1" t="s">
        <v>3632</v>
      </c>
      <c r="EIQ1" t="s">
        <v>3633</v>
      </c>
      <c r="EIR1" t="s">
        <v>3634</v>
      </c>
      <c r="EIS1" t="s">
        <v>3635</v>
      </c>
      <c r="EIT1" t="s">
        <v>3636</v>
      </c>
      <c r="EIU1" t="s">
        <v>3637</v>
      </c>
      <c r="EIV1" t="s">
        <v>3638</v>
      </c>
      <c r="EIW1" t="s">
        <v>3639</v>
      </c>
      <c r="EIX1" t="s">
        <v>3640</v>
      </c>
      <c r="EIY1" t="s">
        <v>3641</v>
      </c>
      <c r="EIZ1" t="s">
        <v>3642</v>
      </c>
      <c r="EJA1" t="s">
        <v>3643</v>
      </c>
      <c r="EJB1" t="s">
        <v>3644</v>
      </c>
      <c r="EJC1" t="s">
        <v>3645</v>
      </c>
      <c r="EJD1" t="s">
        <v>3646</v>
      </c>
      <c r="EJE1" t="s">
        <v>3647</v>
      </c>
      <c r="EJF1" t="s">
        <v>3648</v>
      </c>
      <c r="EJG1" t="s">
        <v>3649</v>
      </c>
      <c r="EJH1" t="s">
        <v>3650</v>
      </c>
      <c r="EJI1" t="s">
        <v>3651</v>
      </c>
      <c r="EJJ1" t="s">
        <v>3652</v>
      </c>
      <c r="EJK1" t="s">
        <v>3653</v>
      </c>
      <c r="EJL1" t="s">
        <v>3654</v>
      </c>
      <c r="EJM1" t="s">
        <v>3655</v>
      </c>
      <c r="EJN1" t="s">
        <v>3656</v>
      </c>
      <c r="EJO1" t="s">
        <v>3657</v>
      </c>
      <c r="EJP1" t="s">
        <v>3658</v>
      </c>
      <c r="EJQ1" t="s">
        <v>3659</v>
      </c>
      <c r="EJR1" t="s">
        <v>3660</v>
      </c>
      <c r="EJS1" t="s">
        <v>3661</v>
      </c>
      <c r="EJT1" t="s">
        <v>3662</v>
      </c>
      <c r="EJU1" t="s">
        <v>3663</v>
      </c>
      <c r="EJV1" t="s">
        <v>3664</v>
      </c>
      <c r="EJW1" t="s">
        <v>3665</v>
      </c>
      <c r="EJX1" t="s">
        <v>3666</v>
      </c>
      <c r="EJY1" t="s">
        <v>3667</v>
      </c>
      <c r="EJZ1" t="s">
        <v>3668</v>
      </c>
      <c r="EKA1" t="s">
        <v>3669</v>
      </c>
      <c r="EKB1" t="s">
        <v>3670</v>
      </c>
      <c r="EKC1" t="s">
        <v>3671</v>
      </c>
      <c r="EKD1" t="s">
        <v>3672</v>
      </c>
      <c r="EKE1" t="s">
        <v>3673</v>
      </c>
      <c r="EKF1" t="s">
        <v>3674</v>
      </c>
      <c r="EKG1" t="s">
        <v>3675</v>
      </c>
      <c r="EKH1" t="s">
        <v>3676</v>
      </c>
      <c r="EKI1" t="s">
        <v>3677</v>
      </c>
      <c r="EKJ1" t="s">
        <v>3678</v>
      </c>
      <c r="EKK1" t="s">
        <v>3679</v>
      </c>
      <c r="EKL1" t="s">
        <v>3680</v>
      </c>
      <c r="EKM1" t="s">
        <v>3681</v>
      </c>
      <c r="EKN1" t="s">
        <v>3682</v>
      </c>
      <c r="EKO1" t="s">
        <v>3683</v>
      </c>
      <c r="EKP1" t="s">
        <v>3684</v>
      </c>
      <c r="EKQ1" t="s">
        <v>3685</v>
      </c>
      <c r="EKR1" t="s">
        <v>3686</v>
      </c>
      <c r="EKS1" t="s">
        <v>3687</v>
      </c>
      <c r="EKT1" t="s">
        <v>3688</v>
      </c>
      <c r="EKU1" t="s">
        <v>3689</v>
      </c>
      <c r="EKV1" t="s">
        <v>3690</v>
      </c>
      <c r="EKW1" t="s">
        <v>3691</v>
      </c>
      <c r="EKX1" t="s">
        <v>3692</v>
      </c>
      <c r="EKY1" t="s">
        <v>3693</v>
      </c>
      <c r="EKZ1" t="s">
        <v>3694</v>
      </c>
      <c r="ELA1" t="s">
        <v>3695</v>
      </c>
      <c r="ELB1" t="s">
        <v>3696</v>
      </c>
      <c r="ELC1" t="s">
        <v>3697</v>
      </c>
      <c r="ELD1" t="s">
        <v>3698</v>
      </c>
      <c r="ELE1" t="s">
        <v>3699</v>
      </c>
      <c r="ELF1" t="s">
        <v>3700</v>
      </c>
      <c r="ELG1" t="s">
        <v>3701</v>
      </c>
      <c r="ELH1" t="s">
        <v>3702</v>
      </c>
      <c r="ELI1" t="s">
        <v>3703</v>
      </c>
      <c r="ELJ1" t="s">
        <v>3704</v>
      </c>
      <c r="ELK1" t="s">
        <v>3705</v>
      </c>
      <c r="ELL1" t="s">
        <v>3706</v>
      </c>
      <c r="ELM1" t="s">
        <v>3707</v>
      </c>
      <c r="ELN1" t="s">
        <v>3708</v>
      </c>
      <c r="ELO1" t="s">
        <v>3709</v>
      </c>
      <c r="ELP1" t="s">
        <v>3710</v>
      </c>
      <c r="ELQ1" t="s">
        <v>3711</v>
      </c>
      <c r="ELR1" t="s">
        <v>3712</v>
      </c>
      <c r="ELS1" t="s">
        <v>3713</v>
      </c>
      <c r="ELT1" t="s">
        <v>3714</v>
      </c>
      <c r="ELU1" t="s">
        <v>3715</v>
      </c>
      <c r="ELV1" t="s">
        <v>3716</v>
      </c>
      <c r="ELW1" t="s">
        <v>3717</v>
      </c>
      <c r="ELX1" t="s">
        <v>3718</v>
      </c>
      <c r="ELY1" t="s">
        <v>3719</v>
      </c>
      <c r="ELZ1" t="s">
        <v>3720</v>
      </c>
      <c r="EMA1" t="s">
        <v>3721</v>
      </c>
      <c r="EMB1" t="s">
        <v>3722</v>
      </c>
      <c r="EMC1" t="s">
        <v>3723</v>
      </c>
      <c r="EMD1" t="s">
        <v>3724</v>
      </c>
      <c r="EME1" t="s">
        <v>3725</v>
      </c>
      <c r="EMF1" t="s">
        <v>3726</v>
      </c>
      <c r="EMG1" t="s">
        <v>3727</v>
      </c>
      <c r="EMH1" t="s">
        <v>3728</v>
      </c>
      <c r="EMI1" t="s">
        <v>3729</v>
      </c>
      <c r="EMJ1" t="s">
        <v>3730</v>
      </c>
      <c r="EMK1" t="s">
        <v>3731</v>
      </c>
      <c r="EML1" t="s">
        <v>3732</v>
      </c>
      <c r="EMM1" t="s">
        <v>3733</v>
      </c>
      <c r="EMN1" t="s">
        <v>3734</v>
      </c>
      <c r="EMO1" t="s">
        <v>3735</v>
      </c>
      <c r="EMP1" t="s">
        <v>3736</v>
      </c>
      <c r="EMQ1" t="s">
        <v>3737</v>
      </c>
      <c r="EMR1" t="s">
        <v>3738</v>
      </c>
      <c r="EMS1" t="s">
        <v>3739</v>
      </c>
      <c r="EMT1" t="s">
        <v>3740</v>
      </c>
      <c r="EMU1" t="s">
        <v>3741</v>
      </c>
      <c r="EMV1" t="s">
        <v>3742</v>
      </c>
      <c r="EMW1" t="s">
        <v>3743</v>
      </c>
      <c r="EMX1" t="s">
        <v>3744</v>
      </c>
      <c r="EMY1" t="s">
        <v>3745</v>
      </c>
      <c r="EMZ1" t="s">
        <v>3746</v>
      </c>
      <c r="ENA1" t="s">
        <v>3747</v>
      </c>
      <c r="ENB1" t="s">
        <v>3748</v>
      </c>
      <c r="ENC1" t="s">
        <v>3749</v>
      </c>
      <c r="END1" t="s">
        <v>3750</v>
      </c>
      <c r="ENE1" t="s">
        <v>3751</v>
      </c>
      <c r="ENF1" t="s">
        <v>3752</v>
      </c>
      <c r="ENG1" t="s">
        <v>3753</v>
      </c>
      <c r="ENH1" t="s">
        <v>3754</v>
      </c>
      <c r="ENI1" t="s">
        <v>3755</v>
      </c>
      <c r="ENJ1" t="s">
        <v>3756</v>
      </c>
      <c r="ENK1" t="s">
        <v>3757</v>
      </c>
      <c r="ENL1" t="s">
        <v>3758</v>
      </c>
      <c r="ENM1" t="s">
        <v>3759</v>
      </c>
      <c r="ENN1" t="s">
        <v>3760</v>
      </c>
      <c r="ENO1" t="s">
        <v>3761</v>
      </c>
      <c r="ENP1" t="s">
        <v>3762</v>
      </c>
      <c r="ENQ1" t="s">
        <v>3763</v>
      </c>
      <c r="ENR1" t="s">
        <v>3764</v>
      </c>
      <c r="ENS1" t="s">
        <v>3765</v>
      </c>
      <c r="ENT1" t="s">
        <v>3766</v>
      </c>
      <c r="ENU1" t="s">
        <v>3767</v>
      </c>
      <c r="ENV1" t="s">
        <v>3768</v>
      </c>
      <c r="ENW1" t="s">
        <v>3769</v>
      </c>
      <c r="ENX1" t="s">
        <v>3770</v>
      </c>
      <c r="ENY1" t="s">
        <v>3771</v>
      </c>
      <c r="ENZ1" t="s">
        <v>3772</v>
      </c>
      <c r="EOA1" t="s">
        <v>3773</v>
      </c>
      <c r="EOB1" t="s">
        <v>3774</v>
      </c>
      <c r="EOC1" t="s">
        <v>3775</v>
      </c>
      <c r="EOD1" t="s">
        <v>3776</v>
      </c>
      <c r="EOE1" t="s">
        <v>3777</v>
      </c>
      <c r="EOF1" t="s">
        <v>3778</v>
      </c>
      <c r="EOG1" t="s">
        <v>3779</v>
      </c>
      <c r="EOH1" t="s">
        <v>3780</v>
      </c>
      <c r="EOI1" t="s">
        <v>3781</v>
      </c>
      <c r="EOJ1" t="s">
        <v>3782</v>
      </c>
      <c r="EOK1" t="s">
        <v>3783</v>
      </c>
      <c r="EOL1" t="s">
        <v>3784</v>
      </c>
      <c r="EOM1" t="s">
        <v>3785</v>
      </c>
      <c r="EON1" t="s">
        <v>3786</v>
      </c>
      <c r="EOO1" t="s">
        <v>3787</v>
      </c>
      <c r="EOP1" t="s">
        <v>3788</v>
      </c>
      <c r="EOQ1" t="s">
        <v>3789</v>
      </c>
      <c r="EOR1" t="s">
        <v>3790</v>
      </c>
      <c r="EOS1" t="s">
        <v>3791</v>
      </c>
      <c r="EOT1" t="s">
        <v>3792</v>
      </c>
      <c r="EOU1" t="s">
        <v>3793</v>
      </c>
      <c r="EOV1" t="s">
        <v>3794</v>
      </c>
      <c r="EOW1" t="s">
        <v>3795</v>
      </c>
      <c r="EOX1" t="s">
        <v>3796</v>
      </c>
      <c r="EOY1" t="s">
        <v>3797</v>
      </c>
      <c r="EOZ1" t="s">
        <v>3798</v>
      </c>
      <c r="EPA1" t="s">
        <v>3799</v>
      </c>
      <c r="EPB1" t="s">
        <v>3800</v>
      </c>
      <c r="EPC1" t="s">
        <v>3801</v>
      </c>
      <c r="EPD1" t="s">
        <v>3802</v>
      </c>
      <c r="EPE1" t="s">
        <v>3803</v>
      </c>
      <c r="EPF1" t="s">
        <v>3804</v>
      </c>
      <c r="EPG1" t="s">
        <v>3805</v>
      </c>
      <c r="EPH1" t="s">
        <v>3806</v>
      </c>
      <c r="EPI1" t="s">
        <v>3807</v>
      </c>
      <c r="EPJ1" t="s">
        <v>3808</v>
      </c>
      <c r="EPK1" t="s">
        <v>3809</v>
      </c>
      <c r="EPL1" t="s">
        <v>3810</v>
      </c>
      <c r="EPM1" t="s">
        <v>3811</v>
      </c>
      <c r="EPN1" t="s">
        <v>3812</v>
      </c>
      <c r="EPO1" t="s">
        <v>3813</v>
      </c>
      <c r="EPP1" t="s">
        <v>3814</v>
      </c>
      <c r="EPQ1" t="s">
        <v>3815</v>
      </c>
      <c r="EPR1" t="s">
        <v>3816</v>
      </c>
      <c r="EPS1" t="s">
        <v>3817</v>
      </c>
      <c r="EPT1" t="s">
        <v>3818</v>
      </c>
    </row>
    <row r="2" spans="1:3816" x14ac:dyDescent="0.35">
      <c r="A2" s="1">
        <v>9447.900390625</v>
      </c>
      <c r="B2" s="1">
        <v>9352.5029296875</v>
      </c>
      <c r="C2" s="1">
        <v>9315.9716796875</v>
      </c>
      <c r="D2" s="1">
        <v>9375.349609375</v>
      </c>
      <c r="E2" s="1">
        <v>9324.236328125</v>
      </c>
      <c r="F2" s="1">
        <v>9346.482421875</v>
      </c>
      <c r="G2" s="1">
        <v>9355.2353515625</v>
      </c>
      <c r="H2" s="1">
        <v>9392.1328125</v>
      </c>
      <c r="I2" s="1">
        <v>9392.771484375</v>
      </c>
      <c r="J2" s="1">
        <v>9363.7060546875</v>
      </c>
      <c r="K2" s="1">
        <v>9324.587890625</v>
      </c>
      <c r="L2" s="1">
        <v>9354.90625</v>
      </c>
      <c r="M2" s="1">
        <v>9335.3291015625</v>
      </c>
      <c r="N2" s="1">
        <v>9317.931640625</v>
      </c>
      <c r="O2" s="1">
        <v>9235.126953125</v>
      </c>
      <c r="P2" s="1">
        <v>9258.240234375</v>
      </c>
      <c r="Q2" s="1">
        <v>9254.9384765625</v>
      </c>
      <c r="R2" s="1">
        <v>9266.0576171875</v>
      </c>
      <c r="S2" s="1">
        <v>9241.0625</v>
      </c>
      <c r="T2" s="1">
        <v>9235.7939453125</v>
      </c>
      <c r="U2" s="1">
        <v>9054.052734375</v>
      </c>
      <c r="V2" s="1">
        <v>8812.01953125</v>
      </c>
      <c r="W2" s="1">
        <v>8837.8427734375</v>
      </c>
      <c r="X2" s="1">
        <v>8839.689453125</v>
      </c>
      <c r="Y2" s="1">
        <v>8834.2734375</v>
      </c>
      <c r="Z2" s="1">
        <v>8887.5810546875</v>
      </c>
      <c r="AA2" s="1">
        <v>8867.1669921875</v>
      </c>
      <c r="AB2" s="1">
        <v>8863.07421875</v>
      </c>
      <c r="AC2" s="1">
        <v>8807.9208984375</v>
      </c>
      <c r="AD2" s="1">
        <v>8807.86328125</v>
      </c>
      <c r="AE2" s="1">
        <v>8822.2490234375</v>
      </c>
      <c r="AF2" s="1">
        <v>8896.955078125</v>
      </c>
      <c r="AG2" s="1">
        <v>8879.943359375</v>
      </c>
      <c r="AH2" s="1">
        <v>8851.94140625</v>
      </c>
      <c r="AI2" s="1">
        <v>9051.298828125</v>
      </c>
      <c r="AJ2" s="1">
        <v>9094.705078125</v>
      </c>
      <c r="AK2" s="1">
        <v>9070.173828125</v>
      </c>
      <c r="AL2" s="1">
        <v>8815.6708984375</v>
      </c>
      <c r="AM2" s="1">
        <v>8730.6435546875</v>
      </c>
      <c r="AN2" s="1">
        <v>8764.2255859375</v>
      </c>
      <c r="AO2" s="1">
        <v>8794.2353515625</v>
      </c>
      <c r="AP2" s="1">
        <v>8755.2529296875</v>
      </c>
      <c r="AQ2" s="1">
        <v>8794.9384765625</v>
      </c>
      <c r="AR2" s="1">
        <v>8802.09375</v>
      </c>
      <c r="AS2" s="1">
        <v>8790.5263671875</v>
      </c>
      <c r="AT2" s="1">
        <v>8732.056640625</v>
      </c>
      <c r="AU2" s="1">
        <v>8758.2568359375</v>
      </c>
      <c r="AV2" s="1">
        <v>8795.796875</v>
      </c>
      <c r="AW2" s="1">
        <v>8778.5625</v>
      </c>
      <c r="AX2" s="1">
        <v>8783.416015625</v>
      </c>
      <c r="AY2" s="1">
        <v>8834.5732421875</v>
      </c>
      <c r="AZ2" s="1">
        <v>8797.458984375</v>
      </c>
      <c r="BA2" s="1">
        <v>8811.3828125</v>
      </c>
      <c r="BB2" s="1">
        <v>8799.15234375</v>
      </c>
      <c r="BC2" s="1">
        <v>8790.9287109375</v>
      </c>
      <c r="BD2" s="1">
        <v>8763.125</v>
      </c>
      <c r="BE2" s="1">
        <v>8716.76171875</v>
      </c>
      <c r="BF2" s="1">
        <v>8729.8271484375</v>
      </c>
      <c r="BG2" s="1">
        <v>8703.0810546875</v>
      </c>
      <c r="BH2" s="1">
        <v>8717.1279296875</v>
      </c>
      <c r="BI2" s="1">
        <v>8621.654296875</v>
      </c>
      <c r="BJ2" s="1">
        <v>8640.4765625</v>
      </c>
      <c r="BK2" s="1">
        <v>8684.6630859375</v>
      </c>
      <c r="BL2" s="1">
        <v>8555.7529296875</v>
      </c>
      <c r="BM2" s="1">
        <v>8533.5400390625</v>
      </c>
      <c r="BN2" s="1">
        <v>8523.6494140625</v>
      </c>
      <c r="BO2" s="1">
        <v>8522.419921875</v>
      </c>
      <c r="BP2" s="1">
        <v>8526.2177734375</v>
      </c>
      <c r="BQ2" s="1">
        <v>8539.9423828125</v>
      </c>
      <c r="BR2" s="1">
        <v>8553.9853515625</v>
      </c>
      <c r="BS2" s="1">
        <v>8540.767578125</v>
      </c>
      <c r="BT2" s="1">
        <v>8543.072265625</v>
      </c>
      <c r="BU2" s="1">
        <v>8543.759765625</v>
      </c>
      <c r="BV2" s="1">
        <v>8545.978515625</v>
      </c>
      <c r="BW2" s="1">
        <v>8599.4189453125</v>
      </c>
      <c r="BX2" s="1">
        <v>8584.876953125</v>
      </c>
      <c r="BY2" s="1">
        <v>8631.08984375</v>
      </c>
      <c r="BZ2" s="1">
        <v>8686.9697265625</v>
      </c>
      <c r="CA2" s="1">
        <v>8531.5751953125</v>
      </c>
      <c r="CB2" s="1">
        <v>8541.1640625</v>
      </c>
      <c r="CC2" s="1">
        <v>8553.3466796875</v>
      </c>
      <c r="CD2" s="1">
        <v>8536.1025390625</v>
      </c>
      <c r="CE2" s="1">
        <v>8300.673828125</v>
      </c>
      <c r="CF2" s="1">
        <v>8310.951171875</v>
      </c>
      <c r="CG2" s="1">
        <v>8305.884765625</v>
      </c>
      <c r="CH2" s="1">
        <v>8253.93359375</v>
      </c>
      <c r="CI2" s="1">
        <v>8144.0869140625</v>
      </c>
      <c r="CJ2" s="1">
        <v>8171.09521484375</v>
      </c>
      <c r="CK2" s="1">
        <v>8194.3466796875</v>
      </c>
      <c r="CL2" s="1">
        <v>8213.19921875</v>
      </c>
      <c r="CM2" s="1">
        <v>8222.5634765625</v>
      </c>
      <c r="CN2" s="1">
        <v>8212.1728515625</v>
      </c>
      <c r="CO2" s="1">
        <v>8087.65869140625</v>
      </c>
      <c r="CP2" s="1">
        <v>8163.56005859375</v>
      </c>
      <c r="CQ2" s="1">
        <v>8080.50927734375</v>
      </c>
      <c r="CR2" s="1">
        <v>8026.6533203125</v>
      </c>
      <c r="CS2" s="1">
        <v>8017.39404296875</v>
      </c>
      <c r="CT2" s="1">
        <v>8001.07470703125</v>
      </c>
      <c r="CU2" s="1">
        <v>7982.3544921875</v>
      </c>
      <c r="CV2" s="1">
        <v>7909.5</v>
      </c>
      <c r="CW2" s="1">
        <v>7611.94677734375</v>
      </c>
      <c r="CX2" s="1">
        <v>7639.4921875</v>
      </c>
      <c r="CY2" s="1">
        <v>7652.74365234375</v>
      </c>
      <c r="CZ2" s="1">
        <v>7523.365234375</v>
      </c>
      <c r="DA2" s="1">
        <v>7117.36474609375</v>
      </c>
      <c r="DB2" s="1">
        <v>7053.5126953125</v>
      </c>
      <c r="DC2" s="1">
        <v>7213.8388671875</v>
      </c>
      <c r="DD2" s="1">
        <v>7283.958984375</v>
      </c>
      <c r="DE2" s="1">
        <v>7268.48486328125</v>
      </c>
      <c r="DF2" s="1">
        <v>7248.39404296875</v>
      </c>
      <c r="DG2" s="1">
        <v>7218.3330078125</v>
      </c>
      <c r="DH2" s="1">
        <v>7291.22119140625</v>
      </c>
      <c r="DI2" s="1">
        <v>7332.14453125</v>
      </c>
      <c r="DJ2" s="1">
        <v>7377.91552734375</v>
      </c>
      <c r="DK2" s="1">
        <v>7355.298828125</v>
      </c>
      <c r="DL2" s="1">
        <v>7273.33349609375</v>
      </c>
      <c r="DM2" s="1">
        <v>7253.3037109375</v>
      </c>
      <c r="DN2" s="1">
        <v>7200.0517578125</v>
      </c>
      <c r="DO2" s="1">
        <v>7162.53759765625</v>
      </c>
      <c r="DP2" s="1">
        <v>7122.37548828125</v>
      </c>
      <c r="DQ2" s="1">
        <v>6841.1845703125</v>
      </c>
      <c r="DR2" s="1">
        <v>6680.36328125</v>
      </c>
      <c r="DS2" s="1">
        <v>6879.0361328125</v>
      </c>
      <c r="DT2" s="1">
        <v>7169.2421875</v>
      </c>
      <c r="DU2" s="1">
        <v>7262.2783203125</v>
      </c>
      <c r="DV2" s="1">
        <v>7219.29296875</v>
      </c>
      <c r="DW2" s="1">
        <v>7154.25634765625</v>
      </c>
      <c r="DX2" s="1">
        <v>7234.8388671875</v>
      </c>
      <c r="DY2" s="1">
        <v>7184.14013671875</v>
      </c>
      <c r="DZ2" s="1">
        <v>7132.55419921875</v>
      </c>
      <c r="EA2" s="1">
        <v>7203.3359375</v>
      </c>
      <c r="EB2" s="1">
        <v>7205.06787109375</v>
      </c>
      <c r="EC2" s="1">
        <v>7228.435546875</v>
      </c>
      <c r="ED2" s="1">
        <v>7172.599609375</v>
      </c>
      <c r="EE2" s="1">
        <v>6999.30712890625</v>
      </c>
      <c r="EF2" s="1">
        <v>7269.79443359375</v>
      </c>
      <c r="EG2" s="1">
        <v>7547.59765625</v>
      </c>
      <c r="EH2" s="1">
        <v>7550.75830078125</v>
      </c>
      <c r="EI2" s="1">
        <v>7556.916015625</v>
      </c>
      <c r="EJ2" s="1">
        <v>7545.86279296875</v>
      </c>
      <c r="EK2" s="1">
        <v>7549.97900390625</v>
      </c>
      <c r="EL2" s="1">
        <v>7534.48828125</v>
      </c>
      <c r="EM2" s="1">
        <v>7653.89306640625</v>
      </c>
      <c r="EN2" s="1">
        <v>7511.94677734375</v>
      </c>
      <c r="EO2" s="1">
        <v>7492.69384765625</v>
      </c>
      <c r="EP2" s="1">
        <v>7495.36767578125</v>
      </c>
      <c r="EQ2" s="1">
        <v>7565.689453125</v>
      </c>
      <c r="ER2" s="1">
        <v>7755.1376953125</v>
      </c>
      <c r="ES2" s="1">
        <v>7767.095703125</v>
      </c>
      <c r="ET2" s="1">
        <v>7738.96923828125</v>
      </c>
      <c r="EU2" s="1">
        <v>7800.4326171875</v>
      </c>
      <c r="EV2" s="1">
        <v>7826.64453125</v>
      </c>
      <c r="EW2" s="1">
        <v>7748.97705078125</v>
      </c>
      <c r="EX2" s="1">
        <v>7602.244140625</v>
      </c>
      <c r="EY2" s="1">
        <v>7527.5322265625</v>
      </c>
      <c r="EZ2" s="1">
        <v>7568.63330078125</v>
      </c>
      <c r="FA2" s="1">
        <v>7393.59326171875</v>
      </c>
      <c r="FB2" s="1">
        <v>7304.7255859375</v>
      </c>
      <c r="FC2" s="1">
        <v>7379.9521484375</v>
      </c>
      <c r="FD2" s="1">
        <v>7429.2734375</v>
      </c>
      <c r="FE2" s="1">
        <v>7308.31689453125</v>
      </c>
      <c r="FF2" s="1">
        <v>7402.2900390625</v>
      </c>
      <c r="FG2" s="1">
        <v>7469.72021484375</v>
      </c>
      <c r="FH2" s="1">
        <v>7274.42919921875</v>
      </c>
      <c r="FI2" s="1">
        <v>7298.6591796875</v>
      </c>
      <c r="FJ2" s="1">
        <v>7279.3896484375</v>
      </c>
      <c r="FK2" s="1">
        <v>7307.11279296875</v>
      </c>
      <c r="FL2" s="1">
        <v>7340.015625</v>
      </c>
      <c r="FM2" s="1">
        <v>7360.81298828125</v>
      </c>
      <c r="FN2" s="1">
        <v>7312.73779296875</v>
      </c>
      <c r="FO2" s="1">
        <v>7256.8212890625</v>
      </c>
      <c r="FP2" s="1">
        <v>7359.51171875</v>
      </c>
      <c r="FQ2" s="1">
        <v>7402.08984375</v>
      </c>
      <c r="FR2" s="1">
        <v>7332.994140625</v>
      </c>
      <c r="FS2" s="1">
        <v>7199.48046875</v>
      </c>
      <c r="FT2" s="1">
        <v>7200.72265625</v>
      </c>
      <c r="FU2" s="1">
        <v>7269.90087890625</v>
      </c>
      <c r="FV2" s="1">
        <v>7495.36865234375</v>
      </c>
      <c r="FW2" s="1">
        <v>7476.55615234375</v>
      </c>
      <c r="FX2" s="1">
        <v>7255.49853515625</v>
      </c>
      <c r="FY2" s="1">
        <v>7254.2685546875</v>
      </c>
      <c r="FZ2" s="1">
        <v>7320.77587890625</v>
      </c>
      <c r="GA2" s="1">
        <v>7387.3486328125</v>
      </c>
      <c r="GB2" s="1">
        <v>7422.56689453125</v>
      </c>
      <c r="GC2" s="1">
        <v>7384.30419921875</v>
      </c>
      <c r="GD2" s="1">
        <v>7454.8056640625</v>
      </c>
      <c r="GE2" s="1">
        <v>7454.3408203125</v>
      </c>
      <c r="GF2" s="1">
        <v>7422.19677734375</v>
      </c>
      <c r="GG2" s="1">
        <v>7402.35986328125</v>
      </c>
      <c r="GH2" s="1">
        <v>7414.80322265625</v>
      </c>
      <c r="GI2" s="1">
        <v>7464.77783203125</v>
      </c>
      <c r="GJ2" s="1">
        <v>7524.89208984375</v>
      </c>
      <c r="GK2" s="1">
        <v>7568.4736328125</v>
      </c>
      <c r="GL2" s="1">
        <v>7553.5546875</v>
      </c>
      <c r="GM2" s="1">
        <v>7556.51953125</v>
      </c>
      <c r="GN2" s="1">
        <v>7575.01611328125</v>
      </c>
      <c r="GO2" s="1">
        <v>7562.9423828125</v>
      </c>
      <c r="GP2" s="1">
        <v>7574.126953125</v>
      </c>
      <c r="GQ2" s="1">
        <v>7490.12646484375</v>
      </c>
      <c r="GR2" s="1">
        <v>7512.1806640625</v>
      </c>
      <c r="GS2" s="1">
        <v>7570.2939453125</v>
      </c>
      <c r="GT2" s="1">
        <v>7604.3330078125</v>
      </c>
      <c r="GU2" s="1">
        <v>7582.578125</v>
      </c>
      <c r="GV2" s="1">
        <v>7567.712890625</v>
      </c>
      <c r="GW2" s="1">
        <v>7528.4384765625</v>
      </c>
      <c r="GX2" s="1">
        <v>7513.87109375</v>
      </c>
      <c r="GY2" s="1">
        <v>7489.33642578125</v>
      </c>
      <c r="GZ2" s="1">
        <v>7580.89208984375</v>
      </c>
      <c r="HA2" s="1">
        <v>7466.6728515625</v>
      </c>
      <c r="HB2" s="1">
        <v>7387.52099609375</v>
      </c>
      <c r="HC2" s="1">
        <v>7404.4990234375</v>
      </c>
      <c r="HD2" s="1">
        <v>7405.38818359375</v>
      </c>
      <c r="HE2" s="1">
        <v>7350.44775390625</v>
      </c>
      <c r="HF2" s="1">
        <v>7330.9091796875</v>
      </c>
      <c r="HG2" s="1">
        <v>7292.58154296875</v>
      </c>
      <c r="HH2" s="1">
        <v>7285.033203125</v>
      </c>
      <c r="HI2" s="1">
        <v>7292.7900390625</v>
      </c>
      <c r="HJ2" s="1">
        <v>7262.11279296875</v>
      </c>
      <c r="HK2" s="1">
        <v>7273.42431640625</v>
      </c>
      <c r="HL2" s="1">
        <v>7305.828125</v>
      </c>
      <c r="HM2" s="1">
        <v>7210.65380859375</v>
      </c>
      <c r="HN2" s="1">
        <v>7218.6923828125</v>
      </c>
      <c r="HO2" s="1">
        <v>7210.076171875</v>
      </c>
      <c r="HP2" s="1">
        <v>7208.416015625</v>
      </c>
      <c r="HQ2" s="1">
        <v>7207.6826171875</v>
      </c>
      <c r="HR2" s="1">
        <v>7208.5947265625</v>
      </c>
      <c r="HS2" s="1">
        <v>7224.59912109375</v>
      </c>
      <c r="HT2" s="1">
        <v>7239.18359375</v>
      </c>
      <c r="HU2" s="1">
        <v>7254.13330078125</v>
      </c>
      <c r="HV2" s="1">
        <v>7238.47265625</v>
      </c>
      <c r="HW2" s="1">
        <v>7253.37353515625</v>
      </c>
      <c r="HX2" s="1">
        <v>7245.11865234375</v>
      </c>
      <c r="HY2" s="1">
        <v>7261.77978515625</v>
      </c>
      <c r="HZ2" s="1">
        <v>7262.25634765625</v>
      </c>
      <c r="IA2" s="1">
        <v>7272.14306640625</v>
      </c>
      <c r="IB2" s="1">
        <v>7264.07763671875</v>
      </c>
      <c r="IC2" s="1">
        <v>7220.1298828125</v>
      </c>
      <c r="ID2" s="1">
        <v>7193.03369140625</v>
      </c>
      <c r="IE2" s="1">
        <v>7144.06201171875</v>
      </c>
      <c r="IF2" s="1">
        <v>7139.12158203125</v>
      </c>
      <c r="IG2" s="1">
        <v>7121.57958984375</v>
      </c>
      <c r="IH2" s="1">
        <v>7070.87255859375</v>
      </c>
      <c r="II2" s="1">
        <v>7146.4091796875</v>
      </c>
      <c r="IJ2" s="1">
        <v>7126.94775390625</v>
      </c>
      <c r="IK2" s="1">
        <v>7132.966796875</v>
      </c>
      <c r="IL2" s="1">
        <v>7152.671875</v>
      </c>
      <c r="IM2" s="1">
        <v>7103.48291015625</v>
      </c>
      <c r="IN2" s="1">
        <v>7103.361328125</v>
      </c>
      <c r="IO2" s="1">
        <v>7103.39990234375</v>
      </c>
      <c r="IP2" s="1">
        <v>7161.52880859375</v>
      </c>
      <c r="IQ2" s="1">
        <v>6983.833984375</v>
      </c>
      <c r="IR2" s="1">
        <v>6929.607421875</v>
      </c>
      <c r="IS2" s="1">
        <v>6934.4765625</v>
      </c>
      <c r="IT2" s="1">
        <v>6930.0703125</v>
      </c>
      <c r="IU2" s="1">
        <v>6936.81494140625</v>
      </c>
      <c r="IV2" s="1">
        <v>6854.14111328125</v>
      </c>
      <c r="IW2" s="1">
        <v>6761.0810546875</v>
      </c>
      <c r="IX2" s="1">
        <v>6589.314453125</v>
      </c>
      <c r="IY2" s="1">
        <v>6662.2861328125</v>
      </c>
      <c r="IZ2" s="1">
        <v>6691.90625</v>
      </c>
      <c r="JA2" s="1">
        <v>6667.560546875</v>
      </c>
      <c r="JB2" s="1">
        <v>6714.62744140625</v>
      </c>
      <c r="JC2" s="1">
        <v>6861.6796875</v>
      </c>
      <c r="JD2" s="1">
        <v>7275.59912109375</v>
      </c>
      <c r="JE2" s="1">
        <v>7230.458984375</v>
      </c>
      <c r="JF2" s="1">
        <v>7182.3125</v>
      </c>
      <c r="JG2" s="1">
        <v>7156.9921875</v>
      </c>
      <c r="JH2" s="1">
        <v>7127.1533203125</v>
      </c>
      <c r="JI2" s="1">
        <v>7139.2412109375</v>
      </c>
      <c r="JJ2" s="1">
        <v>7192.23291015625</v>
      </c>
      <c r="JK2" s="1">
        <v>7189.705078125</v>
      </c>
      <c r="JL2" s="1">
        <v>7177.666015625</v>
      </c>
      <c r="JM2" s="1">
        <v>7219.54833984375</v>
      </c>
      <c r="JN2" s="1">
        <v>7207.6123046875</v>
      </c>
      <c r="JO2" s="1">
        <v>7219.52783203125</v>
      </c>
      <c r="JP2" s="1">
        <v>7224.220703125</v>
      </c>
      <c r="JQ2" s="1">
        <v>7210.19970703125</v>
      </c>
      <c r="JR2" s="1">
        <v>7192.18408203125</v>
      </c>
      <c r="JS2" s="1">
        <v>7187.421875</v>
      </c>
      <c r="JT2" s="1">
        <v>7180.56396484375</v>
      </c>
      <c r="JU2" s="1">
        <v>7192.25634765625</v>
      </c>
      <c r="JV2" s="1">
        <v>7186.955078125</v>
      </c>
      <c r="JW2" s="1">
        <v>7195.142578125</v>
      </c>
      <c r="JX2" s="1">
        <v>7182.451171875</v>
      </c>
      <c r="JY2" s="1">
        <v>7214.3251953125</v>
      </c>
      <c r="JZ2" s="1">
        <v>7208.36376953125</v>
      </c>
      <c r="KA2" s="1">
        <v>7403.36572265625</v>
      </c>
      <c r="KB2" s="1">
        <v>7431.58251953125</v>
      </c>
      <c r="KC2" s="1">
        <v>7607.3837890625</v>
      </c>
      <c r="KD2" s="1">
        <v>7509.8505859375</v>
      </c>
      <c r="KE2" s="1">
        <v>7558.7412109375</v>
      </c>
      <c r="KF2" s="1">
        <v>7595.04443359375</v>
      </c>
      <c r="KG2" s="1">
        <v>7482.81884765625</v>
      </c>
      <c r="KH2" s="1">
        <v>7332.97216796875</v>
      </c>
      <c r="KI2" s="1">
        <v>7334.1298828125</v>
      </c>
      <c r="KJ2" s="1">
        <v>7411.3837890625</v>
      </c>
      <c r="KK2" s="1">
        <v>7456.63525390625</v>
      </c>
      <c r="KL2" s="1">
        <v>7491.9921875</v>
      </c>
      <c r="KM2" s="1">
        <v>7282.4326171875</v>
      </c>
      <c r="KN2" s="1">
        <v>7314.8212890625</v>
      </c>
      <c r="KO2" s="1">
        <v>7306.30712890625</v>
      </c>
      <c r="KP2" s="1">
        <v>7280.92138671875</v>
      </c>
      <c r="KQ2" s="1">
        <v>7339.03857421875</v>
      </c>
      <c r="KR2" s="1">
        <v>7253.53173828125</v>
      </c>
      <c r="KS2" s="1">
        <v>7236.98486328125</v>
      </c>
      <c r="KT2" s="1">
        <v>7274.80908203125</v>
      </c>
      <c r="KU2" s="1">
        <v>7281.7646484375</v>
      </c>
      <c r="KV2" s="1">
        <v>7266.51904296875</v>
      </c>
      <c r="KW2" s="1">
        <v>7238.50341796875</v>
      </c>
      <c r="KX2" s="1">
        <v>7228.86083984375</v>
      </c>
      <c r="KY2" s="1">
        <v>7355.9345703125</v>
      </c>
      <c r="KZ2" s="1">
        <v>7240.61181640625</v>
      </c>
      <c r="LA2" s="1">
        <v>7235.41650390625</v>
      </c>
      <c r="LB2" s="1">
        <v>7212.05126953125</v>
      </c>
      <c r="LC2" s="1">
        <v>7245.0029296875</v>
      </c>
      <c r="LD2" s="1">
        <v>7239.1494140625</v>
      </c>
      <c r="LE2" s="1">
        <v>7350.2705078125</v>
      </c>
      <c r="LF2" s="1">
        <v>7286.8525390625</v>
      </c>
      <c r="LG2" s="1">
        <v>7338.623046875</v>
      </c>
      <c r="LH2" s="1">
        <v>7337.9931640625</v>
      </c>
      <c r="LI2" s="1">
        <v>7348.9736328125</v>
      </c>
      <c r="LJ2" s="1">
        <v>7352.1611328125</v>
      </c>
      <c r="LK2" s="1">
        <v>7358.4765625</v>
      </c>
      <c r="LL2" s="1">
        <v>7321.36279296875</v>
      </c>
      <c r="LM2" s="1">
        <v>7406.43408203125</v>
      </c>
      <c r="LN2" s="1">
        <v>7450.91748046875</v>
      </c>
      <c r="LO2" s="1">
        <v>7372.48828125</v>
      </c>
      <c r="LP2" s="1">
        <v>7419.3837890625</v>
      </c>
      <c r="LQ2" s="1">
        <v>7479.40771484375</v>
      </c>
      <c r="LR2" s="1">
        <v>7482.2080078125</v>
      </c>
      <c r="LS2" s="1">
        <v>7384.77001953125</v>
      </c>
      <c r="LT2" s="1">
        <v>7444.0087890625</v>
      </c>
      <c r="LU2" s="1">
        <v>7358.75048828125</v>
      </c>
      <c r="LV2" s="1">
        <v>7362.546875</v>
      </c>
      <c r="LW2" s="1">
        <v>7294.32763671875</v>
      </c>
      <c r="LX2" s="1">
        <v>7314.720703125</v>
      </c>
      <c r="LY2" s="1">
        <v>7283.7529296875</v>
      </c>
      <c r="LZ2" s="1">
        <v>7270.2509765625</v>
      </c>
      <c r="MA2" s="1">
        <v>7273.5771484375</v>
      </c>
      <c r="MB2" s="1">
        <v>7272.875</v>
      </c>
      <c r="MC2" s="1">
        <v>7225.416015625</v>
      </c>
      <c r="MD2" s="1">
        <v>7200.2919921875</v>
      </c>
      <c r="ME2" s="1">
        <v>7233.08740234375</v>
      </c>
      <c r="MF2" s="1">
        <v>7220.98291015625</v>
      </c>
      <c r="MG2" s="1">
        <v>7204.4580078125</v>
      </c>
      <c r="MH2" s="1">
        <v>7233.03271484375</v>
      </c>
      <c r="MI2" s="1">
        <v>7238.9306640625</v>
      </c>
      <c r="MJ2" s="1">
        <v>7198.6318359375</v>
      </c>
      <c r="MK2" s="1">
        <v>7169.7080078125</v>
      </c>
      <c r="ML2" s="1">
        <v>7139.02001953125</v>
      </c>
      <c r="MM2" s="1">
        <v>7172.1552734375</v>
      </c>
      <c r="MN2" s="1">
        <v>7160.98193359375</v>
      </c>
      <c r="MO2" s="1">
        <v>6999.17138671875</v>
      </c>
      <c r="MP2" s="1">
        <v>6992.08251953125</v>
      </c>
      <c r="MQ2" s="1">
        <v>6972.99560546875</v>
      </c>
      <c r="MR2" s="1">
        <v>7218.29833984375</v>
      </c>
      <c r="MS2" s="1">
        <v>7322</v>
      </c>
      <c r="MT2" s="1">
        <v>7283.42724609375</v>
      </c>
      <c r="MU2" s="1">
        <v>7373.28125</v>
      </c>
      <c r="MV2" s="1">
        <v>7323.79541015625</v>
      </c>
      <c r="MW2" s="1">
        <v>7338.76806640625</v>
      </c>
      <c r="MX2" s="1">
        <v>7390.72705078125</v>
      </c>
      <c r="MY2" s="1">
        <v>7367.3642578125</v>
      </c>
      <c r="MZ2" s="1">
        <v>7344.64306640625</v>
      </c>
      <c r="NA2" s="1">
        <v>7354.490234375</v>
      </c>
      <c r="NB2" s="1">
        <v>7410.39013671875</v>
      </c>
      <c r="NC2" s="1">
        <v>7509.22412109375</v>
      </c>
      <c r="ND2" s="1">
        <v>7504.31494140625</v>
      </c>
      <c r="NE2" s="1">
        <v>7463.8291015625</v>
      </c>
      <c r="NF2" s="1">
        <v>7488.59912109375</v>
      </c>
      <c r="NG2" s="1">
        <v>7536.34912109375</v>
      </c>
      <c r="NH2" s="1">
        <v>7410.1650390625</v>
      </c>
      <c r="NI2" s="1">
        <v>7557.93408203125</v>
      </c>
      <c r="NJ2" s="1">
        <v>7554.2734375</v>
      </c>
      <c r="NK2" s="1">
        <v>7593.455078125</v>
      </c>
      <c r="NL2" s="1">
        <v>7596.5380859375</v>
      </c>
      <c r="NM2" s="1">
        <v>7583.3408203125</v>
      </c>
      <c r="NN2" s="1">
        <v>7715.0078125</v>
      </c>
      <c r="NO2" s="1">
        <v>7919.61083984375</v>
      </c>
      <c r="NP2" s="1">
        <v>7904.92724609375</v>
      </c>
      <c r="NQ2" s="1">
        <v>7913.20458984375</v>
      </c>
      <c r="NR2" s="1">
        <v>7893.0615234375</v>
      </c>
      <c r="NS2" s="1">
        <v>8111.41650390625</v>
      </c>
      <c r="NT2" s="1">
        <v>8050.0234375</v>
      </c>
      <c r="NU2" s="1">
        <v>8285.0498046875</v>
      </c>
      <c r="NV2" s="1">
        <v>8358.2421875</v>
      </c>
      <c r="NW2" s="1">
        <v>8347.4775390625</v>
      </c>
      <c r="NX2" s="1">
        <v>8334.0380859375</v>
      </c>
      <c r="NY2" s="1">
        <v>8129.7958984375</v>
      </c>
      <c r="NZ2" s="1">
        <v>8075.41796875</v>
      </c>
      <c r="OA2" s="1">
        <v>7991.99072265625</v>
      </c>
      <c r="OB2" s="1">
        <v>7960.75927734375</v>
      </c>
      <c r="OC2" s="1">
        <v>7921.29443359375</v>
      </c>
      <c r="OD2" s="1">
        <v>7901.02978515625</v>
      </c>
      <c r="OE2" s="1">
        <v>7862.04052734375</v>
      </c>
      <c r="OF2" s="1">
        <v>7865.0517578125</v>
      </c>
      <c r="OG2" s="1">
        <v>7875.7783203125</v>
      </c>
      <c r="OH2" s="1">
        <v>7814.4365234375</v>
      </c>
      <c r="OI2" s="1">
        <v>7772.76220703125</v>
      </c>
      <c r="OJ2" s="1">
        <v>7979.58203125</v>
      </c>
      <c r="OK2" s="1">
        <v>8033.11181640625</v>
      </c>
      <c r="OL2" s="1">
        <v>8076.1015625</v>
      </c>
      <c r="OM2" s="1">
        <v>8192.626953125</v>
      </c>
      <c r="ON2" s="1">
        <v>8110.44677734375</v>
      </c>
      <c r="OO2" s="1">
        <v>8070.802734375</v>
      </c>
      <c r="OP2" s="1">
        <v>8070.21142578125</v>
      </c>
      <c r="OQ2" s="1">
        <v>8129.712890625</v>
      </c>
      <c r="OR2" s="1">
        <v>8084.15771484375</v>
      </c>
      <c r="OS2" s="1">
        <v>8110.48193359375</v>
      </c>
      <c r="OT2" s="1">
        <v>8105.37939453125</v>
      </c>
      <c r="OU2" s="1">
        <v>8149.20458984375</v>
      </c>
      <c r="OV2" s="1">
        <v>8159.697265625</v>
      </c>
      <c r="OW2" s="1">
        <v>8149.35986328125</v>
      </c>
      <c r="OX2" s="1">
        <v>8170.291015625</v>
      </c>
      <c r="OY2" s="1">
        <v>8156.43212890625</v>
      </c>
      <c r="OZ2" s="1">
        <v>8139.125</v>
      </c>
      <c r="PA2" s="1">
        <v>8141.41650390625</v>
      </c>
      <c r="PB2" s="1">
        <v>8092.3095703125</v>
      </c>
      <c r="PC2" s="1">
        <v>8136.0322265625</v>
      </c>
      <c r="PD2" s="1">
        <v>8146.25244140625</v>
      </c>
      <c r="PE2" s="1">
        <v>8393.8291015625</v>
      </c>
      <c r="PF2" s="1">
        <v>8501.3408203125</v>
      </c>
      <c r="PG2" s="1">
        <v>8540.9306640625</v>
      </c>
      <c r="PH2" s="1">
        <v>8676.51953125</v>
      </c>
      <c r="PI2" s="1">
        <v>8773.3076171875</v>
      </c>
      <c r="PJ2" s="1">
        <v>8802.1611328125</v>
      </c>
      <c r="PK2" s="1">
        <v>8794.67578125</v>
      </c>
      <c r="PL2" s="1">
        <v>8702.2861328125</v>
      </c>
      <c r="PM2" s="1">
        <v>8763.62109375</v>
      </c>
      <c r="PN2" s="1">
        <v>8857.6337890625</v>
      </c>
      <c r="PO2" s="1">
        <v>8750.4208984375</v>
      </c>
      <c r="PP2" s="1">
        <v>8835.078125</v>
      </c>
      <c r="PQ2" s="1">
        <v>8663.4951171875</v>
      </c>
      <c r="PR2" s="1">
        <v>8712.4541015625</v>
      </c>
      <c r="PS2" s="1">
        <v>8637.5283203125</v>
      </c>
      <c r="PT2" s="1">
        <v>8667.2705078125</v>
      </c>
      <c r="PU2" s="1">
        <v>8686.87109375</v>
      </c>
      <c r="PV2" s="1">
        <v>8722.5478515625</v>
      </c>
      <c r="PW2" s="1">
        <v>8755.1953125</v>
      </c>
      <c r="PX2" s="1">
        <v>8886.2666015625</v>
      </c>
      <c r="PY2" s="1">
        <v>8915.1552734375</v>
      </c>
      <c r="PZ2" s="1">
        <v>8784.35546875</v>
      </c>
      <c r="QA2" s="1">
        <v>8918.634765625</v>
      </c>
      <c r="QB2" s="1">
        <v>8938.78125</v>
      </c>
      <c r="QC2" s="1">
        <v>8915.912109375</v>
      </c>
      <c r="QD2" s="1">
        <v>8860.6669921875</v>
      </c>
      <c r="QE2" s="1">
        <v>8896.9482421875</v>
      </c>
      <c r="QF2" s="1">
        <v>8925.5419921875</v>
      </c>
      <c r="QG2" s="1">
        <v>8897.0751953125</v>
      </c>
      <c r="QH2" s="1">
        <v>8947.16015625</v>
      </c>
      <c r="QI2" s="1">
        <v>9141.4423828125</v>
      </c>
      <c r="QJ2" s="1">
        <v>9099.0732421875</v>
      </c>
      <c r="QK2" s="1">
        <v>9067.94140625</v>
      </c>
      <c r="QL2" s="1">
        <v>8655.166015625</v>
      </c>
      <c r="QM2" s="1">
        <v>8655.04296875</v>
      </c>
      <c r="QN2" s="1">
        <v>8650.75390625</v>
      </c>
      <c r="QO2" s="1">
        <v>8694.0078125</v>
      </c>
      <c r="QP2" s="1">
        <v>8686.6220703125</v>
      </c>
      <c r="QQ2" s="1">
        <v>8665.2421875</v>
      </c>
      <c r="QR2" s="1">
        <v>8666.5966796875</v>
      </c>
      <c r="QS2" s="1">
        <v>8678.130859375</v>
      </c>
      <c r="QT2" s="1">
        <v>8677.4638671875</v>
      </c>
      <c r="QU2" s="1">
        <v>8669.154296875</v>
      </c>
      <c r="QV2" s="1">
        <v>8657.1982421875</v>
      </c>
      <c r="QW2" s="1">
        <v>8665.029296875</v>
      </c>
      <c r="QX2" s="1">
        <v>8659.82421875</v>
      </c>
      <c r="QY2" s="1">
        <v>8635.380859375</v>
      </c>
      <c r="QZ2" s="1">
        <v>8728.900390625</v>
      </c>
      <c r="RA2" s="1">
        <v>8715.654296875</v>
      </c>
      <c r="RB2" s="1">
        <v>8751.787109375</v>
      </c>
      <c r="RC2" s="1">
        <v>8674.2431640625</v>
      </c>
      <c r="RD2" s="1">
        <v>8661.83984375</v>
      </c>
      <c r="RE2" s="1">
        <v>8675.025390625</v>
      </c>
      <c r="RF2" s="1">
        <v>8665.1162109375</v>
      </c>
      <c r="RG2" s="1">
        <v>8605.3076171875</v>
      </c>
      <c r="RH2" s="1">
        <v>8534.2724609375</v>
      </c>
      <c r="RI2" s="1">
        <v>8445.4365234375</v>
      </c>
      <c r="RJ2" s="1">
        <v>8374.041015625</v>
      </c>
      <c r="RK2" s="1">
        <v>8348.408203125</v>
      </c>
      <c r="RL2" s="1">
        <v>8416.46875</v>
      </c>
      <c r="RM2" s="1">
        <v>8319.7509765625</v>
      </c>
      <c r="RN2" s="1">
        <v>8354.0390625</v>
      </c>
      <c r="RO2" s="1">
        <v>8271.169921875</v>
      </c>
      <c r="RP2" s="1">
        <v>8476.10546875</v>
      </c>
      <c r="RQ2" s="1">
        <v>8488.7353515625</v>
      </c>
      <c r="RR2" s="1">
        <v>8462.3037109375</v>
      </c>
      <c r="RS2" s="1">
        <v>8329.703125</v>
      </c>
      <c r="RT2" s="1">
        <v>8340.443359375</v>
      </c>
      <c r="RU2" s="1">
        <v>8337.865234375</v>
      </c>
      <c r="RV2" s="1">
        <v>8340.3291015625</v>
      </c>
      <c r="RW2" s="1">
        <v>8350.794921875</v>
      </c>
      <c r="RX2" s="1">
        <v>8367.3271484375</v>
      </c>
      <c r="RY2" s="1">
        <v>8337.0703125</v>
      </c>
      <c r="RZ2" s="1">
        <v>8362.9677734375</v>
      </c>
      <c r="SA2" s="1">
        <v>8448.3037109375</v>
      </c>
      <c r="SB2" s="1">
        <v>8454.048828125</v>
      </c>
      <c r="SC2" s="1">
        <v>8588.6572265625</v>
      </c>
      <c r="SD2" s="1">
        <v>8572.1875</v>
      </c>
      <c r="SE2" s="1">
        <v>8655.6767578125</v>
      </c>
      <c r="SF2" s="1">
        <v>8658.8134765625</v>
      </c>
      <c r="SG2" s="1">
        <v>8637.4462890625</v>
      </c>
      <c r="SH2" s="1">
        <v>8749.1103515625</v>
      </c>
      <c r="SI2" s="1">
        <v>8809.5673828125</v>
      </c>
      <c r="SJ2" s="1">
        <v>8896.05078125</v>
      </c>
      <c r="SK2" s="1">
        <v>9064.6943359375</v>
      </c>
      <c r="SL2" s="1">
        <v>9000.853515625</v>
      </c>
      <c r="SM2" s="1">
        <v>9020.9560546875</v>
      </c>
      <c r="SN2" s="1">
        <v>9068.2763671875</v>
      </c>
      <c r="SO2" s="1">
        <v>8997.8095703125</v>
      </c>
      <c r="SP2" s="1">
        <v>9137.9833984375</v>
      </c>
      <c r="SQ2" s="1">
        <v>9321.1650390625</v>
      </c>
      <c r="SR2" s="1">
        <v>9346.9697265625</v>
      </c>
      <c r="SS2" s="1">
        <v>9399.0361328125</v>
      </c>
      <c r="ST2" s="1">
        <v>9319.9501953125</v>
      </c>
      <c r="SU2" s="1">
        <v>9361.9921875</v>
      </c>
      <c r="SV2" s="1">
        <v>9339.732421875</v>
      </c>
      <c r="SW2" s="1">
        <v>9257.529296875</v>
      </c>
      <c r="SX2" s="1">
        <v>9326.453125</v>
      </c>
      <c r="SY2" s="1">
        <v>9340.4677734375</v>
      </c>
      <c r="SZ2" s="1">
        <v>9359.625</v>
      </c>
      <c r="TA2" s="1">
        <v>9494.0341796875</v>
      </c>
      <c r="TB2" s="1">
        <v>9546.8515625</v>
      </c>
      <c r="TC2" s="1">
        <v>9440.142578125</v>
      </c>
      <c r="TD2" s="1">
        <v>9366.7314453125</v>
      </c>
      <c r="TE2" s="1">
        <v>9332.0458984375</v>
      </c>
      <c r="TF2" s="1">
        <v>9256.044921875</v>
      </c>
      <c r="TG2" s="1">
        <v>9305.8017578125</v>
      </c>
      <c r="TH2" s="1">
        <v>9388.9853515625</v>
      </c>
      <c r="TI2" s="1">
        <v>9423.30859375</v>
      </c>
      <c r="TJ2" s="1">
        <v>9395.7734375</v>
      </c>
      <c r="TK2" s="1">
        <v>9379.9560546875</v>
      </c>
      <c r="TL2" s="1">
        <v>9338.6123046875</v>
      </c>
      <c r="TM2" s="1">
        <v>9381.8427734375</v>
      </c>
      <c r="TN2" s="1">
        <v>9373.9951171875</v>
      </c>
      <c r="TO2" s="1">
        <v>9278.275390625</v>
      </c>
      <c r="TP2" s="1">
        <v>9349.7119140625</v>
      </c>
      <c r="TQ2" s="1">
        <v>9425.2841796875</v>
      </c>
      <c r="TR2" s="1">
        <v>9446.283203125</v>
      </c>
      <c r="TS2" s="1">
        <v>9443.5107421875</v>
      </c>
      <c r="TT2" s="1">
        <v>9396.546875</v>
      </c>
      <c r="TU2" s="1">
        <v>9387.4501953125</v>
      </c>
      <c r="TV2" s="1">
        <v>9397.37890625</v>
      </c>
      <c r="TW2" s="1">
        <v>9323.5126953125</v>
      </c>
      <c r="TX2" s="1">
        <v>9349.8466796875</v>
      </c>
      <c r="TY2" s="1">
        <v>9303.21875</v>
      </c>
      <c r="TZ2" s="1">
        <v>9278.517578125</v>
      </c>
      <c r="UA2" s="1">
        <v>9292.296875</v>
      </c>
      <c r="UB2" s="1">
        <v>9262.9501953125</v>
      </c>
      <c r="UC2" s="1">
        <v>9182.263671875</v>
      </c>
      <c r="UD2" s="1">
        <v>9136.462890625</v>
      </c>
      <c r="UE2" s="1">
        <v>9188.3818359375</v>
      </c>
      <c r="UF2" s="1">
        <v>9188.1611328125</v>
      </c>
      <c r="UG2" s="1">
        <v>9197.30078125</v>
      </c>
      <c r="UH2" s="1">
        <v>9264.1943359375</v>
      </c>
      <c r="UI2" s="1">
        <v>9347.576171875</v>
      </c>
      <c r="UJ2" s="1">
        <v>9437.6748046875</v>
      </c>
      <c r="UK2" s="1">
        <v>9619.78125</v>
      </c>
      <c r="UL2" s="1">
        <v>9638.0888671875</v>
      </c>
      <c r="UM2" s="1">
        <v>9573.125</v>
      </c>
      <c r="UN2" s="1">
        <v>9643.45703125</v>
      </c>
      <c r="UO2" s="1">
        <v>9660.7080078125</v>
      </c>
      <c r="UP2" s="1">
        <v>9788.44921875</v>
      </c>
      <c r="UQ2" s="1">
        <v>9729.478515625</v>
      </c>
      <c r="UR2" s="1">
        <v>9696.8740234375</v>
      </c>
      <c r="US2" s="1">
        <v>9784.0986328125</v>
      </c>
      <c r="UT2" s="1">
        <v>9761.2568359375</v>
      </c>
      <c r="UU2" s="1">
        <v>9796.68359375</v>
      </c>
      <c r="UV2" s="1">
        <v>9805.4765625</v>
      </c>
      <c r="UW2" s="1">
        <v>9780.5283203125</v>
      </c>
      <c r="UX2" s="1">
        <v>9766.7822265625</v>
      </c>
      <c r="UY2" s="1">
        <v>9722.5322265625</v>
      </c>
      <c r="UZ2" s="1">
        <v>9751.8525390625</v>
      </c>
      <c r="VA2" s="1">
        <v>9791.103515625</v>
      </c>
      <c r="VB2" s="1">
        <v>9805.8154296875</v>
      </c>
      <c r="VC2" s="1">
        <v>9826.11328125</v>
      </c>
      <c r="VD2" s="1">
        <v>9869.17578125</v>
      </c>
      <c r="VE2" s="1">
        <v>9903.7763671875</v>
      </c>
      <c r="VF2" s="1">
        <v>10062.197265625</v>
      </c>
      <c r="VG2" s="1">
        <v>10087.73046875</v>
      </c>
      <c r="VH2" s="1">
        <v>10082.09765625</v>
      </c>
      <c r="VI2" s="1">
        <v>10059.607421875</v>
      </c>
      <c r="VJ2" s="1">
        <v>10086.0458984375</v>
      </c>
      <c r="VK2" s="1">
        <v>10111.4560546875</v>
      </c>
      <c r="VL2" s="1">
        <v>9952.7783203125</v>
      </c>
      <c r="VM2" s="1">
        <v>9836.4404296875</v>
      </c>
      <c r="VN2" s="1">
        <v>9842.8154296875</v>
      </c>
      <c r="VO2" s="1">
        <v>9823.4208984375</v>
      </c>
      <c r="VP2" s="1">
        <v>9831.9970703125</v>
      </c>
      <c r="VQ2" s="1">
        <v>9763.751953125</v>
      </c>
      <c r="VR2" s="1">
        <v>9767.73046875</v>
      </c>
      <c r="VS2" s="1">
        <v>9790.71484375</v>
      </c>
      <c r="VT2" s="1">
        <v>9847.88671875</v>
      </c>
      <c r="VU2" s="1">
        <v>10138.453125</v>
      </c>
      <c r="VV2" s="1">
        <v>10173.267578125</v>
      </c>
      <c r="VW2" s="1">
        <v>10258.75</v>
      </c>
      <c r="VX2" s="1">
        <v>10308.546875</v>
      </c>
      <c r="VY2" s="1">
        <v>10294.296875</v>
      </c>
      <c r="VZ2" s="1">
        <v>10338.7763671875</v>
      </c>
      <c r="WA2" s="1">
        <v>10326.0654296875</v>
      </c>
      <c r="WB2" s="1">
        <v>10326.7626953125</v>
      </c>
      <c r="WC2" s="1">
        <v>10377.3916015625</v>
      </c>
      <c r="WD2" s="1">
        <v>10417.044921875</v>
      </c>
      <c r="WE2" s="1">
        <v>10165.505859375</v>
      </c>
      <c r="WF2" s="1">
        <v>10236.203125</v>
      </c>
      <c r="WG2" s="1">
        <v>10194.0517578125</v>
      </c>
      <c r="WH2" s="1">
        <v>10205.3974609375</v>
      </c>
      <c r="WI2" s="1">
        <v>10230.4013671875</v>
      </c>
      <c r="WJ2" s="1">
        <v>10189.87109375</v>
      </c>
      <c r="WK2" s="1">
        <v>10239.2373046875</v>
      </c>
      <c r="WL2" s="1">
        <v>10238.1630859375</v>
      </c>
      <c r="WM2" s="1">
        <v>10303.6103515625</v>
      </c>
      <c r="WN2" s="1">
        <v>10308.453125</v>
      </c>
      <c r="WO2" s="1">
        <v>10246.91015625</v>
      </c>
      <c r="WP2" s="1">
        <v>10239.3388671875</v>
      </c>
      <c r="WQ2" s="1">
        <v>10236.2568359375</v>
      </c>
      <c r="WR2" s="1">
        <v>10234.42578125</v>
      </c>
      <c r="WS2" s="1">
        <v>9893.326171875</v>
      </c>
      <c r="WT2" s="1">
        <v>9927.1806640625</v>
      </c>
      <c r="WU2" s="1">
        <v>10010.8544921875</v>
      </c>
      <c r="WV2" s="1">
        <v>9973.7626953125</v>
      </c>
      <c r="WW2" s="1">
        <v>9957.75390625</v>
      </c>
      <c r="WX2" s="1">
        <v>9909.1162109375</v>
      </c>
      <c r="WY2" s="1">
        <v>9815.3525390625</v>
      </c>
      <c r="WZ2" s="1">
        <v>9840.4619140625</v>
      </c>
      <c r="XA2" s="1">
        <v>9843.40234375</v>
      </c>
      <c r="XB2" s="1">
        <v>9800.46484375</v>
      </c>
      <c r="XC2" s="1">
        <v>9739.19140625</v>
      </c>
      <c r="XD2" s="1">
        <v>9588.513671875</v>
      </c>
      <c r="XE2" s="1">
        <v>9629.705078125</v>
      </c>
      <c r="XF2" s="1">
        <v>9632.8173828125</v>
      </c>
      <c r="XG2" s="1">
        <v>9718.8369140625</v>
      </c>
      <c r="XH2" s="1">
        <v>9776.0595703125</v>
      </c>
      <c r="XI2" s="1">
        <v>9731.3232421875</v>
      </c>
      <c r="XJ2" s="1">
        <v>9697.44921875</v>
      </c>
      <c r="XK2" s="1">
        <v>9920.65625</v>
      </c>
      <c r="XL2" s="1">
        <v>10135.6328125</v>
      </c>
      <c r="XM2" s="1">
        <v>10148.5673828125</v>
      </c>
      <c r="XN2" s="1">
        <v>10088.0537109375</v>
      </c>
      <c r="XO2" s="1">
        <v>10121.0634765625</v>
      </c>
      <c r="XP2" s="1">
        <v>10135.4931640625</v>
      </c>
      <c r="XQ2" s="1">
        <v>10168.2578125</v>
      </c>
      <c r="XR2" s="1">
        <v>9675.265625</v>
      </c>
      <c r="XS2" s="1">
        <v>9587.265625</v>
      </c>
      <c r="XT2" s="1">
        <v>9620.248046875</v>
      </c>
      <c r="XU2" s="1">
        <v>9621.640625</v>
      </c>
      <c r="XV2" s="1">
        <v>9621.205078125</v>
      </c>
      <c r="XW2" s="1">
        <v>9554.0107421875</v>
      </c>
      <c r="XX2" s="1">
        <v>9618.890625</v>
      </c>
      <c r="XY2" s="1">
        <v>9636.7919921875</v>
      </c>
      <c r="XZ2" s="1">
        <v>9681.927734375</v>
      </c>
      <c r="YA2" s="1">
        <v>9676.353515625</v>
      </c>
      <c r="YB2" s="1">
        <v>9677.4560546875</v>
      </c>
      <c r="YC2" s="1">
        <v>9709.0517578125</v>
      </c>
      <c r="YD2" s="1">
        <v>9662.404296875</v>
      </c>
      <c r="YE2" s="1">
        <v>9651.24609375</v>
      </c>
      <c r="YF2" s="1">
        <v>9626.279296875</v>
      </c>
      <c r="YG2" s="1">
        <v>9660.9384765625</v>
      </c>
      <c r="YH2" s="1">
        <v>9647.29296875</v>
      </c>
      <c r="YI2" s="1">
        <v>9641.5537109375</v>
      </c>
      <c r="YJ2" s="1">
        <v>9669.5263671875</v>
      </c>
      <c r="YK2" s="1">
        <v>9680.5361328125</v>
      </c>
      <c r="YL2" s="1">
        <v>9865.3115234375</v>
      </c>
      <c r="YM2" s="1">
        <v>9876.8125</v>
      </c>
      <c r="YN2" s="1">
        <v>9891.72265625</v>
      </c>
      <c r="YO2" s="1">
        <v>9879.140625</v>
      </c>
      <c r="YP2" s="1">
        <v>9890.564453125</v>
      </c>
      <c r="YQ2" s="1">
        <v>9776.5732421875</v>
      </c>
      <c r="YR2" s="1">
        <v>9743.0244140625</v>
      </c>
      <c r="YS2" s="1">
        <v>9756.9091796875</v>
      </c>
      <c r="YT2" s="1">
        <v>9772.4375</v>
      </c>
      <c r="YU2" s="1">
        <v>9580.7548828125</v>
      </c>
      <c r="YV2" s="1">
        <v>9623.2890625</v>
      </c>
      <c r="YW2" s="1">
        <v>9628.7421875</v>
      </c>
      <c r="YX2" s="1">
        <v>9561.3759765625</v>
      </c>
      <c r="YY2" s="1">
        <v>9575.05078125</v>
      </c>
      <c r="YZ2" s="1">
        <v>9451.4140625</v>
      </c>
      <c r="ZA2" s="1">
        <v>9386.8681640625</v>
      </c>
      <c r="ZB2" s="1">
        <v>9365.0771484375</v>
      </c>
      <c r="ZC2" s="1">
        <v>9234.892578125</v>
      </c>
      <c r="ZD2" s="1">
        <v>9226.470703125</v>
      </c>
      <c r="ZE2" s="1">
        <v>9197.931640625</v>
      </c>
      <c r="ZF2" s="1">
        <v>9049.26171875</v>
      </c>
      <c r="ZG2" s="1">
        <v>8798.0390625</v>
      </c>
      <c r="ZH2" s="1">
        <v>8813.955078125</v>
      </c>
      <c r="ZI2" s="1">
        <v>8683.84375</v>
      </c>
      <c r="ZJ2" s="1">
        <v>8779.7138671875</v>
      </c>
      <c r="ZK2" s="1">
        <v>8805.703125</v>
      </c>
      <c r="ZL2" s="1">
        <v>8849.4072265625</v>
      </c>
      <c r="ZM2" s="1">
        <v>8890.470703125</v>
      </c>
      <c r="ZN2" s="1">
        <v>8784.5908203125</v>
      </c>
      <c r="ZO2" s="1">
        <v>8878.1669921875</v>
      </c>
      <c r="ZP2" s="1">
        <v>8803.2216796875</v>
      </c>
      <c r="ZQ2" s="1">
        <v>8595.318359375</v>
      </c>
      <c r="ZR2" s="1">
        <v>8649.5205078125</v>
      </c>
      <c r="ZS2" s="1">
        <v>8562.3955078125</v>
      </c>
      <c r="ZT2" s="1">
        <v>8704.087890625</v>
      </c>
      <c r="ZU2" s="1">
        <v>8729.1826171875</v>
      </c>
      <c r="ZV2" s="1">
        <v>8734</v>
      </c>
      <c r="ZW2" s="1">
        <v>8676.431640625</v>
      </c>
      <c r="ZX2" s="1">
        <v>8631.6904296875</v>
      </c>
      <c r="ZY2" s="1">
        <v>8686.958984375</v>
      </c>
      <c r="ZZ2" s="1">
        <v>8652.9443359375</v>
      </c>
      <c r="AAA2" s="1">
        <v>8651.2783203125</v>
      </c>
      <c r="AAB2" s="1">
        <v>8571.337890625</v>
      </c>
      <c r="AAC2" s="1">
        <v>8594.2451171875</v>
      </c>
      <c r="AAD2" s="1">
        <v>8584.44921875</v>
      </c>
      <c r="AAE2" s="1">
        <v>8493.1748046875</v>
      </c>
      <c r="AAF2" s="1">
        <v>8568.51953125</v>
      </c>
      <c r="AAG2" s="1">
        <v>8622.9365234375</v>
      </c>
      <c r="AAH2" s="1">
        <v>8654.384765625</v>
      </c>
      <c r="AAI2" s="1">
        <v>8718.6552734375</v>
      </c>
      <c r="AAJ2" s="1">
        <v>8825.865234375</v>
      </c>
      <c r="AAK2" s="1">
        <v>8844.0751953125</v>
      </c>
      <c r="AAL2" s="1">
        <v>8910.314453125</v>
      </c>
      <c r="AAM2" s="1">
        <v>8842.7109375</v>
      </c>
      <c r="AAN2" s="1">
        <v>8835.6865234375</v>
      </c>
      <c r="AAO2" s="1">
        <v>8855.6572265625</v>
      </c>
      <c r="AAP2" s="1">
        <v>8764.958984375</v>
      </c>
      <c r="AAQ2" s="1">
        <v>8724.2685546875</v>
      </c>
      <c r="AAR2" s="1">
        <v>8773.9462890625</v>
      </c>
      <c r="AAS2" s="1">
        <v>8816.8525390625</v>
      </c>
      <c r="AAT2" s="1">
        <v>8812.7958984375</v>
      </c>
      <c r="AAU2" s="1">
        <v>8772.267578125</v>
      </c>
      <c r="AAV2" s="1">
        <v>8755.98046875</v>
      </c>
      <c r="AAW2" s="1">
        <v>8745.935546875</v>
      </c>
      <c r="AAX2" s="1">
        <v>8729.373046875</v>
      </c>
      <c r="AAY2" s="1">
        <v>8903.9306640625</v>
      </c>
      <c r="AAZ2" s="1">
        <v>8922.9921875</v>
      </c>
      <c r="ABA2" s="1">
        <v>9089.4970703125</v>
      </c>
      <c r="ABB2" s="1">
        <v>9078.0751953125</v>
      </c>
      <c r="ABC2" s="1">
        <v>9120.4638671875</v>
      </c>
      <c r="ABD2" s="1">
        <v>9105.44140625</v>
      </c>
      <c r="ABE2" s="1">
        <v>9067.6904296875</v>
      </c>
      <c r="ABF2" s="1">
        <v>9109.3974609375</v>
      </c>
      <c r="ABG2" s="1">
        <v>9151.951171875</v>
      </c>
      <c r="ABH2" s="1">
        <v>9100.57421875</v>
      </c>
      <c r="ABI2" s="1">
        <v>9086.95703125</v>
      </c>
      <c r="ABJ2" s="1">
        <v>9114.6171875</v>
      </c>
      <c r="ABK2" s="1">
        <v>9113.1552734375</v>
      </c>
      <c r="ABL2" s="1">
        <v>9103.9169921875</v>
      </c>
      <c r="ABM2" s="1">
        <v>9128.37890625</v>
      </c>
      <c r="ABN2" s="1">
        <v>9124.0771484375</v>
      </c>
      <c r="ABO2" s="1">
        <v>8905.1572265625</v>
      </c>
      <c r="ABP2" s="1">
        <v>8919.8701171875</v>
      </c>
      <c r="ABQ2" s="1">
        <v>8786.05859375</v>
      </c>
      <c r="ABR2" s="1">
        <v>8741.4970703125</v>
      </c>
      <c r="ABS2" s="1">
        <v>8743.8505859375</v>
      </c>
      <c r="ABT2" s="1">
        <v>8636.6181640625</v>
      </c>
      <c r="ABU2" s="1">
        <v>8343.580078125</v>
      </c>
      <c r="ABV2" s="1">
        <v>8219.7529296875</v>
      </c>
      <c r="ABW2" s="1">
        <v>8075.32421875</v>
      </c>
      <c r="ABX2" s="1">
        <v>7912.53125</v>
      </c>
      <c r="ABY2" s="1">
        <v>7929.001953125</v>
      </c>
      <c r="ABZ2" s="1">
        <v>7757.73486328125</v>
      </c>
      <c r="ACA2" s="1">
        <v>7764.0439453125</v>
      </c>
      <c r="ACB2" s="1">
        <v>7884.1171875</v>
      </c>
      <c r="ACC2" s="1">
        <v>7911.5888671875</v>
      </c>
      <c r="ACD2" s="1">
        <v>7939.47607421875</v>
      </c>
      <c r="ACE2" s="1">
        <v>8024.8828125</v>
      </c>
      <c r="ACF2" s="1">
        <v>8059.7939453125</v>
      </c>
      <c r="ACG2" s="1">
        <v>7877.267578125</v>
      </c>
      <c r="ACH2" s="1">
        <v>7956.1015625</v>
      </c>
      <c r="ACI2" s="1">
        <v>7918.2216796875</v>
      </c>
      <c r="ACJ2" s="1">
        <v>7860.2744140625</v>
      </c>
      <c r="ACK2" s="1">
        <v>7828.5087890625</v>
      </c>
      <c r="ACL2" s="1">
        <v>7828.69970703125</v>
      </c>
      <c r="ACM2" s="1">
        <v>7761.28857421875</v>
      </c>
      <c r="ACN2" s="1">
        <v>7926.02392578125</v>
      </c>
      <c r="ACO2" s="1">
        <v>7686.8564453125</v>
      </c>
      <c r="ACP2" s="1">
        <v>7561.65283203125</v>
      </c>
      <c r="ACQ2" s="1">
        <v>6400.08642578125</v>
      </c>
      <c r="ACR2" s="1">
        <v>6116.849609375</v>
      </c>
      <c r="ACS2" s="1">
        <v>6042.98828125</v>
      </c>
      <c r="ACT2" s="1">
        <v>5792.009765625</v>
      </c>
      <c r="ACU2" s="1">
        <v>4903.04736328125</v>
      </c>
      <c r="ACV2" s="1">
        <v>5182.97216796875</v>
      </c>
      <c r="ACW2" s="1">
        <v>5636.47216796875</v>
      </c>
      <c r="ACX2" s="1">
        <v>5513.07666015625</v>
      </c>
      <c r="ACY2" s="1">
        <v>5024.84765625</v>
      </c>
      <c r="ACZ2" s="1">
        <v>5624.30615234375</v>
      </c>
      <c r="ADA2" s="1">
        <v>5571.287109375</v>
      </c>
      <c r="ADB2" s="1">
        <v>5469.146484375</v>
      </c>
      <c r="ADC2" s="1">
        <v>5399.26611328125</v>
      </c>
      <c r="ADD2" s="1">
        <v>5380.5078125</v>
      </c>
      <c r="ADE2" s="1">
        <v>5488.658203125</v>
      </c>
      <c r="ADF2" s="1">
        <v>5320.86474609375</v>
      </c>
      <c r="ADG2" s="1">
        <v>5210.13916015625</v>
      </c>
      <c r="ADH2" s="1">
        <v>5317.87548828125</v>
      </c>
      <c r="ADI2" s="1">
        <v>5446.1337890625</v>
      </c>
      <c r="ADJ2" s="1">
        <v>5329.603515625</v>
      </c>
      <c r="ADK2" s="1">
        <v>5334.42333984375</v>
      </c>
      <c r="ADL2" s="1">
        <v>5386.03662109375</v>
      </c>
      <c r="ADM2" s="1">
        <v>5331.28857421875</v>
      </c>
      <c r="ADN2" s="1">
        <v>5058.8818359375</v>
      </c>
      <c r="ADO2" s="1">
        <v>4600.7998046875</v>
      </c>
      <c r="ADP2" s="1">
        <v>4993.34521484375</v>
      </c>
      <c r="ADQ2" s="1">
        <v>5097.529296875</v>
      </c>
      <c r="ADR2" s="1">
        <v>4969.71875</v>
      </c>
      <c r="ADS2" s="1">
        <v>5087.5166015625</v>
      </c>
      <c r="ADT2" s="1">
        <v>5173.11328125</v>
      </c>
      <c r="ADU2" s="1">
        <v>5295.00244140625</v>
      </c>
      <c r="ADV2" s="1">
        <v>5234.27734375</v>
      </c>
      <c r="ADW2" s="1">
        <v>5250.66650390625</v>
      </c>
      <c r="ADX2" s="1">
        <v>5259.4140625</v>
      </c>
      <c r="ADY2" s="1">
        <v>5256.0595703125</v>
      </c>
      <c r="ADZ2" s="1">
        <v>5188.8466796875</v>
      </c>
      <c r="AEA2" s="1">
        <v>5118.55908203125</v>
      </c>
      <c r="AEB2" s="1">
        <v>5262.40283203125</v>
      </c>
      <c r="AEC2" s="1">
        <v>5193.1416015625</v>
      </c>
      <c r="AED2" s="1">
        <v>5243.56103515625</v>
      </c>
      <c r="AEE2" s="1">
        <v>5292.89306640625</v>
      </c>
      <c r="AEF2" s="1">
        <v>5325.4921875</v>
      </c>
      <c r="AEG2" s="1">
        <v>5469.2734375</v>
      </c>
      <c r="AEH2" s="1">
        <v>5829.787109375</v>
      </c>
      <c r="AEI2" s="1">
        <v>6168.724609375</v>
      </c>
      <c r="AEJ2" s="1">
        <v>6287.00732421875</v>
      </c>
      <c r="AEK2" s="1">
        <v>5987.654296875</v>
      </c>
      <c r="AEL2" s="1">
        <v>6242.8505859375</v>
      </c>
      <c r="AEM2" s="1">
        <v>6833.3837890625</v>
      </c>
      <c r="AEN2" s="1">
        <v>6621.296875</v>
      </c>
      <c r="AEO2" s="1">
        <v>6271.8125</v>
      </c>
      <c r="AEP2" s="1">
        <v>6192.76123046875</v>
      </c>
      <c r="AEQ2" s="1">
        <v>6252.783203125</v>
      </c>
      <c r="AER2" s="1">
        <v>6215.78125</v>
      </c>
      <c r="AES2" s="1">
        <v>5998.12548828125</v>
      </c>
      <c r="AET2" s="1">
        <v>6161.15771484375</v>
      </c>
      <c r="AEU2" s="1">
        <v>6175.35693359375</v>
      </c>
      <c r="AEV2" s="1">
        <v>6178.23974609375</v>
      </c>
      <c r="AEW2" s="1">
        <v>6259.3447265625</v>
      </c>
      <c r="AEX2" s="1">
        <v>6323.2607421875</v>
      </c>
      <c r="AEY2" s="1">
        <v>6276.3564453125</v>
      </c>
      <c r="AEZ2" s="1">
        <v>6057.705078125</v>
      </c>
      <c r="AFA2" s="1">
        <v>6003.59375</v>
      </c>
      <c r="AFB2" s="1">
        <v>5921.7919921875</v>
      </c>
      <c r="AFC2" s="1">
        <v>5894.53564453125</v>
      </c>
      <c r="AFD2" s="1">
        <v>5938.74462890625</v>
      </c>
      <c r="AFE2" s="1">
        <v>5850.76806640625</v>
      </c>
      <c r="AFF2" s="1">
        <v>6165.2548828125</v>
      </c>
      <c r="AFG2" s="1">
        <v>6275.041015625</v>
      </c>
      <c r="AFH2" s="1">
        <v>6393.3740234375</v>
      </c>
      <c r="AFI2" s="1">
        <v>6539.27001953125</v>
      </c>
      <c r="AFJ2" s="1">
        <v>6507.9658203125</v>
      </c>
      <c r="AFK2" s="1">
        <v>6727.3779296875</v>
      </c>
      <c r="AFL2" s="1">
        <v>6683.18798828125</v>
      </c>
      <c r="AFM2" s="1">
        <v>6653.0537109375</v>
      </c>
      <c r="AFN2" s="1">
        <v>6756.16552734375</v>
      </c>
      <c r="AFO2" s="1">
        <v>6600.48681640625</v>
      </c>
      <c r="AFP2" s="1">
        <v>6699.8037109375</v>
      </c>
      <c r="AFQ2" s="1">
        <v>6617.5068359375</v>
      </c>
      <c r="AFR2" s="1">
        <v>6622.30859375</v>
      </c>
      <c r="AFS2" s="1">
        <v>6663.23876953125</v>
      </c>
      <c r="AFT2" s="1">
        <v>6678.08349609375</v>
      </c>
      <c r="AFU2" s="1">
        <v>6697.24609375</v>
      </c>
      <c r="AFV2" s="1">
        <v>6658.1357421875</v>
      </c>
      <c r="AFW2" s="1">
        <v>6628.4423828125</v>
      </c>
      <c r="AFX2" s="1">
        <v>6613.21484375</v>
      </c>
      <c r="AFY2" s="1">
        <v>6658.3935546875</v>
      </c>
      <c r="AFZ2" s="1">
        <v>6708.01025390625</v>
      </c>
      <c r="AGA2" s="1">
        <v>6762.95556640625</v>
      </c>
      <c r="AGB2" s="1">
        <v>6701.86376953125</v>
      </c>
      <c r="AGC2" s="1">
        <v>6671.5234375</v>
      </c>
      <c r="AGD2" s="1">
        <v>6636.291015625</v>
      </c>
      <c r="AGE2" s="1">
        <v>6663.2705078125</v>
      </c>
      <c r="AGF2" s="1">
        <v>6675.86962890625</v>
      </c>
      <c r="AGG2" s="1">
        <v>6279.181640625</v>
      </c>
      <c r="AGH2" s="1">
        <v>6170.7216796875</v>
      </c>
      <c r="AGI2" s="1">
        <v>6260.25732421875</v>
      </c>
      <c r="AGJ2" s="1">
        <v>6256.8017578125</v>
      </c>
      <c r="AGK2" s="1">
        <v>6208.40869140625</v>
      </c>
      <c r="AGL2" s="1">
        <v>6208.29248046875</v>
      </c>
      <c r="AGM2" s="1">
        <v>6223.6826171875</v>
      </c>
      <c r="AGN2" s="1">
        <v>6189.62109375</v>
      </c>
      <c r="AGO2" s="1">
        <v>6168.9453125</v>
      </c>
      <c r="AGP2" s="1">
        <v>6168.78076171875</v>
      </c>
      <c r="AGQ2" s="1">
        <v>6111.25048828125</v>
      </c>
      <c r="AGR2" s="1">
        <v>5929.7724609375</v>
      </c>
      <c r="AGS2" s="1">
        <v>5986.05126953125</v>
      </c>
      <c r="AGT2" s="1">
        <v>6225.30517578125</v>
      </c>
      <c r="AGU2" s="1">
        <v>6282.42138671875</v>
      </c>
      <c r="AGV2" s="1">
        <v>6324.38037109375</v>
      </c>
      <c r="AGW2" s="1">
        <v>6356.12548828125</v>
      </c>
      <c r="AGX2" s="1">
        <v>6466.46484375</v>
      </c>
      <c r="AGY2" s="1">
        <v>6471.73974609375</v>
      </c>
      <c r="AGZ2" s="1">
        <v>6457.93310546875</v>
      </c>
      <c r="AHA2" s="1">
        <v>6442.4296875</v>
      </c>
      <c r="AHB2" s="1">
        <v>6476.40087890625</v>
      </c>
      <c r="AHC2" s="1">
        <v>6444.0556640625</v>
      </c>
      <c r="AHD2" s="1">
        <v>6429.587890625</v>
      </c>
      <c r="AHE2" s="1">
        <v>6326.791015625</v>
      </c>
      <c r="AHF2" s="1">
        <v>6320.6982421875</v>
      </c>
      <c r="AHG2" s="1">
        <v>6345.60009765625</v>
      </c>
      <c r="AHH2" s="1">
        <v>6270.7392578125</v>
      </c>
      <c r="AHI2" s="1">
        <v>6222.69482421875</v>
      </c>
      <c r="AHJ2" s="1">
        <v>6372.05419921875</v>
      </c>
      <c r="AHK2" s="1">
        <v>6625.60498046875</v>
      </c>
      <c r="AHL2" s="1">
        <v>6646.4541015625</v>
      </c>
      <c r="AHM2" s="1">
        <v>6657.1904296875</v>
      </c>
      <c r="AHN2" s="1">
        <v>6742.34228515625</v>
      </c>
      <c r="AHO2" s="1">
        <v>6791.59228515625</v>
      </c>
      <c r="AHP2" s="1">
        <v>6841.5693359375</v>
      </c>
      <c r="AHQ2" s="1">
        <v>6815.30126953125</v>
      </c>
      <c r="AHR2" s="1">
        <v>6811.7353515625</v>
      </c>
      <c r="AHS2" s="1">
        <v>6979.8955078125</v>
      </c>
      <c r="AHT2" s="1">
        <v>6791.2744140625</v>
      </c>
      <c r="AHU2" s="1">
        <v>6751.66650390625</v>
      </c>
      <c r="AHV2" s="1">
        <v>6750.3544921875</v>
      </c>
      <c r="AHW2" s="1">
        <v>6721.7607421875</v>
      </c>
      <c r="AHX2" s="1">
        <v>6752.37939453125</v>
      </c>
      <c r="AHY2" s="1">
        <v>6852.4814453125</v>
      </c>
      <c r="AHZ2" s="1">
        <v>6729.42236328125</v>
      </c>
      <c r="AIA2" s="1">
        <v>6785.58642578125</v>
      </c>
      <c r="AIB2" s="1">
        <v>6857.90478515625</v>
      </c>
      <c r="AIC2" s="1">
        <v>6841.16650390625</v>
      </c>
      <c r="AID2" s="1">
        <v>6777.658203125</v>
      </c>
      <c r="AIE2" s="1">
        <v>6772.322265625</v>
      </c>
      <c r="AIF2" s="1">
        <v>6788.560546875</v>
      </c>
      <c r="AIG2" s="1">
        <v>6796.6318359375</v>
      </c>
      <c r="AIH2" s="1">
        <v>6791.06982421875</v>
      </c>
      <c r="AII2" s="1">
        <v>6829.5703125</v>
      </c>
      <c r="AIJ2" s="1">
        <v>7036.38525390625</v>
      </c>
      <c r="AIK2" s="1">
        <v>7115.953125</v>
      </c>
      <c r="AIL2" s="1">
        <v>7106.93896484375</v>
      </c>
      <c r="AIM2" s="1">
        <v>7223.919921875</v>
      </c>
      <c r="AIN2" s="1">
        <v>7238.99462890625</v>
      </c>
      <c r="AIO2" s="1">
        <v>7311.4501953125</v>
      </c>
      <c r="AIP2" s="1">
        <v>7297.7275390625</v>
      </c>
      <c r="AIQ2" s="1">
        <v>7420.05615234375</v>
      </c>
      <c r="AIR2" s="1">
        <v>7296.7158203125</v>
      </c>
      <c r="AIS2" s="1">
        <v>7304.4306640625</v>
      </c>
      <c r="AIT2" s="1">
        <v>7152.3017578125</v>
      </c>
      <c r="AIU2" s="1">
        <v>7199.9697265625</v>
      </c>
      <c r="AIV2" s="1">
        <v>7297.7724609375</v>
      </c>
      <c r="AIW2" s="1">
        <v>7267.984375</v>
      </c>
      <c r="AIX2" s="1">
        <v>7274.619140625</v>
      </c>
      <c r="AIY2" s="1">
        <v>7297.37060546875</v>
      </c>
      <c r="AIZ2" s="1">
        <v>7337.08154296875</v>
      </c>
      <c r="AJA2" s="1">
        <v>7307.87158203125</v>
      </c>
      <c r="AJB2" s="1">
        <v>7297.46142578125</v>
      </c>
      <c r="AJC2" s="1">
        <v>7299.02734375</v>
      </c>
      <c r="AJD2" s="1">
        <v>7307.34619140625</v>
      </c>
      <c r="AJE2" s="1">
        <v>7267.88671875</v>
      </c>
      <c r="AJF2" s="1">
        <v>7275.6513671875</v>
      </c>
      <c r="AJG2" s="1">
        <v>7257.3427734375</v>
      </c>
      <c r="AJH2" s="1">
        <v>6977.38037109375</v>
      </c>
      <c r="AJI2" s="1">
        <v>6940.333984375</v>
      </c>
      <c r="AJJ2" s="1">
        <v>6867.77978515625</v>
      </c>
      <c r="AJK2" s="1">
        <v>6885.62841796875</v>
      </c>
      <c r="AJL2" s="1">
        <v>6864.7470703125</v>
      </c>
      <c r="AJM2" s="1">
        <v>6840.6865234375</v>
      </c>
      <c r="AJN2" s="1">
        <v>6916.04443359375</v>
      </c>
      <c r="AJO2" s="1">
        <v>6839.01025390625</v>
      </c>
      <c r="AJP2" s="1">
        <v>6828.30419921875</v>
      </c>
      <c r="AJQ2" s="1">
        <v>6797.89208984375</v>
      </c>
      <c r="AJR2" s="1">
        <v>6846.73828125</v>
      </c>
      <c r="AJS2" s="1">
        <v>6832.462890625</v>
      </c>
      <c r="AJT2" s="1">
        <v>6836.212890625</v>
      </c>
      <c r="AJU2" s="1">
        <v>6851.73974609375</v>
      </c>
      <c r="AJV2" s="1">
        <v>6979.39306640625</v>
      </c>
      <c r="AJW2" s="1">
        <v>7050.466796875</v>
      </c>
      <c r="AJX2" s="1">
        <v>7017.49560546875</v>
      </c>
      <c r="AJY2" s="1">
        <v>6723.72021484375</v>
      </c>
      <c r="AJZ2" s="1">
        <v>6735.7646484375</v>
      </c>
      <c r="AKA2" s="1">
        <v>6722.25927734375</v>
      </c>
      <c r="AKB2" s="1">
        <v>6719.6962890625</v>
      </c>
      <c r="AKC2" s="1">
        <v>6769.4775390625</v>
      </c>
      <c r="AKD2" s="1">
        <v>6860.650390625</v>
      </c>
      <c r="AKE2" s="1">
        <v>6863.87744140625</v>
      </c>
      <c r="AKF2" s="1">
        <v>6881.6162109375</v>
      </c>
      <c r="AKG2" s="1">
        <v>6854.3935546875</v>
      </c>
      <c r="AKH2" s="1">
        <v>6906.95654296875</v>
      </c>
      <c r="AKI2" s="1">
        <v>6918.0224609375</v>
      </c>
      <c r="AKJ2" s="1">
        <v>6855.0087890625</v>
      </c>
      <c r="AKK2" s="1">
        <v>6898.54345703125</v>
      </c>
      <c r="AKL2" s="1">
        <v>6904.20166015625</v>
      </c>
      <c r="AKM2" s="1">
        <v>6805.70654296875</v>
      </c>
      <c r="AKN2" s="1">
        <v>6735.3544921875</v>
      </c>
      <c r="AKO2" s="1">
        <v>6731.1826171875</v>
      </c>
      <c r="AKP2" s="1">
        <v>6727.14599609375</v>
      </c>
      <c r="AKQ2" s="1">
        <v>6643.06298828125</v>
      </c>
      <c r="AKR2" s="1">
        <v>6684.70068359375</v>
      </c>
      <c r="AKS2" s="1">
        <v>6950.40673828125</v>
      </c>
      <c r="AKT2" s="1">
        <v>7024.41845703125</v>
      </c>
      <c r="AKU2" s="1">
        <v>7019.86083984375</v>
      </c>
      <c r="AKV2" s="1">
        <v>7109.908203125</v>
      </c>
      <c r="AKW2" s="1">
        <v>7119.96044921875</v>
      </c>
      <c r="AKX2" s="1">
        <v>7089.8759765625</v>
      </c>
      <c r="AKY2" s="1">
        <v>7095.458984375</v>
      </c>
      <c r="AKZ2" s="1">
        <v>7052.87255859375</v>
      </c>
      <c r="ALA2" s="1">
        <v>7074.107421875</v>
      </c>
      <c r="ALB2" s="1">
        <v>7100.294921875</v>
      </c>
      <c r="ALC2" s="1">
        <v>7132.01904296875</v>
      </c>
      <c r="ALD2" s="1">
        <v>7145.8984375</v>
      </c>
      <c r="ALE2" s="1">
        <v>7139.68359375</v>
      </c>
      <c r="ALF2" s="1">
        <v>7229.6611328125</v>
      </c>
      <c r="ALG2" s="1">
        <v>7235.9072265625</v>
      </c>
      <c r="ALH2" s="1">
        <v>7260.4013671875</v>
      </c>
      <c r="ALI2" s="1">
        <v>7271.4404296875</v>
      </c>
      <c r="ALJ2" s="1">
        <v>7220.52685546875</v>
      </c>
      <c r="ALK2" s="1">
        <v>7230.44921875</v>
      </c>
      <c r="ALL2" s="1">
        <v>7186.63720703125</v>
      </c>
      <c r="ALM2" s="1">
        <v>7215.09423828125</v>
      </c>
      <c r="ALN2" s="1">
        <v>7233.2333984375</v>
      </c>
      <c r="ALO2" s="1">
        <v>7229.25537109375</v>
      </c>
      <c r="ALP2" s="1">
        <v>7196.63232421875</v>
      </c>
      <c r="ALQ2" s="1">
        <v>7134.10302734375</v>
      </c>
      <c r="ALR2" s="1">
        <v>7082.72802734375</v>
      </c>
      <c r="ALS2" s="1">
        <v>6931.8134765625</v>
      </c>
      <c r="ALT2" s="1">
        <v>6912.34912109375</v>
      </c>
      <c r="ALU2" s="1">
        <v>6896.810546875</v>
      </c>
      <c r="ALV2" s="1">
        <v>6920.12890625</v>
      </c>
      <c r="ALW2" s="1">
        <v>6856.2490234375</v>
      </c>
      <c r="ALX2" s="1">
        <v>6871.43505859375</v>
      </c>
      <c r="ALY2" s="1">
        <v>6891.775390625</v>
      </c>
      <c r="ALZ2" s="1">
        <v>6899.29833984375</v>
      </c>
      <c r="AMA2" s="1">
        <v>6886.2412109375</v>
      </c>
      <c r="AMB2" s="1">
        <v>6932.30810546875</v>
      </c>
      <c r="AMC2" s="1">
        <v>6976.21533203125</v>
      </c>
      <c r="AMD2" s="1">
        <v>7123.91064453125</v>
      </c>
      <c r="AME2" s="1">
        <v>7133.970703125</v>
      </c>
      <c r="AMF2" s="1">
        <v>7115.25830078125</v>
      </c>
      <c r="AMG2" s="1">
        <v>7159.10498046875</v>
      </c>
      <c r="AMH2" s="1">
        <v>7086.64208984375</v>
      </c>
      <c r="AMI2" s="1">
        <v>7086.240234375</v>
      </c>
      <c r="AMJ2" s="1">
        <v>7447.837890625</v>
      </c>
      <c r="AMK2" s="1">
        <v>7444.3720703125</v>
      </c>
      <c r="AML2" s="1">
        <v>7473.32861328125</v>
      </c>
      <c r="AMM2" s="1">
        <v>7537.25732421875</v>
      </c>
      <c r="AMN2" s="1">
        <v>7548.0888671875</v>
      </c>
      <c r="AMO2" s="1">
        <v>7537.41796875</v>
      </c>
      <c r="AMP2" s="1">
        <v>7537.46142578125</v>
      </c>
      <c r="AMQ2" s="1">
        <v>7556.06884765625</v>
      </c>
      <c r="AMR2" s="1">
        <v>7544.96923828125</v>
      </c>
      <c r="AMS2" s="1">
        <v>7548.9384765625</v>
      </c>
      <c r="AMT2" s="1">
        <v>7596.951171875</v>
      </c>
      <c r="AMU2" s="1">
        <v>7588.509765625</v>
      </c>
      <c r="AMV2" s="1">
        <v>7580.87060546875</v>
      </c>
      <c r="AMW2" s="1">
        <v>7556.21484375</v>
      </c>
      <c r="AMX2" s="1">
        <v>7554.173828125</v>
      </c>
      <c r="AMY2" s="1">
        <v>7612.7509765625</v>
      </c>
      <c r="AMZ2" s="1">
        <v>7605.01708984375</v>
      </c>
      <c r="ANA2" s="1">
        <v>7610.689453125</v>
      </c>
      <c r="ANB2" s="1">
        <v>7687.74755859375</v>
      </c>
      <c r="ANC2" s="1">
        <v>7647.98046875</v>
      </c>
      <c r="AND2" s="1">
        <v>7650.61669921875</v>
      </c>
      <c r="ANE2" s="1">
        <v>7751.4541015625</v>
      </c>
      <c r="ANF2" s="1">
        <v>7711.86083984375</v>
      </c>
      <c r="ANG2" s="1">
        <v>7717.7431640625</v>
      </c>
      <c r="ANH2" s="1">
        <v>7708.79296875</v>
      </c>
      <c r="ANI2" s="1">
        <v>7720.84521484375</v>
      </c>
      <c r="ANJ2" s="1">
        <v>7782.48681640625</v>
      </c>
      <c r="ANK2" s="1">
        <v>7760.4345703125</v>
      </c>
      <c r="ANL2" s="1">
        <v>7760.4345703125</v>
      </c>
      <c r="ANM2" s="1">
        <v>7755.986328125</v>
      </c>
      <c r="ANN2" s="1">
        <v>7739.99755859375</v>
      </c>
      <c r="ANO2" s="1">
        <v>7787.09912109375</v>
      </c>
      <c r="ANP2" s="1">
        <v>7797.9111328125</v>
      </c>
      <c r="ANQ2" s="1">
        <v>7823.68505859375</v>
      </c>
      <c r="ANR2" s="1">
        <v>7925.36865234375</v>
      </c>
      <c r="ANS2" s="1">
        <v>8101.5712890625</v>
      </c>
      <c r="ANT2" s="1">
        <v>8368.9345703125</v>
      </c>
      <c r="ANU2" s="1">
        <v>8646.1181640625</v>
      </c>
      <c r="ANV2" s="1">
        <v>8792.6435546875</v>
      </c>
      <c r="ANW2" s="1">
        <v>8884.982421875</v>
      </c>
      <c r="ANX2" s="1">
        <v>9318.2685546875</v>
      </c>
      <c r="ANY2" s="1">
        <v>8884.42578125</v>
      </c>
      <c r="ANZ2" s="1">
        <v>8868.2763671875</v>
      </c>
      <c r="AOA2" s="1">
        <v>8696.70703125</v>
      </c>
      <c r="AOB2" s="1">
        <v>8767.3984375</v>
      </c>
      <c r="AOC2" s="1">
        <v>8756.9033203125</v>
      </c>
      <c r="AOD2" s="1">
        <v>8783.056640625</v>
      </c>
      <c r="AOE2" s="1">
        <v>8905.013671875</v>
      </c>
      <c r="AOF2" s="1">
        <v>8865.38671875</v>
      </c>
      <c r="AOG2" s="1">
        <v>8790.677734375</v>
      </c>
      <c r="AOH2" s="1">
        <v>8897.8056640625</v>
      </c>
      <c r="AOI2" s="1">
        <v>8886.2470703125</v>
      </c>
      <c r="AOJ2" s="1">
        <v>8864.98046875</v>
      </c>
      <c r="AOK2" s="1">
        <v>8875.43359375</v>
      </c>
      <c r="AOL2" s="1">
        <v>8931.517578125</v>
      </c>
      <c r="AOM2" s="1">
        <v>8902.9736328125</v>
      </c>
      <c r="AON2" s="1">
        <v>8946.951171875</v>
      </c>
      <c r="AOO2" s="1">
        <v>9126.2890625</v>
      </c>
      <c r="AOP2" s="1">
        <v>9057.3623046875</v>
      </c>
      <c r="AOQ2" s="1">
        <v>9103.408203125</v>
      </c>
      <c r="AOR2" s="1">
        <v>8859.2802734375</v>
      </c>
      <c r="AOS2" s="1">
        <v>8857.5517578125</v>
      </c>
      <c r="AOT2" s="1">
        <v>8908.6044921875</v>
      </c>
      <c r="AOU2" s="1">
        <v>8774.462890625</v>
      </c>
      <c r="AOV2" s="1">
        <v>8692.603515625</v>
      </c>
      <c r="AOW2" s="1">
        <v>8709.6123046875</v>
      </c>
      <c r="AOX2" s="1">
        <v>8832.4091796875</v>
      </c>
      <c r="AOY2" s="1">
        <v>8883.2724609375</v>
      </c>
      <c r="AOZ2" s="1">
        <v>8916.4970703125</v>
      </c>
      <c r="APA2" s="1">
        <v>8886.6513671875</v>
      </c>
      <c r="APB2" s="1">
        <v>9005.009765625</v>
      </c>
      <c r="APC2" s="1">
        <v>8856.8271484375</v>
      </c>
      <c r="APD2" s="1">
        <v>8902.8955078125</v>
      </c>
      <c r="APE2" s="1">
        <v>8919.892578125</v>
      </c>
      <c r="APF2" s="1">
        <v>8984.4873046875</v>
      </c>
      <c r="APG2" s="1">
        <v>8980.75390625</v>
      </c>
      <c r="APH2" s="1">
        <v>9022.1181640625</v>
      </c>
      <c r="API2" s="1">
        <v>9238.43359375</v>
      </c>
      <c r="APJ2" s="1">
        <v>9252.90234375</v>
      </c>
      <c r="APK2" s="1">
        <v>9291.83984375</v>
      </c>
      <c r="APL2" s="1">
        <v>9383.7744140625</v>
      </c>
      <c r="APM2" s="1">
        <v>9229.8779296875</v>
      </c>
      <c r="APN2" s="1">
        <v>9263.2294921875</v>
      </c>
      <c r="APO2" s="1">
        <v>9299.69140625</v>
      </c>
      <c r="APP2" s="1">
        <v>9436.4580078125</v>
      </c>
      <c r="APQ2" s="1">
        <v>9798.6884765625</v>
      </c>
      <c r="APR2" s="1">
        <v>9868.7939453125</v>
      </c>
      <c r="APS2" s="1">
        <v>9923.1396484375</v>
      </c>
      <c r="APT2" s="1">
        <v>9796.990234375</v>
      </c>
      <c r="APU2" s="1">
        <v>9950.2451171875</v>
      </c>
      <c r="APV2" s="1">
        <v>9956.9609375</v>
      </c>
      <c r="APW2" s="1">
        <v>9957.763671875</v>
      </c>
      <c r="APX2" s="1">
        <v>9945.75390625</v>
      </c>
      <c r="APY2" s="1">
        <v>9869.8974609375</v>
      </c>
      <c r="APZ2" s="1">
        <v>9732.2080078125</v>
      </c>
      <c r="AQA2" s="1">
        <v>9655.8603515625</v>
      </c>
      <c r="AQB2" s="1">
        <v>9699.53125</v>
      </c>
      <c r="AQC2" s="1">
        <v>9718.029296875</v>
      </c>
      <c r="AQD2" s="1">
        <v>9633.833984375</v>
      </c>
      <c r="AQE2" s="1">
        <v>8687.888671875</v>
      </c>
      <c r="AQF2" s="1">
        <v>8623.298828125</v>
      </c>
      <c r="AQG2" s="1">
        <v>8818.8076171875</v>
      </c>
      <c r="AQH2" s="1">
        <v>8733.5244140625</v>
      </c>
      <c r="AQI2" s="1">
        <v>8509.482421875</v>
      </c>
      <c r="AQJ2" s="1">
        <v>8779.3388671875</v>
      </c>
      <c r="AQK2" s="1">
        <v>8758.1953125</v>
      </c>
      <c r="AQL2" s="1">
        <v>8698.5380859375</v>
      </c>
      <c r="AQM2" s="1">
        <v>8795.9287109375</v>
      </c>
      <c r="AQN2" s="1">
        <v>8891.638671875</v>
      </c>
      <c r="AQO2" s="1">
        <v>8584.41796875</v>
      </c>
      <c r="AQP2" s="1">
        <v>8591.642578125</v>
      </c>
      <c r="AQQ2" s="1">
        <v>8653.4208984375</v>
      </c>
      <c r="AQR2" s="1">
        <v>8701.8876953125</v>
      </c>
      <c r="AQS2" s="1">
        <v>8778.0185546875</v>
      </c>
      <c r="AQT2" s="1">
        <v>8888.212890625</v>
      </c>
      <c r="AQU2" s="1">
        <v>8893.0380859375</v>
      </c>
      <c r="AQV2" s="1">
        <v>8818.2666015625</v>
      </c>
      <c r="AQW2" s="1">
        <v>8928.8154296875</v>
      </c>
      <c r="AQX2" s="1">
        <v>8906.1015625</v>
      </c>
      <c r="AQY2" s="1">
        <v>8947.6611328125</v>
      </c>
      <c r="AQZ2" s="1">
        <v>9047.8359375</v>
      </c>
      <c r="ARA2" s="1">
        <v>9061.337890625</v>
      </c>
      <c r="ARB2" s="1">
        <v>9269.1416015625</v>
      </c>
      <c r="ARC2" s="1">
        <v>9331.8720703125</v>
      </c>
      <c r="ARD2" s="1">
        <v>9396.609375</v>
      </c>
      <c r="ARE2" s="1">
        <v>9657.4833984375</v>
      </c>
      <c r="ARF2" s="1">
        <v>9639.95703125</v>
      </c>
      <c r="ARG2" s="1">
        <v>9639.818359375</v>
      </c>
      <c r="ARH2" s="1">
        <v>9733.1923828125</v>
      </c>
      <c r="ARI2" s="1">
        <v>9545.146484375</v>
      </c>
      <c r="ARJ2" s="1">
        <v>9508.6748046875</v>
      </c>
      <c r="ARK2" s="1">
        <v>9614.6376953125</v>
      </c>
      <c r="ARL2" s="1">
        <v>9585.61328125</v>
      </c>
      <c r="ARM2" s="1">
        <v>9506.13671875</v>
      </c>
      <c r="ARN2" s="1">
        <v>9386.5537109375</v>
      </c>
      <c r="ARO2" s="1">
        <v>9420.427734375</v>
      </c>
      <c r="ARP2" s="1">
        <v>9457.9228515625</v>
      </c>
      <c r="ARQ2" s="1">
        <v>9428.3759765625</v>
      </c>
      <c r="ARR2" s="1">
        <v>9440.89453125</v>
      </c>
      <c r="ARS2" s="1">
        <v>9314.6748046875</v>
      </c>
      <c r="ART2" s="1">
        <v>9399.6728515625</v>
      </c>
      <c r="ARU2" s="1">
        <v>9505.787109375</v>
      </c>
      <c r="ARV2" s="1">
        <v>9539.1611328125</v>
      </c>
      <c r="ARW2" s="1">
        <v>9531.15234375</v>
      </c>
      <c r="ARX2" s="1">
        <v>9776.001953125</v>
      </c>
      <c r="ARY2" s="1">
        <v>9741.5751953125</v>
      </c>
      <c r="ARZ2" s="1">
        <v>9681.1376953125</v>
      </c>
      <c r="ASA2" s="1">
        <v>9866.373046875</v>
      </c>
      <c r="ASB2" s="1">
        <v>9814.4755859375</v>
      </c>
      <c r="ASC2" s="1">
        <v>9597.3154296875</v>
      </c>
      <c r="ASD2" s="1">
        <v>9711.9501953125</v>
      </c>
      <c r="ASE2" s="1">
        <v>9644.0654296875</v>
      </c>
      <c r="ASF2" s="1">
        <v>9725.9951171875</v>
      </c>
      <c r="ASG2" s="1">
        <v>9611.9931640625</v>
      </c>
      <c r="ASH2" s="1">
        <v>9596.2509765625</v>
      </c>
      <c r="ASI2" s="1">
        <v>9782.166015625</v>
      </c>
      <c r="ASJ2" s="1">
        <v>9689.5087890625</v>
      </c>
      <c r="ASK2" s="1">
        <v>9698.20703125</v>
      </c>
      <c r="ASL2" s="1">
        <v>9710.0234375</v>
      </c>
      <c r="ASM2" s="1">
        <v>9739.6630859375</v>
      </c>
      <c r="ASN2" s="1">
        <v>9718.9248046875</v>
      </c>
      <c r="ASO2" s="1">
        <v>9760.2880859375</v>
      </c>
      <c r="ASP2" s="1">
        <v>9763.7314453125</v>
      </c>
      <c r="ASQ2" s="1">
        <v>9532.6279296875</v>
      </c>
      <c r="ASR2" s="1">
        <v>9535.16015625</v>
      </c>
      <c r="ASS2" s="1">
        <v>9491.619140625</v>
      </c>
      <c r="AST2" s="1">
        <v>9514.453125</v>
      </c>
      <c r="ASU2" s="1">
        <v>9357.033203125</v>
      </c>
      <c r="ASV2" s="1">
        <v>9057.7060546875</v>
      </c>
      <c r="ASW2" s="1">
        <v>8877.427734375</v>
      </c>
      <c r="ASX2" s="1">
        <v>9134.0625</v>
      </c>
      <c r="ASY2" s="1">
        <v>9069.4365234375</v>
      </c>
      <c r="ASZ2" s="1">
        <v>9089.5126953125</v>
      </c>
      <c r="ATA2" s="1">
        <v>9181.5419921875</v>
      </c>
      <c r="ATB2" s="1">
        <v>9150.9150390625</v>
      </c>
      <c r="ATC2" s="1">
        <v>9202.486328125</v>
      </c>
      <c r="ATD2" s="1">
        <v>9210.392578125</v>
      </c>
      <c r="ATE2" s="1">
        <v>9274.6240234375</v>
      </c>
      <c r="ATF2" s="1">
        <v>9268.7333984375</v>
      </c>
      <c r="ATG2" s="1">
        <v>9137.0087890625</v>
      </c>
      <c r="ATH2" s="1">
        <v>9202.08984375</v>
      </c>
      <c r="ATI2" s="1">
        <v>9175.9150390625</v>
      </c>
      <c r="ATJ2" s="1">
        <v>9232.73046875</v>
      </c>
      <c r="ATK2" s="1">
        <v>9217.4169921875</v>
      </c>
      <c r="ATL2" s="1">
        <v>9258.5966796875</v>
      </c>
      <c r="ATM2" s="1">
        <v>9280.6884765625</v>
      </c>
      <c r="ATN2" s="1">
        <v>9077.5068359375</v>
      </c>
      <c r="ATO2" s="1">
        <v>8962.9306640625</v>
      </c>
      <c r="ATP2" s="1">
        <v>9047.7236328125</v>
      </c>
      <c r="ATQ2" s="1">
        <v>8808.3232421875</v>
      </c>
      <c r="ATR2" s="1">
        <v>8798.6455078125</v>
      </c>
      <c r="ATS2" s="1">
        <v>8722.166015625</v>
      </c>
      <c r="ATT2" s="1">
        <v>8804.58984375</v>
      </c>
      <c r="ATU2" s="1">
        <v>8895.072265625</v>
      </c>
      <c r="ATV2" s="1">
        <v>8910.693359375</v>
      </c>
      <c r="ATW2" s="1">
        <v>8893.330078125</v>
      </c>
      <c r="ATX2" s="1">
        <v>8912.892578125</v>
      </c>
      <c r="ATY2" s="1">
        <v>8882.8046875</v>
      </c>
      <c r="ATZ2" s="1">
        <v>8819.017578125</v>
      </c>
      <c r="AUA2" s="1">
        <v>8822.044921875</v>
      </c>
      <c r="AUB2" s="1">
        <v>8830.9462890625</v>
      </c>
      <c r="AUC2" s="1">
        <v>8865.6083984375</v>
      </c>
      <c r="AUD2" s="1">
        <v>8860.9970703125</v>
      </c>
      <c r="AUE2" s="1">
        <v>9120.3134765625</v>
      </c>
      <c r="AUF2" s="1">
        <v>9148.40234375</v>
      </c>
      <c r="AUG2" s="1">
        <v>9183.0712890625</v>
      </c>
      <c r="AUH2" s="1">
        <v>9089.44921875</v>
      </c>
      <c r="AUI2" s="1">
        <v>9201.1669921875</v>
      </c>
      <c r="AUJ2" s="1">
        <v>9169.2294921875</v>
      </c>
      <c r="AUK2" s="1">
        <v>9180.5576171875</v>
      </c>
      <c r="AUL2" s="1">
        <v>9450.150390625</v>
      </c>
      <c r="AUM2" s="1">
        <v>9460.263671875</v>
      </c>
      <c r="AUN2" s="1">
        <v>9481.01953125</v>
      </c>
      <c r="AUO2" s="1">
        <v>9516.5927734375</v>
      </c>
      <c r="AUP2" s="1">
        <v>9505.9873046875</v>
      </c>
      <c r="AUQ2" s="1">
        <v>9415.4296875</v>
      </c>
      <c r="AUR2" s="1">
        <v>9448.7568359375</v>
      </c>
      <c r="AUS2" s="1">
        <v>9431.193359375</v>
      </c>
      <c r="AUT2" s="1">
        <v>9423.5068359375</v>
      </c>
      <c r="AUU2" s="1">
        <v>9399.1201171875</v>
      </c>
      <c r="AUV2" s="1">
        <v>9562.33984375</v>
      </c>
      <c r="AUW2" s="1">
        <v>9542.306640625</v>
      </c>
      <c r="AUX2" s="1">
        <v>9581.1220703125</v>
      </c>
      <c r="AUY2" s="1">
        <v>9540.32421875</v>
      </c>
      <c r="AUZ2" s="1">
        <v>9668.8876953125</v>
      </c>
      <c r="AVA2" s="1">
        <v>9665.9794921875</v>
      </c>
      <c r="AVB2" s="1">
        <v>9582.9111328125</v>
      </c>
      <c r="AVC2" s="1">
        <v>9586.658203125</v>
      </c>
      <c r="AVD2" s="1">
        <v>9535.8525390625</v>
      </c>
      <c r="AVE2" s="1">
        <v>9501.71484375</v>
      </c>
      <c r="AVF2" s="1">
        <v>9459.62109375</v>
      </c>
      <c r="AVG2" s="1">
        <v>9540.921875</v>
      </c>
      <c r="AVH2" s="1">
        <v>9552.013671875</v>
      </c>
      <c r="AVI2" s="1">
        <v>9546.3935546875</v>
      </c>
      <c r="AVJ2" s="1">
        <v>9569.2236328125</v>
      </c>
      <c r="AVK2" s="1">
        <v>9579.169921875</v>
      </c>
      <c r="AVL2" s="1">
        <v>9709.4697265625</v>
      </c>
      <c r="AVM2" s="1">
        <v>10106.5615234375</v>
      </c>
      <c r="AVN2" s="1">
        <v>10107.265625</v>
      </c>
      <c r="AVO2" s="1">
        <v>10125.1865234375</v>
      </c>
      <c r="AVP2" s="1">
        <v>9632.26953125</v>
      </c>
      <c r="AVQ2" s="1">
        <v>9509.060546875</v>
      </c>
      <c r="AVR2" s="1">
        <v>9507.34375</v>
      </c>
      <c r="AVS2" s="1">
        <v>9513.310546875</v>
      </c>
      <c r="AVT2" s="1">
        <v>9525.927734375</v>
      </c>
      <c r="AVU2" s="1">
        <v>9598.7197265625</v>
      </c>
      <c r="AVV2" s="1">
        <v>9601.3935546875</v>
      </c>
      <c r="AVW2" s="1">
        <v>9603.6630859375</v>
      </c>
      <c r="AVX2" s="1">
        <v>9619.3203125</v>
      </c>
      <c r="AVY2" s="1">
        <v>9710.3857421875</v>
      </c>
      <c r="AVZ2" s="1">
        <v>9654.794921875</v>
      </c>
      <c r="AWA2" s="1">
        <v>9551.078125</v>
      </c>
      <c r="AWB2" s="1">
        <v>9745.7646484375</v>
      </c>
      <c r="AWC2" s="1">
        <v>9824.5947265625</v>
      </c>
      <c r="AWD2" s="1">
        <v>9816.294921875</v>
      </c>
      <c r="AWE2" s="1">
        <v>9820.0068359375</v>
      </c>
      <c r="AWF2" s="1">
        <v>9805.6689453125</v>
      </c>
      <c r="AWG2" s="1">
        <v>9771.544921875</v>
      </c>
      <c r="AWH2" s="1">
        <v>9703.3505859375</v>
      </c>
      <c r="AWI2" s="1">
        <v>9746.533203125</v>
      </c>
      <c r="AWJ2" s="1">
        <v>9681.3193359375</v>
      </c>
      <c r="AWK2" s="1">
        <v>9608.330078125</v>
      </c>
      <c r="AWL2" s="1">
        <v>9626.88671875</v>
      </c>
      <c r="AWM2" s="1">
        <v>9687.81640625</v>
      </c>
      <c r="AWN2" s="1">
        <v>9665.619140625</v>
      </c>
      <c r="AWO2" s="1">
        <v>9630.0791015625</v>
      </c>
      <c r="AWP2" s="1">
        <v>9649.458984375</v>
      </c>
      <c r="AWQ2" s="1">
        <v>9689.6748046875</v>
      </c>
      <c r="AWR2" s="1">
        <v>9687.177734375</v>
      </c>
      <c r="AWS2" s="1">
        <v>9635.2626953125</v>
      </c>
      <c r="AWT2" s="1">
        <v>9472.3701171875</v>
      </c>
      <c r="AWU2" s="1">
        <v>9526.6181640625</v>
      </c>
      <c r="AWV2" s="1">
        <v>9734.685546875</v>
      </c>
      <c r="AWW2" s="1">
        <v>9749.708984375</v>
      </c>
      <c r="AWX2" s="1">
        <v>9734.7734375</v>
      </c>
      <c r="AWY2" s="1">
        <v>9749.9951171875</v>
      </c>
      <c r="AWZ2" s="1">
        <v>9702.611328125</v>
      </c>
      <c r="AXA2" s="1">
        <v>9712.5185546875</v>
      </c>
      <c r="AXB2" s="1">
        <v>9706.7392578125</v>
      </c>
      <c r="AXC2" s="1">
        <v>9708.7958984375</v>
      </c>
      <c r="AXD2" s="1">
        <v>9698.50390625</v>
      </c>
      <c r="AXE2" s="1">
        <v>9671.4365234375</v>
      </c>
      <c r="AXF2" s="1">
        <v>9728.1318359375</v>
      </c>
      <c r="AXG2" s="1">
        <v>9720.23828125</v>
      </c>
      <c r="AXH2" s="1">
        <v>9796.9384765625</v>
      </c>
      <c r="AXI2" s="1">
        <v>9780.6767578125</v>
      </c>
      <c r="AXJ2" s="1">
        <v>9772.8427734375</v>
      </c>
      <c r="AXK2" s="1">
        <v>9746.845703125</v>
      </c>
      <c r="AXL2" s="1">
        <v>9765.44921875</v>
      </c>
      <c r="AXM2" s="1">
        <v>9816.5556640625</v>
      </c>
      <c r="AXN2" s="1">
        <v>9873.0625</v>
      </c>
      <c r="AXO2" s="1">
        <v>9926.5185546875</v>
      </c>
      <c r="AXP2" s="1">
        <v>9828.2587890625</v>
      </c>
      <c r="AXQ2" s="1">
        <v>9801.7568359375</v>
      </c>
      <c r="AXR2" s="1">
        <v>9645.359375</v>
      </c>
      <c r="AXS2" s="1">
        <v>9327.302734375</v>
      </c>
      <c r="AXT2" s="1">
        <v>9337.982421875</v>
      </c>
      <c r="AXU2" s="1">
        <v>9357.517578125</v>
      </c>
      <c r="AXV2" s="1">
        <v>9388.3193359375</v>
      </c>
      <c r="AXW2" s="1">
        <v>9487.634765625</v>
      </c>
      <c r="AXX2" s="1">
        <v>9455.4921875</v>
      </c>
      <c r="AXY2" s="1">
        <v>9409.7490234375</v>
      </c>
      <c r="AXZ2" s="1">
        <v>9489.1259765625</v>
      </c>
      <c r="AYA2" s="1">
        <v>9450.0888671875</v>
      </c>
      <c r="AYB2" s="1">
        <v>9449.3193359375</v>
      </c>
      <c r="AYC2" s="1">
        <v>9440.337890625</v>
      </c>
      <c r="AYD2" s="1">
        <v>9468.0869140625</v>
      </c>
      <c r="AYE2" s="1">
        <v>9467.3583984375</v>
      </c>
      <c r="AYF2" s="1">
        <v>9456.1162109375</v>
      </c>
      <c r="AYG2" s="1">
        <v>9465.8369140625</v>
      </c>
      <c r="AYH2" s="1">
        <v>9435.6513671875</v>
      </c>
      <c r="AYI2" s="1">
        <v>9450.7978515625</v>
      </c>
      <c r="AYJ2" s="1">
        <v>9380.94921875</v>
      </c>
      <c r="AYK2" s="1">
        <v>9408.08203125</v>
      </c>
      <c r="AYL2" s="1">
        <v>9380.8974609375</v>
      </c>
      <c r="AYM2" s="1">
        <v>9312.3212890625</v>
      </c>
      <c r="AYN2" s="1">
        <v>9042.0439453125</v>
      </c>
      <c r="AYO2" s="1">
        <v>9116.0966796875</v>
      </c>
      <c r="AYP2" s="1">
        <v>9213.044921875</v>
      </c>
      <c r="AYQ2" s="1">
        <v>9429.240234375</v>
      </c>
      <c r="AYR2" s="1">
        <v>9429.7939453125</v>
      </c>
      <c r="AYS2" s="1">
        <v>9470.6474609375</v>
      </c>
      <c r="AYT2" s="1">
        <v>9487.24609375</v>
      </c>
      <c r="AYU2" s="1">
        <v>9527.7021484375</v>
      </c>
      <c r="AYV2" s="1">
        <v>9460.5009765625</v>
      </c>
      <c r="AYW2" s="1">
        <v>9498.666015625</v>
      </c>
      <c r="AYX2" s="1">
        <v>9532.6240234375</v>
      </c>
      <c r="AYY2" s="1">
        <v>9462.40625</v>
      </c>
      <c r="AYZ2" s="1">
        <v>9497.29296875</v>
      </c>
      <c r="AZA2" s="1">
        <v>9504.19921875</v>
      </c>
      <c r="AZB2" s="1">
        <v>9448.7021484375</v>
      </c>
      <c r="AZC2" s="1">
        <v>9435.4560546875</v>
      </c>
      <c r="AZD2" s="1">
        <v>9451.9248046875</v>
      </c>
      <c r="AZE2" s="1">
        <v>9431.4033203125</v>
      </c>
      <c r="AZF2" s="1">
        <v>9438.06640625</v>
      </c>
      <c r="AZG2" s="1">
        <v>9450.58984375</v>
      </c>
      <c r="AZH2" s="1">
        <v>9416.7451171875</v>
      </c>
      <c r="AZI2" s="1">
        <v>9399.6474609375</v>
      </c>
      <c r="AZJ2" s="1">
        <v>9395.1650390625</v>
      </c>
      <c r="AZK2" s="1">
        <v>9332.5888671875</v>
      </c>
      <c r="AZL2" s="1">
        <v>9330.48046875</v>
      </c>
      <c r="AZM2" s="1">
        <v>9387.384765625</v>
      </c>
      <c r="AZN2" s="1">
        <v>9398.0771484375</v>
      </c>
      <c r="AZO2" s="1">
        <v>9348.7470703125</v>
      </c>
      <c r="AZP2" s="1">
        <v>9305.427734375</v>
      </c>
      <c r="AZQ2" s="1">
        <v>9299.1875</v>
      </c>
      <c r="AZR2" s="1">
        <v>9344.1884765625</v>
      </c>
      <c r="AZS2" s="1">
        <v>9286.9326171875</v>
      </c>
      <c r="AZT2" s="1">
        <v>9302.845703125</v>
      </c>
      <c r="AZU2" s="1">
        <v>9287.5625</v>
      </c>
      <c r="AZV2" s="1">
        <v>9376.4169921875</v>
      </c>
      <c r="AZW2" s="1">
        <v>9350.6640625</v>
      </c>
      <c r="AZX2" s="1">
        <v>9366.51953125</v>
      </c>
      <c r="AZY2" s="1">
        <v>9366.6630859375</v>
      </c>
      <c r="AZZ2" s="1">
        <v>9359.70703125</v>
      </c>
      <c r="BAA2" s="1">
        <v>9332.41015625</v>
      </c>
      <c r="BAB2" s="1">
        <v>9316.8681640625</v>
      </c>
      <c r="BAC2" s="1">
        <v>9363.634765625</v>
      </c>
      <c r="BAD2" s="1">
        <v>9386.611328125</v>
      </c>
      <c r="BAE2" s="1">
        <v>9417.6337890625</v>
      </c>
      <c r="BAF2" s="1">
        <v>9439.85546875</v>
      </c>
      <c r="BAG2" s="1">
        <v>9513.4697265625</v>
      </c>
      <c r="BAH2" s="1">
        <v>9648.1025390625</v>
      </c>
      <c r="BAI2" s="1">
        <v>9607.3984375</v>
      </c>
      <c r="BAJ2" s="1">
        <v>9561.4765625</v>
      </c>
      <c r="BAK2" s="1">
        <v>9579.65625</v>
      </c>
      <c r="BAL2" s="1">
        <v>9633.6630859375</v>
      </c>
      <c r="BAM2" s="1">
        <v>9652.1904296875</v>
      </c>
      <c r="BAN2" s="1">
        <v>9625.22265625</v>
      </c>
      <c r="BAO2" s="1">
        <v>9667.5859375</v>
      </c>
      <c r="BAP2" s="1">
        <v>9669.22265625</v>
      </c>
      <c r="BAQ2" s="1">
        <v>9438.8681640625</v>
      </c>
      <c r="BAR2" s="1">
        <v>9348.474609375</v>
      </c>
      <c r="BAS2" s="1">
        <v>9331.5439453125</v>
      </c>
      <c r="BAT2" s="1">
        <v>9316.951171875</v>
      </c>
      <c r="BAU2" s="1">
        <v>9274.0615234375</v>
      </c>
      <c r="BAV2" s="1">
        <v>9189.4287109375</v>
      </c>
      <c r="BAW2" s="1">
        <v>9206.26953125</v>
      </c>
      <c r="BAX2" s="1">
        <v>9244.8203125</v>
      </c>
      <c r="BAY2" s="1">
        <v>9268.5791015625</v>
      </c>
      <c r="BAZ2" s="1">
        <v>9283.439453125</v>
      </c>
      <c r="BBA2" s="1">
        <v>9265.890625</v>
      </c>
      <c r="BBB2" s="1">
        <v>9222.396484375</v>
      </c>
      <c r="BBC2" s="1">
        <v>9215.578125</v>
      </c>
      <c r="BBD2" s="1">
        <v>9123.2255859375</v>
      </c>
      <c r="BBE2" s="1">
        <v>9152.0107421875</v>
      </c>
      <c r="BBF2" s="1">
        <v>9183.0029296875</v>
      </c>
      <c r="BBG2" s="1">
        <v>9146.1552734375</v>
      </c>
      <c r="BBH2" s="1">
        <v>9189.1103515625</v>
      </c>
      <c r="BBI2" s="1">
        <v>9171.921875</v>
      </c>
      <c r="BBJ2" s="1">
        <v>9153.9755859375</v>
      </c>
      <c r="BBK2" s="1">
        <v>9123.646484375</v>
      </c>
      <c r="BBL2" s="1">
        <v>9032.8583984375</v>
      </c>
      <c r="BBM2" s="1">
        <v>9024.4404296875</v>
      </c>
      <c r="BBN2" s="1">
        <v>9059.3974609375</v>
      </c>
      <c r="BBO2" s="1">
        <v>9072.5</v>
      </c>
      <c r="BBP2" s="1">
        <v>9156.5146484375</v>
      </c>
      <c r="BBQ2" s="1">
        <v>9148.7822265625</v>
      </c>
      <c r="BBR2" s="1">
        <v>9110.517578125</v>
      </c>
      <c r="BBS2" s="1">
        <v>9126.6845703125</v>
      </c>
      <c r="BBT2" s="1">
        <v>9104.349609375</v>
      </c>
      <c r="BBU2" s="1">
        <v>9113.068359375</v>
      </c>
      <c r="BBV2" s="1">
        <v>9072.3115234375</v>
      </c>
      <c r="BBW2" s="1">
        <v>9137.564453125</v>
      </c>
      <c r="BBX2" s="1">
        <v>9196.451171875</v>
      </c>
      <c r="BBY2" s="1">
        <v>9165.2275390625</v>
      </c>
      <c r="BBZ2" s="1">
        <v>9132.5283203125</v>
      </c>
      <c r="BCA2" s="1">
        <v>9139.9287109375</v>
      </c>
      <c r="BCB2" s="1">
        <v>9161.05859375</v>
      </c>
      <c r="BCC2" s="1">
        <v>9128.8017578125</v>
      </c>
      <c r="BCD2" s="1">
        <v>9126.6533203125</v>
      </c>
      <c r="BCE2" s="1">
        <v>9130.484375</v>
      </c>
      <c r="BCF2" s="1">
        <v>9145.0458984375</v>
      </c>
      <c r="BCG2" s="1">
        <v>9142.53125</v>
      </c>
      <c r="BCH2" s="1">
        <v>9220.2236328125</v>
      </c>
      <c r="BCI2" s="1">
        <v>9244.4892578125</v>
      </c>
      <c r="BCJ2" s="1">
        <v>9234.7099609375</v>
      </c>
      <c r="BCK2" s="1">
        <v>9236.0966796875</v>
      </c>
      <c r="BCL2" s="1">
        <v>9219.9716796875</v>
      </c>
      <c r="BCM2" s="1">
        <v>9223.69921875</v>
      </c>
      <c r="BCN2" s="1">
        <v>9215.65234375</v>
      </c>
      <c r="BCO2" s="1">
        <v>9092.65234375</v>
      </c>
      <c r="BCP2" s="1">
        <v>9098.5712890625</v>
      </c>
      <c r="BCQ2" s="1">
        <v>9127.6240234375</v>
      </c>
      <c r="BCR2" s="1">
        <v>9110.533203125</v>
      </c>
      <c r="BCS2" s="1">
        <v>9077.30078125</v>
      </c>
      <c r="BCT2" s="1">
        <v>9091.3779296875</v>
      </c>
      <c r="BCU2" s="1">
        <v>9087.544921875</v>
      </c>
      <c r="BCV2" s="1">
        <v>9077.4423828125</v>
      </c>
      <c r="BCW2" s="1">
        <v>9075.310546875</v>
      </c>
      <c r="BCX2" s="1">
        <v>9061.9091796875</v>
      </c>
      <c r="BCY2" s="1">
        <v>9058.443359375</v>
      </c>
      <c r="BCZ2" s="1">
        <v>9066.984375</v>
      </c>
      <c r="BDA2" s="1">
        <v>9130.3271484375</v>
      </c>
      <c r="BDB2" s="1">
        <v>9108.3515625</v>
      </c>
      <c r="BDC2" s="1">
        <v>9099.80859375</v>
      </c>
      <c r="BDD2" s="1">
        <v>9082.8232421875</v>
      </c>
      <c r="BDE2" s="1">
        <v>9027.04296875</v>
      </c>
      <c r="BDF2" s="1">
        <v>9032.541015625</v>
      </c>
      <c r="BDG2" s="1">
        <v>9044.3115234375</v>
      </c>
      <c r="BDH2" s="1">
        <v>9082.26953125</v>
      </c>
      <c r="BDI2" s="1">
        <v>9091.0595703125</v>
      </c>
      <c r="BDJ2" s="1">
        <v>9196.3984375</v>
      </c>
      <c r="BDK2" s="1">
        <v>9177.95703125</v>
      </c>
      <c r="BDL2" s="1">
        <v>9242.8994140625</v>
      </c>
      <c r="BDM2" s="1">
        <v>9288.931640625</v>
      </c>
      <c r="BDN2" s="1">
        <v>9277.197265625</v>
      </c>
      <c r="BDO2" s="1">
        <v>9272.361328125</v>
      </c>
      <c r="BDP2" s="1">
        <v>9292.5283203125</v>
      </c>
      <c r="BDQ2" s="1">
        <v>9268.1962890625</v>
      </c>
      <c r="BDR2" s="1">
        <v>9257.775390625</v>
      </c>
      <c r="BDS2" s="1">
        <v>9273.275390625</v>
      </c>
      <c r="BDT2" s="1">
        <v>9245.4921875</v>
      </c>
      <c r="BDU2" s="1">
        <v>9286.2109375</v>
      </c>
      <c r="BDV2" s="1">
        <v>9275.67578125</v>
      </c>
      <c r="BDW2" s="1">
        <v>9285.453125</v>
      </c>
      <c r="BDX2" s="1">
        <v>9431.77734375</v>
      </c>
      <c r="BDY2" s="1">
        <v>9400.7744140625</v>
      </c>
      <c r="BDZ2" s="1">
        <v>9414.3203125</v>
      </c>
      <c r="BEA2" s="1">
        <v>9374.126953125</v>
      </c>
      <c r="BEB2" s="1">
        <v>9408.9150390625</v>
      </c>
      <c r="BEC2" s="1">
        <v>9372.4609375</v>
      </c>
      <c r="BED2" s="1">
        <v>9342.6796875</v>
      </c>
      <c r="BEE2" s="1">
        <v>9250.638671875</v>
      </c>
      <c r="BEF2" s="1">
        <v>9280.3837890625</v>
      </c>
      <c r="BEG2" s="1">
        <v>9234.6083984375</v>
      </c>
      <c r="BEH2" s="1">
        <v>9194.6005859375</v>
      </c>
      <c r="BEI2" s="1">
        <v>9191.5205078125</v>
      </c>
      <c r="BEJ2" s="1">
        <v>9196.119140625</v>
      </c>
      <c r="BEK2" s="1">
        <v>9212.5693359375</v>
      </c>
      <c r="BEL2" s="1">
        <v>9234.34375</v>
      </c>
      <c r="BEM2" s="1">
        <v>9253.072265625</v>
      </c>
      <c r="BEN2" s="1">
        <v>9242.787109375</v>
      </c>
      <c r="BEO2" s="1">
        <v>9212.51171875</v>
      </c>
      <c r="BEP2" s="1">
        <v>9222.18359375</v>
      </c>
      <c r="BEQ2" s="1">
        <v>9236.169921875</v>
      </c>
      <c r="BER2" s="1">
        <v>9226.0693359375</v>
      </c>
      <c r="BES2" s="1">
        <v>9272.521484375</v>
      </c>
      <c r="BET2" s="1">
        <v>9262.138671875</v>
      </c>
      <c r="BEU2" s="1">
        <v>9276.73828125</v>
      </c>
      <c r="BEV2" s="1">
        <v>9237.4130859375</v>
      </c>
      <c r="BEW2" s="1">
        <v>9227.8310546875</v>
      </c>
      <c r="BEX2" s="1">
        <v>9281.2900390625</v>
      </c>
      <c r="BEY2" s="1">
        <v>9263.0390625</v>
      </c>
      <c r="BEZ2" s="1">
        <v>9241.716796875</v>
      </c>
      <c r="BFA2" s="1">
        <v>9258.373046875</v>
      </c>
      <c r="BFB2" s="1">
        <v>9277.3642578125</v>
      </c>
      <c r="BFC2" s="1">
        <v>9284.51953125</v>
      </c>
      <c r="BFD2" s="1">
        <v>9244.466796875</v>
      </c>
      <c r="BFE2" s="1">
        <v>9223.5576171875</v>
      </c>
      <c r="BFF2" s="1">
        <v>9193.62890625</v>
      </c>
      <c r="BFG2" s="1">
        <v>9179.49609375</v>
      </c>
      <c r="BFH2" s="1">
        <v>9207.796875</v>
      </c>
      <c r="BFI2" s="1">
        <v>9243.5458984375</v>
      </c>
      <c r="BFJ2" s="1">
        <v>9249.103515625</v>
      </c>
      <c r="BFK2" s="1">
        <v>9231.7666015625</v>
      </c>
      <c r="BFL2" s="1">
        <v>9218.560546875</v>
      </c>
      <c r="BFM2" s="1">
        <v>9228.646484375</v>
      </c>
      <c r="BFN2" s="1">
        <v>9229.0400390625</v>
      </c>
      <c r="BFO2" s="1">
        <v>9181.884765625</v>
      </c>
      <c r="BFP2" s="1">
        <v>9212.8427734375</v>
      </c>
      <c r="BFQ2" s="1">
        <v>9189.4599609375</v>
      </c>
      <c r="BFR2" s="1">
        <v>9184.4150390625</v>
      </c>
      <c r="BFS2" s="1">
        <v>9114.806640625</v>
      </c>
      <c r="BFT2" s="1">
        <v>9121.591796875</v>
      </c>
      <c r="BFU2" s="1">
        <v>9134.3740234375</v>
      </c>
      <c r="BFV2" s="1">
        <v>9120.41015625</v>
      </c>
      <c r="BFW2" s="1">
        <v>9120.41015625</v>
      </c>
      <c r="BFX2" s="1">
        <v>9116.28125</v>
      </c>
      <c r="BFY2" s="1">
        <v>9114.5439453125</v>
      </c>
      <c r="BFZ2" s="1">
        <v>9135.044921875</v>
      </c>
      <c r="BGA2" s="1">
        <v>9158.298828125</v>
      </c>
      <c r="BGB2" s="1">
        <v>9149.810546875</v>
      </c>
      <c r="BGC2" s="1">
        <v>9137.7490234375</v>
      </c>
      <c r="BGD2" s="1">
        <v>9125.5009765625</v>
      </c>
      <c r="BGE2" s="1">
        <v>9161.8857421875</v>
      </c>
      <c r="BGF2" s="1">
        <v>9221.2578125</v>
      </c>
      <c r="BGG2" s="1">
        <v>9167.5849609375</v>
      </c>
      <c r="BGH2" s="1">
        <v>9155.0224609375</v>
      </c>
      <c r="BGI2" s="1">
        <v>9148.158203125</v>
      </c>
      <c r="BGJ2" s="1">
        <v>9155.9755859375</v>
      </c>
      <c r="BGK2" s="1">
        <v>9127.015625</v>
      </c>
      <c r="BGL2" s="1">
        <v>9120.5712890625</v>
      </c>
      <c r="BGM2" s="1">
        <v>9136.8603515625</v>
      </c>
      <c r="BGN2" s="1">
        <v>9154.78125</v>
      </c>
      <c r="BGO2" s="1">
        <v>9177.958984375</v>
      </c>
      <c r="BGP2" s="1">
        <v>9172.8134765625</v>
      </c>
      <c r="BGQ2" s="1">
        <v>9146.8525390625</v>
      </c>
      <c r="BGR2" s="1">
        <v>9158.990234375</v>
      </c>
      <c r="BGS2" s="1">
        <v>9174.0361328125</v>
      </c>
      <c r="BGT2" s="1">
        <v>9162.21875</v>
      </c>
      <c r="BGU2" s="1">
        <v>9174.58203125</v>
      </c>
      <c r="BGV2" s="1">
        <v>9175.5732421875</v>
      </c>
      <c r="BGW2" s="1">
        <v>9322.3310546875</v>
      </c>
      <c r="BGX2" s="1">
        <v>9369.078125</v>
      </c>
      <c r="BGY2" s="1">
        <v>9381.6982421875</v>
      </c>
      <c r="BGZ2" s="1">
        <v>9375.9404296875</v>
      </c>
      <c r="BHA2" s="1">
        <v>9364.4658203125</v>
      </c>
      <c r="BHB2" s="1">
        <v>9351.4560546875</v>
      </c>
      <c r="BHC2" s="1">
        <v>9344.833984375</v>
      </c>
      <c r="BHD2" s="1">
        <v>9335.14453125</v>
      </c>
      <c r="BHE2" s="1">
        <v>9363.921875</v>
      </c>
      <c r="BHF2" s="1">
        <v>9509.6201171875</v>
      </c>
      <c r="BHG2" s="1">
        <v>9512.0810546875</v>
      </c>
      <c r="BHH2" s="1">
        <v>9500.5224609375</v>
      </c>
      <c r="BHI2" s="1">
        <v>9516.1611328125</v>
      </c>
      <c r="BHJ2" s="1">
        <v>9494.5595703125</v>
      </c>
      <c r="BHK2" s="1">
        <v>9567.4775390625</v>
      </c>
      <c r="BHL2" s="1">
        <v>9581.4912109375</v>
      </c>
      <c r="BHM2" s="1">
        <v>9559.029296875</v>
      </c>
      <c r="BHN2" s="1">
        <v>9492.9833984375</v>
      </c>
      <c r="BHO2" s="1">
        <v>9534.2529296875</v>
      </c>
      <c r="BHP2" s="1">
        <v>9524.1875</v>
      </c>
      <c r="BHQ2" s="1">
        <v>9572.947265625</v>
      </c>
      <c r="BHR2" s="1">
        <v>9549.744140625</v>
      </c>
      <c r="BHS2" s="1">
        <v>9562.7236328125</v>
      </c>
      <c r="BHT2" s="1">
        <v>9581.328125</v>
      </c>
      <c r="BHU2" s="1">
        <v>9573.408203125</v>
      </c>
      <c r="BHV2" s="1">
        <v>9576.8232421875</v>
      </c>
      <c r="BHW2" s="1">
        <v>9653.2099609375</v>
      </c>
      <c r="BHX2" s="1">
        <v>9669.041015625</v>
      </c>
      <c r="BHY2" s="1">
        <v>9667.0302734375</v>
      </c>
      <c r="BHZ2" s="1">
        <v>9674.8046875</v>
      </c>
      <c r="BIA2" s="1">
        <v>9930.654296875</v>
      </c>
      <c r="BIB2" s="1">
        <v>9908.5400390625</v>
      </c>
      <c r="BIC2" s="1">
        <v>9890.6044921875</v>
      </c>
      <c r="BID2" s="1">
        <v>9902.5009765625</v>
      </c>
      <c r="BIE2" s="1">
        <v>10027.470703125</v>
      </c>
      <c r="BIF2" s="1">
        <v>10246.482421875</v>
      </c>
      <c r="BIG2" s="1">
        <v>10251.1650390625</v>
      </c>
      <c r="BIH2" s="1">
        <v>10411.646484375</v>
      </c>
      <c r="BII2" s="1">
        <v>10830.0048828125</v>
      </c>
      <c r="BIJ2" s="1">
        <v>11194.8134765625</v>
      </c>
      <c r="BIK2" s="1">
        <v>11038.541015625</v>
      </c>
      <c r="BIL2" s="1">
        <v>10934.580078125</v>
      </c>
      <c r="BIM2" s="1">
        <v>10793.119140625</v>
      </c>
      <c r="BIN2" s="1">
        <v>11143.3662109375</v>
      </c>
      <c r="BIO2" s="1">
        <v>10922.6025390625</v>
      </c>
      <c r="BIP2" s="1">
        <v>10938.0859375</v>
      </c>
      <c r="BIQ2" s="1">
        <v>10900.263671875</v>
      </c>
      <c r="BIR2" s="1">
        <v>11038.3837890625</v>
      </c>
      <c r="BIS2" s="1">
        <v>11028.068359375</v>
      </c>
      <c r="BIT2" s="1">
        <v>11128.859375</v>
      </c>
      <c r="BIU2" s="1">
        <v>11244.51953125</v>
      </c>
      <c r="BIV2" s="1">
        <v>11269.1279296875</v>
      </c>
      <c r="BIW2" s="1">
        <v>11003.5888671875</v>
      </c>
      <c r="BIX2" s="1">
        <v>10989.9453125</v>
      </c>
      <c r="BIY2" s="1">
        <v>10937.7763671875</v>
      </c>
      <c r="BIZ2" s="1">
        <v>10962.9287109375</v>
      </c>
      <c r="BJA2" s="1">
        <v>11085.654296875</v>
      </c>
      <c r="BJB2" s="1">
        <v>11144.697265625</v>
      </c>
      <c r="BJC2" s="1">
        <v>11003.3203125</v>
      </c>
      <c r="BJD2" s="1">
        <v>11137.6181640625</v>
      </c>
      <c r="BJE2" s="1">
        <v>11165.4296875</v>
      </c>
      <c r="BJF2" s="1">
        <v>11214.8271484375</v>
      </c>
      <c r="BJG2" s="1">
        <v>11243.6044921875</v>
      </c>
      <c r="BJH2" s="1">
        <v>11312.2255859375</v>
      </c>
      <c r="BJI2" s="1">
        <v>11321.0751953125</v>
      </c>
      <c r="BJJ2" s="1">
        <v>11617.177734375</v>
      </c>
      <c r="BJK2" s="1">
        <v>11615.01171875</v>
      </c>
      <c r="BJL2" s="1">
        <v>11579.78125</v>
      </c>
      <c r="BJM2" s="1">
        <v>11641.7900390625</v>
      </c>
      <c r="BJN2" s="1">
        <v>11732.869140625</v>
      </c>
      <c r="BJO2" s="1">
        <v>11886.4453125</v>
      </c>
      <c r="BJP2" s="1">
        <v>11268.849609375</v>
      </c>
      <c r="BJQ2" s="1">
        <v>11239.6630859375</v>
      </c>
      <c r="BJR2" s="1">
        <v>11137.2265625</v>
      </c>
      <c r="BJS2" s="1">
        <v>11205.326171875</v>
      </c>
      <c r="BJT2" s="1">
        <v>11115.107421875</v>
      </c>
      <c r="BJU2" s="1">
        <v>11162.9521484375</v>
      </c>
      <c r="BJV2" s="1">
        <v>11173.0087890625</v>
      </c>
      <c r="BJW2" s="1">
        <v>11147.51171875</v>
      </c>
      <c r="BJX2" s="1">
        <v>11234.2763671875</v>
      </c>
      <c r="BJY2" s="1">
        <v>11419.72265625</v>
      </c>
      <c r="BJZ2" s="1">
        <v>11235.900390625</v>
      </c>
      <c r="BKA2" s="1">
        <v>11303.171875</v>
      </c>
      <c r="BKB2" s="1">
        <v>11279.451171875</v>
      </c>
      <c r="BKC2" s="1">
        <v>11253.802734375</v>
      </c>
      <c r="BKD2" s="1">
        <v>11191.8935546875</v>
      </c>
      <c r="BKE2" s="1">
        <v>11231.3232421875</v>
      </c>
      <c r="BKF2" s="1">
        <v>11233.01953125</v>
      </c>
      <c r="BKG2" s="1">
        <v>11212.1240234375</v>
      </c>
      <c r="BKH2" s="1">
        <v>11299.330078125</v>
      </c>
      <c r="BKI2" s="1">
        <v>11409.00390625</v>
      </c>
      <c r="BKJ2" s="1">
        <v>11631.1748046875</v>
      </c>
      <c r="BKK2" s="1">
        <v>11669.3447265625</v>
      </c>
      <c r="BKL2" s="1">
        <v>11651.8037109375</v>
      </c>
      <c r="BKM2" s="1">
        <v>11684.4482421875</v>
      </c>
      <c r="BKN2" s="1">
        <v>11687.8271484375</v>
      </c>
      <c r="BKO2" s="1">
        <v>11693.7041015625</v>
      </c>
      <c r="BKP2" s="1">
        <v>11814.3271484375</v>
      </c>
      <c r="BKQ2" s="1">
        <v>11839.3525390625</v>
      </c>
      <c r="BKR2" s="1">
        <v>11784.9775390625</v>
      </c>
      <c r="BKS2" s="1">
        <v>11870.7265625</v>
      </c>
      <c r="BKT2" s="1">
        <v>11820.9609375</v>
      </c>
      <c r="BKU2" s="1">
        <v>11792.6875</v>
      </c>
      <c r="BKV2" s="1">
        <v>11643.73046875</v>
      </c>
      <c r="BKW2" s="1">
        <v>11495.240234375</v>
      </c>
      <c r="BKX2" s="1">
        <v>11615.8271484375</v>
      </c>
      <c r="BKY2" s="1">
        <v>11621.150390625</v>
      </c>
      <c r="BKZ2" s="1">
        <v>11612.10546875</v>
      </c>
      <c r="BLA2" s="1">
        <v>11753.63671875</v>
      </c>
      <c r="BLB2" s="1">
        <v>11749.822265625</v>
      </c>
      <c r="BLC2" s="1">
        <v>11679.1572265625</v>
      </c>
      <c r="BLD2" s="1">
        <v>11728.5517578125</v>
      </c>
      <c r="BLE2" s="1">
        <v>11735.3662109375</v>
      </c>
      <c r="BLF2" s="1">
        <v>11682.498046875</v>
      </c>
      <c r="BLG2" s="1">
        <v>11682.24609375</v>
      </c>
      <c r="BLH2" s="1">
        <v>11602.578125</v>
      </c>
      <c r="BLI2" s="1">
        <v>11643.87890625</v>
      </c>
      <c r="BLJ2" s="1">
        <v>11685.36328125</v>
      </c>
      <c r="BLK2" s="1">
        <v>11988.7763671875</v>
      </c>
      <c r="BLL2" s="1">
        <v>11993.333984375</v>
      </c>
      <c r="BLM2" s="1">
        <v>11724.2734375</v>
      </c>
      <c r="BLN2" s="1">
        <v>11923.373046875</v>
      </c>
      <c r="BLO2" s="1">
        <v>11890.3388671875</v>
      </c>
      <c r="BLP2" s="1">
        <v>11821.2236328125</v>
      </c>
      <c r="BLQ2" s="1">
        <v>11877.2333984375</v>
      </c>
      <c r="BLR2" s="1">
        <v>11773.6181640625</v>
      </c>
      <c r="BLS2" s="1">
        <v>11756.21875</v>
      </c>
      <c r="BLT2" s="1">
        <v>11587.2744140625</v>
      </c>
      <c r="BLU2" s="1">
        <v>11462.529296875</v>
      </c>
      <c r="BLV2" s="1">
        <v>11367.5185546875</v>
      </c>
      <c r="BLW2" s="1">
        <v>11279.3759765625</v>
      </c>
      <c r="BLX2" s="1">
        <v>11345.189453125</v>
      </c>
      <c r="BLY2" s="1">
        <v>11518.8134765625</v>
      </c>
      <c r="BLZ2" s="1">
        <v>11608.978515625</v>
      </c>
      <c r="BMA2" s="1">
        <v>11534.1640625</v>
      </c>
      <c r="BMB2" s="1">
        <v>11568.4296875</v>
      </c>
      <c r="BMC2" s="1">
        <v>11572.404296875</v>
      </c>
      <c r="BMD2" s="1">
        <v>11584.1904296875</v>
      </c>
      <c r="BME2" s="1">
        <v>11440.8427734375</v>
      </c>
      <c r="BMF2" s="1">
        <v>11529.6240234375</v>
      </c>
      <c r="BMG2" s="1">
        <v>11512.1171875</v>
      </c>
      <c r="BMH2" s="1">
        <v>11749.7841796875</v>
      </c>
      <c r="BMI2" s="1">
        <v>11747.86328125</v>
      </c>
      <c r="BMJ2" s="1">
        <v>11737.986328125</v>
      </c>
      <c r="BMK2" s="1">
        <v>11759.126953125</v>
      </c>
      <c r="BML2" s="1">
        <v>11725.5126953125</v>
      </c>
      <c r="BMM2" s="1">
        <v>11836.16796875</v>
      </c>
      <c r="BMN2" s="1">
        <v>11789.04296875</v>
      </c>
      <c r="BMO2" s="1">
        <v>11888.8330078125</v>
      </c>
      <c r="BMP2" s="1">
        <v>11902.3193359375</v>
      </c>
      <c r="BMQ2" s="1">
        <v>11888.83984375</v>
      </c>
      <c r="BMR2" s="1">
        <v>11812.9775390625</v>
      </c>
      <c r="BMS2" s="1">
        <v>11861.1572265625</v>
      </c>
      <c r="BMT2" s="1">
        <v>11867.607421875</v>
      </c>
      <c r="BMU2" s="1">
        <v>11868.6962890625</v>
      </c>
      <c r="BMV2" s="1">
        <v>11878.51953125</v>
      </c>
      <c r="BMW2" s="1">
        <v>11809.2392578125</v>
      </c>
      <c r="BMX2" s="1">
        <v>11812.63671875</v>
      </c>
      <c r="BMY2" s="1">
        <v>11829.52734375</v>
      </c>
      <c r="BMZ2" s="1">
        <v>11887.076171875</v>
      </c>
      <c r="BNA2" s="1">
        <v>11853.37109375</v>
      </c>
      <c r="BNB2" s="1">
        <v>11816.4619140625</v>
      </c>
      <c r="BNC2" s="1">
        <v>11873.904296875</v>
      </c>
      <c r="BND2" s="1">
        <v>12119.0947265625</v>
      </c>
      <c r="BNE2" s="1">
        <v>12263.6513671875</v>
      </c>
      <c r="BNF2" s="1">
        <v>12308.8955078125</v>
      </c>
      <c r="BNG2" s="1">
        <v>12322.484375</v>
      </c>
      <c r="BNH2" s="1">
        <v>12268.158203125</v>
      </c>
      <c r="BNI2" s="1">
        <v>12288.7294921875</v>
      </c>
      <c r="BNJ2" s="1">
        <v>12009.54296875</v>
      </c>
      <c r="BNK2" s="1">
        <v>12010.142578125</v>
      </c>
      <c r="BNL2" s="1">
        <v>12064.7099609375</v>
      </c>
      <c r="BNM2" s="1">
        <v>11949.6357421875</v>
      </c>
      <c r="BNN2" s="1">
        <v>11774.384765625</v>
      </c>
      <c r="BNO2" s="1">
        <v>11804.34765625</v>
      </c>
      <c r="BNP2" s="1">
        <v>11818.599609375</v>
      </c>
      <c r="BNQ2" s="1">
        <v>11751.11328125</v>
      </c>
      <c r="BNR2" s="1">
        <v>11781.208984375</v>
      </c>
      <c r="BNS2" s="1">
        <v>11756.2236328125</v>
      </c>
      <c r="BNT2" s="1">
        <v>11778.1240234375</v>
      </c>
      <c r="BNU2" s="1">
        <v>11781.927734375</v>
      </c>
      <c r="BNV2" s="1">
        <v>11860.7451171875</v>
      </c>
      <c r="BNW2" s="1">
        <v>11887.7197265625</v>
      </c>
      <c r="BNX2" s="1">
        <v>11847.81640625</v>
      </c>
      <c r="BNY2" s="1">
        <v>11794.998046875</v>
      </c>
      <c r="BNZ2" s="1">
        <v>11845.0126953125</v>
      </c>
      <c r="BOA2" s="1">
        <v>11770.8935546875</v>
      </c>
      <c r="BOB2" s="1">
        <v>11751.96484375</v>
      </c>
      <c r="BOC2" s="1">
        <v>11701.615234375</v>
      </c>
      <c r="BOD2" s="1">
        <v>11612.853515625</v>
      </c>
      <c r="BOE2" s="1">
        <v>11503.6083984375</v>
      </c>
      <c r="BOF2" s="1">
        <v>11566.486328125</v>
      </c>
      <c r="BOG2" s="1">
        <v>11594.4091796875</v>
      </c>
      <c r="BOH2" s="1">
        <v>11636.380859375</v>
      </c>
      <c r="BOI2" s="1">
        <v>11623.3701171875</v>
      </c>
      <c r="BOJ2" s="1">
        <v>11655.8486328125</v>
      </c>
      <c r="BOK2" s="1">
        <v>11635.0849609375</v>
      </c>
      <c r="BOL2" s="1">
        <v>11632.7470703125</v>
      </c>
      <c r="BOM2" s="1">
        <v>11568.6259765625</v>
      </c>
      <c r="BON2" s="1">
        <v>11631.0458984375</v>
      </c>
      <c r="BOO2" s="1">
        <v>11677.435546875</v>
      </c>
      <c r="BOP2" s="1">
        <v>11663.8642578125</v>
      </c>
      <c r="BOQ2" s="1">
        <v>11661.4375</v>
      </c>
      <c r="BOR2" s="1">
        <v>11740.48828125</v>
      </c>
      <c r="BOS2" s="1">
        <v>11777.1826171875</v>
      </c>
      <c r="BOT2" s="1">
        <v>11748.6064453125</v>
      </c>
      <c r="BOU2" s="1">
        <v>11743.8916015625</v>
      </c>
      <c r="BOV2" s="1">
        <v>11761.859375</v>
      </c>
      <c r="BOW2" s="1">
        <v>11711.322265625</v>
      </c>
      <c r="BOX2" s="1">
        <v>11642.349609375</v>
      </c>
      <c r="BOY2" s="1">
        <v>11643.6259765625</v>
      </c>
      <c r="BOZ2" s="1">
        <v>11463.5009765625</v>
      </c>
      <c r="BPA2" s="1">
        <v>11327.7685546875</v>
      </c>
      <c r="BPB2" s="1">
        <v>11384.6484375</v>
      </c>
      <c r="BPC2" s="1">
        <v>11407.2451171875</v>
      </c>
      <c r="BPD2" s="1">
        <v>11359.2255859375</v>
      </c>
      <c r="BPE2" s="1">
        <v>11411.58984375</v>
      </c>
      <c r="BPF2" s="1">
        <v>11455.6396484375</v>
      </c>
      <c r="BPG2" s="1">
        <v>11474.57421875</v>
      </c>
      <c r="BPH2" s="1">
        <v>11475.423828125</v>
      </c>
      <c r="BPI2" s="1">
        <v>11412.4111328125</v>
      </c>
      <c r="BPJ2" s="1">
        <v>11416.126953125</v>
      </c>
      <c r="BPK2" s="1">
        <v>11386.625</v>
      </c>
      <c r="BPL2" s="1">
        <v>11338.9423828125</v>
      </c>
      <c r="BPM2" s="1">
        <v>11276.8212890625</v>
      </c>
      <c r="BPN2" s="1">
        <v>11300.943359375</v>
      </c>
      <c r="BPO2" s="1">
        <v>11385.8671875</v>
      </c>
      <c r="BPP2" s="1">
        <v>11446.4951171875</v>
      </c>
      <c r="BPQ2" s="1">
        <v>11457.982421875</v>
      </c>
      <c r="BPR2" s="1">
        <v>11454.298828125</v>
      </c>
      <c r="BPS2" s="1">
        <v>11495.408203125</v>
      </c>
      <c r="BPT2" s="1">
        <v>11495.861328125</v>
      </c>
      <c r="BPU2" s="1">
        <v>11506.4091796875</v>
      </c>
      <c r="BPV2" s="1">
        <v>11532.078125</v>
      </c>
      <c r="BPW2" s="1">
        <v>11492.6044921875</v>
      </c>
      <c r="BPX2" s="1">
        <v>11505.6181640625</v>
      </c>
      <c r="BPY2" s="1">
        <v>11543</v>
      </c>
      <c r="BPZ2" s="1">
        <v>11520.41015625</v>
      </c>
      <c r="BQA2" s="1">
        <v>11627.7353515625</v>
      </c>
      <c r="BQB2" s="1">
        <v>11603.9677734375</v>
      </c>
      <c r="BQC2" s="1">
        <v>11598.0107421875</v>
      </c>
      <c r="BQD2" s="1">
        <v>11638.828125</v>
      </c>
      <c r="BQE2" s="1">
        <v>11653.359375</v>
      </c>
      <c r="BQF2" s="1">
        <v>11668.703125</v>
      </c>
      <c r="BQG2" s="1">
        <v>11695.6103515625</v>
      </c>
      <c r="BQH2" s="1">
        <v>11689.6591796875</v>
      </c>
      <c r="BQI2" s="1">
        <v>11624.3564453125</v>
      </c>
      <c r="BQJ2" s="1">
        <v>11738.96875</v>
      </c>
      <c r="BQK2" s="1">
        <v>11735.6787109375</v>
      </c>
      <c r="BQL2" s="1">
        <v>11685.5048828125</v>
      </c>
      <c r="BQM2" s="1">
        <v>11637.61328125</v>
      </c>
      <c r="BQN2" s="1">
        <v>11865.3740234375</v>
      </c>
      <c r="BQO2" s="1">
        <v>11945.5380859375</v>
      </c>
      <c r="BQP2" s="1">
        <v>11886.064453125</v>
      </c>
      <c r="BQQ2" s="1">
        <v>11996.78515625</v>
      </c>
      <c r="BQR2" s="1">
        <v>11986.4072265625</v>
      </c>
      <c r="BQS2" s="1">
        <v>11897.8642578125</v>
      </c>
      <c r="BQT2" s="1">
        <v>11803.427734375</v>
      </c>
      <c r="BQU2" s="1">
        <v>11619.611328125</v>
      </c>
      <c r="BQV2" s="1">
        <v>11309.6708984375</v>
      </c>
      <c r="BQW2" s="1">
        <v>11405.6767578125</v>
      </c>
      <c r="BQX2" s="1">
        <v>11437.2177734375</v>
      </c>
      <c r="BQY2" s="1">
        <v>11436.4658203125</v>
      </c>
      <c r="BQZ2" s="1">
        <v>11306.6982421875</v>
      </c>
      <c r="BRA2" s="1">
        <v>11309.626953125</v>
      </c>
      <c r="BRB2" s="1">
        <v>10878.6064453125</v>
      </c>
      <c r="BRC2" s="1">
        <v>10708.638671875</v>
      </c>
      <c r="BRD2" s="1">
        <v>10708.046875</v>
      </c>
      <c r="BRE2" s="1">
        <v>10285.400390625</v>
      </c>
      <c r="BRF2" s="1">
        <v>10294.1015625</v>
      </c>
      <c r="BRG2" s="1">
        <v>10524.76953125</v>
      </c>
      <c r="BRH2" s="1">
        <v>10248.1025390625</v>
      </c>
      <c r="BRI2" s="1">
        <v>10491.822265625</v>
      </c>
      <c r="BRJ2" s="1">
        <v>10531.0390625</v>
      </c>
      <c r="BRK2" s="1">
        <v>10478.3232421875</v>
      </c>
      <c r="BRL2" s="1">
        <v>10516.38671875</v>
      </c>
      <c r="BRM2" s="1">
        <v>10347.4365234375</v>
      </c>
      <c r="BRN2" s="1">
        <v>10328.6904296875</v>
      </c>
      <c r="BRO2" s="1">
        <v>10095.576171875</v>
      </c>
      <c r="BRP2" s="1">
        <v>10052.849609375</v>
      </c>
      <c r="BRQ2" s="1">
        <v>10167.6015625</v>
      </c>
      <c r="BRR2" s="1">
        <v>10147.87109375</v>
      </c>
      <c r="BRS2" s="1">
        <v>10239.8857421875</v>
      </c>
      <c r="BRT2" s="1">
        <v>10242.0283203125</v>
      </c>
      <c r="BRU2" s="1">
        <v>10254.8955078125</v>
      </c>
      <c r="BRV2" s="1">
        <v>10227.7578125</v>
      </c>
      <c r="BRW2" s="1">
        <v>10250.86328125</v>
      </c>
      <c r="BRX2" s="1">
        <v>10107.34375</v>
      </c>
      <c r="BRY2" s="1">
        <v>10116.0146484375</v>
      </c>
      <c r="BRZ2" s="1">
        <v>10040.5439453125</v>
      </c>
      <c r="BSA2" s="1">
        <v>10187.1201171875</v>
      </c>
      <c r="BSB2" s="1">
        <v>10389.4375</v>
      </c>
      <c r="BSC2" s="1">
        <v>10360.1103515625</v>
      </c>
      <c r="BSD2" s="1">
        <v>10305.3759765625</v>
      </c>
      <c r="BSE2" s="1">
        <v>10063.953125</v>
      </c>
      <c r="BSF2" s="1">
        <v>10111.76953125</v>
      </c>
      <c r="BSG2" s="1">
        <v>9994.6220703125</v>
      </c>
      <c r="BSH2" s="1">
        <v>10120.4736328125</v>
      </c>
      <c r="BSI2" s="1">
        <v>10034.4267578125</v>
      </c>
      <c r="BSJ2" s="1">
        <v>10108.07421875</v>
      </c>
      <c r="BSK2" s="1">
        <v>10186.4130859375</v>
      </c>
      <c r="BSL2" s="1">
        <v>10261.6806640625</v>
      </c>
      <c r="BSM2" s="1">
        <v>10341.86328125</v>
      </c>
      <c r="BSN2" s="1">
        <v>10298.228515625</v>
      </c>
      <c r="BSO2" s="1">
        <v>10393.251953125</v>
      </c>
      <c r="BSP2" s="1">
        <v>10355.810546875</v>
      </c>
      <c r="BSQ2" s="1">
        <v>10284.4921875</v>
      </c>
      <c r="BSR2" s="1">
        <v>10402.8896484375</v>
      </c>
      <c r="BSS2" s="1">
        <v>10313.5341796875</v>
      </c>
      <c r="BST2" s="1">
        <v>10384.5732421875</v>
      </c>
      <c r="BSU2" s="1">
        <v>10361.2978515625</v>
      </c>
      <c r="BSV2" s="1">
        <v>10303.6337890625</v>
      </c>
      <c r="BSW2" s="1">
        <v>10324.49609375</v>
      </c>
      <c r="BSX2" s="1">
        <v>10382.0400390625</v>
      </c>
      <c r="BSY2" s="1">
        <v>10334.0078125</v>
      </c>
      <c r="BSZ2" s="1">
        <v>10399.494140625</v>
      </c>
      <c r="BTA2" s="1">
        <v>10367.4150390625</v>
      </c>
      <c r="BTB2" s="1">
        <v>10346.8974609375</v>
      </c>
      <c r="BTC2" s="1">
        <v>10355.0673828125</v>
      </c>
      <c r="BTD2" s="1">
        <v>10413</v>
      </c>
      <c r="BTE2" s="1">
        <v>10399.869140625</v>
      </c>
      <c r="BTF2" s="1">
        <v>10444.9287109375</v>
      </c>
      <c r="BTG2" s="1">
        <v>10454.3193359375</v>
      </c>
      <c r="BTH2" s="1">
        <v>10538.36328125</v>
      </c>
      <c r="BTI2" s="1">
        <v>10462.0458984375</v>
      </c>
      <c r="BTJ2" s="1">
        <v>10339.5517578125</v>
      </c>
      <c r="BTK2" s="1">
        <v>10318.75</v>
      </c>
      <c r="BTL2" s="1">
        <v>10386.83984375</v>
      </c>
      <c r="BTM2" s="1">
        <v>10346.6708984375</v>
      </c>
      <c r="BTN2" s="1">
        <v>10409.4248046875</v>
      </c>
      <c r="BTO2" s="1">
        <v>10479.619140625</v>
      </c>
      <c r="BTP2" s="1">
        <v>10739.447265625</v>
      </c>
      <c r="BTQ2" s="1">
        <v>10686.5107421875</v>
      </c>
      <c r="BTR2" s="1">
        <v>10674.8857421875</v>
      </c>
      <c r="BTS2" s="1">
        <v>10789.7470703125</v>
      </c>
      <c r="BTT2" s="1">
        <v>10744.7158203125</v>
      </c>
      <c r="BTU2" s="1">
        <v>10819.6064453125</v>
      </c>
      <c r="BTV2" s="1">
        <v>10801.125</v>
      </c>
      <c r="BTW2" s="1">
        <v>10799.86328125</v>
      </c>
      <c r="BTX2" s="1">
        <v>10802.75</v>
      </c>
      <c r="BTY2" s="1">
        <v>10735.890625</v>
      </c>
      <c r="BTZ2" s="1">
        <v>10847.0654296875</v>
      </c>
      <c r="BUA2" s="1">
        <v>10871.2998046875</v>
      </c>
      <c r="BUB2" s="1">
        <v>10902.7080078125</v>
      </c>
      <c r="BUC2" s="1">
        <v>11042.1181640625</v>
      </c>
      <c r="BUD2" s="1">
        <v>11035.15625</v>
      </c>
      <c r="BUE2" s="1">
        <v>10995.93359375</v>
      </c>
      <c r="BUF2" s="1">
        <v>10887.228515625</v>
      </c>
      <c r="BUG2" s="1">
        <v>10829.41796875</v>
      </c>
      <c r="BUH2" s="1">
        <v>10840.23828125</v>
      </c>
      <c r="BUI2" s="1">
        <v>10923.4677734375</v>
      </c>
      <c r="BUJ2" s="1">
        <v>10935.34765625</v>
      </c>
      <c r="BUK2" s="1">
        <v>10938.4462890625</v>
      </c>
      <c r="BUL2" s="1">
        <v>10975.427734375</v>
      </c>
      <c r="BUM2" s="1">
        <v>10995.9150390625</v>
      </c>
      <c r="BUN2" s="1">
        <v>10965.212890625</v>
      </c>
      <c r="BUO2" s="1">
        <v>10880.8408203125</v>
      </c>
      <c r="BUP2" s="1">
        <v>10933.81640625</v>
      </c>
      <c r="BUQ2" s="1">
        <v>10979.94140625</v>
      </c>
      <c r="BUR2" s="1">
        <v>10950.40234375</v>
      </c>
      <c r="BUS2" s="1">
        <v>10978.8701171875</v>
      </c>
      <c r="BUT2" s="1">
        <v>11101.794921875</v>
      </c>
      <c r="BUU2" s="1">
        <v>11055.9765625</v>
      </c>
      <c r="BUV2" s="1">
        <v>11071.98828125</v>
      </c>
      <c r="BUW2" s="1">
        <v>10946.7978515625</v>
      </c>
      <c r="BUX2" s="1">
        <v>10978.9287109375</v>
      </c>
      <c r="BUY2" s="1">
        <v>10988.4755859375</v>
      </c>
      <c r="BUZ2" s="1">
        <v>10857.4833984375</v>
      </c>
      <c r="BVA2" s="1">
        <v>10894.5029296875</v>
      </c>
      <c r="BVB2" s="1">
        <v>10885.865234375</v>
      </c>
      <c r="BVC2" s="1">
        <v>10958.61328125</v>
      </c>
      <c r="BVD2" s="1">
        <v>10956.0302734375</v>
      </c>
      <c r="BVE2" s="1">
        <v>10675.044921875</v>
      </c>
      <c r="BVF2" s="1">
        <v>10424.8828125</v>
      </c>
      <c r="BVG2" s="1">
        <v>10423.837890625</v>
      </c>
      <c r="BVH2" s="1">
        <v>10521.9072265625</v>
      </c>
      <c r="BVI2" s="1">
        <v>10460.2978515625</v>
      </c>
      <c r="BVJ2" s="1">
        <v>10439.1640625</v>
      </c>
      <c r="BVK2" s="1">
        <v>10480.4580078125</v>
      </c>
      <c r="BVL2" s="1">
        <v>10482.7275390625</v>
      </c>
      <c r="BVM2" s="1">
        <v>10500.0078125</v>
      </c>
      <c r="BVN2" s="1">
        <v>10525.0322265625</v>
      </c>
      <c r="BVO2" s="1">
        <v>10525.49609375</v>
      </c>
      <c r="BVP2" s="1">
        <v>10455.0908203125</v>
      </c>
      <c r="BVQ2" s="1">
        <v>10491.0595703125</v>
      </c>
      <c r="BVR2" s="1">
        <v>10488.6201171875</v>
      </c>
      <c r="BVS2" s="1">
        <v>10439.8291015625</v>
      </c>
      <c r="BVT2" s="1">
        <v>10250.080078125</v>
      </c>
      <c r="BVU2" s="1">
        <v>10311.3232421875</v>
      </c>
      <c r="BVV2" s="1">
        <v>10312.048828125</v>
      </c>
      <c r="BVW2" s="1">
        <v>10341.37109375</v>
      </c>
      <c r="BVX2" s="1">
        <v>10400.8212890625</v>
      </c>
      <c r="BVY2" s="1">
        <v>10641.93359375</v>
      </c>
      <c r="BVZ2" s="1">
        <v>10761.380859375</v>
      </c>
      <c r="BWA2" s="1">
        <v>10724.5703125</v>
      </c>
      <c r="BWB2" s="1">
        <v>10696.8623046875</v>
      </c>
      <c r="BWC2" s="1">
        <v>10614.6796875</v>
      </c>
      <c r="BWD2" s="1">
        <v>10636.416015625</v>
      </c>
      <c r="BWE2" s="1">
        <v>10722.119140625</v>
      </c>
      <c r="BWF2" s="1">
        <v>10714.2353515625</v>
      </c>
      <c r="BWG2" s="1">
        <v>10729.701171875</v>
      </c>
      <c r="BWH2" s="1">
        <v>10758.2841796875</v>
      </c>
      <c r="BWI2" s="1">
        <v>10742.0654296875</v>
      </c>
      <c r="BWJ2" s="1">
        <v>10738.25</v>
      </c>
      <c r="BWK2" s="1">
        <v>10743.5078125</v>
      </c>
      <c r="BWL2" s="1">
        <v>10756.1162109375</v>
      </c>
      <c r="BWM2" s="1">
        <v>10788.125</v>
      </c>
      <c r="BWN2" s="1">
        <v>10688.4765625</v>
      </c>
      <c r="BWO2" s="1">
        <v>10683.63671875</v>
      </c>
      <c r="BWP2" s="1">
        <v>10681.826171875</v>
      </c>
      <c r="BWQ2" s="1">
        <v>10740.6611328125</v>
      </c>
      <c r="BWR2" s="1">
        <v>10750.5810546875</v>
      </c>
      <c r="BWS2" s="1">
        <v>10926.4443359375</v>
      </c>
      <c r="BWT2" s="1">
        <v>10883.7265625</v>
      </c>
      <c r="BWU2" s="1">
        <v>10889.0947265625</v>
      </c>
      <c r="BWV2" s="1">
        <v>10892.5810546875</v>
      </c>
      <c r="BWW2" s="1">
        <v>10890.5224609375</v>
      </c>
      <c r="BWX2" s="1">
        <v>10878.0703125</v>
      </c>
      <c r="BWY2" s="1">
        <v>10693.9541015625</v>
      </c>
      <c r="BWZ2" s="1">
        <v>10740.3193359375</v>
      </c>
      <c r="BXA2" s="1">
        <v>10785.9384765625</v>
      </c>
      <c r="BXB2" s="1">
        <v>10775.2802734375</v>
      </c>
      <c r="BXC2" s="1">
        <v>10740.767578125</v>
      </c>
      <c r="BXD2" s="1">
        <v>10769.36328125</v>
      </c>
      <c r="BXE2" s="1">
        <v>10798.6162109375</v>
      </c>
      <c r="BXF2" s="1">
        <v>10742.4169921875</v>
      </c>
      <c r="BXG2" s="1">
        <v>10738.6513671875</v>
      </c>
      <c r="BXH2" s="1">
        <v>10764.861328125</v>
      </c>
      <c r="BXI2" s="1">
        <v>10732.123046875</v>
      </c>
      <c r="BXJ2" s="1">
        <v>10753.693359375</v>
      </c>
      <c r="BXK2" s="1">
        <v>10830.40234375</v>
      </c>
      <c r="BXL2" s="1">
        <v>10836.36328125</v>
      </c>
      <c r="BXM2" s="1">
        <v>10882.6142578125</v>
      </c>
      <c r="BXN2" s="1">
        <v>10875.2578125</v>
      </c>
      <c r="BXO2" s="1">
        <v>10589.36328125</v>
      </c>
      <c r="BXP2" s="1">
        <v>10624.947265625</v>
      </c>
      <c r="BXQ2" s="1">
        <v>10613.390625</v>
      </c>
      <c r="BXR2" s="1">
        <v>10509.6142578125</v>
      </c>
      <c r="BXS2" s="1">
        <v>10463.8447265625</v>
      </c>
      <c r="BXT2" s="1">
        <v>10522.6787109375</v>
      </c>
      <c r="BXU2" s="1">
        <v>10544.0927734375</v>
      </c>
      <c r="BXV2" s="1">
        <v>10562.755859375</v>
      </c>
      <c r="BXW2" s="1">
        <v>10543.4560546875</v>
      </c>
      <c r="BXX2" s="1">
        <v>10528.7119140625</v>
      </c>
      <c r="BXY2" s="1">
        <v>10553.7900390625</v>
      </c>
      <c r="BXZ2" s="1">
        <v>10545.4072265625</v>
      </c>
      <c r="BYA2" s="1">
        <v>10578.8310546875</v>
      </c>
      <c r="BYB2" s="1">
        <v>10566.576171875</v>
      </c>
      <c r="BYC2" s="1">
        <v>10556.974609375</v>
      </c>
      <c r="BYD2" s="1">
        <v>10618.4072265625</v>
      </c>
      <c r="BYE2" s="1">
        <v>10582.2734375</v>
      </c>
      <c r="BYF2" s="1">
        <v>10598.1845703125</v>
      </c>
      <c r="BYG2" s="1">
        <v>10635.9296875</v>
      </c>
      <c r="BYH2" s="1">
        <v>10665.21875</v>
      </c>
      <c r="BYI2" s="1">
        <v>10719.6181640625</v>
      </c>
      <c r="BYJ2" s="1">
        <v>10646.923828125</v>
      </c>
      <c r="BYK2" s="1">
        <v>10690.6640625</v>
      </c>
      <c r="BYL2" s="1">
        <v>10737.47265625</v>
      </c>
      <c r="BYM2" s="1">
        <v>10699.66796875</v>
      </c>
      <c r="BYN2" s="1">
        <v>10751.44921875</v>
      </c>
      <c r="BYO2" s="1">
        <v>10772.5791015625</v>
      </c>
      <c r="BYP2" s="1">
        <v>10748.126953125</v>
      </c>
      <c r="BYQ2" s="1">
        <v>10714.6201171875</v>
      </c>
      <c r="BYR2" s="1">
        <v>10676.939453125</v>
      </c>
      <c r="BYS2" s="1">
        <v>10654.8603515625</v>
      </c>
      <c r="BYT2" s="1">
        <v>10577.76953125</v>
      </c>
      <c r="BYU2" s="1">
        <v>10597.77734375</v>
      </c>
      <c r="BYV2" s="1">
        <v>10621.927734375</v>
      </c>
      <c r="BYW2" s="1">
        <v>10597.310546875</v>
      </c>
      <c r="BYX2" s="1">
        <v>10628.2236328125</v>
      </c>
      <c r="BYY2" s="1">
        <v>10658.8984375</v>
      </c>
      <c r="BYZ2" s="1">
        <v>10655.7998046875</v>
      </c>
      <c r="BZA2" s="1">
        <v>10644.521484375</v>
      </c>
      <c r="BZB2" s="1">
        <v>10631.787109375</v>
      </c>
      <c r="BZC2" s="1">
        <v>10614.984375</v>
      </c>
      <c r="BZD2" s="1">
        <v>10899.9453125</v>
      </c>
      <c r="BZE2" s="1">
        <v>10883.345703125</v>
      </c>
      <c r="BZF2" s="1">
        <v>10909</v>
      </c>
      <c r="BZG2" s="1">
        <v>10912.2802734375</v>
      </c>
      <c r="BZH2" s="1">
        <v>10865.986328125</v>
      </c>
      <c r="BZI2" s="1">
        <v>10984.7724609375</v>
      </c>
      <c r="BZJ2" s="1">
        <v>11079.4306640625</v>
      </c>
      <c r="BZK2" s="1">
        <v>11059.109375</v>
      </c>
      <c r="BZL2" s="1">
        <v>11075.482421875</v>
      </c>
      <c r="BZM2" s="1">
        <v>11380.2099609375</v>
      </c>
      <c r="BZN2" s="1">
        <v>11373.5029296875</v>
      </c>
      <c r="BZO2" s="1">
        <v>11302.65625</v>
      </c>
      <c r="BZP2" s="1">
        <v>11345.599609375</v>
      </c>
      <c r="BZQ2" s="1">
        <v>11366.3388671875</v>
      </c>
      <c r="BZR2" s="1">
        <v>11354.8046875</v>
      </c>
      <c r="BZS2" s="1">
        <v>11353.5732421875</v>
      </c>
      <c r="BZT2" s="1">
        <v>11343.89453125</v>
      </c>
      <c r="BZU2" s="1">
        <v>11369.01171875</v>
      </c>
      <c r="BZV2" s="1">
        <v>11379.1181640625</v>
      </c>
      <c r="BZW2" s="1">
        <v>11405.90625</v>
      </c>
      <c r="BZX2" s="1">
        <v>11373.806640625</v>
      </c>
      <c r="BZY2" s="1">
        <v>11399.2978515625</v>
      </c>
      <c r="BZZ2" s="1">
        <v>11369.4833984375</v>
      </c>
      <c r="CAA2" s="1">
        <v>11259.4267578125</v>
      </c>
      <c r="CAB2" s="1">
        <v>11473.849609375</v>
      </c>
      <c r="CAC2" s="1">
        <v>11559.5361328125</v>
      </c>
      <c r="CAD2" s="1">
        <v>11663.8154296875</v>
      </c>
      <c r="CAE2" s="1">
        <v>11500.9296875</v>
      </c>
      <c r="CAF2" s="1">
        <v>11480.90234375</v>
      </c>
      <c r="CAG2" s="1">
        <v>11533.1865234375</v>
      </c>
      <c r="CAH2" s="1">
        <v>11375.6826171875</v>
      </c>
      <c r="CAI2" s="1">
        <v>11376.8779296875</v>
      </c>
      <c r="CAJ2" s="1">
        <v>11442.279296875</v>
      </c>
      <c r="CAK2" s="1">
        <v>11448.89453125</v>
      </c>
      <c r="CAL2" s="1">
        <v>11411.72265625</v>
      </c>
      <c r="CAM2" s="1">
        <v>11379.3857421875</v>
      </c>
      <c r="CAN2" s="1">
        <v>11401.9453125</v>
      </c>
      <c r="CAO2" s="1">
        <v>11345.830078125</v>
      </c>
      <c r="CAP2" s="1">
        <v>11399.6474609375</v>
      </c>
      <c r="CAQ2" s="1">
        <v>11380.8154296875</v>
      </c>
      <c r="CAR2" s="1">
        <v>11409.044921875</v>
      </c>
      <c r="CAS2" s="1">
        <v>11331.4072265625</v>
      </c>
      <c r="CAT2" s="1">
        <v>11381.76953125</v>
      </c>
      <c r="CAU2" s="1">
        <v>11479.37890625</v>
      </c>
      <c r="CAV2" s="1">
        <v>11489.390625</v>
      </c>
      <c r="CAW2" s="1">
        <v>11526.7138671875</v>
      </c>
      <c r="CAX2" s="1">
        <v>11319.88671875</v>
      </c>
      <c r="CAY2" s="1">
        <v>11304.9482421875</v>
      </c>
      <c r="CAZ2" s="1">
        <v>11333.662109375</v>
      </c>
      <c r="CBA2" s="1">
        <v>11363.6591796875</v>
      </c>
      <c r="CBB2" s="1">
        <v>11345.845703125</v>
      </c>
      <c r="CBC2" s="1">
        <v>11347.3955078125</v>
      </c>
      <c r="CBD2" s="1">
        <v>11348.697265625</v>
      </c>
      <c r="CBE2" s="1">
        <v>11344.1259765625</v>
      </c>
      <c r="CBF2" s="1">
        <v>11345.8037109375</v>
      </c>
      <c r="CBG2" s="1">
        <v>11340.4052734375</v>
      </c>
      <c r="CBH2" s="1">
        <v>11340.5927734375</v>
      </c>
      <c r="CBI2" s="1">
        <v>11374.345703125</v>
      </c>
      <c r="CBJ2" s="1">
        <v>11426.3037109375</v>
      </c>
      <c r="CBK2" s="1">
        <v>11414.41796875</v>
      </c>
      <c r="CBL2" s="1">
        <v>11413.3427734375</v>
      </c>
      <c r="CBM2" s="1">
        <v>11447.619140625</v>
      </c>
      <c r="CBN2" s="1">
        <v>11460.2734375</v>
      </c>
      <c r="CBO2" s="1">
        <v>11453.033203125</v>
      </c>
      <c r="CBP2" s="1">
        <v>11442.7216796875</v>
      </c>
      <c r="CBQ2" s="1">
        <v>11461.044921875</v>
      </c>
      <c r="CBR2" s="1">
        <v>11641.7724609375</v>
      </c>
      <c r="CBS2" s="1">
        <v>11678.310546875</v>
      </c>
      <c r="CBT2" s="1">
        <v>11751.0078125</v>
      </c>
      <c r="CBU2" s="1">
        <v>11720.2060546875</v>
      </c>
      <c r="CBV2" s="1">
        <v>11790.4208984375</v>
      </c>
      <c r="CBW2" s="1">
        <v>11835.884765625</v>
      </c>
      <c r="CBX2" s="1">
        <v>11931.13671875</v>
      </c>
      <c r="CBY2" s="1">
        <v>11960.0859375</v>
      </c>
      <c r="CBZ2" s="1">
        <v>11936.9013671875</v>
      </c>
      <c r="CCA2" s="1">
        <v>12068.712890625</v>
      </c>
      <c r="CCB2" s="1">
        <v>12247.8642578125</v>
      </c>
      <c r="CCC2" s="1">
        <v>12231.138671875</v>
      </c>
      <c r="CCD2" s="1">
        <v>12691.818359375</v>
      </c>
      <c r="CCE2" s="1">
        <v>12764.6328125</v>
      </c>
      <c r="CCF2" s="1">
        <v>13147.533203125</v>
      </c>
      <c r="CCG2" s="1">
        <v>12779.9130859375</v>
      </c>
      <c r="CCH2" s="1">
        <v>12818.02734375</v>
      </c>
      <c r="CCI2" s="1">
        <v>12973.109375</v>
      </c>
      <c r="CCJ2" s="1">
        <v>12903.6328125</v>
      </c>
      <c r="CCK2" s="1">
        <v>13037.0615234375</v>
      </c>
      <c r="CCL2" s="1">
        <v>13100.7138671875</v>
      </c>
      <c r="CCM2" s="1">
        <v>12981.259765625</v>
      </c>
      <c r="CCN2" s="1">
        <v>12888.7646484375</v>
      </c>
      <c r="CCO2" s="1">
        <v>13007.34765625</v>
      </c>
      <c r="CCP2" s="1">
        <v>12937.0771484375</v>
      </c>
      <c r="CCQ2" s="1">
        <v>12865.9619140625</v>
      </c>
      <c r="CCR2" s="1">
        <v>12932.67578125</v>
      </c>
      <c r="CCS2" s="1">
        <v>12978.55078125</v>
      </c>
      <c r="CCT2" s="1">
        <v>12949.48046875</v>
      </c>
      <c r="CCU2" s="1">
        <v>12981.501953125</v>
      </c>
      <c r="CCV2" s="1">
        <v>13058.81640625</v>
      </c>
      <c r="CCW2" s="1">
        <v>13107.2685546875</v>
      </c>
      <c r="CCX2" s="1">
        <v>13073.8203125</v>
      </c>
      <c r="CCY2" s="1">
        <v>13126.58203125</v>
      </c>
      <c r="CCZ2" s="1">
        <v>13026.515625</v>
      </c>
      <c r="CDA2" s="1">
        <v>12988.111328125</v>
      </c>
      <c r="CDB2" s="1">
        <v>12995.3203125</v>
      </c>
      <c r="CDC2" s="1">
        <v>12997.2666015625</v>
      </c>
      <c r="CDD2" s="1">
        <v>13020.2880859375</v>
      </c>
      <c r="CDE2" s="1">
        <v>13094.470703125</v>
      </c>
      <c r="CDF2" s="1">
        <v>13092.693359375</v>
      </c>
      <c r="CDG2" s="1">
        <v>13109.1513671875</v>
      </c>
      <c r="CDH2" s="1">
        <v>13184.845703125</v>
      </c>
      <c r="CDI2" s="1">
        <v>12972.72265625</v>
      </c>
      <c r="CDJ2" s="1">
        <v>13035.6181640625</v>
      </c>
      <c r="CDK2" s="1">
        <v>13084.1044921875</v>
      </c>
      <c r="CDL2" s="1">
        <v>13101.080078125</v>
      </c>
      <c r="CDM2" s="1">
        <v>13269.7138671875</v>
      </c>
      <c r="CDN2" s="1">
        <v>13395.6025390625</v>
      </c>
      <c r="CDO2" s="1">
        <v>13629.53515625</v>
      </c>
      <c r="CDP2" s="1">
        <v>13724.98828125</v>
      </c>
      <c r="CDQ2" s="1">
        <v>13818.173828125</v>
      </c>
      <c r="CDR2" s="1">
        <v>13718.6474609375</v>
      </c>
      <c r="CDS2" s="1">
        <v>13572.1875</v>
      </c>
      <c r="CDT2" s="1">
        <v>13070.3193359375</v>
      </c>
      <c r="CDU2" s="1">
        <v>13179.091796875</v>
      </c>
      <c r="CDV2" s="1">
        <v>13250.80078125</v>
      </c>
      <c r="CDW2" s="1">
        <v>13243.64453125</v>
      </c>
      <c r="CDX2" s="1">
        <v>13268.3173828125</v>
      </c>
      <c r="CDY2" s="1">
        <v>13093.791015625</v>
      </c>
      <c r="CDZ2" s="1">
        <v>13421.7314453125</v>
      </c>
      <c r="CEA2" s="1">
        <v>13549.1064453125</v>
      </c>
      <c r="CEB2" s="1">
        <v>13404.61328125</v>
      </c>
      <c r="CEC2" s="1">
        <v>13475.1416015625</v>
      </c>
      <c r="CED2" s="1">
        <v>13215.95703125</v>
      </c>
      <c r="CEE2" s="1">
        <v>13286.8798828125</v>
      </c>
      <c r="CEF2" s="1">
        <v>13355.1904296875</v>
      </c>
      <c r="CEG2" s="1">
        <v>13520.56640625</v>
      </c>
      <c r="CEH2" s="1">
        <v>13563.96875</v>
      </c>
      <c r="CEI2" s="1">
        <v>13593.5185546875</v>
      </c>
      <c r="CEJ2" s="1">
        <v>13569.54296875</v>
      </c>
      <c r="CEK2" s="1">
        <v>13825.7958984375</v>
      </c>
      <c r="CEL2" s="1">
        <v>13810.298828125</v>
      </c>
      <c r="CEM2" s="1">
        <v>13715.7763671875</v>
      </c>
      <c r="CEN2" s="1">
        <v>13848.88671875</v>
      </c>
      <c r="CEO2" s="1">
        <v>13702.3515625</v>
      </c>
      <c r="CEP2" s="1">
        <v>13711.5048828125</v>
      </c>
      <c r="CEQ2" s="1">
        <v>13720.3935546875</v>
      </c>
      <c r="CER2" s="1">
        <v>13759.08203125</v>
      </c>
      <c r="CES2" s="1">
        <v>13801.421875</v>
      </c>
      <c r="CET2" s="1">
        <v>13802.3837890625</v>
      </c>
      <c r="CEU2" s="1">
        <v>13802.3837890625</v>
      </c>
      <c r="CEV2" s="1">
        <v>13707.0556640625</v>
      </c>
      <c r="CEW2" s="1">
        <v>13517.2294921875</v>
      </c>
      <c r="CEX2" s="1">
        <v>13450.884765625</v>
      </c>
      <c r="CEY2" s="1">
        <v>13440.30078125</v>
      </c>
      <c r="CEZ2" s="1">
        <v>13550.7861328125</v>
      </c>
      <c r="CFA2" s="1">
        <v>13404.208984375</v>
      </c>
      <c r="CFB2" s="1">
        <v>13439.74609375</v>
      </c>
      <c r="CFC2" s="1">
        <v>13553.8408203125</v>
      </c>
      <c r="CFD2" s="1">
        <v>13754.1748046875</v>
      </c>
      <c r="CFE2" s="1">
        <v>13750.416015625</v>
      </c>
      <c r="CFF2" s="1">
        <v>13806.95703125</v>
      </c>
      <c r="CFG2" s="1">
        <v>13730.9775390625</v>
      </c>
      <c r="CFH2" s="1">
        <v>13757.4013671875</v>
      </c>
      <c r="CFI2" s="1">
        <v>13686.9267578125</v>
      </c>
      <c r="CFJ2" s="1">
        <v>13809.6015625</v>
      </c>
      <c r="CFK2" s="1">
        <v>14079.54296875</v>
      </c>
      <c r="CFL2" s="1">
        <v>14124.408203125</v>
      </c>
      <c r="CFM2" s="1">
        <v>14228.6298828125</v>
      </c>
      <c r="CFN2" s="1">
        <v>14339.6533203125</v>
      </c>
      <c r="CFO2" s="1">
        <v>14587.1357421875</v>
      </c>
      <c r="CFP2" s="1">
        <v>14902.2099609375</v>
      </c>
      <c r="CFQ2" s="1">
        <v>14953.0849609375</v>
      </c>
      <c r="CFR2" s="1">
        <v>15485.091796875</v>
      </c>
      <c r="CFS2" s="1">
        <v>15577.79296875</v>
      </c>
      <c r="CFT2" s="1">
        <v>15716.609375</v>
      </c>
      <c r="CFU2" s="1">
        <v>15568.19921875</v>
      </c>
      <c r="CFV2" s="1">
        <v>15409.20703125</v>
      </c>
      <c r="CFW2" s="1">
        <v>15442.3193359375</v>
      </c>
      <c r="CFX2" s="1">
        <v>15573.7734375</v>
      </c>
      <c r="CFY2" s="1">
        <v>15580.9052734375</v>
      </c>
      <c r="CFZ2" s="1">
        <v>15540.0751953125</v>
      </c>
      <c r="CGA2" s="1">
        <v>15555.5966796875</v>
      </c>
      <c r="CGB2" s="1">
        <v>15323.7392578125</v>
      </c>
      <c r="CGC2" s="1">
        <v>14860.39453125</v>
      </c>
      <c r="CGD2" s="1">
        <v>14836.025390625</v>
      </c>
      <c r="CGE2" s="1">
        <v>15008.3447265625</v>
      </c>
      <c r="CGF2" s="1">
        <v>15023.9287109375</v>
      </c>
      <c r="CGG2" s="1">
        <v>15150.9755859375</v>
      </c>
      <c r="CGH2" s="1">
        <v>15333.5283203125</v>
      </c>
      <c r="CGI2" s="1">
        <v>15538.6689453125</v>
      </c>
      <c r="CGJ2" s="1">
        <v>15502.8994140625</v>
      </c>
      <c r="CGK2" s="1">
        <v>15476.744140625</v>
      </c>
      <c r="CGL2" s="1">
        <v>15386.5673828125</v>
      </c>
      <c r="CGM2" s="1">
        <v>15475.2734375</v>
      </c>
      <c r="CGN2" s="1">
        <v>15237.03125</v>
      </c>
      <c r="CGO2" s="1">
        <v>15279.142578125</v>
      </c>
      <c r="CGP2" s="1">
        <v>15252.3125</v>
      </c>
      <c r="CGQ2" s="1">
        <v>15366.7802734375</v>
      </c>
      <c r="CGR2" s="1">
        <v>15296.017578125</v>
      </c>
      <c r="CGS2" s="1">
        <v>15324.1455078125</v>
      </c>
      <c r="CGT2" s="1">
        <v>15244.998046875</v>
      </c>
      <c r="CGU2" s="1">
        <v>15266.1494140625</v>
      </c>
      <c r="CGV2" s="1">
        <v>15361.2509765625</v>
      </c>
      <c r="CGW2" s="1">
        <v>15393.4404296875</v>
      </c>
      <c r="CGX2" s="1">
        <v>15373.220703125</v>
      </c>
      <c r="CGY2" s="1">
        <v>15553.0849609375</v>
      </c>
      <c r="CGZ2" s="1">
        <v>15628.1796875</v>
      </c>
      <c r="CHA2" s="1">
        <v>15833.6728515625</v>
      </c>
      <c r="CHB2" s="1">
        <v>15780.1552734375</v>
      </c>
      <c r="CHC2" s="1">
        <v>15637.8837890625</v>
      </c>
      <c r="CHD2" s="1">
        <v>15800.017578125</v>
      </c>
      <c r="CHE2" s="1">
        <v>15774.662109375</v>
      </c>
      <c r="CHF2" s="1">
        <v>15969.234375</v>
      </c>
      <c r="CHG2" s="1">
        <v>16083.3427734375</v>
      </c>
      <c r="CHH2" s="1">
        <v>16220.6162109375</v>
      </c>
      <c r="CHI2" s="1">
        <v>16402.724609375</v>
      </c>
      <c r="CHJ2" s="1">
        <v>16296.6953125</v>
      </c>
      <c r="CHK2" s="1">
        <v>16222.3291015625</v>
      </c>
      <c r="CHL2" s="1">
        <v>16189.24609375</v>
      </c>
      <c r="CHM2" s="1">
        <v>16246.2431640625</v>
      </c>
      <c r="CHN2" s="1">
        <v>16299.8466796875</v>
      </c>
      <c r="CHO2" s="1">
        <v>16178.994140625</v>
      </c>
      <c r="CHP2" s="1">
        <v>16164.5380859375</v>
      </c>
      <c r="CHQ2" s="1">
        <v>15823.2822265625</v>
      </c>
      <c r="CHR2" s="1">
        <v>16002.0732421875</v>
      </c>
      <c r="CHS2" s="1">
        <v>15893.3193359375</v>
      </c>
      <c r="CHT2" s="1">
        <v>16001.7900390625</v>
      </c>
      <c r="CHU2" s="1">
        <v>15983.6484375</v>
      </c>
      <c r="CHV2" s="1">
        <v>16049.7333984375</v>
      </c>
      <c r="CHW2" s="1">
        <v>15991.986328125</v>
      </c>
      <c r="CHX2" s="1">
        <v>16050.0791015625</v>
      </c>
      <c r="CHY2" s="1">
        <v>15898.283203125</v>
      </c>
      <c r="CHZ2" s="1">
        <v>15935.578125</v>
      </c>
      <c r="CIA2" s="1">
        <v>15936.107421875</v>
      </c>
      <c r="CIB2" s="1">
        <v>16236.943359375</v>
      </c>
      <c r="CIC2" s="1">
        <v>16343.76953125</v>
      </c>
      <c r="CID2" s="1">
        <v>16351.9580078125</v>
      </c>
      <c r="CIE2" s="1">
        <v>16683.916015625</v>
      </c>
      <c r="CIF2" s="1">
        <v>16716.111328125</v>
      </c>
      <c r="CIG2" s="1">
        <v>16642.828125</v>
      </c>
      <c r="CIH2" s="1">
        <v>16629.0859375</v>
      </c>
      <c r="CII2" s="1">
        <v>16733.935546875</v>
      </c>
      <c r="CIJ2" s="1">
        <v>17153.3203125</v>
      </c>
      <c r="CIK2" s="1">
        <v>17640.861328125</v>
      </c>
      <c r="CIL2" s="1">
        <v>17562.5</v>
      </c>
      <c r="CIM2" s="1">
        <v>17653.736328125</v>
      </c>
      <c r="CIN2" s="1">
        <v>17744.451171875</v>
      </c>
      <c r="CIO2" s="1">
        <v>18197.400390625</v>
      </c>
      <c r="CIP2" s="1">
        <v>17764.630859375</v>
      </c>
      <c r="CIQ2" s="1">
        <v>17800.57421875</v>
      </c>
      <c r="CIR2" s="1">
        <v>17806.5859375</v>
      </c>
      <c r="CIS2" s="1">
        <v>17918.123046875</v>
      </c>
      <c r="CIT2" s="1">
        <v>17723.796875</v>
      </c>
      <c r="CIU2" s="1">
        <v>17596.484375</v>
      </c>
      <c r="CIV2" s="1">
        <v>18025.91015625</v>
      </c>
      <c r="CIW2" s="1">
        <v>17925.03125</v>
      </c>
      <c r="CIX2" s="1">
        <v>17892.552734375</v>
      </c>
      <c r="CIY2" s="1">
        <v>17980.583984375</v>
      </c>
      <c r="CIZ2" s="1">
        <v>18123.5546875</v>
      </c>
      <c r="CJA2" s="1">
        <v>18286.33203125</v>
      </c>
      <c r="CJB2" s="1">
        <v>18542.400390625</v>
      </c>
      <c r="CJC2" s="1">
        <v>18562.859375</v>
      </c>
      <c r="CJD2" s="1">
        <v>18527.548828125</v>
      </c>
      <c r="CJE2" s="1">
        <v>18756.541015625</v>
      </c>
      <c r="CJF2" s="1">
        <v>18610.376953125</v>
      </c>
      <c r="CJG2" s="1">
        <v>18602.06640625</v>
      </c>
      <c r="CJH2" s="1">
        <v>18707.16796875</v>
      </c>
      <c r="CJI2" s="1">
        <v>18711.5546875</v>
      </c>
      <c r="CJJ2" s="1">
        <v>18589.984375</v>
      </c>
      <c r="CJK2" s="1">
        <v>18544.978515625</v>
      </c>
      <c r="CJL2" s="1">
        <v>18417.55859375</v>
      </c>
      <c r="CJM2" s="1">
        <v>18113.10546875</v>
      </c>
      <c r="CJN2" s="1">
        <v>18174.892578125</v>
      </c>
      <c r="CJO2" s="1">
        <v>18484.818359375</v>
      </c>
      <c r="CJP2" s="1">
        <v>18606.2734375</v>
      </c>
      <c r="CJQ2" s="1">
        <v>18185.5390625</v>
      </c>
      <c r="CJR2" s="1">
        <v>18416.19140625</v>
      </c>
      <c r="CJS2" s="1">
        <v>18676.529296875</v>
      </c>
      <c r="CJT2" s="1">
        <v>18549.9921875</v>
      </c>
      <c r="CJU2" s="1">
        <v>18309.955078125</v>
      </c>
      <c r="CJV2" s="1">
        <v>18413.5</v>
      </c>
      <c r="CJW2" s="1">
        <v>18343.92578125</v>
      </c>
      <c r="CJX2" s="1">
        <v>18335.205078125</v>
      </c>
      <c r="CJY2" s="1">
        <v>18858.216796875</v>
      </c>
      <c r="CJZ2" s="1">
        <v>19293.037109375</v>
      </c>
      <c r="CKA2" s="1">
        <v>19167.828125</v>
      </c>
      <c r="CKB2" s="1">
        <v>18916.962890625</v>
      </c>
      <c r="CKC2" s="1">
        <v>18936.783203125</v>
      </c>
      <c r="CKD2" s="1">
        <v>18853.982421875</v>
      </c>
      <c r="CKE2" s="1">
        <v>19259.3203125</v>
      </c>
      <c r="CKF2" s="1">
        <v>19234.916015625</v>
      </c>
      <c r="CKG2" s="1">
        <v>19015.884765625</v>
      </c>
      <c r="CKH2" s="1">
        <v>18747.578125</v>
      </c>
      <c r="CKI2" s="1">
        <v>18389.029296875</v>
      </c>
      <c r="CKJ2" s="1">
        <v>17940.24609375</v>
      </c>
      <c r="CKK2" s="1">
        <v>17271.37109375</v>
      </c>
      <c r="CKL2" s="1">
        <v>16826.4140625</v>
      </c>
      <c r="CKM2" s="1">
        <v>16631.439453125</v>
      </c>
      <c r="CKN2" s="1">
        <v>17189.193359375</v>
      </c>
      <c r="CKO2" s="1">
        <v>17143.658203125</v>
      </c>
      <c r="CKP2" s="1">
        <v>17302.94140625</v>
      </c>
      <c r="CKQ2" s="1">
        <v>16898.212890625</v>
      </c>
      <c r="CKR2" s="1">
        <v>16830.349609375</v>
      </c>
      <c r="CKS2" s="1">
        <v>16785.115234375</v>
      </c>
      <c r="CKT2" s="1">
        <v>17006.837890625</v>
      </c>
      <c r="CKU2" s="1">
        <v>17053.181640625</v>
      </c>
      <c r="CKV2" s="1">
        <v>17033.7421875</v>
      </c>
      <c r="CKW2" s="1">
        <v>17212.99609375</v>
      </c>
      <c r="CKX2" s="1">
        <v>17344.25390625</v>
      </c>
      <c r="CKY2" s="1">
        <v>17705.56640625</v>
      </c>
      <c r="CKZ2" s="1">
        <v>17761.556640625</v>
      </c>
      <c r="CLA2" s="1">
        <v>17728.796875</v>
      </c>
      <c r="CLB2" s="1">
        <v>17754.1796875</v>
      </c>
      <c r="CLC2" s="1">
        <v>18191.638671875</v>
      </c>
      <c r="CLD2" s="1">
        <v>18072.11328125</v>
      </c>
      <c r="CLE2" s="1">
        <v>18120.49609375</v>
      </c>
      <c r="CLF2" s="1">
        <v>18145.78515625</v>
      </c>
      <c r="CLG2" s="1">
        <v>18426.216796875</v>
      </c>
      <c r="CLH2" s="1">
        <v>18464.953125</v>
      </c>
      <c r="CLI2" s="1">
        <v>18508.076171875</v>
      </c>
      <c r="CLJ2" s="1">
        <v>19562.205078125</v>
      </c>
      <c r="CLK2" s="1">
        <v>19189.646484375</v>
      </c>
      <c r="CLL2" s="1">
        <v>19441.90234375</v>
      </c>
      <c r="CLM2" s="1">
        <v>19661.439453125</v>
      </c>
      <c r="CLN2" s="1">
        <v>19330.115234375</v>
      </c>
      <c r="CLO2" s="1">
        <v>19741.984375</v>
      </c>
      <c r="CLP2" s="1">
        <v>19254.49609375</v>
      </c>
      <c r="CLQ2" s="1">
        <v>18767.958984375</v>
      </c>
      <c r="CLR2" s="1">
        <v>18942.603515625</v>
      </c>
      <c r="CLS2" s="1">
        <v>18711.978515625</v>
      </c>
      <c r="CLT2" s="1">
        <v>18890.400390625</v>
      </c>
      <c r="CLU2" s="1">
        <v>19093.3046875</v>
      </c>
      <c r="CLV2" s="1">
        <v>18958.345703125</v>
      </c>
      <c r="CLW2" s="1">
        <v>19011.0625</v>
      </c>
      <c r="CLX2" s="1">
        <v>19158.955078125</v>
      </c>
      <c r="CLY2" s="1">
        <v>19058.134765625</v>
      </c>
      <c r="CLZ2" s="1">
        <v>18978.236328125</v>
      </c>
      <c r="CMA2" s="1">
        <v>19362.72265625</v>
      </c>
      <c r="CMB2" s="1">
        <v>19351.146484375</v>
      </c>
      <c r="CMC2" s="1">
        <v>19363.71484375</v>
      </c>
      <c r="CMD2" s="1">
        <v>19465.15625</v>
      </c>
      <c r="CME2" s="1">
        <v>19280.591796875</v>
      </c>
      <c r="CMF2" s="1">
        <v>19336.3203125</v>
      </c>
      <c r="CMG2" s="1">
        <v>19005.271484375</v>
      </c>
      <c r="CMH2" s="1">
        <v>19057.58203125</v>
      </c>
      <c r="CMI2" s="1">
        <v>19066.896484375</v>
      </c>
      <c r="CMJ2" s="1">
        <v>18715.439453125</v>
      </c>
      <c r="CMK2" s="1">
        <v>18816.07421875</v>
      </c>
      <c r="CML2" s="1">
        <v>18982.896484375</v>
      </c>
      <c r="CMM2" s="1">
        <v>19124.193359375</v>
      </c>
      <c r="CMN2" s="1">
        <v>19083.0078125</v>
      </c>
      <c r="CMO2" s="1">
        <v>19124.33203125</v>
      </c>
      <c r="CMP2" s="1">
        <v>19009.681640625</v>
      </c>
      <c r="CMQ2" s="1">
        <v>19242.0859375</v>
      </c>
      <c r="CMR2" s="1">
        <v>19196.43359375</v>
      </c>
      <c r="CMS2" s="1">
        <v>19041.044921875</v>
      </c>
      <c r="CMT2" s="1">
        <v>19119.724609375</v>
      </c>
      <c r="CMU2" s="1">
        <v>19125.46875</v>
      </c>
      <c r="CMV2" s="1">
        <v>19154.62890625</v>
      </c>
      <c r="CMW2" s="1">
        <v>19231.65625</v>
      </c>
      <c r="CMX2" s="1">
        <v>19314.072265625</v>
      </c>
      <c r="CMY2" s="1">
        <v>19199.13671875</v>
      </c>
      <c r="CMZ2" s="1">
        <v>19209.802734375</v>
      </c>
      <c r="CNA2" s="1">
        <v>18956.955078125</v>
      </c>
      <c r="CNB2" s="1">
        <v>19119.544921875</v>
      </c>
      <c r="CNC2" s="1">
        <v>19187.11328125</v>
      </c>
      <c r="CND2" s="1">
        <v>19170.587890625</v>
      </c>
      <c r="CNE2" s="1">
        <v>18805.462890625</v>
      </c>
      <c r="CNF2" s="1">
        <v>18892.12890625</v>
      </c>
      <c r="CNG2" s="1">
        <v>18832.37109375</v>
      </c>
      <c r="CNH2" s="1">
        <v>18608.421875</v>
      </c>
      <c r="CNI2" s="1">
        <v>18291.986328125</v>
      </c>
      <c r="CNJ2" s="1">
        <v>18214.82421875</v>
      </c>
      <c r="CNK2" s="1">
        <v>18210.61328125</v>
      </c>
      <c r="CNL2" s="1">
        <v>18462.7734375</v>
      </c>
      <c r="CNM2" s="1">
        <v>18203.203125</v>
      </c>
      <c r="CNN2" s="1">
        <v>18558.2421875</v>
      </c>
      <c r="CNO2" s="1">
        <v>18388.625</v>
      </c>
      <c r="CNP2" s="1">
        <v>18325.365234375</v>
      </c>
      <c r="CNQ2" s="1">
        <v>18159.486328125</v>
      </c>
      <c r="CNR2" s="1">
        <v>18065.791015625</v>
      </c>
      <c r="CNS2" s="1">
        <v>18274.3046875</v>
      </c>
      <c r="CNT2" s="1">
        <v>18332.689453125</v>
      </c>
      <c r="CNU2" s="1">
        <v>17852.931640625</v>
      </c>
      <c r="CNV2" s="1">
        <v>17937.673828125</v>
      </c>
      <c r="CNW2" s="1">
        <v>17757.64453125</v>
      </c>
      <c r="CNX2" s="1">
        <v>18022.07421875</v>
      </c>
      <c r="CNY2" s="1">
        <v>18033.796875</v>
      </c>
      <c r="CNZ2" s="1">
        <v>18127.69140625</v>
      </c>
      <c r="COA2" s="1">
        <v>18322.314453125</v>
      </c>
      <c r="COB2" s="1">
        <v>18319.783203125</v>
      </c>
      <c r="COC2" s="1">
        <v>18399.755859375</v>
      </c>
      <c r="COD2" s="1">
        <v>18375.962890625</v>
      </c>
      <c r="COE2" s="1">
        <v>18688.765625</v>
      </c>
      <c r="COF2" s="1">
        <v>18783.109375</v>
      </c>
      <c r="COG2" s="1">
        <v>18800.162109375</v>
      </c>
      <c r="COH2" s="1">
        <v>18925.697265625</v>
      </c>
      <c r="COI2" s="1">
        <v>19272.064453125</v>
      </c>
      <c r="COJ2" s="1">
        <v>19271.70703125</v>
      </c>
      <c r="COK2" s="1">
        <v>19164.890625</v>
      </c>
      <c r="COL2" s="1">
        <v>19081.26171875</v>
      </c>
      <c r="COM2" s="1">
        <v>19260.921875</v>
      </c>
      <c r="CON2" s="1">
        <v>19158.708984375</v>
      </c>
      <c r="COO2" s="1">
        <v>19095.462890625</v>
      </c>
      <c r="COP2" s="1">
        <v>19176.34375</v>
      </c>
      <c r="COQ2" s="1">
        <v>19171.794921875</v>
      </c>
      <c r="COR2" s="1">
        <v>19234.345703125</v>
      </c>
      <c r="COS2" s="1">
        <v>19444.419921875</v>
      </c>
      <c r="COT2" s="1">
        <v>19160.0546875</v>
      </c>
      <c r="COU2" s="1">
        <v>19307.951171875</v>
      </c>
      <c r="COV2" s="1">
        <v>19326.732421875</v>
      </c>
      <c r="COW2" s="1">
        <v>19490.609375</v>
      </c>
      <c r="COX2" s="1">
        <v>19440.796875</v>
      </c>
      <c r="COY2" s="1">
        <v>19430.2890625</v>
      </c>
      <c r="COZ2" s="1">
        <v>19425.232421875</v>
      </c>
      <c r="CPA2" s="1">
        <v>19708.896484375</v>
      </c>
      <c r="CPB2" s="1">
        <v>20613.96484375</v>
      </c>
      <c r="CPC2" s="1">
        <v>20573.99609375</v>
      </c>
      <c r="CPD2" s="1">
        <v>20928.208984375</v>
      </c>
      <c r="CPE2" s="1">
        <v>21866.021484375</v>
      </c>
      <c r="CPF2" s="1">
        <v>22134.84765625</v>
      </c>
      <c r="CPG2" s="1">
        <v>22557.517578125</v>
      </c>
      <c r="CPH2" s="1">
        <v>23075.455078125</v>
      </c>
      <c r="CPI2" s="1">
        <v>23210.513671875</v>
      </c>
      <c r="CPJ2" s="1">
        <v>23008.671875</v>
      </c>
      <c r="CPK2" s="1">
        <v>23052.9921875</v>
      </c>
      <c r="CPL2" s="1">
        <v>22968.96875</v>
      </c>
      <c r="CPM2" s="1">
        <v>22955.873046875</v>
      </c>
      <c r="CPN2" s="1">
        <v>22558.712890625</v>
      </c>
      <c r="CPO2" s="1">
        <v>22792.232421875</v>
      </c>
      <c r="CPP2" s="1">
        <v>23008.322265625</v>
      </c>
      <c r="CPQ2" s="1">
        <v>23193.23046875</v>
      </c>
      <c r="CPR2" s="1">
        <v>22902.185546875</v>
      </c>
      <c r="CPS2" s="1">
        <v>23018.189453125</v>
      </c>
      <c r="CPT2" s="1">
        <v>23325.693359375</v>
      </c>
      <c r="CPU2" s="1">
        <v>23813.419921875</v>
      </c>
      <c r="CPV2" s="1">
        <v>23897.16015625</v>
      </c>
      <c r="CPW2" s="1">
        <v>23459.12890625</v>
      </c>
      <c r="CPX2" s="1">
        <v>23535.171875</v>
      </c>
      <c r="CPY2" s="1">
        <v>23414.96484375</v>
      </c>
      <c r="CPZ2" s="1">
        <v>23562.875</v>
      </c>
      <c r="CQA2" s="1">
        <v>23858.267578125</v>
      </c>
      <c r="CQB2" s="1">
        <v>23516.2578125</v>
      </c>
      <c r="CQC2" s="1">
        <v>23778.2578125</v>
      </c>
      <c r="CQD2" s="1">
        <v>23873.548828125</v>
      </c>
      <c r="CQE2" s="1">
        <v>22621.451171875</v>
      </c>
      <c r="CQF2" s="1">
        <v>23060.501953125</v>
      </c>
      <c r="CQG2" s="1">
        <v>22814.37109375</v>
      </c>
      <c r="CQH2" s="1">
        <v>23158.658203125</v>
      </c>
      <c r="CQI2" s="1">
        <v>22939.005859375</v>
      </c>
      <c r="CQJ2" s="1">
        <v>22783.51171875</v>
      </c>
      <c r="CQK2" s="1">
        <v>22704.48828125</v>
      </c>
      <c r="CQL2" s="1">
        <v>23421.943359375</v>
      </c>
      <c r="CQM2" s="1">
        <v>23463.173828125</v>
      </c>
      <c r="CQN2" s="1">
        <v>23621.162109375</v>
      </c>
      <c r="CQO2" s="1">
        <v>23605.859375</v>
      </c>
      <c r="CQP2" s="1">
        <v>23466.515625</v>
      </c>
      <c r="CQQ2" s="1">
        <v>23457.71484375</v>
      </c>
      <c r="CQR2" s="1">
        <v>23773.083984375</v>
      </c>
      <c r="CQS2" s="1">
        <v>23618.279296875</v>
      </c>
      <c r="CQT2" s="1">
        <v>23308.65625</v>
      </c>
      <c r="CQU2" s="1">
        <v>22863.900390625</v>
      </c>
      <c r="CQV2" s="1">
        <v>22953.130859375</v>
      </c>
      <c r="CQW2" s="1">
        <v>23181.44140625</v>
      </c>
      <c r="CQX2" s="1">
        <v>23224.02734375</v>
      </c>
      <c r="CQY2" s="1">
        <v>23324.73046875</v>
      </c>
      <c r="CQZ2" s="1">
        <v>23687.552734375</v>
      </c>
      <c r="CRA2" s="1">
        <v>23501.85546875</v>
      </c>
      <c r="CRB2" s="1">
        <v>23645.935546875</v>
      </c>
      <c r="CRC2" s="1">
        <v>23970.8828125</v>
      </c>
      <c r="CRD2" s="1">
        <v>24079.685546875</v>
      </c>
      <c r="CRE2" s="1">
        <v>24349.822265625</v>
      </c>
      <c r="CRF2" s="1">
        <v>24559.611328125</v>
      </c>
      <c r="CRG2" s="1">
        <v>24823.328125</v>
      </c>
      <c r="CRH2" s="1">
        <v>24836.91015625</v>
      </c>
      <c r="CRI2" s="1">
        <v>24704.943359375</v>
      </c>
      <c r="CRJ2" s="1">
        <v>25349.55078125</v>
      </c>
      <c r="CRK2" s="1">
        <v>25627.11328125</v>
      </c>
      <c r="CRL2" s="1">
        <v>25861.15625</v>
      </c>
      <c r="CRM2" s="1">
        <v>26571.787109375</v>
      </c>
      <c r="CRN2" s="1">
        <v>27611.794921875</v>
      </c>
      <c r="CRO2" s="1">
        <v>27775.126953125</v>
      </c>
      <c r="CRP2" s="1">
        <v>27303.001953125</v>
      </c>
      <c r="CRQ2" s="1">
        <v>26928.509765625</v>
      </c>
      <c r="CRR2" s="1">
        <v>26513.798828125</v>
      </c>
      <c r="CRS2" s="1">
        <v>27081.837890625</v>
      </c>
      <c r="CRT2" s="1">
        <v>27043.705078125</v>
      </c>
      <c r="CRU2" s="1">
        <v>26664.576171875</v>
      </c>
      <c r="CRV2" s="1">
        <v>27264.91015625</v>
      </c>
      <c r="CRW2" s="1">
        <v>26997.75390625</v>
      </c>
      <c r="CRX2" s="1">
        <v>26851.400390625</v>
      </c>
      <c r="CRY2" s="1">
        <v>26871.666015625</v>
      </c>
      <c r="CRZ2" s="1">
        <v>26363.9921875</v>
      </c>
      <c r="CSA2" s="1">
        <v>26744.92578125</v>
      </c>
      <c r="CSB2" s="1">
        <v>26651.947265625</v>
      </c>
      <c r="CSC2" s="1">
        <v>26628.5703125</v>
      </c>
      <c r="CSD2" s="1">
        <v>27008.197265625</v>
      </c>
      <c r="CSE2" s="1">
        <v>27978.341796875</v>
      </c>
      <c r="CSF2" s="1">
        <v>28425.681640625</v>
      </c>
      <c r="CSG2" s="1">
        <v>27859.6171875</v>
      </c>
      <c r="CSH2" s="1">
        <v>28135.3046875</v>
      </c>
      <c r="CSI2" s="1">
        <v>28494.75390625</v>
      </c>
      <c r="CSJ2" s="1">
        <v>28719.8828125</v>
      </c>
      <c r="CSK2" s="1">
        <v>28707.06640625</v>
      </c>
      <c r="CSL2" s="1">
        <v>28947.517578125</v>
      </c>
      <c r="CSM2" s="1">
        <v>29137.8359375</v>
      </c>
      <c r="CSN2" s="1">
        <v>28420.75390625</v>
      </c>
      <c r="CSO2" s="1">
        <v>28865.427734375</v>
      </c>
      <c r="CSP2" s="1">
        <v>29148.47265625</v>
      </c>
      <c r="CSQ2" s="1">
        <v>29228.7890625</v>
      </c>
      <c r="CSR2" s="1">
        <v>29170.220703125</v>
      </c>
      <c r="CSS2" s="1">
        <v>29295.99609375</v>
      </c>
      <c r="CST2" s="1">
        <v>29372.048828125</v>
      </c>
      <c r="CSU2" s="1">
        <v>29115.623046875</v>
      </c>
      <c r="CSV2" s="1">
        <v>29327.259765625</v>
      </c>
      <c r="CSW2" s="1">
        <v>29420.171875</v>
      </c>
      <c r="CSX2" s="1">
        <v>29755.404296875</v>
      </c>
      <c r="CSY2" s="1">
        <v>29758.271484375</v>
      </c>
      <c r="CSZ2" s="1">
        <v>31319.41796875</v>
      </c>
      <c r="CTA2" s="1">
        <v>33065.24609375</v>
      </c>
      <c r="CTB2" s="1">
        <v>32201.515625</v>
      </c>
      <c r="CTC2" s="1">
        <v>32741.494140625</v>
      </c>
      <c r="CTD2" s="1">
        <v>33851.7578125</v>
      </c>
      <c r="CTE2" s="1">
        <v>33766.6640625</v>
      </c>
      <c r="CTF2" s="1">
        <v>33568.58984375</v>
      </c>
      <c r="CTG2" s="1">
        <v>32635.958984375</v>
      </c>
      <c r="CTH2" s="1">
        <v>33453.59375</v>
      </c>
      <c r="CTI2" s="1">
        <v>33339.97265625</v>
      </c>
      <c r="CTJ2" s="1">
        <v>32963.48046875</v>
      </c>
      <c r="CTK2" s="1">
        <v>30347.6328125</v>
      </c>
      <c r="CTL2" s="1">
        <v>32032.314453125</v>
      </c>
      <c r="CTM2" s="1">
        <v>31221.052734375</v>
      </c>
      <c r="CTN2" s="1">
        <v>31348.953125</v>
      </c>
      <c r="CTO2" s="1">
        <v>32363.474609375</v>
      </c>
      <c r="CTP2" s="1">
        <v>31220.056640625</v>
      </c>
      <c r="CTQ2" s="1">
        <v>31427.669921875</v>
      </c>
      <c r="CTR2" s="1">
        <v>32179.146484375</v>
      </c>
      <c r="CTS2" s="1">
        <v>33450.54296875</v>
      </c>
      <c r="CTT2" s="1">
        <v>34314.57421875</v>
      </c>
      <c r="CTU2" s="1">
        <v>33944.25</v>
      </c>
      <c r="CTV2" s="1">
        <v>36195.04296875</v>
      </c>
      <c r="CTW2" s="1">
        <v>34537.55859375</v>
      </c>
      <c r="CTX2" s="1">
        <v>34342.0859375</v>
      </c>
      <c r="CTY2" s="1">
        <v>35256.82421875</v>
      </c>
      <c r="CTZ2" s="1">
        <v>36132.25390625</v>
      </c>
      <c r="CUA2" s="1">
        <v>37045.33984375</v>
      </c>
      <c r="CUB2" s="1">
        <v>37165</v>
      </c>
      <c r="CUC2" s="1">
        <v>37114.20703125</v>
      </c>
      <c r="CUD2" s="1">
        <v>38454.859375</v>
      </c>
      <c r="CUE2" s="1">
        <v>38454.88671875</v>
      </c>
      <c r="CUF2" s="1">
        <v>39533.65234375</v>
      </c>
      <c r="CUG2" s="1">
        <v>37316.6796875</v>
      </c>
      <c r="CUH2" s="1">
        <v>38664.92578125</v>
      </c>
      <c r="CUI2" s="1">
        <v>40751.0546875</v>
      </c>
      <c r="CUJ2" s="1">
        <v>41408.55078125</v>
      </c>
      <c r="CUK2" s="1">
        <v>40322.76171875</v>
      </c>
      <c r="CUL2" s="1">
        <v>40798.15625</v>
      </c>
      <c r="CUM2" s="1">
        <v>39931.80078125</v>
      </c>
      <c r="CUN2" s="1">
        <v>39214.49609375</v>
      </c>
      <c r="CUO2" s="1">
        <v>40494.578125</v>
      </c>
      <c r="CUP2" s="1">
        <v>40990.078125</v>
      </c>
      <c r="CUQ2" s="1">
        <v>40791.4765625</v>
      </c>
      <c r="CUR2" s="1">
        <v>40466.4140625</v>
      </c>
      <c r="CUS2" s="1">
        <v>41159.28515625</v>
      </c>
      <c r="CUT2" s="1">
        <v>41112.83203125</v>
      </c>
      <c r="CUU2" s="1">
        <v>40613.32421875</v>
      </c>
      <c r="CUV2" s="1">
        <v>39573.4296875</v>
      </c>
      <c r="CUW2" s="1">
        <v>38082.15234375</v>
      </c>
      <c r="CUX2" s="1">
        <v>38568.125</v>
      </c>
      <c r="CUY2" s="1">
        <v>36497.17578125</v>
      </c>
      <c r="CUZ2" s="1">
        <v>33096.71484375</v>
      </c>
      <c r="CVA2" s="1">
        <v>35481.51171875</v>
      </c>
      <c r="CVB2" s="1">
        <v>33360.1875</v>
      </c>
      <c r="CVC2" s="1">
        <v>32706.79296875</v>
      </c>
      <c r="CVD2" s="1">
        <v>34447.36328125</v>
      </c>
      <c r="CVE2" s="1">
        <v>34442.4375</v>
      </c>
      <c r="CVF2" s="1">
        <v>36079.92578125</v>
      </c>
      <c r="CVG2" s="1">
        <v>35113.4140625</v>
      </c>
      <c r="CVH2" s="1">
        <v>33415.015625</v>
      </c>
      <c r="CVI2" s="1">
        <v>35010.375</v>
      </c>
      <c r="CVJ2" s="1">
        <v>33753.12890625</v>
      </c>
      <c r="CVK2" s="1">
        <v>33120.4375</v>
      </c>
      <c r="CVL2" s="1">
        <v>33982.453125</v>
      </c>
      <c r="CVM2" s="1">
        <v>34838.14453125</v>
      </c>
      <c r="CVN2" s="1">
        <v>34392.12109375</v>
      </c>
      <c r="CVO2" s="1">
        <v>35713.1875</v>
      </c>
      <c r="CVP2" s="1">
        <v>37268.015625</v>
      </c>
      <c r="CVQ2" s="1">
        <v>37425.79296875</v>
      </c>
      <c r="CVR2" s="1">
        <v>37849.02734375</v>
      </c>
      <c r="CVS2" s="1">
        <v>38243.046875</v>
      </c>
      <c r="CVT2" s="1">
        <v>39589.1640625</v>
      </c>
      <c r="CVU2" s="1">
        <v>39360.85546875</v>
      </c>
      <c r="CVV2" s="1">
        <v>38948.08984375</v>
      </c>
      <c r="CVW2" s="1">
        <v>39188.60546875</v>
      </c>
      <c r="CVX2" s="1">
        <v>37930.125</v>
      </c>
      <c r="CVY2" s="1">
        <v>38456.33203125</v>
      </c>
      <c r="CVZ2" s="1">
        <v>37004.53515625</v>
      </c>
      <c r="CWA2" s="1">
        <v>35361.71875</v>
      </c>
      <c r="CWB2" s="1">
        <v>36756.85546875</v>
      </c>
      <c r="CWC2" s="1">
        <v>36173.21875</v>
      </c>
      <c r="CWD2" s="1">
        <v>36225.3671875</v>
      </c>
      <c r="CWE2" s="1">
        <v>37375</v>
      </c>
      <c r="CWF2" s="1">
        <v>37251.51953125</v>
      </c>
      <c r="CWG2" s="1">
        <v>36828.78515625</v>
      </c>
      <c r="CWH2" s="1">
        <v>36122.8515625</v>
      </c>
      <c r="CWI2" s="1">
        <v>36413</v>
      </c>
      <c r="CWJ2" s="1">
        <v>35427.2578125</v>
      </c>
      <c r="CWK2" s="1">
        <v>34851.34375</v>
      </c>
      <c r="CWL2" s="1">
        <v>34961.71484375</v>
      </c>
      <c r="CWM2" s="1">
        <v>35705.3671875</v>
      </c>
      <c r="CWN2" s="1">
        <v>36239.98046875</v>
      </c>
      <c r="CWO2" s="1">
        <v>35802.7734375</v>
      </c>
      <c r="CWP2" s="1">
        <v>35192.21484375</v>
      </c>
      <c r="CWQ2" s="1">
        <v>36204.578125</v>
      </c>
      <c r="CWR2" s="1">
        <v>36394.44921875</v>
      </c>
      <c r="CWS2" s="1">
        <v>35787.8359375</v>
      </c>
      <c r="CWT2" s="1">
        <v>36491.9453125</v>
      </c>
      <c r="CWU2" s="1">
        <v>36753.203125</v>
      </c>
      <c r="CWV2" s="1">
        <v>36706.86328125</v>
      </c>
      <c r="CWW2" s="1">
        <v>37100.31640625</v>
      </c>
      <c r="CWX2" s="1">
        <v>37063.984375</v>
      </c>
      <c r="CWY2" s="1">
        <v>36571.390625</v>
      </c>
      <c r="CWZ2" s="1">
        <v>36678.89453125</v>
      </c>
      <c r="CXA2" s="1">
        <v>36091.421875</v>
      </c>
      <c r="CXB2" s="1">
        <v>35270.046875</v>
      </c>
      <c r="CXC2" s="1">
        <v>34841.8828125</v>
      </c>
      <c r="CXD2" s="1">
        <v>34897.3359375</v>
      </c>
      <c r="CXE2" s="1">
        <v>35104.8984375</v>
      </c>
      <c r="CXF2" s="1">
        <v>35043.55078125</v>
      </c>
      <c r="CXG2" s="1">
        <v>34659.3125</v>
      </c>
      <c r="CXH2" s="1">
        <v>34718.81640625</v>
      </c>
      <c r="CXI2" s="1">
        <v>32860.0625</v>
      </c>
      <c r="CXJ2" s="1">
        <v>31253.869140625</v>
      </c>
      <c r="CXK2" s="1">
        <v>31761.453125</v>
      </c>
      <c r="CXL2" s="1">
        <v>30860.0703125</v>
      </c>
      <c r="CXM2" s="1">
        <v>30688.7109375</v>
      </c>
      <c r="CXN2" s="1">
        <v>31600.2109375</v>
      </c>
      <c r="CXO2" s="1">
        <v>31345.94140625</v>
      </c>
      <c r="CXP2" s="1">
        <v>32484.41796875</v>
      </c>
      <c r="CXQ2" s="1">
        <v>33251.70703125</v>
      </c>
      <c r="CXR2" s="1">
        <v>32916.75</v>
      </c>
      <c r="CXS2" s="1">
        <v>32344.388671875</v>
      </c>
      <c r="CXT2" s="1">
        <v>33028.1015625</v>
      </c>
      <c r="CXU2" s="1">
        <v>32394.005859375</v>
      </c>
      <c r="CXV2" s="1">
        <v>31814.1484375</v>
      </c>
      <c r="CXW2" s="1">
        <v>32202.84375</v>
      </c>
      <c r="CXX2" s="1">
        <v>32095.548828125</v>
      </c>
      <c r="CXY2" s="1">
        <v>32150.6171875</v>
      </c>
      <c r="CXZ2" s="1">
        <v>32746.537109375</v>
      </c>
      <c r="CYA2" s="1">
        <v>32706.912109375</v>
      </c>
      <c r="CYB2" s="1">
        <v>32218.275390625</v>
      </c>
      <c r="CYC2" s="1">
        <v>31917.619140625</v>
      </c>
      <c r="CYD2" s="1">
        <v>32173.689453125</v>
      </c>
      <c r="CYE2" s="1">
        <v>32803.65625</v>
      </c>
      <c r="CYF2" s="1">
        <v>33452.265625</v>
      </c>
      <c r="CYG2" s="1">
        <v>33136.359375</v>
      </c>
      <c r="CYH2" s="1">
        <v>34488.1953125</v>
      </c>
      <c r="CYI2" s="1">
        <v>33726.43359375</v>
      </c>
      <c r="CYJ2" s="1">
        <v>32455.896484375</v>
      </c>
      <c r="CYK2" s="1">
        <v>32360.912109375</v>
      </c>
      <c r="CYL2" s="1">
        <v>31680.228515625</v>
      </c>
      <c r="CYM2" s="1">
        <v>32224.8046875</v>
      </c>
      <c r="CYN2" s="1">
        <v>31371.248046875</v>
      </c>
      <c r="CYO2" s="1">
        <v>32165.25390625</v>
      </c>
      <c r="CYP2" s="1">
        <v>32444.7890625</v>
      </c>
      <c r="CYQ2" s="1">
        <v>32127.119140625</v>
      </c>
      <c r="CYR2" s="1">
        <v>31742.751953125</v>
      </c>
      <c r="CYS2" s="1">
        <v>31293.83984375</v>
      </c>
      <c r="CYT2" s="1">
        <v>29604.783203125</v>
      </c>
      <c r="CYU2" s="1">
        <v>29760.947265625</v>
      </c>
      <c r="CYV2" s="1">
        <v>30634.740234375</v>
      </c>
      <c r="CYW2" s="1">
        <v>31090.736328125</v>
      </c>
      <c r="CYX2" s="1">
        <v>31602.552734375</v>
      </c>
      <c r="CYY2" s="1">
        <v>31649.60546875</v>
      </c>
      <c r="CYZ2" s="1">
        <v>32049.44921875</v>
      </c>
      <c r="CZA2" s="1">
        <v>32736.951171875</v>
      </c>
      <c r="CZB2" s="1">
        <v>33539.12109375</v>
      </c>
      <c r="CZC2" s="1">
        <v>34024.515625</v>
      </c>
      <c r="CZD2" s="1">
        <v>32479.998046875</v>
      </c>
      <c r="CZE2" s="1">
        <v>36658.1171875</v>
      </c>
      <c r="CZF2" s="1">
        <v>37089.23828125</v>
      </c>
      <c r="CZG2" s="1">
        <v>35138.57421875</v>
      </c>
      <c r="CZH2" s="1">
        <v>34450.66796875</v>
      </c>
      <c r="CZI2" s="1">
        <v>33901.38671875</v>
      </c>
      <c r="CZJ2" s="1">
        <v>33742.65625</v>
      </c>
      <c r="CZK2" s="1">
        <v>34295.90625</v>
      </c>
      <c r="CZL2" s="1">
        <v>34163.18359375</v>
      </c>
      <c r="CZM2" s="1">
        <v>34296.6796875</v>
      </c>
      <c r="CZN2" s="1">
        <v>34541.52734375</v>
      </c>
      <c r="CZO2" s="1">
        <v>33792.5078125</v>
      </c>
      <c r="CZP2" s="1">
        <v>33650.0859375</v>
      </c>
      <c r="CZQ2" s="1">
        <v>33635.60546875</v>
      </c>
      <c r="CZR2" s="1">
        <v>33403.99609375</v>
      </c>
      <c r="CZS2" s="1">
        <v>32630.97265625</v>
      </c>
      <c r="CZT2" s="1">
        <v>32952.765625</v>
      </c>
      <c r="CZU2" s="1">
        <v>33655.015625</v>
      </c>
      <c r="CZV2" s="1">
        <v>33456.828125</v>
      </c>
      <c r="CZW2" s="1">
        <v>34128.5</v>
      </c>
      <c r="CZX2" s="1">
        <v>33536.8828125</v>
      </c>
      <c r="CZY2" s="1">
        <v>33692.60546875</v>
      </c>
      <c r="CZZ2" s="1">
        <v>33558.93359375</v>
      </c>
      <c r="DAA2" s="1">
        <v>33639.2890625</v>
      </c>
      <c r="DAB2" s="1">
        <v>34277.78515625</v>
      </c>
      <c r="DAC2" s="1">
        <v>35088.3671875</v>
      </c>
      <c r="DAD2" s="1">
        <v>34808.06640625</v>
      </c>
      <c r="DAE2" s="1">
        <v>35259.48828125</v>
      </c>
      <c r="DAF2" s="1">
        <v>35669.875</v>
      </c>
      <c r="DAG2" s="1">
        <v>35900.578125</v>
      </c>
      <c r="DAH2" s="1">
        <v>36607.06640625</v>
      </c>
      <c r="DAI2" s="1">
        <v>35937.421875</v>
      </c>
      <c r="DAJ2" s="1">
        <v>36513.40234375</v>
      </c>
      <c r="DAK2" s="1">
        <v>37051.88671875</v>
      </c>
      <c r="DAL2" s="1">
        <v>37227.5234375</v>
      </c>
      <c r="DAM2" s="1">
        <v>37741.99609375</v>
      </c>
      <c r="DAN2" s="1">
        <v>38092.06640625</v>
      </c>
      <c r="DAO2" s="1">
        <v>37599.265625</v>
      </c>
      <c r="DAP2" s="1">
        <v>36800.2734375</v>
      </c>
      <c r="DAQ2" s="1">
        <v>37055.12890625</v>
      </c>
      <c r="DAR2" s="1">
        <v>37179.09765625</v>
      </c>
      <c r="DAS2" s="1">
        <v>36812.8359375</v>
      </c>
      <c r="DAT2" s="1">
        <v>37374.71875</v>
      </c>
      <c r="DAU2" s="1">
        <v>37397.63671875</v>
      </c>
      <c r="DAV2" s="1">
        <v>38103.2421875</v>
      </c>
      <c r="DAW2" s="1">
        <v>37457.65234375</v>
      </c>
      <c r="DAX2" s="1">
        <v>37785.76953125</v>
      </c>
      <c r="DAY2" s="1">
        <v>39327.0234375</v>
      </c>
      <c r="DAZ2" s="1">
        <v>39278.67578125</v>
      </c>
      <c r="DBA2" s="1">
        <v>39969.93359375</v>
      </c>
      <c r="DBB2" s="1">
        <v>40289.45703125</v>
      </c>
      <c r="DBC2" s="1">
        <v>40326.37890625</v>
      </c>
      <c r="DBD2" s="1">
        <v>39983.33203125</v>
      </c>
      <c r="DBE2" s="1">
        <v>38740.11328125</v>
      </c>
      <c r="DBF2" s="1">
        <v>38536.04296875</v>
      </c>
      <c r="DBG2" s="1">
        <v>39301.265625</v>
      </c>
      <c r="DBH2" s="1">
        <v>38270.609375</v>
      </c>
      <c r="DBI2" s="1">
        <v>38323.92578125</v>
      </c>
      <c r="DBJ2" s="1">
        <v>38762.51171875</v>
      </c>
      <c r="DBK2" s="1">
        <v>38260.25390625</v>
      </c>
      <c r="DBL2" s="1">
        <v>39015.40625</v>
      </c>
      <c r="DBM2" s="1">
        <v>39365.80859375</v>
      </c>
      <c r="DBN2" s="1">
        <v>43322.9921875</v>
      </c>
      <c r="DBO2" s="1">
        <v>42652.27734375</v>
      </c>
      <c r="DBP2" s="1">
        <v>44622.609375</v>
      </c>
      <c r="DBQ2" s="1">
        <v>45670.11328125</v>
      </c>
      <c r="DBR2" s="1">
        <v>47899.5859375</v>
      </c>
      <c r="DBS2" s="1">
        <v>45669.81640625</v>
      </c>
      <c r="DBT2" s="1">
        <v>46535.19921875</v>
      </c>
      <c r="DBU2" s="1">
        <v>47019.60546875</v>
      </c>
      <c r="DBV2" s="1">
        <v>46807.44140625</v>
      </c>
      <c r="DBW2" s="1">
        <v>46305.87109375</v>
      </c>
      <c r="DBX2" s="1">
        <v>46454.51171875</v>
      </c>
      <c r="DBY2" s="1">
        <v>46596.015625</v>
      </c>
      <c r="DBZ2" s="1">
        <v>45109.17578125</v>
      </c>
      <c r="DCA2" s="1">
        <v>45027.7578125</v>
      </c>
      <c r="DCB2" s="1">
        <v>45165.58203125</v>
      </c>
      <c r="DCC2" s="1">
        <v>44692.98046875</v>
      </c>
      <c r="DCD2" s="1">
        <v>44575.34375</v>
      </c>
      <c r="DCE2" s="1">
        <v>46176.109375</v>
      </c>
      <c r="DCF2" s="1">
        <v>47825.90625</v>
      </c>
      <c r="DCG2" s="1">
        <v>47613.578125</v>
      </c>
      <c r="DCH2" s="1">
        <v>47590.03125</v>
      </c>
      <c r="DCI2" s="1">
        <v>47865.68359375</v>
      </c>
      <c r="DCJ2" s="1">
        <v>47356.8046875</v>
      </c>
      <c r="DCK2" s="1">
        <v>47371.77734375</v>
      </c>
      <c r="DCL2" s="1">
        <v>46574.18359375</v>
      </c>
      <c r="DCM2" s="1">
        <v>47222.89453125</v>
      </c>
      <c r="DCN2" s="1">
        <v>47846.296875</v>
      </c>
      <c r="DCO2" s="1">
        <v>47896.7109375</v>
      </c>
      <c r="DCP2" s="1">
        <v>47772.90625</v>
      </c>
      <c r="DCQ2" s="1">
        <v>46935.1953125</v>
      </c>
      <c r="DCR2" s="1">
        <v>46981.19140625</v>
      </c>
      <c r="DCS2" s="1">
        <v>46835.22265625</v>
      </c>
      <c r="DCT2" s="1">
        <v>47111.03125</v>
      </c>
      <c r="DCU2" s="1">
        <v>47474.3359375</v>
      </c>
      <c r="DCV2" s="1">
        <v>48704.3515625</v>
      </c>
      <c r="DCW2" s="1">
        <v>49065.8828125</v>
      </c>
      <c r="DCX2" s="1">
        <v>48783.875</v>
      </c>
      <c r="DCY2" s="1">
        <v>48629.48828125</v>
      </c>
      <c r="DCZ2" s="1">
        <v>49079.796875</v>
      </c>
      <c r="DDA2" s="1">
        <v>47042.5859375</v>
      </c>
      <c r="DDB2" s="1">
        <v>47028.8125</v>
      </c>
      <c r="DDC2" s="1">
        <v>47788.640625</v>
      </c>
      <c r="DDD2" s="1">
        <v>47713.44921875</v>
      </c>
      <c r="DDE2" s="1">
        <v>48450.8671875</v>
      </c>
      <c r="DDF2" s="1">
        <v>48159.76171875</v>
      </c>
      <c r="DDG2" s="1">
        <v>48448.77734375</v>
      </c>
      <c r="DDH2" s="1">
        <v>48945.75</v>
      </c>
      <c r="DDI2" s="1">
        <v>49003.765625</v>
      </c>
      <c r="DDJ2" s="1">
        <v>49291.86328125</v>
      </c>
      <c r="DDK2" s="1">
        <v>48632.73046875</v>
      </c>
      <c r="DDL2" s="1">
        <v>49067.66015625</v>
      </c>
      <c r="DDM2" s="1">
        <v>49839.48046875</v>
      </c>
      <c r="DDN2" s="1">
        <v>50590</v>
      </c>
      <c r="DDO2" s="1">
        <v>51315.9375</v>
      </c>
      <c r="DDP2" s="1">
        <v>51052.7421875</v>
      </c>
      <c r="DDQ2" s="1">
        <v>51381.6328125</v>
      </c>
      <c r="DDR2" s="1">
        <v>52132.1640625</v>
      </c>
      <c r="DDS2" s="1">
        <v>52261.078125</v>
      </c>
      <c r="DDT2" s="1">
        <v>51958.109375</v>
      </c>
      <c r="DDU2" s="1">
        <v>51671.51171875</v>
      </c>
      <c r="DDV2" s="1">
        <v>52112.55078125</v>
      </c>
      <c r="DDW2" s="1">
        <v>51886.9375</v>
      </c>
      <c r="DDX2" s="1">
        <v>51832.00390625</v>
      </c>
      <c r="DDY2" s="1">
        <v>51281.69921875</v>
      </c>
      <c r="DDZ2" s="1">
        <v>51672.40625</v>
      </c>
      <c r="DEA2" s="1">
        <v>52701.48828125</v>
      </c>
      <c r="DEB2" s="1">
        <v>53136.51171875</v>
      </c>
      <c r="DEC2" s="1">
        <v>55125.046875</v>
      </c>
      <c r="DED2" s="1">
        <v>55500.609375</v>
      </c>
      <c r="DEE2" s="1">
        <v>56181.87890625</v>
      </c>
      <c r="DEF2" s="1">
        <v>55920.59765625</v>
      </c>
      <c r="DEG2" s="1">
        <v>55909.8203125</v>
      </c>
      <c r="DEH2" s="1">
        <v>56480.1875</v>
      </c>
      <c r="DEI2" s="1">
        <v>57147.77734375</v>
      </c>
      <c r="DEJ2" s="1">
        <v>55587.75</v>
      </c>
      <c r="DEK2" s="1">
        <v>56505.6796875</v>
      </c>
      <c r="DEL2" s="1">
        <v>56525.94140625</v>
      </c>
      <c r="DEM2" s="1">
        <v>57598.328125</v>
      </c>
      <c r="DEN2" s="1">
        <v>57404.328125</v>
      </c>
      <c r="DEO2" s="1">
        <v>58193.46875</v>
      </c>
      <c r="DEP2" s="1">
        <v>57398.78125</v>
      </c>
      <c r="DEQ2" s="1">
        <v>56996.69140625</v>
      </c>
      <c r="DER2" s="1">
        <v>56170.27734375</v>
      </c>
      <c r="DES2" s="1">
        <v>54883.5234375</v>
      </c>
      <c r="DET2" s="1">
        <v>53287.09765625</v>
      </c>
      <c r="DEU2" s="1">
        <v>53184.265625</v>
      </c>
      <c r="DEV2" s="1">
        <v>54178.078125</v>
      </c>
      <c r="DEW2" s="1">
        <v>51101.66015625</v>
      </c>
      <c r="DEX2" s="1">
        <v>49710.421875</v>
      </c>
      <c r="DEY2" s="1">
        <v>47384.71484375</v>
      </c>
      <c r="DEZ2" s="1">
        <v>47018.2734375</v>
      </c>
      <c r="DFA2" s="1">
        <v>47049.390625</v>
      </c>
      <c r="DFB2" s="1">
        <v>48569.62890625</v>
      </c>
      <c r="DFC2" s="1">
        <v>50327.703125</v>
      </c>
      <c r="DFD2" s="1">
        <v>50136.03515625</v>
      </c>
      <c r="DFE2" s="1">
        <v>50282.40625</v>
      </c>
      <c r="DFF2" s="1">
        <v>49241.53125</v>
      </c>
      <c r="DFG2" s="1">
        <v>49661.91015625</v>
      </c>
      <c r="DFH2" s="1">
        <v>48920.9296875</v>
      </c>
      <c r="DFI2" s="1">
        <v>50677.265625</v>
      </c>
      <c r="DFJ2" s="1">
        <v>50524.1953125</v>
      </c>
      <c r="DFK2" s="1">
        <v>49696.33203125</v>
      </c>
      <c r="DFL2" s="1">
        <v>50981.74609375</v>
      </c>
      <c r="DFM2" s="1">
        <v>49537.484375</v>
      </c>
      <c r="DFN2" s="1">
        <v>48376.51171875</v>
      </c>
      <c r="DFO2" s="1">
        <v>47460.296875</v>
      </c>
      <c r="DFP2" s="1">
        <v>46266.1640625</v>
      </c>
      <c r="DFQ2" s="1">
        <v>46618.4296875</v>
      </c>
      <c r="DFR2" s="1">
        <v>46992.13671875</v>
      </c>
      <c r="DFS2" s="1">
        <v>47495.3671875</v>
      </c>
      <c r="DFT2" s="1">
        <v>45611.703125</v>
      </c>
      <c r="DFU2" s="1">
        <v>47356.578125</v>
      </c>
      <c r="DFV2" s="1">
        <v>47829.9140625</v>
      </c>
      <c r="DFW2" s="1">
        <v>46926.69921875</v>
      </c>
      <c r="DFX2" s="1">
        <v>47077.88671875</v>
      </c>
      <c r="DFY2" s="1">
        <v>47221.171875</v>
      </c>
      <c r="DFZ2" s="1">
        <v>46421.41796875</v>
      </c>
      <c r="DGA2" s="1">
        <v>45447.55078125</v>
      </c>
      <c r="DGB2" s="1">
        <v>44623.3671875</v>
      </c>
      <c r="DGC2" s="1">
        <v>45336.03125</v>
      </c>
      <c r="DGD2" s="1">
        <v>44515.640625</v>
      </c>
      <c r="DGE2" s="1">
        <v>43768.41796875</v>
      </c>
      <c r="DGF2" s="1">
        <v>45275.84765625</v>
      </c>
      <c r="DGG2" s="1">
        <v>46589.61328125</v>
      </c>
      <c r="DGH2" s="1">
        <v>45939.6640625</v>
      </c>
      <c r="DGI2" s="1">
        <v>47631.8203125</v>
      </c>
      <c r="DGJ2" s="1">
        <v>48167.6640625</v>
      </c>
      <c r="DGK2" s="1">
        <v>48514.52734375</v>
      </c>
      <c r="DGL2" s="1">
        <v>49087.39453125</v>
      </c>
      <c r="DGM2" s="1">
        <v>49333.65234375</v>
      </c>
      <c r="DGN2" s="1">
        <v>48693.8046875</v>
      </c>
      <c r="DGO2" s="1">
        <v>48731.17578125</v>
      </c>
      <c r="DGP2" s="1">
        <v>49038.28125</v>
      </c>
      <c r="DGQ2" s="1">
        <v>47692.48828125</v>
      </c>
      <c r="DGR2" s="1">
        <v>47849.4375</v>
      </c>
      <c r="DGS2" s="1">
        <v>48694.97265625</v>
      </c>
      <c r="DGT2" s="1">
        <v>49611.61328125</v>
      </c>
      <c r="DGU2" s="1">
        <v>51520.0703125</v>
      </c>
      <c r="DGV2" s="1">
        <v>50871.0703125</v>
      </c>
      <c r="DGW2" s="1">
        <v>51235.83984375</v>
      </c>
      <c r="DGX2" s="1">
        <v>50648.52734375</v>
      </c>
      <c r="DGY2" s="1">
        <v>51004.3359375</v>
      </c>
      <c r="DGZ2" s="1">
        <v>49455.34765625</v>
      </c>
      <c r="DHA2" s="1">
        <v>49306.52734375</v>
      </c>
      <c r="DHB2" s="1">
        <v>49462.046875</v>
      </c>
      <c r="DHC2" s="1">
        <v>47869.859375</v>
      </c>
      <c r="DHD2" s="1">
        <v>48329.51171875</v>
      </c>
      <c r="DHE2" s="1">
        <v>47173.671875</v>
      </c>
      <c r="DHF2" s="1">
        <v>47466.94921875</v>
      </c>
      <c r="DHG2" s="1">
        <v>47181.37890625</v>
      </c>
      <c r="DHH2" s="1">
        <v>48164.859375</v>
      </c>
      <c r="DHI2" s="1">
        <v>48477.63671875</v>
      </c>
      <c r="DHJ2" s="1">
        <v>49081.0859375</v>
      </c>
      <c r="DHK2" s="1">
        <v>48734.51953125</v>
      </c>
      <c r="DHL2" s="1">
        <v>48941.76171875</v>
      </c>
      <c r="DHM2" s="1">
        <v>48073.140625</v>
      </c>
      <c r="DHN2" s="1">
        <v>47672.29296875</v>
      </c>
      <c r="DHO2" s="1">
        <v>48549.51953125</v>
      </c>
      <c r="DHP2" s="1">
        <v>49024.2421875</v>
      </c>
      <c r="DHQ2" s="1">
        <v>49546.18359375</v>
      </c>
      <c r="DHR2" s="1">
        <v>49516.07421875</v>
      </c>
      <c r="DHS2" s="1">
        <v>50622.12890625</v>
      </c>
      <c r="DHT2" s="1">
        <v>50560.9140625</v>
      </c>
      <c r="DHU2" s="1">
        <v>50506.96875</v>
      </c>
      <c r="DHV2" s="1">
        <v>50528.50390625</v>
      </c>
      <c r="DHW2" s="1">
        <v>50774.921875</v>
      </c>
      <c r="DHX2" s="1">
        <v>50393.9296875</v>
      </c>
      <c r="DHY2" s="1">
        <v>50139.5546875</v>
      </c>
      <c r="DHZ2" s="1">
        <v>50770.63671875</v>
      </c>
      <c r="DIA2" s="1">
        <v>50793.51953125</v>
      </c>
      <c r="DIB2" s="1">
        <v>51555.1484375</v>
      </c>
      <c r="DIC2" s="1">
        <v>53582.2265625</v>
      </c>
      <c r="DID2" s="1">
        <v>53878.0234375</v>
      </c>
      <c r="DIE2" s="1">
        <v>54168.54296875</v>
      </c>
      <c r="DIF2" s="1">
        <v>54565.08203125</v>
      </c>
      <c r="DIG2" s="1">
        <v>53984.49609375</v>
      </c>
      <c r="DIH2" s="1">
        <v>54781.22265625</v>
      </c>
      <c r="DII2" s="1">
        <v>53903.43359375</v>
      </c>
      <c r="DIJ2" s="1">
        <v>53863.58203125</v>
      </c>
      <c r="DIK2" s="1">
        <v>54900.96484375</v>
      </c>
      <c r="DIL2" s="1">
        <v>56066.13671875</v>
      </c>
      <c r="DIM2" s="1">
        <v>56722.546875</v>
      </c>
      <c r="DIN2" s="1">
        <v>56940.08984375</v>
      </c>
      <c r="DIO2" s="1">
        <v>56175.51171875</v>
      </c>
      <c r="DIP2" s="1">
        <v>55513.09375</v>
      </c>
      <c r="DIQ2" s="1">
        <v>55549.6484375</v>
      </c>
      <c r="DIR2" s="1">
        <v>56794.87109375</v>
      </c>
      <c r="DIS2" s="1">
        <v>57452.57421875</v>
      </c>
      <c r="DIT2" s="1">
        <v>57915.26171875</v>
      </c>
      <c r="DIU2" s="1">
        <v>57017.1328125</v>
      </c>
      <c r="DIV2" s="1">
        <v>57104.20703125</v>
      </c>
      <c r="DIW2" s="1">
        <v>56771.0625</v>
      </c>
      <c r="DIX2" s="1">
        <v>56046.078125</v>
      </c>
      <c r="DIY2" s="1">
        <v>57387.42578125</v>
      </c>
      <c r="DIZ2" s="1">
        <v>57203.3984375</v>
      </c>
      <c r="DJA2" s="1">
        <v>56573.4296875</v>
      </c>
      <c r="DJB2" s="1">
        <v>56964.77734375</v>
      </c>
      <c r="DJC2" s="1">
        <v>59382.88671875</v>
      </c>
      <c r="DJD2" s="1">
        <v>59893.1875</v>
      </c>
      <c r="DJE2" s="1">
        <v>60168.34765625</v>
      </c>
      <c r="DJF2" s="1">
        <v>61054.9140625</v>
      </c>
      <c r="DJG2" s="1">
        <v>61022.21484375</v>
      </c>
      <c r="DJH2" s="1">
        <v>60871.70703125</v>
      </c>
      <c r="DJI2" s="1">
        <v>60344.8359375</v>
      </c>
      <c r="DJJ2" s="1">
        <v>59993.12890625</v>
      </c>
      <c r="DJK2" s="1">
        <v>60170.6953125</v>
      </c>
      <c r="DJL2" s="1">
        <v>60236.73046875</v>
      </c>
      <c r="DJM2" s="1">
        <v>60114.8125</v>
      </c>
      <c r="DJN2" s="1">
        <v>58656.90234375</v>
      </c>
      <c r="DJO2" s="1">
        <v>56387.4609375</v>
      </c>
      <c r="DJP2" s="1">
        <v>56556.12890625</v>
      </c>
      <c r="DJQ2" s="1">
        <v>56233.47265625</v>
      </c>
      <c r="DJR2" s="1">
        <v>56185.703125</v>
      </c>
      <c r="DJS2" s="1">
        <v>54620.64453125</v>
      </c>
      <c r="DJT2" s="1">
        <v>55056.55859375</v>
      </c>
      <c r="DJU2" s="1">
        <v>55912.984375</v>
      </c>
      <c r="DJV2" s="1">
        <v>55617.70703125</v>
      </c>
      <c r="DJW2" s="1">
        <v>55412.09765625</v>
      </c>
      <c r="DJX2" s="1">
        <v>56433.3984375</v>
      </c>
      <c r="DJY2" s="1">
        <v>55959.28125</v>
      </c>
      <c r="DJZ2" s="1">
        <v>56397.171875</v>
      </c>
      <c r="DKA2" s="1">
        <v>55209.2578125</v>
      </c>
      <c r="DKB2" s="1">
        <v>54929.90234375</v>
      </c>
      <c r="DKC2" s="1">
        <v>57588.77734375</v>
      </c>
      <c r="DKD2" s="1">
        <v>58447.13671875</v>
      </c>
      <c r="DKE2" s="1">
        <v>59149.28515625</v>
      </c>
      <c r="DKF2" s="1">
        <v>59102.8984375</v>
      </c>
      <c r="DKG2" s="1">
        <v>58684.984375</v>
      </c>
      <c r="DKH2" s="1">
        <v>57982.453125</v>
      </c>
      <c r="DKI2" s="1">
        <v>58486.49609375</v>
      </c>
      <c r="DKJ2" s="1">
        <v>58002.875</v>
      </c>
      <c r="DKK2" s="1">
        <v>57584.2421875</v>
      </c>
      <c r="DKL2" s="1">
        <v>58326.8515625</v>
      </c>
      <c r="DKM2" s="1">
        <v>58715.1328125</v>
      </c>
      <c r="DKN2" s="1">
        <v>58789.41015625</v>
      </c>
      <c r="DKO2" s="1">
        <v>58956.80859375</v>
      </c>
      <c r="DKP2" s="1">
        <v>58712.37890625</v>
      </c>
      <c r="DKQ2" s="1">
        <v>58688.515625</v>
      </c>
      <c r="DKR2" s="1">
        <v>58585.08203125</v>
      </c>
      <c r="DKS2" s="1">
        <v>59037.97265625</v>
      </c>
      <c r="DKT2" s="1">
        <v>59462.59765625</v>
      </c>
      <c r="DKU2" s="1">
        <v>59418.109375</v>
      </c>
      <c r="DKV2" s="1">
        <v>58846.8828125</v>
      </c>
      <c r="DKW2" s="1">
        <v>57858.59375</v>
      </c>
      <c r="DKX2" s="1">
        <v>57292.8359375</v>
      </c>
      <c r="DKY2" s="1">
        <v>56324.30078125</v>
      </c>
      <c r="DKZ2" s="1">
        <v>57305.8203125</v>
      </c>
      <c r="DLA2" s="1">
        <v>57528.58984375</v>
      </c>
      <c r="DLB2" s="1">
        <v>57786.35546875</v>
      </c>
      <c r="DLC2" s="1">
        <v>57042.19140625</v>
      </c>
      <c r="DLD2" s="1">
        <v>57873.40234375</v>
      </c>
      <c r="DLE2" s="1">
        <v>58130.453125</v>
      </c>
      <c r="DLF2" s="1">
        <v>57276.1953125</v>
      </c>
      <c r="DLG2" s="1">
        <v>56812.55859375</v>
      </c>
      <c r="DLH2" s="1">
        <v>54758.20703125</v>
      </c>
      <c r="DLI2" s="1">
        <v>54897.23046875</v>
      </c>
      <c r="DLJ2" s="1">
        <v>53476.52734375</v>
      </c>
      <c r="DLK2" s="1">
        <v>54980.54296875</v>
      </c>
      <c r="DLL2" s="1">
        <v>55283.484375</v>
      </c>
      <c r="DLM2" s="1">
        <v>55712.1640625</v>
      </c>
      <c r="DLN2" s="1">
        <v>54722.80859375</v>
      </c>
      <c r="DLO2" s="1">
        <v>54647.57421875</v>
      </c>
      <c r="DLP2" s="1">
        <v>54916.296875</v>
      </c>
      <c r="DLQ2" s="1">
        <v>56528.95703125</v>
      </c>
      <c r="DLR2" s="1">
        <v>56834.24609375</v>
      </c>
      <c r="DLS2" s="1">
        <v>55718.640625</v>
      </c>
      <c r="DLT2" s="1">
        <v>52945.1171875</v>
      </c>
      <c r="DLU2" s="1">
        <v>52486.24609375</v>
      </c>
      <c r="DLV2" s="1">
        <v>53169.140625</v>
      </c>
      <c r="DLW2" s="1">
        <v>53144.58984375</v>
      </c>
      <c r="DLX2" s="1">
        <v>51383.9921875</v>
      </c>
      <c r="DLY2" s="1">
        <v>52401.39453125</v>
      </c>
      <c r="DLZ2" s="1">
        <v>51966.15625</v>
      </c>
      <c r="DMA2" s="1">
        <v>51955.609375</v>
      </c>
      <c r="DMB2" s="1">
        <v>52946.5546875</v>
      </c>
      <c r="DMC2" s="1">
        <v>53568.1171875</v>
      </c>
      <c r="DMD2" s="1">
        <v>53524.71484375</v>
      </c>
      <c r="DME2" s="1">
        <v>53852.4609375</v>
      </c>
      <c r="DMF2" s="1">
        <v>54638.42578125</v>
      </c>
      <c r="DMG2" s="1">
        <v>54968.17578125</v>
      </c>
      <c r="DMH2" s="1">
        <v>55210.63671875</v>
      </c>
      <c r="DMI2" s="1">
        <v>54911.83984375</v>
      </c>
      <c r="DMJ2" s="1">
        <v>54831.046875</v>
      </c>
      <c r="DMK2" s="1">
        <v>55941.1328125</v>
      </c>
      <c r="DML2" s="1">
        <v>56469.5625</v>
      </c>
      <c r="DMM2" s="1">
        <v>56034.20703125</v>
      </c>
      <c r="DMN2" s="1">
        <v>56046.6171875</v>
      </c>
      <c r="DMO2" s="1">
        <v>56346.12890625</v>
      </c>
      <c r="DMP2" s="1">
        <v>55998.8515625</v>
      </c>
      <c r="DMQ2" s="1">
        <v>55588.46484375</v>
      </c>
      <c r="DMR2" s="1">
        <v>55744.19921875</v>
      </c>
      <c r="DMS2" s="1">
        <v>55491.4453125</v>
      </c>
      <c r="DMT2" s="1">
        <v>55566.6171875</v>
      </c>
      <c r="DMU2" s="1">
        <v>58034.9453125</v>
      </c>
      <c r="DMV2" s="1">
        <v>58158.1015625</v>
      </c>
      <c r="DMW2" s="1">
        <v>57831.74609375</v>
      </c>
      <c r="DMX2" s="1">
        <v>57809.94921875</v>
      </c>
      <c r="DMY2" s="1">
        <v>57431.9921875</v>
      </c>
      <c r="DMZ2" s="1">
        <v>58229.83203125</v>
      </c>
      <c r="DNA2" s="1">
        <v>58964.29296875</v>
      </c>
      <c r="DNB2" s="1">
        <v>59019.66015625</v>
      </c>
      <c r="DNC2" s="1">
        <v>59027.38671875</v>
      </c>
      <c r="DND2" s="1">
        <v>58899.9140625</v>
      </c>
      <c r="DNE2" s="1">
        <v>58978.1171875</v>
      </c>
      <c r="DNF2" s="1">
        <v>59898.37890625</v>
      </c>
      <c r="DNG2" s="1">
        <v>57918.5859375</v>
      </c>
      <c r="DNH2" s="1">
        <v>58903.23046875</v>
      </c>
      <c r="DNI2" s="1">
        <v>59526.4140625</v>
      </c>
      <c r="DNJ2" s="1">
        <v>58910.71484375</v>
      </c>
      <c r="DNK2" s="1">
        <v>59366.04296875</v>
      </c>
      <c r="DNL2" s="1">
        <v>58983.21875</v>
      </c>
      <c r="DNM2" s="1">
        <v>58926.5390625</v>
      </c>
      <c r="DNN2" s="1">
        <v>59281.25390625</v>
      </c>
      <c r="DNO2" s="1">
        <v>59023.63671875</v>
      </c>
      <c r="DNP2" s="1">
        <v>59306.3125</v>
      </c>
      <c r="DNQ2" s="1">
        <v>59811.66796875</v>
      </c>
      <c r="DNR2" s="1">
        <v>59891.28515625</v>
      </c>
      <c r="DNS2" s="1">
        <v>59996.85546875</v>
      </c>
      <c r="DNT2" s="1">
        <v>59743.61328125</v>
      </c>
      <c r="DNU2" s="1">
        <v>59497.9453125</v>
      </c>
      <c r="DNV2" s="1">
        <v>59262.91015625</v>
      </c>
      <c r="DNW2" s="1">
        <v>59689.46484375</v>
      </c>
      <c r="DNX2" s="1">
        <v>59848.4453125</v>
      </c>
      <c r="DNY2" s="1">
        <v>59806.01171875</v>
      </c>
      <c r="DNZ2" s="1">
        <v>59678.1171875</v>
      </c>
      <c r="DOA2" s="1">
        <v>58932.8046875</v>
      </c>
      <c r="DOB2" s="1">
        <v>58118.3984375</v>
      </c>
      <c r="DOC2" s="1">
        <v>58032.85546875</v>
      </c>
      <c r="DOD2" s="1">
        <v>58269.609375</v>
      </c>
      <c r="DOE2" s="1">
        <v>58356.09375</v>
      </c>
      <c r="DOF2" s="1">
        <v>58706.51171875</v>
      </c>
      <c r="DOG2" s="1">
        <v>58534.96484375</v>
      </c>
      <c r="DOH2" s="1">
        <v>58583.99609375</v>
      </c>
      <c r="DOI2" s="1">
        <v>58302.671875</v>
      </c>
      <c r="DOJ2" s="1">
        <v>57996.38671875</v>
      </c>
      <c r="DOK2" s="1">
        <v>58375.25390625</v>
      </c>
      <c r="DOL2" s="1">
        <v>59623.77734375</v>
      </c>
      <c r="DOM2" s="1">
        <v>58969.796875</v>
      </c>
      <c r="DON2" s="1">
        <v>58982.51171875</v>
      </c>
      <c r="DOO2" s="1">
        <v>58860.28125</v>
      </c>
      <c r="DOP2" s="1">
        <v>58963.71875</v>
      </c>
      <c r="DOQ2" s="1">
        <v>58551.14453125</v>
      </c>
      <c r="DOR2" s="1">
        <v>58056.78515625</v>
      </c>
      <c r="DOS2" s="1">
        <v>58464.91796875</v>
      </c>
      <c r="DOT2" s="1">
        <v>58109.234375</v>
      </c>
      <c r="DOU2" s="1">
        <v>57888.9453125</v>
      </c>
      <c r="DOV2" s="1">
        <v>58106.54296875</v>
      </c>
      <c r="DOW2" s="1">
        <v>56831.015625</v>
      </c>
      <c r="DOX2" s="1">
        <v>56755.359375</v>
      </c>
      <c r="DOY2" s="1">
        <v>56029.46484375</v>
      </c>
      <c r="DOZ2" s="1">
        <v>56560.30859375</v>
      </c>
      <c r="DPA2" s="1">
        <v>56611.95703125</v>
      </c>
      <c r="DPB2" s="1">
        <v>57207.64453125</v>
      </c>
      <c r="DPC2" s="1">
        <v>56833.77734375</v>
      </c>
      <c r="DPD2" s="1">
        <v>57801</v>
      </c>
      <c r="DPE2" s="1">
        <v>58084.1328125</v>
      </c>
      <c r="DPF2" s="1">
        <v>57933.6640625</v>
      </c>
      <c r="DPG2" s="1">
        <v>58067.24609375</v>
      </c>
      <c r="DPH2" s="1">
        <v>57973.01171875</v>
      </c>
      <c r="DPI2" s="1">
        <v>58639.9453125</v>
      </c>
      <c r="DPJ2" s="1">
        <v>58418.73828125</v>
      </c>
      <c r="DPK2" s="1">
        <v>58470.37890625</v>
      </c>
      <c r="DPL2" s="1">
        <v>58179.30078125</v>
      </c>
      <c r="DPM2" s="1">
        <v>58703.16015625</v>
      </c>
      <c r="DPN2" s="1">
        <v>60696.66796875</v>
      </c>
      <c r="DPO2" s="1">
        <v>60752.7109375</v>
      </c>
      <c r="DPP2" s="1">
        <v>60483.29296875</v>
      </c>
      <c r="DPQ2" s="1">
        <v>59954.02734375</v>
      </c>
      <c r="DPR2" s="1">
        <v>59186.12109375</v>
      </c>
      <c r="DPS2" s="1">
        <v>60681.82421875</v>
      </c>
      <c r="DPT2" s="1">
        <v>59733.125</v>
      </c>
      <c r="DPU2" s="1">
        <v>59668.3359375</v>
      </c>
      <c r="DPV2" s="1">
        <v>59563.19921875</v>
      </c>
      <c r="DPW2" s="1">
        <v>60063.2890625</v>
      </c>
      <c r="DPX2" s="1">
        <v>60131.140625</v>
      </c>
      <c r="DPY2" s="1">
        <v>59727.46875</v>
      </c>
      <c r="DPZ2" s="1">
        <v>60836.34765625</v>
      </c>
      <c r="DQA2" s="1">
        <v>59895.59375</v>
      </c>
      <c r="DQB2" s="1">
        <v>60060.8515625</v>
      </c>
      <c r="DQC2" s="1">
        <v>60103.2109375</v>
      </c>
      <c r="DQD2" s="1">
        <v>60089.359375</v>
      </c>
      <c r="DQE2" s="1">
        <v>60839.66796875</v>
      </c>
      <c r="DQF2" s="1">
        <v>60752.79296875</v>
      </c>
      <c r="DQG2" s="1">
        <v>62754.67578125</v>
      </c>
      <c r="DQH2" s="1">
        <v>62948.2578125</v>
      </c>
      <c r="DQI2" s="1">
        <v>62764.98828125</v>
      </c>
      <c r="DQJ2" s="1">
        <v>63328.296875</v>
      </c>
      <c r="DQK2" s="1">
        <v>63212.0859375</v>
      </c>
      <c r="DQL2" s="1">
        <v>64662.734375</v>
      </c>
      <c r="DQM2" s="1">
        <v>64181.18359375</v>
      </c>
      <c r="DQN2" s="1">
        <v>63160.828125</v>
      </c>
      <c r="DQO2" s="1">
        <v>62198.37890625</v>
      </c>
      <c r="DQP2" s="1">
        <v>62968.20703125</v>
      </c>
      <c r="DQQ2" s="1">
        <v>62964.05078125</v>
      </c>
      <c r="DQR2" s="1">
        <v>63033.2109375</v>
      </c>
      <c r="DQS2" s="1">
        <v>62377.15234375</v>
      </c>
      <c r="DQT2" s="1">
        <v>62762.66015625</v>
      </c>
      <c r="DQU2" s="1">
        <v>62987.8671875</v>
      </c>
      <c r="DQV2" s="1">
        <v>63395.390625</v>
      </c>
      <c r="DQW2" s="1">
        <v>62890.6171875</v>
      </c>
      <c r="DQX2" s="1">
        <v>61562.84375</v>
      </c>
      <c r="DQY2" s="1">
        <v>60466.35546875</v>
      </c>
      <c r="DQZ2" s="1">
        <v>61546.32421875</v>
      </c>
      <c r="DRA2" s="1">
        <v>61943.7265625</v>
      </c>
      <c r="DRB2" s="1">
        <v>61726.99609375</v>
      </c>
      <c r="DRC2" s="1">
        <v>62205.984375</v>
      </c>
      <c r="DRD2" s="1">
        <v>62075.97265625</v>
      </c>
      <c r="DRE2" s="1">
        <v>61473.34765625</v>
      </c>
      <c r="DRF2" s="1">
        <v>60950.22265625</v>
      </c>
      <c r="DRG2" s="1">
        <v>60972.38671875</v>
      </c>
      <c r="DRH2" s="1">
        <v>61301.578125</v>
      </c>
      <c r="DRI2" s="1">
        <v>59637.8984375</v>
      </c>
      <c r="DRJ2" s="1">
        <v>56922.49609375</v>
      </c>
      <c r="DRK2" s="1">
        <v>54684.0234375</v>
      </c>
      <c r="DRL2" s="1">
        <v>55114.09765625</v>
      </c>
      <c r="DRM2" s="1">
        <v>55556.3125</v>
      </c>
      <c r="DRN2" s="1">
        <v>56540.1640625</v>
      </c>
      <c r="DRO2" s="1">
        <v>56968.72265625</v>
      </c>
      <c r="DRP2" s="1">
        <v>57326.81640625</v>
      </c>
      <c r="DRQ2" s="1">
        <v>56446.95703125</v>
      </c>
      <c r="DRR2" s="1">
        <v>55494.93359375</v>
      </c>
      <c r="DRS2" s="1">
        <v>55653.99609375</v>
      </c>
      <c r="DRT2" s="1">
        <v>56203.74609375</v>
      </c>
      <c r="DRU2" s="1">
        <v>54238.0390625</v>
      </c>
      <c r="DRV2" s="1">
        <v>53672.81640625</v>
      </c>
      <c r="DRW2" s="1">
        <v>55985.48046875</v>
      </c>
      <c r="DRX2" s="1">
        <v>55467.84375</v>
      </c>
      <c r="DRY2" s="1">
        <v>56280.70703125</v>
      </c>
      <c r="DRZ2" s="1">
        <v>56455.24609375</v>
      </c>
      <c r="DSA2" s="1">
        <v>56188.796875</v>
      </c>
      <c r="DSB2" s="1">
        <v>55606.07421875</v>
      </c>
      <c r="DSC2" s="1">
        <v>54955.64453125</v>
      </c>
      <c r="DSD2" s="1">
        <v>56193.90234375</v>
      </c>
      <c r="DSE2" s="1">
        <v>55358.1328125</v>
      </c>
      <c r="DSF2" s="1">
        <v>54066.46484375</v>
      </c>
      <c r="DSG2" s="1">
        <v>53836.8828125</v>
      </c>
      <c r="DSH2" s="1">
        <v>54505.4453125</v>
      </c>
      <c r="DSI2" s="1">
        <v>53942.23046875</v>
      </c>
      <c r="DSJ2" s="1">
        <v>54755.45703125</v>
      </c>
      <c r="DSK2" s="1">
        <v>53476.6484375</v>
      </c>
      <c r="DSL2" s="1">
        <v>51693.52734375</v>
      </c>
      <c r="DSM2" s="1">
        <v>50001.2265625</v>
      </c>
      <c r="DSN2" s="1">
        <v>49154.36328125</v>
      </c>
      <c r="DSO2" s="1">
        <v>49420.90625</v>
      </c>
      <c r="DSP2" s="1">
        <v>49743.7578125</v>
      </c>
      <c r="DSQ2" s="1">
        <v>50650.62890625</v>
      </c>
      <c r="DSR2" s="1">
        <v>50444.98046875</v>
      </c>
      <c r="DSS2" s="1">
        <v>50101.9296875</v>
      </c>
      <c r="DST2" s="1">
        <v>50246.16015625</v>
      </c>
      <c r="DSU2" s="1">
        <v>49157.80078125</v>
      </c>
      <c r="DSV2" s="1">
        <v>49403.5859375</v>
      </c>
      <c r="DSW2" s="1">
        <v>50610.6875</v>
      </c>
      <c r="DSX2" s="1">
        <v>50455.91015625</v>
      </c>
      <c r="DSY2" s="1">
        <v>50319.71484375</v>
      </c>
      <c r="DSZ2" s="1">
        <v>49577.84375</v>
      </c>
      <c r="DTA2" s="1">
        <v>49359.71484375</v>
      </c>
      <c r="DTB2" s="1">
        <v>50307.41796875</v>
      </c>
      <c r="DTC2" s="1">
        <v>49700.1484375</v>
      </c>
      <c r="DTD2" s="1">
        <v>48597.54296875</v>
      </c>
      <c r="DTE2" s="1">
        <v>51936.26171875</v>
      </c>
      <c r="DTF2" s="1">
        <v>52842.53125</v>
      </c>
      <c r="DTG2" s="1">
        <v>53206.62109375</v>
      </c>
      <c r="DTH2" s="1">
        <v>53550.73046875</v>
      </c>
      <c r="DTI2" s="1">
        <v>54243.41796875</v>
      </c>
      <c r="DTJ2" s="1">
        <v>53633.5078125</v>
      </c>
      <c r="DTK2" s="1">
        <v>53818.39453125</v>
      </c>
      <c r="DTL2" s="1">
        <v>54699.3359375</v>
      </c>
      <c r="DTM2" s="1">
        <v>54711.5</v>
      </c>
      <c r="DTN2" s="1">
        <v>54914.87109375</v>
      </c>
      <c r="DTO2" s="1">
        <v>54947.33984375</v>
      </c>
      <c r="DTP2" s="1">
        <v>55006.078125</v>
      </c>
      <c r="DTQ2" s="1">
        <v>55306.80078125</v>
      </c>
      <c r="DTR2" s="1">
        <v>54154.7578125</v>
      </c>
      <c r="DTS2" s="1">
        <v>54394.97265625</v>
      </c>
      <c r="DTT2" s="1">
        <v>54522.1484375</v>
      </c>
      <c r="DTU2" s="1">
        <v>54851.80859375</v>
      </c>
      <c r="DTV2" s="1">
        <v>54363.23046875</v>
      </c>
      <c r="DTW2" s="1">
        <v>54609.1171875</v>
      </c>
      <c r="DTX2" s="1">
        <v>54392.6640625</v>
      </c>
      <c r="DTY2" s="1">
        <v>54474.55078125</v>
      </c>
      <c r="DTZ2" s="1">
        <v>53620.55078125</v>
      </c>
      <c r="DUA2" s="1">
        <v>52928.484375</v>
      </c>
      <c r="DUB2" s="1">
        <v>53388.55859375</v>
      </c>
      <c r="DUC2" s="1">
        <v>53554.16796875</v>
      </c>
      <c r="DUD2" s="1">
        <v>54428.40234375</v>
      </c>
      <c r="DUE2" s="1">
        <v>54147.25390625</v>
      </c>
      <c r="DUF2" s="1">
        <v>56039.7421875</v>
      </c>
      <c r="DUG2" s="1">
        <v>56874.72265625</v>
      </c>
      <c r="DUH2" s="1">
        <v>57101.8515625</v>
      </c>
      <c r="DUI2" s="1">
        <v>58087.58984375</v>
      </c>
      <c r="DUJ2" s="1">
        <v>57961.5</v>
      </c>
      <c r="DUK2" s="1">
        <v>57422.4453125</v>
      </c>
      <c r="DUL2" s="1">
        <v>57435.98828125</v>
      </c>
      <c r="DUM2" s="1">
        <v>57610.58203125</v>
      </c>
      <c r="DUN2" s="1">
        <v>57690.203125</v>
      </c>
      <c r="DUO2" s="1">
        <v>57668.859375</v>
      </c>
      <c r="DUP2" s="1">
        <v>56955.7734375</v>
      </c>
      <c r="DUQ2" s="1">
        <v>56875.03515625</v>
      </c>
      <c r="DUR2" s="1">
        <v>56899.62109375</v>
      </c>
      <c r="DUS2" s="1">
        <v>56854.8515625</v>
      </c>
      <c r="DUT2" s="1">
        <v>56424.7890625</v>
      </c>
      <c r="DUU2" s="1">
        <v>58089.015625</v>
      </c>
      <c r="DUV2" s="1">
        <v>57939.58203125</v>
      </c>
      <c r="DUW2" s="1">
        <v>58501.72265625</v>
      </c>
      <c r="DUX2" s="1">
        <v>57896.37890625</v>
      </c>
      <c r="DUY2" s="1">
        <v>57833.81640625</v>
      </c>
      <c r="DUZ2" s="1">
        <v>57319.17578125</v>
      </c>
      <c r="DVA2" s="1">
        <v>55830.9453125</v>
      </c>
      <c r="DVB2" s="1">
        <v>56071.1796875</v>
      </c>
      <c r="DVC2" s="1">
        <v>56378.4765625</v>
      </c>
      <c r="DVD2" s="1">
        <v>54927.1328125</v>
      </c>
      <c r="DVE2" s="1">
        <v>54604.48828125</v>
      </c>
      <c r="DVF2" s="1">
        <v>54110.23828125</v>
      </c>
      <c r="DVG2" s="1">
        <v>55054.48046875</v>
      </c>
      <c r="DVH2" s="1">
        <v>54402.046875</v>
      </c>
      <c r="DVI2" s="1">
        <v>55686.44921875</v>
      </c>
      <c r="DVJ2" s="1">
        <v>56974.95703125</v>
      </c>
      <c r="DVK2" s="1">
        <v>57343.6796875</v>
      </c>
      <c r="DVL2" s="1">
        <v>57107.9609375</v>
      </c>
      <c r="DVM2" s="1">
        <v>57048.32421875</v>
      </c>
      <c r="DVN2" s="1">
        <v>56602.79296875</v>
      </c>
      <c r="DVO2" s="1">
        <v>58037.484375</v>
      </c>
      <c r="DVP2" s="1">
        <v>57238.71484375</v>
      </c>
      <c r="DVQ2" s="1">
        <v>55840.65625</v>
      </c>
      <c r="DVR2" s="1">
        <v>56493.44140625</v>
      </c>
      <c r="DVS2" s="1">
        <v>55846.203125</v>
      </c>
      <c r="DVT2" s="1">
        <v>56157.30078125</v>
      </c>
      <c r="DVU2" s="1">
        <v>56500.4140625</v>
      </c>
      <c r="DVV2" s="1">
        <v>57279.82421875</v>
      </c>
      <c r="DVW2" s="1">
        <v>57913.84765625</v>
      </c>
      <c r="DVX2" s="1">
        <v>57062.40625</v>
      </c>
      <c r="DVY2" s="1">
        <v>58226.484375</v>
      </c>
      <c r="DVZ2" s="1">
        <v>57791.80078125</v>
      </c>
      <c r="DWA2" s="1">
        <v>58560.484375</v>
      </c>
      <c r="DWB2" s="1">
        <v>58980.9375</v>
      </c>
      <c r="DWC2" s="1">
        <v>59113.97265625</v>
      </c>
      <c r="DWD2" s="1">
        <v>58662.0234375</v>
      </c>
      <c r="DWE2" s="1">
        <v>58651.8359375</v>
      </c>
      <c r="DWF2" s="1">
        <v>58437.41796875</v>
      </c>
      <c r="DWG2" s="1">
        <v>58011.265625</v>
      </c>
      <c r="DWH2" s="1">
        <v>57224.43359375</v>
      </c>
      <c r="DWI2" s="1">
        <v>57522.64453125</v>
      </c>
      <c r="DWJ2" s="1">
        <v>57952.46875</v>
      </c>
      <c r="DWK2" s="1">
        <v>58962.2890625</v>
      </c>
      <c r="DWL2" s="1">
        <v>58820.046875</v>
      </c>
      <c r="DWM2" s="1">
        <v>57836.3671875</v>
      </c>
      <c r="DWN2" s="1">
        <v>57205.8046875</v>
      </c>
      <c r="DWO2" s="1">
        <v>56618.28515625</v>
      </c>
      <c r="DWP2" s="1">
        <v>56191.64453125</v>
      </c>
      <c r="DWQ2" s="1">
        <v>54608.65234375</v>
      </c>
      <c r="DWR2" s="1">
        <v>55746.0078125</v>
      </c>
      <c r="DWS2" s="1">
        <v>55873.7578125</v>
      </c>
      <c r="DWT2" s="1">
        <v>55738.203125</v>
      </c>
      <c r="DWU2" s="1">
        <v>56441.91015625</v>
      </c>
      <c r="DWV2" s="1">
        <v>56433.75</v>
      </c>
      <c r="DWW2" s="1">
        <v>57159.54296875</v>
      </c>
      <c r="DWX2" s="1">
        <v>56982.23828125</v>
      </c>
      <c r="DWY2" s="1">
        <v>56057.69140625</v>
      </c>
      <c r="DWZ2" s="1">
        <v>56134.35546875</v>
      </c>
      <c r="DXA2" s="1">
        <v>54239.671875</v>
      </c>
      <c r="DXB2" s="1">
        <v>52902.8203125</v>
      </c>
      <c r="DXC2" s="1">
        <v>50245.6484375</v>
      </c>
      <c r="DXD2" s="1">
        <v>51270.46875</v>
      </c>
      <c r="DXE2" s="1">
        <v>49001.54296875</v>
      </c>
      <c r="DXF2" s="1">
        <v>50330.015625</v>
      </c>
      <c r="DXG2" s="1">
        <v>48035.94140625</v>
      </c>
      <c r="DXH2" s="1">
        <v>49071.99609375</v>
      </c>
      <c r="DXI2" s="1">
        <v>49530.734375</v>
      </c>
      <c r="DXJ2" s="1">
        <v>49127.30859375</v>
      </c>
      <c r="DXK2" s="1">
        <v>50743.02734375</v>
      </c>
      <c r="DXL2" s="1">
        <v>50899.12890625</v>
      </c>
      <c r="DXM2" s="1">
        <v>50421.10546875</v>
      </c>
      <c r="DXN2" s="1">
        <v>49846.58984375</v>
      </c>
      <c r="DXO2" s="1">
        <v>50054.6171875</v>
      </c>
      <c r="DXP2" s="1">
        <v>48951.25390625</v>
      </c>
      <c r="DXQ2" s="1">
        <v>48471.05078125</v>
      </c>
      <c r="DXR2" s="1">
        <v>49411.80078125</v>
      </c>
      <c r="DXS2" s="1">
        <v>48001.01953125</v>
      </c>
      <c r="DXT2" s="1">
        <v>48020.66796875</v>
      </c>
      <c r="DXU2" s="1">
        <v>48222.3515625</v>
      </c>
      <c r="DXV2" s="1">
        <v>49033.1796875</v>
      </c>
      <c r="DXW2" s="1">
        <v>49583.328125</v>
      </c>
      <c r="DXX2" s="1">
        <v>48366.2578125</v>
      </c>
      <c r="DXY2" s="1">
        <v>45625.43359375</v>
      </c>
      <c r="DXZ2" s="1">
        <v>45595.359375</v>
      </c>
      <c r="DYA2" s="1">
        <v>44514.81640625</v>
      </c>
      <c r="DYB2" s="1">
        <v>44295.6171875</v>
      </c>
      <c r="DYC2" s="1">
        <v>44521.94140625</v>
      </c>
      <c r="DYD2" s="1">
        <v>44455.359375</v>
      </c>
      <c r="DYE2" s="1">
        <v>43420.99609375</v>
      </c>
      <c r="DYF2" s="1">
        <v>42907.921875</v>
      </c>
      <c r="DYG2" s="1">
        <v>45023.7578125</v>
      </c>
      <c r="DYH2" s="1">
        <v>45006.02734375</v>
      </c>
      <c r="DYI2" s="1">
        <v>45378.05859375</v>
      </c>
      <c r="DYJ2" s="1">
        <v>43310.23046875</v>
      </c>
      <c r="DYK2" s="1">
        <v>42893.9375</v>
      </c>
      <c r="DYL2" s="1">
        <v>42861.234375</v>
      </c>
      <c r="DYM2" s="1">
        <v>40553.0234375</v>
      </c>
      <c r="DYN2" s="1">
        <v>39245.9296875</v>
      </c>
      <c r="DYO2" s="1">
        <v>39415.26171875</v>
      </c>
      <c r="DYP2" s="1">
        <v>37148.30078125</v>
      </c>
      <c r="DYQ2" s="1">
        <v>38145.59375</v>
      </c>
      <c r="DYR2" s="1">
        <v>39317.09765625</v>
      </c>
      <c r="DYS2" s="1">
        <v>38255.17578125</v>
      </c>
      <c r="DYT2" s="1">
        <v>39940.41015625</v>
      </c>
      <c r="DYU2" s="1">
        <v>40388.9765625</v>
      </c>
      <c r="DYV2" s="1">
        <v>41596.73046875</v>
      </c>
      <c r="DYW2" s="1">
        <v>39879.49609375</v>
      </c>
      <c r="DYX2" s="1">
        <v>41314.48046875</v>
      </c>
      <c r="DYY2" s="1">
        <v>41361.09765625</v>
      </c>
      <c r="DYZ2" s="1">
        <v>40600.34375</v>
      </c>
      <c r="DZA2" s="1">
        <v>40791.6875</v>
      </c>
      <c r="DZB2" s="1">
        <v>37905.328125</v>
      </c>
      <c r="DZC2" s="1">
        <v>37251.4140625</v>
      </c>
      <c r="DZD2" s="1">
        <v>36644.5703125</v>
      </c>
      <c r="DZE2" s="1">
        <v>37458.6171875</v>
      </c>
      <c r="DZF2" s="1">
        <v>36390.578125</v>
      </c>
      <c r="DZG2" s="1">
        <v>38411.359375</v>
      </c>
      <c r="DZH2" s="1">
        <v>37838.2421875</v>
      </c>
      <c r="DZI2" s="1">
        <v>37712.59765625</v>
      </c>
      <c r="DZJ2" s="1">
        <v>37674.9453125</v>
      </c>
      <c r="DZK2" s="1">
        <v>37513.65625</v>
      </c>
      <c r="DZL2" s="1">
        <v>36623.9140625</v>
      </c>
      <c r="DZM2" s="1">
        <v>35113.01953125</v>
      </c>
      <c r="DZN2" s="1">
        <v>34076.08203125</v>
      </c>
      <c r="DZO2" s="1">
        <v>32704.177734375</v>
      </c>
      <c r="DZP2" s="1">
        <v>33877.59765625</v>
      </c>
      <c r="DZQ2" s="1">
        <v>35293.30859375</v>
      </c>
      <c r="DZR2" s="1">
        <v>35828.76171875</v>
      </c>
      <c r="DZS2" s="1">
        <v>36452.21484375</v>
      </c>
      <c r="DZT2" s="1">
        <v>37666.015625</v>
      </c>
      <c r="DZU2" s="1">
        <v>37988.9609375</v>
      </c>
      <c r="DZV2" s="1">
        <v>38498.4453125</v>
      </c>
      <c r="DZW2" s="1">
        <v>38126.94921875</v>
      </c>
      <c r="DZX2" s="1">
        <v>39043.8984375</v>
      </c>
      <c r="DZY2" s="1">
        <v>37222.671875</v>
      </c>
      <c r="DZZ2" s="1">
        <v>37684.203125</v>
      </c>
      <c r="EAA2" s="1">
        <v>37969.44921875</v>
      </c>
      <c r="EAB2" s="1">
        <v>38473.1953125</v>
      </c>
      <c r="EAC2" s="1">
        <v>39253.23046875</v>
      </c>
      <c r="EAD2" s="1">
        <v>40577.09375</v>
      </c>
      <c r="EAE2" s="1">
        <v>39658.79296875</v>
      </c>
      <c r="EAF2" s="1">
        <v>39242.46484375</v>
      </c>
      <c r="EAG2" s="1">
        <v>38680.4375</v>
      </c>
      <c r="EAH2" s="1">
        <v>38916.47265625</v>
      </c>
      <c r="EAI2" s="1">
        <v>37855.45703125</v>
      </c>
      <c r="EAJ2" s="1">
        <v>38318.78125</v>
      </c>
      <c r="EAK2" s="1">
        <v>39278.46484375</v>
      </c>
      <c r="EAL2" s="1">
        <v>40115.97265625</v>
      </c>
      <c r="EAM2" s="1">
        <v>39116.8046875</v>
      </c>
      <c r="EAN2" s="1">
        <v>38514.82421875</v>
      </c>
      <c r="EAO2" s="1">
        <v>38322.296875</v>
      </c>
      <c r="EAP2" s="1">
        <v>36882.27734375</v>
      </c>
      <c r="EAQ2" s="1">
        <v>35988.48828125</v>
      </c>
      <c r="EAR2" s="1">
        <v>36646.5546875</v>
      </c>
      <c r="EAS2" s="1">
        <v>36273.171875</v>
      </c>
      <c r="EAT2" s="1">
        <v>35090.43359375</v>
      </c>
      <c r="EAU2" s="1">
        <v>36306.40234375</v>
      </c>
      <c r="EAV2" s="1">
        <v>36543.24609375</v>
      </c>
      <c r="EAW2" s="1">
        <v>35284.0078125</v>
      </c>
      <c r="EAX2" s="1">
        <v>34588.875</v>
      </c>
      <c r="EAY2" s="1">
        <v>34018.50390625</v>
      </c>
      <c r="EAZ2" s="1">
        <v>34362.11328125</v>
      </c>
      <c r="EBA2" s="1">
        <v>34533.9296875</v>
      </c>
      <c r="EBB2" s="1">
        <v>35793.71484375</v>
      </c>
      <c r="EBC2" s="1">
        <v>35769.36328125</v>
      </c>
      <c r="EBD2" s="1">
        <v>35347.59375</v>
      </c>
      <c r="EBE2" s="1">
        <v>36132.8125</v>
      </c>
      <c r="EBF2" s="1">
        <v>35787.203125</v>
      </c>
      <c r="EBG2" s="1">
        <v>34822.59375</v>
      </c>
      <c r="EBH2" s="1">
        <v>35056.390625</v>
      </c>
      <c r="EBI2" s="1">
        <v>36924.15234375</v>
      </c>
      <c r="EBJ2" s="1">
        <v>36636.65625</v>
      </c>
      <c r="EBK2" s="1">
        <v>36740.5234375</v>
      </c>
      <c r="EBL2" s="1">
        <v>36963.60546875</v>
      </c>
      <c r="EBM2" s="1">
        <v>36839.06640625</v>
      </c>
      <c r="EBN2" s="1">
        <v>36973.16015625</v>
      </c>
      <c r="EBO2" s="1">
        <v>36436.01171875</v>
      </c>
      <c r="EBP2" s="1">
        <v>36603.70703125</v>
      </c>
      <c r="EBQ2" s="1">
        <v>36277.8515625</v>
      </c>
      <c r="EBR2" s="1">
        <v>36421.359375</v>
      </c>
      <c r="EBS2" s="1">
        <v>36300.53515625</v>
      </c>
      <c r="EBT2" s="1">
        <v>36763.6484375</v>
      </c>
      <c r="EBU2" s="1">
        <v>37165.17578125</v>
      </c>
      <c r="EBV2" s="1">
        <v>37878.37109375</v>
      </c>
      <c r="EBW2" s="1">
        <v>37987.796875</v>
      </c>
      <c r="EBX2" s="1">
        <v>37566.140625</v>
      </c>
      <c r="EBY2" s="1">
        <v>37408.109375</v>
      </c>
      <c r="EBZ2" s="1">
        <v>38935.5625</v>
      </c>
      <c r="ECA2" s="1">
        <v>39320.3828125</v>
      </c>
      <c r="ECB2" s="1">
        <v>38613.68359375</v>
      </c>
      <c r="ECC2" s="1">
        <v>38568.52734375</v>
      </c>
      <c r="ECD2" s="1">
        <v>38907.34765625</v>
      </c>
      <c r="ECE2" s="1">
        <v>37807.8125</v>
      </c>
      <c r="ECF2" s="1">
        <v>36779.71875</v>
      </c>
      <c r="ECG2" s="1">
        <v>36678.4765625</v>
      </c>
      <c r="ECH2" s="1">
        <v>36735.0546875</v>
      </c>
      <c r="ECI2" s="1">
        <v>37159.20703125</v>
      </c>
      <c r="ECJ2" s="1">
        <v>37164.27734375</v>
      </c>
      <c r="ECK2" s="1">
        <v>37712.8671875</v>
      </c>
      <c r="ECL2" s="1">
        <v>37762.03515625</v>
      </c>
      <c r="ECM2" s="1">
        <v>36490.36328125</v>
      </c>
      <c r="ECN2" s="1">
        <v>35649.140625</v>
      </c>
      <c r="ECO2" s="1">
        <v>36127.51953125</v>
      </c>
      <c r="ECP2" s="1">
        <v>35097.87890625</v>
      </c>
      <c r="ECQ2" s="1">
        <v>36140.64453125</v>
      </c>
      <c r="ECR2" s="1">
        <v>35866.18359375</v>
      </c>
      <c r="ECS2" s="1">
        <v>36038.9765625</v>
      </c>
      <c r="ECT2" s="1">
        <v>36124.1015625</v>
      </c>
      <c r="ECU2" s="1">
        <v>35883.3984375</v>
      </c>
      <c r="ECV2" s="1">
        <v>35581.5625</v>
      </c>
      <c r="ECW2" s="1">
        <v>36663.01171875</v>
      </c>
      <c r="ECX2" s="1">
        <v>36122.578125</v>
      </c>
      <c r="ECY2" s="1">
        <v>36551.31640625</v>
      </c>
      <c r="ECZ2" s="1">
        <v>36076.51171875</v>
      </c>
      <c r="EDA2" s="1">
        <v>35535.0703125</v>
      </c>
      <c r="EDB2" s="1">
        <v>34193.25390625</v>
      </c>
      <c r="EDC2" s="1">
        <v>32774.86328125</v>
      </c>
      <c r="EDD2" s="1">
        <v>32637.2265625</v>
      </c>
      <c r="EDE2" s="1">
        <v>32813.5390625</v>
      </c>
      <c r="EDF2" s="1">
        <v>31747.880859375</v>
      </c>
      <c r="EDG2" s="1">
        <v>32722.2734375</v>
      </c>
      <c r="EDH2" s="1">
        <v>33495.3828125</v>
      </c>
      <c r="EDI2" s="1">
        <v>32896.23828125</v>
      </c>
      <c r="EDJ2" s="1">
        <v>34264.3984375</v>
      </c>
      <c r="EDK2" s="1">
        <v>34471.58203125</v>
      </c>
      <c r="EDL2" s="1">
        <v>34715.72265625</v>
      </c>
      <c r="EDM2" s="1">
        <v>35999.75</v>
      </c>
      <c r="EDN2" s="1">
        <v>37156.4375</v>
      </c>
      <c r="EDO2" s="1">
        <v>37088.93359375</v>
      </c>
      <c r="EDP2" s="1">
        <v>36755.38671875</v>
      </c>
      <c r="EDQ2" s="1">
        <v>37893.46875</v>
      </c>
      <c r="EDR2" s="1">
        <v>37020.796875</v>
      </c>
      <c r="EDS2" s="1">
        <v>36725.62890625</v>
      </c>
      <c r="EDT2" s="1">
        <v>36867.36328125</v>
      </c>
      <c r="EDU2" s="1">
        <v>36363.7578125</v>
      </c>
      <c r="EDV2" s="1">
        <v>36509.59375</v>
      </c>
      <c r="EDW2" s="1">
        <v>37476.3203125</v>
      </c>
      <c r="EDX2" s="1">
        <v>37294.08984375</v>
      </c>
      <c r="EDY2" s="1">
        <v>37149.3046875</v>
      </c>
      <c r="EDZ2" s="1">
        <v>37369.87109375</v>
      </c>
      <c r="EEA2" s="1">
        <v>35542.1796875</v>
      </c>
      <c r="EEB2" s="1">
        <v>35322.16796875</v>
      </c>
      <c r="EEC2" s="1">
        <v>35719.2109375</v>
      </c>
      <c r="EED2" s="1">
        <v>35690.91015625</v>
      </c>
      <c r="EEE2" s="1">
        <v>35938.2578125</v>
      </c>
      <c r="EEF2" s="1">
        <v>35765.43359375</v>
      </c>
      <c r="EEG2" s="1">
        <v>35488.94921875</v>
      </c>
      <c r="EEH2" s="1">
        <v>35348.828125</v>
      </c>
      <c r="EEI2" s="1">
        <v>35992.1640625</v>
      </c>
      <c r="EEJ2" s="1">
        <v>35825.9765625</v>
      </c>
      <c r="EEK2" s="1">
        <v>37527.421875</v>
      </c>
      <c r="EEL2" s="1">
        <v>38862.921875</v>
      </c>
      <c r="EEM2" s="1">
        <v>38953.26953125</v>
      </c>
      <c r="EEN2" s="1">
        <v>39610.9140625</v>
      </c>
      <c r="EEO2" s="1">
        <v>39359.3828125</v>
      </c>
      <c r="EEP2" s="1">
        <v>40618.92578125</v>
      </c>
      <c r="EEQ2" s="1">
        <v>39765.375</v>
      </c>
      <c r="EER2" s="1">
        <v>40180.140625</v>
      </c>
      <c r="EES2" s="1">
        <v>40237</v>
      </c>
      <c r="EET2" s="1">
        <v>40310.1640625</v>
      </c>
      <c r="EEU2" s="1">
        <v>39927.50390625</v>
      </c>
      <c r="EEV2" s="1">
        <v>40026.0234375</v>
      </c>
      <c r="EEW2" s="1">
        <v>40594.546875</v>
      </c>
      <c r="EEX2" s="1">
        <v>40131.04296875</v>
      </c>
      <c r="EEY2" s="1">
        <v>40082.01171875</v>
      </c>
      <c r="EEZ2" s="1">
        <v>40405.4296875</v>
      </c>
      <c r="EFA2" s="1">
        <v>39757.62890625</v>
      </c>
      <c r="EFB2" s="1">
        <v>38893.046875</v>
      </c>
      <c r="EFC2" s="1">
        <v>38738.14453125</v>
      </c>
      <c r="EFD2" s="1">
        <v>38608.3984375</v>
      </c>
      <c r="EFE2" s="1">
        <v>38760.34375</v>
      </c>
      <c r="EFF2" s="1">
        <v>39239.8671875</v>
      </c>
      <c r="EFG2" s="1">
        <v>39254.296875</v>
      </c>
      <c r="EFH2" s="1">
        <v>38908.93359375</v>
      </c>
      <c r="EFI2" s="1">
        <v>37782.828125</v>
      </c>
      <c r="EFJ2" s="1">
        <v>37879.29296875</v>
      </c>
      <c r="EFK2" s="1">
        <v>37809.19140625</v>
      </c>
      <c r="EFL2" s="1">
        <v>37489.02734375</v>
      </c>
      <c r="EFM2" s="1">
        <v>37836.125</v>
      </c>
      <c r="EFN2" s="1">
        <v>36606.578125</v>
      </c>
      <c r="EFO2" s="1">
        <v>35270.4609375</v>
      </c>
      <c r="EFP2" s="1">
        <v>35644.08984375</v>
      </c>
      <c r="EFQ2" s="1">
        <v>35553.5</v>
      </c>
      <c r="EFR2" s="1">
        <v>35808.53515625</v>
      </c>
      <c r="EFS2" s="1">
        <v>35795.0390625</v>
      </c>
      <c r="EFT2" s="1">
        <v>36231.4140625</v>
      </c>
      <c r="EFU2" s="1">
        <v>35557.421875</v>
      </c>
      <c r="EFV2" s="1">
        <v>35632.33984375</v>
      </c>
      <c r="EFW2" s="1">
        <v>35642.34375</v>
      </c>
      <c r="EFX2" s="1">
        <v>35540.1796875</v>
      </c>
      <c r="EFY2" s="1">
        <v>34105.609375</v>
      </c>
      <c r="EFZ2" s="1">
        <v>34257.43359375</v>
      </c>
      <c r="EGA2" s="1">
        <v>34938</v>
      </c>
      <c r="EGB2" s="1">
        <v>35712.26953125</v>
      </c>
      <c r="EGC2" s="1">
        <v>35158.5703125</v>
      </c>
      <c r="EGD2" s="1">
        <v>32808.76953125</v>
      </c>
      <c r="EGE2" s="1">
        <v>32444.9140625</v>
      </c>
      <c r="EGF2" s="1">
        <v>32944.42578125</v>
      </c>
      <c r="EGG2" s="1">
        <v>32798.13671875</v>
      </c>
      <c r="EGH2" s="1">
        <v>31391.447265625</v>
      </c>
      <c r="EGI2" s="1">
        <v>32861.0546875</v>
      </c>
      <c r="EGJ2" s="1">
        <v>32751.716796875</v>
      </c>
      <c r="EGK2" s="1">
        <v>31788.71875</v>
      </c>
      <c r="EGL2" s="1">
        <v>30472.62109375</v>
      </c>
      <c r="EGM2" s="1">
        <v>32962.16796875</v>
      </c>
      <c r="EGN2" s="1">
        <v>32476.63671875</v>
      </c>
      <c r="EGO2" s="1">
        <v>33863.2734375</v>
      </c>
      <c r="EGP2" s="1">
        <v>33899.66015625</v>
      </c>
      <c r="EGQ2" s="1">
        <v>34016.27734375</v>
      </c>
      <c r="EGR2" s="1">
        <v>34211.515625</v>
      </c>
      <c r="EGS2" s="1">
        <v>33325.16015625</v>
      </c>
      <c r="EGT2" s="1">
        <v>33429.62109375</v>
      </c>
      <c r="EGU2" s="1">
        <v>32585.66015625</v>
      </c>
      <c r="EGV2" s="1">
        <v>33056.08984375</v>
      </c>
      <c r="EGW2" s="1">
        <v>33267.60546875</v>
      </c>
      <c r="EGX2" s="1">
        <v>34006.60546875</v>
      </c>
      <c r="EGY2" s="1">
        <v>34879.64453125</v>
      </c>
      <c r="EGZ2" s="1">
        <v>34779.7734375</v>
      </c>
      <c r="EHA2" s="1">
        <v>35135.94921875</v>
      </c>
      <c r="EHB2" s="1">
        <v>34469.1171875</v>
      </c>
      <c r="EHC2" s="1">
        <v>33734.74609375</v>
      </c>
      <c r="EHD2" s="1">
        <v>32836.65234375</v>
      </c>
      <c r="EHE2" s="1">
        <v>32063.091796875</v>
      </c>
      <c r="EHF2" s="1">
        <v>31424.365234375</v>
      </c>
      <c r="EHG2" s="1">
        <v>31951.056640625</v>
      </c>
      <c r="EHH2" s="1">
        <v>31723.630859375</v>
      </c>
      <c r="EHI2" s="1">
        <v>31141.708984375</v>
      </c>
      <c r="EHJ2" s="1">
        <v>31303.609375</v>
      </c>
      <c r="EHK2" s="1">
        <v>31552.681640625</v>
      </c>
      <c r="EHL2" s="1">
        <v>31805.90625</v>
      </c>
      <c r="EHM2" s="1">
        <v>33175.5</v>
      </c>
      <c r="EHN2" s="1">
        <v>33116.0625</v>
      </c>
      <c r="EHO2" s="1">
        <v>32827.390625</v>
      </c>
      <c r="EHP2" s="1">
        <v>33222.3515625</v>
      </c>
      <c r="EHQ2" s="1">
        <v>32761.84765625</v>
      </c>
      <c r="EHR2" s="1">
        <v>34522.63671875</v>
      </c>
      <c r="EHS2" s="1">
        <v>34384.18359375</v>
      </c>
      <c r="EHT2" s="1">
        <v>34544.91015625</v>
      </c>
      <c r="EHU2" s="1">
        <v>34199.66015625</v>
      </c>
      <c r="EHV2" s="1">
        <v>34329.93359375</v>
      </c>
      <c r="EHW2" s="1">
        <v>34176.79296875</v>
      </c>
      <c r="EHX2" s="1">
        <v>34419.1015625</v>
      </c>
      <c r="EHY2" s="1">
        <v>34313.66015625</v>
      </c>
      <c r="EHZ2" s="1">
        <v>35295.1875</v>
      </c>
      <c r="EIA2" s="1">
        <v>35656.8828125</v>
      </c>
      <c r="EIB2" s="1">
        <v>36279.2265625</v>
      </c>
      <c r="EIC2" s="1">
        <v>36265.671875</v>
      </c>
      <c r="EID2" s="1">
        <v>36017.546875</v>
      </c>
      <c r="EIE2" s="1">
        <v>35776.82421875</v>
      </c>
      <c r="EIF2" s="1">
        <v>35034.25390625</v>
      </c>
      <c r="EIG2" s="1">
        <v>34776.20703125</v>
      </c>
      <c r="EIH2" s="1">
        <v>34637.1953125</v>
      </c>
      <c r="EII2" s="1">
        <v>34833.29296875</v>
      </c>
      <c r="EIJ2" s="1">
        <v>34815.74609375</v>
      </c>
      <c r="EIK2" s="1">
        <v>34334.4375</v>
      </c>
      <c r="EIL2" s="1">
        <v>33579.12109375</v>
      </c>
      <c r="EIM2" s="1">
        <v>33233.04296875</v>
      </c>
      <c r="EIN2" s="1">
        <v>33180.296875</v>
      </c>
      <c r="EIO2" s="1">
        <v>33397.61328125</v>
      </c>
      <c r="EIP2" s="1">
        <v>33568.7109375</v>
      </c>
      <c r="EIQ2" s="1">
        <v>33248.2734375</v>
      </c>
      <c r="EIR2" s="1">
        <v>32980.92578125</v>
      </c>
      <c r="EIS2" s="1">
        <v>33022.17578125</v>
      </c>
      <c r="EIT2" s="1">
        <v>33552.58203125</v>
      </c>
      <c r="EIU2" s="1">
        <v>33375.6015625</v>
      </c>
      <c r="EIV2" s="1">
        <v>33680.75</v>
      </c>
      <c r="EIW2" s="1">
        <v>33528.00390625</v>
      </c>
      <c r="EIX2" s="1">
        <v>33702.63671875</v>
      </c>
      <c r="EIY2" s="1">
        <v>34616.90234375</v>
      </c>
      <c r="EIZ2" s="1">
        <v>34695.96484375</v>
      </c>
      <c r="EJA2" s="1">
        <v>34691</v>
      </c>
      <c r="EJB2" s="1">
        <v>34559.6015625</v>
      </c>
      <c r="EJC2" s="1">
        <v>34590.26171875</v>
      </c>
      <c r="EJD2" s="1">
        <v>35402.55078125</v>
      </c>
      <c r="EJE2" s="1">
        <v>35557.703125</v>
      </c>
      <c r="EJF2" s="1">
        <v>35457.90234375</v>
      </c>
      <c r="EJG2" s="1">
        <v>35485.453125</v>
      </c>
      <c r="EJH2" s="1">
        <v>35333.4453125</v>
      </c>
      <c r="EJI2" s="1">
        <v>34420.03515625</v>
      </c>
      <c r="EJJ2" s="1">
        <v>34304.19921875</v>
      </c>
      <c r="EJK2" s="1">
        <v>34466.98828125</v>
      </c>
      <c r="EJL2" s="1">
        <v>33742.69140625</v>
      </c>
      <c r="EJM2" s="1">
        <v>34023.9140625</v>
      </c>
      <c r="EJN2" s="1">
        <v>34012.18359375</v>
      </c>
      <c r="EJO2" s="1">
        <v>33951.67578125</v>
      </c>
      <c r="EJP2" s="1">
        <v>34693.5625</v>
      </c>
      <c r="EJQ2" s="1">
        <v>33919.34375</v>
      </c>
      <c r="EJR2" s="1">
        <v>34128.46875</v>
      </c>
      <c r="EJS2" s="1">
        <v>33826.4765625</v>
      </c>
      <c r="EJT2" s="1">
        <v>34068.84375</v>
      </c>
      <c r="EJU2" s="1">
        <v>34205.41015625</v>
      </c>
      <c r="EJV2" s="1">
        <v>34718.2734375</v>
      </c>
      <c r="EJW2" s="1">
        <v>34634</v>
      </c>
      <c r="EJX2" s="1">
        <v>34619.42578125</v>
      </c>
      <c r="EJY2" s="1">
        <v>34705.43359375</v>
      </c>
      <c r="EJZ2" s="1">
        <v>34142.4609375</v>
      </c>
      <c r="EKA2" s="1">
        <v>33399.953125</v>
      </c>
      <c r="EKB2" s="1">
        <v>33127.95703125</v>
      </c>
      <c r="EKC2" s="1">
        <v>32495.02734375</v>
      </c>
      <c r="EKD2" s="1">
        <v>32749.158203125</v>
      </c>
      <c r="EKE2" s="1">
        <v>32851.09765625</v>
      </c>
      <c r="EKF2" s="1">
        <v>32595.39453125</v>
      </c>
      <c r="EKG2" s="1">
        <v>32959.02734375</v>
      </c>
      <c r="EKH2" s="1">
        <v>32884.83984375</v>
      </c>
      <c r="EKI2" s="1">
        <v>32871.640625</v>
      </c>
      <c r="EKJ2" s="1">
        <v>33542.23046875</v>
      </c>
      <c r="EKK2" s="1">
        <v>33361.6640625</v>
      </c>
      <c r="EKL2" s="1">
        <v>33979.19140625</v>
      </c>
      <c r="EKM2" s="1">
        <v>33729.46484375</v>
      </c>
      <c r="EKN2" s="1">
        <v>33775.49609375</v>
      </c>
      <c r="EKO2" s="1">
        <v>33651.62890625</v>
      </c>
      <c r="EKP2" s="1">
        <v>33834.24609375</v>
      </c>
      <c r="EKQ2" s="1">
        <v>33454.234375</v>
      </c>
      <c r="EKR2" s="1">
        <v>33671.66015625</v>
      </c>
      <c r="EKS2" s="1">
        <v>33567.640625</v>
      </c>
      <c r="EKT2" s="1">
        <v>33485.83203125</v>
      </c>
      <c r="EKU2" s="1">
        <v>33776.5390625</v>
      </c>
      <c r="EKV2" s="1">
        <v>33961.95703125</v>
      </c>
      <c r="EKW2" s="1">
        <v>33984.61328125</v>
      </c>
      <c r="EKX2" s="1">
        <v>34386.19140625</v>
      </c>
      <c r="EKY2" s="1">
        <v>34293.37890625</v>
      </c>
      <c r="EKZ2" s="1">
        <v>34400.27734375</v>
      </c>
      <c r="ELA2" s="1">
        <v>33780.80859375</v>
      </c>
      <c r="ELB2" s="1">
        <v>33443.01953125</v>
      </c>
      <c r="ELC2" s="1">
        <v>33009.78125</v>
      </c>
      <c r="ELD2" s="1">
        <v>33075.2109375</v>
      </c>
      <c r="ELE2" s="1">
        <v>33100.79296875</v>
      </c>
      <c r="ELF2" s="1">
        <v>33003.61328125</v>
      </c>
      <c r="ELG2" s="1">
        <v>33104.44921875</v>
      </c>
      <c r="ELH2" s="1">
        <v>32574.583984375</v>
      </c>
      <c r="ELI2" s="1">
        <v>32490.060546875</v>
      </c>
      <c r="ELJ2" s="1">
        <v>32554.09375</v>
      </c>
      <c r="ELK2" s="1">
        <v>32552.115234375</v>
      </c>
      <c r="ELL2" s="1">
        <v>31841.068359375</v>
      </c>
      <c r="ELM2" s="1">
        <v>32442.958984375</v>
      </c>
      <c r="ELN2" s="1">
        <v>32855.6796875</v>
      </c>
      <c r="ELO2" s="1">
        <v>32755.7578125</v>
      </c>
      <c r="ELP2" s="1">
        <v>32976.8125</v>
      </c>
      <c r="ELQ2" s="1">
        <v>32768.3671875</v>
      </c>
      <c r="ELR2" s="1">
        <v>32519.353515625</v>
      </c>
      <c r="ELS2" s="1">
        <v>31940.251953125</v>
      </c>
      <c r="ELT2" s="1">
        <v>31783.810546875</v>
      </c>
      <c r="ELU2" s="1">
        <v>31443.71875</v>
      </c>
      <c r="ELV2" s="1">
        <v>31764.1328125</v>
      </c>
      <c r="ELW2" s="1">
        <v>31911.29296875</v>
      </c>
      <c r="ELX2" s="1">
        <v>31617.62890625</v>
      </c>
      <c r="ELY2" s="1">
        <v>31310.17578125</v>
      </c>
      <c r="ELZ2" s="1">
        <v>31924.08203125</v>
      </c>
      <c r="EMA2" s="1">
        <v>31981.63671875</v>
      </c>
      <c r="EMB2" s="1">
        <v>31615.197265625</v>
      </c>
      <c r="EMC2" s="1">
        <v>31366.654296875</v>
      </c>
      <c r="EMD2" s="1">
        <v>31596.533203125</v>
      </c>
      <c r="EME2" s="1">
        <v>31328.37890625</v>
      </c>
      <c r="EMF2" s="1">
        <v>31657.333984375</v>
      </c>
      <c r="EMG2" s="1">
        <v>31742.041015625</v>
      </c>
      <c r="EMH2" s="1">
        <v>31642.84765625</v>
      </c>
      <c r="EMI2" s="1">
        <v>32205.255859375</v>
      </c>
      <c r="EMJ2" s="1">
        <v>31865.384765625</v>
      </c>
      <c r="EMK2" s="1">
        <v>31695.13671875</v>
      </c>
      <c r="EML2" s="1">
        <v>31347.2734375</v>
      </c>
      <c r="EMM2" s="1">
        <v>31633.599609375</v>
      </c>
      <c r="EMN2" s="1">
        <v>31575.546875</v>
      </c>
      <c r="EMO2" s="1">
        <v>31568.87109375</v>
      </c>
      <c r="EMP2" s="1">
        <v>31810.435546875</v>
      </c>
      <c r="EMQ2" s="1">
        <v>31216.724609375</v>
      </c>
      <c r="EMR2" s="1">
        <v>30778.291015625</v>
      </c>
      <c r="EMS2" s="1">
        <v>30631.908203125</v>
      </c>
      <c r="EMT2" s="1">
        <v>30865.17578125</v>
      </c>
      <c r="EMU2" s="1">
        <v>30182.068359375</v>
      </c>
      <c r="EMV2" s="1">
        <v>29712.23046875</v>
      </c>
      <c r="EMW2" s="1">
        <v>29669.060546875</v>
      </c>
      <c r="EMX2" s="1">
        <v>29736.361328125</v>
      </c>
      <c r="EMY2" s="1">
        <v>29792.53125</v>
      </c>
      <c r="EMZ2" s="1">
        <v>29551.10546875</v>
      </c>
      <c r="ENA2" s="1">
        <v>29814.7265625</v>
      </c>
      <c r="ENB2" s="1">
        <v>30891.53515625</v>
      </c>
      <c r="ENC2" s="1">
        <v>31376.658203125</v>
      </c>
      <c r="END2" s="1">
        <v>31840.947265625</v>
      </c>
      <c r="ENE2" s="1">
        <v>31874.162109375</v>
      </c>
      <c r="ENF2" s="1">
        <v>32071.46875</v>
      </c>
      <c r="ENG2" s="1">
        <v>31890.958984375</v>
      </c>
      <c r="ENH2" s="1">
        <v>32027.65625</v>
      </c>
      <c r="ENI2" s="1">
        <v>31929.60546875</v>
      </c>
      <c r="ENJ2" s="1">
        <v>32231.904296875</v>
      </c>
      <c r="ENK2" s="1">
        <v>32273.322265625</v>
      </c>
      <c r="ENL2" s="1">
        <v>32243.8828125</v>
      </c>
      <c r="ENM2" s="1">
        <v>32644.041015625</v>
      </c>
      <c r="ENN2" s="1">
        <v>32578.8984375</v>
      </c>
      <c r="ENO2" s="1">
        <v>32325.482421875</v>
      </c>
      <c r="ENP2" s="1">
        <v>32489.556640625</v>
      </c>
      <c r="ENQ2" s="1">
        <v>32158.6171875</v>
      </c>
      <c r="ENR2" s="1">
        <v>33233.4921875</v>
      </c>
      <c r="ENS2" s="1">
        <v>33681.28515625</v>
      </c>
      <c r="ENT2" s="1">
        <v>33872.36328125</v>
      </c>
      <c r="ENU2" s="1">
        <v>33922.984375</v>
      </c>
      <c r="ENV2" s="1">
        <v>33887.68359375</v>
      </c>
      <c r="ENW2" s="1">
        <v>34297.625</v>
      </c>
      <c r="ENX2" s="1">
        <v>34012.609375</v>
      </c>
      <c r="ENY2" s="1">
        <v>34203.33984375</v>
      </c>
      <c r="ENZ2" s="1">
        <v>34474.69921875</v>
      </c>
      <c r="EOA2" s="1">
        <v>34385.12109375</v>
      </c>
      <c r="EOB2" s="1">
        <v>34102.6875</v>
      </c>
      <c r="EOC2" s="1">
        <v>34390.03125</v>
      </c>
      <c r="EOD2" s="1">
        <v>34575.59765625</v>
      </c>
      <c r="EOE2" s="1">
        <v>38062.8125</v>
      </c>
      <c r="EOF2" s="1">
        <v>38631.3671875</v>
      </c>
      <c r="EOG2" s="1">
        <v>38476.1015625</v>
      </c>
      <c r="EOH2" s="1">
        <v>38361.00390625</v>
      </c>
      <c r="EOI2" s="1">
        <v>39702</v>
      </c>
      <c r="EOJ2" s="1">
        <v>37526.98046875</v>
      </c>
      <c r="EOK2" s="1">
        <v>36576.47265625</v>
      </c>
      <c r="EOL2" s="1">
        <v>37024.578125</v>
      </c>
      <c r="EOM2" s="1">
        <v>37647.3203125</v>
      </c>
      <c r="EON2" s="1">
        <v>38275.7578125</v>
      </c>
      <c r="EOO2" s="1">
        <v>37899.31640625</v>
      </c>
      <c r="EOP2" s="1">
        <v>39329.14453125</v>
      </c>
      <c r="EOQ2" s="1">
        <v>39836.3046875</v>
      </c>
      <c r="EOR2" s="1">
        <v>39585.5546875</v>
      </c>
      <c r="EOS2" s="1">
        <v>40200.6328125</v>
      </c>
      <c r="EOT2" s="1">
        <v>39516.2421875</v>
      </c>
      <c r="EOU2" s="1">
        <v>40408.1796875</v>
      </c>
      <c r="EOV2" s="1">
        <v>39718.296875</v>
      </c>
      <c r="EOW2" s="1">
        <v>39764.5546875</v>
      </c>
      <c r="EOX2" s="1">
        <v>39937.06640625</v>
      </c>
      <c r="EOY2" s="1">
        <v>40184.546875</v>
      </c>
      <c r="EOZ2" s="1">
        <v>39949.81640625</v>
      </c>
      <c r="EPA2" s="1">
        <v>39539.0078125</v>
      </c>
      <c r="EPB2" s="1">
        <v>39801.21875</v>
      </c>
      <c r="EPC2" s="1">
        <v>39991.0234375</v>
      </c>
      <c r="EPD2" s="1">
        <v>39849.41015625</v>
      </c>
      <c r="EPE2" s="1">
        <v>38915.3046875</v>
      </c>
      <c r="EPF2" s="1">
        <v>39042.82421875</v>
      </c>
      <c r="EPG2" s="1">
        <v>39097.33984375</v>
      </c>
      <c r="EPH2" s="1">
        <v>41443.2890625</v>
      </c>
      <c r="EPI2" s="1">
        <v>41986.85546875</v>
      </c>
      <c r="EPJ2" s="1">
        <v>41503.78515625</v>
      </c>
      <c r="EPK2" s="1">
        <v>41799.953125</v>
      </c>
      <c r="EPL2" s="1">
        <v>41373.3046875</v>
      </c>
      <c r="EPM2" s="1">
        <v>41412.83203125</v>
      </c>
      <c r="EPN2" s="1">
        <v>41860.44921875</v>
      </c>
      <c r="EPO2" s="1">
        <v>41860.44921875</v>
      </c>
      <c r="EPP2" s="1">
        <v>41813.84765625</v>
      </c>
      <c r="EPQ2" s="1">
        <v>41734.765625</v>
      </c>
      <c r="EPR2" s="1">
        <v>41497.96875</v>
      </c>
      <c r="EPS2" s="1">
        <v>41361.16015625</v>
      </c>
      <c r="EPT2" s="1">
        <v>41043.0703125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3AE69-FD7E-4DF5-B34A-C23BF977063D}">
  <dimension ref="A1:EQA2"/>
  <sheetViews>
    <sheetView workbookViewId="0">
      <selection activeCell="A2" sqref="A2:EQA2"/>
    </sheetView>
  </sheetViews>
  <sheetFormatPr defaultRowHeight="14.5" x14ac:dyDescent="0.35"/>
  <cols>
    <col min="1" max="9" width="10.54296875" bestFit="1" customWidth="1"/>
    <col min="10" max="99" width="11.54296875" bestFit="1" customWidth="1"/>
    <col min="100" max="553" width="12.54296875" bestFit="1" customWidth="1"/>
    <col min="554" max="558" width="17.54296875" bestFit="1" customWidth="1"/>
    <col min="559" max="559" width="18.54296875" bestFit="1" customWidth="1"/>
    <col min="560" max="560" width="12.54296875" bestFit="1" customWidth="1"/>
    <col min="561" max="562" width="18.54296875" bestFit="1" customWidth="1"/>
    <col min="563" max="563" width="17.54296875" bestFit="1" customWidth="1"/>
    <col min="564" max="569" width="18.54296875" bestFit="1" customWidth="1"/>
    <col min="570" max="570" width="17.54296875" bestFit="1" customWidth="1"/>
    <col min="571" max="571" width="18.54296875" bestFit="1" customWidth="1"/>
    <col min="572" max="572" width="17.54296875" bestFit="1" customWidth="1"/>
    <col min="573" max="574" width="18.54296875" bestFit="1" customWidth="1"/>
    <col min="575" max="576" width="17.54296875" bestFit="1" customWidth="1"/>
    <col min="577" max="577" width="18.54296875" bestFit="1" customWidth="1"/>
    <col min="578" max="578" width="17.54296875" bestFit="1" customWidth="1"/>
    <col min="579" max="584" width="18.54296875" bestFit="1" customWidth="1"/>
    <col min="585" max="585" width="17.54296875" bestFit="1" customWidth="1"/>
    <col min="586" max="589" width="18.54296875" bestFit="1" customWidth="1"/>
    <col min="590" max="590" width="17.54296875" bestFit="1" customWidth="1"/>
    <col min="591" max="591" width="18.54296875" bestFit="1" customWidth="1"/>
    <col min="592" max="593" width="17.54296875" bestFit="1" customWidth="1"/>
    <col min="594" max="601" width="18.54296875" bestFit="1" customWidth="1"/>
    <col min="602" max="602" width="17.54296875" bestFit="1" customWidth="1"/>
    <col min="603" max="612" width="18.54296875" bestFit="1" customWidth="1"/>
    <col min="613" max="613" width="17.54296875" bestFit="1" customWidth="1"/>
    <col min="614" max="615" width="18.54296875" bestFit="1" customWidth="1"/>
    <col min="616" max="617" width="17.54296875" bestFit="1" customWidth="1"/>
    <col min="618" max="618" width="18.54296875" bestFit="1" customWidth="1"/>
    <col min="619" max="619" width="17.54296875" bestFit="1" customWidth="1"/>
    <col min="620" max="621" width="18.54296875" bestFit="1" customWidth="1"/>
    <col min="622" max="622" width="17.54296875" bestFit="1" customWidth="1"/>
    <col min="623" max="625" width="18.54296875" bestFit="1" customWidth="1"/>
    <col min="626" max="631" width="17.54296875" bestFit="1" customWidth="1"/>
    <col min="632" max="633" width="18.54296875" bestFit="1" customWidth="1"/>
    <col min="634" max="635" width="17.54296875" bestFit="1" customWidth="1"/>
    <col min="636" max="637" width="18.54296875" bestFit="1" customWidth="1"/>
    <col min="638" max="638" width="17.54296875" bestFit="1" customWidth="1"/>
    <col min="639" max="642" width="18.54296875" bestFit="1" customWidth="1"/>
    <col min="643" max="649" width="17.54296875" bestFit="1" customWidth="1"/>
    <col min="650" max="650" width="16.453125" bestFit="1" customWidth="1"/>
    <col min="651" max="677" width="17.54296875" bestFit="1" customWidth="1"/>
    <col min="678" max="678" width="16.453125" bestFit="1" customWidth="1"/>
    <col min="679" max="687" width="17.54296875" bestFit="1" customWidth="1"/>
    <col min="688" max="688" width="16.453125" bestFit="1" customWidth="1"/>
    <col min="689" max="690" width="17.54296875" bestFit="1" customWidth="1"/>
    <col min="691" max="691" width="16.453125" bestFit="1" customWidth="1"/>
    <col min="692" max="696" width="17.54296875" bestFit="1" customWidth="1"/>
    <col min="697" max="697" width="16.453125" bestFit="1" customWidth="1"/>
    <col min="698" max="699" width="17.54296875" bestFit="1" customWidth="1"/>
    <col min="700" max="700" width="16.453125" bestFit="1" customWidth="1"/>
    <col min="701" max="722" width="17.54296875" bestFit="1" customWidth="1"/>
    <col min="723" max="726" width="16.453125" bestFit="1" customWidth="1"/>
    <col min="727" max="735" width="17.54296875" bestFit="1" customWidth="1"/>
    <col min="736" max="736" width="16.453125" bestFit="1" customWidth="1"/>
    <col min="737" max="740" width="17.54296875" bestFit="1" customWidth="1"/>
    <col min="741" max="741" width="16.453125" bestFit="1" customWidth="1"/>
    <col min="742" max="748" width="17.54296875" bestFit="1" customWidth="1"/>
    <col min="749" max="749" width="16.453125" bestFit="1" customWidth="1"/>
    <col min="750" max="751" width="17.54296875" bestFit="1" customWidth="1"/>
    <col min="752" max="752" width="16.453125" bestFit="1" customWidth="1"/>
    <col min="753" max="756" width="17.54296875" bestFit="1" customWidth="1"/>
    <col min="757" max="757" width="16.453125" bestFit="1" customWidth="1"/>
    <col min="758" max="765" width="17.54296875" bestFit="1" customWidth="1"/>
    <col min="766" max="767" width="16.453125" bestFit="1" customWidth="1"/>
    <col min="768" max="768" width="17.54296875" bestFit="1" customWidth="1"/>
    <col min="769" max="769" width="16.453125" bestFit="1" customWidth="1"/>
    <col min="770" max="771" width="18.54296875" bestFit="1" customWidth="1"/>
    <col min="772" max="773" width="17.54296875" bestFit="1" customWidth="1"/>
    <col min="774" max="774" width="18.54296875" bestFit="1" customWidth="1"/>
    <col min="775" max="781" width="17.54296875" bestFit="1" customWidth="1"/>
    <col min="782" max="782" width="15.453125" bestFit="1" customWidth="1"/>
    <col min="783" max="783" width="17.54296875" bestFit="1" customWidth="1"/>
    <col min="784" max="784" width="18.54296875" bestFit="1" customWidth="1"/>
    <col min="785" max="785" width="17.54296875" bestFit="1" customWidth="1"/>
    <col min="786" max="786" width="18.54296875" bestFit="1" customWidth="1"/>
    <col min="787" max="787" width="17.54296875" bestFit="1" customWidth="1"/>
    <col min="788" max="788" width="18.54296875" bestFit="1" customWidth="1"/>
    <col min="789" max="791" width="17.54296875" bestFit="1" customWidth="1"/>
    <col min="792" max="792" width="18.54296875" bestFit="1" customWidth="1"/>
    <col min="793" max="794" width="17.54296875" bestFit="1" customWidth="1"/>
    <col min="795" max="795" width="16.453125" bestFit="1" customWidth="1"/>
    <col min="796" max="796" width="17.54296875" bestFit="1" customWidth="1"/>
    <col min="797" max="797" width="18.54296875" bestFit="1" customWidth="1"/>
    <col min="798" max="798" width="17.54296875" bestFit="1" customWidth="1"/>
    <col min="799" max="800" width="18.54296875" bestFit="1" customWidth="1"/>
    <col min="801" max="802" width="17.54296875" bestFit="1" customWidth="1"/>
    <col min="803" max="803" width="16.453125" bestFit="1" customWidth="1"/>
    <col min="804" max="806" width="18.54296875" bestFit="1" customWidth="1"/>
    <col min="807" max="807" width="17.54296875" bestFit="1" customWidth="1"/>
    <col min="808" max="808" width="18.54296875" bestFit="1" customWidth="1"/>
    <col min="809" max="809" width="17.54296875" bestFit="1" customWidth="1"/>
    <col min="810" max="810" width="18.54296875" bestFit="1" customWidth="1"/>
    <col min="811" max="813" width="17.54296875" bestFit="1" customWidth="1"/>
    <col min="814" max="814" width="18.54296875" bestFit="1" customWidth="1"/>
    <col min="815" max="818" width="17.54296875" bestFit="1" customWidth="1"/>
    <col min="819" max="820" width="18.54296875" bestFit="1" customWidth="1"/>
    <col min="821" max="821" width="17.54296875" bestFit="1" customWidth="1"/>
    <col min="822" max="822" width="16.453125" bestFit="1" customWidth="1"/>
    <col min="823" max="825" width="17.54296875" bestFit="1" customWidth="1"/>
    <col min="826" max="826" width="16.453125" bestFit="1" customWidth="1"/>
    <col min="827" max="828" width="17.54296875" bestFit="1" customWidth="1"/>
    <col min="829" max="829" width="16.453125" bestFit="1" customWidth="1"/>
    <col min="830" max="830" width="18.54296875" bestFit="1" customWidth="1"/>
    <col min="831" max="836" width="17.54296875" bestFit="1" customWidth="1"/>
    <col min="837" max="837" width="18.54296875" bestFit="1" customWidth="1"/>
    <col min="838" max="841" width="17.54296875" bestFit="1" customWidth="1"/>
    <col min="842" max="845" width="18.54296875" bestFit="1" customWidth="1"/>
    <col min="846" max="846" width="17.54296875" bestFit="1" customWidth="1"/>
    <col min="847" max="847" width="18.54296875" bestFit="1" customWidth="1"/>
    <col min="848" max="850" width="17.54296875" bestFit="1" customWidth="1"/>
    <col min="851" max="851" width="18.54296875" bestFit="1" customWidth="1"/>
    <col min="852" max="854" width="17.54296875" bestFit="1" customWidth="1"/>
    <col min="855" max="855" width="18.54296875" bestFit="1" customWidth="1"/>
    <col min="856" max="856" width="17.54296875" bestFit="1" customWidth="1"/>
    <col min="857" max="857" width="18.54296875" bestFit="1" customWidth="1"/>
    <col min="858" max="858" width="17.54296875" bestFit="1" customWidth="1"/>
    <col min="859" max="860" width="16.453125" bestFit="1" customWidth="1"/>
    <col min="861" max="864" width="17.54296875" bestFit="1" customWidth="1"/>
    <col min="865" max="866" width="18.54296875" bestFit="1" customWidth="1"/>
    <col min="867" max="868" width="17.54296875" bestFit="1" customWidth="1"/>
    <col min="869" max="871" width="18.54296875" bestFit="1" customWidth="1"/>
    <col min="872" max="872" width="17.54296875" bestFit="1" customWidth="1"/>
    <col min="873" max="873" width="18.54296875" bestFit="1" customWidth="1"/>
    <col min="874" max="874" width="17.54296875" bestFit="1" customWidth="1"/>
    <col min="875" max="875" width="18.54296875" bestFit="1" customWidth="1"/>
    <col min="876" max="876" width="16.453125" bestFit="1" customWidth="1"/>
    <col min="877" max="877" width="18.54296875" bestFit="1" customWidth="1"/>
    <col min="878" max="878" width="17.54296875" bestFit="1" customWidth="1"/>
    <col min="879" max="879" width="18.54296875" bestFit="1" customWidth="1"/>
    <col min="880" max="881" width="17.54296875" bestFit="1" customWidth="1"/>
    <col min="882" max="882" width="18.54296875" bestFit="1" customWidth="1"/>
    <col min="883" max="885" width="17.54296875" bestFit="1" customWidth="1"/>
    <col min="886" max="888" width="18.54296875" bestFit="1" customWidth="1"/>
    <col min="889" max="889" width="17.54296875" bestFit="1" customWidth="1"/>
    <col min="890" max="890" width="18.54296875" bestFit="1" customWidth="1"/>
    <col min="891" max="891" width="17.54296875" bestFit="1" customWidth="1"/>
    <col min="892" max="892" width="18.54296875" bestFit="1" customWidth="1"/>
    <col min="893" max="895" width="17.54296875" bestFit="1" customWidth="1"/>
    <col min="896" max="896" width="18.54296875" bestFit="1" customWidth="1"/>
    <col min="897" max="897" width="17.54296875" bestFit="1" customWidth="1"/>
    <col min="898" max="899" width="18.54296875" bestFit="1" customWidth="1"/>
    <col min="900" max="902" width="17.54296875" bestFit="1" customWidth="1"/>
    <col min="903" max="903" width="18.54296875" bestFit="1" customWidth="1"/>
    <col min="904" max="904" width="17.54296875" bestFit="1" customWidth="1"/>
    <col min="905" max="905" width="18.54296875" bestFit="1" customWidth="1"/>
    <col min="906" max="909" width="17.54296875" bestFit="1" customWidth="1"/>
    <col min="910" max="910" width="18.54296875" bestFit="1" customWidth="1"/>
    <col min="911" max="911" width="17.54296875" bestFit="1" customWidth="1"/>
    <col min="912" max="916" width="18.54296875" bestFit="1" customWidth="1"/>
    <col min="917" max="920" width="17.54296875" bestFit="1" customWidth="1"/>
    <col min="921" max="921" width="16.453125" bestFit="1" customWidth="1"/>
    <col min="922" max="923" width="18.54296875" bestFit="1" customWidth="1"/>
    <col min="924" max="924" width="17.54296875" bestFit="1" customWidth="1"/>
    <col min="925" max="925" width="18.54296875" bestFit="1" customWidth="1"/>
    <col min="926" max="926" width="17.54296875" bestFit="1" customWidth="1"/>
    <col min="927" max="927" width="18.54296875" bestFit="1" customWidth="1"/>
    <col min="928" max="930" width="17.54296875" bestFit="1" customWidth="1"/>
    <col min="931" max="931" width="18.54296875" bestFit="1" customWidth="1"/>
    <col min="932" max="934" width="17.54296875" bestFit="1" customWidth="1"/>
    <col min="935" max="935" width="16.453125" bestFit="1" customWidth="1"/>
    <col min="936" max="936" width="18.54296875" bestFit="1" customWidth="1"/>
    <col min="937" max="939" width="17.54296875" bestFit="1" customWidth="1"/>
    <col min="940" max="941" width="18.54296875" bestFit="1" customWidth="1"/>
    <col min="942" max="943" width="17.54296875" bestFit="1" customWidth="1"/>
    <col min="944" max="944" width="18.54296875" bestFit="1" customWidth="1"/>
    <col min="945" max="947" width="17.54296875" bestFit="1" customWidth="1"/>
    <col min="948" max="948" width="18.54296875" bestFit="1" customWidth="1"/>
    <col min="949" max="950" width="17.54296875" bestFit="1" customWidth="1"/>
    <col min="951" max="951" width="18.54296875" bestFit="1" customWidth="1"/>
    <col min="952" max="952" width="17.54296875" bestFit="1" customWidth="1"/>
    <col min="953" max="955" width="18.54296875" bestFit="1" customWidth="1"/>
    <col min="956" max="956" width="17.54296875" bestFit="1" customWidth="1"/>
    <col min="957" max="957" width="15.453125" bestFit="1" customWidth="1"/>
    <col min="958" max="959" width="18.54296875" bestFit="1" customWidth="1"/>
    <col min="960" max="960" width="17.54296875" bestFit="1" customWidth="1"/>
    <col min="961" max="961" width="16.453125" bestFit="1" customWidth="1"/>
    <col min="962" max="966" width="17.54296875" bestFit="1" customWidth="1"/>
    <col min="967" max="967" width="18.54296875" bestFit="1" customWidth="1"/>
    <col min="968" max="968" width="17.54296875" bestFit="1" customWidth="1"/>
    <col min="969" max="970" width="18.54296875" bestFit="1" customWidth="1"/>
    <col min="971" max="973" width="17.54296875" bestFit="1" customWidth="1"/>
    <col min="974" max="974" width="18.54296875" bestFit="1" customWidth="1"/>
    <col min="975" max="975" width="17.54296875" bestFit="1" customWidth="1"/>
    <col min="976" max="976" width="18.54296875" bestFit="1" customWidth="1"/>
    <col min="977" max="978" width="17.54296875" bestFit="1" customWidth="1"/>
    <col min="979" max="979" width="18.54296875" bestFit="1" customWidth="1"/>
    <col min="980" max="983" width="17.54296875" bestFit="1" customWidth="1"/>
    <col min="984" max="984" width="18.54296875" bestFit="1" customWidth="1"/>
    <col min="985" max="985" width="17.54296875" bestFit="1" customWidth="1"/>
    <col min="986" max="986" width="18.54296875" bestFit="1" customWidth="1"/>
    <col min="987" max="994" width="17.54296875" bestFit="1" customWidth="1"/>
    <col min="995" max="995" width="18.54296875" bestFit="1" customWidth="1"/>
    <col min="996" max="996" width="17.54296875" bestFit="1" customWidth="1"/>
    <col min="997" max="997" width="16.453125" bestFit="1" customWidth="1"/>
    <col min="998" max="998" width="18.54296875" bestFit="1" customWidth="1"/>
    <col min="999" max="1004" width="17.54296875" bestFit="1" customWidth="1"/>
    <col min="1005" max="1005" width="18.54296875" bestFit="1" customWidth="1"/>
    <col min="1006" max="1009" width="17.54296875" bestFit="1" customWidth="1"/>
    <col min="1010" max="1010" width="16.453125" bestFit="1" customWidth="1"/>
    <col min="1011" max="1011" width="17.54296875" bestFit="1" customWidth="1"/>
    <col min="1012" max="1013" width="18.54296875" bestFit="1" customWidth="1"/>
    <col min="1014" max="1016" width="17.54296875" bestFit="1" customWidth="1"/>
    <col min="1017" max="1017" width="18.54296875" bestFit="1" customWidth="1"/>
    <col min="1018" max="1019" width="17.54296875" bestFit="1" customWidth="1"/>
    <col min="1020" max="1020" width="18.54296875" bestFit="1" customWidth="1"/>
    <col min="1021" max="1021" width="17.54296875" bestFit="1" customWidth="1"/>
    <col min="1022" max="1022" width="18.54296875" bestFit="1" customWidth="1"/>
    <col min="1023" max="1028" width="17.54296875" bestFit="1" customWidth="1"/>
    <col min="1029" max="1030" width="16.453125" bestFit="1" customWidth="1"/>
    <col min="1031" max="1034" width="17.54296875" bestFit="1" customWidth="1"/>
    <col min="1035" max="1035" width="16.453125" bestFit="1" customWidth="1"/>
    <col min="1036" max="1038" width="17.54296875" bestFit="1" customWidth="1"/>
    <col min="1039" max="1039" width="16.453125" bestFit="1" customWidth="1"/>
    <col min="1040" max="1065" width="17.54296875" bestFit="1" customWidth="1"/>
    <col min="1066" max="1066" width="16.453125" bestFit="1" customWidth="1"/>
    <col min="1067" max="1068" width="17.54296875" bestFit="1" customWidth="1"/>
    <col min="1069" max="1069" width="16.453125" bestFit="1" customWidth="1"/>
    <col min="1070" max="1070" width="15.453125" bestFit="1" customWidth="1"/>
    <col min="1071" max="1071" width="16.453125" bestFit="1" customWidth="1"/>
    <col min="1072" max="1078" width="17.54296875" bestFit="1" customWidth="1"/>
    <col min="1079" max="1079" width="16.453125" bestFit="1" customWidth="1"/>
    <col min="1080" max="1093" width="17.54296875" bestFit="1" customWidth="1"/>
    <col min="1094" max="1094" width="13.54296875" bestFit="1" customWidth="1"/>
    <col min="1095" max="1646" width="17.54296875" bestFit="1" customWidth="1"/>
    <col min="1647" max="1647" width="13.54296875" bestFit="1" customWidth="1"/>
    <col min="1648" max="1663" width="17.54296875" bestFit="1" customWidth="1"/>
    <col min="1664" max="1664" width="16.453125" bestFit="1" customWidth="1"/>
    <col min="1665" max="1665" width="17.54296875" bestFit="1" customWidth="1"/>
    <col min="1666" max="1666" width="15.453125" bestFit="1" customWidth="1"/>
    <col min="1667" max="1669" width="17.54296875" bestFit="1" customWidth="1"/>
    <col min="1670" max="1670" width="16.453125" bestFit="1" customWidth="1"/>
    <col min="1671" max="1681" width="17.54296875" bestFit="1" customWidth="1"/>
    <col min="1682" max="1682" width="16.453125" bestFit="1" customWidth="1"/>
    <col min="1683" max="1683" width="15.453125" bestFit="1" customWidth="1"/>
    <col min="1684" max="1694" width="17.54296875" bestFit="1" customWidth="1"/>
    <col min="1695" max="1695" width="16.453125" bestFit="1" customWidth="1"/>
    <col min="1696" max="1696" width="17.54296875" bestFit="1" customWidth="1"/>
    <col min="1697" max="1697" width="16.453125" bestFit="1" customWidth="1"/>
    <col min="1698" max="1716" width="17.54296875" bestFit="1" customWidth="1"/>
    <col min="1717" max="1717" width="16.453125" bestFit="1" customWidth="1"/>
    <col min="1718" max="1719" width="17.54296875" bestFit="1" customWidth="1"/>
    <col min="1720" max="1720" width="16.453125" bestFit="1" customWidth="1"/>
    <col min="1721" max="1734" width="17.54296875" bestFit="1" customWidth="1"/>
    <col min="1735" max="1735" width="16.453125" bestFit="1" customWidth="1"/>
    <col min="1736" max="1747" width="17.54296875" bestFit="1" customWidth="1"/>
    <col min="1748" max="1748" width="15.453125" bestFit="1" customWidth="1"/>
    <col min="1749" max="1774" width="17.54296875" bestFit="1" customWidth="1"/>
    <col min="1775" max="1776" width="16.453125" bestFit="1" customWidth="1"/>
    <col min="1777" max="1789" width="17.54296875" bestFit="1" customWidth="1"/>
    <col min="1790" max="1791" width="16.453125" bestFit="1" customWidth="1"/>
    <col min="1792" max="1792" width="17.54296875" bestFit="1" customWidth="1"/>
    <col min="1793" max="1793" width="16.453125" bestFit="1" customWidth="1"/>
    <col min="1794" max="1801" width="17.54296875" bestFit="1" customWidth="1"/>
    <col min="1802" max="1802" width="16.453125" bestFit="1" customWidth="1"/>
    <col min="1803" max="1813" width="17.54296875" bestFit="1" customWidth="1"/>
    <col min="1814" max="1814" width="16.453125" bestFit="1" customWidth="1"/>
    <col min="1815" max="1818" width="17.54296875" bestFit="1" customWidth="1"/>
    <col min="1819" max="1820" width="16.453125" bestFit="1" customWidth="1"/>
    <col min="1821" max="1830" width="17.54296875" bestFit="1" customWidth="1"/>
    <col min="1831" max="1831" width="18.54296875" bestFit="1" customWidth="1"/>
    <col min="1832" max="1834" width="17.54296875" bestFit="1" customWidth="1"/>
    <col min="1835" max="1835" width="16.453125" bestFit="1" customWidth="1"/>
    <col min="1836" max="1838" width="18.54296875" bestFit="1" customWidth="1"/>
    <col min="1839" max="1840" width="17.54296875" bestFit="1" customWidth="1"/>
    <col min="1841" max="1841" width="16.453125" bestFit="1" customWidth="1"/>
    <col min="1842" max="1843" width="18.54296875" bestFit="1" customWidth="1"/>
    <col min="1844" max="1845" width="17.54296875" bestFit="1" customWidth="1"/>
    <col min="1846" max="1846" width="18.54296875" bestFit="1" customWidth="1"/>
    <col min="1847" max="1850" width="17.54296875" bestFit="1" customWidth="1"/>
    <col min="1851" max="1851" width="18.54296875" bestFit="1" customWidth="1"/>
    <col min="1852" max="1856" width="17.54296875" bestFit="1" customWidth="1"/>
    <col min="1857" max="1857" width="16.453125" bestFit="1" customWidth="1"/>
    <col min="1858" max="1863" width="17.54296875" bestFit="1" customWidth="1"/>
    <col min="1864" max="1864" width="18.54296875" bestFit="1" customWidth="1"/>
    <col min="1865" max="1865" width="17.54296875" bestFit="1" customWidth="1"/>
    <col min="1866" max="1866" width="18.54296875" bestFit="1" customWidth="1"/>
    <col min="1867" max="1871" width="17.54296875" bestFit="1" customWidth="1"/>
    <col min="1872" max="1872" width="18.54296875" bestFit="1" customWidth="1"/>
    <col min="1873" max="1877" width="17.54296875" bestFit="1" customWidth="1"/>
    <col min="1878" max="1879" width="18.54296875" bestFit="1" customWidth="1"/>
    <col min="1880" max="1880" width="17.54296875" bestFit="1" customWidth="1"/>
    <col min="1881" max="1881" width="16.453125" bestFit="1" customWidth="1"/>
    <col min="1882" max="1883" width="17.54296875" bestFit="1" customWidth="1"/>
    <col min="1884" max="1884" width="18.54296875" bestFit="1" customWidth="1"/>
    <col min="1885" max="1890" width="17.54296875" bestFit="1" customWidth="1"/>
    <col min="1891" max="1892" width="18.54296875" bestFit="1" customWidth="1"/>
    <col min="1893" max="1896" width="17.54296875" bestFit="1" customWidth="1"/>
    <col min="1897" max="1897" width="18.54296875" bestFit="1" customWidth="1"/>
    <col min="1898" max="1898" width="17.54296875" bestFit="1" customWidth="1"/>
    <col min="1899" max="1900" width="18.54296875" bestFit="1" customWidth="1"/>
    <col min="1901" max="1902" width="17.54296875" bestFit="1" customWidth="1"/>
    <col min="1903" max="1903" width="16.453125" bestFit="1" customWidth="1"/>
    <col min="1904" max="1904" width="17.54296875" bestFit="1" customWidth="1"/>
    <col min="1905" max="1906" width="18.54296875" bestFit="1" customWidth="1"/>
    <col min="1907" max="1914" width="17.54296875" bestFit="1" customWidth="1"/>
    <col min="1915" max="1915" width="16.453125" bestFit="1" customWidth="1"/>
    <col min="1916" max="1916" width="18.54296875" bestFit="1" customWidth="1"/>
    <col min="1917" max="1917" width="16.453125" bestFit="1" customWidth="1"/>
    <col min="1918" max="1919" width="18.54296875" bestFit="1" customWidth="1"/>
    <col min="1920" max="1920" width="17.54296875" bestFit="1" customWidth="1"/>
    <col min="1921" max="1921" width="18.54296875" bestFit="1" customWidth="1"/>
    <col min="1922" max="1931" width="17.54296875" bestFit="1" customWidth="1"/>
    <col min="1932" max="1932" width="18.54296875" bestFit="1" customWidth="1"/>
    <col min="1933" max="1935" width="17.54296875" bestFit="1" customWidth="1"/>
    <col min="1936" max="1938" width="18.54296875" bestFit="1" customWidth="1"/>
    <col min="1939" max="1944" width="17.54296875" bestFit="1" customWidth="1"/>
    <col min="1945" max="1946" width="16.453125" bestFit="1" customWidth="1"/>
    <col min="1947" max="1947" width="17.54296875" bestFit="1" customWidth="1"/>
    <col min="1948" max="1949" width="18.54296875" bestFit="1" customWidth="1"/>
    <col min="1950" max="1950" width="17.54296875" bestFit="1" customWidth="1"/>
    <col min="1951" max="1951" width="18.54296875" bestFit="1" customWidth="1"/>
    <col min="1952" max="1954" width="17.54296875" bestFit="1" customWidth="1"/>
    <col min="1955" max="1955" width="18.54296875" bestFit="1" customWidth="1"/>
    <col min="1956" max="1960" width="17.54296875" bestFit="1" customWidth="1"/>
    <col min="1961" max="1961" width="16.453125" bestFit="1" customWidth="1"/>
    <col min="1962" max="1963" width="17.54296875" bestFit="1" customWidth="1"/>
    <col min="1964" max="1964" width="18.54296875" bestFit="1" customWidth="1"/>
    <col min="1965" max="1967" width="17.54296875" bestFit="1" customWidth="1"/>
    <col min="1968" max="1968" width="16.453125" bestFit="1" customWidth="1"/>
    <col min="1969" max="1969" width="18.54296875" bestFit="1" customWidth="1"/>
    <col min="1970" max="1970" width="17.54296875" bestFit="1" customWidth="1"/>
    <col min="1971" max="1971" width="16.453125" bestFit="1" customWidth="1"/>
    <col min="1972" max="1972" width="18.54296875" bestFit="1" customWidth="1"/>
    <col min="1973" max="1974" width="17.54296875" bestFit="1" customWidth="1"/>
    <col min="1975" max="1975" width="18.54296875" bestFit="1" customWidth="1"/>
    <col min="1976" max="1977" width="17.54296875" bestFit="1" customWidth="1"/>
    <col min="1978" max="1978" width="18.54296875" bestFit="1" customWidth="1"/>
    <col min="1979" max="1979" width="16.453125" bestFit="1" customWidth="1"/>
    <col min="1980" max="1990" width="17.54296875" bestFit="1" customWidth="1"/>
    <col min="1991" max="1991" width="18.54296875" bestFit="1" customWidth="1"/>
    <col min="1992" max="1998" width="17.54296875" bestFit="1" customWidth="1"/>
    <col min="1999" max="1999" width="18.54296875" bestFit="1" customWidth="1"/>
    <col min="2000" max="2001" width="17.54296875" bestFit="1" customWidth="1"/>
    <col min="2002" max="2002" width="18.54296875" bestFit="1" customWidth="1"/>
    <col min="2003" max="2007" width="17.54296875" bestFit="1" customWidth="1"/>
    <col min="2008" max="2008" width="18.54296875" bestFit="1" customWidth="1"/>
    <col min="2009" max="2011" width="17.54296875" bestFit="1" customWidth="1"/>
    <col min="2012" max="2012" width="18.54296875" bestFit="1" customWidth="1"/>
    <col min="2013" max="2024" width="17.54296875" bestFit="1" customWidth="1"/>
    <col min="2025" max="2025" width="16.453125" bestFit="1" customWidth="1"/>
    <col min="2026" max="2026" width="18.54296875" bestFit="1" customWidth="1"/>
    <col min="2027" max="2028" width="17.54296875" bestFit="1" customWidth="1"/>
    <col min="2029" max="2029" width="18.54296875" bestFit="1" customWidth="1"/>
    <col min="2030" max="2031" width="17.54296875" bestFit="1" customWidth="1"/>
    <col min="2032" max="2032" width="18.54296875" bestFit="1" customWidth="1"/>
    <col min="2033" max="2040" width="17.54296875" bestFit="1" customWidth="1"/>
    <col min="2041" max="2041" width="18.54296875" bestFit="1" customWidth="1"/>
    <col min="2042" max="2054" width="17.54296875" bestFit="1" customWidth="1"/>
    <col min="2055" max="2055" width="16.453125" bestFit="1" customWidth="1"/>
    <col min="2056" max="2058" width="17.54296875" bestFit="1" customWidth="1"/>
    <col min="2059" max="2059" width="16.453125" bestFit="1" customWidth="1"/>
    <col min="2060" max="2065" width="17.54296875" bestFit="1" customWidth="1"/>
    <col min="2066" max="2066" width="16.453125" bestFit="1" customWidth="1"/>
    <col min="2067" max="2069" width="17.54296875" bestFit="1" customWidth="1"/>
    <col min="2070" max="2070" width="15.453125" bestFit="1" customWidth="1"/>
    <col min="2071" max="2081" width="17.54296875" bestFit="1" customWidth="1"/>
    <col min="2082" max="2083" width="18.54296875" bestFit="1" customWidth="1"/>
    <col min="2084" max="2085" width="17.54296875" bestFit="1" customWidth="1"/>
    <col min="2086" max="2086" width="16.453125" bestFit="1" customWidth="1"/>
    <col min="2087" max="2089" width="17.54296875" bestFit="1" customWidth="1"/>
    <col min="2090" max="2090" width="16.453125" bestFit="1" customWidth="1"/>
    <col min="2091" max="2093" width="17.54296875" bestFit="1" customWidth="1"/>
    <col min="2094" max="2094" width="16.453125" bestFit="1" customWidth="1"/>
    <col min="2095" max="2099" width="17.54296875" bestFit="1" customWidth="1"/>
    <col min="2100" max="2100" width="16.453125" bestFit="1" customWidth="1"/>
    <col min="2101" max="2104" width="17.54296875" bestFit="1" customWidth="1"/>
    <col min="2105" max="2105" width="16.453125" bestFit="1" customWidth="1"/>
    <col min="2106" max="2107" width="17.54296875" bestFit="1" customWidth="1"/>
    <col min="2108" max="2108" width="16.453125" bestFit="1" customWidth="1"/>
    <col min="2109" max="2109" width="18.54296875" bestFit="1" customWidth="1"/>
    <col min="2110" max="2113" width="17.54296875" bestFit="1" customWidth="1"/>
    <col min="2114" max="2114" width="16.453125" bestFit="1" customWidth="1"/>
    <col min="2115" max="2116" width="17.54296875" bestFit="1" customWidth="1"/>
    <col min="2117" max="2117" width="16.453125" bestFit="1" customWidth="1"/>
    <col min="2118" max="2121" width="17.54296875" bestFit="1" customWidth="1"/>
    <col min="2122" max="2122" width="16.453125" bestFit="1" customWidth="1"/>
    <col min="2123" max="2125" width="17.54296875" bestFit="1" customWidth="1"/>
    <col min="2126" max="2128" width="16.453125" bestFit="1" customWidth="1"/>
    <col min="2129" max="2129" width="15.453125" bestFit="1" customWidth="1"/>
    <col min="2130" max="2130" width="16.453125" bestFit="1" customWidth="1"/>
    <col min="2131" max="2136" width="17.54296875" bestFit="1" customWidth="1"/>
    <col min="2137" max="2138" width="16.453125" bestFit="1" customWidth="1"/>
    <col min="2139" max="2147" width="17.54296875" bestFit="1" customWidth="1"/>
    <col min="2148" max="2148" width="16.453125" bestFit="1" customWidth="1"/>
    <col min="2149" max="2149" width="15.453125" bestFit="1" customWidth="1"/>
    <col min="2150" max="2154" width="17.54296875" bestFit="1" customWidth="1"/>
    <col min="2155" max="2155" width="16.453125" bestFit="1" customWidth="1"/>
    <col min="2156" max="2156" width="17.54296875" bestFit="1" customWidth="1"/>
    <col min="2157" max="2157" width="16.453125" bestFit="1" customWidth="1"/>
    <col min="2158" max="2165" width="17.54296875" bestFit="1" customWidth="1"/>
    <col min="2166" max="2166" width="18.54296875" bestFit="1" customWidth="1"/>
    <col min="2167" max="2173" width="17.54296875" bestFit="1" customWidth="1"/>
    <col min="2174" max="2174" width="18.54296875" bestFit="1" customWidth="1"/>
    <col min="2175" max="2176" width="17.54296875" bestFit="1" customWidth="1"/>
    <col min="2177" max="2177" width="16.453125" bestFit="1" customWidth="1"/>
    <col min="2178" max="2178" width="17.54296875" bestFit="1" customWidth="1"/>
    <col min="2179" max="2179" width="16.453125" bestFit="1" customWidth="1"/>
    <col min="2180" max="2180" width="17.54296875" bestFit="1" customWidth="1"/>
    <col min="2181" max="2182" width="15.453125" bestFit="1" customWidth="1"/>
    <col min="2183" max="2187" width="17.54296875" bestFit="1" customWidth="1"/>
    <col min="2188" max="2188" width="18.54296875" bestFit="1" customWidth="1"/>
    <col min="2189" max="2190" width="17.54296875" bestFit="1" customWidth="1"/>
    <col min="2191" max="2191" width="16.453125" bestFit="1" customWidth="1"/>
    <col min="2192" max="2195" width="17.54296875" bestFit="1" customWidth="1"/>
    <col min="2196" max="2196" width="18.54296875" bestFit="1" customWidth="1"/>
    <col min="2197" max="2199" width="17.54296875" bestFit="1" customWidth="1"/>
    <col min="2200" max="2200" width="13.54296875" bestFit="1" customWidth="1"/>
    <col min="2201" max="2209" width="17.54296875" bestFit="1" customWidth="1"/>
    <col min="2210" max="2210" width="16.453125" bestFit="1" customWidth="1"/>
    <col min="2211" max="2217" width="17.54296875" bestFit="1" customWidth="1"/>
    <col min="2218" max="2218" width="16.453125" bestFit="1" customWidth="1"/>
    <col min="2219" max="2223" width="17.54296875" bestFit="1" customWidth="1"/>
    <col min="2224" max="2224" width="16.453125" bestFit="1" customWidth="1"/>
    <col min="2225" max="2225" width="17.54296875" bestFit="1" customWidth="1"/>
    <col min="2226" max="2226" width="16.453125" bestFit="1" customWidth="1"/>
    <col min="2227" max="2241" width="17.54296875" bestFit="1" customWidth="1"/>
    <col min="2242" max="2242" width="16.453125" bestFit="1" customWidth="1"/>
    <col min="2243" max="2249" width="17.54296875" bestFit="1" customWidth="1"/>
    <col min="2250" max="2250" width="16.453125" bestFit="1" customWidth="1"/>
    <col min="2251" max="2259" width="17.54296875" bestFit="1" customWidth="1"/>
    <col min="2260" max="2260" width="16.453125" bestFit="1" customWidth="1"/>
    <col min="2261" max="2279" width="17.54296875" bestFit="1" customWidth="1"/>
    <col min="2280" max="2280" width="16.453125" bestFit="1" customWidth="1"/>
    <col min="2281" max="2282" width="17.54296875" bestFit="1" customWidth="1"/>
    <col min="2283" max="2283" width="16.453125" bestFit="1" customWidth="1"/>
    <col min="2284" max="2299" width="17.54296875" bestFit="1" customWidth="1"/>
    <col min="2300" max="2301" width="16.453125" bestFit="1" customWidth="1"/>
    <col min="2302" max="2307" width="17.54296875" bestFit="1" customWidth="1"/>
    <col min="2308" max="2308" width="16.453125" bestFit="1" customWidth="1"/>
    <col min="2309" max="2312" width="17.54296875" bestFit="1" customWidth="1"/>
    <col min="2313" max="2313" width="16.453125" bestFit="1" customWidth="1"/>
    <col min="2314" max="2314" width="17.54296875" bestFit="1" customWidth="1"/>
    <col min="2315" max="2316" width="16.453125" bestFit="1" customWidth="1"/>
    <col min="2317" max="2320" width="17.54296875" bestFit="1" customWidth="1"/>
    <col min="2321" max="2322" width="16.453125" bestFit="1" customWidth="1"/>
    <col min="2323" max="2323" width="17.54296875" bestFit="1" customWidth="1"/>
    <col min="2324" max="2324" width="16.453125" bestFit="1" customWidth="1"/>
    <col min="2325" max="2336" width="17.54296875" bestFit="1" customWidth="1"/>
    <col min="2337" max="2337" width="16.453125" bestFit="1" customWidth="1"/>
    <col min="2338" max="2338" width="17.54296875" bestFit="1" customWidth="1"/>
    <col min="2339" max="2339" width="16.453125" bestFit="1" customWidth="1"/>
    <col min="2340" max="2342" width="17.54296875" bestFit="1" customWidth="1"/>
    <col min="2343" max="2343" width="15.453125" bestFit="1" customWidth="1"/>
    <col min="2344" max="2347" width="17.54296875" bestFit="1" customWidth="1"/>
    <col min="2348" max="2348" width="16.453125" bestFit="1" customWidth="1"/>
    <col min="2349" max="2356" width="17.54296875" bestFit="1" customWidth="1"/>
    <col min="2357" max="2357" width="15.453125" bestFit="1" customWidth="1"/>
    <col min="2358" max="2360" width="17.54296875" bestFit="1" customWidth="1"/>
    <col min="2361" max="2361" width="16.453125" bestFit="1" customWidth="1"/>
    <col min="2362" max="2366" width="17.54296875" bestFit="1" customWidth="1"/>
    <col min="2367" max="2367" width="16.453125" bestFit="1" customWidth="1"/>
    <col min="2368" max="2372" width="17.54296875" bestFit="1" customWidth="1"/>
    <col min="2373" max="2373" width="16.453125" bestFit="1" customWidth="1"/>
    <col min="2374" max="2374" width="17.54296875" bestFit="1" customWidth="1"/>
    <col min="2375" max="2375" width="16.453125" bestFit="1" customWidth="1"/>
    <col min="2376" max="2381" width="17.54296875" bestFit="1" customWidth="1"/>
    <col min="2382" max="2382" width="16.453125" bestFit="1" customWidth="1"/>
    <col min="2383" max="2403" width="17.54296875" bestFit="1" customWidth="1"/>
    <col min="2404" max="2404" width="16.453125" bestFit="1" customWidth="1"/>
    <col min="2405" max="2406" width="17.54296875" bestFit="1" customWidth="1"/>
    <col min="2407" max="2407" width="16.453125" bestFit="1" customWidth="1"/>
    <col min="2408" max="2426" width="17.54296875" bestFit="1" customWidth="1"/>
    <col min="2427" max="2427" width="16.453125" bestFit="1" customWidth="1"/>
    <col min="2428" max="2431" width="17.54296875" bestFit="1" customWidth="1"/>
    <col min="2432" max="2432" width="16.453125" bestFit="1" customWidth="1"/>
    <col min="2433" max="2433" width="17.54296875" bestFit="1" customWidth="1"/>
    <col min="2434" max="2435" width="16.453125" bestFit="1" customWidth="1"/>
    <col min="2436" max="2439" width="17.54296875" bestFit="1" customWidth="1"/>
    <col min="2440" max="2440" width="15.453125" bestFit="1" customWidth="1"/>
    <col min="2441" max="2443" width="17.54296875" bestFit="1" customWidth="1"/>
    <col min="2444" max="2444" width="15.453125" bestFit="1" customWidth="1"/>
    <col min="2445" max="2447" width="17.54296875" bestFit="1" customWidth="1"/>
    <col min="2448" max="2448" width="16.453125" bestFit="1" customWidth="1"/>
    <col min="2449" max="2455" width="17.54296875" bestFit="1" customWidth="1"/>
    <col min="2456" max="2457" width="18.54296875" bestFit="1" customWidth="1"/>
    <col min="2458" max="2458" width="17.54296875" bestFit="1" customWidth="1"/>
    <col min="2459" max="2459" width="18.54296875" bestFit="1" customWidth="1"/>
    <col min="2460" max="2462" width="17.54296875" bestFit="1" customWidth="1"/>
    <col min="2463" max="2463" width="16.453125" bestFit="1" customWidth="1"/>
    <col min="2464" max="2478" width="18.54296875" bestFit="1" customWidth="1"/>
    <col min="2479" max="2479" width="17.54296875" bestFit="1" customWidth="1"/>
    <col min="2480" max="2480" width="18.54296875" bestFit="1" customWidth="1"/>
    <col min="2481" max="2481" width="17.54296875" bestFit="1" customWidth="1"/>
    <col min="2482" max="2482" width="18.54296875" bestFit="1" customWidth="1"/>
    <col min="2483" max="2485" width="17.54296875" bestFit="1" customWidth="1"/>
    <col min="2486" max="2491" width="18.54296875" bestFit="1" customWidth="1"/>
    <col min="2492" max="2492" width="17.54296875" bestFit="1" customWidth="1"/>
    <col min="2493" max="2494" width="18.54296875" bestFit="1" customWidth="1"/>
    <col min="2495" max="2495" width="16.453125" bestFit="1" customWidth="1"/>
    <col min="2496" max="2496" width="17.54296875" bestFit="1" customWidth="1"/>
    <col min="2497" max="2505" width="18.54296875" bestFit="1" customWidth="1"/>
    <col min="2506" max="2506" width="17.54296875" bestFit="1" customWidth="1"/>
    <col min="2507" max="2511" width="18.54296875" bestFit="1" customWidth="1"/>
    <col min="2512" max="2512" width="17.54296875" bestFit="1" customWidth="1"/>
    <col min="2513" max="2513" width="18.54296875" bestFit="1" customWidth="1"/>
    <col min="2514" max="2516" width="17.54296875" bestFit="1" customWidth="1"/>
    <col min="2517" max="2518" width="18.54296875" bestFit="1" customWidth="1"/>
    <col min="2519" max="2519" width="17.54296875" bestFit="1" customWidth="1"/>
    <col min="2520" max="2520" width="18.54296875" bestFit="1" customWidth="1"/>
    <col min="2521" max="2521" width="17.54296875" bestFit="1" customWidth="1"/>
    <col min="2522" max="2535" width="18.54296875" bestFit="1" customWidth="1"/>
    <col min="2536" max="2536" width="17.54296875" bestFit="1" customWidth="1"/>
    <col min="2537" max="2546" width="18.54296875" bestFit="1" customWidth="1"/>
    <col min="2547" max="2547" width="17.54296875" bestFit="1" customWidth="1"/>
    <col min="2548" max="2562" width="18.54296875" bestFit="1" customWidth="1"/>
    <col min="2563" max="2565" width="17.54296875" bestFit="1" customWidth="1"/>
    <col min="2566" max="2573" width="18.54296875" bestFit="1" customWidth="1"/>
    <col min="2574" max="2574" width="17.54296875" bestFit="1" customWidth="1"/>
    <col min="2575" max="2577" width="18.54296875" bestFit="1" customWidth="1"/>
    <col min="2578" max="2579" width="17.54296875" bestFit="1" customWidth="1"/>
    <col min="2580" max="2586" width="18.54296875" bestFit="1" customWidth="1"/>
    <col min="2587" max="2588" width="17.54296875" bestFit="1" customWidth="1"/>
    <col min="2589" max="2590" width="18.54296875" bestFit="1" customWidth="1"/>
    <col min="2591" max="2592" width="17.54296875" bestFit="1" customWidth="1"/>
    <col min="2593" max="2595" width="18.54296875" bestFit="1" customWidth="1"/>
    <col min="2596" max="2596" width="17.54296875" bestFit="1" customWidth="1"/>
    <col min="2597" max="2597" width="18.54296875" bestFit="1" customWidth="1"/>
    <col min="2598" max="2598" width="17.54296875" bestFit="1" customWidth="1"/>
    <col min="2599" max="2599" width="18.54296875" bestFit="1" customWidth="1"/>
    <col min="2600" max="2600" width="17.54296875" bestFit="1" customWidth="1"/>
    <col min="2601" max="2603" width="18.54296875" bestFit="1" customWidth="1"/>
    <col min="2604" max="2604" width="17.54296875" bestFit="1" customWidth="1"/>
    <col min="2605" max="2605" width="18.54296875" bestFit="1" customWidth="1"/>
    <col min="2606" max="2606" width="17.54296875" bestFit="1" customWidth="1"/>
    <col min="2607" max="2607" width="18.54296875" bestFit="1" customWidth="1"/>
    <col min="2608" max="2608" width="17.54296875" bestFit="1" customWidth="1"/>
    <col min="2609" max="2610" width="18.54296875" bestFit="1" customWidth="1"/>
    <col min="2611" max="2611" width="17.54296875" bestFit="1" customWidth="1"/>
    <col min="2612" max="2615" width="18.54296875" bestFit="1" customWidth="1"/>
    <col min="2616" max="2616" width="17.54296875" bestFit="1" customWidth="1"/>
    <col min="2617" max="2621" width="18.54296875" bestFit="1" customWidth="1"/>
    <col min="2622" max="2622" width="17.54296875" bestFit="1" customWidth="1"/>
    <col min="2623" max="2623" width="16.453125" bestFit="1" customWidth="1"/>
    <col min="2624" max="2629" width="18.54296875" bestFit="1" customWidth="1"/>
    <col min="2630" max="2630" width="17.54296875" bestFit="1" customWidth="1"/>
    <col min="2631" max="2635" width="18.54296875" bestFit="1" customWidth="1"/>
    <col min="2636" max="2636" width="17.54296875" bestFit="1" customWidth="1"/>
    <col min="2637" max="2650" width="18.54296875" bestFit="1" customWidth="1"/>
    <col min="2651" max="2651" width="17.54296875" bestFit="1" customWidth="1"/>
    <col min="2652" max="2652" width="18.54296875" bestFit="1" customWidth="1"/>
    <col min="2653" max="2653" width="17.54296875" bestFit="1" customWidth="1"/>
    <col min="2654" max="2655" width="18.54296875" bestFit="1" customWidth="1"/>
    <col min="2656" max="2656" width="16.453125" bestFit="1" customWidth="1"/>
    <col min="2657" max="2661" width="18.54296875" bestFit="1" customWidth="1"/>
    <col min="2662" max="2662" width="17.54296875" bestFit="1" customWidth="1"/>
    <col min="2663" max="2665" width="18.54296875" bestFit="1" customWidth="1"/>
    <col min="2666" max="2666" width="17.54296875" bestFit="1" customWidth="1"/>
    <col min="2667" max="2669" width="18.54296875" bestFit="1" customWidth="1"/>
    <col min="2670" max="2670" width="17.54296875" bestFit="1" customWidth="1"/>
    <col min="2671" max="2671" width="18.54296875" bestFit="1" customWidth="1"/>
    <col min="2672" max="2674" width="17.54296875" bestFit="1" customWidth="1"/>
    <col min="2675" max="2678" width="18.54296875" bestFit="1" customWidth="1"/>
    <col min="2679" max="2679" width="17.54296875" bestFit="1" customWidth="1"/>
    <col min="2680" max="2682" width="18.54296875" bestFit="1" customWidth="1"/>
    <col min="2683" max="2683" width="17.54296875" bestFit="1" customWidth="1"/>
    <col min="2684" max="2687" width="18.54296875" bestFit="1" customWidth="1"/>
    <col min="2688" max="2688" width="17.54296875" bestFit="1" customWidth="1"/>
    <col min="2689" max="2692" width="18.54296875" bestFit="1" customWidth="1"/>
    <col min="2693" max="2695" width="17.54296875" bestFit="1" customWidth="1"/>
    <col min="2696" max="2696" width="18.54296875" bestFit="1" customWidth="1"/>
    <col min="2697" max="2697" width="17.54296875" bestFit="1" customWidth="1"/>
    <col min="2698" max="2698" width="18.54296875" bestFit="1" customWidth="1"/>
    <col min="2699" max="2699" width="17.54296875" bestFit="1" customWidth="1"/>
    <col min="2700" max="2700" width="18.54296875" bestFit="1" customWidth="1"/>
    <col min="2701" max="2701" width="17.54296875" bestFit="1" customWidth="1"/>
    <col min="2702" max="2702" width="16.453125" bestFit="1" customWidth="1"/>
    <col min="2703" max="2705" width="18.54296875" bestFit="1" customWidth="1"/>
    <col min="2706" max="2706" width="17.54296875" bestFit="1" customWidth="1"/>
    <col min="2707" max="2717" width="18.54296875" bestFit="1" customWidth="1"/>
    <col min="2718" max="2718" width="17.54296875" bestFit="1" customWidth="1"/>
    <col min="2719" max="2719" width="18.54296875" bestFit="1" customWidth="1"/>
    <col min="2720" max="2722" width="17.54296875" bestFit="1" customWidth="1"/>
    <col min="2723" max="2723" width="18.54296875" bestFit="1" customWidth="1"/>
    <col min="2724" max="2724" width="17.54296875" bestFit="1" customWidth="1"/>
    <col min="2725" max="2725" width="15.453125" bestFit="1" customWidth="1"/>
    <col min="2726" max="2736" width="18.54296875" bestFit="1" customWidth="1"/>
    <col min="2737" max="2737" width="17.54296875" bestFit="1" customWidth="1"/>
    <col min="2738" max="2742" width="18.54296875" bestFit="1" customWidth="1"/>
    <col min="2743" max="2743" width="16.453125" bestFit="1" customWidth="1"/>
    <col min="2744" max="2745" width="18.54296875" bestFit="1" customWidth="1"/>
    <col min="2746" max="2746" width="17.54296875" bestFit="1" customWidth="1"/>
    <col min="2747" max="2749" width="18.54296875" bestFit="1" customWidth="1"/>
    <col min="2750" max="2750" width="17.54296875" bestFit="1" customWidth="1"/>
    <col min="2751" max="2752" width="18.54296875" bestFit="1" customWidth="1"/>
    <col min="2753" max="2753" width="13.54296875" bestFit="1" customWidth="1"/>
    <col min="2754" max="2754" width="16.453125" bestFit="1" customWidth="1"/>
    <col min="2755" max="2757" width="18.54296875" bestFit="1" customWidth="1"/>
    <col min="2758" max="2758" width="17.54296875" bestFit="1" customWidth="1"/>
    <col min="2759" max="2761" width="18.54296875" bestFit="1" customWidth="1"/>
    <col min="2762" max="2762" width="17.54296875" bestFit="1" customWidth="1"/>
    <col min="2763" max="2763" width="18.54296875" bestFit="1" customWidth="1"/>
    <col min="2764" max="2764" width="17.54296875" bestFit="1" customWidth="1"/>
    <col min="2765" max="2766" width="18.54296875" bestFit="1" customWidth="1"/>
    <col min="2767" max="2767" width="17.54296875" bestFit="1" customWidth="1"/>
    <col min="2768" max="2769" width="18.54296875" bestFit="1" customWidth="1"/>
    <col min="2770" max="2771" width="17.54296875" bestFit="1" customWidth="1"/>
    <col min="2772" max="2778" width="18.54296875" bestFit="1" customWidth="1"/>
    <col min="2779" max="2779" width="17.54296875" bestFit="1" customWidth="1"/>
    <col min="2780" max="2785" width="18.54296875" bestFit="1" customWidth="1"/>
    <col min="2786" max="2786" width="17.54296875" bestFit="1" customWidth="1"/>
    <col min="2787" max="2792" width="18.54296875" bestFit="1" customWidth="1"/>
    <col min="2793" max="2793" width="17.54296875" bestFit="1" customWidth="1"/>
    <col min="2794" max="2795" width="18.54296875" bestFit="1" customWidth="1"/>
    <col min="2796" max="2796" width="17.54296875" bestFit="1" customWidth="1"/>
    <col min="2797" max="2807" width="18.54296875" bestFit="1" customWidth="1"/>
    <col min="2808" max="2809" width="17.54296875" bestFit="1" customWidth="1"/>
    <col min="2810" max="2816" width="18.54296875" bestFit="1" customWidth="1"/>
    <col min="2817" max="2817" width="17.54296875" bestFit="1" customWidth="1"/>
    <col min="2818" max="2819" width="18.54296875" bestFit="1" customWidth="1"/>
    <col min="2820" max="2820" width="17.54296875" bestFit="1" customWidth="1"/>
    <col min="2821" max="2822" width="18.54296875" bestFit="1" customWidth="1"/>
    <col min="2823" max="2823" width="17.54296875" bestFit="1" customWidth="1"/>
    <col min="2824" max="2832" width="18.54296875" bestFit="1" customWidth="1"/>
    <col min="2833" max="2833" width="17.54296875" bestFit="1" customWidth="1"/>
    <col min="2834" max="2834" width="16.453125" bestFit="1" customWidth="1"/>
    <col min="2835" max="2836" width="17.54296875" bestFit="1" customWidth="1"/>
    <col min="2837" max="2839" width="18.54296875" bestFit="1" customWidth="1"/>
    <col min="2840" max="2840" width="16.453125" bestFit="1" customWidth="1"/>
    <col min="2841" max="2842" width="17.54296875" bestFit="1" customWidth="1"/>
    <col min="2843" max="2843" width="18.54296875" bestFit="1" customWidth="1"/>
    <col min="2844" max="2846" width="17.54296875" bestFit="1" customWidth="1"/>
    <col min="2847" max="2847" width="18.54296875" bestFit="1" customWidth="1"/>
    <col min="2848" max="2848" width="16.453125" bestFit="1" customWidth="1"/>
    <col min="2849" max="2852" width="18.54296875" bestFit="1" customWidth="1"/>
    <col min="2853" max="2853" width="17.54296875" bestFit="1" customWidth="1"/>
    <col min="2854" max="2854" width="18.54296875" bestFit="1" customWidth="1"/>
    <col min="2855" max="2856" width="17.54296875" bestFit="1" customWidth="1"/>
    <col min="2857" max="2857" width="18.54296875" bestFit="1" customWidth="1"/>
    <col min="2858" max="2858" width="17.54296875" bestFit="1" customWidth="1"/>
    <col min="2859" max="2860" width="18.54296875" bestFit="1" customWidth="1"/>
    <col min="2861" max="2863" width="17.54296875" bestFit="1" customWidth="1"/>
    <col min="2864" max="2864" width="16.453125" bestFit="1" customWidth="1"/>
    <col min="2865" max="2865" width="17.54296875" bestFit="1" customWidth="1"/>
    <col min="2866" max="2866" width="18.54296875" bestFit="1" customWidth="1"/>
    <col min="2867" max="2868" width="17.54296875" bestFit="1" customWidth="1"/>
    <col min="2869" max="2870" width="18.54296875" bestFit="1" customWidth="1"/>
    <col min="2871" max="2876" width="17.54296875" bestFit="1" customWidth="1"/>
    <col min="2877" max="2878" width="18.54296875" bestFit="1" customWidth="1"/>
    <col min="2879" max="2882" width="17.54296875" bestFit="1" customWidth="1"/>
    <col min="2883" max="2883" width="18.54296875" bestFit="1" customWidth="1"/>
    <col min="2884" max="2884" width="17.54296875" bestFit="1" customWidth="1"/>
    <col min="2885" max="2885" width="18.54296875" bestFit="1" customWidth="1"/>
    <col min="2886" max="2887" width="17.54296875" bestFit="1" customWidth="1"/>
    <col min="2888" max="2888" width="18.54296875" bestFit="1" customWidth="1"/>
    <col min="2889" max="2889" width="16.453125" bestFit="1" customWidth="1"/>
    <col min="2890" max="2890" width="18.54296875" bestFit="1" customWidth="1"/>
    <col min="2891" max="2892" width="17.54296875" bestFit="1" customWidth="1"/>
    <col min="2893" max="2893" width="18.54296875" bestFit="1" customWidth="1"/>
    <col min="2894" max="2895" width="17.54296875" bestFit="1" customWidth="1"/>
    <col min="2896" max="2897" width="18.54296875" bestFit="1" customWidth="1"/>
    <col min="2898" max="2899" width="17.54296875" bestFit="1" customWidth="1"/>
    <col min="2900" max="2900" width="18.54296875" bestFit="1" customWidth="1"/>
    <col min="2901" max="2903" width="17.54296875" bestFit="1" customWidth="1"/>
    <col min="2904" max="2904" width="18.54296875" bestFit="1" customWidth="1"/>
    <col min="2905" max="2905" width="17.54296875" bestFit="1" customWidth="1"/>
    <col min="2906" max="2906" width="18.54296875" bestFit="1" customWidth="1"/>
    <col min="2907" max="2907" width="17.54296875" bestFit="1" customWidth="1"/>
    <col min="2908" max="2909" width="18.54296875" bestFit="1" customWidth="1"/>
    <col min="2910" max="2910" width="17.54296875" bestFit="1" customWidth="1"/>
    <col min="2911" max="2912" width="18.54296875" bestFit="1" customWidth="1"/>
    <col min="2913" max="2914" width="17.54296875" bestFit="1" customWidth="1"/>
    <col min="2915" max="2917" width="18.54296875" bestFit="1" customWidth="1"/>
    <col min="2918" max="2918" width="17.54296875" bestFit="1" customWidth="1"/>
    <col min="2919" max="2919" width="18.54296875" bestFit="1" customWidth="1"/>
    <col min="2920" max="2920" width="16.453125" bestFit="1" customWidth="1"/>
    <col min="2921" max="2921" width="18.54296875" bestFit="1" customWidth="1"/>
    <col min="2922" max="2922" width="17.54296875" bestFit="1" customWidth="1"/>
    <col min="2923" max="2923" width="18.54296875" bestFit="1" customWidth="1"/>
    <col min="2924" max="2924" width="17.54296875" bestFit="1" customWidth="1"/>
    <col min="2925" max="2926" width="18.54296875" bestFit="1" customWidth="1"/>
    <col min="2927" max="2930" width="17.54296875" bestFit="1" customWidth="1"/>
    <col min="2931" max="2931" width="15.453125" bestFit="1" customWidth="1"/>
    <col min="2932" max="2932" width="18.54296875" bestFit="1" customWidth="1"/>
    <col min="2933" max="2933" width="16.453125" bestFit="1" customWidth="1"/>
    <col min="2934" max="2934" width="18.54296875" bestFit="1" customWidth="1"/>
    <col min="2935" max="2935" width="17.54296875" bestFit="1" customWidth="1"/>
    <col min="2936" max="2937" width="18.54296875" bestFit="1" customWidth="1"/>
    <col min="2938" max="2938" width="17.54296875" bestFit="1" customWidth="1"/>
    <col min="2939" max="2940" width="18.54296875" bestFit="1" customWidth="1"/>
    <col min="2941" max="2941" width="16.453125" bestFit="1" customWidth="1"/>
    <col min="2942" max="2942" width="17.54296875" bestFit="1" customWidth="1"/>
    <col min="2943" max="2944" width="18.54296875" bestFit="1" customWidth="1"/>
    <col min="2945" max="2945" width="16.453125" bestFit="1" customWidth="1"/>
    <col min="2946" max="2952" width="17.54296875" bestFit="1" customWidth="1"/>
    <col min="2953" max="2954" width="18.54296875" bestFit="1" customWidth="1"/>
    <col min="2955" max="2955" width="17.54296875" bestFit="1" customWidth="1"/>
    <col min="2956" max="2956" width="16.453125" bestFit="1" customWidth="1"/>
    <col min="2957" max="2958" width="18.54296875" bestFit="1" customWidth="1"/>
    <col min="2959" max="2959" width="17.54296875" bestFit="1" customWidth="1"/>
    <col min="2960" max="2961" width="18.54296875" bestFit="1" customWidth="1"/>
    <col min="2962" max="2962" width="17.54296875" bestFit="1" customWidth="1"/>
    <col min="2963" max="2963" width="16.453125" bestFit="1" customWidth="1"/>
    <col min="2964" max="2964" width="15.453125" bestFit="1" customWidth="1"/>
    <col min="2965" max="2965" width="17.54296875" bestFit="1" customWidth="1"/>
    <col min="2966" max="2966" width="18.54296875" bestFit="1" customWidth="1"/>
    <col min="2967" max="2969" width="17.54296875" bestFit="1" customWidth="1"/>
    <col min="2970" max="2971" width="18.54296875" bestFit="1" customWidth="1"/>
    <col min="2972" max="2973" width="17.54296875" bestFit="1" customWidth="1"/>
    <col min="2974" max="2974" width="18.54296875" bestFit="1" customWidth="1"/>
    <col min="2975" max="2976" width="17.54296875" bestFit="1" customWidth="1"/>
    <col min="2977" max="2981" width="18.54296875" bestFit="1" customWidth="1"/>
    <col min="2982" max="2983" width="17.54296875" bestFit="1" customWidth="1"/>
    <col min="2984" max="2984" width="18.54296875" bestFit="1" customWidth="1"/>
    <col min="2985" max="2986" width="17.54296875" bestFit="1" customWidth="1"/>
    <col min="2987" max="2987" width="18.54296875" bestFit="1" customWidth="1"/>
    <col min="2988" max="2988" width="16.453125" bestFit="1" customWidth="1"/>
    <col min="2989" max="2989" width="17.54296875" bestFit="1" customWidth="1"/>
    <col min="2990" max="2992" width="18.54296875" bestFit="1" customWidth="1"/>
    <col min="2993" max="2995" width="17.54296875" bestFit="1" customWidth="1"/>
    <col min="2996" max="2996" width="18.54296875" bestFit="1" customWidth="1"/>
    <col min="2997" max="2998" width="17.54296875" bestFit="1" customWidth="1"/>
    <col min="2999" max="3000" width="18.54296875" bestFit="1" customWidth="1"/>
    <col min="3001" max="3002" width="17.54296875" bestFit="1" customWidth="1"/>
    <col min="3003" max="3005" width="18.54296875" bestFit="1" customWidth="1"/>
    <col min="3006" max="3011" width="17.54296875" bestFit="1" customWidth="1"/>
    <col min="3012" max="3012" width="18.54296875" bestFit="1" customWidth="1"/>
    <col min="3013" max="3013" width="15.453125" bestFit="1" customWidth="1"/>
    <col min="3014" max="3014" width="18.54296875" bestFit="1" customWidth="1"/>
    <col min="3015" max="3020" width="17.54296875" bestFit="1" customWidth="1"/>
    <col min="3021" max="3021" width="18.54296875" bestFit="1" customWidth="1"/>
    <col min="3022" max="3025" width="17.54296875" bestFit="1" customWidth="1"/>
    <col min="3026" max="3026" width="18.54296875" bestFit="1" customWidth="1"/>
    <col min="3027" max="3027" width="17.54296875" bestFit="1" customWidth="1"/>
    <col min="3028" max="3031" width="18.54296875" bestFit="1" customWidth="1"/>
    <col min="3032" max="3034" width="17.54296875" bestFit="1" customWidth="1"/>
    <col min="3035" max="3035" width="18.54296875" bestFit="1" customWidth="1"/>
    <col min="3036" max="3036" width="17.54296875" bestFit="1" customWidth="1"/>
    <col min="3037" max="3037" width="18.54296875" bestFit="1" customWidth="1"/>
    <col min="3038" max="3038" width="17.54296875" bestFit="1" customWidth="1"/>
    <col min="3039" max="3040" width="16.453125" bestFit="1" customWidth="1"/>
    <col min="3041" max="3041" width="18.54296875" bestFit="1" customWidth="1"/>
    <col min="3042" max="3044" width="17.54296875" bestFit="1" customWidth="1"/>
    <col min="3045" max="3045" width="18.54296875" bestFit="1" customWidth="1"/>
    <col min="3046" max="3046" width="17.54296875" bestFit="1" customWidth="1"/>
    <col min="3047" max="3049" width="18.54296875" bestFit="1" customWidth="1"/>
    <col min="3050" max="3053" width="17.54296875" bestFit="1" customWidth="1"/>
    <col min="3054" max="3056" width="18.54296875" bestFit="1" customWidth="1"/>
    <col min="3057" max="3057" width="17.54296875" bestFit="1" customWidth="1"/>
    <col min="3058" max="3058" width="18.54296875" bestFit="1" customWidth="1"/>
    <col min="3059" max="3059" width="17.54296875" bestFit="1" customWidth="1"/>
    <col min="3060" max="3061" width="18.54296875" bestFit="1" customWidth="1"/>
    <col min="3062" max="3066" width="17.54296875" bestFit="1" customWidth="1"/>
    <col min="3067" max="3067" width="18.54296875" bestFit="1" customWidth="1"/>
    <col min="3068" max="3068" width="17.54296875" bestFit="1" customWidth="1"/>
    <col min="3069" max="3069" width="18.54296875" bestFit="1" customWidth="1"/>
    <col min="3070" max="3070" width="17.54296875" bestFit="1" customWidth="1"/>
    <col min="3071" max="3071" width="18.54296875" bestFit="1" customWidth="1"/>
    <col min="3072" max="3072" width="17.54296875" bestFit="1" customWidth="1"/>
    <col min="3073" max="3073" width="18.54296875" bestFit="1" customWidth="1"/>
    <col min="3074" max="3075" width="17.54296875" bestFit="1" customWidth="1"/>
    <col min="3076" max="3077" width="18.54296875" bestFit="1" customWidth="1"/>
    <col min="3078" max="3078" width="17.54296875" bestFit="1" customWidth="1"/>
    <col min="3079" max="3080" width="18.54296875" bestFit="1" customWidth="1"/>
    <col min="3081" max="3084" width="17.54296875" bestFit="1" customWidth="1"/>
    <col min="3085" max="3085" width="16.453125" bestFit="1" customWidth="1"/>
    <col min="3086" max="3088" width="17.54296875" bestFit="1" customWidth="1"/>
    <col min="3089" max="3089" width="18.54296875" bestFit="1" customWidth="1"/>
    <col min="3090" max="3095" width="17.54296875" bestFit="1" customWidth="1"/>
    <col min="3096" max="3097" width="18.54296875" bestFit="1" customWidth="1"/>
    <col min="3098" max="3100" width="17.54296875" bestFit="1" customWidth="1"/>
    <col min="3101" max="3105" width="18.54296875" bestFit="1" customWidth="1"/>
    <col min="3106" max="3108" width="17.54296875" bestFit="1" customWidth="1"/>
    <col min="3109" max="3112" width="18.54296875" bestFit="1" customWidth="1"/>
    <col min="3113" max="3113" width="17.54296875" bestFit="1" customWidth="1"/>
    <col min="3114" max="3116" width="18.54296875" bestFit="1" customWidth="1"/>
    <col min="3117" max="3121" width="17.54296875" bestFit="1" customWidth="1"/>
    <col min="3122" max="3122" width="15.453125" bestFit="1" customWidth="1"/>
    <col min="3123" max="3123" width="17.54296875" bestFit="1" customWidth="1"/>
    <col min="3124" max="3124" width="18.54296875" bestFit="1" customWidth="1"/>
    <col min="3125" max="3125" width="17.54296875" bestFit="1" customWidth="1"/>
    <col min="3126" max="3126" width="18.54296875" bestFit="1" customWidth="1"/>
    <col min="3127" max="3127" width="17.54296875" bestFit="1" customWidth="1"/>
    <col min="3128" max="3128" width="18.54296875" bestFit="1" customWidth="1"/>
    <col min="3129" max="3130" width="17.54296875" bestFit="1" customWidth="1"/>
    <col min="3131" max="3133" width="18.54296875" bestFit="1" customWidth="1"/>
    <col min="3134" max="3134" width="17.54296875" bestFit="1" customWidth="1"/>
    <col min="3135" max="3136" width="18.54296875" bestFit="1" customWidth="1"/>
    <col min="3137" max="3137" width="17.54296875" bestFit="1" customWidth="1"/>
    <col min="3138" max="3138" width="16.453125" bestFit="1" customWidth="1"/>
    <col min="3139" max="3141" width="17.54296875" bestFit="1" customWidth="1"/>
    <col min="3142" max="3143" width="18.54296875" bestFit="1" customWidth="1"/>
    <col min="3144" max="3147" width="17.54296875" bestFit="1" customWidth="1"/>
    <col min="3148" max="3148" width="18.54296875" bestFit="1" customWidth="1"/>
    <col min="3149" max="3149" width="17.54296875" bestFit="1" customWidth="1"/>
    <col min="3150" max="3152" width="18.54296875" bestFit="1" customWidth="1"/>
    <col min="3153" max="3155" width="17.54296875" bestFit="1" customWidth="1"/>
    <col min="3156" max="3158" width="18.54296875" bestFit="1" customWidth="1"/>
    <col min="3159" max="3159" width="17.54296875" bestFit="1" customWidth="1"/>
    <col min="3160" max="3160" width="16.453125" bestFit="1" customWidth="1"/>
    <col min="3161" max="3162" width="18.54296875" bestFit="1" customWidth="1"/>
    <col min="3163" max="3163" width="17.54296875" bestFit="1" customWidth="1"/>
    <col min="3164" max="3168" width="18.54296875" bestFit="1" customWidth="1"/>
    <col min="3169" max="3170" width="17.54296875" bestFit="1" customWidth="1"/>
    <col min="3171" max="3175" width="18.54296875" bestFit="1" customWidth="1"/>
    <col min="3176" max="3176" width="17.54296875" bestFit="1" customWidth="1"/>
    <col min="3177" max="3177" width="18.54296875" bestFit="1" customWidth="1"/>
    <col min="3178" max="3178" width="17.54296875" bestFit="1" customWidth="1"/>
    <col min="3179" max="3179" width="18.54296875" bestFit="1" customWidth="1"/>
    <col min="3180" max="3180" width="17.54296875" bestFit="1" customWidth="1"/>
    <col min="3181" max="3184" width="18.54296875" bestFit="1" customWidth="1"/>
    <col min="3185" max="3185" width="17.54296875" bestFit="1" customWidth="1"/>
    <col min="3186" max="3186" width="18.54296875" bestFit="1" customWidth="1"/>
    <col min="3187" max="3196" width="17.54296875" bestFit="1" customWidth="1"/>
    <col min="3197" max="3197" width="18.54296875" bestFit="1" customWidth="1"/>
    <col min="3198" max="3200" width="17.54296875" bestFit="1" customWidth="1"/>
    <col min="3201" max="3201" width="18.54296875" bestFit="1" customWidth="1"/>
    <col min="3202" max="3203" width="17.54296875" bestFit="1" customWidth="1"/>
    <col min="3204" max="3205" width="18.54296875" bestFit="1" customWidth="1"/>
    <col min="3206" max="3206" width="17.54296875" bestFit="1" customWidth="1"/>
    <col min="3207" max="3208" width="18.54296875" bestFit="1" customWidth="1"/>
    <col min="3209" max="3210" width="17.54296875" bestFit="1" customWidth="1"/>
    <col min="3211" max="3211" width="18.54296875" bestFit="1" customWidth="1"/>
    <col min="3212" max="3212" width="16.453125" bestFit="1" customWidth="1"/>
    <col min="3213" max="3214" width="17.54296875" bestFit="1" customWidth="1"/>
    <col min="3215" max="3215" width="16.453125" bestFit="1" customWidth="1"/>
    <col min="3216" max="3216" width="18.54296875" bestFit="1" customWidth="1"/>
    <col min="3217" max="3217" width="17.54296875" bestFit="1" customWidth="1"/>
    <col min="3218" max="3218" width="18.54296875" bestFit="1" customWidth="1"/>
    <col min="3219" max="3219" width="17.54296875" bestFit="1" customWidth="1"/>
    <col min="3220" max="3220" width="16.453125" bestFit="1" customWidth="1"/>
    <col min="3221" max="3221" width="15.453125" bestFit="1" customWidth="1"/>
    <col min="3222" max="3222" width="18.54296875" bestFit="1" customWidth="1"/>
    <col min="3223" max="3227" width="17.54296875" bestFit="1" customWidth="1"/>
    <col min="3228" max="3228" width="18.54296875" bestFit="1" customWidth="1"/>
    <col min="3229" max="3231" width="17.54296875" bestFit="1" customWidth="1"/>
    <col min="3232" max="3235" width="18.54296875" bestFit="1" customWidth="1"/>
    <col min="3236" max="3236" width="17.54296875" bestFit="1" customWidth="1"/>
    <col min="3237" max="3238" width="18.54296875" bestFit="1" customWidth="1"/>
    <col min="3239" max="3240" width="17.54296875" bestFit="1" customWidth="1"/>
    <col min="3241" max="3241" width="18.54296875" bestFit="1" customWidth="1"/>
    <col min="3242" max="3244" width="17.54296875" bestFit="1" customWidth="1"/>
    <col min="3245" max="3245" width="16.453125" bestFit="1" customWidth="1"/>
    <col min="3246" max="3246" width="17.54296875" bestFit="1" customWidth="1"/>
    <col min="3247" max="3248" width="18.54296875" bestFit="1" customWidth="1"/>
    <col min="3249" max="3250" width="17.54296875" bestFit="1" customWidth="1"/>
    <col min="3251" max="3253" width="18.54296875" bestFit="1" customWidth="1"/>
    <col min="3254" max="3257" width="17.54296875" bestFit="1" customWidth="1"/>
    <col min="3258" max="3260" width="18.54296875" bestFit="1" customWidth="1"/>
    <col min="3261" max="3264" width="17.54296875" bestFit="1" customWidth="1"/>
    <col min="3265" max="3265" width="18.54296875" bestFit="1" customWidth="1"/>
    <col min="3266" max="3267" width="17.54296875" bestFit="1" customWidth="1"/>
    <col min="3268" max="3270" width="18.54296875" bestFit="1" customWidth="1"/>
    <col min="3271" max="3273" width="17.54296875" bestFit="1" customWidth="1"/>
    <col min="3274" max="3274" width="18.54296875" bestFit="1" customWidth="1"/>
    <col min="3275" max="3275" width="17.54296875" bestFit="1" customWidth="1"/>
    <col min="3276" max="3278" width="18.54296875" bestFit="1" customWidth="1"/>
    <col min="3279" max="3280" width="17.54296875" bestFit="1" customWidth="1"/>
    <col min="3281" max="3281" width="18.54296875" bestFit="1" customWidth="1"/>
    <col min="3282" max="3282" width="17.54296875" bestFit="1" customWidth="1"/>
    <col min="3283" max="3283" width="18.54296875" bestFit="1" customWidth="1"/>
    <col min="3284" max="3284" width="17.54296875" bestFit="1" customWidth="1"/>
    <col min="3285" max="3285" width="18.54296875" bestFit="1" customWidth="1"/>
    <col min="3286" max="3286" width="17.54296875" bestFit="1" customWidth="1"/>
    <col min="3287" max="3287" width="18.54296875" bestFit="1" customWidth="1"/>
    <col min="3288" max="3288" width="13.54296875" bestFit="1" customWidth="1"/>
    <col min="3289" max="3289" width="18.54296875" bestFit="1" customWidth="1"/>
    <col min="3290" max="3292" width="17.54296875" bestFit="1" customWidth="1"/>
    <col min="3293" max="3293" width="18.54296875" bestFit="1" customWidth="1"/>
    <col min="3294" max="3294" width="17.54296875" bestFit="1" customWidth="1"/>
    <col min="3295" max="3295" width="18.54296875" bestFit="1" customWidth="1"/>
    <col min="3296" max="3298" width="17.54296875" bestFit="1" customWidth="1"/>
    <col min="3299" max="3299" width="18.54296875" bestFit="1" customWidth="1"/>
    <col min="3300" max="3300" width="17.54296875" bestFit="1" customWidth="1"/>
    <col min="3301" max="3301" width="18.54296875" bestFit="1" customWidth="1"/>
    <col min="3302" max="3303" width="16.453125" bestFit="1" customWidth="1"/>
    <col min="3304" max="3322" width="17.54296875" bestFit="1" customWidth="1"/>
    <col min="3323" max="3323" width="16.453125" bestFit="1" customWidth="1"/>
    <col min="3324" max="3324" width="17.54296875" bestFit="1" customWidth="1"/>
    <col min="3325" max="3325" width="18.54296875" bestFit="1" customWidth="1"/>
    <col min="3326" max="3326" width="17.54296875" bestFit="1" customWidth="1"/>
    <col min="3327" max="3328" width="16.453125" bestFit="1" customWidth="1"/>
    <col min="3329" max="3330" width="17.54296875" bestFit="1" customWidth="1"/>
    <col min="3331" max="3331" width="16.453125" bestFit="1" customWidth="1"/>
    <col min="3332" max="3336" width="17.54296875" bestFit="1" customWidth="1"/>
    <col min="3337" max="3337" width="18.54296875" bestFit="1" customWidth="1"/>
    <col min="3338" max="3338" width="17.54296875" bestFit="1" customWidth="1"/>
    <col min="3339" max="3339" width="18.54296875" bestFit="1" customWidth="1"/>
    <col min="3340" max="3340" width="17.54296875" bestFit="1" customWidth="1"/>
    <col min="3341" max="3344" width="18.54296875" bestFit="1" customWidth="1"/>
    <col min="3345" max="3348" width="17.54296875" bestFit="1" customWidth="1"/>
    <col min="3349" max="3349" width="16.453125" bestFit="1" customWidth="1"/>
    <col min="3350" max="3355" width="17.54296875" bestFit="1" customWidth="1"/>
    <col min="3356" max="3356" width="16.453125" bestFit="1" customWidth="1"/>
    <col min="3357" max="3359" width="17.54296875" bestFit="1" customWidth="1"/>
    <col min="3360" max="3360" width="18.54296875" bestFit="1" customWidth="1"/>
    <col min="3361" max="3364" width="17.54296875" bestFit="1" customWidth="1"/>
    <col min="3365" max="3365" width="18.54296875" bestFit="1" customWidth="1"/>
    <col min="3366" max="3367" width="17.54296875" bestFit="1" customWidth="1"/>
    <col min="3368" max="3368" width="18.54296875" bestFit="1" customWidth="1"/>
    <col min="3369" max="3372" width="17.54296875" bestFit="1" customWidth="1"/>
    <col min="3373" max="3373" width="18.54296875" bestFit="1" customWidth="1"/>
    <col min="3374" max="3374" width="17.54296875" bestFit="1" customWidth="1"/>
    <col min="3375" max="3375" width="18.54296875" bestFit="1" customWidth="1"/>
    <col min="3376" max="3377" width="17.54296875" bestFit="1" customWidth="1"/>
    <col min="3378" max="3378" width="18.54296875" bestFit="1" customWidth="1"/>
    <col min="3379" max="3379" width="16.453125" bestFit="1" customWidth="1"/>
    <col min="3380" max="3380" width="17.54296875" bestFit="1" customWidth="1"/>
    <col min="3381" max="3381" width="18.54296875" bestFit="1" customWidth="1"/>
    <col min="3382" max="3383" width="17.54296875" bestFit="1" customWidth="1"/>
    <col min="3384" max="3386" width="18.54296875" bestFit="1" customWidth="1"/>
    <col min="3387" max="3387" width="17.54296875" bestFit="1" customWidth="1"/>
    <col min="3388" max="3388" width="18.54296875" bestFit="1" customWidth="1"/>
    <col min="3389" max="3394" width="17.54296875" bestFit="1" customWidth="1"/>
    <col min="3395" max="3395" width="18.54296875" bestFit="1" customWidth="1"/>
    <col min="3396" max="3397" width="17.54296875" bestFit="1" customWidth="1"/>
    <col min="3398" max="3399" width="18.54296875" bestFit="1" customWidth="1"/>
    <col min="3400" max="3400" width="16.453125" bestFit="1" customWidth="1"/>
    <col min="3401" max="3405" width="17.54296875" bestFit="1" customWidth="1"/>
    <col min="3406" max="3406" width="18.54296875" bestFit="1" customWidth="1"/>
    <col min="3407" max="3407" width="17.54296875" bestFit="1" customWidth="1"/>
    <col min="3408" max="3409" width="18.54296875" bestFit="1" customWidth="1"/>
    <col min="3410" max="3410" width="17.54296875" bestFit="1" customWidth="1"/>
    <col min="3411" max="3412" width="18.54296875" bestFit="1" customWidth="1"/>
    <col min="3413" max="3415" width="17.54296875" bestFit="1" customWidth="1"/>
    <col min="3416" max="3416" width="18.54296875" bestFit="1" customWidth="1"/>
    <col min="3417" max="3417" width="17.54296875" bestFit="1" customWidth="1"/>
    <col min="3418" max="3418" width="18.54296875" bestFit="1" customWidth="1"/>
    <col min="3419" max="3421" width="17.54296875" bestFit="1" customWidth="1"/>
    <col min="3422" max="3425" width="18.54296875" bestFit="1" customWidth="1"/>
    <col min="3426" max="3427" width="17.54296875" bestFit="1" customWidth="1"/>
    <col min="3428" max="3428" width="16.453125" bestFit="1" customWidth="1"/>
    <col min="3429" max="3429" width="17.54296875" bestFit="1" customWidth="1"/>
    <col min="3430" max="3430" width="18.54296875" bestFit="1" customWidth="1"/>
    <col min="3431" max="3434" width="17.54296875" bestFit="1" customWidth="1"/>
    <col min="3435" max="3435" width="18.54296875" bestFit="1" customWidth="1"/>
    <col min="3436" max="3437" width="17.54296875" bestFit="1" customWidth="1"/>
    <col min="3438" max="3440" width="18.54296875" bestFit="1" customWidth="1"/>
    <col min="3441" max="3441" width="17.54296875" bestFit="1" customWidth="1"/>
    <col min="3442" max="3444" width="18.54296875" bestFit="1" customWidth="1"/>
    <col min="3445" max="3446" width="17.54296875" bestFit="1" customWidth="1"/>
    <col min="3447" max="3448" width="18.54296875" bestFit="1" customWidth="1"/>
    <col min="3449" max="3453" width="17.54296875" bestFit="1" customWidth="1"/>
    <col min="3454" max="3456" width="18.54296875" bestFit="1" customWidth="1"/>
    <col min="3457" max="3458" width="17.54296875" bestFit="1" customWidth="1"/>
    <col min="3459" max="3459" width="18.54296875" bestFit="1" customWidth="1"/>
    <col min="3460" max="3460" width="17.54296875" bestFit="1" customWidth="1"/>
    <col min="3461" max="3461" width="16.453125" bestFit="1" customWidth="1"/>
    <col min="3462" max="3463" width="18.54296875" bestFit="1" customWidth="1"/>
    <col min="3464" max="3465" width="17.54296875" bestFit="1" customWidth="1"/>
    <col min="3466" max="3466" width="18.54296875" bestFit="1" customWidth="1"/>
    <col min="3467" max="3467" width="16.453125" bestFit="1" customWidth="1"/>
    <col min="3468" max="3468" width="18.54296875" bestFit="1" customWidth="1"/>
    <col min="3469" max="3469" width="17.54296875" bestFit="1" customWidth="1"/>
    <col min="3470" max="3470" width="18.54296875" bestFit="1" customWidth="1"/>
    <col min="3471" max="3471" width="16.453125" bestFit="1" customWidth="1"/>
    <col min="3472" max="3474" width="18.54296875" bestFit="1" customWidth="1"/>
    <col min="3475" max="3476" width="17.54296875" bestFit="1" customWidth="1"/>
    <col min="3477" max="3478" width="18.54296875" bestFit="1" customWidth="1"/>
    <col min="3479" max="3480" width="17.54296875" bestFit="1" customWidth="1"/>
    <col min="3481" max="3481" width="18.54296875" bestFit="1" customWidth="1"/>
    <col min="3482" max="3482" width="17.54296875" bestFit="1" customWidth="1"/>
    <col min="3483" max="3483" width="18.54296875" bestFit="1" customWidth="1"/>
    <col min="3484" max="3484" width="17.54296875" bestFit="1" customWidth="1"/>
    <col min="3485" max="3485" width="18.54296875" bestFit="1" customWidth="1"/>
    <col min="3486" max="3486" width="17.54296875" bestFit="1" customWidth="1"/>
    <col min="3487" max="3488" width="18.54296875" bestFit="1" customWidth="1"/>
    <col min="3489" max="3490" width="17.54296875" bestFit="1" customWidth="1"/>
    <col min="3491" max="3492" width="18.54296875" bestFit="1" customWidth="1"/>
    <col min="3493" max="3493" width="17.54296875" bestFit="1" customWidth="1"/>
    <col min="3494" max="3495" width="18.54296875" bestFit="1" customWidth="1"/>
    <col min="3496" max="3497" width="17.54296875" bestFit="1" customWidth="1"/>
    <col min="3498" max="3499" width="18.54296875" bestFit="1" customWidth="1"/>
    <col min="3500" max="3500" width="17.54296875" bestFit="1" customWidth="1"/>
    <col min="3501" max="3507" width="18.54296875" bestFit="1" customWidth="1"/>
    <col min="3508" max="3508" width="16.453125" bestFit="1" customWidth="1"/>
    <col min="3509" max="3509" width="17.54296875" bestFit="1" customWidth="1"/>
    <col min="3510" max="3511" width="18.54296875" bestFit="1" customWidth="1"/>
    <col min="3512" max="3512" width="17.54296875" bestFit="1" customWidth="1"/>
    <col min="3513" max="3514" width="18.54296875" bestFit="1" customWidth="1"/>
    <col min="3515" max="3515" width="16.453125" bestFit="1" customWidth="1"/>
    <col min="3516" max="3516" width="17.54296875" bestFit="1" customWidth="1"/>
    <col min="3517" max="3517" width="16.453125" bestFit="1" customWidth="1"/>
    <col min="3518" max="3520" width="17.54296875" bestFit="1" customWidth="1"/>
    <col min="3521" max="3521" width="16.453125" bestFit="1" customWidth="1"/>
    <col min="3522" max="3524" width="18.54296875" bestFit="1" customWidth="1"/>
    <col min="3525" max="3527" width="17.54296875" bestFit="1" customWidth="1"/>
    <col min="3528" max="3528" width="16.453125" bestFit="1" customWidth="1"/>
    <col min="3529" max="3529" width="18.54296875" bestFit="1" customWidth="1"/>
    <col min="3530" max="3532" width="17.54296875" bestFit="1" customWidth="1"/>
    <col min="3533" max="3533" width="18.54296875" bestFit="1" customWidth="1"/>
    <col min="3534" max="3535" width="17.54296875" bestFit="1" customWidth="1"/>
    <col min="3536" max="3536" width="18.54296875" bestFit="1" customWidth="1"/>
    <col min="3537" max="3537" width="17.54296875" bestFit="1" customWidth="1"/>
    <col min="3538" max="3538" width="18.54296875" bestFit="1" customWidth="1"/>
    <col min="3539" max="3539" width="17.54296875" bestFit="1" customWidth="1"/>
    <col min="3540" max="3540" width="18.54296875" bestFit="1" customWidth="1"/>
    <col min="3541" max="3541" width="17.54296875" bestFit="1" customWidth="1"/>
    <col min="3542" max="3542" width="18.54296875" bestFit="1" customWidth="1"/>
    <col min="3543" max="3544" width="17.54296875" bestFit="1" customWidth="1"/>
    <col min="3545" max="3546" width="18.54296875" bestFit="1" customWidth="1"/>
    <col min="3547" max="3547" width="17.54296875" bestFit="1" customWidth="1"/>
    <col min="3548" max="3548" width="18.54296875" bestFit="1" customWidth="1"/>
    <col min="3549" max="3549" width="17.54296875" bestFit="1" customWidth="1"/>
    <col min="3550" max="3550" width="18.54296875" bestFit="1" customWidth="1"/>
    <col min="3551" max="3551" width="16.453125" bestFit="1" customWidth="1"/>
    <col min="3552" max="3552" width="17.54296875" bestFit="1" customWidth="1"/>
    <col min="3553" max="3553" width="18.54296875" bestFit="1" customWidth="1"/>
    <col min="3554" max="3556" width="17.54296875" bestFit="1" customWidth="1"/>
    <col min="3557" max="3557" width="18.54296875" bestFit="1" customWidth="1"/>
    <col min="3558" max="3559" width="17.54296875" bestFit="1" customWidth="1"/>
    <col min="3560" max="3562" width="18.54296875" bestFit="1" customWidth="1"/>
    <col min="3563" max="3563" width="17.54296875" bestFit="1" customWidth="1"/>
    <col min="3564" max="3565" width="18.54296875" bestFit="1" customWidth="1"/>
    <col min="3566" max="3566" width="17.54296875" bestFit="1" customWidth="1"/>
    <col min="3567" max="3570" width="18.54296875" bestFit="1" customWidth="1"/>
    <col min="3571" max="3571" width="17.54296875" bestFit="1" customWidth="1"/>
    <col min="3572" max="3573" width="18.54296875" bestFit="1" customWidth="1"/>
    <col min="3574" max="3575" width="17.54296875" bestFit="1" customWidth="1"/>
    <col min="3576" max="3577" width="18.54296875" bestFit="1" customWidth="1"/>
    <col min="3578" max="3578" width="16.453125" bestFit="1" customWidth="1"/>
    <col min="3579" max="3580" width="18.54296875" bestFit="1" customWidth="1"/>
    <col min="3581" max="3581" width="17.54296875" bestFit="1" customWidth="1"/>
    <col min="3582" max="3583" width="18.54296875" bestFit="1" customWidth="1"/>
    <col min="3584" max="3584" width="17.54296875" bestFit="1" customWidth="1"/>
    <col min="3585" max="3585" width="18.54296875" bestFit="1" customWidth="1"/>
    <col min="3586" max="3586" width="17.54296875" bestFit="1" customWidth="1"/>
    <col min="3587" max="3589" width="18.54296875" bestFit="1" customWidth="1"/>
    <col min="3590" max="3590" width="17.54296875" bestFit="1" customWidth="1"/>
    <col min="3591" max="3591" width="18.54296875" bestFit="1" customWidth="1"/>
    <col min="3592" max="3593" width="17.54296875" bestFit="1" customWidth="1"/>
    <col min="3594" max="3595" width="18.54296875" bestFit="1" customWidth="1"/>
    <col min="3596" max="3598" width="17.54296875" bestFit="1" customWidth="1"/>
    <col min="3599" max="3600" width="18.54296875" bestFit="1" customWidth="1"/>
    <col min="3601" max="3601" width="17.54296875" bestFit="1" customWidth="1"/>
    <col min="3602" max="3604" width="18.54296875" bestFit="1" customWidth="1"/>
    <col min="3605" max="3605" width="16.453125" bestFit="1" customWidth="1"/>
    <col min="3606" max="3606" width="18.54296875" bestFit="1" customWidth="1"/>
    <col min="3607" max="3607" width="17.54296875" bestFit="1" customWidth="1"/>
    <col min="3608" max="3611" width="18.54296875" bestFit="1" customWidth="1"/>
    <col min="3612" max="3612" width="17.54296875" bestFit="1" customWidth="1"/>
    <col min="3613" max="3614" width="18.54296875" bestFit="1" customWidth="1"/>
    <col min="3615" max="3618" width="17.54296875" bestFit="1" customWidth="1"/>
    <col min="3619" max="3620" width="18.54296875" bestFit="1" customWidth="1"/>
    <col min="3621" max="3622" width="17.54296875" bestFit="1" customWidth="1"/>
    <col min="3623" max="3624" width="18.54296875" bestFit="1" customWidth="1"/>
    <col min="3625" max="3628" width="17.54296875" bestFit="1" customWidth="1"/>
    <col min="3629" max="3629" width="18.54296875" bestFit="1" customWidth="1"/>
    <col min="3630" max="3630" width="17.54296875" bestFit="1" customWidth="1"/>
    <col min="3631" max="3631" width="18.54296875" bestFit="1" customWidth="1"/>
    <col min="3632" max="3633" width="17.54296875" bestFit="1" customWidth="1"/>
    <col min="3634" max="3634" width="18.54296875" bestFit="1" customWidth="1"/>
    <col min="3635" max="3635" width="17.54296875" bestFit="1" customWidth="1"/>
    <col min="3636" max="3637" width="18.54296875" bestFit="1" customWidth="1"/>
    <col min="3638" max="3640" width="17.54296875" bestFit="1" customWidth="1"/>
    <col min="3641" max="3646" width="18.54296875" bestFit="1" customWidth="1"/>
    <col min="3647" max="3647" width="17.54296875" bestFit="1" customWidth="1"/>
    <col min="3648" max="3648" width="18.54296875" bestFit="1" customWidth="1"/>
    <col min="3649" max="3651" width="17.54296875" bestFit="1" customWidth="1"/>
    <col min="3652" max="3652" width="18.54296875" bestFit="1" customWidth="1"/>
    <col min="3653" max="3654" width="17.54296875" bestFit="1" customWidth="1"/>
    <col min="3655" max="3655" width="18.54296875" bestFit="1" customWidth="1"/>
    <col min="3656" max="3658" width="17.54296875" bestFit="1" customWidth="1"/>
    <col min="3659" max="3660" width="18.54296875" bestFit="1" customWidth="1"/>
    <col min="3661" max="3663" width="17.54296875" bestFit="1" customWidth="1"/>
    <col min="3664" max="3664" width="18.54296875" bestFit="1" customWidth="1"/>
    <col min="3665" max="3667" width="17.54296875" bestFit="1" customWidth="1"/>
    <col min="3668" max="3670" width="18.54296875" bestFit="1" customWidth="1"/>
    <col min="3671" max="3673" width="17.54296875" bestFit="1" customWidth="1"/>
    <col min="3674" max="3675" width="18.54296875" bestFit="1" customWidth="1"/>
    <col min="3676" max="3676" width="17.54296875" bestFit="1" customWidth="1"/>
    <col min="3677" max="3677" width="18.54296875" bestFit="1" customWidth="1"/>
    <col min="3678" max="3678" width="17.54296875" bestFit="1" customWidth="1"/>
    <col min="3679" max="3679" width="18.54296875" bestFit="1" customWidth="1"/>
    <col min="3680" max="3680" width="17.54296875" bestFit="1" customWidth="1"/>
    <col min="3681" max="3685" width="18.54296875" bestFit="1" customWidth="1"/>
    <col min="3686" max="3686" width="17.54296875" bestFit="1" customWidth="1"/>
    <col min="3687" max="3687" width="18.54296875" bestFit="1" customWidth="1"/>
    <col min="3688" max="3688" width="17.54296875" bestFit="1" customWidth="1"/>
    <col min="3689" max="3693" width="18.54296875" bestFit="1" customWidth="1"/>
    <col min="3694" max="3694" width="17.54296875" bestFit="1" customWidth="1"/>
    <col min="3695" max="3697" width="18.54296875" bestFit="1" customWidth="1"/>
    <col min="3698" max="3699" width="17.54296875" bestFit="1" customWidth="1"/>
    <col min="3700" max="3701" width="18.54296875" bestFit="1" customWidth="1"/>
    <col min="3702" max="3706" width="17.54296875" bestFit="1" customWidth="1"/>
    <col min="3707" max="3707" width="18.54296875" bestFit="1" customWidth="1"/>
    <col min="3708" max="3708" width="16.453125" bestFit="1" customWidth="1"/>
    <col min="3709" max="3710" width="18.54296875" bestFit="1" customWidth="1"/>
    <col min="3711" max="3711" width="16.453125" bestFit="1" customWidth="1"/>
    <col min="3712" max="3714" width="17.54296875" bestFit="1" customWidth="1"/>
    <col min="3715" max="3715" width="18.54296875" bestFit="1" customWidth="1"/>
    <col min="3716" max="3717" width="17.54296875" bestFit="1" customWidth="1"/>
    <col min="3718" max="3718" width="18.54296875" bestFit="1" customWidth="1"/>
    <col min="3719" max="3721" width="17.54296875" bestFit="1" customWidth="1"/>
    <col min="3722" max="3723" width="18.54296875" bestFit="1" customWidth="1"/>
    <col min="3724" max="3724" width="17.54296875" bestFit="1" customWidth="1"/>
    <col min="3725" max="3727" width="18.54296875" bestFit="1" customWidth="1"/>
    <col min="3728" max="3728" width="17.54296875" bestFit="1" customWidth="1"/>
    <col min="3729" max="3735" width="18.54296875" bestFit="1" customWidth="1"/>
    <col min="3736" max="3736" width="17.54296875" bestFit="1" customWidth="1"/>
    <col min="3737" max="3741" width="18.54296875" bestFit="1" customWidth="1"/>
    <col min="3742" max="3743" width="17.54296875" bestFit="1" customWidth="1"/>
    <col min="3744" max="3744" width="18.54296875" bestFit="1" customWidth="1"/>
    <col min="3745" max="3745" width="17.54296875" bestFit="1" customWidth="1"/>
    <col min="3746" max="3746" width="18.54296875" bestFit="1" customWidth="1"/>
    <col min="3747" max="3747" width="17.54296875" bestFit="1" customWidth="1"/>
    <col min="3748" max="3763" width="18.54296875" bestFit="1" customWidth="1"/>
    <col min="3764" max="3764" width="17.54296875" bestFit="1" customWidth="1"/>
    <col min="3765" max="3769" width="18.54296875" bestFit="1" customWidth="1"/>
    <col min="3770" max="3770" width="17.54296875" bestFit="1" customWidth="1"/>
    <col min="3771" max="3771" width="18.54296875" bestFit="1" customWidth="1"/>
    <col min="3772" max="3772" width="17.54296875" bestFit="1" customWidth="1"/>
    <col min="3773" max="3773" width="18.54296875" bestFit="1" customWidth="1"/>
    <col min="3774" max="3774" width="17.54296875" bestFit="1" customWidth="1"/>
    <col min="3775" max="3775" width="16.453125" bestFit="1" customWidth="1"/>
    <col min="3776" max="3776" width="17.54296875" bestFit="1" customWidth="1"/>
    <col min="3777" max="3777" width="18.54296875" bestFit="1" customWidth="1"/>
    <col min="3778" max="3778" width="17.54296875" bestFit="1" customWidth="1"/>
    <col min="3779" max="3779" width="18.54296875" bestFit="1" customWidth="1"/>
    <col min="3780" max="3782" width="17.54296875" bestFit="1" customWidth="1"/>
    <col min="3783" max="3783" width="16.453125" bestFit="1" customWidth="1"/>
    <col min="3784" max="3785" width="18.54296875" bestFit="1" customWidth="1"/>
    <col min="3786" max="3786" width="17.54296875" bestFit="1" customWidth="1"/>
    <col min="3787" max="3787" width="18.54296875" bestFit="1" customWidth="1"/>
    <col min="3788" max="3788" width="16.453125" bestFit="1" customWidth="1"/>
    <col min="3789" max="3789" width="18.54296875" bestFit="1" customWidth="1"/>
    <col min="3790" max="3790" width="17.54296875" bestFit="1" customWidth="1"/>
    <col min="3791" max="3791" width="18.54296875" bestFit="1" customWidth="1"/>
    <col min="3792" max="3792" width="17.54296875" bestFit="1" customWidth="1"/>
    <col min="3793" max="3794" width="18.54296875" bestFit="1" customWidth="1"/>
    <col min="3795" max="3795" width="17.54296875" bestFit="1" customWidth="1"/>
    <col min="3796" max="3796" width="18.54296875" bestFit="1" customWidth="1"/>
    <col min="3797" max="3799" width="17.54296875" bestFit="1" customWidth="1"/>
    <col min="3800" max="3802" width="18.54296875" bestFit="1" customWidth="1"/>
    <col min="3803" max="3804" width="17.54296875" bestFit="1" customWidth="1"/>
    <col min="3805" max="3805" width="18.54296875" bestFit="1" customWidth="1"/>
    <col min="3806" max="3806" width="17.54296875" bestFit="1" customWidth="1"/>
    <col min="3807" max="3811" width="18.54296875" bestFit="1" customWidth="1"/>
    <col min="3812" max="3812" width="16.453125" bestFit="1" customWidth="1"/>
    <col min="3813" max="3814" width="18.54296875" bestFit="1" customWidth="1"/>
    <col min="3815" max="3817" width="17.54296875" bestFit="1" customWidth="1"/>
    <col min="3818" max="3818" width="18.54296875" bestFit="1" customWidth="1"/>
    <col min="3819" max="3819" width="17.54296875" bestFit="1" customWidth="1"/>
    <col min="3820" max="3820" width="18.54296875" bestFit="1" customWidth="1"/>
    <col min="3821" max="3821" width="17.54296875" bestFit="1" customWidth="1"/>
    <col min="3822" max="3822" width="18.54296875" bestFit="1" customWidth="1"/>
    <col min="3823" max="3823" width="13.54296875" bestFit="1" customWidth="1"/>
  </cols>
  <sheetData>
    <row r="1" spans="1:3823" x14ac:dyDescent="0.3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  <c r="DW1" t="s">
        <v>129</v>
      </c>
      <c r="DX1" t="s">
        <v>130</v>
      </c>
      <c r="DY1" t="s">
        <v>131</v>
      </c>
      <c r="DZ1" t="s">
        <v>132</v>
      </c>
      <c r="EA1" t="s">
        <v>133</v>
      </c>
      <c r="EB1" t="s">
        <v>134</v>
      </c>
      <c r="EC1" t="s">
        <v>135</v>
      </c>
      <c r="ED1" t="s">
        <v>136</v>
      </c>
      <c r="EE1" t="s">
        <v>137</v>
      </c>
      <c r="EF1" t="s">
        <v>138</v>
      </c>
      <c r="EG1" t="s">
        <v>139</v>
      </c>
      <c r="EH1" t="s">
        <v>140</v>
      </c>
      <c r="EI1" t="s">
        <v>141</v>
      </c>
      <c r="EJ1" t="s">
        <v>142</v>
      </c>
      <c r="EK1" t="s">
        <v>143</v>
      </c>
      <c r="EL1" t="s">
        <v>144</v>
      </c>
      <c r="EM1" t="s">
        <v>145</v>
      </c>
      <c r="EN1" t="s">
        <v>146</v>
      </c>
      <c r="EO1" t="s">
        <v>147</v>
      </c>
      <c r="EP1" t="s">
        <v>148</v>
      </c>
      <c r="EQ1" t="s">
        <v>149</v>
      </c>
      <c r="ER1" t="s">
        <v>150</v>
      </c>
      <c r="ES1" t="s">
        <v>151</v>
      </c>
      <c r="ET1" t="s">
        <v>152</v>
      </c>
      <c r="EU1" t="s">
        <v>153</v>
      </c>
      <c r="EV1" t="s">
        <v>154</v>
      </c>
      <c r="EW1" t="s">
        <v>155</v>
      </c>
      <c r="EX1" t="s">
        <v>156</v>
      </c>
      <c r="EY1" t="s">
        <v>157</v>
      </c>
      <c r="EZ1" t="s">
        <v>158</v>
      </c>
      <c r="FA1" t="s">
        <v>159</v>
      </c>
      <c r="FB1" t="s">
        <v>160</v>
      </c>
      <c r="FC1" t="s">
        <v>161</v>
      </c>
      <c r="FD1" t="s">
        <v>162</v>
      </c>
      <c r="FE1" t="s">
        <v>163</v>
      </c>
      <c r="FF1" t="s">
        <v>164</v>
      </c>
      <c r="FG1" t="s">
        <v>165</v>
      </c>
      <c r="FH1" t="s">
        <v>166</v>
      </c>
      <c r="FI1" t="s">
        <v>167</v>
      </c>
      <c r="FJ1" t="s">
        <v>168</v>
      </c>
      <c r="FK1" t="s">
        <v>169</v>
      </c>
      <c r="FL1" t="s">
        <v>170</v>
      </c>
      <c r="FM1" t="s">
        <v>171</v>
      </c>
      <c r="FN1" t="s">
        <v>172</v>
      </c>
      <c r="FO1" t="s">
        <v>173</v>
      </c>
      <c r="FP1" t="s">
        <v>174</v>
      </c>
      <c r="FQ1" t="s">
        <v>175</v>
      </c>
      <c r="FR1" t="s">
        <v>176</v>
      </c>
      <c r="FS1" t="s">
        <v>177</v>
      </c>
      <c r="FT1" t="s">
        <v>178</v>
      </c>
      <c r="FU1" t="s">
        <v>179</v>
      </c>
      <c r="FV1" t="s">
        <v>180</v>
      </c>
      <c r="FW1" t="s">
        <v>181</v>
      </c>
      <c r="FX1" t="s">
        <v>182</v>
      </c>
      <c r="FY1" t="s">
        <v>183</v>
      </c>
      <c r="FZ1" t="s">
        <v>184</v>
      </c>
      <c r="GA1" t="s">
        <v>185</v>
      </c>
      <c r="GB1" t="s">
        <v>186</v>
      </c>
      <c r="GC1" t="s">
        <v>187</v>
      </c>
      <c r="GD1" t="s">
        <v>188</v>
      </c>
      <c r="GE1" t="s">
        <v>189</v>
      </c>
      <c r="GF1" t="s">
        <v>190</v>
      </c>
      <c r="GG1" t="s">
        <v>191</v>
      </c>
      <c r="GH1" t="s">
        <v>192</v>
      </c>
      <c r="GI1" t="s">
        <v>193</v>
      </c>
      <c r="GJ1" t="s">
        <v>194</v>
      </c>
      <c r="GK1" t="s">
        <v>195</v>
      </c>
      <c r="GL1" t="s">
        <v>196</v>
      </c>
      <c r="GM1" t="s">
        <v>197</v>
      </c>
      <c r="GN1" t="s">
        <v>198</v>
      </c>
      <c r="GO1" t="s">
        <v>199</v>
      </c>
      <c r="GP1" t="s">
        <v>200</v>
      </c>
      <c r="GQ1" t="s">
        <v>201</v>
      </c>
      <c r="GR1" t="s">
        <v>202</v>
      </c>
      <c r="GS1" t="s">
        <v>203</v>
      </c>
      <c r="GT1" t="s">
        <v>204</v>
      </c>
      <c r="GU1" t="s">
        <v>205</v>
      </c>
      <c r="GV1" t="s">
        <v>206</v>
      </c>
      <c r="GW1" t="s">
        <v>207</v>
      </c>
      <c r="GX1" t="s">
        <v>208</v>
      </c>
      <c r="GY1" t="s">
        <v>209</v>
      </c>
      <c r="GZ1" t="s">
        <v>210</v>
      </c>
      <c r="HA1" t="s">
        <v>211</v>
      </c>
      <c r="HB1" t="s">
        <v>212</v>
      </c>
      <c r="HC1" t="s">
        <v>213</v>
      </c>
      <c r="HD1" t="s">
        <v>214</v>
      </c>
      <c r="HE1" t="s">
        <v>215</v>
      </c>
      <c r="HF1" t="s">
        <v>216</v>
      </c>
      <c r="HG1" t="s">
        <v>217</v>
      </c>
      <c r="HH1" t="s">
        <v>218</v>
      </c>
      <c r="HI1" t="s">
        <v>219</v>
      </c>
      <c r="HJ1" t="s">
        <v>220</v>
      </c>
      <c r="HK1" t="s">
        <v>221</v>
      </c>
      <c r="HL1" t="s">
        <v>222</v>
      </c>
      <c r="HM1" t="s">
        <v>223</v>
      </c>
      <c r="HN1" t="s">
        <v>224</v>
      </c>
      <c r="HO1" t="s">
        <v>225</v>
      </c>
      <c r="HP1" t="s">
        <v>226</v>
      </c>
      <c r="HQ1" t="s">
        <v>227</v>
      </c>
      <c r="HR1" t="s">
        <v>228</v>
      </c>
      <c r="HS1" t="s">
        <v>229</v>
      </c>
      <c r="HT1" t="s">
        <v>230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t="s">
        <v>241</v>
      </c>
      <c r="IF1" t="s">
        <v>242</v>
      </c>
      <c r="IG1" t="s">
        <v>243</v>
      </c>
      <c r="IH1" t="s">
        <v>244</v>
      </c>
      <c r="II1" t="s">
        <v>245</v>
      </c>
      <c r="IJ1" t="s">
        <v>246</v>
      </c>
      <c r="IK1" t="s">
        <v>247</v>
      </c>
      <c r="IL1" t="s">
        <v>248</v>
      </c>
      <c r="IM1" t="s">
        <v>249</v>
      </c>
      <c r="IN1" t="s">
        <v>250</v>
      </c>
      <c r="IO1" t="s">
        <v>251</v>
      </c>
      <c r="IP1" t="s">
        <v>252</v>
      </c>
      <c r="IQ1" t="s">
        <v>253</v>
      </c>
      <c r="IR1" t="s">
        <v>254</v>
      </c>
      <c r="IS1" t="s">
        <v>255</v>
      </c>
      <c r="IT1" t="s">
        <v>256</v>
      </c>
      <c r="IU1" t="s">
        <v>257</v>
      </c>
      <c r="IV1" t="s">
        <v>258</v>
      </c>
      <c r="IW1" t="s">
        <v>259</v>
      </c>
      <c r="IX1" t="s">
        <v>260</v>
      </c>
      <c r="IY1" t="s">
        <v>261</v>
      </c>
      <c r="IZ1" t="s">
        <v>262</v>
      </c>
      <c r="JA1" t="s">
        <v>263</v>
      </c>
      <c r="JB1" t="s">
        <v>264</v>
      </c>
      <c r="JC1" t="s">
        <v>265</v>
      </c>
      <c r="JD1" t="s">
        <v>266</v>
      </c>
      <c r="JE1" t="s">
        <v>267</v>
      </c>
      <c r="JF1" t="s">
        <v>268</v>
      </c>
      <c r="JG1" t="s">
        <v>269</v>
      </c>
      <c r="JH1" t="s">
        <v>270</v>
      </c>
      <c r="JI1" t="s">
        <v>271</v>
      </c>
      <c r="JJ1" t="s">
        <v>272</v>
      </c>
      <c r="JK1" t="s">
        <v>273</v>
      </c>
      <c r="JL1" t="s">
        <v>274</v>
      </c>
      <c r="JM1" t="s">
        <v>275</v>
      </c>
      <c r="JN1" t="s">
        <v>276</v>
      </c>
      <c r="JO1" t="s">
        <v>277</v>
      </c>
      <c r="JP1" t="s">
        <v>278</v>
      </c>
      <c r="JQ1" t="s">
        <v>279</v>
      </c>
      <c r="JR1" t="s">
        <v>280</v>
      </c>
      <c r="JS1" t="s">
        <v>281</v>
      </c>
      <c r="JT1" t="s">
        <v>282</v>
      </c>
      <c r="JU1" t="s">
        <v>283</v>
      </c>
      <c r="JV1" t="s">
        <v>284</v>
      </c>
      <c r="JW1" t="s">
        <v>285</v>
      </c>
      <c r="JX1" t="s">
        <v>286</v>
      </c>
      <c r="JY1" t="s">
        <v>287</v>
      </c>
      <c r="JZ1" t="s">
        <v>288</v>
      </c>
      <c r="KA1" t="s">
        <v>289</v>
      </c>
      <c r="KB1" t="s">
        <v>290</v>
      </c>
      <c r="KC1" t="s">
        <v>291</v>
      </c>
      <c r="KD1" t="s">
        <v>292</v>
      </c>
      <c r="KE1" t="s">
        <v>293</v>
      </c>
      <c r="KF1" t="s">
        <v>294</v>
      </c>
      <c r="KG1" t="s">
        <v>295</v>
      </c>
      <c r="KH1" t="s">
        <v>296</v>
      </c>
      <c r="KI1" t="s">
        <v>297</v>
      </c>
      <c r="KJ1" t="s">
        <v>298</v>
      </c>
      <c r="KK1" t="s">
        <v>299</v>
      </c>
      <c r="KL1" t="s">
        <v>300</v>
      </c>
      <c r="KM1" t="s">
        <v>301</v>
      </c>
      <c r="KN1" t="s">
        <v>302</v>
      </c>
      <c r="KO1" t="s">
        <v>303</v>
      </c>
      <c r="KP1" t="s">
        <v>304</v>
      </c>
      <c r="KQ1" t="s">
        <v>305</v>
      </c>
      <c r="KR1" t="s">
        <v>306</v>
      </c>
      <c r="KS1" t="s">
        <v>307</v>
      </c>
      <c r="KT1" t="s">
        <v>308</v>
      </c>
      <c r="KU1" t="s">
        <v>309</v>
      </c>
      <c r="KV1" t="s">
        <v>310</v>
      </c>
      <c r="KW1" t="s">
        <v>311</v>
      </c>
      <c r="KX1" t="s">
        <v>312</v>
      </c>
      <c r="KY1" t="s">
        <v>313</v>
      </c>
      <c r="KZ1" t="s">
        <v>314</v>
      </c>
      <c r="LA1" t="s">
        <v>315</v>
      </c>
      <c r="LB1" t="s">
        <v>316</v>
      </c>
      <c r="LC1" t="s">
        <v>317</v>
      </c>
      <c r="LD1" t="s">
        <v>318</v>
      </c>
      <c r="LE1" t="s">
        <v>319</v>
      </c>
      <c r="LF1" t="s">
        <v>320</v>
      </c>
      <c r="LG1" t="s">
        <v>321</v>
      </c>
      <c r="LH1" t="s">
        <v>322</v>
      </c>
      <c r="LI1" t="s">
        <v>323</v>
      </c>
      <c r="LJ1" t="s">
        <v>324</v>
      </c>
      <c r="LK1" t="s">
        <v>325</v>
      </c>
      <c r="LL1" t="s">
        <v>326</v>
      </c>
      <c r="LM1" t="s">
        <v>327</v>
      </c>
      <c r="LN1" t="s">
        <v>328</v>
      </c>
      <c r="LO1" t="s">
        <v>329</v>
      </c>
      <c r="LP1" t="s">
        <v>330</v>
      </c>
      <c r="LQ1" t="s">
        <v>331</v>
      </c>
      <c r="LR1" t="s">
        <v>332</v>
      </c>
      <c r="LS1" t="s">
        <v>333</v>
      </c>
      <c r="LT1" t="s">
        <v>334</v>
      </c>
      <c r="LU1" t="s">
        <v>335</v>
      </c>
      <c r="LV1" t="s">
        <v>336</v>
      </c>
      <c r="LW1" t="s">
        <v>337</v>
      </c>
      <c r="LX1" t="s">
        <v>338</v>
      </c>
      <c r="LY1" t="s">
        <v>339</v>
      </c>
      <c r="LZ1" t="s">
        <v>340</v>
      </c>
      <c r="MA1" t="s">
        <v>341</v>
      </c>
      <c r="MB1" t="s">
        <v>342</v>
      </c>
      <c r="MC1" t="s">
        <v>343</v>
      </c>
      <c r="MD1" t="s">
        <v>344</v>
      </c>
      <c r="ME1" t="s">
        <v>345</v>
      </c>
      <c r="MF1" t="s">
        <v>346</v>
      </c>
      <c r="MG1" t="s">
        <v>347</v>
      </c>
      <c r="MH1" t="s">
        <v>348</v>
      </c>
      <c r="MI1" t="s">
        <v>349</v>
      </c>
      <c r="MJ1" t="s">
        <v>350</v>
      </c>
      <c r="MK1" t="s">
        <v>351</v>
      </c>
      <c r="ML1" t="s">
        <v>352</v>
      </c>
      <c r="MM1" t="s">
        <v>353</v>
      </c>
      <c r="MN1" t="s">
        <v>354</v>
      </c>
      <c r="MO1" t="s">
        <v>355</v>
      </c>
      <c r="MP1" t="s">
        <v>356</v>
      </c>
      <c r="MQ1" t="s">
        <v>357</v>
      </c>
      <c r="MR1" t="s">
        <v>358</v>
      </c>
      <c r="MS1" t="s">
        <v>359</v>
      </c>
      <c r="MT1" t="s">
        <v>360</v>
      </c>
      <c r="MU1" t="s">
        <v>361</v>
      </c>
      <c r="MV1" t="s">
        <v>362</v>
      </c>
      <c r="MW1" t="s">
        <v>363</v>
      </c>
      <c r="MX1" t="s">
        <v>364</v>
      </c>
      <c r="MY1" t="s">
        <v>365</v>
      </c>
      <c r="MZ1" t="s">
        <v>366</v>
      </c>
      <c r="NA1" t="s">
        <v>367</v>
      </c>
      <c r="NB1" t="s">
        <v>368</v>
      </c>
      <c r="NC1" t="s">
        <v>369</v>
      </c>
      <c r="ND1" t="s">
        <v>370</v>
      </c>
      <c r="NE1" t="s">
        <v>371</v>
      </c>
      <c r="NF1" t="s">
        <v>372</v>
      </c>
      <c r="NG1" t="s">
        <v>373</v>
      </c>
      <c r="NH1" t="s">
        <v>374</v>
      </c>
      <c r="NI1" t="s">
        <v>375</v>
      </c>
      <c r="NJ1" t="s">
        <v>376</v>
      </c>
      <c r="NK1" t="s">
        <v>377</v>
      </c>
      <c r="NL1" t="s">
        <v>378</v>
      </c>
      <c r="NM1" t="s">
        <v>379</v>
      </c>
      <c r="NN1" t="s">
        <v>380</v>
      </c>
      <c r="NO1" t="s">
        <v>381</v>
      </c>
      <c r="NP1" t="s">
        <v>382</v>
      </c>
      <c r="NQ1" t="s">
        <v>383</v>
      </c>
      <c r="NR1" t="s">
        <v>384</v>
      </c>
      <c r="NS1" t="s">
        <v>385</v>
      </c>
      <c r="NT1" t="s">
        <v>386</v>
      </c>
      <c r="NU1" t="s">
        <v>387</v>
      </c>
      <c r="NV1" t="s">
        <v>388</v>
      </c>
      <c r="NW1" t="s">
        <v>389</v>
      </c>
      <c r="NX1" t="s">
        <v>390</v>
      </c>
      <c r="NY1" t="s">
        <v>391</v>
      </c>
      <c r="NZ1" t="s">
        <v>392</v>
      </c>
      <c r="OA1" t="s">
        <v>393</v>
      </c>
      <c r="OB1" t="s">
        <v>394</v>
      </c>
      <c r="OC1" t="s">
        <v>395</v>
      </c>
      <c r="OD1" t="s">
        <v>396</v>
      </c>
      <c r="OE1" t="s">
        <v>397</v>
      </c>
      <c r="OF1" t="s">
        <v>398</v>
      </c>
      <c r="OG1" t="s">
        <v>399</v>
      </c>
      <c r="OH1" t="s">
        <v>400</v>
      </c>
      <c r="OI1" t="s">
        <v>401</v>
      </c>
      <c r="OJ1" t="s">
        <v>402</v>
      </c>
      <c r="OK1" t="s">
        <v>403</v>
      </c>
      <c r="OL1" t="s">
        <v>404</v>
      </c>
      <c r="OM1" t="s">
        <v>405</v>
      </c>
      <c r="ON1" t="s">
        <v>406</v>
      </c>
      <c r="OO1" t="s">
        <v>407</v>
      </c>
      <c r="OP1" t="s">
        <v>408</v>
      </c>
      <c r="OQ1" t="s">
        <v>409</v>
      </c>
      <c r="OR1" t="s">
        <v>410</v>
      </c>
      <c r="OS1" t="s">
        <v>411</v>
      </c>
      <c r="OT1" t="s">
        <v>412</v>
      </c>
      <c r="OU1" t="s">
        <v>413</v>
      </c>
      <c r="OV1" t="s">
        <v>414</v>
      </c>
      <c r="OW1" t="s">
        <v>415</v>
      </c>
      <c r="OX1" t="s">
        <v>416</v>
      </c>
      <c r="OY1" t="s">
        <v>417</v>
      </c>
      <c r="OZ1" t="s">
        <v>418</v>
      </c>
      <c r="PA1" t="s">
        <v>419</v>
      </c>
      <c r="PB1" t="s">
        <v>420</v>
      </c>
      <c r="PC1" t="s">
        <v>421</v>
      </c>
      <c r="PD1" t="s">
        <v>422</v>
      </c>
      <c r="PE1" t="s">
        <v>423</v>
      </c>
      <c r="PF1" t="s">
        <v>424</v>
      </c>
      <c r="PG1" t="s">
        <v>425</v>
      </c>
      <c r="PH1" t="s">
        <v>426</v>
      </c>
      <c r="PI1" t="s">
        <v>427</v>
      </c>
      <c r="PJ1" t="s">
        <v>428</v>
      </c>
      <c r="PK1" t="s">
        <v>429</v>
      </c>
      <c r="PL1" t="s">
        <v>430</v>
      </c>
      <c r="PM1" t="s">
        <v>431</v>
      </c>
      <c r="PN1" t="s">
        <v>432</v>
      </c>
      <c r="PO1" t="s">
        <v>433</v>
      </c>
      <c r="PP1" t="s">
        <v>434</v>
      </c>
      <c r="PQ1" t="s">
        <v>435</v>
      </c>
      <c r="PR1" t="s">
        <v>436</v>
      </c>
      <c r="PS1" t="s">
        <v>437</v>
      </c>
      <c r="PT1" t="s">
        <v>438</v>
      </c>
      <c r="PU1" t="s">
        <v>439</v>
      </c>
      <c r="PV1" t="s">
        <v>440</v>
      </c>
      <c r="PW1" t="s">
        <v>441</v>
      </c>
      <c r="PX1" t="s">
        <v>442</v>
      </c>
      <c r="PY1" t="s">
        <v>443</v>
      </c>
      <c r="PZ1" t="s">
        <v>444</v>
      </c>
      <c r="QA1" t="s">
        <v>445</v>
      </c>
      <c r="QB1" t="s">
        <v>446</v>
      </c>
      <c r="QC1" t="s">
        <v>447</v>
      </c>
      <c r="QD1" t="s">
        <v>448</v>
      </c>
      <c r="QE1" t="s">
        <v>449</v>
      </c>
      <c r="QF1" t="s">
        <v>450</v>
      </c>
      <c r="QG1" t="s">
        <v>451</v>
      </c>
      <c r="QH1" t="s">
        <v>452</v>
      </c>
      <c r="QI1" t="s">
        <v>453</v>
      </c>
      <c r="QJ1" t="s">
        <v>454</v>
      </c>
      <c r="QK1" t="s">
        <v>455</v>
      </c>
      <c r="QL1" t="s">
        <v>456</v>
      </c>
      <c r="QM1" t="s">
        <v>457</v>
      </c>
      <c r="QN1" t="s">
        <v>458</v>
      </c>
      <c r="QO1" t="s">
        <v>459</v>
      </c>
      <c r="QP1" t="s">
        <v>460</v>
      </c>
      <c r="QQ1" t="s">
        <v>461</v>
      </c>
      <c r="QR1" t="s">
        <v>462</v>
      </c>
      <c r="QS1" t="s">
        <v>463</v>
      </c>
      <c r="QT1" t="s">
        <v>464</v>
      </c>
      <c r="QU1" t="s">
        <v>465</v>
      </c>
      <c r="QV1" t="s">
        <v>466</v>
      </c>
      <c r="QW1" t="s">
        <v>467</v>
      </c>
      <c r="QX1" t="s">
        <v>468</v>
      </c>
      <c r="QY1" t="s">
        <v>469</v>
      </c>
      <c r="QZ1" t="s">
        <v>470</v>
      </c>
      <c r="RA1" t="s">
        <v>471</v>
      </c>
      <c r="RB1" t="s">
        <v>472</v>
      </c>
      <c r="RC1" t="s">
        <v>473</v>
      </c>
      <c r="RD1" t="s">
        <v>474</v>
      </c>
      <c r="RE1" t="s">
        <v>475</v>
      </c>
      <c r="RF1" t="s">
        <v>476</v>
      </c>
      <c r="RG1" t="s">
        <v>477</v>
      </c>
      <c r="RH1" t="s">
        <v>478</v>
      </c>
      <c r="RI1" t="s">
        <v>479</v>
      </c>
      <c r="RJ1" t="s">
        <v>480</v>
      </c>
      <c r="RK1" t="s">
        <v>481</v>
      </c>
      <c r="RL1" t="s">
        <v>482</v>
      </c>
      <c r="RM1" t="s">
        <v>483</v>
      </c>
      <c r="RN1" t="s">
        <v>484</v>
      </c>
      <c r="RO1" t="s">
        <v>485</v>
      </c>
      <c r="RP1" t="s">
        <v>486</v>
      </c>
      <c r="RQ1" t="s">
        <v>487</v>
      </c>
      <c r="RR1" t="s">
        <v>488</v>
      </c>
      <c r="RS1" t="s">
        <v>489</v>
      </c>
      <c r="RT1" t="s">
        <v>490</v>
      </c>
      <c r="RU1" t="s">
        <v>491</v>
      </c>
      <c r="RV1" t="s">
        <v>492</v>
      </c>
      <c r="RW1" t="s">
        <v>493</v>
      </c>
      <c r="RX1" t="s">
        <v>494</v>
      </c>
      <c r="RY1" t="s">
        <v>495</v>
      </c>
      <c r="RZ1" t="s">
        <v>496</v>
      </c>
      <c r="SA1" t="s">
        <v>497</v>
      </c>
      <c r="SB1" t="s">
        <v>498</v>
      </c>
      <c r="SC1" t="s">
        <v>499</v>
      </c>
      <c r="SD1" t="s">
        <v>500</v>
      </c>
      <c r="SE1" t="s">
        <v>501</v>
      </c>
      <c r="SF1" t="s">
        <v>502</v>
      </c>
      <c r="SG1" t="s">
        <v>503</v>
      </c>
      <c r="SH1" t="s">
        <v>504</v>
      </c>
      <c r="SI1" t="s">
        <v>505</v>
      </c>
      <c r="SJ1" t="s">
        <v>506</v>
      </c>
      <c r="SK1" t="s">
        <v>507</v>
      </c>
      <c r="SL1" t="s">
        <v>508</v>
      </c>
      <c r="SM1" t="s">
        <v>509</v>
      </c>
      <c r="SN1" t="s">
        <v>510</v>
      </c>
      <c r="SO1" t="s">
        <v>511</v>
      </c>
      <c r="SP1" t="s">
        <v>512</v>
      </c>
      <c r="SQ1" t="s">
        <v>513</v>
      </c>
      <c r="SR1" t="s">
        <v>514</v>
      </c>
      <c r="SS1" t="s">
        <v>515</v>
      </c>
      <c r="ST1" t="s">
        <v>516</v>
      </c>
      <c r="SU1" t="s">
        <v>517</v>
      </c>
      <c r="SV1" t="s">
        <v>518</v>
      </c>
      <c r="SW1" t="s">
        <v>519</v>
      </c>
      <c r="SX1" t="s">
        <v>520</v>
      </c>
      <c r="SY1" t="s">
        <v>521</v>
      </c>
      <c r="SZ1" t="s">
        <v>522</v>
      </c>
      <c r="TA1" t="s">
        <v>523</v>
      </c>
      <c r="TB1" t="s">
        <v>524</v>
      </c>
      <c r="TC1" t="s">
        <v>525</v>
      </c>
      <c r="TD1" t="s">
        <v>526</v>
      </c>
      <c r="TE1" t="s">
        <v>527</v>
      </c>
      <c r="TF1" t="s">
        <v>528</v>
      </c>
      <c r="TG1" t="s">
        <v>529</v>
      </c>
      <c r="TH1" t="s">
        <v>530</v>
      </c>
      <c r="TI1" t="s">
        <v>531</v>
      </c>
      <c r="TJ1" t="s">
        <v>532</v>
      </c>
      <c r="TK1" t="s">
        <v>533</v>
      </c>
      <c r="TL1" t="s">
        <v>534</v>
      </c>
      <c r="TM1" t="s">
        <v>535</v>
      </c>
      <c r="TN1" t="s">
        <v>536</v>
      </c>
      <c r="TO1" t="s">
        <v>537</v>
      </c>
      <c r="TP1" t="s">
        <v>538</v>
      </c>
      <c r="TQ1" t="s">
        <v>539</v>
      </c>
      <c r="TR1" t="s">
        <v>540</v>
      </c>
      <c r="TS1" t="s">
        <v>541</v>
      </c>
      <c r="TT1" t="s">
        <v>542</v>
      </c>
      <c r="TU1" t="s">
        <v>543</v>
      </c>
      <c r="TV1" t="s">
        <v>544</v>
      </c>
      <c r="TW1" t="s">
        <v>545</v>
      </c>
      <c r="TX1" t="s">
        <v>546</v>
      </c>
      <c r="TY1" t="s">
        <v>547</v>
      </c>
      <c r="TZ1" t="s">
        <v>548</v>
      </c>
      <c r="UA1" t="s">
        <v>549</v>
      </c>
      <c r="UB1" t="s">
        <v>550</v>
      </c>
      <c r="UC1" t="s">
        <v>551</v>
      </c>
      <c r="UD1" t="s">
        <v>552</v>
      </c>
      <c r="UE1" t="s">
        <v>553</v>
      </c>
      <c r="UF1" t="s">
        <v>554</v>
      </c>
      <c r="UG1" t="s">
        <v>555</v>
      </c>
      <c r="UH1" t="s">
        <v>556</v>
      </c>
      <c r="UI1" t="s">
        <v>557</v>
      </c>
      <c r="UJ1" t="s">
        <v>558</v>
      </c>
      <c r="UK1" t="s">
        <v>559</v>
      </c>
      <c r="UL1" t="s">
        <v>560</v>
      </c>
      <c r="UM1" t="s">
        <v>561</v>
      </c>
      <c r="UN1" t="s">
        <v>562</v>
      </c>
      <c r="UO1" t="s">
        <v>563</v>
      </c>
      <c r="UP1" t="s">
        <v>564</v>
      </c>
      <c r="UQ1" t="s">
        <v>565</v>
      </c>
      <c r="UR1" t="s">
        <v>566</v>
      </c>
      <c r="US1" t="s">
        <v>567</v>
      </c>
      <c r="UT1" t="s">
        <v>568</v>
      </c>
      <c r="UU1" t="s">
        <v>569</v>
      </c>
      <c r="UV1" t="s">
        <v>570</v>
      </c>
      <c r="UW1" t="s">
        <v>571</v>
      </c>
      <c r="UX1" t="s">
        <v>572</v>
      </c>
      <c r="UY1" t="s">
        <v>573</v>
      </c>
      <c r="UZ1" t="s">
        <v>574</v>
      </c>
      <c r="VA1" t="s">
        <v>575</v>
      </c>
      <c r="VB1" t="s">
        <v>576</v>
      </c>
      <c r="VC1" t="s">
        <v>577</v>
      </c>
      <c r="VD1" t="s">
        <v>578</v>
      </c>
      <c r="VE1" t="s">
        <v>579</v>
      </c>
      <c r="VF1" t="s">
        <v>580</v>
      </c>
      <c r="VG1" t="s">
        <v>581</v>
      </c>
      <c r="VH1" t="s">
        <v>582</v>
      </c>
      <c r="VI1" t="s">
        <v>583</v>
      </c>
      <c r="VJ1" t="s">
        <v>584</v>
      </c>
      <c r="VK1" t="s">
        <v>585</v>
      </c>
      <c r="VL1" t="s">
        <v>586</v>
      </c>
      <c r="VM1" t="s">
        <v>587</v>
      </c>
      <c r="VN1" t="s">
        <v>588</v>
      </c>
      <c r="VO1" t="s">
        <v>589</v>
      </c>
      <c r="VP1" t="s">
        <v>590</v>
      </c>
      <c r="VQ1" t="s">
        <v>591</v>
      </c>
      <c r="VR1" t="s">
        <v>592</v>
      </c>
      <c r="VS1" t="s">
        <v>593</v>
      </c>
      <c r="VT1" t="s">
        <v>594</v>
      </c>
      <c r="VU1" t="s">
        <v>595</v>
      </c>
      <c r="VV1" t="s">
        <v>596</v>
      </c>
      <c r="VW1" t="s">
        <v>597</v>
      </c>
      <c r="VX1" t="s">
        <v>598</v>
      </c>
      <c r="VY1" t="s">
        <v>599</v>
      </c>
      <c r="VZ1" t="s">
        <v>600</v>
      </c>
      <c r="WA1" t="s">
        <v>601</v>
      </c>
      <c r="WB1" t="s">
        <v>602</v>
      </c>
      <c r="WC1" t="s">
        <v>603</v>
      </c>
      <c r="WD1" t="s">
        <v>604</v>
      </c>
      <c r="WE1" t="s">
        <v>605</v>
      </c>
      <c r="WF1" t="s">
        <v>606</v>
      </c>
      <c r="WG1" t="s">
        <v>607</v>
      </c>
      <c r="WH1" t="s">
        <v>608</v>
      </c>
      <c r="WI1" t="s">
        <v>609</v>
      </c>
      <c r="WJ1" t="s">
        <v>610</v>
      </c>
      <c r="WK1" t="s">
        <v>611</v>
      </c>
      <c r="WL1" t="s">
        <v>612</v>
      </c>
      <c r="WM1" t="s">
        <v>613</v>
      </c>
      <c r="WN1" t="s">
        <v>614</v>
      </c>
      <c r="WO1" t="s">
        <v>615</v>
      </c>
      <c r="WP1" t="s">
        <v>616</v>
      </c>
      <c r="WQ1" t="s">
        <v>617</v>
      </c>
      <c r="WR1" t="s">
        <v>618</v>
      </c>
      <c r="WS1" t="s">
        <v>619</v>
      </c>
      <c r="WT1" t="s">
        <v>620</v>
      </c>
      <c r="WU1" t="s">
        <v>621</v>
      </c>
      <c r="WV1" t="s">
        <v>622</v>
      </c>
      <c r="WW1" t="s">
        <v>623</v>
      </c>
      <c r="WX1" t="s">
        <v>624</v>
      </c>
      <c r="WY1" t="s">
        <v>625</v>
      </c>
      <c r="WZ1" t="s">
        <v>626</v>
      </c>
      <c r="XA1" t="s">
        <v>627</v>
      </c>
      <c r="XB1" t="s">
        <v>628</v>
      </c>
      <c r="XC1" t="s">
        <v>629</v>
      </c>
      <c r="XD1" t="s">
        <v>630</v>
      </c>
      <c r="XE1" t="s">
        <v>631</v>
      </c>
      <c r="XF1" t="s">
        <v>632</v>
      </c>
      <c r="XG1" t="s">
        <v>633</v>
      </c>
      <c r="XH1" t="s">
        <v>634</v>
      </c>
      <c r="XI1" t="s">
        <v>635</v>
      </c>
      <c r="XJ1" t="s">
        <v>636</v>
      </c>
      <c r="XK1" t="s">
        <v>637</v>
      </c>
      <c r="XL1" t="s">
        <v>638</v>
      </c>
      <c r="XM1" t="s">
        <v>639</v>
      </c>
      <c r="XN1" t="s">
        <v>640</v>
      </c>
      <c r="XO1" t="s">
        <v>641</v>
      </c>
      <c r="XP1" t="s">
        <v>642</v>
      </c>
      <c r="XQ1" t="s">
        <v>643</v>
      </c>
      <c r="XR1" t="s">
        <v>644</v>
      </c>
      <c r="XS1" t="s">
        <v>645</v>
      </c>
      <c r="XT1" t="s">
        <v>646</v>
      </c>
      <c r="XU1" t="s">
        <v>647</v>
      </c>
      <c r="XV1" t="s">
        <v>648</v>
      </c>
      <c r="XW1" t="s">
        <v>649</v>
      </c>
      <c r="XX1" t="s">
        <v>650</v>
      </c>
      <c r="XY1" t="s">
        <v>651</v>
      </c>
      <c r="XZ1" t="s">
        <v>652</v>
      </c>
      <c r="YA1" t="s">
        <v>653</v>
      </c>
      <c r="YB1" t="s">
        <v>654</v>
      </c>
      <c r="YC1" t="s">
        <v>655</v>
      </c>
      <c r="YD1" t="s">
        <v>656</v>
      </c>
      <c r="YE1" t="s">
        <v>657</v>
      </c>
      <c r="YF1" t="s">
        <v>658</v>
      </c>
      <c r="YG1" t="s">
        <v>659</v>
      </c>
      <c r="YH1" t="s">
        <v>660</v>
      </c>
      <c r="YI1" t="s">
        <v>661</v>
      </c>
      <c r="YJ1" t="s">
        <v>662</v>
      </c>
      <c r="YK1" t="s">
        <v>663</v>
      </c>
      <c r="YL1" t="s">
        <v>664</v>
      </c>
      <c r="YM1" t="s">
        <v>665</v>
      </c>
      <c r="YN1" t="s">
        <v>666</v>
      </c>
      <c r="YO1" t="s">
        <v>667</v>
      </c>
      <c r="YP1" t="s">
        <v>668</v>
      </c>
      <c r="YQ1" t="s">
        <v>669</v>
      </c>
      <c r="YR1" t="s">
        <v>670</v>
      </c>
      <c r="YS1" t="s">
        <v>671</v>
      </c>
      <c r="YT1" t="s">
        <v>672</v>
      </c>
      <c r="YU1" t="s">
        <v>673</v>
      </c>
      <c r="YV1" t="s">
        <v>674</v>
      </c>
      <c r="YW1" t="s">
        <v>675</v>
      </c>
      <c r="YX1" t="s">
        <v>676</v>
      </c>
      <c r="YY1" t="s">
        <v>677</v>
      </c>
      <c r="YZ1" t="s">
        <v>678</v>
      </c>
      <c r="ZA1" t="s">
        <v>679</v>
      </c>
      <c r="ZB1" t="s">
        <v>680</v>
      </c>
      <c r="ZC1" t="s">
        <v>681</v>
      </c>
      <c r="ZD1" t="s">
        <v>682</v>
      </c>
      <c r="ZE1" t="s">
        <v>683</v>
      </c>
      <c r="ZF1" t="s">
        <v>684</v>
      </c>
      <c r="ZG1" t="s">
        <v>685</v>
      </c>
      <c r="ZH1" t="s">
        <v>686</v>
      </c>
      <c r="ZI1" t="s">
        <v>687</v>
      </c>
      <c r="ZJ1" t="s">
        <v>688</v>
      </c>
      <c r="ZK1" t="s">
        <v>689</v>
      </c>
      <c r="ZL1" t="s">
        <v>690</v>
      </c>
      <c r="ZM1" t="s">
        <v>691</v>
      </c>
      <c r="ZN1" t="s">
        <v>692</v>
      </c>
      <c r="ZO1" t="s">
        <v>693</v>
      </c>
      <c r="ZP1" t="s">
        <v>694</v>
      </c>
      <c r="ZQ1" t="s">
        <v>695</v>
      </c>
      <c r="ZR1" t="s">
        <v>696</v>
      </c>
      <c r="ZS1" t="s">
        <v>697</v>
      </c>
      <c r="ZT1" t="s">
        <v>698</v>
      </c>
      <c r="ZU1" t="s">
        <v>699</v>
      </c>
      <c r="ZV1" t="s">
        <v>700</v>
      </c>
      <c r="ZW1" t="s">
        <v>701</v>
      </c>
      <c r="ZX1" t="s">
        <v>702</v>
      </c>
      <c r="ZY1" t="s">
        <v>703</v>
      </c>
      <c r="ZZ1" t="s">
        <v>704</v>
      </c>
      <c r="AAA1" t="s">
        <v>705</v>
      </c>
      <c r="AAB1" t="s">
        <v>706</v>
      </c>
      <c r="AAC1" t="s">
        <v>707</v>
      </c>
      <c r="AAD1" t="s">
        <v>708</v>
      </c>
      <c r="AAE1" t="s">
        <v>709</v>
      </c>
      <c r="AAF1" t="s">
        <v>710</v>
      </c>
      <c r="AAG1" t="s">
        <v>711</v>
      </c>
      <c r="AAH1" t="s">
        <v>712</v>
      </c>
      <c r="AAI1" t="s">
        <v>713</v>
      </c>
      <c r="AAJ1" t="s">
        <v>714</v>
      </c>
      <c r="AAK1" t="s">
        <v>715</v>
      </c>
      <c r="AAL1" t="s">
        <v>716</v>
      </c>
      <c r="AAM1" t="s">
        <v>717</v>
      </c>
      <c r="AAN1" t="s">
        <v>718</v>
      </c>
      <c r="AAO1" t="s">
        <v>719</v>
      </c>
      <c r="AAP1" t="s">
        <v>720</v>
      </c>
      <c r="AAQ1" t="s">
        <v>721</v>
      </c>
      <c r="AAR1" t="s">
        <v>722</v>
      </c>
      <c r="AAS1" t="s">
        <v>723</v>
      </c>
      <c r="AAT1" t="s">
        <v>724</v>
      </c>
      <c r="AAU1" t="s">
        <v>725</v>
      </c>
      <c r="AAV1" t="s">
        <v>726</v>
      </c>
      <c r="AAW1" t="s">
        <v>727</v>
      </c>
      <c r="AAX1" t="s">
        <v>728</v>
      </c>
      <c r="AAY1" t="s">
        <v>729</v>
      </c>
      <c r="AAZ1" t="s">
        <v>730</v>
      </c>
      <c r="ABA1" t="s">
        <v>731</v>
      </c>
      <c r="ABB1" t="s">
        <v>732</v>
      </c>
      <c r="ABC1" t="s">
        <v>733</v>
      </c>
      <c r="ABD1" t="s">
        <v>734</v>
      </c>
      <c r="ABE1" t="s">
        <v>735</v>
      </c>
      <c r="ABF1" t="s">
        <v>736</v>
      </c>
      <c r="ABG1" t="s">
        <v>737</v>
      </c>
      <c r="ABH1" t="s">
        <v>738</v>
      </c>
      <c r="ABI1" t="s">
        <v>739</v>
      </c>
      <c r="ABJ1" t="s">
        <v>740</v>
      </c>
      <c r="ABK1" t="s">
        <v>741</v>
      </c>
      <c r="ABL1" t="s">
        <v>742</v>
      </c>
      <c r="ABM1" t="s">
        <v>743</v>
      </c>
      <c r="ABN1" t="s">
        <v>744</v>
      </c>
      <c r="ABO1" t="s">
        <v>745</v>
      </c>
      <c r="ABP1" t="s">
        <v>746</v>
      </c>
      <c r="ABQ1" t="s">
        <v>747</v>
      </c>
      <c r="ABR1" t="s">
        <v>748</v>
      </c>
      <c r="ABS1" t="s">
        <v>749</v>
      </c>
      <c r="ABT1" t="s">
        <v>750</v>
      </c>
      <c r="ABU1" t="s">
        <v>751</v>
      </c>
      <c r="ABV1" t="s">
        <v>752</v>
      </c>
      <c r="ABW1" t="s">
        <v>753</v>
      </c>
      <c r="ABX1" t="s">
        <v>754</v>
      </c>
      <c r="ABY1" t="s">
        <v>755</v>
      </c>
      <c r="ABZ1" t="s">
        <v>756</v>
      </c>
      <c r="ACA1" t="s">
        <v>757</v>
      </c>
      <c r="ACB1" t="s">
        <v>758</v>
      </c>
      <c r="ACC1" t="s">
        <v>759</v>
      </c>
      <c r="ACD1" t="s">
        <v>760</v>
      </c>
      <c r="ACE1" t="s">
        <v>761</v>
      </c>
      <c r="ACF1" t="s">
        <v>762</v>
      </c>
      <c r="ACG1" t="s">
        <v>763</v>
      </c>
      <c r="ACH1" t="s">
        <v>764</v>
      </c>
      <c r="ACI1" t="s">
        <v>765</v>
      </c>
      <c r="ACJ1" t="s">
        <v>766</v>
      </c>
      <c r="ACK1" t="s">
        <v>767</v>
      </c>
      <c r="ACL1" t="s">
        <v>768</v>
      </c>
      <c r="ACM1" t="s">
        <v>769</v>
      </c>
      <c r="ACN1" t="s">
        <v>770</v>
      </c>
      <c r="ACO1" t="s">
        <v>771</v>
      </c>
      <c r="ACP1" t="s">
        <v>772</v>
      </c>
      <c r="ACQ1" t="s">
        <v>773</v>
      </c>
      <c r="ACR1" t="s">
        <v>774</v>
      </c>
      <c r="ACS1" t="s">
        <v>775</v>
      </c>
      <c r="ACT1" t="s">
        <v>776</v>
      </c>
      <c r="ACU1" t="s">
        <v>777</v>
      </c>
      <c r="ACV1" t="s">
        <v>778</v>
      </c>
      <c r="ACW1" t="s">
        <v>779</v>
      </c>
      <c r="ACX1" t="s">
        <v>780</v>
      </c>
      <c r="ACY1" t="s">
        <v>781</v>
      </c>
      <c r="ACZ1" t="s">
        <v>782</v>
      </c>
      <c r="ADA1" t="s">
        <v>783</v>
      </c>
      <c r="ADB1" t="s">
        <v>784</v>
      </c>
      <c r="ADC1" t="s">
        <v>785</v>
      </c>
      <c r="ADD1" t="s">
        <v>786</v>
      </c>
      <c r="ADE1" t="s">
        <v>787</v>
      </c>
      <c r="ADF1" t="s">
        <v>788</v>
      </c>
      <c r="ADG1" t="s">
        <v>789</v>
      </c>
      <c r="ADH1" t="s">
        <v>790</v>
      </c>
      <c r="ADI1" t="s">
        <v>791</v>
      </c>
      <c r="ADJ1" t="s">
        <v>792</v>
      </c>
      <c r="ADK1" t="s">
        <v>793</v>
      </c>
      <c r="ADL1" t="s">
        <v>794</v>
      </c>
      <c r="ADM1" t="s">
        <v>795</v>
      </c>
      <c r="ADN1" t="s">
        <v>796</v>
      </c>
      <c r="ADO1" t="s">
        <v>797</v>
      </c>
      <c r="ADP1" t="s">
        <v>798</v>
      </c>
      <c r="ADQ1" t="s">
        <v>799</v>
      </c>
      <c r="ADR1" t="s">
        <v>800</v>
      </c>
      <c r="ADS1" t="s">
        <v>801</v>
      </c>
      <c r="ADT1" t="s">
        <v>802</v>
      </c>
      <c r="ADU1" t="s">
        <v>803</v>
      </c>
      <c r="ADV1" t="s">
        <v>804</v>
      </c>
      <c r="ADW1" t="s">
        <v>805</v>
      </c>
      <c r="ADX1" t="s">
        <v>806</v>
      </c>
      <c r="ADY1" t="s">
        <v>807</v>
      </c>
      <c r="ADZ1" t="s">
        <v>808</v>
      </c>
      <c r="AEA1" t="s">
        <v>809</v>
      </c>
      <c r="AEB1" t="s">
        <v>810</v>
      </c>
      <c r="AEC1" t="s">
        <v>811</v>
      </c>
      <c r="AED1" t="s">
        <v>812</v>
      </c>
      <c r="AEE1" t="s">
        <v>813</v>
      </c>
      <c r="AEF1" t="s">
        <v>814</v>
      </c>
      <c r="AEG1" t="s">
        <v>815</v>
      </c>
      <c r="AEH1" t="s">
        <v>816</v>
      </c>
      <c r="AEI1" t="s">
        <v>817</v>
      </c>
      <c r="AEJ1" t="s">
        <v>818</v>
      </c>
      <c r="AEK1" t="s">
        <v>819</v>
      </c>
      <c r="AEL1" t="s">
        <v>820</v>
      </c>
      <c r="AEM1" t="s">
        <v>821</v>
      </c>
      <c r="AEN1" t="s">
        <v>822</v>
      </c>
      <c r="AEO1" t="s">
        <v>823</v>
      </c>
      <c r="AEP1" t="s">
        <v>824</v>
      </c>
      <c r="AEQ1" t="s">
        <v>825</v>
      </c>
      <c r="AER1" t="s">
        <v>826</v>
      </c>
      <c r="AES1" t="s">
        <v>827</v>
      </c>
      <c r="AET1" t="s">
        <v>828</v>
      </c>
      <c r="AEU1" t="s">
        <v>829</v>
      </c>
      <c r="AEV1" t="s">
        <v>830</v>
      </c>
      <c r="AEW1" t="s">
        <v>831</v>
      </c>
      <c r="AEX1" t="s">
        <v>832</v>
      </c>
      <c r="AEY1" t="s">
        <v>833</v>
      </c>
      <c r="AEZ1" t="s">
        <v>834</v>
      </c>
      <c r="AFA1" t="s">
        <v>835</v>
      </c>
      <c r="AFB1" t="s">
        <v>836</v>
      </c>
      <c r="AFC1" t="s">
        <v>837</v>
      </c>
      <c r="AFD1" t="s">
        <v>838</v>
      </c>
      <c r="AFE1" t="s">
        <v>839</v>
      </c>
      <c r="AFF1" t="s">
        <v>840</v>
      </c>
      <c r="AFG1" t="s">
        <v>841</v>
      </c>
      <c r="AFH1" t="s">
        <v>842</v>
      </c>
      <c r="AFI1" t="s">
        <v>843</v>
      </c>
      <c r="AFJ1" t="s">
        <v>844</v>
      </c>
      <c r="AFK1" t="s">
        <v>845</v>
      </c>
      <c r="AFL1" t="s">
        <v>846</v>
      </c>
      <c r="AFM1" t="s">
        <v>847</v>
      </c>
      <c r="AFN1" t="s">
        <v>848</v>
      </c>
      <c r="AFO1" t="s">
        <v>849</v>
      </c>
      <c r="AFP1" t="s">
        <v>850</v>
      </c>
      <c r="AFQ1" t="s">
        <v>851</v>
      </c>
      <c r="AFR1" t="s">
        <v>852</v>
      </c>
      <c r="AFS1" t="s">
        <v>853</v>
      </c>
      <c r="AFT1" t="s">
        <v>854</v>
      </c>
      <c r="AFU1" t="s">
        <v>855</v>
      </c>
      <c r="AFV1" t="s">
        <v>856</v>
      </c>
      <c r="AFW1" t="s">
        <v>857</v>
      </c>
      <c r="AFX1" t="s">
        <v>858</v>
      </c>
      <c r="AFY1" t="s">
        <v>859</v>
      </c>
      <c r="AFZ1" t="s">
        <v>860</v>
      </c>
      <c r="AGA1" t="s">
        <v>861</v>
      </c>
      <c r="AGB1" t="s">
        <v>862</v>
      </c>
      <c r="AGC1" t="s">
        <v>863</v>
      </c>
      <c r="AGD1" t="s">
        <v>864</v>
      </c>
      <c r="AGE1" t="s">
        <v>865</v>
      </c>
      <c r="AGF1" t="s">
        <v>866</v>
      </c>
      <c r="AGG1" t="s">
        <v>867</v>
      </c>
      <c r="AGH1" t="s">
        <v>868</v>
      </c>
      <c r="AGI1" t="s">
        <v>869</v>
      </c>
      <c r="AGJ1" t="s">
        <v>870</v>
      </c>
      <c r="AGK1" t="s">
        <v>871</v>
      </c>
      <c r="AGL1" t="s">
        <v>872</v>
      </c>
      <c r="AGM1" t="s">
        <v>873</v>
      </c>
      <c r="AGN1" t="s">
        <v>874</v>
      </c>
      <c r="AGO1" t="s">
        <v>875</v>
      </c>
      <c r="AGP1" t="s">
        <v>876</v>
      </c>
      <c r="AGQ1" t="s">
        <v>877</v>
      </c>
      <c r="AGR1" t="s">
        <v>878</v>
      </c>
      <c r="AGS1" t="s">
        <v>879</v>
      </c>
      <c r="AGT1" t="s">
        <v>880</v>
      </c>
      <c r="AGU1" t="s">
        <v>881</v>
      </c>
      <c r="AGV1" t="s">
        <v>882</v>
      </c>
      <c r="AGW1" t="s">
        <v>883</v>
      </c>
      <c r="AGX1" t="s">
        <v>884</v>
      </c>
      <c r="AGY1" t="s">
        <v>885</v>
      </c>
      <c r="AGZ1" t="s">
        <v>886</v>
      </c>
      <c r="AHA1" t="s">
        <v>887</v>
      </c>
      <c r="AHB1" t="s">
        <v>888</v>
      </c>
      <c r="AHC1" t="s">
        <v>889</v>
      </c>
      <c r="AHD1" t="s">
        <v>890</v>
      </c>
      <c r="AHE1" t="s">
        <v>891</v>
      </c>
      <c r="AHF1" t="s">
        <v>892</v>
      </c>
      <c r="AHG1" t="s">
        <v>893</v>
      </c>
      <c r="AHH1" t="s">
        <v>894</v>
      </c>
      <c r="AHI1" t="s">
        <v>895</v>
      </c>
      <c r="AHJ1" t="s">
        <v>896</v>
      </c>
      <c r="AHK1" t="s">
        <v>897</v>
      </c>
      <c r="AHL1" t="s">
        <v>898</v>
      </c>
      <c r="AHM1" t="s">
        <v>899</v>
      </c>
      <c r="AHN1" t="s">
        <v>900</v>
      </c>
      <c r="AHO1" t="s">
        <v>901</v>
      </c>
      <c r="AHP1" t="s">
        <v>902</v>
      </c>
      <c r="AHQ1" t="s">
        <v>903</v>
      </c>
      <c r="AHR1" t="s">
        <v>904</v>
      </c>
      <c r="AHS1" t="s">
        <v>905</v>
      </c>
      <c r="AHT1" t="s">
        <v>906</v>
      </c>
      <c r="AHU1" t="s">
        <v>907</v>
      </c>
      <c r="AHV1" t="s">
        <v>908</v>
      </c>
      <c r="AHW1" t="s">
        <v>909</v>
      </c>
      <c r="AHX1" t="s">
        <v>910</v>
      </c>
      <c r="AHY1" t="s">
        <v>911</v>
      </c>
      <c r="AHZ1" t="s">
        <v>912</v>
      </c>
      <c r="AIA1" t="s">
        <v>913</v>
      </c>
      <c r="AIB1" t="s">
        <v>914</v>
      </c>
      <c r="AIC1" t="s">
        <v>915</v>
      </c>
      <c r="AID1" t="s">
        <v>916</v>
      </c>
      <c r="AIE1" t="s">
        <v>917</v>
      </c>
      <c r="AIF1" t="s">
        <v>918</v>
      </c>
      <c r="AIG1" t="s">
        <v>919</v>
      </c>
      <c r="AIH1" t="s">
        <v>920</v>
      </c>
      <c r="AII1" t="s">
        <v>921</v>
      </c>
      <c r="AIJ1" t="s">
        <v>922</v>
      </c>
      <c r="AIK1" t="s">
        <v>923</v>
      </c>
      <c r="AIL1" t="s">
        <v>924</v>
      </c>
      <c r="AIM1" t="s">
        <v>925</v>
      </c>
      <c r="AIN1" t="s">
        <v>926</v>
      </c>
      <c r="AIO1" t="s">
        <v>927</v>
      </c>
      <c r="AIP1" t="s">
        <v>928</v>
      </c>
      <c r="AIQ1" t="s">
        <v>929</v>
      </c>
      <c r="AIR1" t="s">
        <v>930</v>
      </c>
      <c r="AIS1" t="s">
        <v>931</v>
      </c>
      <c r="AIT1" t="s">
        <v>932</v>
      </c>
      <c r="AIU1" t="s">
        <v>933</v>
      </c>
      <c r="AIV1" t="s">
        <v>934</v>
      </c>
      <c r="AIW1" t="s">
        <v>935</v>
      </c>
      <c r="AIX1" t="s">
        <v>936</v>
      </c>
      <c r="AIY1" t="s">
        <v>937</v>
      </c>
      <c r="AIZ1" t="s">
        <v>938</v>
      </c>
      <c r="AJA1" t="s">
        <v>939</v>
      </c>
      <c r="AJB1" t="s">
        <v>940</v>
      </c>
      <c r="AJC1" t="s">
        <v>941</v>
      </c>
      <c r="AJD1" t="s">
        <v>942</v>
      </c>
      <c r="AJE1" t="s">
        <v>943</v>
      </c>
      <c r="AJF1" t="s">
        <v>944</v>
      </c>
      <c r="AJG1" t="s">
        <v>945</v>
      </c>
      <c r="AJH1" t="s">
        <v>946</v>
      </c>
      <c r="AJI1" t="s">
        <v>947</v>
      </c>
      <c r="AJJ1" t="s">
        <v>948</v>
      </c>
      <c r="AJK1" t="s">
        <v>949</v>
      </c>
      <c r="AJL1" t="s">
        <v>950</v>
      </c>
      <c r="AJM1" t="s">
        <v>951</v>
      </c>
      <c r="AJN1" t="s">
        <v>952</v>
      </c>
      <c r="AJO1" t="s">
        <v>953</v>
      </c>
      <c r="AJP1" t="s">
        <v>954</v>
      </c>
      <c r="AJQ1" t="s">
        <v>955</v>
      </c>
      <c r="AJR1" t="s">
        <v>956</v>
      </c>
      <c r="AJS1" t="s">
        <v>957</v>
      </c>
      <c r="AJT1" t="s">
        <v>958</v>
      </c>
      <c r="AJU1" t="s">
        <v>959</v>
      </c>
      <c r="AJV1" t="s">
        <v>960</v>
      </c>
      <c r="AJW1" t="s">
        <v>961</v>
      </c>
      <c r="AJX1" t="s">
        <v>962</v>
      </c>
      <c r="AJY1" t="s">
        <v>963</v>
      </c>
      <c r="AJZ1" t="s">
        <v>964</v>
      </c>
      <c r="AKA1" t="s">
        <v>965</v>
      </c>
      <c r="AKB1" t="s">
        <v>966</v>
      </c>
      <c r="AKC1" t="s">
        <v>967</v>
      </c>
      <c r="AKD1" t="s">
        <v>968</v>
      </c>
      <c r="AKE1" t="s">
        <v>969</v>
      </c>
      <c r="AKF1" t="s">
        <v>970</v>
      </c>
      <c r="AKG1" t="s">
        <v>971</v>
      </c>
      <c r="AKH1" t="s">
        <v>972</v>
      </c>
      <c r="AKI1" t="s">
        <v>973</v>
      </c>
      <c r="AKJ1" t="s">
        <v>974</v>
      </c>
      <c r="AKK1" t="s">
        <v>975</v>
      </c>
      <c r="AKL1" t="s">
        <v>976</v>
      </c>
      <c r="AKM1" t="s">
        <v>977</v>
      </c>
      <c r="AKN1" t="s">
        <v>978</v>
      </c>
      <c r="AKO1" t="s">
        <v>979</v>
      </c>
      <c r="AKP1" t="s">
        <v>980</v>
      </c>
      <c r="AKQ1" t="s">
        <v>981</v>
      </c>
      <c r="AKR1" t="s">
        <v>982</v>
      </c>
      <c r="AKS1" t="s">
        <v>983</v>
      </c>
      <c r="AKT1" t="s">
        <v>984</v>
      </c>
      <c r="AKU1" t="s">
        <v>985</v>
      </c>
      <c r="AKV1" t="s">
        <v>986</v>
      </c>
      <c r="AKW1" t="s">
        <v>987</v>
      </c>
      <c r="AKX1" t="s">
        <v>988</v>
      </c>
      <c r="AKY1" t="s">
        <v>989</v>
      </c>
      <c r="AKZ1" t="s">
        <v>990</v>
      </c>
      <c r="ALA1" t="s">
        <v>991</v>
      </c>
      <c r="ALB1" t="s">
        <v>992</v>
      </c>
      <c r="ALC1" t="s">
        <v>993</v>
      </c>
      <c r="ALD1" t="s">
        <v>994</v>
      </c>
      <c r="ALE1" t="s">
        <v>995</v>
      </c>
      <c r="ALF1" t="s">
        <v>996</v>
      </c>
      <c r="ALG1" t="s">
        <v>997</v>
      </c>
      <c r="ALH1" t="s">
        <v>998</v>
      </c>
      <c r="ALI1" t="s">
        <v>999</v>
      </c>
      <c r="ALJ1" t="s">
        <v>1000</v>
      </c>
      <c r="ALK1" t="s">
        <v>1001</v>
      </c>
      <c r="ALL1" t="s">
        <v>1002</v>
      </c>
      <c r="ALM1" t="s">
        <v>1003</v>
      </c>
      <c r="ALN1" t="s">
        <v>1004</v>
      </c>
      <c r="ALO1" t="s">
        <v>1005</v>
      </c>
      <c r="ALP1" t="s">
        <v>1006</v>
      </c>
      <c r="ALQ1" t="s">
        <v>1007</v>
      </c>
      <c r="ALR1" t="s">
        <v>1008</v>
      </c>
      <c r="ALS1" t="s">
        <v>1009</v>
      </c>
      <c r="ALT1" t="s">
        <v>1010</v>
      </c>
      <c r="ALU1" t="s">
        <v>1011</v>
      </c>
      <c r="ALV1" t="s">
        <v>1012</v>
      </c>
      <c r="ALW1" t="s">
        <v>1013</v>
      </c>
      <c r="ALX1" t="s">
        <v>1014</v>
      </c>
      <c r="ALY1" t="s">
        <v>1015</v>
      </c>
      <c r="ALZ1" t="s">
        <v>1016</v>
      </c>
      <c r="AMA1" t="s">
        <v>1017</v>
      </c>
      <c r="AMB1" t="s">
        <v>1018</v>
      </c>
      <c r="AMC1" t="s">
        <v>1019</v>
      </c>
      <c r="AMD1" t="s">
        <v>1020</v>
      </c>
      <c r="AME1" t="s">
        <v>1021</v>
      </c>
      <c r="AMF1" t="s">
        <v>1022</v>
      </c>
      <c r="AMG1" t="s">
        <v>1023</v>
      </c>
      <c r="AMH1" t="s">
        <v>1024</v>
      </c>
      <c r="AMI1" t="s">
        <v>1025</v>
      </c>
      <c r="AMJ1" t="s">
        <v>1026</v>
      </c>
      <c r="AMK1" t="s">
        <v>1027</v>
      </c>
      <c r="AML1" t="s">
        <v>1028</v>
      </c>
      <c r="AMM1" t="s">
        <v>1029</v>
      </c>
      <c r="AMN1" t="s">
        <v>1030</v>
      </c>
      <c r="AMO1" t="s">
        <v>1031</v>
      </c>
      <c r="AMP1" t="s">
        <v>1032</v>
      </c>
      <c r="AMQ1" t="s">
        <v>1033</v>
      </c>
      <c r="AMR1" t="s">
        <v>1034</v>
      </c>
      <c r="AMS1" t="s">
        <v>1035</v>
      </c>
      <c r="AMT1" t="s">
        <v>1036</v>
      </c>
      <c r="AMU1" t="s">
        <v>1037</v>
      </c>
      <c r="AMV1" t="s">
        <v>1038</v>
      </c>
      <c r="AMW1" t="s">
        <v>1039</v>
      </c>
      <c r="AMX1" t="s">
        <v>1040</v>
      </c>
      <c r="AMY1" t="s">
        <v>1041</v>
      </c>
      <c r="AMZ1" t="s">
        <v>1042</v>
      </c>
      <c r="ANA1" t="s">
        <v>1043</v>
      </c>
      <c r="ANB1" t="s">
        <v>1044</v>
      </c>
      <c r="ANC1" t="s">
        <v>1045</v>
      </c>
      <c r="AND1" t="s">
        <v>1046</v>
      </c>
      <c r="ANE1" t="s">
        <v>1047</v>
      </c>
      <c r="ANF1" t="s">
        <v>1048</v>
      </c>
      <c r="ANG1" t="s">
        <v>1049</v>
      </c>
      <c r="ANH1" t="s">
        <v>1050</v>
      </c>
      <c r="ANI1" t="s">
        <v>1051</v>
      </c>
      <c r="ANJ1" t="s">
        <v>1052</v>
      </c>
      <c r="ANK1" t="s">
        <v>1053</v>
      </c>
      <c r="ANL1" t="s">
        <v>1054</v>
      </c>
      <c r="ANM1" t="s">
        <v>1055</v>
      </c>
      <c r="ANN1" t="s">
        <v>1056</v>
      </c>
      <c r="ANO1" t="s">
        <v>1057</v>
      </c>
      <c r="ANP1" t="s">
        <v>1058</v>
      </c>
      <c r="ANQ1" t="s">
        <v>1059</v>
      </c>
      <c r="ANR1" t="s">
        <v>1060</v>
      </c>
      <c r="ANS1" t="s">
        <v>1061</v>
      </c>
      <c r="ANT1" t="s">
        <v>1062</v>
      </c>
      <c r="ANU1" t="s">
        <v>1063</v>
      </c>
      <c r="ANV1" t="s">
        <v>1064</v>
      </c>
      <c r="ANW1" t="s">
        <v>1065</v>
      </c>
      <c r="ANX1" t="s">
        <v>1066</v>
      </c>
      <c r="ANY1" t="s">
        <v>1067</v>
      </c>
      <c r="ANZ1" t="s">
        <v>1068</v>
      </c>
      <c r="AOA1" t="s">
        <v>1069</v>
      </c>
      <c r="AOB1" t="s">
        <v>1070</v>
      </c>
      <c r="AOC1" t="s">
        <v>1071</v>
      </c>
      <c r="AOD1" t="s">
        <v>1072</v>
      </c>
      <c r="AOE1" t="s">
        <v>1073</v>
      </c>
      <c r="AOF1" t="s">
        <v>1074</v>
      </c>
      <c r="AOG1" t="s">
        <v>1075</v>
      </c>
      <c r="AOH1" t="s">
        <v>1076</v>
      </c>
      <c r="AOI1" t="s">
        <v>1077</v>
      </c>
      <c r="AOJ1" t="s">
        <v>1078</v>
      </c>
      <c r="AOK1" t="s">
        <v>1079</v>
      </c>
      <c r="AOL1" t="s">
        <v>1080</v>
      </c>
      <c r="AOM1" t="s">
        <v>1081</v>
      </c>
      <c r="AON1" t="s">
        <v>1082</v>
      </c>
      <c r="AOO1" t="s">
        <v>1083</v>
      </c>
      <c r="AOP1" t="s">
        <v>1084</v>
      </c>
      <c r="AOQ1" t="s">
        <v>1085</v>
      </c>
      <c r="AOR1" t="s">
        <v>1086</v>
      </c>
      <c r="AOS1" t="s">
        <v>1087</v>
      </c>
      <c r="AOT1" t="s">
        <v>1088</v>
      </c>
      <c r="AOU1" t="s">
        <v>1089</v>
      </c>
      <c r="AOV1" t="s">
        <v>1090</v>
      </c>
      <c r="AOW1" t="s">
        <v>1091</v>
      </c>
      <c r="AOX1" t="s">
        <v>1092</v>
      </c>
      <c r="AOY1" t="s">
        <v>1093</v>
      </c>
      <c r="AOZ1" t="s">
        <v>1094</v>
      </c>
      <c r="APA1" t="s">
        <v>1095</v>
      </c>
      <c r="APB1" t="s">
        <v>1096</v>
      </c>
      <c r="APC1" t="s">
        <v>1097</v>
      </c>
      <c r="APD1" t="s">
        <v>1098</v>
      </c>
      <c r="APE1" t="s">
        <v>1099</v>
      </c>
      <c r="APF1" t="s">
        <v>1100</v>
      </c>
      <c r="APG1" t="s">
        <v>1101</v>
      </c>
      <c r="APH1" t="s">
        <v>1102</v>
      </c>
      <c r="API1" t="s">
        <v>1103</v>
      </c>
      <c r="APJ1" t="s">
        <v>1104</v>
      </c>
      <c r="APK1" t="s">
        <v>1105</v>
      </c>
      <c r="APL1" t="s">
        <v>1106</v>
      </c>
      <c r="APM1" t="s">
        <v>1107</v>
      </c>
      <c r="APN1" t="s">
        <v>1108</v>
      </c>
      <c r="APO1" t="s">
        <v>1109</v>
      </c>
      <c r="APP1" t="s">
        <v>1110</v>
      </c>
      <c r="APQ1" t="s">
        <v>1111</v>
      </c>
      <c r="APR1" t="s">
        <v>1112</v>
      </c>
      <c r="APS1" t="s">
        <v>1113</v>
      </c>
      <c r="APT1" t="s">
        <v>1114</v>
      </c>
      <c r="APU1" t="s">
        <v>1115</v>
      </c>
      <c r="APV1" t="s">
        <v>1116</v>
      </c>
      <c r="APW1" t="s">
        <v>1117</v>
      </c>
      <c r="APX1" t="s">
        <v>1118</v>
      </c>
      <c r="APY1" t="s">
        <v>1119</v>
      </c>
      <c r="APZ1" t="s">
        <v>1120</v>
      </c>
      <c r="AQA1" t="s">
        <v>1121</v>
      </c>
      <c r="AQB1" t="s">
        <v>1122</v>
      </c>
      <c r="AQC1" t="s">
        <v>1123</v>
      </c>
      <c r="AQD1" t="s">
        <v>1124</v>
      </c>
      <c r="AQE1" t="s">
        <v>1125</v>
      </c>
      <c r="AQF1" t="s">
        <v>1126</v>
      </c>
      <c r="AQG1" t="s">
        <v>1127</v>
      </c>
      <c r="AQH1" t="s">
        <v>1128</v>
      </c>
      <c r="AQI1" t="s">
        <v>1129</v>
      </c>
      <c r="AQJ1" t="s">
        <v>1130</v>
      </c>
      <c r="AQK1" t="s">
        <v>1131</v>
      </c>
      <c r="AQL1" t="s">
        <v>1132</v>
      </c>
      <c r="AQM1" t="s">
        <v>1133</v>
      </c>
      <c r="AQN1" t="s">
        <v>1134</v>
      </c>
      <c r="AQO1" t="s">
        <v>1135</v>
      </c>
      <c r="AQP1" t="s">
        <v>1136</v>
      </c>
      <c r="AQQ1" t="s">
        <v>1137</v>
      </c>
      <c r="AQR1" t="s">
        <v>1138</v>
      </c>
      <c r="AQS1" t="s">
        <v>1139</v>
      </c>
      <c r="AQT1" t="s">
        <v>1140</v>
      </c>
      <c r="AQU1" t="s">
        <v>1141</v>
      </c>
      <c r="AQV1" t="s">
        <v>1142</v>
      </c>
      <c r="AQW1" t="s">
        <v>1143</v>
      </c>
      <c r="AQX1" t="s">
        <v>1144</v>
      </c>
      <c r="AQY1" t="s">
        <v>1145</v>
      </c>
      <c r="AQZ1" t="s">
        <v>1146</v>
      </c>
      <c r="ARA1" t="s">
        <v>1147</v>
      </c>
      <c r="ARB1" t="s">
        <v>1148</v>
      </c>
      <c r="ARC1" t="s">
        <v>1149</v>
      </c>
      <c r="ARD1" t="s">
        <v>1150</v>
      </c>
      <c r="ARE1" t="s">
        <v>1151</v>
      </c>
      <c r="ARF1" t="s">
        <v>1152</v>
      </c>
      <c r="ARG1" t="s">
        <v>1153</v>
      </c>
      <c r="ARH1" t="s">
        <v>1154</v>
      </c>
      <c r="ARI1" t="s">
        <v>1155</v>
      </c>
      <c r="ARJ1" t="s">
        <v>1156</v>
      </c>
      <c r="ARK1" t="s">
        <v>1157</v>
      </c>
      <c r="ARL1" t="s">
        <v>1158</v>
      </c>
      <c r="ARM1" t="s">
        <v>1159</v>
      </c>
      <c r="ARN1" t="s">
        <v>1160</v>
      </c>
      <c r="ARO1" t="s">
        <v>1161</v>
      </c>
      <c r="ARP1" t="s">
        <v>1162</v>
      </c>
      <c r="ARQ1" t="s">
        <v>1163</v>
      </c>
      <c r="ARR1" t="s">
        <v>1164</v>
      </c>
      <c r="ARS1" t="s">
        <v>1165</v>
      </c>
      <c r="ART1" t="s">
        <v>1166</v>
      </c>
      <c r="ARU1" t="s">
        <v>1167</v>
      </c>
      <c r="ARV1" t="s">
        <v>1168</v>
      </c>
      <c r="ARW1" t="s">
        <v>1169</v>
      </c>
      <c r="ARX1" t="s">
        <v>1170</v>
      </c>
      <c r="ARY1" t="s">
        <v>1171</v>
      </c>
      <c r="ARZ1" t="s">
        <v>1172</v>
      </c>
      <c r="ASA1" t="s">
        <v>1173</v>
      </c>
      <c r="ASB1" t="s">
        <v>1174</v>
      </c>
      <c r="ASC1" t="s">
        <v>1175</v>
      </c>
      <c r="ASD1" t="s">
        <v>1176</v>
      </c>
      <c r="ASE1" t="s">
        <v>1177</v>
      </c>
      <c r="ASF1" t="s">
        <v>1178</v>
      </c>
      <c r="ASG1" t="s">
        <v>1179</v>
      </c>
      <c r="ASH1" t="s">
        <v>1180</v>
      </c>
      <c r="ASI1" t="s">
        <v>1181</v>
      </c>
      <c r="ASJ1" t="s">
        <v>1182</v>
      </c>
      <c r="ASK1" t="s">
        <v>1183</v>
      </c>
      <c r="ASL1" t="s">
        <v>1184</v>
      </c>
      <c r="ASM1" t="s">
        <v>1185</v>
      </c>
      <c r="ASN1" t="s">
        <v>1186</v>
      </c>
      <c r="ASO1" t="s">
        <v>1187</v>
      </c>
      <c r="ASP1" t="s">
        <v>1188</v>
      </c>
      <c r="ASQ1" t="s">
        <v>1189</v>
      </c>
      <c r="ASR1" t="s">
        <v>1190</v>
      </c>
      <c r="ASS1" t="s">
        <v>1191</v>
      </c>
      <c r="AST1" t="s">
        <v>1192</v>
      </c>
      <c r="ASU1" t="s">
        <v>1193</v>
      </c>
      <c r="ASV1" t="s">
        <v>1194</v>
      </c>
      <c r="ASW1" t="s">
        <v>1195</v>
      </c>
      <c r="ASX1" t="s">
        <v>1196</v>
      </c>
      <c r="ASY1" t="s">
        <v>1197</v>
      </c>
      <c r="ASZ1" t="s">
        <v>1198</v>
      </c>
      <c r="ATA1" t="s">
        <v>1199</v>
      </c>
      <c r="ATB1" t="s">
        <v>1200</v>
      </c>
      <c r="ATC1" t="s">
        <v>1201</v>
      </c>
      <c r="ATD1" t="s">
        <v>1202</v>
      </c>
      <c r="ATE1" t="s">
        <v>1203</v>
      </c>
      <c r="ATF1" t="s">
        <v>1204</v>
      </c>
      <c r="ATG1" t="s">
        <v>1205</v>
      </c>
      <c r="ATH1" t="s">
        <v>1206</v>
      </c>
      <c r="ATI1" t="s">
        <v>1207</v>
      </c>
      <c r="ATJ1" t="s">
        <v>1208</v>
      </c>
      <c r="ATK1" t="s">
        <v>1209</v>
      </c>
      <c r="ATL1" t="s">
        <v>1210</v>
      </c>
      <c r="ATM1" t="s">
        <v>1211</v>
      </c>
      <c r="ATN1" t="s">
        <v>1212</v>
      </c>
      <c r="ATO1" t="s">
        <v>1213</v>
      </c>
      <c r="ATP1" t="s">
        <v>1214</v>
      </c>
      <c r="ATQ1" t="s">
        <v>1215</v>
      </c>
      <c r="ATR1" t="s">
        <v>1216</v>
      </c>
      <c r="ATS1" t="s">
        <v>1217</v>
      </c>
      <c r="ATT1" t="s">
        <v>1218</v>
      </c>
      <c r="ATU1" t="s">
        <v>1219</v>
      </c>
      <c r="ATV1" t="s">
        <v>1220</v>
      </c>
      <c r="ATW1" t="s">
        <v>1221</v>
      </c>
      <c r="ATX1" t="s">
        <v>1222</v>
      </c>
      <c r="ATY1" t="s">
        <v>1223</v>
      </c>
      <c r="ATZ1" t="s">
        <v>1224</v>
      </c>
      <c r="AUA1" t="s">
        <v>1225</v>
      </c>
      <c r="AUB1" t="s">
        <v>1226</v>
      </c>
      <c r="AUC1" t="s">
        <v>1227</v>
      </c>
      <c r="AUD1" t="s">
        <v>1228</v>
      </c>
      <c r="AUE1" t="s">
        <v>1229</v>
      </c>
      <c r="AUF1" t="s">
        <v>1230</v>
      </c>
      <c r="AUG1" t="s">
        <v>1231</v>
      </c>
      <c r="AUH1" t="s">
        <v>1232</v>
      </c>
      <c r="AUI1" t="s">
        <v>1233</v>
      </c>
      <c r="AUJ1" t="s">
        <v>1234</v>
      </c>
      <c r="AUK1" t="s">
        <v>1235</v>
      </c>
      <c r="AUL1" t="s">
        <v>1236</v>
      </c>
      <c r="AUM1" t="s">
        <v>1237</v>
      </c>
      <c r="AUN1" t="s">
        <v>1238</v>
      </c>
      <c r="AUO1" t="s">
        <v>1239</v>
      </c>
      <c r="AUP1" t="s">
        <v>1240</v>
      </c>
      <c r="AUQ1" t="s">
        <v>1241</v>
      </c>
      <c r="AUR1" t="s">
        <v>1242</v>
      </c>
      <c r="AUS1" t="s">
        <v>1243</v>
      </c>
      <c r="AUT1" t="s">
        <v>1244</v>
      </c>
      <c r="AUU1" t="s">
        <v>1245</v>
      </c>
      <c r="AUV1" t="s">
        <v>1246</v>
      </c>
      <c r="AUW1" t="s">
        <v>1247</v>
      </c>
      <c r="AUX1" t="s">
        <v>1248</v>
      </c>
      <c r="AUY1" t="s">
        <v>1249</v>
      </c>
      <c r="AUZ1" t="s">
        <v>1250</v>
      </c>
      <c r="AVA1" t="s">
        <v>1251</v>
      </c>
      <c r="AVB1" t="s">
        <v>1252</v>
      </c>
      <c r="AVC1" t="s">
        <v>1253</v>
      </c>
      <c r="AVD1" t="s">
        <v>1254</v>
      </c>
      <c r="AVE1" t="s">
        <v>1255</v>
      </c>
      <c r="AVF1" t="s">
        <v>1256</v>
      </c>
      <c r="AVG1" t="s">
        <v>1257</v>
      </c>
      <c r="AVH1" t="s">
        <v>1258</v>
      </c>
      <c r="AVI1" t="s">
        <v>1259</v>
      </c>
      <c r="AVJ1" t="s">
        <v>1260</v>
      </c>
      <c r="AVK1" t="s">
        <v>1261</v>
      </c>
      <c r="AVL1" t="s">
        <v>1262</v>
      </c>
      <c r="AVM1" t="s">
        <v>1263</v>
      </c>
      <c r="AVN1" t="s">
        <v>1264</v>
      </c>
      <c r="AVO1" t="s">
        <v>1265</v>
      </c>
      <c r="AVP1" t="s">
        <v>1266</v>
      </c>
      <c r="AVQ1" t="s">
        <v>1267</v>
      </c>
      <c r="AVR1" t="s">
        <v>1268</v>
      </c>
      <c r="AVS1" t="s">
        <v>1269</v>
      </c>
      <c r="AVT1" t="s">
        <v>1270</v>
      </c>
      <c r="AVU1" t="s">
        <v>1271</v>
      </c>
      <c r="AVV1" t="s">
        <v>1272</v>
      </c>
      <c r="AVW1" t="s">
        <v>1273</v>
      </c>
      <c r="AVX1" t="s">
        <v>1274</v>
      </c>
      <c r="AVY1" t="s">
        <v>1275</v>
      </c>
      <c r="AVZ1" t="s">
        <v>1276</v>
      </c>
      <c r="AWA1" t="s">
        <v>1277</v>
      </c>
      <c r="AWB1" t="s">
        <v>1278</v>
      </c>
      <c r="AWC1" t="s">
        <v>1279</v>
      </c>
      <c r="AWD1" t="s">
        <v>1280</v>
      </c>
      <c r="AWE1" t="s">
        <v>1281</v>
      </c>
      <c r="AWF1" t="s">
        <v>1282</v>
      </c>
      <c r="AWG1" t="s">
        <v>1283</v>
      </c>
      <c r="AWH1" t="s">
        <v>1284</v>
      </c>
      <c r="AWI1" t="s">
        <v>1285</v>
      </c>
      <c r="AWJ1" t="s">
        <v>1286</v>
      </c>
      <c r="AWK1" t="s">
        <v>1287</v>
      </c>
      <c r="AWL1" t="s">
        <v>1288</v>
      </c>
      <c r="AWM1" t="s">
        <v>1289</v>
      </c>
      <c r="AWN1" t="s">
        <v>1290</v>
      </c>
      <c r="AWO1" t="s">
        <v>1291</v>
      </c>
      <c r="AWP1" t="s">
        <v>1292</v>
      </c>
      <c r="AWQ1" t="s">
        <v>1293</v>
      </c>
      <c r="AWR1" t="s">
        <v>1294</v>
      </c>
      <c r="AWS1" t="s">
        <v>1295</v>
      </c>
      <c r="AWT1" t="s">
        <v>1296</v>
      </c>
      <c r="AWU1" t="s">
        <v>1297</v>
      </c>
      <c r="AWV1" t="s">
        <v>1298</v>
      </c>
      <c r="AWW1" t="s">
        <v>1299</v>
      </c>
      <c r="AWX1" t="s">
        <v>1300</v>
      </c>
      <c r="AWY1" t="s">
        <v>1301</v>
      </c>
      <c r="AWZ1" t="s">
        <v>1302</v>
      </c>
      <c r="AXA1" t="s">
        <v>1303</v>
      </c>
      <c r="AXB1" t="s">
        <v>1304</v>
      </c>
      <c r="AXC1" t="s">
        <v>1305</v>
      </c>
      <c r="AXD1" t="s">
        <v>1306</v>
      </c>
      <c r="AXE1" t="s">
        <v>1307</v>
      </c>
      <c r="AXF1" t="s">
        <v>1308</v>
      </c>
      <c r="AXG1" t="s">
        <v>1309</v>
      </c>
      <c r="AXH1" t="s">
        <v>1310</v>
      </c>
      <c r="AXI1" t="s">
        <v>1311</v>
      </c>
      <c r="AXJ1" t="s">
        <v>1312</v>
      </c>
      <c r="AXK1" t="s">
        <v>1313</v>
      </c>
      <c r="AXL1" t="s">
        <v>1314</v>
      </c>
      <c r="AXM1" t="s">
        <v>1315</v>
      </c>
      <c r="AXN1" t="s">
        <v>1316</v>
      </c>
      <c r="AXO1" t="s">
        <v>1317</v>
      </c>
      <c r="AXP1" t="s">
        <v>1318</v>
      </c>
      <c r="AXQ1" t="s">
        <v>1319</v>
      </c>
      <c r="AXR1" t="s">
        <v>1320</v>
      </c>
      <c r="AXS1" t="s">
        <v>1321</v>
      </c>
      <c r="AXT1" t="s">
        <v>1322</v>
      </c>
      <c r="AXU1" t="s">
        <v>1323</v>
      </c>
      <c r="AXV1" t="s">
        <v>1324</v>
      </c>
      <c r="AXW1" t="s">
        <v>1325</v>
      </c>
      <c r="AXX1" t="s">
        <v>1326</v>
      </c>
      <c r="AXY1" t="s">
        <v>1327</v>
      </c>
      <c r="AXZ1" t="s">
        <v>1328</v>
      </c>
      <c r="AYA1" t="s">
        <v>1329</v>
      </c>
      <c r="AYB1" t="s">
        <v>1330</v>
      </c>
      <c r="AYC1" t="s">
        <v>1331</v>
      </c>
      <c r="AYD1" t="s">
        <v>1332</v>
      </c>
      <c r="AYE1" t="s">
        <v>1333</v>
      </c>
      <c r="AYF1" t="s">
        <v>1334</v>
      </c>
      <c r="AYG1" t="s">
        <v>1335</v>
      </c>
      <c r="AYH1" t="s">
        <v>1336</v>
      </c>
      <c r="AYI1" t="s">
        <v>1337</v>
      </c>
      <c r="AYJ1" t="s">
        <v>1338</v>
      </c>
      <c r="AYK1" t="s">
        <v>1339</v>
      </c>
      <c r="AYL1" t="s">
        <v>1340</v>
      </c>
      <c r="AYM1" t="s">
        <v>1341</v>
      </c>
      <c r="AYN1" t="s">
        <v>1342</v>
      </c>
      <c r="AYO1" t="s">
        <v>1343</v>
      </c>
      <c r="AYP1" t="s">
        <v>1344</v>
      </c>
      <c r="AYQ1" t="s">
        <v>1345</v>
      </c>
      <c r="AYR1" t="s">
        <v>1346</v>
      </c>
      <c r="AYS1" t="s">
        <v>1347</v>
      </c>
      <c r="AYT1" t="s">
        <v>1348</v>
      </c>
      <c r="AYU1" t="s">
        <v>1349</v>
      </c>
      <c r="AYV1" t="s">
        <v>1350</v>
      </c>
      <c r="AYW1" t="s">
        <v>1351</v>
      </c>
      <c r="AYX1" t="s">
        <v>1352</v>
      </c>
      <c r="AYY1" t="s">
        <v>1353</v>
      </c>
      <c r="AYZ1" t="s">
        <v>1354</v>
      </c>
      <c r="AZA1" t="s">
        <v>1355</v>
      </c>
      <c r="AZB1" t="s">
        <v>1356</v>
      </c>
      <c r="AZC1" t="s">
        <v>1357</v>
      </c>
      <c r="AZD1" t="s">
        <v>1358</v>
      </c>
      <c r="AZE1" t="s">
        <v>1359</v>
      </c>
      <c r="AZF1" t="s">
        <v>1360</v>
      </c>
      <c r="AZG1" t="s">
        <v>1361</v>
      </c>
      <c r="AZH1" t="s">
        <v>1362</v>
      </c>
      <c r="AZI1" t="s">
        <v>1363</v>
      </c>
      <c r="AZJ1" t="s">
        <v>1364</v>
      </c>
      <c r="AZK1" t="s">
        <v>1365</v>
      </c>
      <c r="AZL1" t="s">
        <v>1366</v>
      </c>
      <c r="AZM1" t="s">
        <v>1367</v>
      </c>
      <c r="AZN1" t="s">
        <v>1368</v>
      </c>
      <c r="AZO1" t="s">
        <v>1369</v>
      </c>
      <c r="AZP1" t="s">
        <v>1370</v>
      </c>
      <c r="AZQ1" t="s">
        <v>1371</v>
      </c>
      <c r="AZR1" t="s">
        <v>1372</v>
      </c>
      <c r="AZS1" t="s">
        <v>1373</v>
      </c>
      <c r="AZT1" t="s">
        <v>1374</v>
      </c>
      <c r="AZU1" t="s">
        <v>1375</v>
      </c>
      <c r="AZV1" t="s">
        <v>1376</v>
      </c>
      <c r="AZW1" t="s">
        <v>1377</v>
      </c>
      <c r="AZX1" t="s">
        <v>1378</v>
      </c>
      <c r="AZY1" t="s">
        <v>1379</v>
      </c>
      <c r="AZZ1" t="s">
        <v>1380</v>
      </c>
      <c r="BAA1" t="s">
        <v>1381</v>
      </c>
      <c r="BAB1" t="s">
        <v>1382</v>
      </c>
      <c r="BAC1" t="s">
        <v>1383</v>
      </c>
      <c r="BAD1" t="s">
        <v>1384</v>
      </c>
      <c r="BAE1" t="s">
        <v>1385</v>
      </c>
      <c r="BAF1" t="s">
        <v>1386</v>
      </c>
      <c r="BAG1" t="s">
        <v>1387</v>
      </c>
      <c r="BAH1" t="s">
        <v>1388</v>
      </c>
      <c r="BAI1" t="s">
        <v>1389</v>
      </c>
      <c r="BAJ1" t="s">
        <v>1390</v>
      </c>
      <c r="BAK1" t="s">
        <v>1391</v>
      </c>
      <c r="BAL1" t="s">
        <v>1392</v>
      </c>
      <c r="BAM1" t="s">
        <v>1393</v>
      </c>
      <c r="BAN1" t="s">
        <v>1394</v>
      </c>
      <c r="BAO1" t="s">
        <v>1395</v>
      </c>
      <c r="BAP1" t="s">
        <v>1396</v>
      </c>
      <c r="BAQ1" t="s">
        <v>1397</v>
      </c>
      <c r="BAR1" t="s">
        <v>1398</v>
      </c>
      <c r="BAS1" t="s">
        <v>1399</v>
      </c>
      <c r="BAT1" t="s">
        <v>1400</v>
      </c>
      <c r="BAU1" t="s">
        <v>1401</v>
      </c>
      <c r="BAV1" t="s">
        <v>1402</v>
      </c>
      <c r="BAW1" t="s">
        <v>1403</v>
      </c>
      <c r="BAX1" t="s">
        <v>1404</v>
      </c>
      <c r="BAY1" t="s">
        <v>1405</v>
      </c>
      <c r="BAZ1" t="s">
        <v>1406</v>
      </c>
      <c r="BBA1" t="s">
        <v>1407</v>
      </c>
      <c r="BBB1" t="s">
        <v>1408</v>
      </c>
      <c r="BBC1" t="s">
        <v>1409</v>
      </c>
      <c r="BBD1" t="s">
        <v>1410</v>
      </c>
      <c r="BBE1" t="s">
        <v>1411</v>
      </c>
      <c r="BBF1" t="s">
        <v>1412</v>
      </c>
      <c r="BBG1" t="s">
        <v>1413</v>
      </c>
      <c r="BBH1" t="s">
        <v>1414</v>
      </c>
      <c r="BBI1" t="s">
        <v>1415</v>
      </c>
      <c r="BBJ1" t="s">
        <v>1416</v>
      </c>
      <c r="BBK1" t="s">
        <v>1417</v>
      </c>
      <c r="BBL1" t="s">
        <v>1418</v>
      </c>
      <c r="BBM1" t="s">
        <v>1419</v>
      </c>
      <c r="BBN1" t="s">
        <v>1420</v>
      </c>
      <c r="BBO1" t="s">
        <v>1421</v>
      </c>
      <c r="BBP1" t="s">
        <v>1422</v>
      </c>
      <c r="BBQ1" t="s">
        <v>1423</v>
      </c>
      <c r="BBR1" t="s">
        <v>1424</v>
      </c>
      <c r="BBS1" t="s">
        <v>1425</v>
      </c>
      <c r="BBT1" t="s">
        <v>1426</v>
      </c>
      <c r="BBU1" t="s">
        <v>1427</v>
      </c>
      <c r="BBV1" t="s">
        <v>1428</v>
      </c>
      <c r="BBW1" t="s">
        <v>1429</v>
      </c>
      <c r="BBX1" t="s">
        <v>1430</v>
      </c>
      <c r="BBY1" t="s">
        <v>1431</v>
      </c>
      <c r="BBZ1" t="s">
        <v>1432</v>
      </c>
      <c r="BCA1" t="s">
        <v>1433</v>
      </c>
      <c r="BCB1" t="s">
        <v>1434</v>
      </c>
      <c r="BCC1" t="s">
        <v>1435</v>
      </c>
      <c r="BCD1" t="s">
        <v>1436</v>
      </c>
      <c r="BCE1" t="s">
        <v>1437</v>
      </c>
      <c r="BCF1" t="s">
        <v>1438</v>
      </c>
      <c r="BCG1" t="s">
        <v>1439</v>
      </c>
      <c r="BCH1" t="s">
        <v>1440</v>
      </c>
      <c r="BCI1" t="s">
        <v>1441</v>
      </c>
      <c r="BCJ1" t="s">
        <v>1442</v>
      </c>
      <c r="BCK1" t="s">
        <v>1443</v>
      </c>
      <c r="BCL1" t="s">
        <v>1444</v>
      </c>
      <c r="BCM1" t="s">
        <v>1445</v>
      </c>
      <c r="BCN1" t="s">
        <v>1446</v>
      </c>
      <c r="BCO1" t="s">
        <v>1447</v>
      </c>
      <c r="BCP1" t="s">
        <v>1448</v>
      </c>
      <c r="BCQ1" t="s">
        <v>1449</v>
      </c>
      <c r="BCR1" t="s">
        <v>1450</v>
      </c>
      <c r="BCS1" t="s">
        <v>1451</v>
      </c>
      <c r="BCT1" t="s">
        <v>1452</v>
      </c>
      <c r="BCU1" t="s">
        <v>1453</v>
      </c>
      <c r="BCV1" t="s">
        <v>1454</v>
      </c>
      <c r="BCW1" t="s">
        <v>1455</v>
      </c>
      <c r="BCX1" t="s">
        <v>1456</v>
      </c>
      <c r="BCY1" t="s">
        <v>1457</v>
      </c>
      <c r="BCZ1" t="s">
        <v>1458</v>
      </c>
      <c r="BDA1" t="s">
        <v>1459</v>
      </c>
      <c r="BDB1" t="s">
        <v>1460</v>
      </c>
      <c r="BDC1" t="s">
        <v>1461</v>
      </c>
      <c r="BDD1" t="s">
        <v>1462</v>
      </c>
      <c r="BDE1" t="s">
        <v>1463</v>
      </c>
      <c r="BDF1" t="s">
        <v>1464</v>
      </c>
      <c r="BDG1" t="s">
        <v>1465</v>
      </c>
      <c r="BDH1" t="s">
        <v>1466</v>
      </c>
      <c r="BDI1" t="s">
        <v>1467</v>
      </c>
      <c r="BDJ1" t="s">
        <v>1468</v>
      </c>
      <c r="BDK1" t="s">
        <v>1469</v>
      </c>
      <c r="BDL1" t="s">
        <v>1470</v>
      </c>
      <c r="BDM1" t="s">
        <v>1471</v>
      </c>
      <c r="BDN1" t="s">
        <v>1472</v>
      </c>
      <c r="BDO1" t="s">
        <v>1473</v>
      </c>
      <c r="BDP1" t="s">
        <v>1474</v>
      </c>
      <c r="BDQ1" t="s">
        <v>1475</v>
      </c>
      <c r="BDR1" t="s">
        <v>1476</v>
      </c>
      <c r="BDS1" t="s">
        <v>1477</v>
      </c>
      <c r="BDT1" t="s">
        <v>1478</v>
      </c>
      <c r="BDU1" t="s">
        <v>1479</v>
      </c>
      <c r="BDV1" t="s">
        <v>1480</v>
      </c>
      <c r="BDW1" t="s">
        <v>1481</v>
      </c>
      <c r="BDX1" t="s">
        <v>1482</v>
      </c>
      <c r="BDY1" t="s">
        <v>1483</v>
      </c>
      <c r="BDZ1" t="s">
        <v>1484</v>
      </c>
      <c r="BEA1" t="s">
        <v>1485</v>
      </c>
      <c r="BEB1" t="s">
        <v>1486</v>
      </c>
      <c r="BEC1" t="s">
        <v>1487</v>
      </c>
      <c r="BED1" t="s">
        <v>1488</v>
      </c>
      <c r="BEE1" t="s">
        <v>1489</v>
      </c>
      <c r="BEF1" t="s">
        <v>1490</v>
      </c>
      <c r="BEG1" t="s">
        <v>1491</v>
      </c>
      <c r="BEH1" t="s">
        <v>1492</v>
      </c>
      <c r="BEI1" t="s">
        <v>1493</v>
      </c>
      <c r="BEJ1" t="s">
        <v>1494</v>
      </c>
      <c r="BEK1" t="s">
        <v>1495</v>
      </c>
      <c r="BEL1" t="s">
        <v>1496</v>
      </c>
      <c r="BEM1" t="s">
        <v>1497</v>
      </c>
      <c r="BEN1" t="s">
        <v>1498</v>
      </c>
      <c r="BEO1" t="s">
        <v>1499</v>
      </c>
      <c r="BEP1" t="s">
        <v>1500</v>
      </c>
      <c r="BEQ1" t="s">
        <v>1501</v>
      </c>
      <c r="BER1" t="s">
        <v>1502</v>
      </c>
      <c r="BES1" t="s">
        <v>1503</v>
      </c>
      <c r="BET1" t="s">
        <v>1504</v>
      </c>
      <c r="BEU1" t="s">
        <v>1505</v>
      </c>
      <c r="BEV1" t="s">
        <v>1506</v>
      </c>
      <c r="BEW1" t="s">
        <v>1507</v>
      </c>
      <c r="BEX1" t="s">
        <v>1508</v>
      </c>
      <c r="BEY1" t="s">
        <v>1509</v>
      </c>
      <c r="BEZ1" t="s">
        <v>1510</v>
      </c>
      <c r="BFA1" t="s">
        <v>1511</v>
      </c>
      <c r="BFB1" t="s">
        <v>1512</v>
      </c>
      <c r="BFC1" t="s">
        <v>1513</v>
      </c>
      <c r="BFD1" t="s">
        <v>1514</v>
      </c>
      <c r="BFE1" t="s">
        <v>1515</v>
      </c>
      <c r="BFF1" t="s">
        <v>1516</v>
      </c>
      <c r="BFG1" t="s">
        <v>1517</v>
      </c>
      <c r="BFH1" t="s">
        <v>1518</v>
      </c>
      <c r="BFI1" t="s">
        <v>1519</v>
      </c>
      <c r="BFJ1" t="s">
        <v>1520</v>
      </c>
      <c r="BFK1" t="s">
        <v>1521</v>
      </c>
      <c r="BFL1" t="s">
        <v>1522</v>
      </c>
      <c r="BFM1" t="s">
        <v>1523</v>
      </c>
      <c r="BFN1" t="s">
        <v>1524</v>
      </c>
      <c r="BFO1" t="s">
        <v>1525</v>
      </c>
      <c r="BFP1" t="s">
        <v>1526</v>
      </c>
      <c r="BFQ1" t="s">
        <v>1527</v>
      </c>
      <c r="BFR1" t="s">
        <v>1528</v>
      </c>
      <c r="BFS1" t="s">
        <v>1529</v>
      </c>
      <c r="BFT1" t="s">
        <v>1530</v>
      </c>
      <c r="BFU1" t="s">
        <v>1531</v>
      </c>
      <c r="BFV1" t="s">
        <v>1532</v>
      </c>
      <c r="BFW1" t="s">
        <v>1533</v>
      </c>
      <c r="BFX1" t="s">
        <v>1534</v>
      </c>
      <c r="BFY1" t="s">
        <v>1535</v>
      </c>
      <c r="BFZ1" t="s">
        <v>1536</v>
      </c>
      <c r="BGA1" t="s">
        <v>1537</v>
      </c>
      <c r="BGB1" t="s">
        <v>1538</v>
      </c>
      <c r="BGC1" t="s">
        <v>1539</v>
      </c>
      <c r="BGD1" t="s">
        <v>1540</v>
      </c>
      <c r="BGE1" t="s">
        <v>1541</v>
      </c>
      <c r="BGF1" t="s">
        <v>1542</v>
      </c>
      <c r="BGG1" t="s">
        <v>1543</v>
      </c>
      <c r="BGH1" t="s">
        <v>1544</v>
      </c>
      <c r="BGI1" t="s">
        <v>1545</v>
      </c>
      <c r="BGJ1" t="s">
        <v>1546</v>
      </c>
      <c r="BGK1" t="s">
        <v>1547</v>
      </c>
      <c r="BGL1" t="s">
        <v>1548</v>
      </c>
      <c r="BGM1" t="s">
        <v>1549</v>
      </c>
      <c r="BGN1" t="s">
        <v>1550</v>
      </c>
      <c r="BGO1" t="s">
        <v>1551</v>
      </c>
      <c r="BGP1" t="s">
        <v>1552</v>
      </c>
      <c r="BGQ1" t="s">
        <v>1553</v>
      </c>
      <c r="BGR1" t="s">
        <v>1554</v>
      </c>
      <c r="BGS1" t="s">
        <v>1555</v>
      </c>
      <c r="BGT1" t="s">
        <v>1556</v>
      </c>
      <c r="BGU1" t="s">
        <v>1557</v>
      </c>
      <c r="BGV1" t="s">
        <v>1558</v>
      </c>
      <c r="BGW1" t="s">
        <v>1559</v>
      </c>
      <c r="BGX1" t="s">
        <v>1560</v>
      </c>
      <c r="BGY1" t="s">
        <v>1561</v>
      </c>
      <c r="BGZ1" t="s">
        <v>1562</v>
      </c>
      <c r="BHA1" t="s">
        <v>1563</v>
      </c>
      <c r="BHB1" t="s">
        <v>1564</v>
      </c>
      <c r="BHC1" t="s">
        <v>1565</v>
      </c>
      <c r="BHD1" t="s">
        <v>1566</v>
      </c>
      <c r="BHE1" t="s">
        <v>1567</v>
      </c>
      <c r="BHF1" t="s">
        <v>1568</v>
      </c>
      <c r="BHG1" t="s">
        <v>1569</v>
      </c>
      <c r="BHH1" t="s">
        <v>1570</v>
      </c>
      <c r="BHI1" t="s">
        <v>1571</v>
      </c>
      <c r="BHJ1" t="s">
        <v>1572</v>
      </c>
      <c r="BHK1" t="s">
        <v>1573</v>
      </c>
      <c r="BHL1" t="s">
        <v>1574</v>
      </c>
      <c r="BHM1" t="s">
        <v>1575</v>
      </c>
      <c r="BHN1" t="s">
        <v>1576</v>
      </c>
      <c r="BHO1" t="s">
        <v>1577</v>
      </c>
      <c r="BHP1" t="s">
        <v>1578</v>
      </c>
      <c r="BHQ1" t="s">
        <v>1579</v>
      </c>
      <c r="BHR1" t="s">
        <v>1580</v>
      </c>
      <c r="BHS1" t="s">
        <v>1581</v>
      </c>
      <c r="BHT1" t="s">
        <v>1582</v>
      </c>
      <c r="BHU1" t="s">
        <v>1583</v>
      </c>
      <c r="BHV1" t="s">
        <v>1584</v>
      </c>
      <c r="BHW1" t="s">
        <v>1585</v>
      </c>
      <c r="BHX1" t="s">
        <v>1586</v>
      </c>
      <c r="BHY1" t="s">
        <v>1587</v>
      </c>
      <c r="BHZ1" t="s">
        <v>1588</v>
      </c>
      <c r="BIA1" t="s">
        <v>1589</v>
      </c>
      <c r="BIB1" t="s">
        <v>1590</v>
      </c>
      <c r="BIC1" t="s">
        <v>1591</v>
      </c>
      <c r="BID1" t="s">
        <v>1592</v>
      </c>
      <c r="BIE1" t="s">
        <v>1593</v>
      </c>
      <c r="BIF1" t="s">
        <v>1594</v>
      </c>
      <c r="BIG1" t="s">
        <v>1595</v>
      </c>
      <c r="BIH1" t="s">
        <v>1596</v>
      </c>
      <c r="BII1" t="s">
        <v>1597</v>
      </c>
      <c r="BIJ1" t="s">
        <v>1598</v>
      </c>
      <c r="BIK1" t="s">
        <v>1599</v>
      </c>
      <c r="BIL1" t="s">
        <v>1600</v>
      </c>
      <c r="BIM1" t="s">
        <v>1601</v>
      </c>
      <c r="BIN1" t="s">
        <v>1602</v>
      </c>
      <c r="BIO1" t="s">
        <v>1603</v>
      </c>
      <c r="BIP1" t="s">
        <v>1604</v>
      </c>
      <c r="BIQ1" t="s">
        <v>1605</v>
      </c>
      <c r="BIR1" t="s">
        <v>1606</v>
      </c>
      <c r="BIS1" t="s">
        <v>1607</v>
      </c>
      <c r="BIT1" t="s">
        <v>1608</v>
      </c>
      <c r="BIU1" t="s">
        <v>1609</v>
      </c>
      <c r="BIV1" t="s">
        <v>1610</v>
      </c>
      <c r="BIW1" t="s">
        <v>1611</v>
      </c>
      <c r="BIX1" t="s">
        <v>1612</v>
      </c>
      <c r="BIY1" t="s">
        <v>1613</v>
      </c>
      <c r="BIZ1" t="s">
        <v>1614</v>
      </c>
      <c r="BJA1" t="s">
        <v>1615</v>
      </c>
      <c r="BJB1" t="s">
        <v>1616</v>
      </c>
      <c r="BJC1" t="s">
        <v>1617</v>
      </c>
      <c r="BJD1" t="s">
        <v>1618</v>
      </c>
      <c r="BJE1" t="s">
        <v>1619</v>
      </c>
      <c r="BJF1" t="s">
        <v>1620</v>
      </c>
      <c r="BJG1" t="s">
        <v>1621</v>
      </c>
      <c r="BJH1" t="s">
        <v>1622</v>
      </c>
      <c r="BJI1" t="s">
        <v>1623</v>
      </c>
      <c r="BJJ1" t="s">
        <v>1624</v>
      </c>
      <c r="BJK1" t="s">
        <v>1625</v>
      </c>
      <c r="BJL1" t="s">
        <v>1626</v>
      </c>
      <c r="BJM1" t="s">
        <v>1627</v>
      </c>
      <c r="BJN1" t="s">
        <v>1628</v>
      </c>
      <c r="BJO1" t="s">
        <v>1629</v>
      </c>
      <c r="BJP1" t="s">
        <v>1630</v>
      </c>
      <c r="BJQ1" t="s">
        <v>1631</v>
      </c>
      <c r="BJR1" t="s">
        <v>1632</v>
      </c>
      <c r="BJS1" t="s">
        <v>1633</v>
      </c>
      <c r="BJT1" t="s">
        <v>1634</v>
      </c>
      <c r="BJU1" t="s">
        <v>1635</v>
      </c>
      <c r="BJV1" t="s">
        <v>1636</v>
      </c>
      <c r="BJW1" t="s">
        <v>1637</v>
      </c>
      <c r="BJX1" t="s">
        <v>1638</v>
      </c>
      <c r="BJY1" t="s">
        <v>1639</v>
      </c>
      <c r="BJZ1" t="s">
        <v>1640</v>
      </c>
      <c r="BKA1" t="s">
        <v>1641</v>
      </c>
      <c r="BKB1" t="s">
        <v>1642</v>
      </c>
      <c r="BKC1" t="s">
        <v>1643</v>
      </c>
      <c r="BKD1" t="s">
        <v>1644</v>
      </c>
      <c r="BKE1" t="s">
        <v>1645</v>
      </c>
      <c r="BKF1" t="s">
        <v>1646</v>
      </c>
      <c r="BKG1" t="s">
        <v>1647</v>
      </c>
      <c r="BKH1" t="s">
        <v>1648</v>
      </c>
      <c r="BKI1" t="s">
        <v>1649</v>
      </c>
      <c r="BKJ1" t="s">
        <v>1650</v>
      </c>
      <c r="BKK1" t="s">
        <v>1651</v>
      </c>
      <c r="BKL1" t="s">
        <v>1652</v>
      </c>
      <c r="BKM1" t="s">
        <v>1653</v>
      </c>
      <c r="BKN1" t="s">
        <v>1654</v>
      </c>
      <c r="BKO1" t="s">
        <v>1655</v>
      </c>
      <c r="BKP1" t="s">
        <v>1656</v>
      </c>
      <c r="BKQ1" t="s">
        <v>1657</v>
      </c>
      <c r="BKR1" t="s">
        <v>1658</v>
      </c>
      <c r="BKS1" t="s">
        <v>1659</v>
      </c>
      <c r="BKT1" t="s">
        <v>1660</v>
      </c>
      <c r="BKU1" t="s">
        <v>1661</v>
      </c>
      <c r="BKV1" t="s">
        <v>1662</v>
      </c>
      <c r="BKW1" t="s">
        <v>1663</v>
      </c>
      <c r="BKX1" t="s">
        <v>1664</v>
      </c>
      <c r="BKY1" t="s">
        <v>1665</v>
      </c>
      <c r="BKZ1" t="s">
        <v>1666</v>
      </c>
      <c r="BLA1" t="s">
        <v>1667</v>
      </c>
      <c r="BLB1" t="s">
        <v>1668</v>
      </c>
      <c r="BLC1" t="s">
        <v>1669</v>
      </c>
      <c r="BLD1" t="s">
        <v>1670</v>
      </c>
      <c r="BLE1" t="s">
        <v>1671</v>
      </c>
      <c r="BLF1" t="s">
        <v>1672</v>
      </c>
      <c r="BLG1" t="s">
        <v>1673</v>
      </c>
      <c r="BLH1" t="s">
        <v>1674</v>
      </c>
      <c r="BLI1" t="s">
        <v>1675</v>
      </c>
      <c r="BLJ1" t="s">
        <v>1676</v>
      </c>
      <c r="BLK1" t="s">
        <v>1677</v>
      </c>
      <c r="BLL1" t="s">
        <v>1678</v>
      </c>
      <c r="BLM1" t="s">
        <v>1679</v>
      </c>
      <c r="BLN1" t="s">
        <v>1680</v>
      </c>
      <c r="BLO1" t="s">
        <v>1681</v>
      </c>
      <c r="BLP1" t="s">
        <v>1682</v>
      </c>
      <c r="BLQ1" t="s">
        <v>1683</v>
      </c>
      <c r="BLR1" t="s">
        <v>1684</v>
      </c>
      <c r="BLS1" t="s">
        <v>1685</v>
      </c>
      <c r="BLT1" t="s">
        <v>1686</v>
      </c>
      <c r="BLU1" t="s">
        <v>1687</v>
      </c>
      <c r="BLV1" t="s">
        <v>1688</v>
      </c>
      <c r="BLW1" t="s">
        <v>1689</v>
      </c>
      <c r="BLX1" t="s">
        <v>1690</v>
      </c>
      <c r="BLY1" t="s">
        <v>1691</v>
      </c>
      <c r="BLZ1" t="s">
        <v>1692</v>
      </c>
      <c r="BMA1" t="s">
        <v>1693</v>
      </c>
      <c r="BMB1" t="s">
        <v>1694</v>
      </c>
      <c r="BMC1" t="s">
        <v>1695</v>
      </c>
      <c r="BMD1" t="s">
        <v>1696</v>
      </c>
      <c r="BME1" t="s">
        <v>1697</v>
      </c>
      <c r="BMF1" t="s">
        <v>1698</v>
      </c>
      <c r="BMG1" t="s">
        <v>1699</v>
      </c>
      <c r="BMH1" t="s">
        <v>1700</v>
      </c>
      <c r="BMI1" t="s">
        <v>1701</v>
      </c>
      <c r="BMJ1" t="s">
        <v>1702</v>
      </c>
      <c r="BMK1" t="s">
        <v>1703</v>
      </c>
      <c r="BML1" t="s">
        <v>1704</v>
      </c>
      <c r="BMM1" t="s">
        <v>1705</v>
      </c>
      <c r="BMN1" t="s">
        <v>1706</v>
      </c>
      <c r="BMO1" t="s">
        <v>1707</v>
      </c>
      <c r="BMP1" t="s">
        <v>1708</v>
      </c>
      <c r="BMQ1" t="s">
        <v>1709</v>
      </c>
      <c r="BMR1" t="s">
        <v>1710</v>
      </c>
      <c r="BMS1" t="s">
        <v>1711</v>
      </c>
      <c r="BMT1" t="s">
        <v>1712</v>
      </c>
      <c r="BMU1" t="s">
        <v>1713</v>
      </c>
      <c r="BMV1" t="s">
        <v>1714</v>
      </c>
      <c r="BMW1" t="s">
        <v>1715</v>
      </c>
      <c r="BMX1" t="s">
        <v>1716</v>
      </c>
      <c r="BMY1" t="s">
        <v>1717</v>
      </c>
      <c r="BMZ1" t="s">
        <v>1718</v>
      </c>
      <c r="BNA1" t="s">
        <v>1719</v>
      </c>
      <c r="BNB1" t="s">
        <v>1720</v>
      </c>
      <c r="BNC1" t="s">
        <v>1721</v>
      </c>
      <c r="BND1" t="s">
        <v>1722</v>
      </c>
      <c r="BNE1" t="s">
        <v>1723</v>
      </c>
      <c r="BNF1" t="s">
        <v>1724</v>
      </c>
      <c r="BNG1" t="s">
        <v>1725</v>
      </c>
      <c r="BNH1" t="s">
        <v>1726</v>
      </c>
      <c r="BNI1" t="s">
        <v>1727</v>
      </c>
      <c r="BNJ1" t="s">
        <v>1728</v>
      </c>
      <c r="BNK1" t="s">
        <v>1729</v>
      </c>
      <c r="BNL1" t="s">
        <v>1730</v>
      </c>
      <c r="BNM1" t="s">
        <v>1731</v>
      </c>
      <c r="BNN1" t="s">
        <v>1732</v>
      </c>
      <c r="BNO1" t="s">
        <v>1733</v>
      </c>
      <c r="BNP1" t="s">
        <v>1734</v>
      </c>
      <c r="BNQ1" t="s">
        <v>1735</v>
      </c>
      <c r="BNR1" t="s">
        <v>1736</v>
      </c>
      <c r="BNS1" t="s">
        <v>1737</v>
      </c>
      <c r="BNT1" t="s">
        <v>1738</v>
      </c>
      <c r="BNU1" t="s">
        <v>1739</v>
      </c>
      <c r="BNV1" t="s">
        <v>1740</v>
      </c>
      <c r="BNW1" t="s">
        <v>1741</v>
      </c>
      <c r="BNX1" t="s">
        <v>1742</v>
      </c>
      <c r="BNY1" t="s">
        <v>1743</v>
      </c>
      <c r="BNZ1" t="s">
        <v>1744</v>
      </c>
      <c r="BOA1" t="s">
        <v>1745</v>
      </c>
      <c r="BOB1" t="s">
        <v>1746</v>
      </c>
      <c r="BOC1" t="s">
        <v>1747</v>
      </c>
      <c r="BOD1" t="s">
        <v>1748</v>
      </c>
      <c r="BOE1" t="s">
        <v>1749</v>
      </c>
      <c r="BOF1" t="s">
        <v>1750</v>
      </c>
      <c r="BOG1" t="s">
        <v>1751</v>
      </c>
      <c r="BOH1" t="s">
        <v>1752</v>
      </c>
      <c r="BOI1" t="s">
        <v>1753</v>
      </c>
      <c r="BOJ1" t="s">
        <v>1754</v>
      </c>
      <c r="BOK1" t="s">
        <v>1755</v>
      </c>
      <c r="BOL1" t="s">
        <v>1756</v>
      </c>
      <c r="BOM1" t="s">
        <v>1757</v>
      </c>
      <c r="BON1" t="s">
        <v>1758</v>
      </c>
      <c r="BOO1" t="s">
        <v>1759</v>
      </c>
      <c r="BOP1" t="s">
        <v>1760</v>
      </c>
      <c r="BOQ1" t="s">
        <v>1761</v>
      </c>
      <c r="BOR1" t="s">
        <v>1762</v>
      </c>
      <c r="BOS1" t="s">
        <v>1763</v>
      </c>
      <c r="BOT1" t="s">
        <v>1764</v>
      </c>
      <c r="BOU1" t="s">
        <v>1765</v>
      </c>
      <c r="BOV1" t="s">
        <v>1766</v>
      </c>
      <c r="BOW1" t="s">
        <v>1767</v>
      </c>
      <c r="BOX1" t="s">
        <v>1768</v>
      </c>
      <c r="BOY1" t="s">
        <v>1769</v>
      </c>
      <c r="BOZ1" t="s">
        <v>1770</v>
      </c>
      <c r="BPA1" t="s">
        <v>1771</v>
      </c>
      <c r="BPB1" t="s">
        <v>1772</v>
      </c>
      <c r="BPC1" t="s">
        <v>1773</v>
      </c>
      <c r="BPD1" t="s">
        <v>1774</v>
      </c>
      <c r="BPE1" t="s">
        <v>1775</v>
      </c>
      <c r="BPF1" t="s">
        <v>1776</v>
      </c>
      <c r="BPG1" t="s">
        <v>1777</v>
      </c>
      <c r="BPH1" t="s">
        <v>1778</v>
      </c>
      <c r="BPI1" t="s">
        <v>1779</v>
      </c>
      <c r="BPJ1" t="s">
        <v>1780</v>
      </c>
      <c r="BPK1" t="s">
        <v>1781</v>
      </c>
      <c r="BPL1" t="s">
        <v>1782</v>
      </c>
      <c r="BPM1" t="s">
        <v>1783</v>
      </c>
      <c r="BPN1" t="s">
        <v>1784</v>
      </c>
      <c r="BPO1" t="s">
        <v>1785</v>
      </c>
      <c r="BPP1" t="s">
        <v>1786</v>
      </c>
      <c r="BPQ1" t="s">
        <v>1787</v>
      </c>
      <c r="BPR1" t="s">
        <v>1788</v>
      </c>
      <c r="BPS1" t="s">
        <v>1789</v>
      </c>
      <c r="BPT1" t="s">
        <v>1790</v>
      </c>
      <c r="BPU1" t="s">
        <v>1791</v>
      </c>
      <c r="BPV1" t="s">
        <v>1792</v>
      </c>
      <c r="BPW1" t="s">
        <v>1793</v>
      </c>
      <c r="BPX1" t="s">
        <v>1794</v>
      </c>
      <c r="BPY1" t="s">
        <v>1795</v>
      </c>
      <c r="BPZ1" t="s">
        <v>1796</v>
      </c>
      <c r="BQA1" t="s">
        <v>1797</v>
      </c>
      <c r="BQB1" t="s">
        <v>1798</v>
      </c>
      <c r="BQC1" t="s">
        <v>1799</v>
      </c>
      <c r="BQD1" t="s">
        <v>1800</v>
      </c>
      <c r="BQE1" t="s">
        <v>1801</v>
      </c>
      <c r="BQF1" t="s">
        <v>1802</v>
      </c>
      <c r="BQG1" t="s">
        <v>1803</v>
      </c>
      <c r="BQH1" t="s">
        <v>1804</v>
      </c>
      <c r="BQI1" t="s">
        <v>1805</v>
      </c>
      <c r="BQJ1" t="s">
        <v>1806</v>
      </c>
      <c r="BQK1" t="s">
        <v>1807</v>
      </c>
      <c r="BQL1" t="s">
        <v>1808</v>
      </c>
      <c r="BQM1" t="s">
        <v>1809</v>
      </c>
      <c r="BQN1" t="s">
        <v>1810</v>
      </c>
      <c r="BQO1" t="s">
        <v>1811</v>
      </c>
      <c r="BQP1" t="s">
        <v>1812</v>
      </c>
      <c r="BQQ1" t="s">
        <v>1813</v>
      </c>
      <c r="BQR1" t="s">
        <v>1814</v>
      </c>
      <c r="BQS1" t="s">
        <v>1815</v>
      </c>
      <c r="BQT1" t="s">
        <v>1816</v>
      </c>
      <c r="BQU1" t="s">
        <v>1817</v>
      </c>
      <c r="BQV1" t="s">
        <v>1818</v>
      </c>
      <c r="BQW1" t="s">
        <v>1819</v>
      </c>
      <c r="BQX1" t="s">
        <v>1820</v>
      </c>
      <c r="BQY1" t="s">
        <v>1821</v>
      </c>
      <c r="BQZ1" t="s">
        <v>1822</v>
      </c>
      <c r="BRA1" t="s">
        <v>1823</v>
      </c>
      <c r="BRB1" t="s">
        <v>1824</v>
      </c>
      <c r="BRC1" t="s">
        <v>1825</v>
      </c>
      <c r="BRD1" t="s">
        <v>1826</v>
      </c>
      <c r="BRE1" t="s">
        <v>1827</v>
      </c>
      <c r="BRF1" t="s">
        <v>1828</v>
      </c>
      <c r="BRG1" t="s">
        <v>1829</v>
      </c>
      <c r="BRH1" t="s">
        <v>1830</v>
      </c>
      <c r="BRI1" t="s">
        <v>1831</v>
      </c>
      <c r="BRJ1" t="s">
        <v>1832</v>
      </c>
      <c r="BRK1" t="s">
        <v>1833</v>
      </c>
      <c r="BRL1" t="s">
        <v>1834</v>
      </c>
      <c r="BRM1" t="s">
        <v>1835</v>
      </c>
      <c r="BRN1" t="s">
        <v>1836</v>
      </c>
      <c r="BRO1" t="s">
        <v>1837</v>
      </c>
      <c r="BRP1" t="s">
        <v>1838</v>
      </c>
      <c r="BRQ1" t="s">
        <v>1839</v>
      </c>
      <c r="BRR1" t="s">
        <v>1840</v>
      </c>
      <c r="BRS1" t="s">
        <v>1841</v>
      </c>
      <c r="BRT1" t="s">
        <v>1842</v>
      </c>
      <c r="BRU1" t="s">
        <v>1843</v>
      </c>
      <c r="BRV1" t="s">
        <v>1844</v>
      </c>
      <c r="BRW1" t="s">
        <v>1845</v>
      </c>
      <c r="BRX1" t="s">
        <v>1846</v>
      </c>
      <c r="BRY1" t="s">
        <v>1847</v>
      </c>
      <c r="BRZ1" t="s">
        <v>1848</v>
      </c>
      <c r="BSA1" t="s">
        <v>1849</v>
      </c>
      <c r="BSB1" t="s">
        <v>1850</v>
      </c>
      <c r="BSC1" t="s">
        <v>1851</v>
      </c>
      <c r="BSD1" t="s">
        <v>1852</v>
      </c>
      <c r="BSE1" t="s">
        <v>1853</v>
      </c>
      <c r="BSF1" t="s">
        <v>1854</v>
      </c>
      <c r="BSG1" t="s">
        <v>1855</v>
      </c>
      <c r="BSH1" t="s">
        <v>1856</v>
      </c>
      <c r="BSI1" t="s">
        <v>1857</v>
      </c>
      <c r="BSJ1" t="s">
        <v>1858</v>
      </c>
      <c r="BSK1" t="s">
        <v>1859</v>
      </c>
      <c r="BSL1" t="s">
        <v>1860</v>
      </c>
      <c r="BSM1" t="s">
        <v>1861</v>
      </c>
      <c r="BSN1" t="s">
        <v>1862</v>
      </c>
      <c r="BSO1" t="s">
        <v>1863</v>
      </c>
      <c r="BSP1" t="s">
        <v>1864</v>
      </c>
      <c r="BSQ1" t="s">
        <v>1865</v>
      </c>
      <c r="BSR1" t="s">
        <v>1866</v>
      </c>
      <c r="BSS1" t="s">
        <v>1867</v>
      </c>
      <c r="BST1" t="s">
        <v>1868</v>
      </c>
      <c r="BSU1" t="s">
        <v>1869</v>
      </c>
      <c r="BSV1" t="s">
        <v>1870</v>
      </c>
      <c r="BSW1" t="s">
        <v>1871</v>
      </c>
      <c r="BSX1" t="s">
        <v>1872</v>
      </c>
      <c r="BSY1" t="s">
        <v>1873</v>
      </c>
      <c r="BSZ1" t="s">
        <v>1874</v>
      </c>
      <c r="BTA1" t="s">
        <v>1875</v>
      </c>
      <c r="BTB1" t="s">
        <v>1876</v>
      </c>
      <c r="BTC1" t="s">
        <v>1877</v>
      </c>
      <c r="BTD1" t="s">
        <v>1878</v>
      </c>
      <c r="BTE1" t="s">
        <v>1879</v>
      </c>
      <c r="BTF1" t="s">
        <v>1880</v>
      </c>
      <c r="BTG1" t="s">
        <v>1881</v>
      </c>
      <c r="BTH1" t="s">
        <v>1882</v>
      </c>
      <c r="BTI1" t="s">
        <v>1883</v>
      </c>
      <c r="BTJ1" t="s">
        <v>1884</v>
      </c>
      <c r="BTK1" t="s">
        <v>1885</v>
      </c>
      <c r="BTL1" t="s">
        <v>1886</v>
      </c>
      <c r="BTM1" t="s">
        <v>1887</v>
      </c>
      <c r="BTN1" t="s">
        <v>1888</v>
      </c>
      <c r="BTO1" t="s">
        <v>1889</v>
      </c>
      <c r="BTP1" t="s">
        <v>1890</v>
      </c>
      <c r="BTQ1" t="s">
        <v>1891</v>
      </c>
      <c r="BTR1" t="s">
        <v>1892</v>
      </c>
      <c r="BTS1" t="s">
        <v>1893</v>
      </c>
      <c r="BTT1" t="s">
        <v>1894</v>
      </c>
      <c r="BTU1" t="s">
        <v>1895</v>
      </c>
      <c r="BTV1" t="s">
        <v>1896</v>
      </c>
      <c r="BTW1" t="s">
        <v>1897</v>
      </c>
      <c r="BTX1" t="s">
        <v>1898</v>
      </c>
      <c r="BTY1" t="s">
        <v>1899</v>
      </c>
      <c r="BTZ1" t="s">
        <v>1900</v>
      </c>
      <c r="BUA1" t="s">
        <v>1901</v>
      </c>
      <c r="BUB1" t="s">
        <v>1902</v>
      </c>
      <c r="BUC1" t="s">
        <v>1903</v>
      </c>
      <c r="BUD1" t="s">
        <v>1904</v>
      </c>
      <c r="BUE1" t="s">
        <v>1905</v>
      </c>
      <c r="BUF1" t="s">
        <v>1906</v>
      </c>
      <c r="BUG1" t="s">
        <v>1907</v>
      </c>
      <c r="BUH1" t="s">
        <v>1908</v>
      </c>
      <c r="BUI1" t="s">
        <v>1909</v>
      </c>
      <c r="BUJ1" t="s">
        <v>1910</v>
      </c>
      <c r="BUK1" t="s">
        <v>1911</v>
      </c>
      <c r="BUL1" t="s">
        <v>1912</v>
      </c>
      <c r="BUM1" t="s">
        <v>1913</v>
      </c>
      <c r="BUN1" t="s">
        <v>1914</v>
      </c>
      <c r="BUO1" t="s">
        <v>1915</v>
      </c>
      <c r="BUP1" t="s">
        <v>1916</v>
      </c>
      <c r="BUQ1" t="s">
        <v>1917</v>
      </c>
      <c r="BUR1" t="s">
        <v>1918</v>
      </c>
      <c r="BUS1" t="s">
        <v>1919</v>
      </c>
      <c r="BUT1" t="s">
        <v>1920</v>
      </c>
      <c r="BUU1" t="s">
        <v>1921</v>
      </c>
      <c r="BUV1" t="s">
        <v>1922</v>
      </c>
      <c r="BUW1" t="s">
        <v>1923</v>
      </c>
      <c r="BUX1" t="s">
        <v>1924</v>
      </c>
      <c r="BUY1" t="s">
        <v>1925</v>
      </c>
      <c r="BUZ1" t="s">
        <v>1926</v>
      </c>
      <c r="BVA1" t="s">
        <v>1927</v>
      </c>
      <c r="BVB1" t="s">
        <v>1928</v>
      </c>
      <c r="BVC1" t="s">
        <v>1929</v>
      </c>
      <c r="BVD1" t="s">
        <v>1930</v>
      </c>
      <c r="BVE1" t="s">
        <v>1931</v>
      </c>
      <c r="BVF1" t="s">
        <v>1932</v>
      </c>
      <c r="BVG1" t="s">
        <v>1933</v>
      </c>
      <c r="BVH1" t="s">
        <v>1934</v>
      </c>
      <c r="BVI1" t="s">
        <v>1935</v>
      </c>
      <c r="BVJ1" t="s">
        <v>1936</v>
      </c>
      <c r="BVK1" t="s">
        <v>1937</v>
      </c>
      <c r="BVL1" t="s">
        <v>1938</v>
      </c>
      <c r="BVM1" t="s">
        <v>1939</v>
      </c>
      <c r="BVN1" t="s">
        <v>1940</v>
      </c>
      <c r="BVO1" t="s">
        <v>1941</v>
      </c>
      <c r="BVP1" t="s">
        <v>1942</v>
      </c>
      <c r="BVQ1" t="s">
        <v>1943</v>
      </c>
      <c r="BVR1" t="s">
        <v>1944</v>
      </c>
      <c r="BVS1" t="s">
        <v>1945</v>
      </c>
      <c r="BVT1" t="s">
        <v>1946</v>
      </c>
      <c r="BVU1" t="s">
        <v>1947</v>
      </c>
      <c r="BVV1" t="s">
        <v>1948</v>
      </c>
      <c r="BVW1" t="s">
        <v>1949</v>
      </c>
      <c r="BVX1" t="s">
        <v>1950</v>
      </c>
      <c r="BVY1" t="s">
        <v>1951</v>
      </c>
      <c r="BVZ1" t="s">
        <v>1952</v>
      </c>
      <c r="BWA1" t="s">
        <v>1953</v>
      </c>
      <c r="BWB1" t="s">
        <v>1954</v>
      </c>
      <c r="BWC1" t="s">
        <v>1955</v>
      </c>
      <c r="BWD1" t="s">
        <v>1956</v>
      </c>
      <c r="BWE1" t="s">
        <v>1957</v>
      </c>
      <c r="BWF1" t="s">
        <v>1958</v>
      </c>
      <c r="BWG1" t="s">
        <v>1959</v>
      </c>
      <c r="BWH1" t="s">
        <v>1960</v>
      </c>
      <c r="BWI1" t="s">
        <v>1961</v>
      </c>
      <c r="BWJ1" t="s">
        <v>1962</v>
      </c>
      <c r="BWK1" t="s">
        <v>1963</v>
      </c>
      <c r="BWL1" t="s">
        <v>1964</v>
      </c>
      <c r="BWM1" t="s">
        <v>1965</v>
      </c>
      <c r="BWN1" t="s">
        <v>1966</v>
      </c>
      <c r="BWO1" t="s">
        <v>1967</v>
      </c>
      <c r="BWP1" t="s">
        <v>1968</v>
      </c>
      <c r="BWQ1" t="s">
        <v>1969</v>
      </c>
      <c r="BWR1" t="s">
        <v>1970</v>
      </c>
      <c r="BWS1" t="s">
        <v>1971</v>
      </c>
      <c r="BWT1" t="s">
        <v>1972</v>
      </c>
      <c r="BWU1" t="s">
        <v>1973</v>
      </c>
      <c r="BWV1" t="s">
        <v>1974</v>
      </c>
      <c r="BWW1" t="s">
        <v>1975</v>
      </c>
      <c r="BWX1" t="s">
        <v>1976</v>
      </c>
      <c r="BWY1" t="s">
        <v>1977</v>
      </c>
      <c r="BWZ1" t="s">
        <v>1978</v>
      </c>
      <c r="BXA1" t="s">
        <v>1979</v>
      </c>
      <c r="BXB1" t="s">
        <v>1980</v>
      </c>
      <c r="BXC1" t="s">
        <v>1981</v>
      </c>
      <c r="BXD1" t="s">
        <v>1982</v>
      </c>
      <c r="BXE1" t="s">
        <v>1983</v>
      </c>
      <c r="BXF1" t="s">
        <v>1984</v>
      </c>
      <c r="BXG1" t="s">
        <v>1985</v>
      </c>
      <c r="BXH1" t="s">
        <v>1986</v>
      </c>
      <c r="BXI1" t="s">
        <v>1987</v>
      </c>
      <c r="BXJ1" t="s">
        <v>1988</v>
      </c>
      <c r="BXK1" t="s">
        <v>1989</v>
      </c>
      <c r="BXL1" t="s">
        <v>1990</v>
      </c>
      <c r="BXM1" t="s">
        <v>1991</v>
      </c>
      <c r="BXN1" t="s">
        <v>1992</v>
      </c>
      <c r="BXO1" t="s">
        <v>1993</v>
      </c>
      <c r="BXP1" t="s">
        <v>1994</v>
      </c>
      <c r="BXQ1" t="s">
        <v>1995</v>
      </c>
      <c r="BXR1" t="s">
        <v>1996</v>
      </c>
      <c r="BXS1" t="s">
        <v>1997</v>
      </c>
      <c r="BXT1" t="s">
        <v>1998</v>
      </c>
      <c r="BXU1" t="s">
        <v>1999</v>
      </c>
      <c r="BXV1" t="s">
        <v>2000</v>
      </c>
      <c r="BXW1" t="s">
        <v>2001</v>
      </c>
      <c r="BXX1" t="s">
        <v>2002</v>
      </c>
      <c r="BXY1" t="s">
        <v>2003</v>
      </c>
      <c r="BXZ1" t="s">
        <v>2004</v>
      </c>
      <c r="BYA1" t="s">
        <v>2005</v>
      </c>
      <c r="BYB1" t="s">
        <v>2006</v>
      </c>
      <c r="BYC1" t="s">
        <v>2007</v>
      </c>
      <c r="BYD1" t="s">
        <v>2008</v>
      </c>
      <c r="BYE1" t="s">
        <v>2009</v>
      </c>
      <c r="BYF1" t="s">
        <v>2010</v>
      </c>
      <c r="BYG1" t="s">
        <v>2011</v>
      </c>
      <c r="BYH1" t="s">
        <v>2012</v>
      </c>
      <c r="BYI1" t="s">
        <v>2013</v>
      </c>
      <c r="BYJ1" t="s">
        <v>2014</v>
      </c>
      <c r="BYK1" t="s">
        <v>2015</v>
      </c>
      <c r="BYL1" t="s">
        <v>2016</v>
      </c>
      <c r="BYM1" t="s">
        <v>2017</v>
      </c>
      <c r="BYN1" t="s">
        <v>2018</v>
      </c>
      <c r="BYO1" t="s">
        <v>2019</v>
      </c>
      <c r="BYP1" t="s">
        <v>2020</v>
      </c>
      <c r="BYQ1" t="s">
        <v>2021</v>
      </c>
      <c r="BYR1" t="s">
        <v>2022</v>
      </c>
      <c r="BYS1" t="s">
        <v>2023</v>
      </c>
      <c r="BYT1" t="s">
        <v>2024</v>
      </c>
      <c r="BYU1" t="s">
        <v>2025</v>
      </c>
      <c r="BYV1" t="s">
        <v>2026</v>
      </c>
      <c r="BYW1" t="s">
        <v>2027</v>
      </c>
      <c r="BYX1" t="s">
        <v>2028</v>
      </c>
      <c r="BYY1" t="s">
        <v>2029</v>
      </c>
      <c r="BYZ1" t="s">
        <v>2030</v>
      </c>
      <c r="BZA1" t="s">
        <v>2031</v>
      </c>
      <c r="BZB1" t="s">
        <v>2032</v>
      </c>
      <c r="BZC1" t="s">
        <v>2033</v>
      </c>
      <c r="BZD1" t="s">
        <v>2034</v>
      </c>
      <c r="BZE1" t="s">
        <v>2035</v>
      </c>
      <c r="BZF1" t="s">
        <v>2036</v>
      </c>
      <c r="BZG1" t="s">
        <v>2037</v>
      </c>
      <c r="BZH1" t="s">
        <v>2038</v>
      </c>
      <c r="BZI1" t="s">
        <v>2039</v>
      </c>
      <c r="BZJ1" t="s">
        <v>2040</v>
      </c>
      <c r="BZK1" t="s">
        <v>2041</v>
      </c>
      <c r="BZL1" t="s">
        <v>2042</v>
      </c>
      <c r="BZM1" t="s">
        <v>2043</v>
      </c>
      <c r="BZN1" t="s">
        <v>2044</v>
      </c>
      <c r="BZO1" t="s">
        <v>2045</v>
      </c>
      <c r="BZP1" t="s">
        <v>2046</v>
      </c>
      <c r="BZQ1" t="s">
        <v>2047</v>
      </c>
      <c r="BZR1" t="s">
        <v>2048</v>
      </c>
      <c r="BZS1" t="s">
        <v>2049</v>
      </c>
      <c r="BZT1" t="s">
        <v>2050</v>
      </c>
      <c r="BZU1" t="s">
        <v>2051</v>
      </c>
      <c r="BZV1" t="s">
        <v>2052</v>
      </c>
      <c r="BZW1" t="s">
        <v>2053</v>
      </c>
      <c r="BZX1" t="s">
        <v>2054</v>
      </c>
      <c r="BZY1" t="s">
        <v>2055</v>
      </c>
      <c r="BZZ1" t="s">
        <v>2056</v>
      </c>
      <c r="CAA1" t="s">
        <v>2057</v>
      </c>
      <c r="CAB1" t="s">
        <v>2058</v>
      </c>
      <c r="CAC1" t="s">
        <v>2059</v>
      </c>
      <c r="CAD1" t="s">
        <v>2060</v>
      </c>
      <c r="CAE1" t="s">
        <v>2061</v>
      </c>
      <c r="CAF1" t="s">
        <v>2062</v>
      </c>
      <c r="CAG1" t="s">
        <v>2063</v>
      </c>
      <c r="CAH1" t="s">
        <v>2064</v>
      </c>
      <c r="CAI1" t="s">
        <v>2065</v>
      </c>
      <c r="CAJ1" t="s">
        <v>2066</v>
      </c>
      <c r="CAK1" t="s">
        <v>2067</v>
      </c>
      <c r="CAL1" t="s">
        <v>2068</v>
      </c>
      <c r="CAM1" t="s">
        <v>2069</v>
      </c>
      <c r="CAN1" t="s">
        <v>2070</v>
      </c>
      <c r="CAO1" t="s">
        <v>2071</v>
      </c>
      <c r="CAP1" t="s">
        <v>2072</v>
      </c>
      <c r="CAQ1" t="s">
        <v>2073</v>
      </c>
      <c r="CAR1" t="s">
        <v>2074</v>
      </c>
      <c r="CAS1" t="s">
        <v>2075</v>
      </c>
      <c r="CAT1" t="s">
        <v>2076</v>
      </c>
      <c r="CAU1" t="s">
        <v>2077</v>
      </c>
      <c r="CAV1" t="s">
        <v>2078</v>
      </c>
      <c r="CAW1" t="s">
        <v>2079</v>
      </c>
      <c r="CAX1" t="s">
        <v>2080</v>
      </c>
      <c r="CAY1" t="s">
        <v>2081</v>
      </c>
      <c r="CAZ1" t="s">
        <v>2082</v>
      </c>
      <c r="CBA1" t="s">
        <v>2083</v>
      </c>
      <c r="CBB1" t="s">
        <v>2084</v>
      </c>
      <c r="CBC1" t="s">
        <v>2085</v>
      </c>
      <c r="CBD1" t="s">
        <v>2086</v>
      </c>
      <c r="CBE1" t="s">
        <v>2087</v>
      </c>
      <c r="CBF1" t="s">
        <v>2088</v>
      </c>
      <c r="CBG1" t="s">
        <v>2089</v>
      </c>
      <c r="CBH1" t="s">
        <v>2090</v>
      </c>
      <c r="CBI1" t="s">
        <v>2091</v>
      </c>
      <c r="CBJ1" t="s">
        <v>2092</v>
      </c>
      <c r="CBK1" t="s">
        <v>2093</v>
      </c>
      <c r="CBL1" t="s">
        <v>2094</v>
      </c>
      <c r="CBM1" t="s">
        <v>2095</v>
      </c>
      <c r="CBN1" t="s">
        <v>2096</v>
      </c>
      <c r="CBO1" t="s">
        <v>2097</v>
      </c>
      <c r="CBP1" t="s">
        <v>2098</v>
      </c>
      <c r="CBQ1" t="s">
        <v>2099</v>
      </c>
      <c r="CBR1" t="s">
        <v>2100</v>
      </c>
      <c r="CBS1" t="s">
        <v>2101</v>
      </c>
      <c r="CBT1" t="s">
        <v>2102</v>
      </c>
      <c r="CBU1" t="s">
        <v>2103</v>
      </c>
      <c r="CBV1" t="s">
        <v>2104</v>
      </c>
      <c r="CBW1" t="s">
        <v>2105</v>
      </c>
      <c r="CBX1" t="s">
        <v>2106</v>
      </c>
      <c r="CBY1" t="s">
        <v>2107</v>
      </c>
      <c r="CBZ1" t="s">
        <v>2108</v>
      </c>
      <c r="CCA1" t="s">
        <v>2109</v>
      </c>
      <c r="CCB1" t="s">
        <v>2110</v>
      </c>
      <c r="CCC1" t="s">
        <v>2111</v>
      </c>
      <c r="CCD1" t="s">
        <v>2112</v>
      </c>
      <c r="CCE1" t="s">
        <v>2113</v>
      </c>
      <c r="CCF1" t="s">
        <v>2114</v>
      </c>
      <c r="CCG1" t="s">
        <v>2115</v>
      </c>
      <c r="CCH1" t="s">
        <v>2116</v>
      </c>
      <c r="CCI1" t="s">
        <v>2117</v>
      </c>
      <c r="CCJ1" t="s">
        <v>2118</v>
      </c>
      <c r="CCK1" t="s">
        <v>2119</v>
      </c>
      <c r="CCL1" t="s">
        <v>2120</v>
      </c>
      <c r="CCM1" t="s">
        <v>2121</v>
      </c>
      <c r="CCN1" t="s">
        <v>2122</v>
      </c>
      <c r="CCO1" t="s">
        <v>2123</v>
      </c>
      <c r="CCP1" t="s">
        <v>2124</v>
      </c>
      <c r="CCQ1" t="s">
        <v>2125</v>
      </c>
      <c r="CCR1" t="s">
        <v>2126</v>
      </c>
      <c r="CCS1" t="s">
        <v>2127</v>
      </c>
      <c r="CCT1" t="s">
        <v>2128</v>
      </c>
      <c r="CCU1" t="s">
        <v>2129</v>
      </c>
      <c r="CCV1" t="s">
        <v>2130</v>
      </c>
      <c r="CCW1" t="s">
        <v>2131</v>
      </c>
      <c r="CCX1" t="s">
        <v>2132</v>
      </c>
      <c r="CCY1" t="s">
        <v>2133</v>
      </c>
      <c r="CCZ1" t="s">
        <v>2134</v>
      </c>
      <c r="CDA1" t="s">
        <v>2135</v>
      </c>
      <c r="CDB1" t="s">
        <v>2136</v>
      </c>
      <c r="CDC1" t="s">
        <v>2137</v>
      </c>
      <c r="CDD1" t="s">
        <v>2138</v>
      </c>
      <c r="CDE1" t="s">
        <v>2139</v>
      </c>
      <c r="CDF1" t="s">
        <v>2140</v>
      </c>
      <c r="CDG1" t="s">
        <v>2141</v>
      </c>
      <c r="CDH1" t="s">
        <v>2142</v>
      </c>
      <c r="CDI1" t="s">
        <v>2143</v>
      </c>
      <c r="CDJ1" t="s">
        <v>2144</v>
      </c>
      <c r="CDK1" t="s">
        <v>2145</v>
      </c>
      <c r="CDL1" t="s">
        <v>2146</v>
      </c>
      <c r="CDM1" t="s">
        <v>2147</v>
      </c>
      <c r="CDN1" t="s">
        <v>2148</v>
      </c>
      <c r="CDO1" t="s">
        <v>2149</v>
      </c>
      <c r="CDP1" t="s">
        <v>2150</v>
      </c>
      <c r="CDQ1" t="s">
        <v>2151</v>
      </c>
      <c r="CDR1" t="s">
        <v>2152</v>
      </c>
      <c r="CDS1" t="s">
        <v>2153</v>
      </c>
      <c r="CDT1" t="s">
        <v>2154</v>
      </c>
      <c r="CDU1" t="s">
        <v>2155</v>
      </c>
      <c r="CDV1" t="s">
        <v>2156</v>
      </c>
      <c r="CDW1" t="s">
        <v>2157</v>
      </c>
      <c r="CDX1" t="s">
        <v>2158</v>
      </c>
      <c r="CDY1" t="s">
        <v>2159</v>
      </c>
      <c r="CDZ1" t="s">
        <v>2160</v>
      </c>
      <c r="CEA1" t="s">
        <v>2161</v>
      </c>
      <c r="CEB1" t="s">
        <v>2162</v>
      </c>
      <c r="CEC1" t="s">
        <v>2163</v>
      </c>
      <c r="CED1" t="s">
        <v>2164</v>
      </c>
      <c r="CEE1" t="s">
        <v>2165</v>
      </c>
      <c r="CEF1" t="s">
        <v>2166</v>
      </c>
      <c r="CEG1" t="s">
        <v>2167</v>
      </c>
      <c r="CEH1" t="s">
        <v>2168</v>
      </c>
      <c r="CEI1" t="s">
        <v>2169</v>
      </c>
      <c r="CEJ1" t="s">
        <v>2170</v>
      </c>
      <c r="CEK1" t="s">
        <v>2171</v>
      </c>
      <c r="CEL1" t="s">
        <v>2172</v>
      </c>
      <c r="CEM1" t="s">
        <v>2173</v>
      </c>
      <c r="CEN1" t="s">
        <v>2174</v>
      </c>
      <c r="CEO1" t="s">
        <v>2175</v>
      </c>
      <c r="CEP1" t="s">
        <v>2176</v>
      </c>
      <c r="CEQ1" t="s">
        <v>2177</v>
      </c>
      <c r="CER1" t="s">
        <v>2178</v>
      </c>
      <c r="CES1" t="s">
        <v>2179</v>
      </c>
      <c r="CET1" t="s">
        <v>2180</v>
      </c>
      <c r="CEU1" t="s">
        <v>2181</v>
      </c>
      <c r="CEV1" t="s">
        <v>2182</v>
      </c>
      <c r="CEW1" t="s">
        <v>2183</v>
      </c>
      <c r="CEX1" t="s">
        <v>2184</v>
      </c>
      <c r="CEY1" t="s">
        <v>2185</v>
      </c>
      <c r="CEZ1" t="s">
        <v>2186</v>
      </c>
      <c r="CFA1" t="s">
        <v>2187</v>
      </c>
      <c r="CFB1" t="s">
        <v>2188</v>
      </c>
      <c r="CFC1" t="s">
        <v>2189</v>
      </c>
      <c r="CFD1" t="s">
        <v>2190</v>
      </c>
      <c r="CFE1" t="s">
        <v>2191</v>
      </c>
      <c r="CFF1" t="s">
        <v>2192</v>
      </c>
      <c r="CFG1" t="s">
        <v>2193</v>
      </c>
      <c r="CFH1" t="s">
        <v>2194</v>
      </c>
      <c r="CFI1" t="s">
        <v>2195</v>
      </c>
      <c r="CFJ1" t="s">
        <v>2196</v>
      </c>
      <c r="CFK1" t="s">
        <v>2197</v>
      </c>
      <c r="CFL1" t="s">
        <v>2198</v>
      </c>
      <c r="CFM1" t="s">
        <v>2199</v>
      </c>
      <c r="CFN1" t="s">
        <v>2200</v>
      </c>
      <c r="CFO1" t="s">
        <v>2201</v>
      </c>
      <c r="CFP1" t="s">
        <v>2202</v>
      </c>
      <c r="CFQ1" t="s">
        <v>2203</v>
      </c>
      <c r="CFR1" t="s">
        <v>2204</v>
      </c>
      <c r="CFS1" t="s">
        <v>2205</v>
      </c>
      <c r="CFT1" t="s">
        <v>2206</v>
      </c>
      <c r="CFU1" t="s">
        <v>2207</v>
      </c>
      <c r="CFV1" t="s">
        <v>2208</v>
      </c>
      <c r="CFW1" t="s">
        <v>2209</v>
      </c>
      <c r="CFX1" t="s">
        <v>2210</v>
      </c>
      <c r="CFY1" t="s">
        <v>2211</v>
      </c>
      <c r="CFZ1" t="s">
        <v>2212</v>
      </c>
      <c r="CGA1" t="s">
        <v>2213</v>
      </c>
      <c r="CGB1" t="s">
        <v>2214</v>
      </c>
      <c r="CGC1" t="s">
        <v>2215</v>
      </c>
      <c r="CGD1" t="s">
        <v>2216</v>
      </c>
      <c r="CGE1" t="s">
        <v>2217</v>
      </c>
      <c r="CGF1" t="s">
        <v>2218</v>
      </c>
      <c r="CGG1" t="s">
        <v>2219</v>
      </c>
      <c r="CGH1" t="s">
        <v>2220</v>
      </c>
      <c r="CGI1" t="s">
        <v>2221</v>
      </c>
      <c r="CGJ1" t="s">
        <v>2222</v>
      </c>
      <c r="CGK1" t="s">
        <v>2223</v>
      </c>
      <c r="CGL1" t="s">
        <v>2224</v>
      </c>
      <c r="CGM1" t="s">
        <v>2225</v>
      </c>
      <c r="CGN1" t="s">
        <v>2226</v>
      </c>
      <c r="CGO1" t="s">
        <v>2227</v>
      </c>
      <c r="CGP1" t="s">
        <v>2228</v>
      </c>
      <c r="CGQ1" t="s">
        <v>2229</v>
      </c>
      <c r="CGR1" t="s">
        <v>2230</v>
      </c>
      <c r="CGS1" t="s">
        <v>2231</v>
      </c>
      <c r="CGT1" t="s">
        <v>2232</v>
      </c>
      <c r="CGU1" t="s">
        <v>2233</v>
      </c>
      <c r="CGV1" t="s">
        <v>2234</v>
      </c>
      <c r="CGW1" t="s">
        <v>2235</v>
      </c>
      <c r="CGX1" t="s">
        <v>2236</v>
      </c>
      <c r="CGY1" t="s">
        <v>2237</v>
      </c>
      <c r="CGZ1" t="s">
        <v>2238</v>
      </c>
      <c r="CHA1" t="s">
        <v>2239</v>
      </c>
      <c r="CHB1" t="s">
        <v>2240</v>
      </c>
      <c r="CHC1" t="s">
        <v>2241</v>
      </c>
      <c r="CHD1" t="s">
        <v>2242</v>
      </c>
      <c r="CHE1" t="s">
        <v>2243</v>
      </c>
      <c r="CHF1" t="s">
        <v>2244</v>
      </c>
      <c r="CHG1" t="s">
        <v>2245</v>
      </c>
      <c r="CHH1" t="s">
        <v>2246</v>
      </c>
      <c r="CHI1" t="s">
        <v>2247</v>
      </c>
      <c r="CHJ1" t="s">
        <v>2248</v>
      </c>
      <c r="CHK1" t="s">
        <v>2249</v>
      </c>
      <c r="CHL1" t="s">
        <v>2250</v>
      </c>
      <c r="CHM1" t="s">
        <v>2251</v>
      </c>
      <c r="CHN1" t="s">
        <v>2252</v>
      </c>
      <c r="CHO1" t="s">
        <v>2253</v>
      </c>
      <c r="CHP1" t="s">
        <v>2254</v>
      </c>
      <c r="CHQ1" t="s">
        <v>2255</v>
      </c>
      <c r="CHR1" t="s">
        <v>2256</v>
      </c>
      <c r="CHS1" t="s">
        <v>2257</v>
      </c>
      <c r="CHT1" t="s">
        <v>2258</v>
      </c>
      <c r="CHU1" t="s">
        <v>2259</v>
      </c>
      <c r="CHV1" t="s">
        <v>2260</v>
      </c>
      <c r="CHW1" t="s">
        <v>2261</v>
      </c>
      <c r="CHX1" t="s">
        <v>2262</v>
      </c>
      <c r="CHY1" t="s">
        <v>2263</v>
      </c>
      <c r="CHZ1" t="s">
        <v>2264</v>
      </c>
      <c r="CIA1" t="s">
        <v>2265</v>
      </c>
      <c r="CIB1" t="s">
        <v>2266</v>
      </c>
      <c r="CIC1" t="s">
        <v>2267</v>
      </c>
      <c r="CID1" t="s">
        <v>2268</v>
      </c>
      <c r="CIE1" t="s">
        <v>2269</v>
      </c>
      <c r="CIF1" t="s">
        <v>2270</v>
      </c>
      <c r="CIG1" t="s">
        <v>2271</v>
      </c>
      <c r="CIH1" t="s">
        <v>2272</v>
      </c>
      <c r="CII1" t="s">
        <v>2273</v>
      </c>
      <c r="CIJ1" t="s">
        <v>2274</v>
      </c>
      <c r="CIK1" t="s">
        <v>2275</v>
      </c>
      <c r="CIL1" t="s">
        <v>2276</v>
      </c>
      <c r="CIM1" t="s">
        <v>2277</v>
      </c>
      <c r="CIN1" t="s">
        <v>2278</v>
      </c>
      <c r="CIO1" t="s">
        <v>2279</v>
      </c>
      <c r="CIP1" t="s">
        <v>2280</v>
      </c>
      <c r="CIQ1" t="s">
        <v>2281</v>
      </c>
      <c r="CIR1" t="s">
        <v>2282</v>
      </c>
      <c r="CIS1" t="s">
        <v>2283</v>
      </c>
      <c r="CIT1" t="s">
        <v>2284</v>
      </c>
      <c r="CIU1" t="s">
        <v>2285</v>
      </c>
      <c r="CIV1" t="s">
        <v>2286</v>
      </c>
      <c r="CIW1" t="s">
        <v>2287</v>
      </c>
      <c r="CIX1" t="s">
        <v>2288</v>
      </c>
      <c r="CIY1" t="s">
        <v>2289</v>
      </c>
      <c r="CIZ1" t="s">
        <v>2290</v>
      </c>
      <c r="CJA1" t="s">
        <v>2291</v>
      </c>
      <c r="CJB1" t="s">
        <v>2292</v>
      </c>
      <c r="CJC1" t="s">
        <v>2293</v>
      </c>
      <c r="CJD1" t="s">
        <v>2294</v>
      </c>
      <c r="CJE1" t="s">
        <v>2295</v>
      </c>
      <c r="CJF1" t="s">
        <v>2296</v>
      </c>
      <c r="CJG1" t="s">
        <v>2297</v>
      </c>
      <c r="CJH1" t="s">
        <v>2298</v>
      </c>
      <c r="CJI1" t="s">
        <v>2299</v>
      </c>
      <c r="CJJ1" t="s">
        <v>2300</v>
      </c>
      <c r="CJK1" t="s">
        <v>2301</v>
      </c>
      <c r="CJL1" t="s">
        <v>2302</v>
      </c>
      <c r="CJM1" t="s">
        <v>2303</v>
      </c>
      <c r="CJN1" t="s">
        <v>2304</v>
      </c>
      <c r="CJO1" t="s">
        <v>2305</v>
      </c>
      <c r="CJP1" t="s">
        <v>2306</v>
      </c>
      <c r="CJQ1" t="s">
        <v>2307</v>
      </c>
      <c r="CJR1" t="s">
        <v>2308</v>
      </c>
      <c r="CJS1" t="s">
        <v>2309</v>
      </c>
      <c r="CJT1" t="s">
        <v>2310</v>
      </c>
      <c r="CJU1" t="s">
        <v>2311</v>
      </c>
      <c r="CJV1" t="s">
        <v>2312</v>
      </c>
      <c r="CJW1" t="s">
        <v>2313</v>
      </c>
      <c r="CJX1" t="s">
        <v>2314</v>
      </c>
      <c r="CJY1" t="s">
        <v>2315</v>
      </c>
      <c r="CJZ1" t="s">
        <v>2316</v>
      </c>
      <c r="CKA1" t="s">
        <v>2317</v>
      </c>
      <c r="CKB1" t="s">
        <v>2318</v>
      </c>
      <c r="CKC1" t="s">
        <v>2319</v>
      </c>
      <c r="CKD1" t="s">
        <v>2320</v>
      </c>
      <c r="CKE1" t="s">
        <v>2321</v>
      </c>
      <c r="CKF1" t="s">
        <v>2322</v>
      </c>
      <c r="CKG1" t="s">
        <v>2323</v>
      </c>
      <c r="CKH1" t="s">
        <v>2324</v>
      </c>
      <c r="CKI1" t="s">
        <v>2325</v>
      </c>
      <c r="CKJ1" t="s">
        <v>2326</v>
      </c>
      <c r="CKK1" t="s">
        <v>2327</v>
      </c>
      <c r="CKL1" t="s">
        <v>2328</v>
      </c>
      <c r="CKM1" t="s">
        <v>2329</v>
      </c>
      <c r="CKN1" t="s">
        <v>2330</v>
      </c>
      <c r="CKO1" t="s">
        <v>2331</v>
      </c>
      <c r="CKP1" t="s">
        <v>2332</v>
      </c>
      <c r="CKQ1" t="s">
        <v>2333</v>
      </c>
      <c r="CKR1" t="s">
        <v>2334</v>
      </c>
      <c r="CKS1" t="s">
        <v>2335</v>
      </c>
      <c r="CKT1" t="s">
        <v>2336</v>
      </c>
      <c r="CKU1" t="s">
        <v>2337</v>
      </c>
      <c r="CKV1" t="s">
        <v>2338</v>
      </c>
      <c r="CKW1" t="s">
        <v>2339</v>
      </c>
      <c r="CKX1" t="s">
        <v>2340</v>
      </c>
      <c r="CKY1" t="s">
        <v>2341</v>
      </c>
      <c r="CKZ1" t="s">
        <v>2342</v>
      </c>
      <c r="CLA1" t="s">
        <v>2343</v>
      </c>
      <c r="CLB1" t="s">
        <v>2344</v>
      </c>
      <c r="CLC1" t="s">
        <v>2345</v>
      </c>
      <c r="CLD1" t="s">
        <v>2346</v>
      </c>
      <c r="CLE1" t="s">
        <v>2347</v>
      </c>
      <c r="CLF1" t="s">
        <v>2348</v>
      </c>
      <c r="CLG1" t="s">
        <v>2349</v>
      </c>
      <c r="CLH1" t="s">
        <v>2350</v>
      </c>
      <c r="CLI1" t="s">
        <v>2351</v>
      </c>
      <c r="CLJ1" t="s">
        <v>2352</v>
      </c>
      <c r="CLK1" t="s">
        <v>2353</v>
      </c>
      <c r="CLL1" t="s">
        <v>2354</v>
      </c>
      <c r="CLM1" t="s">
        <v>2355</v>
      </c>
      <c r="CLN1" t="s">
        <v>2356</v>
      </c>
      <c r="CLO1" t="s">
        <v>2357</v>
      </c>
      <c r="CLP1" t="s">
        <v>2358</v>
      </c>
      <c r="CLQ1" t="s">
        <v>2359</v>
      </c>
      <c r="CLR1" t="s">
        <v>2360</v>
      </c>
      <c r="CLS1" t="s">
        <v>2361</v>
      </c>
      <c r="CLT1" t="s">
        <v>2362</v>
      </c>
      <c r="CLU1" t="s">
        <v>2363</v>
      </c>
      <c r="CLV1" t="s">
        <v>2364</v>
      </c>
      <c r="CLW1" t="s">
        <v>2365</v>
      </c>
      <c r="CLX1" t="s">
        <v>2366</v>
      </c>
      <c r="CLY1" t="s">
        <v>2367</v>
      </c>
      <c r="CLZ1" t="s">
        <v>2368</v>
      </c>
      <c r="CMA1" t="s">
        <v>2369</v>
      </c>
      <c r="CMB1" t="s">
        <v>2370</v>
      </c>
      <c r="CMC1" t="s">
        <v>2371</v>
      </c>
      <c r="CMD1" t="s">
        <v>2372</v>
      </c>
      <c r="CME1" t="s">
        <v>2373</v>
      </c>
      <c r="CMF1" t="s">
        <v>2374</v>
      </c>
      <c r="CMG1" t="s">
        <v>2375</v>
      </c>
      <c r="CMH1" t="s">
        <v>2376</v>
      </c>
      <c r="CMI1" t="s">
        <v>2377</v>
      </c>
      <c r="CMJ1" t="s">
        <v>2378</v>
      </c>
      <c r="CMK1" t="s">
        <v>2379</v>
      </c>
      <c r="CML1" t="s">
        <v>2380</v>
      </c>
      <c r="CMM1" t="s">
        <v>2381</v>
      </c>
      <c r="CMN1" t="s">
        <v>2382</v>
      </c>
      <c r="CMO1" t="s">
        <v>2383</v>
      </c>
      <c r="CMP1" t="s">
        <v>2384</v>
      </c>
      <c r="CMQ1" t="s">
        <v>2385</v>
      </c>
      <c r="CMR1" t="s">
        <v>2386</v>
      </c>
      <c r="CMS1" t="s">
        <v>2387</v>
      </c>
      <c r="CMT1" t="s">
        <v>2388</v>
      </c>
      <c r="CMU1" t="s">
        <v>2389</v>
      </c>
      <c r="CMV1" t="s">
        <v>2390</v>
      </c>
      <c r="CMW1" t="s">
        <v>2391</v>
      </c>
      <c r="CMX1" t="s">
        <v>2392</v>
      </c>
      <c r="CMY1" t="s">
        <v>2393</v>
      </c>
      <c r="CMZ1" t="s">
        <v>2394</v>
      </c>
      <c r="CNA1" t="s">
        <v>2395</v>
      </c>
      <c r="CNB1" t="s">
        <v>2396</v>
      </c>
      <c r="CNC1" t="s">
        <v>2397</v>
      </c>
      <c r="CND1" t="s">
        <v>2398</v>
      </c>
      <c r="CNE1" t="s">
        <v>2399</v>
      </c>
      <c r="CNF1" t="s">
        <v>2400</v>
      </c>
      <c r="CNG1" t="s">
        <v>2401</v>
      </c>
      <c r="CNH1" t="s">
        <v>2402</v>
      </c>
      <c r="CNI1" t="s">
        <v>2403</v>
      </c>
      <c r="CNJ1" t="s">
        <v>2404</v>
      </c>
      <c r="CNK1" t="s">
        <v>2405</v>
      </c>
      <c r="CNL1" t="s">
        <v>2406</v>
      </c>
      <c r="CNM1" t="s">
        <v>2407</v>
      </c>
      <c r="CNN1" t="s">
        <v>2408</v>
      </c>
      <c r="CNO1" t="s">
        <v>2409</v>
      </c>
      <c r="CNP1" t="s">
        <v>2410</v>
      </c>
      <c r="CNQ1" t="s">
        <v>2411</v>
      </c>
      <c r="CNR1" t="s">
        <v>2412</v>
      </c>
      <c r="CNS1" t="s">
        <v>2413</v>
      </c>
      <c r="CNT1" t="s">
        <v>2414</v>
      </c>
      <c r="CNU1" t="s">
        <v>2415</v>
      </c>
      <c r="CNV1" t="s">
        <v>2416</v>
      </c>
      <c r="CNW1" t="s">
        <v>2417</v>
      </c>
      <c r="CNX1" t="s">
        <v>2418</v>
      </c>
      <c r="CNY1" t="s">
        <v>2419</v>
      </c>
      <c r="CNZ1" t="s">
        <v>2420</v>
      </c>
      <c r="COA1" t="s">
        <v>2421</v>
      </c>
      <c r="COB1" t="s">
        <v>2422</v>
      </c>
      <c r="COC1" t="s">
        <v>2423</v>
      </c>
      <c r="COD1" t="s">
        <v>2424</v>
      </c>
      <c r="COE1" t="s">
        <v>2425</v>
      </c>
      <c r="COF1" t="s">
        <v>2426</v>
      </c>
      <c r="COG1" t="s">
        <v>2427</v>
      </c>
      <c r="COH1" t="s">
        <v>2428</v>
      </c>
      <c r="COI1" t="s">
        <v>2429</v>
      </c>
      <c r="COJ1" t="s">
        <v>2430</v>
      </c>
      <c r="COK1" t="s">
        <v>2431</v>
      </c>
      <c r="COL1" t="s">
        <v>2432</v>
      </c>
      <c r="COM1" t="s">
        <v>2433</v>
      </c>
      <c r="CON1" t="s">
        <v>2434</v>
      </c>
      <c r="COO1" t="s">
        <v>2435</v>
      </c>
      <c r="COP1" t="s">
        <v>2436</v>
      </c>
      <c r="COQ1" t="s">
        <v>2437</v>
      </c>
      <c r="COR1" t="s">
        <v>2438</v>
      </c>
      <c r="COS1" t="s">
        <v>2439</v>
      </c>
      <c r="COT1" t="s">
        <v>2440</v>
      </c>
      <c r="COU1" t="s">
        <v>2441</v>
      </c>
      <c r="COV1" t="s">
        <v>2442</v>
      </c>
      <c r="COW1" t="s">
        <v>2443</v>
      </c>
      <c r="COX1" t="s">
        <v>2444</v>
      </c>
      <c r="COY1" t="s">
        <v>2445</v>
      </c>
      <c r="COZ1" t="s">
        <v>2446</v>
      </c>
      <c r="CPA1" t="s">
        <v>2447</v>
      </c>
      <c r="CPB1" t="s">
        <v>2448</v>
      </c>
      <c r="CPC1" t="s">
        <v>2449</v>
      </c>
      <c r="CPD1" t="s">
        <v>2450</v>
      </c>
      <c r="CPE1" t="s">
        <v>2451</v>
      </c>
      <c r="CPF1" t="s">
        <v>2452</v>
      </c>
      <c r="CPG1" t="s">
        <v>2453</v>
      </c>
      <c r="CPH1" t="s">
        <v>2454</v>
      </c>
      <c r="CPI1" t="s">
        <v>2455</v>
      </c>
      <c r="CPJ1" t="s">
        <v>2456</v>
      </c>
      <c r="CPK1" t="s">
        <v>2457</v>
      </c>
      <c r="CPL1" t="s">
        <v>2458</v>
      </c>
      <c r="CPM1" t="s">
        <v>2459</v>
      </c>
      <c r="CPN1" t="s">
        <v>2460</v>
      </c>
      <c r="CPO1" t="s">
        <v>2461</v>
      </c>
      <c r="CPP1" t="s">
        <v>2462</v>
      </c>
      <c r="CPQ1" t="s">
        <v>2463</v>
      </c>
      <c r="CPR1" t="s">
        <v>2464</v>
      </c>
      <c r="CPS1" t="s">
        <v>2465</v>
      </c>
      <c r="CPT1" t="s">
        <v>2466</v>
      </c>
      <c r="CPU1" t="s">
        <v>2467</v>
      </c>
      <c r="CPV1" t="s">
        <v>2468</v>
      </c>
      <c r="CPW1" t="s">
        <v>2469</v>
      </c>
      <c r="CPX1" t="s">
        <v>2470</v>
      </c>
      <c r="CPY1" t="s">
        <v>2471</v>
      </c>
      <c r="CPZ1" t="s">
        <v>2472</v>
      </c>
      <c r="CQA1" t="s">
        <v>2473</v>
      </c>
      <c r="CQB1" t="s">
        <v>2474</v>
      </c>
      <c r="CQC1" t="s">
        <v>2475</v>
      </c>
      <c r="CQD1" t="s">
        <v>2476</v>
      </c>
      <c r="CQE1" t="s">
        <v>2477</v>
      </c>
      <c r="CQF1" t="s">
        <v>2478</v>
      </c>
      <c r="CQG1" t="s">
        <v>2479</v>
      </c>
      <c r="CQH1" t="s">
        <v>2480</v>
      </c>
      <c r="CQI1" t="s">
        <v>2481</v>
      </c>
      <c r="CQJ1" t="s">
        <v>2482</v>
      </c>
      <c r="CQK1" t="s">
        <v>2483</v>
      </c>
      <c r="CQL1" t="s">
        <v>2484</v>
      </c>
      <c r="CQM1" t="s">
        <v>2485</v>
      </c>
      <c r="CQN1" t="s">
        <v>2486</v>
      </c>
      <c r="CQO1" t="s">
        <v>2487</v>
      </c>
      <c r="CQP1" t="s">
        <v>2488</v>
      </c>
      <c r="CQQ1" t="s">
        <v>2489</v>
      </c>
      <c r="CQR1" t="s">
        <v>2490</v>
      </c>
      <c r="CQS1" t="s">
        <v>2491</v>
      </c>
      <c r="CQT1" t="s">
        <v>2492</v>
      </c>
      <c r="CQU1" t="s">
        <v>2493</v>
      </c>
      <c r="CQV1" t="s">
        <v>2494</v>
      </c>
      <c r="CQW1" t="s">
        <v>2495</v>
      </c>
      <c r="CQX1" t="s">
        <v>2496</v>
      </c>
      <c r="CQY1" t="s">
        <v>2497</v>
      </c>
      <c r="CQZ1" t="s">
        <v>2498</v>
      </c>
      <c r="CRA1" t="s">
        <v>2499</v>
      </c>
      <c r="CRB1" t="s">
        <v>2500</v>
      </c>
      <c r="CRC1" t="s">
        <v>2501</v>
      </c>
      <c r="CRD1" t="s">
        <v>2502</v>
      </c>
      <c r="CRE1" t="s">
        <v>2503</v>
      </c>
      <c r="CRF1" t="s">
        <v>2504</v>
      </c>
      <c r="CRG1" t="s">
        <v>2505</v>
      </c>
      <c r="CRH1" t="s">
        <v>2506</v>
      </c>
      <c r="CRI1" t="s">
        <v>2507</v>
      </c>
      <c r="CRJ1" t="s">
        <v>2508</v>
      </c>
      <c r="CRK1" t="s">
        <v>2509</v>
      </c>
      <c r="CRL1" t="s">
        <v>2510</v>
      </c>
      <c r="CRM1" t="s">
        <v>2511</v>
      </c>
      <c r="CRN1" t="s">
        <v>2512</v>
      </c>
      <c r="CRO1" t="s">
        <v>2513</v>
      </c>
      <c r="CRP1" t="s">
        <v>2514</v>
      </c>
      <c r="CRQ1" t="s">
        <v>2515</v>
      </c>
      <c r="CRR1" t="s">
        <v>2516</v>
      </c>
      <c r="CRS1" t="s">
        <v>2517</v>
      </c>
      <c r="CRT1" t="s">
        <v>2518</v>
      </c>
      <c r="CRU1" t="s">
        <v>2519</v>
      </c>
      <c r="CRV1" t="s">
        <v>2520</v>
      </c>
      <c r="CRW1" t="s">
        <v>2521</v>
      </c>
      <c r="CRX1" t="s">
        <v>2522</v>
      </c>
      <c r="CRY1" t="s">
        <v>2523</v>
      </c>
      <c r="CRZ1" t="s">
        <v>2524</v>
      </c>
      <c r="CSA1" t="s">
        <v>2525</v>
      </c>
      <c r="CSB1" t="s">
        <v>2526</v>
      </c>
      <c r="CSC1" t="s">
        <v>2527</v>
      </c>
      <c r="CSD1" t="s">
        <v>2528</v>
      </c>
      <c r="CSE1" t="s">
        <v>2529</v>
      </c>
      <c r="CSF1" t="s">
        <v>2530</v>
      </c>
      <c r="CSG1" t="s">
        <v>2531</v>
      </c>
      <c r="CSH1" t="s">
        <v>2532</v>
      </c>
      <c r="CSI1" t="s">
        <v>2533</v>
      </c>
      <c r="CSJ1" t="s">
        <v>2534</v>
      </c>
      <c r="CSK1" t="s">
        <v>2535</v>
      </c>
      <c r="CSL1" t="s">
        <v>2536</v>
      </c>
      <c r="CSM1" t="s">
        <v>2537</v>
      </c>
      <c r="CSN1" t="s">
        <v>2538</v>
      </c>
      <c r="CSO1" t="s">
        <v>2539</v>
      </c>
      <c r="CSP1" t="s">
        <v>2540</v>
      </c>
      <c r="CSQ1" t="s">
        <v>2541</v>
      </c>
      <c r="CSR1" t="s">
        <v>2542</v>
      </c>
      <c r="CSS1" t="s">
        <v>2543</v>
      </c>
      <c r="CST1" t="s">
        <v>2544</v>
      </c>
      <c r="CSU1" t="s">
        <v>2545</v>
      </c>
      <c r="CSV1" t="s">
        <v>2546</v>
      </c>
      <c r="CSW1" t="s">
        <v>2547</v>
      </c>
      <c r="CSX1" t="s">
        <v>2548</v>
      </c>
      <c r="CSY1" t="s">
        <v>2549</v>
      </c>
      <c r="CSZ1" t="s">
        <v>2550</v>
      </c>
      <c r="CTA1" t="s">
        <v>2551</v>
      </c>
      <c r="CTB1" t="s">
        <v>2552</v>
      </c>
      <c r="CTC1" t="s">
        <v>2553</v>
      </c>
      <c r="CTD1" t="s">
        <v>2554</v>
      </c>
      <c r="CTE1" t="s">
        <v>2555</v>
      </c>
      <c r="CTF1" t="s">
        <v>2556</v>
      </c>
      <c r="CTG1" t="s">
        <v>2557</v>
      </c>
      <c r="CTH1" t="s">
        <v>2558</v>
      </c>
      <c r="CTI1" t="s">
        <v>2559</v>
      </c>
      <c r="CTJ1" t="s">
        <v>2560</v>
      </c>
      <c r="CTK1" t="s">
        <v>2561</v>
      </c>
      <c r="CTL1" t="s">
        <v>2562</v>
      </c>
      <c r="CTM1" t="s">
        <v>2563</v>
      </c>
      <c r="CTN1" t="s">
        <v>2564</v>
      </c>
      <c r="CTO1" t="s">
        <v>2565</v>
      </c>
      <c r="CTP1" t="s">
        <v>2566</v>
      </c>
      <c r="CTQ1" t="s">
        <v>2567</v>
      </c>
      <c r="CTR1" t="s">
        <v>2568</v>
      </c>
      <c r="CTS1" t="s">
        <v>2569</v>
      </c>
      <c r="CTT1" t="s">
        <v>2570</v>
      </c>
      <c r="CTU1" t="s">
        <v>2571</v>
      </c>
      <c r="CTV1" t="s">
        <v>2572</v>
      </c>
      <c r="CTW1" t="s">
        <v>2573</v>
      </c>
      <c r="CTX1" t="s">
        <v>2574</v>
      </c>
      <c r="CTY1" t="s">
        <v>2575</v>
      </c>
      <c r="CTZ1" t="s">
        <v>2576</v>
      </c>
      <c r="CUA1" t="s">
        <v>2577</v>
      </c>
      <c r="CUB1" t="s">
        <v>2578</v>
      </c>
      <c r="CUC1" t="s">
        <v>2579</v>
      </c>
      <c r="CUD1" t="s">
        <v>2580</v>
      </c>
      <c r="CUE1" t="s">
        <v>2581</v>
      </c>
      <c r="CUF1" t="s">
        <v>2582</v>
      </c>
      <c r="CUG1" t="s">
        <v>2583</v>
      </c>
      <c r="CUH1" t="s">
        <v>2584</v>
      </c>
      <c r="CUI1" t="s">
        <v>2585</v>
      </c>
      <c r="CUJ1" t="s">
        <v>2586</v>
      </c>
      <c r="CUK1" t="s">
        <v>2587</v>
      </c>
      <c r="CUL1" t="s">
        <v>2588</v>
      </c>
      <c r="CUM1" t="s">
        <v>2589</v>
      </c>
      <c r="CUN1" t="s">
        <v>2590</v>
      </c>
      <c r="CUO1" t="s">
        <v>2591</v>
      </c>
      <c r="CUP1" t="s">
        <v>2592</v>
      </c>
      <c r="CUQ1" t="s">
        <v>2593</v>
      </c>
      <c r="CUR1" t="s">
        <v>2594</v>
      </c>
      <c r="CUS1" t="s">
        <v>2595</v>
      </c>
      <c r="CUT1" t="s">
        <v>2596</v>
      </c>
      <c r="CUU1" t="s">
        <v>2597</v>
      </c>
      <c r="CUV1" t="s">
        <v>2598</v>
      </c>
      <c r="CUW1" t="s">
        <v>2599</v>
      </c>
      <c r="CUX1" t="s">
        <v>2600</v>
      </c>
      <c r="CUY1" t="s">
        <v>2601</v>
      </c>
      <c r="CUZ1" t="s">
        <v>2602</v>
      </c>
      <c r="CVA1" t="s">
        <v>2603</v>
      </c>
      <c r="CVB1" t="s">
        <v>2604</v>
      </c>
      <c r="CVC1" t="s">
        <v>2605</v>
      </c>
      <c r="CVD1" t="s">
        <v>2606</v>
      </c>
      <c r="CVE1" t="s">
        <v>2607</v>
      </c>
      <c r="CVF1" t="s">
        <v>2608</v>
      </c>
      <c r="CVG1" t="s">
        <v>2609</v>
      </c>
      <c r="CVH1" t="s">
        <v>2610</v>
      </c>
      <c r="CVI1" t="s">
        <v>2611</v>
      </c>
      <c r="CVJ1" t="s">
        <v>2612</v>
      </c>
      <c r="CVK1" t="s">
        <v>2613</v>
      </c>
      <c r="CVL1" t="s">
        <v>2614</v>
      </c>
      <c r="CVM1" t="s">
        <v>2615</v>
      </c>
      <c r="CVN1" t="s">
        <v>2616</v>
      </c>
      <c r="CVO1" t="s">
        <v>2617</v>
      </c>
      <c r="CVP1" t="s">
        <v>2618</v>
      </c>
      <c r="CVQ1" t="s">
        <v>2619</v>
      </c>
      <c r="CVR1" t="s">
        <v>2620</v>
      </c>
      <c r="CVS1" t="s">
        <v>2621</v>
      </c>
      <c r="CVT1" t="s">
        <v>2622</v>
      </c>
      <c r="CVU1" t="s">
        <v>2623</v>
      </c>
      <c r="CVV1" t="s">
        <v>2624</v>
      </c>
      <c r="CVW1" t="s">
        <v>2625</v>
      </c>
      <c r="CVX1" t="s">
        <v>2626</v>
      </c>
      <c r="CVY1" t="s">
        <v>2627</v>
      </c>
      <c r="CVZ1" t="s">
        <v>2628</v>
      </c>
      <c r="CWA1" t="s">
        <v>2629</v>
      </c>
      <c r="CWB1" t="s">
        <v>2630</v>
      </c>
      <c r="CWC1" t="s">
        <v>2631</v>
      </c>
      <c r="CWD1" t="s">
        <v>2632</v>
      </c>
      <c r="CWE1" t="s">
        <v>2633</v>
      </c>
      <c r="CWF1" t="s">
        <v>2634</v>
      </c>
      <c r="CWG1" t="s">
        <v>2635</v>
      </c>
      <c r="CWH1" t="s">
        <v>2636</v>
      </c>
      <c r="CWI1" t="s">
        <v>2637</v>
      </c>
      <c r="CWJ1" t="s">
        <v>2638</v>
      </c>
      <c r="CWK1" t="s">
        <v>2639</v>
      </c>
      <c r="CWL1" t="s">
        <v>2640</v>
      </c>
      <c r="CWM1" t="s">
        <v>2641</v>
      </c>
      <c r="CWN1" t="s">
        <v>2642</v>
      </c>
      <c r="CWO1" t="s">
        <v>2643</v>
      </c>
      <c r="CWP1" t="s">
        <v>2644</v>
      </c>
      <c r="CWQ1" t="s">
        <v>2645</v>
      </c>
      <c r="CWR1" t="s">
        <v>2646</v>
      </c>
      <c r="CWS1" t="s">
        <v>2647</v>
      </c>
      <c r="CWT1" t="s">
        <v>2648</v>
      </c>
      <c r="CWU1" t="s">
        <v>2649</v>
      </c>
      <c r="CWV1" t="s">
        <v>2650</v>
      </c>
      <c r="CWW1" t="s">
        <v>2651</v>
      </c>
      <c r="CWX1" t="s">
        <v>2652</v>
      </c>
      <c r="CWY1" t="s">
        <v>2653</v>
      </c>
      <c r="CWZ1" t="s">
        <v>2654</v>
      </c>
      <c r="CXA1" t="s">
        <v>2655</v>
      </c>
      <c r="CXB1" t="s">
        <v>2656</v>
      </c>
      <c r="CXC1" t="s">
        <v>2657</v>
      </c>
      <c r="CXD1" t="s">
        <v>2658</v>
      </c>
      <c r="CXE1" t="s">
        <v>2659</v>
      </c>
      <c r="CXF1" t="s">
        <v>2660</v>
      </c>
      <c r="CXG1" t="s">
        <v>2661</v>
      </c>
      <c r="CXH1" t="s">
        <v>2662</v>
      </c>
      <c r="CXI1" t="s">
        <v>2663</v>
      </c>
      <c r="CXJ1" t="s">
        <v>2664</v>
      </c>
      <c r="CXK1" t="s">
        <v>2665</v>
      </c>
      <c r="CXL1" t="s">
        <v>2666</v>
      </c>
      <c r="CXM1" t="s">
        <v>2667</v>
      </c>
      <c r="CXN1" t="s">
        <v>2668</v>
      </c>
      <c r="CXO1" t="s">
        <v>2669</v>
      </c>
      <c r="CXP1" t="s">
        <v>2670</v>
      </c>
      <c r="CXQ1" t="s">
        <v>2671</v>
      </c>
      <c r="CXR1" t="s">
        <v>2672</v>
      </c>
      <c r="CXS1" t="s">
        <v>2673</v>
      </c>
      <c r="CXT1" t="s">
        <v>2674</v>
      </c>
      <c r="CXU1" t="s">
        <v>2675</v>
      </c>
      <c r="CXV1" t="s">
        <v>2676</v>
      </c>
      <c r="CXW1" t="s">
        <v>2677</v>
      </c>
      <c r="CXX1" t="s">
        <v>2678</v>
      </c>
      <c r="CXY1" t="s">
        <v>2679</v>
      </c>
      <c r="CXZ1" t="s">
        <v>2680</v>
      </c>
      <c r="CYA1" t="s">
        <v>2681</v>
      </c>
      <c r="CYB1" t="s">
        <v>2682</v>
      </c>
      <c r="CYC1" t="s">
        <v>2683</v>
      </c>
      <c r="CYD1" t="s">
        <v>2684</v>
      </c>
      <c r="CYE1" t="s">
        <v>2685</v>
      </c>
      <c r="CYF1" t="s">
        <v>2686</v>
      </c>
      <c r="CYG1" t="s">
        <v>2687</v>
      </c>
      <c r="CYH1" t="s">
        <v>2688</v>
      </c>
      <c r="CYI1" t="s">
        <v>2689</v>
      </c>
      <c r="CYJ1" t="s">
        <v>2690</v>
      </c>
      <c r="CYK1" t="s">
        <v>2691</v>
      </c>
      <c r="CYL1" t="s">
        <v>2692</v>
      </c>
      <c r="CYM1" t="s">
        <v>2693</v>
      </c>
      <c r="CYN1" t="s">
        <v>2694</v>
      </c>
      <c r="CYO1" t="s">
        <v>2695</v>
      </c>
      <c r="CYP1" t="s">
        <v>2696</v>
      </c>
      <c r="CYQ1" t="s">
        <v>2697</v>
      </c>
      <c r="CYR1" t="s">
        <v>2698</v>
      </c>
      <c r="CYS1" t="s">
        <v>2699</v>
      </c>
      <c r="CYT1" t="s">
        <v>2700</v>
      </c>
      <c r="CYU1" t="s">
        <v>2701</v>
      </c>
      <c r="CYV1" t="s">
        <v>2702</v>
      </c>
      <c r="CYW1" t="s">
        <v>2703</v>
      </c>
      <c r="CYX1" t="s">
        <v>2704</v>
      </c>
      <c r="CYY1" t="s">
        <v>2705</v>
      </c>
      <c r="CYZ1" t="s">
        <v>2706</v>
      </c>
      <c r="CZA1" t="s">
        <v>2707</v>
      </c>
      <c r="CZB1" t="s">
        <v>2708</v>
      </c>
      <c r="CZC1" t="s">
        <v>2709</v>
      </c>
      <c r="CZD1" t="s">
        <v>2710</v>
      </c>
      <c r="CZE1" t="s">
        <v>2711</v>
      </c>
      <c r="CZF1" t="s">
        <v>2712</v>
      </c>
      <c r="CZG1" t="s">
        <v>2713</v>
      </c>
      <c r="CZH1" t="s">
        <v>2714</v>
      </c>
      <c r="CZI1" t="s">
        <v>2715</v>
      </c>
      <c r="CZJ1" t="s">
        <v>2716</v>
      </c>
      <c r="CZK1" t="s">
        <v>2717</v>
      </c>
      <c r="CZL1" t="s">
        <v>2718</v>
      </c>
      <c r="CZM1" t="s">
        <v>2719</v>
      </c>
      <c r="CZN1" t="s">
        <v>2720</v>
      </c>
      <c r="CZO1" t="s">
        <v>2721</v>
      </c>
      <c r="CZP1" t="s">
        <v>2722</v>
      </c>
      <c r="CZQ1" t="s">
        <v>2723</v>
      </c>
      <c r="CZR1" t="s">
        <v>2724</v>
      </c>
      <c r="CZS1" t="s">
        <v>2725</v>
      </c>
      <c r="CZT1" t="s">
        <v>2726</v>
      </c>
      <c r="CZU1" t="s">
        <v>2727</v>
      </c>
      <c r="CZV1" t="s">
        <v>2728</v>
      </c>
      <c r="CZW1" t="s">
        <v>2729</v>
      </c>
      <c r="CZX1" t="s">
        <v>2730</v>
      </c>
      <c r="CZY1" t="s">
        <v>2731</v>
      </c>
      <c r="CZZ1" t="s">
        <v>2732</v>
      </c>
      <c r="DAA1" t="s">
        <v>2733</v>
      </c>
      <c r="DAB1" t="s">
        <v>2734</v>
      </c>
      <c r="DAC1" t="s">
        <v>2735</v>
      </c>
      <c r="DAD1" t="s">
        <v>2736</v>
      </c>
      <c r="DAE1" t="s">
        <v>2737</v>
      </c>
      <c r="DAF1" t="s">
        <v>2738</v>
      </c>
      <c r="DAG1" t="s">
        <v>2739</v>
      </c>
      <c r="DAH1" t="s">
        <v>2740</v>
      </c>
      <c r="DAI1" t="s">
        <v>2741</v>
      </c>
      <c r="DAJ1" t="s">
        <v>2742</v>
      </c>
      <c r="DAK1" t="s">
        <v>2743</v>
      </c>
      <c r="DAL1" t="s">
        <v>2744</v>
      </c>
      <c r="DAM1" t="s">
        <v>2745</v>
      </c>
      <c r="DAN1" t="s">
        <v>2746</v>
      </c>
      <c r="DAO1" t="s">
        <v>2747</v>
      </c>
      <c r="DAP1" t="s">
        <v>2748</v>
      </c>
      <c r="DAQ1" t="s">
        <v>2749</v>
      </c>
      <c r="DAR1" t="s">
        <v>2750</v>
      </c>
      <c r="DAS1" t="s">
        <v>2751</v>
      </c>
      <c r="DAT1" t="s">
        <v>2752</v>
      </c>
      <c r="DAU1" t="s">
        <v>2753</v>
      </c>
      <c r="DAV1" t="s">
        <v>2754</v>
      </c>
      <c r="DAW1" t="s">
        <v>2755</v>
      </c>
      <c r="DAX1" t="s">
        <v>2756</v>
      </c>
      <c r="DAY1" t="s">
        <v>2757</v>
      </c>
      <c r="DAZ1" t="s">
        <v>2758</v>
      </c>
      <c r="DBA1" t="s">
        <v>2759</v>
      </c>
      <c r="DBB1" t="s">
        <v>2760</v>
      </c>
      <c r="DBC1" t="s">
        <v>2761</v>
      </c>
      <c r="DBD1" t="s">
        <v>2762</v>
      </c>
      <c r="DBE1" t="s">
        <v>2763</v>
      </c>
      <c r="DBF1" t="s">
        <v>2764</v>
      </c>
      <c r="DBG1" t="s">
        <v>2765</v>
      </c>
      <c r="DBH1" t="s">
        <v>2766</v>
      </c>
      <c r="DBI1" t="s">
        <v>2767</v>
      </c>
      <c r="DBJ1" t="s">
        <v>2768</v>
      </c>
      <c r="DBK1" t="s">
        <v>2769</v>
      </c>
      <c r="DBL1" t="s">
        <v>2770</v>
      </c>
      <c r="DBM1" t="s">
        <v>2771</v>
      </c>
      <c r="DBN1" t="s">
        <v>2772</v>
      </c>
      <c r="DBO1" t="s">
        <v>2773</v>
      </c>
      <c r="DBP1" t="s">
        <v>2774</v>
      </c>
      <c r="DBQ1" t="s">
        <v>2775</v>
      </c>
      <c r="DBR1" t="s">
        <v>2776</v>
      </c>
      <c r="DBS1" t="s">
        <v>2777</v>
      </c>
      <c r="DBT1" t="s">
        <v>2778</v>
      </c>
      <c r="DBU1" t="s">
        <v>2779</v>
      </c>
      <c r="DBV1" t="s">
        <v>2780</v>
      </c>
      <c r="DBW1" t="s">
        <v>2781</v>
      </c>
      <c r="DBX1" t="s">
        <v>2782</v>
      </c>
      <c r="DBY1" t="s">
        <v>2783</v>
      </c>
      <c r="DBZ1" t="s">
        <v>2784</v>
      </c>
      <c r="DCA1" t="s">
        <v>2785</v>
      </c>
      <c r="DCB1" t="s">
        <v>2786</v>
      </c>
      <c r="DCC1" t="s">
        <v>2787</v>
      </c>
      <c r="DCD1" t="s">
        <v>2788</v>
      </c>
      <c r="DCE1" t="s">
        <v>2789</v>
      </c>
      <c r="DCF1" t="s">
        <v>2790</v>
      </c>
      <c r="DCG1" t="s">
        <v>2791</v>
      </c>
      <c r="DCH1" t="s">
        <v>2792</v>
      </c>
      <c r="DCI1" t="s">
        <v>2793</v>
      </c>
      <c r="DCJ1" t="s">
        <v>2794</v>
      </c>
      <c r="DCK1" t="s">
        <v>2795</v>
      </c>
      <c r="DCL1" t="s">
        <v>2796</v>
      </c>
      <c r="DCM1" t="s">
        <v>2797</v>
      </c>
      <c r="DCN1" t="s">
        <v>2798</v>
      </c>
      <c r="DCO1" t="s">
        <v>2799</v>
      </c>
      <c r="DCP1" t="s">
        <v>2800</v>
      </c>
      <c r="DCQ1" t="s">
        <v>2801</v>
      </c>
      <c r="DCR1" t="s">
        <v>2802</v>
      </c>
      <c r="DCS1" t="s">
        <v>2803</v>
      </c>
      <c r="DCT1" t="s">
        <v>2804</v>
      </c>
      <c r="DCU1" t="s">
        <v>2805</v>
      </c>
      <c r="DCV1" t="s">
        <v>2806</v>
      </c>
      <c r="DCW1" t="s">
        <v>2807</v>
      </c>
      <c r="DCX1" t="s">
        <v>2808</v>
      </c>
      <c r="DCY1" t="s">
        <v>2809</v>
      </c>
      <c r="DCZ1" t="s">
        <v>2810</v>
      </c>
      <c r="DDA1" t="s">
        <v>2811</v>
      </c>
      <c r="DDB1" t="s">
        <v>2812</v>
      </c>
      <c r="DDC1" t="s">
        <v>2813</v>
      </c>
      <c r="DDD1" t="s">
        <v>2814</v>
      </c>
      <c r="DDE1" t="s">
        <v>2815</v>
      </c>
      <c r="DDF1" t="s">
        <v>2816</v>
      </c>
      <c r="DDG1" t="s">
        <v>2817</v>
      </c>
      <c r="DDH1" t="s">
        <v>2818</v>
      </c>
      <c r="DDI1" t="s">
        <v>2819</v>
      </c>
      <c r="DDJ1" t="s">
        <v>2820</v>
      </c>
      <c r="DDK1" t="s">
        <v>2821</v>
      </c>
      <c r="DDL1" t="s">
        <v>2822</v>
      </c>
      <c r="DDM1" t="s">
        <v>2823</v>
      </c>
      <c r="DDN1" t="s">
        <v>2824</v>
      </c>
      <c r="DDO1" t="s">
        <v>2825</v>
      </c>
      <c r="DDP1" t="s">
        <v>2826</v>
      </c>
      <c r="DDQ1" t="s">
        <v>2827</v>
      </c>
      <c r="DDR1" t="s">
        <v>2828</v>
      </c>
      <c r="DDS1" t="s">
        <v>2829</v>
      </c>
      <c r="DDT1" t="s">
        <v>2830</v>
      </c>
      <c r="DDU1" t="s">
        <v>2831</v>
      </c>
      <c r="DDV1" t="s">
        <v>2832</v>
      </c>
      <c r="DDW1" t="s">
        <v>2833</v>
      </c>
      <c r="DDX1" t="s">
        <v>2834</v>
      </c>
      <c r="DDY1" t="s">
        <v>2835</v>
      </c>
      <c r="DDZ1" t="s">
        <v>2836</v>
      </c>
      <c r="DEA1" t="s">
        <v>2837</v>
      </c>
      <c r="DEB1" t="s">
        <v>2838</v>
      </c>
      <c r="DEC1" t="s">
        <v>2839</v>
      </c>
      <c r="DED1" t="s">
        <v>2840</v>
      </c>
      <c r="DEE1" t="s">
        <v>2841</v>
      </c>
      <c r="DEF1" t="s">
        <v>2842</v>
      </c>
      <c r="DEG1" t="s">
        <v>2843</v>
      </c>
      <c r="DEH1" t="s">
        <v>2844</v>
      </c>
      <c r="DEI1" t="s">
        <v>2845</v>
      </c>
      <c r="DEJ1" t="s">
        <v>2846</v>
      </c>
      <c r="DEK1" t="s">
        <v>2847</v>
      </c>
      <c r="DEL1" t="s">
        <v>2848</v>
      </c>
      <c r="DEM1" t="s">
        <v>2849</v>
      </c>
      <c r="DEN1" t="s">
        <v>2850</v>
      </c>
      <c r="DEO1" t="s">
        <v>2851</v>
      </c>
      <c r="DEP1" t="s">
        <v>2852</v>
      </c>
      <c r="DEQ1" t="s">
        <v>2853</v>
      </c>
      <c r="DER1" t="s">
        <v>2854</v>
      </c>
      <c r="DES1" t="s">
        <v>2855</v>
      </c>
      <c r="DET1" t="s">
        <v>2856</v>
      </c>
      <c r="DEU1" t="s">
        <v>2857</v>
      </c>
      <c r="DEV1" t="s">
        <v>2858</v>
      </c>
      <c r="DEW1" t="s">
        <v>2859</v>
      </c>
      <c r="DEX1" t="s">
        <v>2860</v>
      </c>
      <c r="DEY1" t="s">
        <v>2861</v>
      </c>
      <c r="DEZ1" t="s">
        <v>2862</v>
      </c>
      <c r="DFA1" t="s">
        <v>2863</v>
      </c>
      <c r="DFB1" t="s">
        <v>2864</v>
      </c>
      <c r="DFC1" t="s">
        <v>2865</v>
      </c>
      <c r="DFD1" t="s">
        <v>2866</v>
      </c>
      <c r="DFE1" t="s">
        <v>2867</v>
      </c>
      <c r="DFF1" t="s">
        <v>2868</v>
      </c>
      <c r="DFG1" t="s">
        <v>2869</v>
      </c>
      <c r="DFH1" t="s">
        <v>2870</v>
      </c>
      <c r="DFI1" t="s">
        <v>2871</v>
      </c>
      <c r="DFJ1" t="s">
        <v>2872</v>
      </c>
      <c r="DFK1" t="s">
        <v>2873</v>
      </c>
      <c r="DFL1" t="s">
        <v>2874</v>
      </c>
      <c r="DFM1" t="s">
        <v>2875</v>
      </c>
      <c r="DFN1" t="s">
        <v>2876</v>
      </c>
      <c r="DFO1" t="s">
        <v>2877</v>
      </c>
      <c r="DFP1" t="s">
        <v>2878</v>
      </c>
      <c r="DFQ1" t="s">
        <v>2879</v>
      </c>
      <c r="DFR1" t="s">
        <v>2880</v>
      </c>
      <c r="DFS1" t="s">
        <v>2881</v>
      </c>
      <c r="DFT1" t="s">
        <v>2882</v>
      </c>
      <c r="DFU1" t="s">
        <v>2883</v>
      </c>
      <c r="DFV1" t="s">
        <v>2884</v>
      </c>
      <c r="DFW1" t="s">
        <v>2885</v>
      </c>
      <c r="DFX1" t="s">
        <v>2886</v>
      </c>
      <c r="DFY1" t="s">
        <v>2887</v>
      </c>
      <c r="DFZ1" t="s">
        <v>2888</v>
      </c>
      <c r="DGA1" t="s">
        <v>2889</v>
      </c>
      <c r="DGB1" t="s">
        <v>2890</v>
      </c>
      <c r="DGC1" t="s">
        <v>2891</v>
      </c>
      <c r="DGD1" t="s">
        <v>2892</v>
      </c>
      <c r="DGE1" t="s">
        <v>2893</v>
      </c>
      <c r="DGF1" t="s">
        <v>2894</v>
      </c>
      <c r="DGG1" t="s">
        <v>2895</v>
      </c>
      <c r="DGH1" t="s">
        <v>2896</v>
      </c>
      <c r="DGI1" t="s">
        <v>2897</v>
      </c>
      <c r="DGJ1" t="s">
        <v>2898</v>
      </c>
      <c r="DGK1" t="s">
        <v>2899</v>
      </c>
      <c r="DGL1" t="s">
        <v>2900</v>
      </c>
      <c r="DGM1" t="s">
        <v>2901</v>
      </c>
      <c r="DGN1" t="s">
        <v>2902</v>
      </c>
      <c r="DGO1" t="s">
        <v>2903</v>
      </c>
      <c r="DGP1" t="s">
        <v>2904</v>
      </c>
      <c r="DGQ1" t="s">
        <v>2905</v>
      </c>
      <c r="DGR1" t="s">
        <v>2906</v>
      </c>
      <c r="DGS1" t="s">
        <v>2907</v>
      </c>
      <c r="DGT1" t="s">
        <v>2908</v>
      </c>
      <c r="DGU1" t="s">
        <v>2909</v>
      </c>
      <c r="DGV1" t="s">
        <v>2910</v>
      </c>
      <c r="DGW1" t="s">
        <v>2911</v>
      </c>
      <c r="DGX1" t="s">
        <v>2912</v>
      </c>
      <c r="DGY1" t="s">
        <v>2913</v>
      </c>
      <c r="DGZ1" t="s">
        <v>2914</v>
      </c>
      <c r="DHA1" t="s">
        <v>2915</v>
      </c>
      <c r="DHB1" t="s">
        <v>2916</v>
      </c>
      <c r="DHC1" t="s">
        <v>2917</v>
      </c>
      <c r="DHD1" t="s">
        <v>2918</v>
      </c>
      <c r="DHE1" t="s">
        <v>2919</v>
      </c>
      <c r="DHF1" t="s">
        <v>2920</v>
      </c>
      <c r="DHG1" t="s">
        <v>2921</v>
      </c>
      <c r="DHH1" t="s">
        <v>2922</v>
      </c>
      <c r="DHI1" t="s">
        <v>2923</v>
      </c>
      <c r="DHJ1" t="s">
        <v>2924</v>
      </c>
      <c r="DHK1" t="s">
        <v>2925</v>
      </c>
      <c r="DHL1" t="s">
        <v>2926</v>
      </c>
      <c r="DHM1" t="s">
        <v>2927</v>
      </c>
      <c r="DHN1" t="s">
        <v>2928</v>
      </c>
      <c r="DHO1" t="s">
        <v>2929</v>
      </c>
      <c r="DHP1" t="s">
        <v>2930</v>
      </c>
      <c r="DHQ1" t="s">
        <v>2931</v>
      </c>
      <c r="DHR1" t="s">
        <v>2932</v>
      </c>
      <c r="DHS1" t="s">
        <v>2933</v>
      </c>
      <c r="DHT1" t="s">
        <v>2934</v>
      </c>
      <c r="DHU1" t="s">
        <v>2935</v>
      </c>
      <c r="DHV1" t="s">
        <v>2936</v>
      </c>
      <c r="DHW1" t="s">
        <v>2937</v>
      </c>
      <c r="DHX1" t="s">
        <v>2938</v>
      </c>
      <c r="DHY1" t="s">
        <v>2939</v>
      </c>
      <c r="DHZ1" t="s">
        <v>2940</v>
      </c>
      <c r="DIA1" t="s">
        <v>2941</v>
      </c>
      <c r="DIB1" t="s">
        <v>2942</v>
      </c>
      <c r="DIC1" t="s">
        <v>2943</v>
      </c>
      <c r="DID1" t="s">
        <v>2944</v>
      </c>
      <c r="DIE1" t="s">
        <v>2945</v>
      </c>
      <c r="DIF1" t="s">
        <v>2946</v>
      </c>
      <c r="DIG1" t="s">
        <v>2947</v>
      </c>
      <c r="DIH1" t="s">
        <v>2948</v>
      </c>
      <c r="DII1" t="s">
        <v>2949</v>
      </c>
      <c r="DIJ1" t="s">
        <v>2950</v>
      </c>
      <c r="DIK1" t="s">
        <v>2951</v>
      </c>
      <c r="DIL1" t="s">
        <v>2952</v>
      </c>
      <c r="DIM1" t="s">
        <v>2953</v>
      </c>
      <c r="DIN1" t="s">
        <v>2954</v>
      </c>
      <c r="DIO1" t="s">
        <v>2955</v>
      </c>
      <c r="DIP1" t="s">
        <v>2956</v>
      </c>
      <c r="DIQ1" t="s">
        <v>2957</v>
      </c>
      <c r="DIR1" t="s">
        <v>2958</v>
      </c>
      <c r="DIS1" t="s">
        <v>2959</v>
      </c>
      <c r="DIT1" t="s">
        <v>2960</v>
      </c>
      <c r="DIU1" t="s">
        <v>2961</v>
      </c>
      <c r="DIV1" t="s">
        <v>2962</v>
      </c>
      <c r="DIW1" t="s">
        <v>2963</v>
      </c>
      <c r="DIX1" t="s">
        <v>2964</v>
      </c>
      <c r="DIY1" t="s">
        <v>2965</v>
      </c>
      <c r="DIZ1" t="s">
        <v>2966</v>
      </c>
      <c r="DJA1" t="s">
        <v>2967</v>
      </c>
      <c r="DJB1" t="s">
        <v>2968</v>
      </c>
      <c r="DJC1" t="s">
        <v>2969</v>
      </c>
      <c r="DJD1" t="s">
        <v>2970</v>
      </c>
      <c r="DJE1" t="s">
        <v>2971</v>
      </c>
      <c r="DJF1" t="s">
        <v>2972</v>
      </c>
      <c r="DJG1" t="s">
        <v>2973</v>
      </c>
      <c r="DJH1" t="s">
        <v>2974</v>
      </c>
      <c r="DJI1" t="s">
        <v>2975</v>
      </c>
      <c r="DJJ1" t="s">
        <v>2976</v>
      </c>
      <c r="DJK1" t="s">
        <v>2977</v>
      </c>
      <c r="DJL1" t="s">
        <v>2978</v>
      </c>
      <c r="DJM1" t="s">
        <v>2979</v>
      </c>
      <c r="DJN1" t="s">
        <v>2980</v>
      </c>
      <c r="DJO1" t="s">
        <v>2981</v>
      </c>
      <c r="DJP1" t="s">
        <v>2982</v>
      </c>
      <c r="DJQ1" t="s">
        <v>2983</v>
      </c>
      <c r="DJR1" t="s">
        <v>2984</v>
      </c>
      <c r="DJS1" t="s">
        <v>2985</v>
      </c>
      <c r="DJT1" t="s">
        <v>2986</v>
      </c>
      <c r="DJU1" t="s">
        <v>2987</v>
      </c>
      <c r="DJV1" t="s">
        <v>2988</v>
      </c>
      <c r="DJW1" t="s">
        <v>2989</v>
      </c>
      <c r="DJX1" t="s">
        <v>2990</v>
      </c>
      <c r="DJY1" t="s">
        <v>2991</v>
      </c>
      <c r="DJZ1" t="s">
        <v>2992</v>
      </c>
      <c r="DKA1" t="s">
        <v>2993</v>
      </c>
      <c r="DKB1" t="s">
        <v>2994</v>
      </c>
      <c r="DKC1" t="s">
        <v>2995</v>
      </c>
      <c r="DKD1" t="s">
        <v>2996</v>
      </c>
      <c r="DKE1" t="s">
        <v>2997</v>
      </c>
      <c r="DKF1" t="s">
        <v>2998</v>
      </c>
      <c r="DKG1" t="s">
        <v>2999</v>
      </c>
      <c r="DKH1" t="s">
        <v>3000</v>
      </c>
      <c r="DKI1" t="s">
        <v>3001</v>
      </c>
      <c r="DKJ1" t="s">
        <v>3002</v>
      </c>
      <c r="DKK1" t="s">
        <v>3003</v>
      </c>
      <c r="DKL1" t="s">
        <v>3004</v>
      </c>
      <c r="DKM1" t="s">
        <v>3005</v>
      </c>
      <c r="DKN1" t="s">
        <v>3006</v>
      </c>
      <c r="DKO1" t="s">
        <v>3007</v>
      </c>
      <c r="DKP1" t="s">
        <v>3008</v>
      </c>
      <c r="DKQ1" t="s">
        <v>3009</v>
      </c>
      <c r="DKR1" t="s">
        <v>3010</v>
      </c>
      <c r="DKS1" t="s">
        <v>3011</v>
      </c>
      <c r="DKT1" t="s">
        <v>3012</v>
      </c>
      <c r="DKU1" t="s">
        <v>3013</v>
      </c>
      <c r="DKV1" t="s">
        <v>3014</v>
      </c>
      <c r="DKW1" t="s">
        <v>3015</v>
      </c>
      <c r="DKX1" t="s">
        <v>3016</v>
      </c>
      <c r="DKY1" t="s">
        <v>3017</v>
      </c>
      <c r="DKZ1" t="s">
        <v>3018</v>
      </c>
      <c r="DLA1" t="s">
        <v>3019</v>
      </c>
      <c r="DLB1" t="s">
        <v>3020</v>
      </c>
      <c r="DLC1" t="s">
        <v>3021</v>
      </c>
      <c r="DLD1" t="s">
        <v>3022</v>
      </c>
      <c r="DLE1" t="s">
        <v>3023</v>
      </c>
      <c r="DLF1" t="s">
        <v>3024</v>
      </c>
      <c r="DLG1" t="s">
        <v>3025</v>
      </c>
      <c r="DLH1" t="s">
        <v>3026</v>
      </c>
      <c r="DLI1" t="s">
        <v>3027</v>
      </c>
      <c r="DLJ1" t="s">
        <v>3028</v>
      </c>
      <c r="DLK1" t="s">
        <v>3029</v>
      </c>
      <c r="DLL1" t="s">
        <v>3030</v>
      </c>
      <c r="DLM1" t="s">
        <v>3031</v>
      </c>
      <c r="DLN1" t="s">
        <v>3032</v>
      </c>
      <c r="DLO1" t="s">
        <v>3033</v>
      </c>
      <c r="DLP1" t="s">
        <v>3034</v>
      </c>
      <c r="DLQ1" t="s">
        <v>3035</v>
      </c>
      <c r="DLR1" t="s">
        <v>3036</v>
      </c>
      <c r="DLS1" t="s">
        <v>3037</v>
      </c>
      <c r="DLT1" t="s">
        <v>3038</v>
      </c>
      <c r="DLU1" t="s">
        <v>3039</v>
      </c>
      <c r="DLV1" t="s">
        <v>3040</v>
      </c>
      <c r="DLW1" t="s">
        <v>3041</v>
      </c>
      <c r="DLX1" t="s">
        <v>3042</v>
      </c>
      <c r="DLY1" t="s">
        <v>3043</v>
      </c>
      <c r="DLZ1" t="s">
        <v>3044</v>
      </c>
      <c r="DMA1" t="s">
        <v>3045</v>
      </c>
      <c r="DMB1" t="s">
        <v>3046</v>
      </c>
      <c r="DMC1" t="s">
        <v>3047</v>
      </c>
      <c r="DMD1" t="s">
        <v>3048</v>
      </c>
      <c r="DME1" t="s">
        <v>3049</v>
      </c>
      <c r="DMF1" t="s">
        <v>3050</v>
      </c>
      <c r="DMG1" t="s">
        <v>3051</v>
      </c>
      <c r="DMH1" t="s">
        <v>3052</v>
      </c>
      <c r="DMI1" t="s">
        <v>3053</v>
      </c>
      <c r="DMJ1" t="s">
        <v>3054</v>
      </c>
      <c r="DMK1" t="s">
        <v>3055</v>
      </c>
      <c r="DML1" t="s">
        <v>3056</v>
      </c>
      <c r="DMM1" t="s">
        <v>3057</v>
      </c>
      <c r="DMN1" t="s">
        <v>3058</v>
      </c>
      <c r="DMO1" t="s">
        <v>3059</v>
      </c>
      <c r="DMP1" t="s">
        <v>3060</v>
      </c>
      <c r="DMQ1" t="s">
        <v>3061</v>
      </c>
      <c r="DMR1" t="s">
        <v>3062</v>
      </c>
      <c r="DMS1" t="s">
        <v>3063</v>
      </c>
      <c r="DMT1" t="s">
        <v>3064</v>
      </c>
      <c r="DMU1" t="s">
        <v>3065</v>
      </c>
      <c r="DMV1" t="s">
        <v>3066</v>
      </c>
      <c r="DMW1" t="s">
        <v>3067</v>
      </c>
      <c r="DMX1" t="s">
        <v>3068</v>
      </c>
      <c r="DMY1" t="s">
        <v>3069</v>
      </c>
      <c r="DMZ1" t="s">
        <v>3070</v>
      </c>
      <c r="DNA1" t="s">
        <v>3071</v>
      </c>
      <c r="DNB1" t="s">
        <v>3072</v>
      </c>
      <c r="DNC1" t="s">
        <v>3073</v>
      </c>
      <c r="DND1" t="s">
        <v>3074</v>
      </c>
      <c r="DNE1" t="s">
        <v>3075</v>
      </c>
      <c r="DNF1" t="s">
        <v>3076</v>
      </c>
      <c r="DNG1" t="s">
        <v>3077</v>
      </c>
      <c r="DNH1" t="s">
        <v>3078</v>
      </c>
      <c r="DNI1" t="s">
        <v>3079</v>
      </c>
      <c r="DNJ1" t="s">
        <v>3080</v>
      </c>
      <c r="DNK1" t="s">
        <v>3081</v>
      </c>
      <c r="DNL1" t="s">
        <v>3082</v>
      </c>
      <c r="DNM1" t="s">
        <v>3083</v>
      </c>
      <c r="DNN1" t="s">
        <v>3084</v>
      </c>
      <c r="DNO1" t="s">
        <v>3085</v>
      </c>
      <c r="DNP1" t="s">
        <v>3086</v>
      </c>
      <c r="DNQ1" t="s">
        <v>3087</v>
      </c>
      <c r="DNR1" t="s">
        <v>3088</v>
      </c>
      <c r="DNS1" t="s">
        <v>3089</v>
      </c>
      <c r="DNT1" t="s">
        <v>3090</v>
      </c>
      <c r="DNU1" t="s">
        <v>3091</v>
      </c>
      <c r="DNV1" t="s">
        <v>3092</v>
      </c>
      <c r="DNW1" t="s">
        <v>3093</v>
      </c>
      <c r="DNX1" t="s">
        <v>3094</v>
      </c>
      <c r="DNY1" t="s">
        <v>3095</v>
      </c>
      <c r="DNZ1" t="s">
        <v>3096</v>
      </c>
      <c r="DOA1" t="s">
        <v>3097</v>
      </c>
      <c r="DOB1" t="s">
        <v>3098</v>
      </c>
      <c r="DOC1" t="s">
        <v>3099</v>
      </c>
      <c r="DOD1" t="s">
        <v>3100</v>
      </c>
      <c r="DOE1" t="s">
        <v>3101</v>
      </c>
      <c r="DOF1" t="s">
        <v>3102</v>
      </c>
      <c r="DOG1" t="s">
        <v>3103</v>
      </c>
      <c r="DOH1" t="s">
        <v>3104</v>
      </c>
      <c r="DOI1" t="s">
        <v>3105</v>
      </c>
      <c r="DOJ1" t="s">
        <v>3106</v>
      </c>
      <c r="DOK1" t="s">
        <v>3107</v>
      </c>
      <c r="DOL1" t="s">
        <v>3108</v>
      </c>
      <c r="DOM1" t="s">
        <v>3109</v>
      </c>
      <c r="DON1" t="s">
        <v>3110</v>
      </c>
      <c r="DOO1" t="s">
        <v>3111</v>
      </c>
      <c r="DOP1" t="s">
        <v>3112</v>
      </c>
      <c r="DOQ1" t="s">
        <v>3113</v>
      </c>
      <c r="DOR1" t="s">
        <v>3114</v>
      </c>
      <c r="DOS1" t="s">
        <v>3115</v>
      </c>
      <c r="DOT1" t="s">
        <v>3116</v>
      </c>
      <c r="DOU1" t="s">
        <v>3117</v>
      </c>
      <c r="DOV1" t="s">
        <v>3118</v>
      </c>
      <c r="DOW1" t="s">
        <v>3119</v>
      </c>
      <c r="DOX1" t="s">
        <v>3120</v>
      </c>
      <c r="DOY1" t="s">
        <v>3121</v>
      </c>
      <c r="DOZ1" t="s">
        <v>3122</v>
      </c>
      <c r="DPA1" t="s">
        <v>3123</v>
      </c>
      <c r="DPB1" t="s">
        <v>3124</v>
      </c>
      <c r="DPC1" t="s">
        <v>3125</v>
      </c>
      <c r="DPD1" t="s">
        <v>3126</v>
      </c>
      <c r="DPE1" t="s">
        <v>3127</v>
      </c>
      <c r="DPF1" t="s">
        <v>3128</v>
      </c>
      <c r="DPG1" t="s">
        <v>3129</v>
      </c>
      <c r="DPH1" t="s">
        <v>3130</v>
      </c>
      <c r="DPI1" t="s">
        <v>3131</v>
      </c>
      <c r="DPJ1" t="s">
        <v>3132</v>
      </c>
      <c r="DPK1" t="s">
        <v>3133</v>
      </c>
      <c r="DPL1" t="s">
        <v>3134</v>
      </c>
      <c r="DPM1" t="s">
        <v>3135</v>
      </c>
      <c r="DPN1" t="s">
        <v>3136</v>
      </c>
      <c r="DPO1" t="s">
        <v>3137</v>
      </c>
      <c r="DPP1" t="s">
        <v>3138</v>
      </c>
      <c r="DPQ1" t="s">
        <v>3139</v>
      </c>
      <c r="DPR1" t="s">
        <v>3140</v>
      </c>
      <c r="DPS1" t="s">
        <v>3141</v>
      </c>
      <c r="DPT1" t="s">
        <v>3142</v>
      </c>
      <c r="DPU1" t="s">
        <v>3143</v>
      </c>
      <c r="DPV1" t="s">
        <v>3144</v>
      </c>
      <c r="DPW1" t="s">
        <v>3145</v>
      </c>
      <c r="DPX1" t="s">
        <v>3146</v>
      </c>
      <c r="DPY1" t="s">
        <v>3147</v>
      </c>
      <c r="DPZ1" t="s">
        <v>3148</v>
      </c>
      <c r="DQA1" t="s">
        <v>3149</v>
      </c>
      <c r="DQB1" t="s">
        <v>3150</v>
      </c>
      <c r="DQC1" t="s">
        <v>3151</v>
      </c>
      <c r="DQD1" t="s">
        <v>3152</v>
      </c>
      <c r="DQE1" t="s">
        <v>3153</v>
      </c>
      <c r="DQF1" t="s">
        <v>3154</v>
      </c>
      <c r="DQG1" t="s">
        <v>3155</v>
      </c>
      <c r="DQH1" t="s">
        <v>3156</v>
      </c>
      <c r="DQI1" t="s">
        <v>3157</v>
      </c>
      <c r="DQJ1" t="s">
        <v>3158</v>
      </c>
      <c r="DQK1" t="s">
        <v>3159</v>
      </c>
      <c r="DQL1" t="s">
        <v>3160</v>
      </c>
      <c r="DQM1" t="s">
        <v>3161</v>
      </c>
      <c r="DQN1" t="s">
        <v>3162</v>
      </c>
      <c r="DQO1" t="s">
        <v>3163</v>
      </c>
      <c r="DQP1" t="s">
        <v>3164</v>
      </c>
      <c r="DQQ1" t="s">
        <v>3165</v>
      </c>
      <c r="DQR1" t="s">
        <v>3166</v>
      </c>
      <c r="DQS1" t="s">
        <v>3167</v>
      </c>
      <c r="DQT1" t="s">
        <v>3168</v>
      </c>
      <c r="DQU1" t="s">
        <v>3169</v>
      </c>
      <c r="DQV1" t="s">
        <v>3170</v>
      </c>
      <c r="DQW1" t="s">
        <v>3171</v>
      </c>
      <c r="DQX1" t="s">
        <v>3172</v>
      </c>
      <c r="DQY1" t="s">
        <v>3173</v>
      </c>
      <c r="DQZ1" t="s">
        <v>3174</v>
      </c>
      <c r="DRA1" t="s">
        <v>3175</v>
      </c>
      <c r="DRB1" t="s">
        <v>3176</v>
      </c>
      <c r="DRC1" t="s">
        <v>3177</v>
      </c>
      <c r="DRD1" t="s">
        <v>3178</v>
      </c>
      <c r="DRE1" t="s">
        <v>3179</v>
      </c>
      <c r="DRF1" t="s">
        <v>3180</v>
      </c>
      <c r="DRG1" t="s">
        <v>3181</v>
      </c>
      <c r="DRH1" t="s">
        <v>3182</v>
      </c>
      <c r="DRI1" t="s">
        <v>3183</v>
      </c>
      <c r="DRJ1" t="s">
        <v>3184</v>
      </c>
      <c r="DRK1" t="s">
        <v>3185</v>
      </c>
      <c r="DRL1" t="s">
        <v>3186</v>
      </c>
      <c r="DRM1" t="s">
        <v>3187</v>
      </c>
      <c r="DRN1" t="s">
        <v>3188</v>
      </c>
      <c r="DRO1" t="s">
        <v>3189</v>
      </c>
      <c r="DRP1" t="s">
        <v>3190</v>
      </c>
      <c r="DRQ1" t="s">
        <v>3191</v>
      </c>
      <c r="DRR1" t="s">
        <v>3192</v>
      </c>
      <c r="DRS1" t="s">
        <v>3193</v>
      </c>
      <c r="DRT1" t="s">
        <v>3194</v>
      </c>
      <c r="DRU1" t="s">
        <v>3195</v>
      </c>
      <c r="DRV1" t="s">
        <v>3196</v>
      </c>
      <c r="DRW1" t="s">
        <v>3197</v>
      </c>
      <c r="DRX1" t="s">
        <v>3198</v>
      </c>
      <c r="DRY1" t="s">
        <v>3199</v>
      </c>
      <c r="DRZ1" t="s">
        <v>3200</v>
      </c>
      <c r="DSA1" t="s">
        <v>3201</v>
      </c>
      <c r="DSB1" t="s">
        <v>3202</v>
      </c>
      <c r="DSC1" t="s">
        <v>3203</v>
      </c>
      <c r="DSD1" t="s">
        <v>3204</v>
      </c>
      <c r="DSE1" t="s">
        <v>3205</v>
      </c>
      <c r="DSF1" t="s">
        <v>3206</v>
      </c>
      <c r="DSG1" t="s">
        <v>3207</v>
      </c>
      <c r="DSH1" t="s">
        <v>3208</v>
      </c>
      <c r="DSI1" t="s">
        <v>3209</v>
      </c>
      <c r="DSJ1" t="s">
        <v>3210</v>
      </c>
      <c r="DSK1" t="s">
        <v>3211</v>
      </c>
      <c r="DSL1" t="s">
        <v>3212</v>
      </c>
      <c r="DSM1" t="s">
        <v>3213</v>
      </c>
      <c r="DSN1" t="s">
        <v>3214</v>
      </c>
      <c r="DSO1" t="s">
        <v>3215</v>
      </c>
      <c r="DSP1" t="s">
        <v>3216</v>
      </c>
      <c r="DSQ1" t="s">
        <v>3217</v>
      </c>
      <c r="DSR1" t="s">
        <v>3218</v>
      </c>
      <c r="DSS1" t="s">
        <v>3219</v>
      </c>
      <c r="DST1" t="s">
        <v>3220</v>
      </c>
      <c r="DSU1" t="s">
        <v>3221</v>
      </c>
      <c r="DSV1" t="s">
        <v>3222</v>
      </c>
      <c r="DSW1" t="s">
        <v>3223</v>
      </c>
      <c r="DSX1" t="s">
        <v>3224</v>
      </c>
      <c r="DSY1" t="s">
        <v>3225</v>
      </c>
      <c r="DSZ1" t="s">
        <v>3226</v>
      </c>
      <c r="DTA1" t="s">
        <v>3227</v>
      </c>
      <c r="DTB1" t="s">
        <v>3228</v>
      </c>
      <c r="DTC1" t="s">
        <v>3229</v>
      </c>
      <c r="DTD1" t="s">
        <v>3230</v>
      </c>
      <c r="DTE1" t="s">
        <v>3231</v>
      </c>
      <c r="DTF1" t="s">
        <v>3232</v>
      </c>
      <c r="DTG1" t="s">
        <v>3233</v>
      </c>
      <c r="DTH1" t="s">
        <v>3234</v>
      </c>
      <c r="DTI1" t="s">
        <v>3235</v>
      </c>
      <c r="DTJ1" t="s">
        <v>3236</v>
      </c>
      <c r="DTK1" t="s">
        <v>3237</v>
      </c>
      <c r="DTL1" t="s">
        <v>3238</v>
      </c>
      <c r="DTM1" t="s">
        <v>3239</v>
      </c>
      <c r="DTN1" t="s">
        <v>3240</v>
      </c>
      <c r="DTO1" t="s">
        <v>3241</v>
      </c>
      <c r="DTP1" t="s">
        <v>3242</v>
      </c>
      <c r="DTQ1" t="s">
        <v>3243</v>
      </c>
      <c r="DTR1" t="s">
        <v>3244</v>
      </c>
      <c r="DTS1" t="s">
        <v>3245</v>
      </c>
      <c r="DTT1" t="s">
        <v>3246</v>
      </c>
      <c r="DTU1" t="s">
        <v>3247</v>
      </c>
      <c r="DTV1" t="s">
        <v>3248</v>
      </c>
      <c r="DTW1" t="s">
        <v>3249</v>
      </c>
      <c r="DTX1" t="s">
        <v>3250</v>
      </c>
      <c r="DTY1" t="s">
        <v>3251</v>
      </c>
      <c r="DTZ1" t="s">
        <v>3252</v>
      </c>
      <c r="DUA1" t="s">
        <v>3253</v>
      </c>
      <c r="DUB1" t="s">
        <v>3254</v>
      </c>
      <c r="DUC1" t="s">
        <v>3255</v>
      </c>
      <c r="DUD1" t="s">
        <v>3256</v>
      </c>
      <c r="DUE1" t="s">
        <v>3257</v>
      </c>
      <c r="DUF1" t="s">
        <v>3258</v>
      </c>
      <c r="DUG1" t="s">
        <v>3259</v>
      </c>
      <c r="DUH1" t="s">
        <v>3260</v>
      </c>
      <c r="DUI1" t="s">
        <v>3261</v>
      </c>
      <c r="DUJ1" t="s">
        <v>3262</v>
      </c>
      <c r="DUK1" t="s">
        <v>3263</v>
      </c>
      <c r="DUL1" t="s">
        <v>3264</v>
      </c>
      <c r="DUM1" t="s">
        <v>3265</v>
      </c>
      <c r="DUN1" t="s">
        <v>3266</v>
      </c>
      <c r="DUO1" t="s">
        <v>3267</v>
      </c>
      <c r="DUP1" t="s">
        <v>3268</v>
      </c>
      <c r="DUQ1" t="s">
        <v>3269</v>
      </c>
      <c r="DUR1" t="s">
        <v>3270</v>
      </c>
      <c r="DUS1" t="s">
        <v>3271</v>
      </c>
      <c r="DUT1" t="s">
        <v>3272</v>
      </c>
      <c r="DUU1" t="s">
        <v>3273</v>
      </c>
      <c r="DUV1" t="s">
        <v>3274</v>
      </c>
      <c r="DUW1" t="s">
        <v>3275</v>
      </c>
      <c r="DUX1" t="s">
        <v>3276</v>
      </c>
      <c r="DUY1" t="s">
        <v>3277</v>
      </c>
      <c r="DUZ1" t="s">
        <v>3278</v>
      </c>
      <c r="DVA1" t="s">
        <v>3279</v>
      </c>
      <c r="DVB1" t="s">
        <v>3280</v>
      </c>
      <c r="DVC1" t="s">
        <v>3281</v>
      </c>
      <c r="DVD1" t="s">
        <v>3282</v>
      </c>
      <c r="DVE1" t="s">
        <v>3283</v>
      </c>
      <c r="DVF1" t="s">
        <v>3284</v>
      </c>
      <c r="DVG1" t="s">
        <v>3285</v>
      </c>
      <c r="DVH1" t="s">
        <v>3286</v>
      </c>
      <c r="DVI1" t="s">
        <v>3287</v>
      </c>
      <c r="DVJ1" t="s">
        <v>3288</v>
      </c>
      <c r="DVK1" t="s">
        <v>3289</v>
      </c>
      <c r="DVL1" t="s">
        <v>3290</v>
      </c>
      <c r="DVM1" t="s">
        <v>3291</v>
      </c>
      <c r="DVN1" t="s">
        <v>3292</v>
      </c>
      <c r="DVO1" t="s">
        <v>3293</v>
      </c>
      <c r="DVP1" t="s">
        <v>3294</v>
      </c>
      <c r="DVQ1" t="s">
        <v>3295</v>
      </c>
      <c r="DVR1" t="s">
        <v>3296</v>
      </c>
      <c r="DVS1" t="s">
        <v>3297</v>
      </c>
      <c r="DVT1" t="s">
        <v>3298</v>
      </c>
      <c r="DVU1" t="s">
        <v>3299</v>
      </c>
      <c r="DVV1" t="s">
        <v>3300</v>
      </c>
      <c r="DVW1" t="s">
        <v>3301</v>
      </c>
      <c r="DVX1" t="s">
        <v>3302</v>
      </c>
      <c r="DVY1" t="s">
        <v>3303</v>
      </c>
      <c r="DVZ1" t="s">
        <v>3304</v>
      </c>
      <c r="DWA1" t="s">
        <v>3305</v>
      </c>
      <c r="DWB1" t="s">
        <v>3306</v>
      </c>
      <c r="DWC1" t="s">
        <v>3307</v>
      </c>
      <c r="DWD1" t="s">
        <v>3308</v>
      </c>
      <c r="DWE1" t="s">
        <v>3309</v>
      </c>
      <c r="DWF1" t="s">
        <v>3310</v>
      </c>
      <c r="DWG1" t="s">
        <v>3311</v>
      </c>
      <c r="DWH1" t="s">
        <v>3312</v>
      </c>
      <c r="DWI1" t="s">
        <v>3313</v>
      </c>
      <c r="DWJ1" t="s">
        <v>3314</v>
      </c>
      <c r="DWK1" t="s">
        <v>3315</v>
      </c>
      <c r="DWL1" t="s">
        <v>3316</v>
      </c>
      <c r="DWM1" t="s">
        <v>3317</v>
      </c>
      <c r="DWN1" t="s">
        <v>3318</v>
      </c>
      <c r="DWO1" t="s">
        <v>3319</v>
      </c>
      <c r="DWP1" t="s">
        <v>3320</v>
      </c>
      <c r="DWQ1" t="s">
        <v>3321</v>
      </c>
      <c r="DWR1" t="s">
        <v>3322</v>
      </c>
      <c r="DWS1" t="s">
        <v>3323</v>
      </c>
      <c r="DWT1" t="s">
        <v>3324</v>
      </c>
      <c r="DWU1" t="s">
        <v>3325</v>
      </c>
      <c r="DWV1" t="s">
        <v>3326</v>
      </c>
      <c r="DWW1" t="s">
        <v>3327</v>
      </c>
      <c r="DWX1" t="s">
        <v>3328</v>
      </c>
      <c r="DWY1" t="s">
        <v>3329</v>
      </c>
      <c r="DWZ1" t="s">
        <v>3330</v>
      </c>
      <c r="DXA1" t="s">
        <v>3331</v>
      </c>
      <c r="DXB1" t="s">
        <v>3332</v>
      </c>
      <c r="DXC1" t="s">
        <v>3333</v>
      </c>
      <c r="DXD1" t="s">
        <v>3334</v>
      </c>
      <c r="DXE1" t="s">
        <v>3335</v>
      </c>
      <c r="DXF1" t="s">
        <v>3336</v>
      </c>
      <c r="DXG1" t="s">
        <v>3337</v>
      </c>
      <c r="DXH1" t="s">
        <v>3338</v>
      </c>
      <c r="DXI1" t="s">
        <v>3339</v>
      </c>
      <c r="DXJ1" t="s">
        <v>3340</v>
      </c>
      <c r="DXK1" t="s">
        <v>3341</v>
      </c>
      <c r="DXL1" t="s">
        <v>3342</v>
      </c>
      <c r="DXM1" t="s">
        <v>3343</v>
      </c>
      <c r="DXN1" t="s">
        <v>3344</v>
      </c>
      <c r="DXO1" t="s">
        <v>3345</v>
      </c>
      <c r="DXP1" t="s">
        <v>3346</v>
      </c>
      <c r="DXQ1" t="s">
        <v>3347</v>
      </c>
      <c r="DXR1" t="s">
        <v>3348</v>
      </c>
      <c r="DXS1" t="s">
        <v>3349</v>
      </c>
      <c r="DXT1" t="s">
        <v>3350</v>
      </c>
      <c r="DXU1" t="s">
        <v>3351</v>
      </c>
      <c r="DXV1" t="s">
        <v>3352</v>
      </c>
      <c r="DXW1" t="s">
        <v>3353</v>
      </c>
      <c r="DXX1" t="s">
        <v>3354</v>
      </c>
      <c r="DXY1" t="s">
        <v>3355</v>
      </c>
      <c r="DXZ1" t="s">
        <v>3356</v>
      </c>
      <c r="DYA1" t="s">
        <v>3357</v>
      </c>
      <c r="DYB1" t="s">
        <v>3358</v>
      </c>
      <c r="DYC1" t="s">
        <v>3359</v>
      </c>
      <c r="DYD1" t="s">
        <v>3360</v>
      </c>
      <c r="DYE1" t="s">
        <v>3361</v>
      </c>
      <c r="DYF1" t="s">
        <v>3362</v>
      </c>
      <c r="DYG1" t="s">
        <v>3363</v>
      </c>
      <c r="DYH1" t="s">
        <v>3364</v>
      </c>
      <c r="DYI1" t="s">
        <v>3365</v>
      </c>
      <c r="DYJ1" t="s">
        <v>3366</v>
      </c>
      <c r="DYK1" t="s">
        <v>3367</v>
      </c>
      <c r="DYL1" t="s">
        <v>3368</v>
      </c>
      <c r="DYM1" t="s">
        <v>3369</v>
      </c>
      <c r="DYN1" t="s">
        <v>3370</v>
      </c>
      <c r="DYO1" t="s">
        <v>3371</v>
      </c>
      <c r="DYP1" t="s">
        <v>3372</v>
      </c>
      <c r="DYQ1" t="s">
        <v>3373</v>
      </c>
      <c r="DYR1" t="s">
        <v>3374</v>
      </c>
      <c r="DYS1" t="s">
        <v>3375</v>
      </c>
      <c r="DYT1" t="s">
        <v>3376</v>
      </c>
      <c r="DYU1" t="s">
        <v>3377</v>
      </c>
      <c r="DYV1" t="s">
        <v>3378</v>
      </c>
      <c r="DYW1" t="s">
        <v>3379</v>
      </c>
      <c r="DYX1" t="s">
        <v>3380</v>
      </c>
      <c r="DYY1" t="s">
        <v>3381</v>
      </c>
      <c r="DYZ1" t="s">
        <v>3382</v>
      </c>
      <c r="DZA1" t="s">
        <v>3383</v>
      </c>
      <c r="DZB1" t="s">
        <v>3384</v>
      </c>
      <c r="DZC1" t="s">
        <v>3385</v>
      </c>
      <c r="DZD1" t="s">
        <v>3386</v>
      </c>
      <c r="DZE1" t="s">
        <v>3387</v>
      </c>
      <c r="DZF1" t="s">
        <v>3388</v>
      </c>
      <c r="DZG1" t="s">
        <v>3389</v>
      </c>
      <c r="DZH1" t="s">
        <v>3390</v>
      </c>
      <c r="DZI1" t="s">
        <v>3391</v>
      </c>
      <c r="DZJ1" t="s">
        <v>3392</v>
      </c>
      <c r="DZK1" t="s">
        <v>3393</v>
      </c>
      <c r="DZL1" t="s">
        <v>3394</v>
      </c>
      <c r="DZM1" t="s">
        <v>3395</v>
      </c>
      <c r="DZN1" t="s">
        <v>3396</v>
      </c>
      <c r="DZO1" t="s">
        <v>3397</v>
      </c>
      <c r="DZP1" t="s">
        <v>3398</v>
      </c>
      <c r="DZQ1" t="s">
        <v>3399</v>
      </c>
      <c r="DZR1" t="s">
        <v>3400</v>
      </c>
      <c r="DZS1" t="s">
        <v>3401</v>
      </c>
      <c r="DZT1" t="s">
        <v>3402</v>
      </c>
      <c r="DZU1" t="s">
        <v>3403</v>
      </c>
      <c r="DZV1" t="s">
        <v>3404</v>
      </c>
      <c r="DZW1" t="s">
        <v>3405</v>
      </c>
      <c r="DZX1" t="s">
        <v>3406</v>
      </c>
      <c r="DZY1" t="s">
        <v>3407</v>
      </c>
      <c r="DZZ1" t="s">
        <v>3408</v>
      </c>
      <c r="EAA1" t="s">
        <v>3409</v>
      </c>
      <c r="EAB1" t="s">
        <v>3410</v>
      </c>
      <c r="EAC1" t="s">
        <v>3411</v>
      </c>
      <c r="EAD1" t="s">
        <v>3412</v>
      </c>
      <c r="EAE1" t="s">
        <v>3413</v>
      </c>
      <c r="EAF1" t="s">
        <v>3414</v>
      </c>
      <c r="EAG1" t="s">
        <v>3415</v>
      </c>
      <c r="EAH1" t="s">
        <v>3416</v>
      </c>
      <c r="EAI1" t="s">
        <v>3417</v>
      </c>
      <c r="EAJ1" t="s">
        <v>3418</v>
      </c>
      <c r="EAK1" t="s">
        <v>3419</v>
      </c>
      <c r="EAL1" t="s">
        <v>3420</v>
      </c>
      <c r="EAM1" t="s">
        <v>3421</v>
      </c>
      <c r="EAN1" t="s">
        <v>3422</v>
      </c>
      <c r="EAO1" t="s">
        <v>3423</v>
      </c>
      <c r="EAP1" t="s">
        <v>3424</v>
      </c>
      <c r="EAQ1" t="s">
        <v>3425</v>
      </c>
      <c r="EAR1" t="s">
        <v>3426</v>
      </c>
      <c r="EAS1" t="s">
        <v>3427</v>
      </c>
      <c r="EAT1" t="s">
        <v>3428</v>
      </c>
      <c r="EAU1" t="s">
        <v>3429</v>
      </c>
      <c r="EAV1" t="s">
        <v>3430</v>
      </c>
      <c r="EAW1" t="s">
        <v>3431</v>
      </c>
      <c r="EAX1" t="s">
        <v>3432</v>
      </c>
      <c r="EAY1" t="s">
        <v>3433</v>
      </c>
      <c r="EAZ1" t="s">
        <v>3434</v>
      </c>
      <c r="EBA1" t="s">
        <v>3435</v>
      </c>
      <c r="EBB1" t="s">
        <v>3436</v>
      </c>
      <c r="EBC1" t="s">
        <v>3437</v>
      </c>
      <c r="EBD1" t="s">
        <v>3438</v>
      </c>
      <c r="EBE1" t="s">
        <v>3439</v>
      </c>
      <c r="EBF1" t="s">
        <v>3440</v>
      </c>
      <c r="EBG1" t="s">
        <v>3441</v>
      </c>
      <c r="EBH1" t="s">
        <v>3442</v>
      </c>
      <c r="EBI1" t="s">
        <v>3443</v>
      </c>
      <c r="EBJ1" t="s">
        <v>3444</v>
      </c>
      <c r="EBK1" t="s">
        <v>3445</v>
      </c>
      <c r="EBL1" t="s">
        <v>3446</v>
      </c>
      <c r="EBM1" t="s">
        <v>3447</v>
      </c>
      <c r="EBN1" t="s">
        <v>3448</v>
      </c>
      <c r="EBO1" t="s">
        <v>3449</v>
      </c>
      <c r="EBP1" t="s">
        <v>3450</v>
      </c>
      <c r="EBQ1" t="s">
        <v>3451</v>
      </c>
      <c r="EBR1" t="s">
        <v>3452</v>
      </c>
      <c r="EBS1" t="s">
        <v>3453</v>
      </c>
      <c r="EBT1" t="s">
        <v>3454</v>
      </c>
      <c r="EBU1" t="s">
        <v>3455</v>
      </c>
      <c r="EBV1" t="s">
        <v>3456</v>
      </c>
      <c r="EBW1" t="s">
        <v>3457</v>
      </c>
      <c r="EBX1" t="s">
        <v>3458</v>
      </c>
      <c r="EBY1" t="s">
        <v>3459</v>
      </c>
      <c r="EBZ1" t="s">
        <v>3460</v>
      </c>
      <c r="ECA1" t="s">
        <v>3461</v>
      </c>
      <c r="ECB1" t="s">
        <v>3462</v>
      </c>
      <c r="ECC1" t="s">
        <v>3463</v>
      </c>
      <c r="ECD1" t="s">
        <v>3464</v>
      </c>
      <c r="ECE1" t="s">
        <v>3465</v>
      </c>
      <c r="ECF1" t="s">
        <v>3466</v>
      </c>
      <c r="ECG1" t="s">
        <v>3467</v>
      </c>
      <c r="ECH1" t="s">
        <v>3468</v>
      </c>
      <c r="ECI1" t="s">
        <v>3469</v>
      </c>
      <c r="ECJ1" t="s">
        <v>3470</v>
      </c>
      <c r="ECK1" t="s">
        <v>3471</v>
      </c>
      <c r="ECL1" t="s">
        <v>3472</v>
      </c>
      <c r="ECM1" t="s">
        <v>3473</v>
      </c>
      <c r="ECN1" t="s">
        <v>3474</v>
      </c>
      <c r="ECO1" t="s">
        <v>3475</v>
      </c>
      <c r="ECP1" t="s">
        <v>3476</v>
      </c>
      <c r="ECQ1" t="s">
        <v>3477</v>
      </c>
      <c r="ECR1" t="s">
        <v>3478</v>
      </c>
      <c r="ECS1" t="s">
        <v>3479</v>
      </c>
      <c r="ECT1" t="s">
        <v>3480</v>
      </c>
      <c r="ECU1" t="s">
        <v>3481</v>
      </c>
      <c r="ECV1" t="s">
        <v>3482</v>
      </c>
      <c r="ECW1" t="s">
        <v>3483</v>
      </c>
      <c r="ECX1" t="s">
        <v>3484</v>
      </c>
      <c r="ECY1" t="s">
        <v>3485</v>
      </c>
      <c r="ECZ1" t="s">
        <v>3486</v>
      </c>
      <c r="EDA1" t="s">
        <v>3487</v>
      </c>
      <c r="EDB1" t="s">
        <v>3488</v>
      </c>
      <c r="EDC1" t="s">
        <v>3489</v>
      </c>
      <c r="EDD1" t="s">
        <v>3490</v>
      </c>
      <c r="EDE1" t="s">
        <v>3491</v>
      </c>
      <c r="EDF1" t="s">
        <v>3492</v>
      </c>
      <c r="EDG1" t="s">
        <v>3493</v>
      </c>
      <c r="EDH1" t="s">
        <v>3494</v>
      </c>
      <c r="EDI1" t="s">
        <v>3495</v>
      </c>
      <c r="EDJ1" t="s">
        <v>3496</v>
      </c>
      <c r="EDK1" t="s">
        <v>3497</v>
      </c>
      <c r="EDL1" t="s">
        <v>3498</v>
      </c>
      <c r="EDM1" t="s">
        <v>3499</v>
      </c>
      <c r="EDN1" t="s">
        <v>3500</v>
      </c>
      <c r="EDO1" t="s">
        <v>3501</v>
      </c>
      <c r="EDP1" t="s">
        <v>3502</v>
      </c>
      <c r="EDQ1" t="s">
        <v>3503</v>
      </c>
      <c r="EDR1" t="s">
        <v>3504</v>
      </c>
      <c r="EDS1" t="s">
        <v>3505</v>
      </c>
      <c r="EDT1" t="s">
        <v>3506</v>
      </c>
      <c r="EDU1" t="s">
        <v>3507</v>
      </c>
      <c r="EDV1" t="s">
        <v>3508</v>
      </c>
      <c r="EDW1" t="s">
        <v>3509</v>
      </c>
      <c r="EDX1" t="s">
        <v>3510</v>
      </c>
      <c r="EDY1" t="s">
        <v>3511</v>
      </c>
      <c r="EDZ1" t="s">
        <v>3512</v>
      </c>
      <c r="EEA1" t="s">
        <v>3513</v>
      </c>
      <c r="EEB1" t="s">
        <v>3514</v>
      </c>
      <c r="EEC1" t="s">
        <v>3515</v>
      </c>
      <c r="EED1" t="s">
        <v>3516</v>
      </c>
      <c r="EEE1" t="s">
        <v>3517</v>
      </c>
      <c r="EEF1" t="s">
        <v>3518</v>
      </c>
      <c r="EEG1" t="s">
        <v>3519</v>
      </c>
      <c r="EEH1" t="s">
        <v>3520</v>
      </c>
      <c r="EEI1" t="s">
        <v>3521</v>
      </c>
      <c r="EEJ1" t="s">
        <v>3522</v>
      </c>
      <c r="EEK1" t="s">
        <v>3523</v>
      </c>
      <c r="EEL1" t="s">
        <v>3524</v>
      </c>
      <c r="EEM1" t="s">
        <v>3525</v>
      </c>
      <c r="EEN1" t="s">
        <v>3526</v>
      </c>
      <c r="EEO1" t="s">
        <v>3527</v>
      </c>
      <c r="EEP1" t="s">
        <v>3528</v>
      </c>
      <c r="EEQ1" t="s">
        <v>3529</v>
      </c>
      <c r="EER1" t="s">
        <v>3530</v>
      </c>
      <c r="EES1" t="s">
        <v>3531</v>
      </c>
      <c r="EET1" t="s">
        <v>3532</v>
      </c>
      <c r="EEU1" t="s">
        <v>3533</v>
      </c>
      <c r="EEV1" t="s">
        <v>3534</v>
      </c>
      <c r="EEW1" t="s">
        <v>3535</v>
      </c>
      <c r="EEX1" t="s">
        <v>3536</v>
      </c>
      <c r="EEY1" t="s">
        <v>3537</v>
      </c>
      <c r="EEZ1" t="s">
        <v>3538</v>
      </c>
      <c r="EFA1" t="s">
        <v>3539</v>
      </c>
      <c r="EFB1" t="s">
        <v>3540</v>
      </c>
      <c r="EFC1" t="s">
        <v>3541</v>
      </c>
      <c r="EFD1" t="s">
        <v>3542</v>
      </c>
      <c r="EFE1" t="s">
        <v>3543</v>
      </c>
      <c r="EFF1" t="s">
        <v>3544</v>
      </c>
      <c r="EFG1" t="s">
        <v>3545</v>
      </c>
      <c r="EFH1" t="s">
        <v>3546</v>
      </c>
      <c r="EFI1" t="s">
        <v>3547</v>
      </c>
      <c r="EFJ1" t="s">
        <v>3548</v>
      </c>
      <c r="EFK1" t="s">
        <v>3549</v>
      </c>
      <c r="EFL1" t="s">
        <v>3550</v>
      </c>
      <c r="EFM1" t="s">
        <v>3551</v>
      </c>
      <c r="EFN1" t="s">
        <v>3552</v>
      </c>
      <c r="EFO1" t="s">
        <v>3553</v>
      </c>
      <c r="EFP1" t="s">
        <v>3554</v>
      </c>
      <c r="EFQ1" t="s">
        <v>3555</v>
      </c>
      <c r="EFR1" t="s">
        <v>3556</v>
      </c>
      <c r="EFS1" t="s">
        <v>3557</v>
      </c>
      <c r="EFT1" t="s">
        <v>3558</v>
      </c>
      <c r="EFU1" t="s">
        <v>3559</v>
      </c>
      <c r="EFV1" t="s">
        <v>3560</v>
      </c>
      <c r="EFW1" t="s">
        <v>3561</v>
      </c>
      <c r="EFX1" t="s">
        <v>3562</v>
      </c>
      <c r="EFY1" t="s">
        <v>3563</v>
      </c>
      <c r="EFZ1" t="s">
        <v>3564</v>
      </c>
      <c r="EGA1" t="s">
        <v>3565</v>
      </c>
      <c r="EGB1" t="s">
        <v>3566</v>
      </c>
      <c r="EGC1" t="s">
        <v>3567</v>
      </c>
      <c r="EGD1" t="s">
        <v>3568</v>
      </c>
      <c r="EGE1" t="s">
        <v>3569</v>
      </c>
      <c r="EGF1" t="s">
        <v>3570</v>
      </c>
      <c r="EGG1" t="s">
        <v>3571</v>
      </c>
      <c r="EGH1" t="s">
        <v>3572</v>
      </c>
      <c r="EGI1" t="s">
        <v>3573</v>
      </c>
      <c r="EGJ1" t="s">
        <v>3574</v>
      </c>
      <c r="EGK1" t="s">
        <v>3575</v>
      </c>
      <c r="EGL1" t="s">
        <v>3576</v>
      </c>
      <c r="EGM1" t="s">
        <v>3577</v>
      </c>
      <c r="EGN1" t="s">
        <v>3578</v>
      </c>
      <c r="EGO1" t="s">
        <v>3579</v>
      </c>
      <c r="EGP1" t="s">
        <v>3580</v>
      </c>
      <c r="EGQ1" t="s">
        <v>3581</v>
      </c>
      <c r="EGR1" t="s">
        <v>3582</v>
      </c>
      <c r="EGS1" t="s">
        <v>3583</v>
      </c>
      <c r="EGT1" t="s">
        <v>3584</v>
      </c>
      <c r="EGU1" t="s">
        <v>3585</v>
      </c>
      <c r="EGV1" t="s">
        <v>3586</v>
      </c>
      <c r="EGW1" t="s">
        <v>3587</v>
      </c>
      <c r="EGX1" t="s">
        <v>3588</v>
      </c>
      <c r="EGY1" t="s">
        <v>3589</v>
      </c>
      <c r="EGZ1" t="s">
        <v>3590</v>
      </c>
      <c r="EHA1" t="s">
        <v>3591</v>
      </c>
      <c r="EHB1" t="s">
        <v>3592</v>
      </c>
      <c r="EHC1" t="s">
        <v>3593</v>
      </c>
      <c r="EHD1" t="s">
        <v>3594</v>
      </c>
      <c r="EHE1" t="s">
        <v>3595</v>
      </c>
      <c r="EHF1" t="s">
        <v>3596</v>
      </c>
      <c r="EHG1" t="s">
        <v>3597</v>
      </c>
      <c r="EHH1" t="s">
        <v>3598</v>
      </c>
      <c r="EHI1" t="s">
        <v>3599</v>
      </c>
      <c r="EHJ1" t="s">
        <v>3600</v>
      </c>
      <c r="EHK1" t="s">
        <v>3601</v>
      </c>
      <c r="EHL1" t="s">
        <v>3602</v>
      </c>
      <c r="EHM1" t="s">
        <v>3603</v>
      </c>
      <c r="EHN1" t="s">
        <v>3604</v>
      </c>
      <c r="EHO1" t="s">
        <v>3605</v>
      </c>
      <c r="EHP1" t="s">
        <v>3606</v>
      </c>
      <c r="EHQ1" t="s">
        <v>3607</v>
      </c>
      <c r="EHR1" t="s">
        <v>3608</v>
      </c>
      <c r="EHS1" t="s">
        <v>3609</v>
      </c>
      <c r="EHT1" t="s">
        <v>3610</v>
      </c>
      <c r="EHU1" t="s">
        <v>3611</v>
      </c>
      <c r="EHV1" t="s">
        <v>3612</v>
      </c>
      <c r="EHW1" t="s">
        <v>3613</v>
      </c>
      <c r="EHX1" t="s">
        <v>3614</v>
      </c>
      <c r="EHY1" t="s">
        <v>3615</v>
      </c>
      <c r="EHZ1" t="s">
        <v>3616</v>
      </c>
      <c r="EIA1" t="s">
        <v>3617</v>
      </c>
      <c r="EIB1" t="s">
        <v>3618</v>
      </c>
      <c r="EIC1" t="s">
        <v>3619</v>
      </c>
      <c r="EID1" t="s">
        <v>3620</v>
      </c>
      <c r="EIE1" t="s">
        <v>3621</v>
      </c>
      <c r="EIF1" t="s">
        <v>3622</v>
      </c>
      <c r="EIG1" t="s">
        <v>3623</v>
      </c>
      <c r="EIH1" t="s">
        <v>3624</v>
      </c>
      <c r="EII1" t="s">
        <v>3625</v>
      </c>
      <c r="EIJ1" t="s">
        <v>3626</v>
      </c>
      <c r="EIK1" t="s">
        <v>3627</v>
      </c>
      <c r="EIL1" t="s">
        <v>3628</v>
      </c>
      <c r="EIM1" t="s">
        <v>3629</v>
      </c>
      <c r="EIN1" t="s">
        <v>3630</v>
      </c>
      <c r="EIO1" t="s">
        <v>3631</v>
      </c>
      <c r="EIP1" t="s">
        <v>3632</v>
      </c>
      <c r="EIQ1" t="s">
        <v>3633</v>
      </c>
      <c r="EIR1" t="s">
        <v>3634</v>
      </c>
      <c r="EIS1" t="s">
        <v>3635</v>
      </c>
      <c r="EIT1" t="s">
        <v>3636</v>
      </c>
      <c r="EIU1" t="s">
        <v>3637</v>
      </c>
      <c r="EIV1" t="s">
        <v>3638</v>
      </c>
      <c r="EIW1" t="s">
        <v>3639</v>
      </c>
      <c r="EIX1" t="s">
        <v>3640</v>
      </c>
      <c r="EIY1" t="s">
        <v>3641</v>
      </c>
      <c r="EIZ1" t="s">
        <v>3642</v>
      </c>
      <c r="EJA1" t="s">
        <v>3643</v>
      </c>
      <c r="EJB1" t="s">
        <v>3644</v>
      </c>
      <c r="EJC1" t="s">
        <v>3645</v>
      </c>
      <c r="EJD1" t="s">
        <v>3646</v>
      </c>
      <c r="EJE1" t="s">
        <v>3647</v>
      </c>
      <c r="EJF1" t="s">
        <v>3648</v>
      </c>
      <c r="EJG1" t="s">
        <v>3649</v>
      </c>
      <c r="EJH1" t="s">
        <v>3650</v>
      </c>
      <c r="EJI1" t="s">
        <v>3651</v>
      </c>
      <c r="EJJ1" t="s">
        <v>3652</v>
      </c>
      <c r="EJK1" t="s">
        <v>3653</v>
      </c>
      <c r="EJL1" t="s">
        <v>3654</v>
      </c>
      <c r="EJM1" t="s">
        <v>3655</v>
      </c>
      <c r="EJN1" t="s">
        <v>3656</v>
      </c>
      <c r="EJO1" t="s">
        <v>3657</v>
      </c>
      <c r="EJP1" t="s">
        <v>3658</v>
      </c>
      <c r="EJQ1" t="s">
        <v>3659</v>
      </c>
      <c r="EJR1" t="s">
        <v>3660</v>
      </c>
      <c r="EJS1" t="s">
        <v>3661</v>
      </c>
      <c r="EJT1" t="s">
        <v>3662</v>
      </c>
      <c r="EJU1" t="s">
        <v>3663</v>
      </c>
      <c r="EJV1" t="s">
        <v>3664</v>
      </c>
      <c r="EJW1" t="s">
        <v>3665</v>
      </c>
      <c r="EJX1" t="s">
        <v>3666</v>
      </c>
      <c r="EJY1" t="s">
        <v>3667</v>
      </c>
      <c r="EJZ1" t="s">
        <v>3668</v>
      </c>
      <c r="EKA1" t="s">
        <v>3669</v>
      </c>
      <c r="EKB1" t="s">
        <v>3670</v>
      </c>
      <c r="EKC1" t="s">
        <v>3671</v>
      </c>
      <c r="EKD1" t="s">
        <v>3672</v>
      </c>
      <c r="EKE1" t="s">
        <v>3673</v>
      </c>
      <c r="EKF1" t="s">
        <v>3674</v>
      </c>
      <c r="EKG1" t="s">
        <v>3675</v>
      </c>
      <c r="EKH1" t="s">
        <v>3676</v>
      </c>
      <c r="EKI1" t="s">
        <v>3677</v>
      </c>
      <c r="EKJ1" t="s">
        <v>3678</v>
      </c>
      <c r="EKK1" t="s">
        <v>3679</v>
      </c>
      <c r="EKL1" t="s">
        <v>3680</v>
      </c>
      <c r="EKM1" t="s">
        <v>3681</v>
      </c>
      <c r="EKN1" t="s">
        <v>3682</v>
      </c>
      <c r="EKO1" t="s">
        <v>3683</v>
      </c>
      <c r="EKP1" t="s">
        <v>3684</v>
      </c>
      <c r="EKQ1" t="s">
        <v>3685</v>
      </c>
      <c r="EKR1" t="s">
        <v>3686</v>
      </c>
      <c r="EKS1" t="s">
        <v>3687</v>
      </c>
      <c r="EKT1" t="s">
        <v>3688</v>
      </c>
      <c r="EKU1" t="s">
        <v>3689</v>
      </c>
      <c r="EKV1" t="s">
        <v>3690</v>
      </c>
      <c r="EKW1" t="s">
        <v>3691</v>
      </c>
      <c r="EKX1" t="s">
        <v>3692</v>
      </c>
      <c r="EKY1" t="s">
        <v>3693</v>
      </c>
      <c r="EKZ1" t="s">
        <v>3694</v>
      </c>
      <c r="ELA1" t="s">
        <v>3695</v>
      </c>
      <c r="ELB1" t="s">
        <v>3696</v>
      </c>
      <c r="ELC1" t="s">
        <v>3697</v>
      </c>
      <c r="ELD1" t="s">
        <v>3698</v>
      </c>
      <c r="ELE1" t="s">
        <v>3699</v>
      </c>
      <c r="ELF1" t="s">
        <v>3700</v>
      </c>
      <c r="ELG1" t="s">
        <v>3701</v>
      </c>
      <c r="ELH1" t="s">
        <v>3702</v>
      </c>
      <c r="ELI1" t="s">
        <v>3703</v>
      </c>
      <c r="ELJ1" t="s">
        <v>3704</v>
      </c>
      <c r="ELK1" t="s">
        <v>3705</v>
      </c>
      <c r="ELL1" t="s">
        <v>3706</v>
      </c>
      <c r="ELM1" t="s">
        <v>3707</v>
      </c>
      <c r="ELN1" t="s">
        <v>3708</v>
      </c>
      <c r="ELO1" t="s">
        <v>3709</v>
      </c>
      <c r="ELP1" t="s">
        <v>3710</v>
      </c>
      <c r="ELQ1" t="s">
        <v>3711</v>
      </c>
      <c r="ELR1" t="s">
        <v>3712</v>
      </c>
      <c r="ELS1" t="s">
        <v>3713</v>
      </c>
      <c r="ELT1" t="s">
        <v>3714</v>
      </c>
      <c r="ELU1" t="s">
        <v>3715</v>
      </c>
      <c r="ELV1" t="s">
        <v>3716</v>
      </c>
      <c r="ELW1" t="s">
        <v>3717</v>
      </c>
      <c r="ELX1" t="s">
        <v>3718</v>
      </c>
      <c r="ELY1" t="s">
        <v>3719</v>
      </c>
      <c r="ELZ1" t="s">
        <v>3720</v>
      </c>
      <c r="EMA1" t="s">
        <v>3721</v>
      </c>
      <c r="EMB1" t="s">
        <v>3722</v>
      </c>
      <c r="EMC1" t="s">
        <v>3723</v>
      </c>
      <c r="EMD1" t="s">
        <v>3724</v>
      </c>
      <c r="EME1" t="s">
        <v>3725</v>
      </c>
      <c r="EMF1" t="s">
        <v>3726</v>
      </c>
      <c r="EMG1" t="s">
        <v>3727</v>
      </c>
      <c r="EMH1" t="s">
        <v>3728</v>
      </c>
      <c r="EMI1" t="s">
        <v>3729</v>
      </c>
      <c r="EMJ1" t="s">
        <v>3730</v>
      </c>
      <c r="EMK1" t="s">
        <v>3731</v>
      </c>
      <c r="EML1" t="s">
        <v>3732</v>
      </c>
      <c r="EMM1" t="s">
        <v>3733</v>
      </c>
      <c r="EMN1" t="s">
        <v>3734</v>
      </c>
      <c r="EMO1" t="s">
        <v>3735</v>
      </c>
      <c r="EMP1" t="s">
        <v>3736</v>
      </c>
      <c r="EMQ1" t="s">
        <v>3737</v>
      </c>
      <c r="EMR1" t="s">
        <v>3738</v>
      </c>
      <c r="EMS1" t="s">
        <v>3739</v>
      </c>
      <c r="EMT1" t="s">
        <v>3740</v>
      </c>
      <c r="EMU1" t="s">
        <v>3741</v>
      </c>
      <c r="EMV1" t="s">
        <v>3742</v>
      </c>
      <c r="EMW1" t="s">
        <v>3743</v>
      </c>
      <c r="EMX1" t="s">
        <v>3744</v>
      </c>
      <c r="EMY1" t="s">
        <v>3745</v>
      </c>
      <c r="EMZ1" t="s">
        <v>3746</v>
      </c>
      <c r="ENA1" t="s">
        <v>3747</v>
      </c>
      <c r="ENB1" t="s">
        <v>3748</v>
      </c>
      <c r="ENC1" t="s">
        <v>3749</v>
      </c>
      <c r="END1" t="s">
        <v>3750</v>
      </c>
      <c r="ENE1" t="s">
        <v>3751</v>
      </c>
      <c r="ENF1" t="s">
        <v>3752</v>
      </c>
      <c r="ENG1" t="s">
        <v>3753</v>
      </c>
      <c r="ENH1" t="s">
        <v>3754</v>
      </c>
      <c r="ENI1" t="s">
        <v>3755</v>
      </c>
      <c r="ENJ1" t="s">
        <v>3756</v>
      </c>
      <c r="ENK1" t="s">
        <v>3757</v>
      </c>
      <c r="ENL1" t="s">
        <v>3758</v>
      </c>
      <c r="ENM1" t="s">
        <v>3759</v>
      </c>
      <c r="ENN1" t="s">
        <v>3760</v>
      </c>
      <c r="ENO1" t="s">
        <v>3761</v>
      </c>
      <c r="ENP1" t="s">
        <v>3762</v>
      </c>
      <c r="ENQ1" t="s">
        <v>3763</v>
      </c>
      <c r="ENR1" t="s">
        <v>3764</v>
      </c>
      <c r="ENS1" t="s">
        <v>3765</v>
      </c>
      <c r="ENT1" t="s">
        <v>3766</v>
      </c>
      <c r="ENU1" t="s">
        <v>3767</v>
      </c>
      <c r="ENV1" t="s">
        <v>3768</v>
      </c>
      <c r="ENW1" t="s">
        <v>3769</v>
      </c>
      <c r="ENX1" t="s">
        <v>3770</v>
      </c>
      <c r="ENY1" t="s">
        <v>3771</v>
      </c>
      <c r="ENZ1" t="s">
        <v>3772</v>
      </c>
      <c r="EOA1" t="s">
        <v>3773</v>
      </c>
      <c r="EOB1" t="s">
        <v>3774</v>
      </c>
      <c r="EOC1" t="s">
        <v>3775</v>
      </c>
      <c r="EOD1" t="s">
        <v>3776</v>
      </c>
      <c r="EOE1" t="s">
        <v>3777</v>
      </c>
      <c r="EOF1" t="s">
        <v>3778</v>
      </c>
      <c r="EOG1" t="s">
        <v>3779</v>
      </c>
      <c r="EOH1" t="s">
        <v>3780</v>
      </c>
      <c r="EOI1" t="s">
        <v>3781</v>
      </c>
      <c r="EOJ1" t="s">
        <v>3782</v>
      </c>
      <c r="EOK1" t="s">
        <v>3783</v>
      </c>
      <c r="EOL1" t="s">
        <v>3784</v>
      </c>
      <c r="EOM1" t="s">
        <v>3785</v>
      </c>
      <c r="EON1" t="s">
        <v>3786</v>
      </c>
      <c r="EOO1" t="s">
        <v>3787</v>
      </c>
      <c r="EOP1" t="s">
        <v>3788</v>
      </c>
      <c r="EOQ1" t="s">
        <v>3789</v>
      </c>
      <c r="EOR1" t="s">
        <v>3790</v>
      </c>
      <c r="EOS1" t="s">
        <v>3791</v>
      </c>
      <c r="EOT1" t="s">
        <v>3792</v>
      </c>
      <c r="EOU1" t="s">
        <v>3793</v>
      </c>
      <c r="EOV1" t="s">
        <v>3794</v>
      </c>
      <c r="EOW1" t="s">
        <v>3795</v>
      </c>
      <c r="EOX1" t="s">
        <v>3796</v>
      </c>
      <c r="EOY1" t="s">
        <v>3797</v>
      </c>
      <c r="EOZ1" t="s">
        <v>3798</v>
      </c>
      <c r="EPA1" t="s">
        <v>3799</v>
      </c>
      <c r="EPB1" t="s">
        <v>3800</v>
      </c>
      <c r="EPC1" t="s">
        <v>3801</v>
      </c>
      <c r="EPD1" t="s">
        <v>3802</v>
      </c>
      <c r="EPE1" t="s">
        <v>3803</v>
      </c>
      <c r="EPF1" t="s">
        <v>3804</v>
      </c>
      <c r="EPG1" t="s">
        <v>3805</v>
      </c>
      <c r="EPH1" t="s">
        <v>3806</v>
      </c>
      <c r="EPI1" t="s">
        <v>3807</v>
      </c>
      <c r="EPJ1" t="s">
        <v>3808</v>
      </c>
      <c r="EPK1" t="s">
        <v>3809</v>
      </c>
      <c r="EPL1" t="s">
        <v>3810</v>
      </c>
      <c r="EPM1" t="s">
        <v>3811</v>
      </c>
      <c r="EPN1" t="s">
        <v>3812</v>
      </c>
      <c r="EPO1" t="s">
        <v>3813</v>
      </c>
      <c r="EPP1" t="s">
        <v>3814</v>
      </c>
      <c r="EPQ1" t="s">
        <v>3815</v>
      </c>
      <c r="EPR1" t="s">
        <v>3816</v>
      </c>
      <c r="EPS1" t="s">
        <v>3817</v>
      </c>
      <c r="EPT1" t="s">
        <v>3818</v>
      </c>
      <c r="EPU1" t="s">
        <v>3819</v>
      </c>
      <c r="EPV1" t="s">
        <v>3820</v>
      </c>
      <c r="EPW1" t="s">
        <v>3821</v>
      </c>
      <c r="EPX1" t="s">
        <v>3822</v>
      </c>
      <c r="EPY1" t="s">
        <v>3823</v>
      </c>
      <c r="EPZ1" t="s">
        <v>3824</v>
      </c>
      <c r="EQA1" t="s">
        <v>3825</v>
      </c>
    </row>
    <row r="2" spans="1:3823" x14ac:dyDescent="0.35">
      <c r="A2" s="1">
        <v>100</v>
      </c>
      <c r="B2" s="1">
        <v>100</v>
      </c>
      <c r="C2" s="1">
        <v>100</v>
      </c>
      <c r="D2" s="1">
        <v>100</v>
      </c>
      <c r="E2" s="1">
        <v>100</v>
      </c>
      <c r="F2" s="1">
        <v>100</v>
      </c>
      <c r="G2" s="1">
        <v>100</v>
      </c>
      <c r="H2" s="1">
        <v>100</v>
      </c>
      <c r="I2" s="1">
        <v>100</v>
      </c>
      <c r="J2" s="1">
        <v>100</v>
      </c>
      <c r="K2" s="1">
        <v>100</v>
      </c>
      <c r="L2" s="1">
        <v>100</v>
      </c>
      <c r="M2" s="1">
        <v>100</v>
      </c>
      <c r="N2" s="1">
        <v>100</v>
      </c>
      <c r="O2" s="1">
        <v>100</v>
      </c>
      <c r="P2" s="1">
        <v>100</v>
      </c>
      <c r="Q2" s="1">
        <v>100</v>
      </c>
      <c r="R2" s="1">
        <v>100</v>
      </c>
      <c r="S2" s="1">
        <v>100</v>
      </c>
      <c r="T2" s="1">
        <v>100</v>
      </c>
      <c r="U2" s="1">
        <v>100</v>
      </c>
      <c r="V2" s="1">
        <v>100</v>
      </c>
      <c r="W2" s="1">
        <v>100</v>
      </c>
      <c r="X2" s="1">
        <v>100</v>
      </c>
      <c r="Y2" s="1">
        <v>100</v>
      </c>
      <c r="Z2" s="1">
        <v>100</v>
      </c>
      <c r="AA2" s="1">
        <v>100</v>
      </c>
      <c r="AB2" s="1">
        <v>100</v>
      </c>
      <c r="AC2" s="1">
        <v>100</v>
      </c>
      <c r="AD2" s="1">
        <v>100</v>
      </c>
      <c r="AE2" s="1">
        <v>100</v>
      </c>
      <c r="AF2" s="1">
        <v>100</v>
      </c>
      <c r="AG2" s="1">
        <v>100</v>
      </c>
      <c r="AH2" s="1">
        <v>100</v>
      </c>
      <c r="AI2" s="1">
        <v>100</v>
      </c>
      <c r="AJ2" s="1">
        <v>100</v>
      </c>
      <c r="AK2" s="1">
        <v>100</v>
      </c>
      <c r="AL2" s="1">
        <v>100</v>
      </c>
      <c r="AM2" s="1">
        <v>100</v>
      </c>
      <c r="AN2" s="1">
        <v>100</v>
      </c>
      <c r="AO2" s="1">
        <v>100</v>
      </c>
      <c r="AP2" s="1">
        <v>100</v>
      </c>
      <c r="AQ2" s="1">
        <v>100</v>
      </c>
      <c r="AR2" s="1">
        <v>100</v>
      </c>
      <c r="AS2" s="1">
        <v>100</v>
      </c>
      <c r="AT2" s="1">
        <v>100</v>
      </c>
      <c r="AU2" s="1">
        <v>100</v>
      </c>
      <c r="AV2" s="1">
        <v>100</v>
      </c>
      <c r="AW2" s="1">
        <v>100</v>
      </c>
      <c r="AX2" s="1">
        <v>100</v>
      </c>
      <c r="AY2" s="1">
        <v>100</v>
      </c>
      <c r="AZ2" s="1">
        <v>100</v>
      </c>
      <c r="BA2" s="1">
        <v>100</v>
      </c>
      <c r="BB2" s="1">
        <v>100</v>
      </c>
      <c r="BC2" s="1">
        <v>100</v>
      </c>
      <c r="BD2" s="1">
        <v>100</v>
      </c>
      <c r="BE2" s="1">
        <v>100</v>
      </c>
      <c r="BF2" s="1">
        <v>100</v>
      </c>
      <c r="BG2" s="1">
        <v>100</v>
      </c>
      <c r="BH2" s="1">
        <v>100</v>
      </c>
      <c r="BI2" s="1">
        <v>100</v>
      </c>
      <c r="BJ2" s="1">
        <v>100</v>
      </c>
      <c r="BK2" s="1">
        <v>100</v>
      </c>
      <c r="BL2" s="1">
        <v>100</v>
      </c>
      <c r="BM2" s="1">
        <v>100</v>
      </c>
      <c r="BN2" s="1">
        <v>100</v>
      </c>
      <c r="BO2" s="1">
        <v>100</v>
      </c>
      <c r="BP2" s="1">
        <v>100</v>
      </c>
      <c r="BQ2" s="1">
        <v>100</v>
      </c>
      <c r="BR2" s="1">
        <v>100</v>
      </c>
      <c r="BS2" s="1">
        <v>100</v>
      </c>
      <c r="BT2" s="1">
        <v>100</v>
      </c>
      <c r="BU2" s="1">
        <v>100</v>
      </c>
      <c r="BV2" s="1">
        <v>100</v>
      </c>
      <c r="BW2" s="1">
        <v>100</v>
      </c>
      <c r="BX2" s="1">
        <v>100</v>
      </c>
      <c r="BY2" s="1">
        <v>100</v>
      </c>
      <c r="BZ2" s="1">
        <v>100</v>
      </c>
      <c r="CA2" s="1">
        <v>100</v>
      </c>
      <c r="CB2" s="1">
        <v>100</v>
      </c>
      <c r="CC2" s="1">
        <v>100</v>
      </c>
      <c r="CD2" s="1">
        <v>100</v>
      </c>
      <c r="CE2" s="1">
        <v>100</v>
      </c>
      <c r="CF2" s="1">
        <v>100</v>
      </c>
      <c r="CG2" s="1">
        <v>100</v>
      </c>
      <c r="CH2" s="1">
        <v>100</v>
      </c>
      <c r="CI2" s="1">
        <v>100</v>
      </c>
      <c r="CJ2" s="1">
        <v>100</v>
      </c>
      <c r="CK2" s="1">
        <v>100</v>
      </c>
      <c r="CL2" s="1">
        <v>100</v>
      </c>
      <c r="CM2" s="1">
        <v>100</v>
      </c>
      <c r="CN2" s="1">
        <v>100</v>
      </c>
      <c r="CO2" s="1">
        <v>100</v>
      </c>
      <c r="CP2" s="1">
        <v>100</v>
      </c>
      <c r="CQ2" s="1">
        <v>100</v>
      </c>
      <c r="CR2" s="1">
        <v>100</v>
      </c>
      <c r="CS2" s="1">
        <v>100</v>
      </c>
      <c r="CT2" s="1">
        <v>100</v>
      </c>
      <c r="CU2" s="1">
        <v>100</v>
      </c>
      <c r="CV2" s="1">
        <v>100</v>
      </c>
      <c r="CW2" s="1">
        <v>100</v>
      </c>
      <c r="CX2" s="1">
        <v>100</v>
      </c>
      <c r="CY2" s="1">
        <v>100</v>
      </c>
      <c r="CZ2" s="1">
        <v>100</v>
      </c>
      <c r="DA2" s="1">
        <v>100</v>
      </c>
      <c r="DB2" s="1">
        <v>100</v>
      </c>
      <c r="DC2" s="1">
        <v>100</v>
      </c>
      <c r="DD2" s="1">
        <v>100</v>
      </c>
      <c r="DE2" s="1">
        <v>100</v>
      </c>
      <c r="DF2" s="1">
        <v>100</v>
      </c>
      <c r="DG2" s="1">
        <v>100</v>
      </c>
      <c r="DH2" s="1">
        <v>100</v>
      </c>
      <c r="DI2" s="1">
        <v>100</v>
      </c>
      <c r="DJ2" s="1">
        <v>100</v>
      </c>
      <c r="DK2" s="1">
        <v>100</v>
      </c>
      <c r="DL2" s="1">
        <v>100</v>
      </c>
      <c r="DM2" s="1">
        <v>100</v>
      </c>
      <c r="DN2" s="1">
        <v>100</v>
      </c>
      <c r="DO2" s="1">
        <v>100</v>
      </c>
      <c r="DP2" s="1">
        <v>100</v>
      </c>
      <c r="DQ2" s="1">
        <v>100</v>
      </c>
      <c r="DR2" s="1">
        <v>100</v>
      </c>
      <c r="DS2" s="1">
        <v>100</v>
      </c>
      <c r="DT2" s="1">
        <v>100</v>
      </c>
      <c r="DU2" s="1">
        <v>100</v>
      </c>
      <c r="DV2" s="1">
        <v>100</v>
      </c>
      <c r="DW2" s="1">
        <v>100</v>
      </c>
      <c r="DX2" s="1">
        <v>100</v>
      </c>
      <c r="DY2" s="1">
        <v>100</v>
      </c>
      <c r="DZ2" s="1">
        <v>100</v>
      </c>
      <c r="EA2" s="1">
        <v>100</v>
      </c>
      <c r="EB2" s="1">
        <v>100</v>
      </c>
      <c r="EC2" s="1">
        <v>100</v>
      </c>
      <c r="ED2" s="1">
        <v>100</v>
      </c>
      <c r="EE2" s="1">
        <v>100</v>
      </c>
      <c r="EF2" s="1">
        <v>100</v>
      </c>
      <c r="EG2" s="1">
        <v>100</v>
      </c>
      <c r="EH2" s="1">
        <v>100</v>
      </c>
      <c r="EI2" s="1">
        <v>100</v>
      </c>
      <c r="EJ2" s="1">
        <v>100</v>
      </c>
      <c r="EK2" s="1">
        <v>100</v>
      </c>
      <c r="EL2" s="1">
        <v>100</v>
      </c>
      <c r="EM2" s="1">
        <v>100</v>
      </c>
      <c r="EN2" s="1">
        <v>100</v>
      </c>
      <c r="EO2" s="1">
        <v>100</v>
      </c>
      <c r="EP2" s="1">
        <v>100</v>
      </c>
      <c r="EQ2" s="1">
        <v>100</v>
      </c>
      <c r="ER2" s="1">
        <v>100</v>
      </c>
      <c r="ES2" s="1">
        <v>100</v>
      </c>
      <c r="ET2" s="1">
        <v>100</v>
      </c>
      <c r="EU2" s="1">
        <v>100</v>
      </c>
      <c r="EV2" s="1">
        <v>100</v>
      </c>
      <c r="EW2" s="1">
        <v>100</v>
      </c>
      <c r="EX2" s="1">
        <v>100</v>
      </c>
      <c r="EY2" s="1">
        <v>100</v>
      </c>
      <c r="EZ2" s="1">
        <v>100</v>
      </c>
      <c r="FA2" s="1">
        <v>100</v>
      </c>
      <c r="FB2" s="1">
        <v>100</v>
      </c>
      <c r="FC2" s="1">
        <v>100</v>
      </c>
      <c r="FD2" s="1">
        <v>100</v>
      </c>
      <c r="FE2" s="1">
        <v>100</v>
      </c>
      <c r="FF2" s="1">
        <v>100</v>
      </c>
      <c r="FG2" s="1">
        <v>100</v>
      </c>
      <c r="FH2" s="1">
        <v>100</v>
      </c>
      <c r="FI2" s="1">
        <v>100</v>
      </c>
      <c r="FJ2" s="1">
        <v>100</v>
      </c>
      <c r="FK2" s="1">
        <v>100</v>
      </c>
      <c r="FL2" s="1">
        <v>100</v>
      </c>
      <c r="FM2" s="1">
        <v>100</v>
      </c>
      <c r="FN2" s="1">
        <v>100</v>
      </c>
      <c r="FO2" s="1">
        <v>100</v>
      </c>
      <c r="FP2" s="1">
        <v>100</v>
      </c>
      <c r="FQ2" s="1">
        <v>100</v>
      </c>
      <c r="FR2" s="1">
        <v>100</v>
      </c>
      <c r="FS2" s="1">
        <v>100</v>
      </c>
      <c r="FT2" s="1">
        <v>100</v>
      </c>
      <c r="FU2" s="1">
        <v>100</v>
      </c>
      <c r="FV2" s="1">
        <v>100</v>
      </c>
      <c r="FW2" s="1">
        <v>100</v>
      </c>
      <c r="FX2" s="1">
        <v>100</v>
      </c>
      <c r="FY2" s="1">
        <v>100</v>
      </c>
      <c r="FZ2" s="1">
        <v>100</v>
      </c>
      <c r="GA2" s="1">
        <v>100</v>
      </c>
      <c r="GB2" s="1">
        <v>100</v>
      </c>
      <c r="GC2" s="1">
        <v>100</v>
      </c>
      <c r="GD2" s="1">
        <v>100</v>
      </c>
      <c r="GE2" s="1">
        <v>100</v>
      </c>
      <c r="GF2" s="1">
        <v>100</v>
      </c>
      <c r="GG2" s="1">
        <v>100</v>
      </c>
      <c r="GH2" s="1">
        <v>100</v>
      </c>
      <c r="GI2" s="1">
        <v>100</v>
      </c>
      <c r="GJ2" s="1">
        <v>100</v>
      </c>
      <c r="GK2" s="1">
        <v>100</v>
      </c>
      <c r="GL2" s="1">
        <v>100</v>
      </c>
      <c r="GM2" s="1">
        <v>100</v>
      </c>
      <c r="GN2" s="1">
        <v>100</v>
      </c>
      <c r="GO2" s="1">
        <v>100</v>
      </c>
      <c r="GP2" s="1">
        <v>100</v>
      </c>
      <c r="GQ2" s="1">
        <v>100</v>
      </c>
      <c r="GR2" s="1">
        <v>100</v>
      </c>
      <c r="GS2" s="1">
        <v>100</v>
      </c>
      <c r="GT2" s="1">
        <v>100</v>
      </c>
      <c r="GU2" s="1">
        <v>100</v>
      </c>
      <c r="GV2" s="1">
        <v>100</v>
      </c>
      <c r="GW2" s="1">
        <v>100</v>
      </c>
      <c r="GX2" s="1">
        <v>100</v>
      </c>
      <c r="GY2" s="1">
        <v>100</v>
      </c>
      <c r="GZ2" s="1">
        <v>100</v>
      </c>
      <c r="HA2" s="1">
        <v>100</v>
      </c>
      <c r="HB2" s="1">
        <v>100</v>
      </c>
      <c r="HC2" s="1">
        <v>100</v>
      </c>
      <c r="HD2" s="1">
        <v>100</v>
      </c>
      <c r="HE2" s="1">
        <v>100</v>
      </c>
      <c r="HF2" s="1">
        <v>100</v>
      </c>
      <c r="HG2" s="1">
        <v>100</v>
      </c>
      <c r="HH2" s="1">
        <v>100</v>
      </c>
      <c r="HI2" s="1">
        <v>100</v>
      </c>
      <c r="HJ2" s="1">
        <v>100</v>
      </c>
      <c r="HK2" s="1">
        <v>100</v>
      </c>
      <c r="HL2" s="1">
        <v>100</v>
      </c>
      <c r="HM2" s="1">
        <v>100</v>
      </c>
      <c r="HN2" s="1">
        <v>100</v>
      </c>
      <c r="HO2" s="1">
        <v>100</v>
      </c>
      <c r="HP2" s="1">
        <v>100</v>
      </c>
      <c r="HQ2" s="1">
        <v>100</v>
      </c>
      <c r="HR2" s="1">
        <v>100</v>
      </c>
      <c r="HS2" s="1">
        <v>100</v>
      </c>
      <c r="HT2" s="1">
        <v>100</v>
      </c>
      <c r="HU2" s="1">
        <v>100</v>
      </c>
      <c r="HV2" s="1">
        <v>100</v>
      </c>
      <c r="HW2" s="1">
        <v>100</v>
      </c>
      <c r="HX2" s="1">
        <v>100</v>
      </c>
      <c r="HY2" s="1">
        <v>100</v>
      </c>
      <c r="HZ2" s="1">
        <v>100</v>
      </c>
      <c r="IA2" s="1">
        <v>100</v>
      </c>
      <c r="IB2" s="1">
        <v>100</v>
      </c>
      <c r="IC2" s="1">
        <v>100</v>
      </c>
      <c r="ID2" s="1">
        <v>100</v>
      </c>
      <c r="IE2" s="1">
        <v>100</v>
      </c>
      <c r="IF2" s="1">
        <v>100</v>
      </c>
      <c r="IG2" s="1">
        <v>100</v>
      </c>
      <c r="IH2" s="1">
        <v>100</v>
      </c>
      <c r="II2" s="1">
        <v>100</v>
      </c>
      <c r="IJ2" s="1">
        <v>100</v>
      </c>
      <c r="IK2" s="1">
        <v>100</v>
      </c>
      <c r="IL2" s="1">
        <v>100</v>
      </c>
      <c r="IM2" s="1">
        <v>100</v>
      </c>
      <c r="IN2" s="1">
        <v>100</v>
      </c>
      <c r="IO2" s="1">
        <v>100</v>
      </c>
      <c r="IP2" s="1">
        <v>100</v>
      </c>
      <c r="IQ2" s="1">
        <v>100</v>
      </c>
      <c r="IR2" s="1">
        <v>100</v>
      </c>
      <c r="IS2" s="1">
        <v>100</v>
      </c>
      <c r="IT2" s="1">
        <v>100</v>
      </c>
      <c r="IU2" s="1">
        <v>100</v>
      </c>
      <c r="IV2" s="1">
        <v>100</v>
      </c>
      <c r="IW2" s="1">
        <v>100</v>
      </c>
      <c r="IX2" s="1">
        <v>100</v>
      </c>
      <c r="IY2" s="1">
        <v>100</v>
      </c>
      <c r="IZ2" s="1">
        <v>100</v>
      </c>
      <c r="JA2" s="1">
        <v>100</v>
      </c>
      <c r="JB2" s="1">
        <v>100</v>
      </c>
      <c r="JC2" s="1">
        <v>100</v>
      </c>
      <c r="JD2" s="1">
        <v>100</v>
      </c>
      <c r="JE2" s="1">
        <v>100</v>
      </c>
      <c r="JF2" s="1">
        <v>100</v>
      </c>
      <c r="JG2" s="1">
        <v>100</v>
      </c>
      <c r="JH2" s="1">
        <v>100</v>
      </c>
      <c r="JI2" s="1">
        <v>100</v>
      </c>
      <c r="JJ2" s="1">
        <v>100</v>
      </c>
      <c r="JK2" s="1">
        <v>100</v>
      </c>
      <c r="JL2" s="1">
        <v>100</v>
      </c>
      <c r="JM2" s="1">
        <v>100</v>
      </c>
      <c r="JN2" s="1">
        <v>100</v>
      </c>
      <c r="JO2" s="1">
        <v>100</v>
      </c>
      <c r="JP2" s="1">
        <v>100</v>
      </c>
      <c r="JQ2" s="1">
        <v>100</v>
      </c>
      <c r="JR2" s="1">
        <v>100</v>
      </c>
      <c r="JS2" s="1">
        <v>100</v>
      </c>
      <c r="JT2" s="1">
        <v>100</v>
      </c>
      <c r="JU2" s="1">
        <v>100</v>
      </c>
      <c r="JV2" s="1">
        <v>100</v>
      </c>
      <c r="JW2" s="1">
        <v>100</v>
      </c>
      <c r="JX2" s="1">
        <v>100</v>
      </c>
      <c r="JY2" s="1">
        <v>100</v>
      </c>
      <c r="JZ2" s="1">
        <v>100</v>
      </c>
      <c r="KA2" s="1">
        <v>100</v>
      </c>
      <c r="KB2" s="1">
        <v>100</v>
      </c>
      <c r="KC2" s="1">
        <v>100</v>
      </c>
      <c r="KD2" s="1">
        <v>100</v>
      </c>
      <c r="KE2" s="1">
        <v>100</v>
      </c>
      <c r="KF2" s="1">
        <v>100</v>
      </c>
      <c r="KG2" s="1">
        <v>100</v>
      </c>
      <c r="KH2" s="1">
        <v>100</v>
      </c>
      <c r="KI2" s="1">
        <v>100</v>
      </c>
      <c r="KJ2" s="1">
        <v>100</v>
      </c>
      <c r="KK2" s="1">
        <v>100</v>
      </c>
      <c r="KL2" s="1">
        <v>100</v>
      </c>
      <c r="KM2" s="1">
        <v>100</v>
      </c>
      <c r="KN2" s="1">
        <v>100</v>
      </c>
      <c r="KO2" s="1">
        <v>100</v>
      </c>
      <c r="KP2" s="1">
        <v>100</v>
      </c>
      <c r="KQ2" s="1">
        <v>100</v>
      </c>
      <c r="KR2" s="1">
        <v>100</v>
      </c>
      <c r="KS2" s="1">
        <v>100</v>
      </c>
      <c r="KT2" s="1">
        <v>100</v>
      </c>
      <c r="KU2" s="1">
        <v>100</v>
      </c>
      <c r="KV2" s="1">
        <v>100</v>
      </c>
      <c r="KW2" s="1">
        <v>100</v>
      </c>
      <c r="KX2" s="1">
        <v>100</v>
      </c>
      <c r="KY2" s="1">
        <v>100</v>
      </c>
      <c r="KZ2" s="1">
        <v>100</v>
      </c>
      <c r="LA2" s="1">
        <v>100</v>
      </c>
      <c r="LB2" s="1">
        <v>100</v>
      </c>
      <c r="LC2" s="1">
        <v>100</v>
      </c>
      <c r="LD2" s="1">
        <v>100</v>
      </c>
      <c r="LE2" s="1">
        <v>100</v>
      </c>
      <c r="LF2" s="1">
        <v>100</v>
      </c>
      <c r="LG2" s="1">
        <v>100</v>
      </c>
      <c r="LH2" s="1">
        <v>100</v>
      </c>
      <c r="LI2" s="1">
        <v>100</v>
      </c>
      <c r="LJ2" s="1">
        <v>100</v>
      </c>
      <c r="LK2" s="1">
        <v>100</v>
      </c>
      <c r="LL2" s="1">
        <v>100</v>
      </c>
      <c r="LM2" s="1">
        <v>100</v>
      </c>
      <c r="LN2" s="1">
        <v>100</v>
      </c>
      <c r="LO2" s="1">
        <v>100</v>
      </c>
      <c r="LP2" s="1">
        <v>100</v>
      </c>
      <c r="LQ2" s="1">
        <v>100</v>
      </c>
      <c r="LR2" s="1">
        <v>100</v>
      </c>
      <c r="LS2" s="1">
        <v>100</v>
      </c>
      <c r="LT2" s="1">
        <v>100</v>
      </c>
      <c r="LU2" s="1">
        <v>100</v>
      </c>
      <c r="LV2" s="1">
        <v>100</v>
      </c>
      <c r="LW2" s="1">
        <v>100</v>
      </c>
      <c r="LX2" s="1">
        <v>100</v>
      </c>
      <c r="LY2" s="1">
        <v>100</v>
      </c>
      <c r="LZ2" s="1">
        <v>100</v>
      </c>
      <c r="MA2" s="1">
        <v>100</v>
      </c>
      <c r="MB2" s="1">
        <v>100</v>
      </c>
      <c r="MC2" s="1">
        <v>100</v>
      </c>
      <c r="MD2" s="1">
        <v>100</v>
      </c>
      <c r="ME2" s="1">
        <v>100</v>
      </c>
      <c r="MF2" s="1">
        <v>100</v>
      </c>
      <c r="MG2" s="1">
        <v>100</v>
      </c>
      <c r="MH2" s="1">
        <v>100</v>
      </c>
      <c r="MI2" s="1">
        <v>100</v>
      </c>
      <c r="MJ2" s="1">
        <v>100</v>
      </c>
      <c r="MK2" s="1">
        <v>100</v>
      </c>
      <c r="ML2" s="1">
        <v>100</v>
      </c>
      <c r="MM2" s="1">
        <v>100</v>
      </c>
      <c r="MN2" s="1">
        <v>100</v>
      </c>
      <c r="MO2" s="1">
        <v>100</v>
      </c>
      <c r="MP2" s="1">
        <v>100</v>
      </c>
      <c r="MQ2" s="1">
        <v>100</v>
      </c>
      <c r="MR2" s="1">
        <v>100</v>
      </c>
      <c r="MS2" s="1">
        <v>100</v>
      </c>
      <c r="MT2" s="1">
        <v>100</v>
      </c>
      <c r="MU2" s="1">
        <v>100</v>
      </c>
      <c r="MV2" s="1">
        <v>100</v>
      </c>
      <c r="MW2" s="1">
        <v>100</v>
      </c>
      <c r="MX2" s="1">
        <v>100</v>
      </c>
      <c r="MY2" s="1">
        <v>100</v>
      </c>
      <c r="MZ2" s="1">
        <v>100</v>
      </c>
      <c r="NA2" s="1">
        <v>100</v>
      </c>
      <c r="NB2" s="1">
        <v>100</v>
      </c>
      <c r="NC2" s="1">
        <v>100</v>
      </c>
      <c r="ND2" s="1">
        <v>100</v>
      </c>
      <c r="NE2" s="1">
        <v>100</v>
      </c>
      <c r="NF2" s="1">
        <v>100</v>
      </c>
      <c r="NG2" s="1">
        <v>100</v>
      </c>
      <c r="NH2" s="1">
        <v>100</v>
      </c>
      <c r="NI2" s="1">
        <v>100</v>
      </c>
      <c r="NJ2" s="1">
        <v>100</v>
      </c>
      <c r="NK2" s="1">
        <v>100</v>
      </c>
      <c r="NL2" s="1">
        <v>100</v>
      </c>
      <c r="NM2" s="1">
        <v>100</v>
      </c>
      <c r="NN2" s="1">
        <v>100</v>
      </c>
      <c r="NO2" s="1">
        <v>100</v>
      </c>
      <c r="NP2" s="1">
        <v>100</v>
      </c>
      <c r="NQ2" s="1">
        <v>100</v>
      </c>
      <c r="NR2" s="1">
        <v>100</v>
      </c>
      <c r="NS2" s="1">
        <v>100</v>
      </c>
      <c r="NT2" s="1">
        <v>100</v>
      </c>
      <c r="NU2" s="1">
        <v>100</v>
      </c>
      <c r="NV2" s="1">
        <v>100</v>
      </c>
      <c r="NW2" s="1">
        <v>100</v>
      </c>
      <c r="NX2" s="1">
        <v>100</v>
      </c>
      <c r="NY2" s="1">
        <v>100</v>
      </c>
      <c r="NZ2" s="1">
        <v>100</v>
      </c>
      <c r="OA2" s="1">
        <v>100</v>
      </c>
      <c r="OB2" s="1">
        <v>100</v>
      </c>
      <c r="OC2" s="1">
        <v>100</v>
      </c>
      <c r="OD2" s="1">
        <v>100</v>
      </c>
      <c r="OE2" s="1">
        <v>100</v>
      </c>
      <c r="OF2" s="1">
        <v>100</v>
      </c>
      <c r="OG2" s="1">
        <v>100</v>
      </c>
      <c r="OH2" s="1">
        <v>100</v>
      </c>
      <c r="OI2" s="1">
        <v>100</v>
      </c>
      <c r="OJ2" s="1">
        <v>100</v>
      </c>
      <c r="OK2" s="1">
        <v>100</v>
      </c>
      <c r="OL2" s="1">
        <v>100</v>
      </c>
      <c r="OM2" s="1">
        <v>100</v>
      </c>
      <c r="ON2" s="1">
        <v>100</v>
      </c>
      <c r="OO2" s="1">
        <v>100</v>
      </c>
      <c r="OP2" s="1">
        <v>100</v>
      </c>
      <c r="OQ2" s="1">
        <v>100</v>
      </c>
      <c r="OR2" s="1">
        <v>100</v>
      </c>
      <c r="OS2" s="1">
        <v>100</v>
      </c>
      <c r="OT2" s="1">
        <v>100</v>
      </c>
      <c r="OU2" s="1">
        <v>100</v>
      </c>
      <c r="OV2" s="1">
        <v>100</v>
      </c>
      <c r="OW2" s="1">
        <v>100</v>
      </c>
      <c r="OX2" s="1">
        <v>100</v>
      </c>
      <c r="OY2" s="1">
        <v>100</v>
      </c>
      <c r="OZ2" s="1">
        <v>100</v>
      </c>
      <c r="PA2" s="1">
        <v>100</v>
      </c>
      <c r="PB2" s="1">
        <v>100</v>
      </c>
      <c r="PC2" s="1">
        <v>100</v>
      </c>
      <c r="PD2" s="1">
        <v>100</v>
      </c>
      <c r="PE2" s="1">
        <v>100</v>
      </c>
      <c r="PF2" s="1">
        <v>100</v>
      </c>
      <c r="PG2" s="1">
        <v>100</v>
      </c>
      <c r="PH2" s="1">
        <v>100</v>
      </c>
      <c r="PI2" s="1">
        <v>100</v>
      </c>
      <c r="PJ2" s="1">
        <v>100</v>
      </c>
      <c r="PK2" s="1">
        <v>100</v>
      </c>
      <c r="PL2" s="1">
        <v>100</v>
      </c>
      <c r="PM2" s="1">
        <v>100</v>
      </c>
      <c r="PN2" s="1">
        <v>100</v>
      </c>
      <c r="PO2" s="1">
        <v>100</v>
      </c>
      <c r="PP2" s="1">
        <v>100</v>
      </c>
      <c r="PQ2" s="1">
        <v>100</v>
      </c>
      <c r="PR2" s="1">
        <v>100</v>
      </c>
      <c r="PS2" s="1">
        <v>100</v>
      </c>
      <c r="PT2" s="1">
        <v>100</v>
      </c>
      <c r="PU2" s="1">
        <v>100</v>
      </c>
      <c r="PV2" s="1">
        <v>100</v>
      </c>
      <c r="PW2" s="1">
        <v>100</v>
      </c>
      <c r="PX2" s="1">
        <v>100</v>
      </c>
      <c r="PY2" s="1">
        <v>100</v>
      </c>
      <c r="PZ2" s="1">
        <v>100</v>
      </c>
      <c r="QA2" s="1">
        <v>100</v>
      </c>
      <c r="QB2" s="1">
        <v>100</v>
      </c>
      <c r="QC2" s="1">
        <v>100</v>
      </c>
      <c r="QD2" s="1">
        <v>100</v>
      </c>
      <c r="QE2" s="1">
        <v>100</v>
      </c>
      <c r="QF2" s="1">
        <v>100</v>
      </c>
      <c r="QG2" s="1">
        <v>100</v>
      </c>
      <c r="QH2" s="1">
        <v>100</v>
      </c>
      <c r="QI2" s="1">
        <v>100</v>
      </c>
      <c r="QJ2" s="1">
        <v>100</v>
      </c>
      <c r="QK2" s="1">
        <v>100</v>
      </c>
      <c r="QL2" s="1">
        <v>100</v>
      </c>
      <c r="QM2" s="1">
        <v>100</v>
      </c>
      <c r="QN2" s="1">
        <v>100</v>
      </c>
      <c r="QO2" s="1">
        <v>100</v>
      </c>
      <c r="QP2" s="1">
        <v>100</v>
      </c>
      <c r="QQ2" s="1">
        <v>100</v>
      </c>
      <c r="QR2" s="1">
        <v>100</v>
      </c>
      <c r="QS2" s="1">
        <v>100</v>
      </c>
      <c r="QT2" s="1">
        <v>100</v>
      </c>
      <c r="QU2" s="1">
        <v>100</v>
      </c>
      <c r="QV2" s="1">
        <v>100</v>
      </c>
      <c r="QW2" s="1">
        <v>100</v>
      </c>
      <c r="QX2" s="1">
        <v>100</v>
      </c>
      <c r="QY2" s="1">
        <v>100</v>
      </c>
      <c r="QZ2" s="1">
        <v>100</v>
      </c>
      <c r="RA2" s="1">
        <v>100</v>
      </c>
      <c r="RB2" s="1">
        <v>100</v>
      </c>
      <c r="RC2" s="1">
        <v>100</v>
      </c>
      <c r="RD2" s="1">
        <v>100</v>
      </c>
      <c r="RE2" s="1">
        <v>100</v>
      </c>
      <c r="RF2" s="1">
        <v>100</v>
      </c>
      <c r="RG2" s="1">
        <v>100</v>
      </c>
      <c r="RH2" s="1">
        <v>100</v>
      </c>
      <c r="RI2" s="1">
        <v>100</v>
      </c>
      <c r="RJ2" s="1">
        <v>100</v>
      </c>
      <c r="RK2" s="1">
        <v>100</v>
      </c>
      <c r="RL2" s="1">
        <v>100</v>
      </c>
      <c r="RM2" s="1">
        <v>100</v>
      </c>
      <c r="RN2" s="1">
        <v>100</v>
      </c>
      <c r="RO2" s="1">
        <v>100</v>
      </c>
      <c r="RP2" s="1">
        <v>100</v>
      </c>
      <c r="RQ2" s="1">
        <v>100</v>
      </c>
      <c r="RR2" s="1">
        <v>100</v>
      </c>
      <c r="RS2" s="1">
        <v>100</v>
      </c>
      <c r="RT2" s="1">
        <v>100</v>
      </c>
      <c r="RU2" s="1">
        <v>100</v>
      </c>
      <c r="RV2" s="1">
        <v>100</v>
      </c>
      <c r="RW2" s="1">
        <v>100</v>
      </c>
      <c r="RX2" s="1">
        <v>100</v>
      </c>
      <c r="RY2" s="1">
        <v>100</v>
      </c>
      <c r="RZ2" s="1">
        <v>100</v>
      </c>
      <c r="SA2" s="1">
        <v>100</v>
      </c>
      <c r="SB2" s="1">
        <v>100</v>
      </c>
      <c r="SC2" s="1">
        <v>100</v>
      </c>
      <c r="SD2" s="1">
        <v>100</v>
      </c>
      <c r="SE2" s="1">
        <v>100</v>
      </c>
      <c r="SF2" s="1">
        <v>100</v>
      </c>
      <c r="SG2" s="1">
        <v>100</v>
      </c>
      <c r="SH2" s="1">
        <v>100</v>
      </c>
      <c r="SI2" s="1">
        <v>100</v>
      </c>
      <c r="SJ2" s="1">
        <v>100</v>
      </c>
      <c r="SK2" s="1">
        <v>100</v>
      </c>
      <c r="SL2" s="1">
        <v>100</v>
      </c>
      <c r="SM2" s="1">
        <v>100</v>
      </c>
      <c r="SN2" s="1">
        <v>100</v>
      </c>
      <c r="SO2" s="1">
        <v>100</v>
      </c>
      <c r="SP2" s="1">
        <v>100</v>
      </c>
      <c r="SQ2" s="1">
        <v>100</v>
      </c>
      <c r="SR2" s="1">
        <v>100</v>
      </c>
      <c r="SS2" s="1">
        <v>100</v>
      </c>
      <c r="ST2" s="1">
        <v>100</v>
      </c>
      <c r="SU2" s="1">
        <v>100</v>
      </c>
      <c r="SV2" s="1">
        <v>100</v>
      </c>
      <c r="SW2" s="1">
        <v>100</v>
      </c>
      <c r="SX2" s="1">
        <v>100</v>
      </c>
      <c r="SY2" s="1">
        <v>100</v>
      </c>
      <c r="SZ2" s="1">
        <v>100</v>
      </c>
      <c r="TA2" s="1">
        <v>100</v>
      </c>
      <c r="TB2" s="1">
        <v>100</v>
      </c>
      <c r="TC2" s="1">
        <v>100</v>
      </c>
      <c r="TD2" s="1">
        <v>100</v>
      </c>
      <c r="TE2" s="1">
        <v>100</v>
      </c>
      <c r="TF2" s="1">
        <v>100</v>
      </c>
      <c r="TG2" s="1">
        <v>100</v>
      </c>
      <c r="TH2" s="1">
        <v>100</v>
      </c>
      <c r="TI2" s="1">
        <v>100</v>
      </c>
      <c r="TJ2" s="1">
        <v>100</v>
      </c>
      <c r="TK2" s="1">
        <v>100</v>
      </c>
      <c r="TL2" s="1">
        <v>100</v>
      </c>
      <c r="TM2" s="1">
        <v>100</v>
      </c>
      <c r="TN2" s="1">
        <v>100</v>
      </c>
      <c r="TO2" s="1">
        <v>100</v>
      </c>
      <c r="TP2" s="1">
        <v>100</v>
      </c>
      <c r="TQ2" s="1">
        <v>100</v>
      </c>
      <c r="TR2" s="1">
        <v>100</v>
      </c>
      <c r="TS2" s="1">
        <v>100</v>
      </c>
      <c r="TT2" s="1">
        <v>100</v>
      </c>
      <c r="TU2" s="1">
        <v>100</v>
      </c>
      <c r="TV2" s="1">
        <v>100</v>
      </c>
      <c r="TW2" s="1">
        <v>100</v>
      </c>
      <c r="TX2" s="1">
        <v>100</v>
      </c>
      <c r="TY2" s="1">
        <v>100</v>
      </c>
      <c r="TZ2" s="1">
        <v>100</v>
      </c>
      <c r="UA2" s="1">
        <v>100</v>
      </c>
      <c r="UB2" s="1">
        <v>100</v>
      </c>
      <c r="UC2" s="1">
        <v>100</v>
      </c>
      <c r="UD2" s="1">
        <v>100</v>
      </c>
      <c r="UE2" s="1">
        <v>100</v>
      </c>
      <c r="UF2" s="1">
        <v>100</v>
      </c>
      <c r="UG2" s="1">
        <v>0</v>
      </c>
      <c r="UH2" s="1">
        <v>92.456113002888799</v>
      </c>
      <c r="UI2" s="1">
        <v>94.462825973169501</v>
      </c>
      <c r="UJ2" s="1">
        <v>96.561874555882596</v>
      </c>
      <c r="UK2" s="1">
        <v>99.985009336841003</v>
      </c>
      <c r="UL2" s="1">
        <v>99.900263843939499</v>
      </c>
      <c r="UM2" s="1">
        <v>100.12764157074299</v>
      </c>
      <c r="UN2" s="1">
        <v>100</v>
      </c>
      <c r="UO2" s="1">
        <v>101.397551689908</v>
      </c>
      <c r="UP2" s="1">
        <v>101.67215157110699</v>
      </c>
      <c r="UQ2" s="1">
        <v>101.959379790423</v>
      </c>
      <c r="UR2" s="1">
        <v>101.03994892038401</v>
      </c>
      <c r="US2" s="1">
        <v>101.06537249132199</v>
      </c>
      <c r="UT2" s="1">
        <v>104.401916362195</v>
      </c>
      <c r="UU2" s="1">
        <v>102.602781964901</v>
      </c>
      <c r="UV2" s="1">
        <v>103.444821929201</v>
      </c>
      <c r="UW2" s="1">
        <v>102.199087031114</v>
      </c>
      <c r="UX2" s="1">
        <v>102.10409674891601</v>
      </c>
      <c r="UY2" s="1">
        <v>101.331918001617</v>
      </c>
      <c r="UZ2" s="1">
        <v>99.195392435239995</v>
      </c>
      <c r="VA2" s="1">
        <v>101.556826025319</v>
      </c>
      <c r="VB2" s="1">
        <v>103.10551472456901</v>
      </c>
      <c r="VC2" s="1">
        <v>102.443886901399</v>
      </c>
      <c r="VD2" s="1">
        <v>102.481536820179</v>
      </c>
      <c r="VE2" s="1">
        <v>102.451644828677</v>
      </c>
      <c r="VF2" s="1">
        <v>103.251161038622</v>
      </c>
      <c r="VG2" s="1">
        <v>104.89654221551299</v>
      </c>
      <c r="VH2" s="1">
        <v>104.322539581713</v>
      </c>
      <c r="VI2" s="1">
        <v>103.25822701155801</v>
      </c>
      <c r="VJ2" s="1">
        <v>103.254904730894</v>
      </c>
      <c r="VK2" s="1">
        <v>103.960674893473</v>
      </c>
      <c r="VL2" s="1">
        <v>104.030320065903</v>
      </c>
      <c r="VM2" s="1">
        <v>102.174256557406</v>
      </c>
      <c r="VN2" s="1">
        <v>101.159511351063</v>
      </c>
      <c r="VO2" s="1">
        <v>102.565692180045</v>
      </c>
      <c r="VP2" s="1">
        <v>102.02690540448</v>
      </c>
      <c r="VQ2" s="1">
        <v>102.371622340614</v>
      </c>
      <c r="VR2" s="1">
        <v>101.242623919473</v>
      </c>
      <c r="VS2" s="1">
        <v>101.00700018658</v>
      </c>
      <c r="VT2" s="1">
        <v>101.813338167617</v>
      </c>
      <c r="VU2" s="1">
        <v>101.926113150256</v>
      </c>
      <c r="VV2" s="1">
        <v>104.85805900284301</v>
      </c>
      <c r="VW2" s="1">
        <v>105.940883905097</v>
      </c>
      <c r="VX2" s="1">
        <v>109.2907840397</v>
      </c>
      <c r="VY2" s="1">
        <v>110.402951990746</v>
      </c>
      <c r="VZ2" s="1">
        <v>109.852613793477</v>
      </c>
      <c r="WA2" s="1">
        <v>111.327707931284</v>
      </c>
      <c r="WB2" s="1">
        <v>114.85666011011</v>
      </c>
      <c r="WC2" s="1">
        <v>114.38845601099899</v>
      </c>
      <c r="WD2" s="1">
        <v>116.945835374274</v>
      </c>
      <c r="WE2" s="1">
        <v>117.56286559679</v>
      </c>
      <c r="WF2" s="1">
        <v>113.647092061254</v>
      </c>
      <c r="WG2" s="1">
        <v>114.128860454509</v>
      </c>
      <c r="WH2" s="1">
        <v>114.196790464356</v>
      </c>
      <c r="WI2" s="1">
        <v>113.544376236556</v>
      </c>
      <c r="WJ2" s="1">
        <v>114.547861173893</v>
      </c>
      <c r="WK2" s="1">
        <v>113.389354368065</v>
      </c>
      <c r="WL2" s="1">
        <v>115.77407081382501</v>
      </c>
      <c r="WM2" s="1">
        <v>115.496056698495</v>
      </c>
      <c r="WN2" s="1">
        <v>117.784314472594</v>
      </c>
      <c r="WO2" s="1">
        <v>117.608089467016</v>
      </c>
      <c r="WP2" s="1">
        <v>115.762338305974</v>
      </c>
      <c r="WQ2" s="1">
        <v>115.837501089886</v>
      </c>
      <c r="WR2" s="1">
        <v>116.13353357854299</v>
      </c>
      <c r="WS2" s="1">
        <v>115.710288062844</v>
      </c>
      <c r="WT2" s="1">
        <v>107.270474552699</v>
      </c>
      <c r="WU2" s="1">
        <v>107.15491188461</v>
      </c>
      <c r="WV2" s="1">
        <v>110.312380908767</v>
      </c>
      <c r="WW2" s="1">
        <v>109.323386284888</v>
      </c>
      <c r="WX2" s="1">
        <v>106.610439351645</v>
      </c>
      <c r="WY2" s="1">
        <v>103.529220176088</v>
      </c>
      <c r="WZ2" s="1">
        <v>100.249607482678</v>
      </c>
      <c r="XA2" s="1">
        <v>100.441016174502</v>
      </c>
      <c r="XB2" s="1">
        <v>98.864219224887094</v>
      </c>
      <c r="XC2" s="1">
        <v>96.553145114175393</v>
      </c>
      <c r="XD2" s="1">
        <v>94.504911782905907</v>
      </c>
      <c r="XE2" s="1">
        <v>96.211818436206698</v>
      </c>
      <c r="XF2" s="1">
        <v>97.889329586137293</v>
      </c>
      <c r="XG2" s="1">
        <v>97.353331829158194</v>
      </c>
      <c r="XH2" s="1">
        <v>100.334581813361</v>
      </c>
      <c r="XI2" s="1">
        <v>101.059003364918</v>
      </c>
      <c r="XJ2" s="1">
        <v>98.958748769273598</v>
      </c>
      <c r="XK2" s="1">
        <v>97.943652927896906</v>
      </c>
      <c r="XL2" s="1">
        <v>100.913852864126</v>
      </c>
      <c r="XM2" s="1">
        <v>103.424575872471</v>
      </c>
      <c r="XN2" s="1">
        <v>103.32711631831</v>
      </c>
      <c r="XO2" s="1">
        <v>100.921688316553</v>
      </c>
      <c r="XP2" s="1">
        <v>102.52029063940201</v>
      </c>
      <c r="XQ2" s="1">
        <v>102.514177041423</v>
      </c>
      <c r="XR2" s="1">
        <v>102.084902961465</v>
      </c>
      <c r="XS2" s="1">
        <v>96.743451504052999</v>
      </c>
      <c r="XT2" s="1">
        <v>94.523191702288599</v>
      </c>
      <c r="XU2" s="1">
        <v>95.064968239777599</v>
      </c>
      <c r="XV2" s="1">
        <v>94.303252950137605</v>
      </c>
      <c r="XW2" s="1">
        <v>94.495873280030196</v>
      </c>
      <c r="XX2" s="1">
        <v>92.446825644907094</v>
      </c>
      <c r="XY2" s="1">
        <v>94.967225771893396</v>
      </c>
      <c r="XZ2" s="1">
        <v>95.7681061361546</v>
      </c>
      <c r="YA2" s="1">
        <v>96.053673173805095</v>
      </c>
      <c r="YB2" s="1">
        <v>95.803882608009502</v>
      </c>
      <c r="YC2" s="1">
        <v>95.710872483159505</v>
      </c>
      <c r="YD2" s="1">
        <v>96.468880799224095</v>
      </c>
      <c r="YE2" s="1">
        <v>94.931056739438006</v>
      </c>
      <c r="YF2" s="1">
        <v>94.524398527474105</v>
      </c>
      <c r="YG2" s="1">
        <v>93.889727080464496</v>
      </c>
      <c r="YH2" s="1">
        <v>94.360111395834494</v>
      </c>
      <c r="YI2" s="1">
        <v>94.778606248310197</v>
      </c>
      <c r="YJ2" s="1">
        <v>94.431545256091198</v>
      </c>
      <c r="YK2" s="1">
        <v>95.184474127765</v>
      </c>
      <c r="YL2" s="1">
        <v>95.150419210303596</v>
      </c>
      <c r="YM2" s="1">
        <v>98.202898140628207</v>
      </c>
      <c r="YN2" s="1">
        <v>99.1149726562399</v>
      </c>
      <c r="YO2" s="1">
        <v>99.877673278995402</v>
      </c>
      <c r="YP2" s="1">
        <v>99.741146294130004</v>
      </c>
      <c r="YQ2" s="1">
        <v>99.907038224367199</v>
      </c>
      <c r="YR2" s="1">
        <v>97.911649247308105</v>
      </c>
      <c r="YS2" s="1">
        <v>97.249845987147395</v>
      </c>
      <c r="YT2" s="1">
        <v>97.252170693833804</v>
      </c>
      <c r="YU2" s="1">
        <v>97.413978557429303</v>
      </c>
      <c r="YV2" s="1">
        <v>94.371122075576693</v>
      </c>
      <c r="YW2" s="1">
        <v>95.143230474836201</v>
      </c>
      <c r="YX2" s="1">
        <v>94.633782321429393</v>
      </c>
      <c r="YY2" s="1">
        <v>92.756332648582102</v>
      </c>
      <c r="YZ2" s="1">
        <v>94.115783087708607</v>
      </c>
      <c r="ZA2" s="1">
        <v>92.655483232400698</v>
      </c>
      <c r="ZB2" s="1">
        <v>91.557477645910495</v>
      </c>
      <c r="ZC2" s="1">
        <v>91.843314671051502</v>
      </c>
      <c r="ZD2" s="1">
        <v>86.245656680373202</v>
      </c>
      <c r="ZE2" s="1">
        <v>86.042963396122204</v>
      </c>
      <c r="ZF2" s="1">
        <v>83.379311274703795</v>
      </c>
      <c r="ZG2" s="1">
        <v>81.337213697970995</v>
      </c>
      <c r="ZH2" s="1">
        <v>81.112219138388795</v>
      </c>
      <c r="ZI2" s="1">
        <v>80.867114060445104</v>
      </c>
      <c r="ZJ2" s="1">
        <v>78.871650965106099</v>
      </c>
      <c r="ZK2" s="1">
        <v>81.486878170841294</v>
      </c>
      <c r="ZL2" s="1">
        <v>81.895348142127503</v>
      </c>
      <c r="ZM2" s="1">
        <v>82.875964988688906</v>
      </c>
      <c r="ZN2" s="1">
        <v>82.792334892458598</v>
      </c>
      <c r="ZO2" s="1">
        <v>81.176744652489305</v>
      </c>
      <c r="ZP2" s="1">
        <v>82.570200489715702</v>
      </c>
      <c r="ZQ2" s="1">
        <v>80.471743645023295</v>
      </c>
      <c r="ZR2" s="1">
        <v>78.097742477707797</v>
      </c>
      <c r="ZS2" s="1">
        <v>78.931451362615704</v>
      </c>
      <c r="ZT2" s="1">
        <v>77.900801188342299</v>
      </c>
      <c r="ZU2" s="1">
        <v>79.644042133610398</v>
      </c>
      <c r="ZV2" s="1">
        <v>79.813832787446302</v>
      </c>
      <c r="ZW2" s="1">
        <v>80.087326867313095</v>
      </c>
      <c r="ZX2" s="1">
        <v>78.510022159245693</v>
      </c>
      <c r="ZY2" s="1">
        <v>78.248154813247993</v>
      </c>
      <c r="ZZ2" s="1">
        <v>78.3710406830333</v>
      </c>
      <c r="AAA2" s="1">
        <v>78.384022647204802</v>
      </c>
      <c r="AAB2" s="1">
        <v>78.969272711773002</v>
      </c>
      <c r="AAC2" s="1">
        <v>77.990425969628504</v>
      </c>
      <c r="AAD2" s="1">
        <v>78.022941768788996</v>
      </c>
      <c r="AAE2" s="1">
        <v>77.626970377979504</v>
      </c>
      <c r="AAF2" s="1">
        <v>75.051972412082193</v>
      </c>
      <c r="AAG2" s="1">
        <v>75.987558752398598</v>
      </c>
      <c r="AAH2" s="1">
        <v>77.1415443124028</v>
      </c>
      <c r="AAI2" s="1">
        <v>77.736645290762596</v>
      </c>
      <c r="AAJ2" s="1">
        <v>78.840477125037395</v>
      </c>
      <c r="AAK2" s="1">
        <v>80.081024126923495</v>
      </c>
      <c r="AAL2" s="1">
        <v>81.759578328571195</v>
      </c>
      <c r="AAM2" s="1">
        <v>81.403557523615305</v>
      </c>
      <c r="AAN2" s="1">
        <v>80.433357402676805</v>
      </c>
      <c r="AAO2" s="1">
        <v>80.472558154454404</v>
      </c>
      <c r="AAP2" s="1">
        <v>80.859546050663695</v>
      </c>
      <c r="AAQ2" s="1">
        <v>79.606646511989695</v>
      </c>
      <c r="AAR2" s="1">
        <v>80.288177461221494</v>
      </c>
      <c r="AAS2" s="1">
        <v>80.430832668955404</v>
      </c>
      <c r="AAT2" s="1">
        <v>80.940835578669095</v>
      </c>
      <c r="AAU2" s="1">
        <v>81.132511901726104</v>
      </c>
      <c r="AAV2" s="1">
        <v>81.080157864857796</v>
      </c>
      <c r="AAW2" s="1">
        <v>80.815001879876107</v>
      </c>
      <c r="AAX2" s="1">
        <v>79.4613105124849</v>
      </c>
      <c r="AAY2" s="1">
        <v>79.546590784020594</v>
      </c>
      <c r="AAZ2" s="1">
        <v>81.364676439079005</v>
      </c>
      <c r="ABA2" s="1">
        <v>82.347387419466699</v>
      </c>
      <c r="ABB2" s="1">
        <v>84.654421408299996</v>
      </c>
      <c r="ABC2" s="1">
        <v>83.731330246041907</v>
      </c>
      <c r="ABD2" s="1">
        <v>85.142929524064797</v>
      </c>
      <c r="ABE2" s="1">
        <v>83.985686430194093</v>
      </c>
      <c r="ABF2" s="1">
        <v>83.894710811265597</v>
      </c>
      <c r="ABG2" s="1">
        <v>84.874576682468998</v>
      </c>
      <c r="ABH2" s="1">
        <v>85.242291818305603</v>
      </c>
      <c r="ABI2" s="1">
        <v>84.226657937763505</v>
      </c>
      <c r="ABJ2" s="1">
        <v>84.058219496987306</v>
      </c>
      <c r="ABK2" s="1">
        <v>84.469420122213904</v>
      </c>
      <c r="ABL2" s="1">
        <v>84.915045004213397</v>
      </c>
      <c r="ABM2" s="1">
        <v>84.275692273473894</v>
      </c>
      <c r="ABN2" s="1">
        <v>84.336826138356102</v>
      </c>
      <c r="ABO2" s="1">
        <v>84.016305496945904</v>
      </c>
      <c r="ABP2" s="1">
        <v>81.056750827433703</v>
      </c>
      <c r="ABQ2" s="1">
        <v>81.328840055947495</v>
      </c>
      <c r="ABR2" s="1">
        <v>78.822941635872397</v>
      </c>
      <c r="ABS2" s="1">
        <v>78.018536868351603</v>
      </c>
      <c r="ABT2" s="1">
        <v>78.474594444290304</v>
      </c>
      <c r="ABU2" s="1">
        <v>76.100708262678097</v>
      </c>
      <c r="ABV2" s="1">
        <v>72.893310315339505</v>
      </c>
      <c r="ABW2" s="1">
        <v>70.931088603154294</v>
      </c>
      <c r="ABX2" s="1">
        <v>69.689350685934699</v>
      </c>
      <c r="ABY2" s="1">
        <v>69.328359964448296</v>
      </c>
      <c r="ABZ2" s="1">
        <v>69.489980321401205</v>
      </c>
      <c r="ACA2" s="1">
        <v>66.5842472634872</v>
      </c>
      <c r="ACB2" s="1">
        <v>65.257578249069397</v>
      </c>
      <c r="ACC2" s="1">
        <v>67.321533584750398</v>
      </c>
      <c r="ACD2" s="1">
        <v>67.888519980799401</v>
      </c>
      <c r="ACE2" s="1">
        <v>67.302250835636102</v>
      </c>
      <c r="ACF2" s="1">
        <v>68.852901753185094</v>
      </c>
      <c r="ACG2" s="1">
        <v>68.906651175368793</v>
      </c>
      <c r="ACH2" s="1">
        <v>67.229173307408601</v>
      </c>
      <c r="ACI2" s="1">
        <v>68.240809719750601</v>
      </c>
      <c r="ACJ2" s="1">
        <v>67.8036378223442</v>
      </c>
      <c r="ACK2" s="1">
        <v>67.199348186793202</v>
      </c>
      <c r="ACL2" s="1">
        <v>66.222331822323198</v>
      </c>
      <c r="ACM2" s="1">
        <v>65.297109546822298</v>
      </c>
      <c r="ACN2" s="1">
        <v>64.121610742471901</v>
      </c>
      <c r="ACO2" s="1">
        <v>65.147156900619706</v>
      </c>
      <c r="ACP2" s="1">
        <v>61.8382858610358</v>
      </c>
      <c r="ACQ2" s="1">
        <v>59.734803878529902</v>
      </c>
      <c r="ACR2" s="1">
        <v>50.906487732384598</v>
      </c>
      <c r="ACS2" s="1">
        <v>47.170747679133697</v>
      </c>
      <c r="ACT2" s="1">
        <v>47.329719226458899</v>
      </c>
      <c r="ACU2" s="1">
        <v>45.343937150676403</v>
      </c>
      <c r="ACV2" s="1">
        <v>37.4706033668405</v>
      </c>
      <c r="ACW2" s="1">
        <v>41.2952291599426</v>
      </c>
      <c r="ACX2" s="1">
        <v>44.400712998964401</v>
      </c>
      <c r="ACY2" s="1">
        <v>44.749995609803598</v>
      </c>
      <c r="ACZ2" s="1">
        <v>41.155233919282402</v>
      </c>
      <c r="ADA2" s="1">
        <v>46.281183354800497</v>
      </c>
      <c r="ADB2" s="1">
        <v>46.155195556705003</v>
      </c>
      <c r="ADC2" s="1">
        <v>45.104154866624697</v>
      </c>
      <c r="ADD2" s="1">
        <v>43.950859415188198</v>
      </c>
      <c r="ADE2" s="1">
        <v>44.060968883187797</v>
      </c>
      <c r="ADF2" s="1">
        <v>44.703591181797599</v>
      </c>
      <c r="ADG2" s="1">
        <v>43.112612002154499</v>
      </c>
      <c r="ADH2" s="1">
        <v>42.665607047294003</v>
      </c>
      <c r="ADI2" s="1">
        <v>43.490628690485103</v>
      </c>
      <c r="ADJ2" s="1">
        <v>44.526247644023897</v>
      </c>
      <c r="ADK2" s="1">
        <v>43.387431227712703</v>
      </c>
      <c r="ADL2" s="1">
        <v>43.629048445783397</v>
      </c>
      <c r="ADM2" s="1">
        <v>44.598014142018599</v>
      </c>
      <c r="ADN2" s="1">
        <v>44.238154803409898</v>
      </c>
      <c r="ADO2" s="1">
        <v>40.865627044720597</v>
      </c>
      <c r="ADP2" s="1">
        <v>37.218454059938601</v>
      </c>
      <c r="ADQ2" s="1">
        <v>40.316819115244002</v>
      </c>
      <c r="ADR2" s="1">
        <v>41.062443411199403</v>
      </c>
      <c r="ADS2" s="1">
        <v>39.859479488495801</v>
      </c>
      <c r="ADT2" s="1">
        <v>41.0771121735687</v>
      </c>
      <c r="ADU2" s="1">
        <v>42.254473986787097</v>
      </c>
      <c r="ADV2" s="1">
        <v>43.253419966699298</v>
      </c>
      <c r="ADW2" s="1">
        <v>42.671449765944097</v>
      </c>
      <c r="ADX2" s="1">
        <v>42.454671630507598</v>
      </c>
      <c r="ADY2" s="1">
        <v>42.5206593886926</v>
      </c>
      <c r="ADZ2" s="1">
        <v>42.531673336564197</v>
      </c>
      <c r="AEA2" s="1">
        <v>42.1948400633433</v>
      </c>
      <c r="AEB2" s="1">
        <v>41.787637479426699</v>
      </c>
      <c r="AEC2" s="1">
        <v>42.378030194790597</v>
      </c>
      <c r="AED2" s="1">
        <v>41.596711667650197</v>
      </c>
      <c r="AEE2" s="1">
        <v>42.063720327531598</v>
      </c>
      <c r="AEF2" s="1">
        <v>43.332952979550797</v>
      </c>
      <c r="AEG2" s="1">
        <v>43.8299326302362</v>
      </c>
      <c r="AEH2" s="1">
        <v>44.868910767998798</v>
      </c>
      <c r="AEI2" s="1">
        <v>47.094262743484599</v>
      </c>
      <c r="AEJ2" s="1">
        <v>51.493721069575798</v>
      </c>
      <c r="AEK2" s="1">
        <v>53.352766795668501</v>
      </c>
      <c r="AEL2" s="1">
        <v>49.707006373027902</v>
      </c>
      <c r="AEM2" s="1">
        <v>52.550030740252502</v>
      </c>
      <c r="AEN2" s="1">
        <v>56.5697118803904</v>
      </c>
      <c r="AEO2" s="1">
        <v>53.5066873711786</v>
      </c>
      <c r="AEP2" s="1">
        <v>49.934667655198901</v>
      </c>
      <c r="AEQ2" s="1">
        <v>49.656020080306298</v>
      </c>
      <c r="AER2" s="1">
        <v>50.489933829778003</v>
      </c>
      <c r="AES2" s="1">
        <v>49.925505690055203</v>
      </c>
      <c r="AET2" s="1">
        <v>48.357888251980697</v>
      </c>
      <c r="AEU2" s="1">
        <v>49.750456456160599</v>
      </c>
      <c r="AEV2" s="1">
        <v>50.009544407599499</v>
      </c>
      <c r="AEW2" s="1">
        <v>50.387051289463798</v>
      </c>
      <c r="AEX2" s="1">
        <v>50.8000211881943</v>
      </c>
      <c r="AEY2" s="1">
        <v>51.411680252579302</v>
      </c>
      <c r="AEZ2" s="1">
        <v>50.277397274657901</v>
      </c>
      <c r="AFA2" s="1">
        <v>48.0960855912518</v>
      </c>
      <c r="AFB2" s="1">
        <v>47.187526944768898</v>
      </c>
      <c r="AFC2" s="1">
        <v>46.5700622666984</v>
      </c>
      <c r="AFD2" s="1">
        <v>46.650533013909801</v>
      </c>
      <c r="AFE2" s="1">
        <v>47.046138291760499</v>
      </c>
      <c r="AFF2" s="1">
        <v>46.286817045145902</v>
      </c>
      <c r="AFG2" s="1">
        <v>48.222453141683999</v>
      </c>
      <c r="AFH2" s="1">
        <v>49.129779826325702</v>
      </c>
      <c r="AFI2" s="1">
        <v>49.3888103481043</v>
      </c>
      <c r="AFJ2" s="1">
        <v>50.157769653950503</v>
      </c>
      <c r="AFK2" s="1">
        <v>49.810854786357602</v>
      </c>
      <c r="AFL2" s="1">
        <v>51.354206719367497</v>
      </c>
      <c r="AFM2" s="1">
        <v>51.001437943658203</v>
      </c>
      <c r="AFN2" s="1">
        <v>50.7552216868242</v>
      </c>
      <c r="AFO2" s="1">
        <v>51.586996412436697</v>
      </c>
      <c r="AFP2" s="1">
        <v>50.624529502001501</v>
      </c>
      <c r="AFQ2" s="1">
        <v>50.942622861164601</v>
      </c>
      <c r="AFR2" s="1">
        <v>50.155724560576097</v>
      </c>
      <c r="AFS2" s="1">
        <v>49.982393211700902</v>
      </c>
      <c r="AFT2" s="1">
        <v>50.2867699383062</v>
      </c>
      <c r="AFU2" s="1">
        <v>50.025282416380698</v>
      </c>
      <c r="AFV2" s="1">
        <v>50.548205771025202</v>
      </c>
      <c r="AFW2" s="1">
        <v>50.823001569314499</v>
      </c>
      <c r="AFX2" s="1">
        <v>50.705326211481399</v>
      </c>
      <c r="AFY2" s="1">
        <v>50.303570305307197</v>
      </c>
      <c r="AFZ2" s="1">
        <v>50.619383440290903</v>
      </c>
      <c r="AGA2" s="1">
        <v>51.182241162731202</v>
      </c>
      <c r="AGB2" s="1">
        <v>52.481387170866299</v>
      </c>
      <c r="AGC2" s="1">
        <v>51.926035058130097</v>
      </c>
      <c r="AGD2" s="1">
        <v>51.766612631338702</v>
      </c>
      <c r="AGE2" s="1">
        <v>51.221116809225897</v>
      </c>
      <c r="AGF2" s="1">
        <v>51.470513020929197</v>
      </c>
      <c r="AGG2" s="1">
        <v>51.425716652971303</v>
      </c>
      <c r="AGH2" s="1">
        <v>48.595402999182497</v>
      </c>
      <c r="AGI2" s="1">
        <v>48.024375372520304</v>
      </c>
      <c r="AGJ2" s="1">
        <v>48.540662470790799</v>
      </c>
      <c r="AGK2" s="1">
        <v>48.4649162365045</v>
      </c>
      <c r="AGL2" s="1">
        <v>48.5805960046401</v>
      </c>
      <c r="AGM2" s="1">
        <v>49.781486592408797</v>
      </c>
      <c r="AGN2" s="1">
        <v>49.765267982663502</v>
      </c>
      <c r="AGO2" s="1">
        <v>49.710136384775701</v>
      </c>
      <c r="AGP2" s="1">
        <v>49.654896960702899</v>
      </c>
      <c r="AGQ2" s="1">
        <v>49.673822212674203</v>
      </c>
      <c r="AGR2" s="1">
        <v>49.1184695777971</v>
      </c>
      <c r="AGS2" s="1">
        <v>47.877831309292802</v>
      </c>
      <c r="AGT2" s="1">
        <v>48.101979334874102</v>
      </c>
      <c r="AGU2" s="1">
        <v>49.496332187112301</v>
      </c>
      <c r="AGV2" s="1">
        <v>49.7210041878323</v>
      </c>
      <c r="AGW2" s="1">
        <v>50.230540597730403</v>
      </c>
      <c r="AGX2" s="1">
        <v>50.831551659160901</v>
      </c>
      <c r="AGY2" s="1">
        <v>50.729795740080398</v>
      </c>
      <c r="AGZ2" s="1">
        <v>51.0837676605666</v>
      </c>
      <c r="AHA2" s="1">
        <v>50.763166036350199</v>
      </c>
      <c r="AHB2" s="1">
        <v>50.871640553362198</v>
      </c>
      <c r="AHC2" s="1">
        <v>51.3735783949896</v>
      </c>
      <c r="AHD2" s="1">
        <v>50.935208104183197</v>
      </c>
      <c r="AHE2" s="1">
        <v>51.257977879374401</v>
      </c>
      <c r="AHF2" s="1">
        <v>51.321280949471401</v>
      </c>
      <c r="AHG2" s="1">
        <v>51.223643822463004</v>
      </c>
      <c r="AHH2" s="1">
        <v>51.358622066694302</v>
      </c>
      <c r="AHI2" s="1">
        <v>51.021236968975401</v>
      </c>
      <c r="AHJ2" s="1">
        <v>50.074259667396902</v>
      </c>
      <c r="AHK2" s="1">
        <v>50.158280804059601</v>
      </c>
      <c r="AHL2" s="1">
        <v>52.338063425520197</v>
      </c>
      <c r="AHM2" s="1">
        <v>52.761864859075601</v>
      </c>
      <c r="AHN2" s="1">
        <v>53.079379750954097</v>
      </c>
      <c r="AHO2" s="1">
        <v>53.436910159175703</v>
      </c>
      <c r="AHP2" s="1">
        <v>53.854747355126001</v>
      </c>
      <c r="AHQ2" s="1">
        <v>54.4222098878531</v>
      </c>
      <c r="AHR2" s="1">
        <v>54.522009263268899</v>
      </c>
      <c r="AHS2" s="1">
        <v>54.448118043739598</v>
      </c>
      <c r="AHT2" s="1">
        <v>55.138824922243998</v>
      </c>
      <c r="AHU2" s="1">
        <v>54.371108159169999</v>
      </c>
      <c r="AHV2" s="1">
        <v>54.459829290627802</v>
      </c>
      <c r="AHW2" s="1">
        <v>54.643072599329599</v>
      </c>
      <c r="AHX2" s="1">
        <v>54.518623359573397</v>
      </c>
      <c r="AHY2" s="1">
        <v>54.334821732156598</v>
      </c>
      <c r="AHZ2" s="1">
        <v>54.803541100557098</v>
      </c>
      <c r="AIA2" s="1">
        <v>54.355712166235499</v>
      </c>
      <c r="AIB2" s="1">
        <v>54.626585692232297</v>
      </c>
      <c r="AIC2" s="1">
        <v>54.918342671476402</v>
      </c>
      <c r="AID2" s="1">
        <v>54.919725777133799</v>
      </c>
      <c r="AIE2" s="1">
        <v>54.478104385167001</v>
      </c>
      <c r="AIF2" s="1">
        <v>54.397255941246499</v>
      </c>
      <c r="AIG2" s="1">
        <v>54.516975370258997</v>
      </c>
      <c r="AIH2" s="1">
        <v>54.019993652769202</v>
      </c>
      <c r="AII2" s="1">
        <v>53.877213473738699</v>
      </c>
      <c r="AIJ2" s="1">
        <v>54.387373304395901</v>
      </c>
      <c r="AIK2" s="1">
        <v>55.563662230857602</v>
      </c>
      <c r="AIL2" s="1">
        <v>56.785233044167398</v>
      </c>
      <c r="AIM2" s="1">
        <v>57.062037706655303</v>
      </c>
      <c r="AIN2" s="1">
        <v>59.096032023610697</v>
      </c>
      <c r="AIO2" s="1">
        <v>59.0514971563248</v>
      </c>
      <c r="AIP2" s="1">
        <v>60.021915790935502</v>
      </c>
      <c r="AIQ2" s="1">
        <v>60.013242504865701</v>
      </c>
      <c r="AIR2" s="1">
        <v>61.664513293778903</v>
      </c>
      <c r="AIS2" s="1">
        <v>59.789827431179603</v>
      </c>
      <c r="AIT2" s="1">
        <v>60.186931502188898</v>
      </c>
      <c r="AIU2" s="1">
        <v>59.018230463911998</v>
      </c>
      <c r="AIV2" s="1">
        <v>60.391367527771799</v>
      </c>
      <c r="AIW2" s="1">
        <v>61.764250850961297</v>
      </c>
      <c r="AIX2" s="1">
        <v>61.163921977617598</v>
      </c>
      <c r="AIY2" s="1">
        <v>61.023561396506203</v>
      </c>
      <c r="AIZ2" s="1">
        <v>61.144240074216903</v>
      </c>
      <c r="AJA2" s="1">
        <v>61.775462997945802</v>
      </c>
      <c r="AJB2" s="1">
        <v>61.662805932778902</v>
      </c>
      <c r="AJC2" s="1">
        <v>61.105108891266198</v>
      </c>
      <c r="AJD2" s="1">
        <v>61.483135724555197</v>
      </c>
      <c r="AJE2" s="1">
        <v>61.026389883624503</v>
      </c>
      <c r="AJF2" s="1">
        <v>60.032997868361001</v>
      </c>
      <c r="AJG2" s="1">
        <v>60.5708663041164</v>
      </c>
      <c r="AJH2" s="1">
        <v>60.033140696994899</v>
      </c>
      <c r="AJI2" s="1">
        <v>56.695297846944001</v>
      </c>
      <c r="AJJ2" s="1">
        <v>56.0649016237913</v>
      </c>
      <c r="AJK2" s="1">
        <v>55.3244672233172</v>
      </c>
      <c r="AJL2" s="1">
        <v>55.428607143839301</v>
      </c>
      <c r="AJM2" s="1">
        <v>55.465740627930401</v>
      </c>
      <c r="AJN2" s="1">
        <v>55.559430265951498</v>
      </c>
      <c r="AJO2" s="1">
        <v>56.677052046349701</v>
      </c>
      <c r="AJP2" s="1">
        <v>55.790803393769899</v>
      </c>
      <c r="AJQ2" s="1">
        <v>55.669234798078001</v>
      </c>
      <c r="AJR2" s="1">
        <v>55.407582207816297</v>
      </c>
      <c r="AJS2" s="1">
        <v>55.389054592067602</v>
      </c>
      <c r="AJT2" s="1">
        <v>55.273244794291202</v>
      </c>
      <c r="AJU2" s="1">
        <v>55.252101701275002</v>
      </c>
      <c r="AJV2" s="1">
        <v>55.4691422307137</v>
      </c>
      <c r="AJW2" s="1">
        <v>56.739997667978898</v>
      </c>
      <c r="AJX2" s="1">
        <v>57.118292364721803</v>
      </c>
      <c r="AJY2" s="1">
        <v>56.7018005203008</v>
      </c>
      <c r="AJZ2" s="1">
        <v>54.117972994678503</v>
      </c>
      <c r="AKA2" s="1">
        <v>54.252677074940699</v>
      </c>
      <c r="AKB2" s="1">
        <v>54.000445443317801</v>
      </c>
      <c r="AKC2" s="1">
        <v>53.499410800758199</v>
      </c>
      <c r="AKD2" s="1">
        <v>53.765607358831801</v>
      </c>
      <c r="AKE2" s="1">
        <v>54.900318765239099</v>
      </c>
      <c r="AKF2" s="1">
        <v>55.135636173611701</v>
      </c>
      <c r="AKG2" s="1">
        <v>54.957847390043</v>
      </c>
      <c r="AKH2" s="1">
        <v>54.543317272396898</v>
      </c>
      <c r="AKI2" s="1">
        <v>55.106924682979802</v>
      </c>
      <c r="AKJ2" s="1">
        <v>54.9606280059539</v>
      </c>
      <c r="AKK2" s="1">
        <v>54.363526112153103</v>
      </c>
      <c r="AKL2" s="1">
        <v>55.121252924796899</v>
      </c>
      <c r="AKM2" s="1">
        <v>55.128799523323103</v>
      </c>
      <c r="AKN2" s="1">
        <v>54.290948555436003</v>
      </c>
      <c r="AKO2" s="1">
        <v>53.971319338031797</v>
      </c>
      <c r="AKP2" s="1">
        <v>54.148715607764103</v>
      </c>
      <c r="AKQ2" s="1">
        <v>53.925853133761898</v>
      </c>
      <c r="AKR2" s="1">
        <v>52.280550661058903</v>
      </c>
      <c r="AKS2" s="1">
        <v>52.975318015400497</v>
      </c>
      <c r="AKT2" s="1">
        <v>55.225309571252602</v>
      </c>
      <c r="AKU2" s="1">
        <v>55.891236282124702</v>
      </c>
      <c r="AKV2" s="1">
        <v>55.801916786695998</v>
      </c>
      <c r="AKW2" s="1">
        <v>57.334100252315402</v>
      </c>
      <c r="AKX2" s="1">
        <v>57.269982156989798</v>
      </c>
      <c r="AKY2" s="1">
        <v>56.911755355909698</v>
      </c>
      <c r="AKZ2" s="1">
        <v>57.063870309052596</v>
      </c>
      <c r="ALA2" s="1">
        <v>56.794920868550697</v>
      </c>
      <c r="ALB2" s="1">
        <v>56.9917280927531</v>
      </c>
      <c r="ALC2" s="1">
        <v>57.176536945279302</v>
      </c>
      <c r="ALD2" s="1">
        <v>57.9048098010351</v>
      </c>
      <c r="ALE2" s="1">
        <v>58.013149080790797</v>
      </c>
      <c r="ALF2" s="1">
        <v>57.972566760783998</v>
      </c>
      <c r="ALG2" s="1">
        <v>59.090497140377202</v>
      </c>
      <c r="ALH2" s="1">
        <v>59.582522384124601</v>
      </c>
      <c r="ALI2" s="1">
        <v>60.2637426148844</v>
      </c>
      <c r="ALJ2" s="1">
        <v>60.363425017067598</v>
      </c>
      <c r="ALK2" s="1">
        <v>59.649806666364903</v>
      </c>
      <c r="ALL2" s="1">
        <v>59.902243784601701</v>
      </c>
      <c r="ALM2" s="1">
        <v>58.695768072182403</v>
      </c>
      <c r="ALN2" s="1">
        <v>59.107577644192503</v>
      </c>
      <c r="ALO2" s="1">
        <v>59.117795593917798</v>
      </c>
      <c r="ALP2" s="1">
        <v>59.409581384934697</v>
      </c>
      <c r="ALQ2" s="1">
        <v>59.4314774251161</v>
      </c>
      <c r="ALR2" s="1">
        <v>58.711497919265803</v>
      </c>
      <c r="ALS2" s="1">
        <v>58.358731495113602</v>
      </c>
      <c r="ALT2" s="1">
        <v>57.039028169938298</v>
      </c>
      <c r="ALU2" s="1">
        <v>56.376999322055099</v>
      </c>
      <c r="ALV2" s="1">
        <v>55.802848940390803</v>
      </c>
      <c r="ALW2" s="1">
        <v>56.289939364193103</v>
      </c>
      <c r="ALX2" s="1">
        <v>55.701574866634502</v>
      </c>
      <c r="ALY2" s="1">
        <v>56.433653608235602</v>
      </c>
      <c r="ALZ2" s="1">
        <v>56.557509389893298</v>
      </c>
      <c r="AMA2" s="1">
        <v>56.5758065010682</v>
      </c>
      <c r="AMB2" s="1">
        <v>56.446205295657897</v>
      </c>
      <c r="AMC2" s="1">
        <v>56.625349310134403</v>
      </c>
      <c r="AMD2" s="1">
        <v>57.079264427438403</v>
      </c>
      <c r="AME2" s="1">
        <v>58.797068066784298</v>
      </c>
      <c r="AMF2" s="1">
        <v>59.518604270627598</v>
      </c>
      <c r="AMG2" s="1">
        <v>59.218482860479298</v>
      </c>
      <c r="AMH2" s="1">
        <v>60.3766084820872</v>
      </c>
      <c r="AMI2" s="1">
        <v>59.326903719563497</v>
      </c>
      <c r="AMJ2" s="1">
        <v>60.105998896624598</v>
      </c>
      <c r="AMK2" s="1">
        <v>62.973229156687097</v>
      </c>
      <c r="AML2" s="1">
        <v>63.213742103153997</v>
      </c>
      <c r="AMM2" s="1">
        <v>64.866433811306806</v>
      </c>
      <c r="AMN2" s="1">
        <v>68.019641245783106</v>
      </c>
      <c r="AMO2" s="1">
        <v>68.078667793354498</v>
      </c>
      <c r="AMP2" s="1">
        <v>67.7017457163236</v>
      </c>
      <c r="AMQ2" s="1">
        <v>67.265925133420495</v>
      </c>
      <c r="AMR2" s="1">
        <v>66.569645488899098</v>
      </c>
      <c r="AMS2" s="1">
        <v>65.744490220290501</v>
      </c>
      <c r="AMT2" s="1">
        <v>66.390439920541994</v>
      </c>
      <c r="AMU2" s="1">
        <v>68.147191459755902</v>
      </c>
      <c r="AMV2" s="1">
        <v>67.654634398166806</v>
      </c>
      <c r="AMW2" s="1">
        <v>67.757616338273394</v>
      </c>
      <c r="AMX2" s="1">
        <v>66.384870146248105</v>
      </c>
      <c r="AMY2" s="1">
        <v>66.251378963799695</v>
      </c>
      <c r="AMZ2" s="1">
        <v>67.418199508297604</v>
      </c>
      <c r="ANA2" s="1">
        <v>66.671728787388503</v>
      </c>
      <c r="ANB2" s="1">
        <v>66.858272377125402</v>
      </c>
      <c r="ANC2" s="1">
        <v>70.341029410093796</v>
      </c>
      <c r="AND2" s="1">
        <v>71.176694250176297</v>
      </c>
      <c r="ANE2" s="1">
        <v>70.774441742400398</v>
      </c>
      <c r="ANF2" s="1">
        <v>72.863803092098607</v>
      </c>
      <c r="ANG2" s="1">
        <v>70.728802691868097</v>
      </c>
      <c r="ANH2" s="1">
        <v>70.538758473834207</v>
      </c>
      <c r="ANI2" s="1">
        <v>69.290830289648198</v>
      </c>
      <c r="ANJ2" s="1">
        <v>70.032119179219293</v>
      </c>
      <c r="ANK2" s="1">
        <v>72.270781736891294</v>
      </c>
      <c r="ANL2" s="1">
        <v>71.794265232092599</v>
      </c>
      <c r="ANM2" s="1">
        <v>72.762984336093993</v>
      </c>
      <c r="ANN2" s="1">
        <v>72.826094059895595</v>
      </c>
      <c r="ANO2" s="1">
        <v>71.977335173564001</v>
      </c>
      <c r="ANP2" s="1">
        <v>72.431800123862303</v>
      </c>
      <c r="ANQ2" s="1">
        <v>72.439802006118796</v>
      </c>
      <c r="ANR2" s="1">
        <v>72.643284380969604</v>
      </c>
      <c r="ANS2" s="1">
        <v>73.2012240705929</v>
      </c>
      <c r="ANT2" s="1">
        <v>75.236969697236901</v>
      </c>
      <c r="ANU2" s="1">
        <v>77.228848440120998</v>
      </c>
      <c r="ANV2" s="1">
        <v>77.596997964382396</v>
      </c>
      <c r="ANW2" s="1">
        <v>78.323511434134801</v>
      </c>
      <c r="ANX2" s="1">
        <v>81.297972073056698</v>
      </c>
      <c r="ANY2" s="1">
        <v>82.248053833148305</v>
      </c>
      <c r="ANZ2" s="1">
        <v>76.310221712896407</v>
      </c>
      <c r="AOA2" s="1">
        <v>77.028481379988605</v>
      </c>
      <c r="AOB2" s="1">
        <v>75.180030702610495</v>
      </c>
      <c r="AOC2" s="1">
        <v>74.8409167940126</v>
      </c>
      <c r="AOD2" s="1">
        <v>74.804438066784002</v>
      </c>
      <c r="AOE2" s="1">
        <v>77.503888989388699</v>
      </c>
      <c r="AOF2" s="1">
        <v>78.469632792860295</v>
      </c>
      <c r="AOG2" s="1">
        <v>77.702490875417894</v>
      </c>
      <c r="AOH2" s="1">
        <v>77.573944005132802</v>
      </c>
      <c r="AOI2" s="1">
        <v>77.736544143756703</v>
      </c>
      <c r="AOJ2" s="1">
        <v>77.506026023472003</v>
      </c>
      <c r="AOK2" s="1">
        <v>77.123572283252699</v>
      </c>
      <c r="AOL2" s="1">
        <v>77.361437915162199</v>
      </c>
      <c r="AOM2" s="1">
        <v>77.342757561766604</v>
      </c>
      <c r="AON2" s="1">
        <v>77.821848998349694</v>
      </c>
      <c r="AOO2" s="1">
        <v>77.829371825151298</v>
      </c>
      <c r="AOP2" s="1">
        <v>78.853104989769093</v>
      </c>
      <c r="AOQ2" s="1">
        <v>78.036077605642703</v>
      </c>
      <c r="AOR2" s="1">
        <v>78.151490410552995</v>
      </c>
      <c r="AOS2" s="1">
        <v>75.278547737944905</v>
      </c>
      <c r="AOT2" s="1">
        <v>74.425552250397104</v>
      </c>
      <c r="AOU2" s="1">
        <v>75.240569421657597</v>
      </c>
      <c r="AOV2" s="1">
        <v>73.658398502915205</v>
      </c>
      <c r="AOW2" s="1">
        <v>72.488571881328397</v>
      </c>
      <c r="AOX2" s="1">
        <v>72.064072011190305</v>
      </c>
      <c r="AOY2" s="1">
        <v>74.873136137056704</v>
      </c>
      <c r="AOZ2" s="1">
        <v>75.689618512168295</v>
      </c>
      <c r="APA2" s="1">
        <v>75.347149195755406</v>
      </c>
      <c r="APB2" s="1">
        <v>0</v>
      </c>
      <c r="APC2" s="1">
        <v>74.738427347508605</v>
      </c>
      <c r="APD2" s="1">
        <v>74.738427347508605</v>
      </c>
      <c r="APE2" s="1">
        <v>74.738427347508605</v>
      </c>
      <c r="APF2" s="1">
        <v>74.738427347508605</v>
      </c>
      <c r="APG2" s="1">
        <v>74.738427347508605</v>
      </c>
      <c r="APH2" s="1">
        <v>74.738427347508605</v>
      </c>
      <c r="API2" s="1">
        <v>74.738427347508605</v>
      </c>
      <c r="APJ2" s="1">
        <v>74.738427347508605</v>
      </c>
      <c r="APK2" s="1">
        <v>74.738427347508605</v>
      </c>
      <c r="APL2" s="1">
        <v>74.738427347508605</v>
      </c>
      <c r="APM2" s="1">
        <v>74.738427347508605</v>
      </c>
      <c r="APN2" s="1">
        <v>74.738427347508605</v>
      </c>
      <c r="APO2" s="1">
        <v>74.738427347508605</v>
      </c>
      <c r="APP2" s="1">
        <v>74.738427347508605</v>
      </c>
      <c r="APQ2" s="1">
        <v>74.738427347508605</v>
      </c>
      <c r="APR2" s="1">
        <v>74.738427347508605</v>
      </c>
      <c r="APS2" s="1">
        <v>74.738427347508605</v>
      </c>
      <c r="APT2" s="1">
        <v>74.738427347508605</v>
      </c>
      <c r="APU2" s="1">
        <v>74.738427347508605</v>
      </c>
      <c r="APV2" s="1">
        <v>74.738427347508605</v>
      </c>
      <c r="APW2" s="1">
        <v>74.738427347508605</v>
      </c>
      <c r="APX2" s="1">
        <v>74.738427347508605</v>
      </c>
      <c r="APY2" s="1">
        <v>74.738427347508605</v>
      </c>
      <c r="APZ2" s="1">
        <v>74.738427347508605</v>
      </c>
      <c r="AQA2" s="1">
        <v>74.738427347508605</v>
      </c>
      <c r="AQB2" s="1">
        <v>74.738427347508605</v>
      </c>
      <c r="AQC2" s="1">
        <v>74.738427347508605</v>
      </c>
      <c r="AQD2" s="1">
        <v>74.738427347508605</v>
      </c>
      <c r="AQE2" s="1">
        <v>74.738427347508605</v>
      </c>
      <c r="AQF2" s="1">
        <v>74.738427347508605</v>
      </c>
      <c r="AQG2" s="1">
        <v>74.738427347508605</v>
      </c>
      <c r="AQH2" s="1">
        <v>74.738427347508605</v>
      </c>
      <c r="AQI2" s="1">
        <v>74.738427347508605</v>
      </c>
      <c r="AQJ2" s="1">
        <v>74.738427347508605</v>
      </c>
      <c r="AQK2" s="1">
        <v>74.738427347508605</v>
      </c>
      <c r="AQL2" s="1">
        <v>74.738427347508605</v>
      </c>
      <c r="AQM2" s="1">
        <v>74.738427347508605</v>
      </c>
      <c r="AQN2" s="1">
        <v>74.738427347508605</v>
      </c>
      <c r="AQO2" s="1">
        <v>74.738427347508605</v>
      </c>
      <c r="AQP2" s="1">
        <v>74.738427347508605</v>
      </c>
      <c r="AQQ2" s="1">
        <v>74.738427347508605</v>
      </c>
      <c r="AQR2" s="1">
        <v>74.738427347508605</v>
      </c>
      <c r="AQS2" s="1">
        <v>74.738427347508605</v>
      </c>
      <c r="AQT2" s="1">
        <v>74.738427347508605</v>
      </c>
      <c r="AQU2" s="1">
        <v>74.738427347508605</v>
      </c>
      <c r="AQV2" s="1">
        <v>74.738427347508605</v>
      </c>
      <c r="AQW2" s="1">
        <v>74.738427347508605</v>
      </c>
      <c r="AQX2" s="1">
        <v>74.738427347508605</v>
      </c>
      <c r="AQY2" s="1">
        <v>74.738427347508605</v>
      </c>
      <c r="AQZ2" s="1">
        <v>74.738427347508605</v>
      </c>
      <c r="ARA2" s="1">
        <v>74.738427347508605</v>
      </c>
      <c r="ARB2" s="1">
        <v>74.738427347508605</v>
      </c>
      <c r="ARC2" s="1">
        <v>74.738427347508605</v>
      </c>
      <c r="ARD2" s="1">
        <v>74.738427347508605</v>
      </c>
      <c r="ARE2" s="1">
        <v>74.738427347508605</v>
      </c>
      <c r="ARF2" s="1">
        <v>74.738427347508605</v>
      </c>
      <c r="ARG2" s="1">
        <v>74.738427347508605</v>
      </c>
      <c r="ARH2" s="1">
        <v>74.738427347508605</v>
      </c>
      <c r="ARI2" s="1">
        <v>74.738427347508605</v>
      </c>
      <c r="ARJ2" s="1">
        <v>74.738427347508605</v>
      </c>
      <c r="ARK2" s="1">
        <v>74.738427347508605</v>
      </c>
      <c r="ARL2" s="1">
        <v>74.738427347508605</v>
      </c>
      <c r="ARM2" s="1">
        <v>74.738427347508605</v>
      </c>
      <c r="ARN2" s="1">
        <v>74.738427347508605</v>
      </c>
      <c r="ARO2" s="1">
        <v>74.738427347508605</v>
      </c>
      <c r="ARP2" s="1">
        <v>74.738427347508605</v>
      </c>
      <c r="ARQ2" s="1">
        <v>74.738427347508605</v>
      </c>
      <c r="ARR2" s="1">
        <v>74.738427347508605</v>
      </c>
      <c r="ARS2" s="1">
        <v>74.738427347508605</v>
      </c>
      <c r="ART2" s="1">
        <v>74.738427347508605</v>
      </c>
      <c r="ARU2" s="1">
        <v>74.738427347508605</v>
      </c>
      <c r="ARV2" s="1">
        <v>74.738427347508605</v>
      </c>
      <c r="ARW2" s="1">
        <v>74.738427347508605</v>
      </c>
      <c r="ARX2" s="1">
        <v>74.738427347508605</v>
      </c>
      <c r="ARY2" s="1">
        <v>74.738427347508605</v>
      </c>
      <c r="ARZ2" s="1">
        <v>74.738427347508605</v>
      </c>
      <c r="ASA2" s="1">
        <v>74.738427347508605</v>
      </c>
      <c r="ASB2" s="1">
        <v>74.738427347508605</v>
      </c>
      <c r="ASC2" s="1">
        <v>74.738427347508605</v>
      </c>
      <c r="ASD2" s="1">
        <v>74.738427347508605</v>
      </c>
      <c r="ASE2" s="1">
        <v>74.738427347508605</v>
      </c>
      <c r="ASF2" s="1">
        <v>74.738427347508605</v>
      </c>
      <c r="ASG2" s="1">
        <v>74.738427347508605</v>
      </c>
      <c r="ASH2" s="1">
        <v>74.738427347508605</v>
      </c>
      <c r="ASI2" s="1">
        <v>74.738427347508605</v>
      </c>
      <c r="ASJ2" s="1">
        <v>74.738427347508605</v>
      </c>
      <c r="ASK2" s="1">
        <v>74.738427347508605</v>
      </c>
      <c r="ASL2" s="1">
        <v>74.738427347508605</v>
      </c>
      <c r="ASM2" s="1">
        <v>74.738427347508605</v>
      </c>
      <c r="ASN2" s="1">
        <v>74.738427347508605</v>
      </c>
      <c r="ASO2" s="1">
        <v>74.738427347508605</v>
      </c>
      <c r="ASP2" s="1">
        <v>74.738427347508605</v>
      </c>
      <c r="ASQ2" s="1">
        <v>74.738427347508605</v>
      </c>
      <c r="ASR2" s="1">
        <v>74.738427347508605</v>
      </c>
      <c r="ASS2" s="1">
        <v>74.738427347508605</v>
      </c>
      <c r="AST2" s="1">
        <v>74.738427347508605</v>
      </c>
      <c r="ASU2" s="1">
        <v>74.738427347508605</v>
      </c>
      <c r="ASV2" s="1">
        <v>74.738427347508605</v>
      </c>
      <c r="ASW2" s="1">
        <v>74.738427347508605</v>
      </c>
      <c r="ASX2" s="1">
        <v>74.738427347508605</v>
      </c>
      <c r="ASY2" s="1">
        <v>74.738427347508605</v>
      </c>
      <c r="ASZ2" s="1">
        <v>74.738427347508605</v>
      </c>
      <c r="ATA2" s="1">
        <v>74.738427347508605</v>
      </c>
      <c r="ATB2" s="1">
        <v>74.738427347508605</v>
      </c>
      <c r="ATC2" s="1">
        <v>74.738427347508605</v>
      </c>
      <c r="ATD2" s="1">
        <v>74.738427347508605</v>
      </c>
      <c r="ATE2" s="1">
        <v>74.738427347508605</v>
      </c>
      <c r="ATF2" s="1">
        <v>74.738427347508605</v>
      </c>
      <c r="ATG2" s="1">
        <v>74.738427347508605</v>
      </c>
      <c r="ATH2" s="1">
        <v>74.738427347508605</v>
      </c>
      <c r="ATI2" s="1">
        <v>74.738427347508605</v>
      </c>
      <c r="ATJ2" s="1">
        <v>74.738427347508605</v>
      </c>
      <c r="ATK2" s="1">
        <v>74.738427347508605</v>
      </c>
      <c r="ATL2" s="1">
        <v>74.738427347508605</v>
      </c>
      <c r="ATM2" s="1">
        <v>74.738427347508605</v>
      </c>
      <c r="ATN2" s="1">
        <v>74.738427347508605</v>
      </c>
      <c r="ATO2" s="1">
        <v>74.738427347508605</v>
      </c>
      <c r="ATP2" s="1">
        <v>74.738427347508605</v>
      </c>
      <c r="ATQ2" s="1">
        <v>74.738427347508605</v>
      </c>
      <c r="ATR2" s="1">
        <v>74.738427347508605</v>
      </c>
      <c r="ATS2" s="1">
        <v>74.738427347508605</v>
      </c>
      <c r="ATT2" s="1">
        <v>74.738427347508605</v>
      </c>
      <c r="ATU2" s="1">
        <v>74.738427347508605</v>
      </c>
      <c r="ATV2" s="1">
        <v>74.738427347508605</v>
      </c>
      <c r="ATW2" s="1">
        <v>74.738427347508605</v>
      </c>
      <c r="ATX2" s="1">
        <v>74.738427347508605</v>
      </c>
      <c r="ATY2" s="1">
        <v>74.738427347508605</v>
      </c>
      <c r="ATZ2" s="1">
        <v>74.738427347508605</v>
      </c>
      <c r="AUA2" s="1">
        <v>74.738427347508605</v>
      </c>
      <c r="AUB2" s="1">
        <v>74.738427347508605</v>
      </c>
      <c r="AUC2" s="1">
        <v>74.738427347508605</v>
      </c>
      <c r="AUD2" s="1">
        <v>74.738427347508605</v>
      </c>
      <c r="AUE2" s="1">
        <v>74.738427347508605</v>
      </c>
      <c r="AUF2" s="1">
        <v>74.738427347508605</v>
      </c>
      <c r="AUG2" s="1">
        <v>74.738427347508605</v>
      </c>
      <c r="AUH2" s="1">
        <v>74.738427347508605</v>
      </c>
      <c r="AUI2" s="1">
        <v>74.738427347508605</v>
      </c>
      <c r="AUJ2" s="1">
        <v>74.738427347508605</v>
      </c>
      <c r="AUK2" s="1">
        <v>74.738427347508605</v>
      </c>
      <c r="AUL2" s="1">
        <v>74.738427347508605</v>
      </c>
      <c r="AUM2" s="1">
        <v>74.738427347508605</v>
      </c>
      <c r="AUN2" s="1">
        <v>74.738427347508605</v>
      </c>
      <c r="AUO2" s="1">
        <v>74.738427347508605</v>
      </c>
      <c r="AUP2" s="1">
        <v>74.738427347508605</v>
      </c>
      <c r="AUQ2" s="1">
        <v>74.738427347508605</v>
      </c>
      <c r="AUR2" s="1">
        <v>74.738427347508605</v>
      </c>
      <c r="AUS2" s="1">
        <v>74.738427347508605</v>
      </c>
      <c r="AUT2" s="1">
        <v>74.738427347508605</v>
      </c>
      <c r="AUU2" s="1">
        <v>74.738427347508605</v>
      </c>
      <c r="AUV2" s="1">
        <v>74.738427347508605</v>
      </c>
      <c r="AUW2" s="1">
        <v>74.738427347508605</v>
      </c>
      <c r="AUX2" s="1">
        <v>74.738427347508605</v>
      </c>
      <c r="AUY2" s="1">
        <v>74.738427347508605</v>
      </c>
      <c r="AUZ2" s="1">
        <v>74.738427347508605</v>
      </c>
      <c r="AVA2" s="1">
        <v>74.738427347508605</v>
      </c>
      <c r="AVB2" s="1">
        <v>74.738427347508605</v>
      </c>
      <c r="AVC2" s="1">
        <v>74.738427347508605</v>
      </c>
      <c r="AVD2" s="1">
        <v>74.738427347508605</v>
      </c>
      <c r="AVE2" s="1">
        <v>74.738427347508605</v>
      </c>
      <c r="AVF2" s="1">
        <v>74.738427347508605</v>
      </c>
      <c r="AVG2" s="1">
        <v>74.738427347508605</v>
      </c>
      <c r="AVH2" s="1">
        <v>74.738427347508605</v>
      </c>
      <c r="AVI2" s="1">
        <v>74.738427347508605</v>
      </c>
      <c r="AVJ2" s="1">
        <v>74.738427347508605</v>
      </c>
      <c r="AVK2" s="1">
        <v>74.738427347508605</v>
      </c>
      <c r="AVL2" s="1">
        <v>74.738427347508605</v>
      </c>
      <c r="AVM2" s="1">
        <v>74.738427347508605</v>
      </c>
      <c r="AVN2" s="1">
        <v>74.738427347508605</v>
      </c>
      <c r="AVO2" s="1">
        <v>74.738427347508605</v>
      </c>
      <c r="AVP2" s="1">
        <v>74.738427347508605</v>
      </c>
      <c r="AVQ2" s="1">
        <v>74.738427347508605</v>
      </c>
      <c r="AVR2" s="1">
        <v>74.738427347508605</v>
      </c>
      <c r="AVS2" s="1">
        <v>74.738427347508605</v>
      </c>
      <c r="AVT2" s="1">
        <v>74.738427347508605</v>
      </c>
      <c r="AVU2" s="1">
        <v>74.738427347508605</v>
      </c>
      <c r="AVV2" s="1">
        <v>74.738427347508605</v>
      </c>
      <c r="AVW2" s="1">
        <v>74.738427347508605</v>
      </c>
      <c r="AVX2" s="1">
        <v>74.738427347508605</v>
      </c>
      <c r="AVY2" s="1">
        <v>74.738427347508605</v>
      </c>
      <c r="AVZ2" s="1">
        <v>74.738427347508605</v>
      </c>
      <c r="AWA2" s="1">
        <v>74.738427347508605</v>
      </c>
      <c r="AWB2" s="1">
        <v>74.738427347508605</v>
      </c>
      <c r="AWC2" s="1">
        <v>74.738427347508605</v>
      </c>
      <c r="AWD2" s="1">
        <v>74.738427347508605</v>
      </c>
      <c r="AWE2" s="1">
        <v>74.738427347508605</v>
      </c>
      <c r="AWF2" s="1">
        <v>74.738427347508605</v>
      </c>
      <c r="AWG2" s="1">
        <v>74.738427347508605</v>
      </c>
      <c r="AWH2" s="1">
        <v>74.738427347508605</v>
      </c>
      <c r="AWI2" s="1">
        <v>74.738427347508605</v>
      </c>
      <c r="AWJ2" s="1">
        <v>74.738427347508605</v>
      </c>
      <c r="AWK2" s="1">
        <v>74.738427347508605</v>
      </c>
      <c r="AWL2" s="1">
        <v>74.738427347508605</v>
      </c>
      <c r="AWM2" s="1">
        <v>74.738427347508605</v>
      </c>
      <c r="AWN2" s="1">
        <v>74.738427347508605</v>
      </c>
      <c r="AWO2" s="1">
        <v>74.738427347508605</v>
      </c>
      <c r="AWP2" s="1">
        <v>74.738427347508605</v>
      </c>
      <c r="AWQ2" s="1">
        <v>74.738427347508605</v>
      </c>
      <c r="AWR2" s="1">
        <v>74.738427347508605</v>
      </c>
      <c r="AWS2" s="1">
        <v>74.738427347508605</v>
      </c>
      <c r="AWT2" s="1">
        <v>74.738427347508605</v>
      </c>
      <c r="AWU2" s="1">
        <v>74.738427347508605</v>
      </c>
      <c r="AWV2" s="1">
        <v>74.738427347508605</v>
      </c>
      <c r="AWW2" s="1">
        <v>74.738427347508605</v>
      </c>
      <c r="AWX2" s="1">
        <v>74.738427347508605</v>
      </c>
      <c r="AWY2" s="1">
        <v>74.738427347508605</v>
      </c>
      <c r="AWZ2" s="1">
        <v>74.738427347508605</v>
      </c>
      <c r="AXA2" s="1">
        <v>74.738427347508605</v>
      </c>
      <c r="AXB2" s="1">
        <v>74.738427347508605</v>
      </c>
      <c r="AXC2" s="1">
        <v>74.738427347508605</v>
      </c>
      <c r="AXD2" s="1">
        <v>74.738427347508605</v>
      </c>
      <c r="AXE2" s="1">
        <v>74.738427347508605</v>
      </c>
      <c r="AXF2" s="1">
        <v>74.738427347508605</v>
      </c>
      <c r="AXG2" s="1">
        <v>74.738427347508605</v>
      </c>
      <c r="AXH2" s="1">
        <v>74.738427347508605</v>
      </c>
      <c r="AXI2" s="1">
        <v>74.738427347508605</v>
      </c>
      <c r="AXJ2" s="1">
        <v>74.738427347508605</v>
      </c>
      <c r="AXK2" s="1">
        <v>74.738427347508605</v>
      </c>
      <c r="AXL2" s="1">
        <v>74.738427347508605</v>
      </c>
      <c r="AXM2" s="1">
        <v>74.738427347508605</v>
      </c>
      <c r="AXN2" s="1">
        <v>74.738427347508605</v>
      </c>
      <c r="AXO2" s="1">
        <v>74.738427347508605</v>
      </c>
      <c r="AXP2" s="1">
        <v>74.738427347508605</v>
      </c>
      <c r="AXQ2" s="1">
        <v>74.738427347508605</v>
      </c>
      <c r="AXR2" s="1">
        <v>74.738427347508605</v>
      </c>
      <c r="AXS2" s="1">
        <v>74.738427347508605</v>
      </c>
      <c r="AXT2" s="1">
        <v>74.738427347508605</v>
      </c>
      <c r="AXU2" s="1">
        <v>74.738427347508605</v>
      </c>
      <c r="AXV2" s="1">
        <v>74.738427347508605</v>
      </c>
      <c r="AXW2" s="1">
        <v>74.738427347508605</v>
      </c>
      <c r="AXX2" s="1">
        <v>74.738427347508605</v>
      </c>
      <c r="AXY2" s="1">
        <v>74.738427347508605</v>
      </c>
      <c r="AXZ2" s="1">
        <v>74.738427347508605</v>
      </c>
      <c r="AYA2" s="1">
        <v>74.738427347508605</v>
      </c>
      <c r="AYB2" s="1">
        <v>74.738427347508605</v>
      </c>
      <c r="AYC2" s="1">
        <v>74.738427347508605</v>
      </c>
      <c r="AYD2" s="1">
        <v>74.738427347508605</v>
      </c>
      <c r="AYE2" s="1">
        <v>74.738427347508605</v>
      </c>
      <c r="AYF2" s="1">
        <v>74.738427347508605</v>
      </c>
      <c r="AYG2" s="1">
        <v>74.738427347508605</v>
      </c>
      <c r="AYH2" s="1">
        <v>74.738427347508605</v>
      </c>
      <c r="AYI2" s="1">
        <v>74.738427347508605</v>
      </c>
      <c r="AYJ2" s="1">
        <v>74.738427347508605</v>
      </c>
      <c r="AYK2" s="1">
        <v>74.738427347508605</v>
      </c>
      <c r="AYL2" s="1">
        <v>74.738427347508605</v>
      </c>
      <c r="AYM2" s="1">
        <v>74.738427347508605</v>
      </c>
      <c r="AYN2" s="1">
        <v>74.738427347508605</v>
      </c>
      <c r="AYO2" s="1">
        <v>74.738427347508605</v>
      </c>
      <c r="AYP2" s="1">
        <v>74.738427347508605</v>
      </c>
      <c r="AYQ2" s="1">
        <v>74.738427347508605</v>
      </c>
      <c r="AYR2" s="1">
        <v>74.738427347508605</v>
      </c>
      <c r="AYS2" s="1">
        <v>74.738427347508605</v>
      </c>
      <c r="AYT2" s="1">
        <v>74.738427347508605</v>
      </c>
      <c r="AYU2" s="1">
        <v>74.738427347508605</v>
      </c>
      <c r="AYV2" s="1">
        <v>74.738427347508605</v>
      </c>
      <c r="AYW2" s="1">
        <v>74.738427347508605</v>
      </c>
      <c r="AYX2" s="1">
        <v>74.738427347508605</v>
      </c>
      <c r="AYY2" s="1">
        <v>74.738427347508605</v>
      </c>
      <c r="AYZ2" s="1">
        <v>74.738427347508605</v>
      </c>
      <c r="AZA2" s="1">
        <v>74.738427347508605</v>
      </c>
      <c r="AZB2" s="1">
        <v>74.738427347508605</v>
      </c>
      <c r="AZC2" s="1">
        <v>74.738427347508605</v>
      </c>
      <c r="AZD2" s="1">
        <v>74.738427347508605</v>
      </c>
      <c r="AZE2" s="1">
        <v>74.738427347508605</v>
      </c>
      <c r="AZF2" s="1">
        <v>74.738427347508605</v>
      </c>
      <c r="AZG2" s="1">
        <v>74.738427347508605</v>
      </c>
      <c r="AZH2" s="1">
        <v>74.738427347508605</v>
      </c>
      <c r="AZI2" s="1">
        <v>74.738427347508605</v>
      </c>
      <c r="AZJ2" s="1">
        <v>74.738427347508605</v>
      </c>
      <c r="AZK2" s="1">
        <v>74.738427347508605</v>
      </c>
      <c r="AZL2" s="1">
        <v>74.738427347508605</v>
      </c>
      <c r="AZM2" s="1">
        <v>74.738427347508605</v>
      </c>
      <c r="AZN2" s="1">
        <v>74.738427347508605</v>
      </c>
      <c r="AZO2" s="1">
        <v>74.738427347508605</v>
      </c>
      <c r="AZP2" s="1">
        <v>74.738427347508605</v>
      </c>
      <c r="AZQ2" s="1">
        <v>74.738427347508605</v>
      </c>
      <c r="AZR2" s="1">
        <v>74.738427347508605</v>
      </c>
      <c r="AZS2" s="1">
        <v>74.738427347508605</v>
      </c>
      <c r="AZT2" s="1">
        <v>74.738427347508605</v>
      </c>
      <c r="AZU2" s="1">
        <v>74.738427347508605</v>
      </c>
      <c r="AZV2" s="1">
        <v>74.738427347508605</v>
      </c>
      <c r="AZW2" s="1">
        <v>74.738427347508605</v>
      </c>
      <c r="AZX2" s="1">
        <v>74.738427347508605</v>
      </c>
      <c r="AZY2" s="1">
        <v>74.738427347508605</v>
      </c>
      <c r="AZZ2" s="1">
        <v>74.738427347508605</v>
      </c>
      <c r="BAA2" s="1">
        <v>74.738427347508605</v>
      </c>
      <c r="BAB2" s="1">
        <v>74.738427347508605</v>
      </c>
      <c r="BAC2" s="1">
        <v>74.738427347508605</v>
      </c>
      <c r="BAD2" s="1">
        <v>74.738427347508605</v>
      </c>
      <c r="BAE2" s="1">
        <v>74.738427347508605</v>
      </c>
      <c r="BAF2" s="1">
        <v>74.738427347508605</v>
      </c>
      <c r="BAG2" s="1">
        <v>74.738427347508605</v>
      </c>
      <c r="BAH2" s="1">
        <v>74.738427347508605</v>
      </c>
      <c r="BAI2" s="1">
        <v>74.738427347508605</v>
      </c>
      <c r="BAJ2" s="1">
        <v>74.738427347508605</v>
      </c>
      <c r="BAK2" s="1">
        <v>74.738427347508605</v>
      </c>
      <c r="BAL2" s="1">
        <v>74.738427347508605</v>
      </c>
      <c r="BAM2" s="1">
        <v>74.738427347508605</v>
      </c>
      <c r="BAN2" s="1">
        <v>74.738427347508605</v>
      </c>
      <c r="BAO2" s="1">
        <v>74.738427347508605</v>
      </c>
      <c r="BAP2" s="1">
        <v>74.738427347508605</v>
      </c>
      <c r="BAQ2" s="1">
        <v>74.738427347508605</v>
      </c>
      <c r="BAR2" s="1">
        <v>74.738427347508605</v>
      </c>
      <c r="BAS2" s="1">
        <v>74.738427347508605</v>
      </c>
      <c r="BAT2" s="1">
        <v>74.738427347508605</v>
      </c>
      <c r="BAU2" s="1">
        <v>74.738427347508605</v>
      </c>
      <c r="BAV2" s="1">
        <v>74.738427347508605</v>
      </c>
      <c r="BAW2" s="1">
        <v>74.738427347508605</v>
      </c>
      <c r="BAX2" s="1">
        <v>74.738427347508605</v>
      </c>
      <c r="BAY2" s="1">
        <v>74.738427347508605</v>
      </c>
      <c r="BAZ2" s="1">
        <v>74.738427347508605</v>
      </c>
      <c r="BBA2" s="1">
        <v>74.738427347508605</v>
      </c>
      <c r="BBB2" s="1">
        <v>74.738427347508605</v>
      </c>
      <c r="BBC2" s="1">
        <v>74.738427347508605</v>
      </c>
      <c r="BBD2" s="1">
        <v>74.738427347508605</v>
      </c>
      <c r="BBE2" s="1">
        <v>74.738427347508605</v>
      </c>
      <c r="BBF2" s="1">
        <v>74.738427347508605</v>
      </c>
      <c r="BBG2" s="1">
        <v>74.738427347508605</v>
      </c>
      <c r="BBH2" s="1">
        <v>74.738427347508605</v>
      </c>
      <c r="BBI2" s="1">
        <v>74.738427347508605</v>
      </c>
      <c r="BBJ2" s="1">
        <v>74.738427347508605</v>
      </c>
      <c r="BBK2" s="1">
        <v>74.738427347508605</v>
      </c>
      <c r="BBL2" s="1">
        <v>74.738427347508605</v>
      </c>
      <c r="BBM2" s="1">
        <v>74.738427347508605</v>
      </c>
      <c r="BBN2" s="1">
        <v>74.738427347508605</v>
      </c>
      <c r="BBO2" s="1">
        <v>74.738427347508605</v>
      </c>
      <c r="BBP2" s="1">
        <v>74.738427347508605</v>
      </c>
      <c r="BBQ2" s="1">
        <v>74.738427347508605</v>
      </c>
      <c r="BBR2" s="1">
        <v>74.738427347508605</v>
      </c>
      <c r="BBS2" s="1">
        <v>74.738427347508605</v>
      </c>
      <c r="BBT2" s="1">
        <v>74.738427347508605</v>
      </c>
      <c r="BBU2" s="1">
        <v>74.738427347508605</v>
      </c>
      <c r="BBV2" s="1">
        <v>74.738427347508605</v>
      </c>
      <c r="BBW2" s="1">
        <v>74.738427347508605</v>
      </c>
      <c r="BBX2" s="1">
        <v>74.738427347508605</v>
      </c>
      <c r="BBY2" s="1">
        <v>74.738427347508605</v>
      </c>
      <c r="BBZ2" s="1">
        <v>74.738427347508605</v>
      </c>
      <c r="BCA2" s="1">
        <v>74.738427347508605</v>
      </c>
      <c r="BCB2" s="1">
        <v>74.738427347508605</v>
      </c>
      <c r="BCC2" s="1">
        <v>74.738427347508605</v>
      </c>
      <c r="BCD2" s="1">
        <v>74.738427347508605</v>
      </c>
      <c r="BCE2" s="1">
        <v>74.738427347508605</v>
      </c>
      <c r="BCF2" s="1">
        <v>74.738427347508605</v>
      </c>
      <c r="BCG2" s="1">
        <v>74.738427347508605</v>
      </c>
      <c r="BCH2" s="1">
        <v>74.738427347508605</v>
      </c>
      <c r="BCI2" s="1">
        <v>74.738427347508605</v>
      </c>
      <c r="BCJ2" s="1">
        <v>74.738427347508605</v>
      </c>
      <c r="BCK2" s="1">
        <v>74.738427347508605</v>
      </c>
      <c r="BCL2" s="1">
        <v>74.738427347508605</v>
      </c>
      <c r="BCM2" s="1">
        <v>74.738427347508605</v>
      </c>
      <c r="BCN2" s="1">
        <v>74.738427347508605</v>
      </c>
      <c r="BCO2" s="1">
        <v>74.738427347508605</v>
      </c>
      <c r="BCP2" s="1">
        <v>74.738427347508605</v>
      </c>
      <c r="BCQ2" s="1">
        <v>74.738427347508605</v>
      </c>
      <c r="BCR2" s="1">
        <v>74.738427347508605</v>
      </c>
      <c r="BCS2" s="1">
        <v>74.738427347508605</v>
      </c>
      <c r="BCT2" s="1">
        <v>74.738427347508605</v>
      </c>
      <c r="BCU2" s="1">
        <v>74.738427347508605</v>
      </c>
      <c r="BCV2" s="1">
        <v>74.738427347508605</v>
      </c>
      <c r="BCW2" s="1">
        <v>74.738427347508605</v>
      </c>
      <c r="BCX2" s="1">
        <v>74.738427347508605</v>
      </c>
      <c r="BCY2" s="1">
        <v>74.738427347508605</v>
      </c>
      <c r="BCZ2" s="1">
        <v>74.738427347508605</v>
      </c>
      <c r="BDA2" s="1">
        <v>74.738427347508605</v>
      </c>
      <c r="BDB2" s="1">
        <v>74.738427347508605</v>
      </c>
      <c r="BDC2" s="1">
        <v>74.738427347508605</v>
      </c>
      <c r="BDD2" s="1">
        <v>74.738427347508605</v>
      </c>
      <c r="BDE2" s="1">
        <v>74.738427347508605</v>
      </c>
      <c r="BDF2" s="1">
        <v>74.738427347508605</v>
      </c>
      <c r="BDG2" s="1">
        <v>74.738427347508605</v>
      </c>
      <c r="BDH2" s="1">
        <v>74.738427347508605</v>
      </c>
      <c r="BDI2" s="1">
        <v>74.738427347508605</v>
      </c>
      <c r="BDJ2" s="1">
        <v>74.738427347508605</v>
      </c>
      <c r="BDK2" s="1">
        <v>74.738427347508605</v>
      </c>
      <c r="BDL2" s="1">
        <v>74.738427347508605</v>
      </c>
      <c r="BDM2" s="1">
        <v>74.738427347508605</v>
      </c>
      <c r="BDN2" s="1">
        <v>74.738427347508605</v>
      </c>
      <c r="BDO2" s="1">
        <v>74.738427347508605</v>
      </c>
      <c r="BDP2" s="1">
        <v>74.738427347508605</v>
      </c>
      <c r="BDQ2" s="1">
        <v>74.738427347508605</v>
      </c>
      <c r="BDR2" s="1">
        <v>74.738427347508605</v>
      </c>
      <c r="BDS2" s="1">
        <v>74.738427347508605</v>
      </c>
      <c r="BDT2" s="1">
        <v>74.738427347508605</v>
      </c>
      <c r="BDU2" s="1">
        <v>74.738427347508605</v>
      </c>
      <c r="BDV2" s="1">
        <v>74.738427347508605</v>
      </c>
      <c r="BDW2" s="1">
        <v>74.738427347508605</v>
      </c>
      <c r="BDX2" s="1">
        <v>74.738427347508605</v>
      </c>
      <c r="BDY2" s="1">
        <v>74.738427347508605</v>
      </c>
      <c r="BDZ2" s="1">
        <v>74.738427347508605</v>
      </c>
      <c r="BEA2" s="1">
        <v>74.738427347508605</v>
      </c>
      <c r="BEB2" s="1">
        <v>74.738427347508605</v>
      </c>
      <c r="BEC2" s="1">
        <v>74.738427347508605</v>
      </c>
      <c r="BED2" s="1">
        <v>74.738427347508605</v>
      </c>
      <c r="BEE2" s="1">
        <v>74.738427347508605</v>
      </c>
      <c r="BEF2" s="1">
        <v>74.738427347508605</v>
      </c>
      <c r="BEG2" s="1">
        <v>74.738427347508605</v>
      </c>
      <c r="BEH2" s="1">
        <v>74.738427347508605</v>
      </c>
      <c r="BEI2" s="1">
        <v>74.738427347508605</v>
      </c>
      <c r="BEJ2" s="1">
        <v>74.738427347508605</v>
      </c>
      <c r="BEK2" s="1">
        <v>74.738427347508605</v>
      </c>
      <c r="BEL2" s="1">
        <v>74.738427347508605</v>
      </c>
      <c r="BEM2" s="1">
        <v>74.738427347508605</v>
      </c>
      <c r="BEN2" s="1">
        <v>74.738427347508605</v>
      </c>
      <c r="BEO2" s="1">
        <v>74.738427347508605</v>
      </c>
      <c r="BEP2" s="1">
        <v>74.738427347508605</v>
      </c>
      <c r="BEQ2" s="1">
        <v>74.738427347508605</v>
      </c>
      <c r="BER2" s="1">
        <v>74.738427347508605</v>
      </c>
      <c r="BES2" s="1">
        <v>74.738427347508605</v>
      </c>
      <c r="BET2" s="1">
        <v>74.738427347508605</v>
      </c>
      <c r="BEU2" s="1">
        <v>74.738427347508605</v>
      </c>
      <c r="BEV2" s="1">
        <v>74.738427347508605</v>
      </c>
      <c r="BEW2" s="1">
        <v>74.738427347508605</v>
      </c>
      <c r="BEX2" s="1">
        <v>74.738427347508605</v>
      </c>
      <c r="BEY2" s="1">
        <v>74.738427347508605</v>
      </c>
      <c r="BEZ2" s="1">
        <v>74.738427347508605</v>
      </c>
      <c r="BFA2" s="1">
        <v>74.738427347508605</v>
      </c>
      <c r="BFB2" s="1">
        <v>74.738427347508605</v>
      </c>
      <c r="BFC2" s="1">
        <v>74.738427347508605</v>
      </c>
      <c r="BFD2" s="1">
        <v>74.738427347508605</v>
      </c>
      <c r="BFE2" s="1">
        <v>74.738427347508605</v>
      </c>
      <c r="BFF2" s="1">
        <v>74.738427347508605</v>
      </c>
      <c r="BFG2" s="1">
        <v>74.738427347508605</v>
      </c>
      <c r="BFH2" s="1">
        <v>74.738427347508605</v>
      </c>
      <c r="BFI2" s="1">
        <v>74.738427347508605</v>
      </c>
      <c r="BFJ2" s="1">
        <v>74.738427347508605</v>
      </c>
      <c r="BFK2" s="1">
        <v>74.738427347508605</v>
      </c>
      <c r="BFL2" s="1">
        <v>74.738427347508605</v>
      </c>
      <c r="BFM2" s="1">
        <v>74.738427347508605</v>
      </c>
      <c r="BFN2" s="1">
        <v>74.738427347508605</v>
      </c>
      <c r="BFO2" s="1">
        <v>74.738427347508605</v>
      </c>
      <c r="BFP2" s="1">
        <v>74.738427347508605</v>
      </c>
      <c r="BFQ2" s="1">
        <v>74.738427347508605</v>
      </c>
      <c r="BFR2" s="1">
        <v>74.738427347508605</v>
      </c>
      <c r="BFS2" s="1">
        <v>74.738427347508605</v>
      </c>
      <c r="BFT2" s="1">
        <v>74.738427347508605</v>
      </c>
      <c r="BFU2" s="1">
        <v>74.738427347508605</v>
      </c>
      <c r="BFV2" s="1">
        <v>74.738427347508605</v>
      </c>
      <c r="BFW2" s="1">
        <v>74.738427347508605</v>
      </c>
      <c r="BFX2" s="1">
        <v>74.738427347508605</v>
      </c>
      <c r="BFY2" s="1">
        <v>74.738427347508605</v>
      </c>
      <c r="BFZ2" s="1">
        <v>74.738427347508605</v>
      </c>
      <c r="BGA2" s="1">
        <v>74.738427347508605</v>
      </c>
      <c r="BGB2" s="1">
        <v>74.738427347508605</v>
      </c>
      <c r="BGC2" s="1">
        <v>74.738427347508605</v>
      </c>
      <c r="BGD2" s="1">
        <v>74.738427347508605</v>
      </c>
      <c r="BGE2" s="1">
        <v>74.738427347508605</v>
      </c>
      <c r="BGF2" s="1">
        <v>74.738427347508605</v>
      </c>
      <c r="BGG2" s="1">
        <v>74.738427347508605</v>
      </c>
      <c r="BGH2" s="1">
        <v>74.738427347508605</v>
      </c>
      <c r="BGI2" s="1">
        <v>74.738427347508605</v>
      </c>
      <c r="BGJ2" s="1">
        <v>74.738427347508605</v>
      </c>
      <c r="BGK2" s="1">
        <v>74.738427347508605</v>
      </c>
      <c r="BGL2" s="1">
        <v>74.738427347508605</v>
      </c>
      <c r="BGM2" s="1">
        <v>74.738427347508605</v>
      </c>
      <c r="BGN2" s="1">
        <v>74.738427347508605</v>
      </c>
      <c r="BGO2" s="1">
        <v>74.738427347508605</v>
      </c>
      <c r="BGP2" s="1">
        <v>74.738427347508605</v>
      </c>
      <c r="BGQ2" s="1">
        <v>74.738427347508605</v>
      </c>
      <c r="BGR2" s="1">
        <v>74.738427347508605</v>
      </c>
      <c r="BGS2" s="1">
        <v>74.738427347508605</v>
      </c>
      <c r="BGT2" s="1">
        <v>74.738427347508605</v>
      </c>
      <c r="BGU2" s="1">
        <v>74.738427347508605</v>
      </c>
      <c r="BGV2" s="1">
        <v>74.738427347508605</v>
      </c>
      <c r="BGW2" s="1">
        <v>74.738427347508605</v>
      </c>
      <c r="BGX2" s="1">
        <v>74.738427347508605</v>
      </c>
      <c r="BGY2" s="1">
        <v>74.738427347508605</v>
      </c>
      <c r="BGZ2" s="1">
        <v>74.738427347508605</v>
      </c>
      <c r="BHA2" s="1">
        <v>74.738427347508605</v>
      </c>
      <c r="BHB2" s="1">
        <v>74.738427347508605</v>
      </c>
      <c r="BHC2" s="1">
        <v>74.738427347508605</v>
      </c>
      <c r="BHD2" s="1">
        <v>74.738427347508605</v>
      </c>
      <c r="BHE2" s="1">
        <v>74.738427347508605</v>
      </c>
      <c r="BHF2" s="1">
        <v>74.738427347508605</v>
      </c>
      <c r="BHG2" s="1">
        <v>74.738427347508605</v>
      </c>
      <c r="BHH2" s="1">
        <v>74.738427347508605</v>
      </c>
      <c r="BHI2" s="1">
        <v>74.738427347508605</v>
      </c>
      <c r="BHJ2" s="1">
        <v>74.738427347508605</v>
      </c>
      <c r="BHK2" s="1">
        <v>74.738427347508605</v>
      </c>
      <c r="BHL2" s="1">
        <v>74.738427347508605</v>
      </c>
      <c r="BHM2" s="1">
        <v>74.738427347508605</v>
      </c>
      <c r="BHN2" s="1">
        <v>74.738427347508605</v>
      </c>
      <c r="BHO2" s="1">
        <v>74.738427347508605</v>
      </c>
      <c r="BHP2" s="1">
        <v>74.738427347508605</v>
      </c>
      <c r="BHQ2" s="1">
        <v>74.738427347508605</v>
      </c>
      <c r="BHR2" s="1">
        <v>74.738427347508605</v>
      </c>
      <c r="BHS2" s="1">
        <v>74.738427347508605</v>
      </c>
      <c r="BHT2" s="1">
        <v>74.738427347508605</v>
      </c>
      <c r="BHU2" s="1">
        <v>74.738427347508605</v>
      </c>
      <c r="BHV2" s="1">
        <v>74.738427347508605</v>
      </c>
      <c r="BHW2" s="1">
        <v>74.738427347508605</v>
      </c>
      <c r="BHX2" s="1">
        <v>74.738427347508605</v>
      </c>
      <c r="BHY2" s="1">
        <v>74.738427347508605</v>
      </c>
      <c r="BHZ2" s="1">
        <v>74.738427347508605</v>
      </c>
      <c r="BIA2" s="1">
        <v>74.738427347508605</v>
      </c>
      <c r="BIB2" s="1">
        <v>74.738427347508605</v>
      </c>
      <c r="BIC2" s="1">
        <v>74.738427347508605</v>
      </c>
      <c r="BID2" s="1">
        <v>74.738427347508605</v>
      </c>
      <c r="BIE2" s="1">
        <v>74.738427347508605</v>
      </c>
      <c r="BIF2" s="1">
        <v>74.738427347508605</v>
      </c>
      <c r="BIG2" s="1">
        <v>74.738427347508605</v>
      </c>
      <c r="BIH2" s="1">
        <v>74.738427347508605</v>
      </c>
      <c r="BII2" s="1">
        <v>74.738427347508605</v>
      </c>
      <c r="BIJ2" s="1">
        <v>74.738427347508605</v>
      </c>
      <c r="BIK2" s="1">
        <v>74.738427347508605</v>
      </c>
      <c r="BIL2" s="1">
        <v>74.738427347508605</v>
      </c>
      <c r="BIM2" s="1">
        <v>74.738427347508605</v>
      </c>
      <c r="BIN2" s="1">
        <v>74.738427347508605</v>
      </c>
      <c r="BIO2" s="1">
        <v>74.738427347508605</v>
      </c>
      <c r="BIP2" s="1">
        <v>74.738427347508605</v>
      </c>
      <c r="BIQ2" s="1">
        <v>74.738427347508605</v>
      </c>
      <c r="BIR2" s="1">
        <v>74.738427347508605</v>
      </c>
      <c r="BIS2" s="1">
        <v>74.738427347508605</v>
      </c>
      <c r="BIT2" s="1">
        <v>74.738427347508605</v>
      </c>
      <c r="BIU2" s="1">
        <v>74.738427347508605</v>
      </c>
      <c r="BIV2" s="1">
        <v>74.738427347508605</v>
      </c>
      <c r="BIW2" s="1">
        <v>74.738427347508605</v>
      </c>
      <c r="BIX2" s="1">
        <v>74.738427347508605</v>
      </c>
      <c r="BIY2" s="1">
        <v>74.738427347508605</v>
      </c>
      <c r="BIZ2" s="1">
        <v>74.738427347508605</v>
      </c>
      <c r="BJA2" s="1">
        <v>74.738427347508605</v>
      </c>
      <c r="BJB2" s="1">
        <v>74.738427347508605</v>
      </c>
      <c r="BJC2" s="1">
        <v>74.738427347508605</v>
      </c>
      <c r="BJD2" s="1">
        <v>74.738427347508605</v>
      </c>
      <c r="BJE2" s="1">
        <v>74.738427347508605</v>
      </c>
      <c r="BJF2" s="1">
        <v>74.738427347508605</v>
      </c>
      <c r="BJG2" s="1">
        <v>74.738427347508605</v>
      </c>
      <c r="BJH2" s="1">
        <v>74.738427347508605</v>
      </c>
      <c r="BJI2" s="1">
        <v>74.738427347508605</v>
      </c>
      <c r="BJJ2" s="1">
        <v>74.738427347508605</v>
      </c>
      <c r="BJK2" s="1">
        <v>74.738427347508605</v>
      </c>
      <c r="BJL2" s="1">
        <v>74.738427347508605</v>
      </c>
      <c r="BJM2" s="1">
        <v>74.738427347508605</v>
      </c>
      <c r="BJN2" s="1">
        <v>74.738427347508605</v>
      </c>
      <c r="BJO2" s="1">
        <v>74.738427347508605</v>
      </c>
      <c r="BJP2" s="1">
        <v>74.738427347508605</v>
      </c>
      <c r="BJQ2" s="1">
        <v>74.738427347508605</v>
      </c>
      <c r="BJR2" s="1">
        <v>74.738427347508605</v>
      </c>
      <c r="BJS2" s="1">
        <v>74.738427347508605</v>
      </c>
      <c r="BJT2" s="1">
        <v>74.738427347508605</v>
      </c>
      <c r="BJU2" s="1">
        <v>74.738427347508605</v>
      </c>
      <c r="BJV2" s="1">
        <v>74.738427347508605</v>
      </c>
      <c r="BJW2" s="1">
        <v>74.738427347508605</v>
      </c>
      <c r="BJX2" s="1">
        <v>74.738427347508605</v>
      </c>
      <c r="BJY2" s="1">
        <v>74.738427347508605</v>
      </c>
      <c r="BJZ2" s="1">
        <v>74.738427347508605</v>
      </c>
      <c r="BKA2" s="1">
        <v>74.738427347508605</v>
      </c>
      <c r="BKB2" s="1">
        <v>74.738427347508605</v>
      </c>
      <c r="BKC2" s="1">
        <v>74.738427347508605</v>
      </c>
      <c r="BKD2" s="1">
        <v>74.738427347508605</v>
      </c>
      <c r="BKE2" s="1">
        <v>74.738427347508605</v>
      </c>
      <c r="BKF2" s="1">
        <v>74.738427347508605</v>
      </c>
      <c r="BKG2" s="1">
        <v>74.738427347508605</v>
      </c>
      <c r="BKH2" s="1">
        <v>74.738427347508605</v>
      </c>
      <c r="BKI2" s="1">
        <v>0</v>
      </c>
      <c r="BKJ2" s="1">
        <v>73.872290240317895</v>
      </c>
      <c r="BKK2" s="1">
        <v>74.114685115248605</v>
      </c>
      <c r="BKL2" s="1">
        <v>74.257095126042202</v>
      </c>
      <c r="BKM2" s="1">
        <v>74.455156684511493</v>
      </c>
      <c r="BKN2" s="1">
        <v>74.871274007240402</v>
      </c>
      <c r="BKO2" s="1">
        <v>74.768375623985506</v>
      </c>
      <c r="BKP2" s="1">
        <v>74.738427347508605</v>
      </c>
      <c r="BKQ2" s="1">
        <v>74.548079123167597</v>
      </c>
      <c r="BKR2" s="1">
        <v>74.326245182273595</v>
      </c>
      <c r="BKS2" s="1">
        <v>74.689851542880405</v>
      </c>
      <c r="BKT2" s="1">
        <v>75.010924505147898</v>
      </c>
      <c r="BKU2" s="1">
        <v>74.425319782198102</v>
      </c>
      <c r="BKV2" s="1">
        <v>74.918082147795602</v>
      </c>
      <c r="BKW2" s="1">
        <v>74.657962224991394</v>
      </c>
      <c r="BKX2" s="1">
        <v>74.567854839989707</v>
      </c>
      <c r="BKY2" s="1">
        <v>73.003323458328197</v>
      </c>
      <c r="BKZ2" s="1">
        <v>70.734299263866902</v>
      </c>
      <c r="BLA2" s="1">
        <v>72.153290787757996</v>
      </c>
      <c r="BLB2" s="1">
        <v>71.953370794459005</v>
      </c>
      <c r="BLC2" s="1">
        <v>72.886756194717805</v>
      </c>
      <c r="BLD2" s="1">
        <v>73.404872597176904</v>
      </c>
      <c r="BLE2" s="1">
        <v>73.747703300090393</v>
      </c>
      <c r="BLF2" s="1">
        <v>73.888694231840702</v>
      </c>
      <c r="BLG2" s="1">
        <v>74.485946583268003</v>
      </c>
      <c r="BLH2" s="1">
        <v>75.8107823289739</v>
      </c>
      <c r="BLI2" s="1">
        <v>75.506322168658002</v>
      </c>
      <c r="BLJ2" s="1">
        <v>74.635733914454605</v>
      </c>
      <c r="BLK2" s="1">
        <v>73.5368166022254</v>
      </c>
      <c r="BLL2" s="1">
        <v>74.115789518416804</v>
      </c>
      <c r="BLM2" s="1">
        <v>74.285388756332395</v>
      </c>
      <c r="BLN2" s="1">
        <v>75.124151520416305</v>
      </c>
      <c r="BLO2" s="1">
        <v>75.086357050182698</v>
      </c>
      <c r="BLP2" s="1">
        <v>74.198934150000696</v>
      </c>
      <c r="BLQ2" s="1">
        <v>74.912391141988806</v>
      </c>
      <c r="BLR2" s="1">
        <v>74.948942771341706</v>
      </c>
      <c r="BLS2" s="1">
        <v>74.542432244094002</v>
      </c>
      <c r="BLT2" s="1">
        <v>75.004788047757401</v>
      </c>
      <c r="BLU2" s="1">
        <v>73.814107898015195</v>
      </c>
      <c r="BLV2" s="1">
        <v>73.700066982146296</v>
      </c>
      <c r="BLW2" s="1">
        <v>72.445701177000998</v>
      </c>
      <c r="BLX2" s="1">
        <v>72.018864517257796</v>
      </c>
      <c r="BLY2" s="1">
        <v>70.836686844676805</v>
      </c>
      <c r="BLZ2" s="1">
        <v>69.908409925443394</v>
      </c>
      <c r="BMA2" s="1">
        <v>69.343113392511299</v>
      </c>
      <c r="BMB2" s="1">
        <v>71.668168420506106</v>
      </c>
      <c r="BMC2" s="1">
        <v>73.037546322861402</v>
      </c>
      <c r="BMD2" s="1">
        <v>71.343842807090297</v>
      </c>
      <c r="BME2" s="1">
        <v>72.781966129454602</v>
      </c>
      <c r="BMF2" s="1">
        <v>73.235826705803703</v>
      </c>
      <c r="BMG2" s="1">
        <v>74.4743287512118</v>
      </c>
      <c r="BMH2" s="1">
        <v>72.131369087524604</v>
      </c>
      <c r="BMI2" s="1">
        <v>73.513489513180303</v>
      </c>
      <c r="BMJ2" s="1">
        <v>73.550485693566401</v>
      </c>
      <c r="BMK2" s="1">
        <v>78.336865767059095</v>
      </c>
      <c r="BML2" s="1">
        <v>77.571006596928001</v>
      </c>
      <c r="BMM2" s="1">
        <v>78.076402546470504</v>
      </c>
      <c r="BMN2" s="1">
        <v>77.735559575525002</v>
      </c>
      <c r="BMO2" s="1">
        <v>77.650122499310996</v>
      </c>
      <c r="BMP2" s="1">
        <v>79.212569137910805</v>
      </c>
      <c r="BMQ2" s="1">
        <v>79.022699115665006</v>
      </c>
      <c r="BMR2" s="1">
        <v>78.9059358767731</v>
      </c>
      <c r="BMS2" s="1">
        <v>79.183800251919493</v>
      </c>
      <c r="BMT2" s="1">
        <v>78.463455712466299</v>
      </c>
      <c r="BMU2" s="1">
        <v>78.171488313015999</v>
      </c>
      <c r="BMV2" s="1">
        <v>78.613194269286694</v>
      </c>
      <c r="BMW2" s="1">
        <v>78.100909126002506</v>
      </c>
      <c r="BMX2" s="1">
        <v>77.566131533272497</v>
      </c>
      <c r="BMY2" s="1">
        <v>77.605865274188702</v>
      </c>
      <c r="BMZ2" s="1">
        <v>76.907139672333003</v>
      </c>
      <c r="BNA2" s="1">
        <v>76.958116721945103</v>
      </c>
      <c r="BNB2" s="1">
        <v>77.780869762081394</v>
      </c>
      <c r="BNC2" s="1">
        <v>78.257958517996002</v>
      </c>
      <c r="BND2" s="1">
        <v>77.448433889939295</v>
      </c>
      <c r="BNE2" s="1">
        <v>77.245684107516695</v>
      </c>
      <c r="BNF2" s="1">
        <v>78.391213940607898</v>
      </c>
      <c r="BNG2" s="1">
        <v>78.4172877303766</v>
      </c>
      <c r="BNH2" s="1">
        <v>78.998389050506205</v>
      </c>
      <c r="BNI2" s="1">
        <v>79.164858502450997</v>
      </c>
      <c r="BNJ2" s="1">
        <v>78.762970246961402</v>
      </c>
      <c r="BNK2" s="1">
        <v>78.416866990374004</v>
      </c>
      <c r="BNL2" s="1">
        <v>78.481251634585803</v>
      </c>
      <c r="BNM2" s="1">
        <v>76.890336202755194</v>
      </c>
      <c r="BNN2" s="1">
        <v>76.884857105695502</v>
      </c>
      <c r="BNO2" s="1">
        <v>77.232052267452204</v>
      </c>
      <c r="BNP2" s="1">
        <v>76.323157933760001</v>
      </c>
      <c r="BNQ2" s="1">
        <v>74.434378261954393</v>
      </c>
      <c r="BNR2" s="1">
        <v>74.640739413461503</v>
      </c>
      <c r="BNS2" s="1">
        <v>74.604539895606393</v>
      </c>
      <c r="BNT2" s="1">
        <v>73.466942770512503</v>
      </c>
      <c r="BNU2" s="1">
        <v>73.681578375170105</v>
      </c>
      <c r="BNV2" s="1">
        <v>73.622692112737099</v>
      </c>
      <c r="BNW2" s="1">
        <v>73.407523736982</v>
      </c>
      <c r="BNX2" s="1">
        <v>73.428309453454503</v>
      </c>
      <c r="BNY2" s="1">
        <v>74.610276962638594</v>
      </c>
      <c r="BNZ2" s="1">
        <v>74.962238508070996</v>
      </c>
      <c r="BOA2" s="1">
        <v>74.959147220319906</v>
      </c>
      <c r="BOB2" s="1">
        <v>74.177125971202898</v>
      </c>
      <c r="BOC2" s="1">
        <v>74.589218346229202</v>
      </c>
      <c r="BOD2" s="1">
        <v>73.695936400576102</v>
      </c>
      <c r="BOE2" s="1">
        <v>73.265031836746203</v>
      </c>
      <c r="BOF2" s="1">
        <v>71.689447910864004</v>
      </c>
      <c r="BOG2" s="1">
        <v>70.5602555232052</v>
      </c>
      <c r="BOH2" s="1">
        <v>69.426074912593606</v>
      </c>
      <c r="BOI2" s="1">
        <v>70.397962566451795</v>
      </c>
      <c r="BOJ2" s="1">
        <v>70.5202567381032</v>
      </c>
      <c r="BOK2" s="1">
        <v>70.542988548529294</v>
      </c>
      <c r="BOL2" s="1">
        <v>70.622112410927997</v>
      </c>
      <c r="BOM2" s="1">
        <v>70.803429822998993</v>
      </c>
      <c r="BON2" s="1">
        <v>70.679335638525799</v>
      </c>
      <c r="BOO2" s="1">
        <v>70.474072462681207</v>
      </c>
      <c r="BOP2" s="1">
        <v>69.419343037536095</v>
      </c>
      <c r="BOQ2" s="1">
        <v>69.741639300631803</v>
      </c>
      <c r="BOR2" s="1">
        <v>70.278901786444393</v>
      </c>
      <c r="BOS2" s="1">
        <v>70.053244188059594</v>
      </c>
      <c r="BOT2" s="1">
        <v>69.994584899841101</v>
      </c>
      <c r="BOU2" s="1">
        <v>71.065987274590498</v>
      </c>
      <c r="BOV2" s="1">
        <v>72.434585940384096</v>
      </c>
      <c r="BOW2" s="1">
        <v>72.071670217927107</v>
      </c>
      <c r="BOX2" s="1">
        <v>71.845555207378496</v>
      </c>
      <c r="BOY2" s="1">
        <v>72.427741699088003</v>
      </c>
      <c r="BOZ2" s="1">
        <v>71.621039819522494</v>
      </c>
      <c r="BPA2" s="1">
        <v>70.801301276786305</v>
      </c>
      <c r="BPB2" s="1">
        <v>70.901502803096307</v>
      </c>
      <c r="BPC2" s="1">
        <v>68.792957052910495</v>
      </c>
      <c r="BPD2" s="1">
        <v>66.940618329753704</v>
      </c>
      <c r="BPE2" s="1">
        <v>67.509453278911394</v>
      </c>
      <c r="BPF2" s="1">
        <v>68.202789662594995</v>
      </c>
      <c r="BPG2" s="1">
        <v>67.288239411844202</v>
      </c>
      <c r="BPH2" s="1">
        <v>67.604467536818703</v>
      </c>
      <c r="BPI2" s="1">
        <v>68.148355324067097</v>
      </c>
      <c r="BPJ2" s="1">
        <v>68.590080373765304</v>
      </c>
      <c r="BPK2" s="1">
        <v>68.257854954128504</v>
      </c>
      <c r="BPL2" s="1">
        <v>67.768257876241904</v>
      </c>
      <c r="BPM2" s="1">
        <v>67.520072669401301</v>
      </c>
      <c r="BPN2" s="1">
        <v>67.092174230633901</v>
      </c>
      <c r="BPO2" s="1">
        <v>66.372210129563001</v>
      </c>
      <c r="BPP2" s="1">
        <v>65.923842381415596</v>
      </c>
      <c r="BPQ2" s="1">
        <v>65.654886568420807</v>
      </c>
      <c r="BPR2" s="1">
        <v>66.883079276654399</v>
      </c>
      <c r="BPS2" s="1">
        <v>67.527190859621896</v>
      </c>
      <c r="BPT2" s="1">
        <v>67.633180742245898</v>
      </c>
      <c r="BPU2" s="1">
        <v>67.759382461958893</v>
      </c>
      <c r="BPV2" s="1">
        <v>68.160439191186398</v>
      </c>
      <c r="BPW2" s="1">
        <v>67.781613582918695</v>
      </c>
      <c r="BPX2" s="1">
        <v>67.886665349524094</v>
      </c>
      <c r="BPY2" s="1">
        <v>69.047034645720203</v>
      </c>
      <c r="BPZ2" s="1">
        <v>69.270811674655604</v>
      </c>
      <c r="BQA2" s="1">
        <v>69.350030141241305</v>
      </c>
      <c r="BQB2" s="1">
        <v>70.237354178131696</v>
      </c>
      <c r="BQC2" s="1">
        <v>70.112633832949697</v>
      </c>
      <c r="BQD2" s="1">
        <v>70.953104466621596</v>
      </c>
      <c r="BQE2" s="1">
        <v>70.468354105933699</v>
      </c>
      <c r="BQF2" s="1">
        <v>70.325995474256601</v>
      </c>
      <c r="BQG2" s="1">
        <v>71.6245366626747</v>
      </c>
      <c r="BQH2" s="1">
        <v>73.036866285937805</v>
      </c>
      <c r="BQI2" s="1">
        <v>73.062893510435202</v>
      </c>
      <c r="BQJ2" s="1">
        <v>73.344950506925102</v>
      </c>
      <c r="BQK2" s="1">
        <v>72.990164856289695</v>
      </c>
      <c r="BQL2" s="1">
        <v>73.022056313341096</v>
      </c>
      <c r="BQM2" s="1">
        <v>74.183962999732799</v>
      </c>
      <c r="BQN2" s="1">
        <v>76.032250808653899</v>
      </c>
      <c r="BQO2" s="1">
        <v>75.554968771632502</v>
      </c>
      <c r="BQP2" s="1">
        <v>75.805999708639604</v>
      </c>
      <c r="BQQ2" s="1">
        <v>79.259767399507894</v>
      </c>
      <c r="BQR2" s="1">
        <v>80.170793433343306</v>
      </c>
      <c r="BQS2" s="1">
        <v>79.662279284814701</v>
      </c>
      <c r="BQT2" s="1">
        <v>80.8219566334961</v>
      </c>
      <c r="BQU2" s="1">
        <v>81.646519110352997</v>
      </c>
      <c r="BQV2" s="1">
        <v>80.126345027382499</v>
      </c>
      <c r="BQW2" s="1">
        <v>80.212688324133097</v>
      </c>
      <c r="BQX2" s="1">
        <v>77.780203623332397</v>
      </c>
      <c r="BQY2" s="1">
        <v>73.248950800447901</v>
      </c>
      <c r="BQZ2" s="1">
        <v>74.131355103085497</v>
      </c>
      <c r="BRA2" s="1">
        <v>75.193306720481502</v>
      </c>
      <c r="BRB2" s="1">
        <v>75.535446386313893</v>
      </c>
      <c r="BRC2" s="1">
        <v>72.739834809256706</v>
      </c>
      <c r="BRD2" s="1">
        <v>72.369472778037704</v>
      </c>
      <c r="BRE2" s="1">
        <v>69.734234003642797</v>
      </c>
      <c r="BRF2" s="1">
        <v>67.429717595020094</v>
      </c>
      <c r="BRG2" s="1">
        <v>67.537652635293696</v>
      </c>
      <c r="BRH2" s="1">
        <v>64.806521947905594</v>
      </c>
      <c r="BRI2" s="1">
        <v>64.420659869636793</v>
      </c>
      <c r="BRJ2" s="1">
        <v>67.180325712915305</v>
      </c>
      <c r="BRK2" s="1">
        <v>63.598413863975999</v>
      </c>
      <c r="BRL2" s="1">
        <v>65.589968971853494</v>
      </c>
      <c r="BRM2" s="1">
        <v>66.204991332703202</v>
      </c>
      <c r="BRN2" s="1">
        <v>66.0980518333688</v>
      </c>
      <c r="BRO2" s="1">
        <v>65.785800693056203</v>
      </c>
      <c r="BRP2" s="1">
        <v>62.494522243395203</v>
      </c>
      <c r="BRQ2" s="1">
        <v>61.195928393900203</v>
      </c>
      <c r="BRR2" s="1">
        <v>56.002281155219599</v>
      </c>
      <c r="BRS2" s="1">
        <v>55.637012462311198</v>
      </c>
      <c r="BRT2" s="1">
        <v>56.747292561366201</v>
      </c>
      <c r="BRU2" s="1">
        <v>56.291091860361703</v>
      </c>
      <c r="BRV2" s="1">
        <v>59.527379385766601</v>
      </c>
      <c r="BRW2" s="1">
        <v>59.221383203023102</v>
      </c>
      <c r="BRX2" s="1">
        <v>59.927555507559902</v>
      </c>
      <c r="BRY2" s="1">
        <v>59.761525973041302</v>
      </c>
      <c r="BRZ2" s="1">
        <v>59.643791508757602</v>
      </c>
      <c r="BSA2" s="1">
        <v>57.8987603777449</v>
      </c>
      <c r="BSB2" s="1">
        <v>57.894983385063703</v>
      </c>
      <c r="BSC2" s="1">
        <v>57.203219918085303</v>
      </c>
      <c r="BSD2" s="1">
        <v>58.887243415926001</v>
      </c>
      <c r="BSE2" s="1">
        <v>59.9855162712145</v>
      </c>
      <c r="BSF2" s="1">
        <v>59.959383029058202</v>
      </c>
      <c r="BSG2" s="1">
        <v>60.164831534576898</v>
      </c>
      <c r="BSH2" s="1">
        <v>58.084442018768399</v>
      </c>
      <c r="BSI2" s="1">
        <v>58.483591312214202</v>
      </c>
      <c r="BSJ2" s="1">
        <v>57.300312195807201</v>
      </c>
      <c r="BSK2" s="1">
        <v>57.651387533245597</v>
      </c>
      <c r="BSL2" s="1">
        <v>57.088202433334502</v>
      </c>
      <c r="BSM2" s="1">
        <v>57.635739615062299</v>
      </c>
      <c r="BSN2" s="1">
        <v>59.035136951800403</v>
      </c>
      <c r="BSO2" s="1">
        <v>59.9724079791158</v>
      </c>
      <c r="BSP2" s="1">
        <v>61.028399270112899</v>
      </c>
      <c r="BSQ2" s="1">
        <v>60.670186050038701</v>
      </c>
      <c r="BSR2" s="1">
        <v>62.5004638267148</v>
      </c>
      <c r="BSS2" s="1">
        <v>62.360269301939603</v>
      </c>
      <c r="BST2" s="1">
        <v>62.028999405726204</v>
      </c>
      <c r="BSU2" s="1">
        <v>63.073657438195802</v>
      </c>
      <c r="BSV2" s="1">
        <v>62.291957111106299</v>
      </c>
      <c r="BSW2" s="1">
        <v>62.323114416580303</v>
      </c>
      <c r="BSX2" s="1">
        <v>62.0643933612577</v>
      </c>
      <c r="BSY2" s="1">
        <v>61.790557591552798</v>
      </c>
      <c r="BSZ2" s="1">
        <v>61.866478536940299</v>
      </c>
      <c r="BTA2" s="1">
        <v>62.4337493890486</v>
      </c>
      <c r="BTB2" s="1">
        <v>62.714014258076503</v>
      </c>
      <c r="BTC2" s="1">
        <v>63.366648881169503</v>
      </c>
      <c r="BTD2" s="1">
        <v>63.065693503422999</v>
      </c>
      <c r="BTE2" s="1">
        <v>62.784746961706503</v>
      </c>
      <c r="BTF2" s="1">
        <v>62.742470639936499</v>
      </c>
      <c r="BTG2" s="1">
        <v>63.110992691559403</v>
      </c>
      <c r="BTH2" s="1">
        <v>64.409353085856793</v>
      </c>
      <c r="BTI2" s="1">
        <v>64.518133693477907</v>
      </c>
      <c r="BTJ2" s="1">
        <v>64.748195775952496</v>
      </c>
      <c r="BTK2" s="1">
        <v>65.161447233983907</v>
      </c>
      <c r="BTL2" s="1">
        <v>63.865996090952201</v>
      </c>
      <c r="BTM2" s="1">
        <v>62.072516218223498</v>
      </c>
      <c r="BTN2" s="1">
        <v>60.434856231816603</v>
      </c>
      <c r="BTO2" s="1">
        <v>62.097694826000101</v>
      </c>
      <c r="BTP2" s="1">
        <v>61.959330777863201</v>
      </c>
      <c r="BTQ2" s="1">
        <v>62.292533349021397</v>
      </c>
      <c r="BTR2" s="1">
        <v>62.290185004868</v>
      </c>
      <c r="BTS2" s="1">
        <v>63.613090944527301</v>
      </c>
      <c r="BTT2" s="1">
        <v>63.459714070007202</v>
      </c>
      <c r="BTU2" s="1">
        <v>62.883154712986602</v>
      </c>
      <c r="BTV2" s="1">
        <v>64.052142424326206</v>
      </c>
      <c r="BTW2" s="1">
        <v>63.279362920248403</v>
      </c>
      <c r="BTX2" s="1">
        <v>63.669255347176701</v>
      </c>
      <c r="BTY2" s="1">
        <v>61.925005522862598</v>
      </c>
      <c r="BTZ2" s="1">
        <v>61.740868449438203</v>
      </c>
      <c r="BUA2" s="1">
        <v>61.751539483752801</v>
      </c>
      <c r="BUB2" s="1">
        <v>60.4441202415818</v>
      </c>
      <c r="BUC2" s="1">
        <v>61.256012228674798</v>
      </c>
      <c r="BUD2" s="1">
        <v>60.659927673031902</v>
      </c>
      <c r="BUE2" s="1">
        <v>61.078029031919399</v>
      </c>
      <c r="BUF2" s="1">
        <v>61.470305865335</v>
      </c>
      <c r="BUG2" s="1">
        <v>61.662582439316097</v>
      </c>
      <c r="BUH2" s="1">
        <v>62.240706878588398</v>
      </c>
      <c r="BUI2" s="1">
        <v>63.021093193787202</v>
      </c>
      <c r="BUJ2" s="1">
        <v>62.9163112733684</v>
      </c>
      <c r="BUK2" s="1">
        <v>63.083355388470203</v>
      </c>
      <c r="BUL2" s="1">
        <v>64.0118921458931</v>
      </c>
      <c r="BUM2" s="1">
        <v>64.383249786126299</v>
      </c>
      <c r="BUN2" s="1">
        <v>64.182007206404506</v>
      </c>
      <c r="BUO2" s="1">
        <v>64.3075689073208</v>
      </c>
      <c r="BUP2" s="1">
        <v>64.066307918679399</v>
      </c>
      <c r="BUQ2" s="1">
        <v>63.899771235404401</v>
      </c>
      <c r="BUR2" s="1">
        <v>62.884855706132797</v>
      </c>
      <c r="BUS2" s="1">
        <v>63.227426668278099</v>
      </c>
      <c r="BUT2" s="1">
        <v>63.408003453913203</v>
      </c>
      <c r="BUU2" s="1">
        <v>63.046484569841297</v>
      </c>
      <c r="BUV2" s="1">
        <v>63.185194379032701</v>
      </c>
      <c r="BUW2" s="1">
        <v>63.847117397954399</v>
      </c>
      <c r="BUX2" s="1">
        <v>63.562555631614103</v>
      </c>
      <c r="BUY2" s="1">
        <v>63.561898912429697</v>
      </c>
      <c r="BUZ2" s="1">
        <v>63.150444894863398</v>
      </c>
      <c r="BVA2" s="1">
        <v>63.302802908164502</v>
      </c>
      <c r="BVB2" s="1">
        <v>63.176721168356202</v>
      </c>
      <c r="BVC2" s="1">
        <v>61.903199339816602</v>
      </c>
      <c r="BVD2" s="1">
        <v>61.649751270438898</v>
      </c>
      <c r="BVE2" s="1">
        <v>61.186440270851399</v>
      </c>
      <c r="BVF2" s="1">
        <v>61.922350683874697</v>
      </c>
      <c r="BVG2" s="1">
        <v>61.7842650656779</v>
      </c>
      <c r="BVH2" s="1">
        <v>58.263890146911002</v>
      </c>
      <c r="BVI2" s="1">
        <v>55.562510529842598</v>
      </c>
      <c r="BVJ2" s="1">
        <v>56.207791483222501</v>
      </c>
      <c r="BVK2" s="1">
        <v>56.837562869001196</v>
      </c>
      <c r="BVL2" s="1">
        <v>56.5715605766325</v>
      </c>
      <c r="BVM2" s="1">
        <v>56.472492936080002</v>
      </c>
      <c r="BVN2" s="1">
        <v>56.587954064856802</v>
      </c>
      <c r="BVO2" s="1">
        <v>56.532639809014498</v>
      </c>
      <c r="BVP2" s="1">
        <v>56.8644253914483</v>
      </c>
      <c r="BVQ2" s="1">
        <v>56.807225892731203</v>
      </c>
      <c r="BVR2" s="1">
        <v>56.873922473189701</v>
      </c>
      <c r="BVS2" s="1">
        <v>55.962836644170402</v>
      </c>
      <c r="BVT2" s="1">
        <v>56.044829886632598</v>
      </c>
      <c r="BVU2" s="1">
        <v>56.127336979789597</v>
      </c>
      <c r="BVV2" s="1">
        <v>55.5616959247008</v>
      </c>
      <c r="BVW2" s="1">
        <v>53.552829932061798</v>
      </c>
      <c r="BVX2" s="1">
        <v>53.534991559507503</v>
      </c>
      <c r="BVY2" s="1">
        <v>53.696660649030399</v>
      </c>
      <c r="BVZ2" s="1">
        <v>54.610423281455297</v>
      </c>
      <c r="BWA2" s="1">
        <v>55.495870241110403</v>
      </c>
      <c r="BWB2" s="1">
        <v>57.085061727009098</v>
      </c>
      <c r="BWC2" s="1">
        <v>57.842093696377802</v>
      </c>
      <c r="BWD2" s="1">
        <v>58.084349293383703</v>
      </c>
      <c r="BWE2" s="1">
        <v>57.762887879076096</v>
      </c>
      <c r="BWF2" s="1">
        <v>57.6070331688558</v>
      </c>
      <c r="BWG2" s="1">
        <v>59.481778717806797</v>
      </c>
      <c r="BWH2" s="1">
        <v>60.998850542412399</v>
      </c>
      <c r="BWI2" s="1">
        <v>60.555478209453398</v>
      </c>
      <c r="BWJ2" s="1">
        <v>60.662628438943798</v>
      </c>
      <c r="BWK2" s="1">
        <v>60.828815070830402</v>
      </c>
      <c r="BWL2" s="1">
        <v>60.262902481527298</v>
      </c>
      <c r="BWM2" s="1">
        <v>60.191345733741599</v>
      </c>
      <c r="BWN2" s="1">
        <v>60.203986478106202</v>
      </c>
      <c r="BWO2" s="1">
        <v>60.430966903941197</v>
      </c>
      <c r="BWP2" s="1">
        <v>61.589175430931299</v>
      </c>
      <c r="BWQ2" s="1">
        <v>60.771940058679498</v>
      </c>
      <c r="BWR2" s="1">
        <v>60.552390742585899</v>
      </c>
      <c r="BWS2" s="1">
        <v>60.665436624198797</v>
      </c>
      <c r="BWT2" s="1">
        <v>61.555455409737199</v>
      </c>
      <c r="BWU2" s="1">
        <v>61.6580091674114</v>
      </c>
      <c r="BWV2" s="1">
        <v>62.688748041463498</v>
      </c>
      <c r="BWW2" s="1">
        <v>62.5527955277228</v>
      </c>
      <c r="BWX2" s="1">
        <v>63.1717103760691</v>
      </c>
      <c r="BWY2" s="1">
        <v>63.234410485304899</v>
      </c>
      <c r="BWZ2" s="1">
        <v>63.309264082170102</v>
      </c>
      <c r="BXA2" s="1">
        <v>62.931029329174898</v>
      </c>
      <c r="BXB2" s="1">
        <v>61.681729027263799</v>
      </c>
      <c r="BXC2" s="1">
        <v>62.003362665389503</v>
      </c>
      <c r="BXD2" s="1">
        <v>62.340142300533401</v>
      </c>
      <c r="BXE2" s="1">
        <v>61.940212988919001</v>
      </c>
      <c r="BXF2" s="1">
        <v>61.435540372084702</v>
      </c>
      <c r="BXG2" s="1">
        <v>61.932543630530503</v>
      </c>
      <c r="BXH2" s="1">
        <v>61.619120545100003</v>
      </c>
      <c r="BXI2" s="1">
        <v>61.2548260213226</v>
      </c>
      <c r="BXJ2" s="1">
        <v>61.312565865955797</v>
      </c>
      <c r="BXK2" s="1">
        <v>61.617971136029098</v>
      </c>
      <c r="BXL2" s="1">
        <v>61.5892587662034</v>
      </c>
      <c r="BXM2" s="1">
        <v>62.215721666820201</v>
      </c>
      <c r="BXN2" s="1">
        <v>63.244208544138502</v>
      </c>
      <c r="BXO2" s="1">
        <v>63.128787301167598</v>
      </c>
      <c r="BXP2" s="1">
        <v>63.601424933599702</v>
      </c>
      <c r="BXQ2" s="1">
        <v>63.443887503235501</v>
      </c>
      <c r="BXR2" s="1">
        <v>60.880123731252802</v>
      </c>
      <c r="BXS2" s="1">
        <v>60.761358239552102</v>
      </c>
      <c r="BXT2" s="1">
        <v>60.911663744822697</v>
      </c>
      <c r="BXU2" s="1">
        <v>59.368573960585103</v>
      </c>
      <c r="BXV2" s="1">
        <v>58.030977994779903</v>
      </c>
      <c r="BXW2" s="1">
        <v>58.787932092656199</v>
      </c>
      <c r="BXX2" s="1">
        <v>58.888287758809</v>
      </c>
      <c r="BXY2" s="1">
        <v>59.076651212098902</v>
      </c>
      <c r="BXZ2" s="1">
        <v>59.2612772619864</v>
      </c>
      <c r="BYA2" s="1">
        <v>59.262695164007297</v>
      </c>
      <c r="BYB2" s="1">
        <v>59.817966534518597</v>
      </c>
      <c r="BYC2" s="1">
        <v>59.490947583643504</v>
      </c>
      <c r="BYD2" s="1">
        <v>59.943537299567801</v>
      </c>
      <c r="BYE2" s="1">
        <v>59.464377065498198</v>
      </c>
      <c r="BYF2" s="1">
        <v>59.230090581149099</v>
      </c>
      <c r="BYG2" s="1">
        <v>59.761252224075399</v>
      </c>
      <c r="BYH2" s="1">
        <v>59.436736870968197</v>
      </c>
      <c r="BYI2" s="1">
        <v>59.782886902561103</v>
      </c>
      <c r="BYJ2" s="1">
        <v>60.294486527408097</v>
      </c>
      <c r="BYK2" s="1">
        <v>60.611352309880303</v>
      </c>
      <c r="BYL2" s="1">
        <v>61.1052282157248</v>
      </c>
      <c r="BYM2" s="1">
        <v>60.643300957492201</v>
      </c>
      <c r="BYN2" s="1">
        <v>60.721955800909903</v>
      </c>
      <c r="BYO2" s="1">
        <v>60.912318296697798</v>
      </c>
      <c r="BYP2" s="1">
        <v>60.426412975476701</v>
      </c>
      <c r="BYQ2" s="1">
        <v>60.598727752327001</v>
      </c>
      <c r="BYR2" s="1">
        <v>60.874695509012597</v>
      </c>
      <c r="BYS2" s="1">
        <v>60.911799455539096</v>
      </c>
      <c r="BYT2" s="1">
        <v>60.209416883316699</v>
      </c>
      <c r="BYU2" s="1">
        <v>59.137692403352197</v>
      </c>
      <c r="BYV2" s="1">
        <v>59.340069189752903</v>
      </c>
      <c r="BYW2" s="1">
        <v>58.2080722183332</v>
      </c>
      <c r="BYX2" s="1">
        <v>57.919415144002002</v>
      </c>
      <c r="BYY2" s="1">
        <v>58.507407066037302</v>
      </c>
      <c r="BYZ2" s="1">
        <v>58.256817711164402</v>
      </c>
      <c r="BZA2" s="1">
        <v>58.6724584736777</v>
      </c>
      <c r="BZB2" s="1">
        <v>58.7977127113734</v>
      </c>
      <c r="BZC2" s="1">
        <v>58.492773554574804</v>
      </c>
      <c r="BZD2" s="1">
        <v>58.345695477750603</v>
      </c>
      <c r="BZE2" s="1">
        <v>58.145686787509099</v>
      </c>
      <c r="BZF2" s="1">
        <v>58.008337921884397</v>
      </c>
      <c r="BZG2" s="1">
        <v>59.976364416035203</v>
      </c>
      <c r="BZH2" s="1">
        <v>60.3631762643451</v>
      </c>
      <c r="BZI2" s="1">
        <v>60.350521903538301</v>
      </c>
      <c r="BZJ2" s="1">
        <v>60.502687642373601</v>
      </c>
      <c r="BZK2" s="1">
        <v>60.001307899728602</v>
      </c>
      <c r="BZL2" s="1">
        <v>61.175818167315597</v>
      </c>
      <c r="BZM2" s="1">
        <v>62.033932936659497</v>
      </c>
      <c r="BZN2" s="1">
        <v>62.471880681872697</v>
      </c>
      <c r="BZO2" s="1">
        <v>63.203982304503199</v>
      </c>
      <c r="BZP2" s="1">
        <v>65.044364378641603</v>
      </c>
      <c r="BZQ2" s="1">
        <v>65.032817170298998</v>
      </c>
      <c r="BZR2" s="1">
        <v>64.709282032490805</v>
      </c>
      <c r="BZS2" s="1">
        <v>65.4847229250108</v>
      </c>
      <c r="BZT2" s="1">
        <v>65.660828629444495</v>
      </c>
      <c r="BZU2" s="1">
        <v>65.232989902529596</v>
      </c>
      <c r="BZV2" s="1">
        <v>64.822256905579707</v>
      </c>
      <c r="BZW2" s="1">
        <v>64.813742010290298</v>
      </c>
      <c r="BZX2" s="1">
        <v>65.392408160507898</v>
      </c>
      <c r="BZY2" s="1">
        <v>65.098951531304394</v>
      </c>
      <c r="BZZ2" s="1">
        <v>65.462493286625701</v>
      </c>
      <c r="CAA2" s="1">
        <v>64.898502760971894</v>
      </c>
      <c r="CAB2" s="1">
        <v>65.235056073730902</v>
      </c>
      <c r="CAC2" s="1">
        <v>64.723394718606897</v>
      </c>
      <c r="CAD2" s="1">
        <v>63.621704755366103</v>
      </c>
      <c r="CAE2" s="1">
        <v>66.030598228183493</v>
      </c>
      <c r="CAF2" s="1">
        <v>67.518007035592902</v>
      </c>
      <c r="CAG2" s="1">
        <v>68.213658033459396</v>
      </c>
      <c r="CAH2" s="1">
        <v>67.279672156107196</v>
      </c>
      <c r="CAI2" s="1">
        <v>67.453380146783203</v>
      </c>
      <c r="CAJ2" s="1">
        <v>67.639463260305604</v>
      </c>
      <c r="CAK2" s="1">
        <v>66.290216974445002</v>
      </c>
      <c r="CAL2" s="1">
        <v>65.916561038255594</v>
      </c>
      <c r="CAM2" s="1">
        <v>66.513218544451703</v>
      </c>
      <c r="CAN2" s="1">
        <v>66.790777913196706</v>
      </c>
      <c r="CAO2" s="1">
        <v>66.867037150587393</v>
      </c>
      <c r="CAP2" s="1">
        <v>66.206695415057993</v>
      </c>
      <c r="CAQ2" s="1">
        <v>66.629631017677994</v>
      </c>
      <c r="CAR2" s="1">
        <v>65.333482136011199</v>
      </c>
      <c r="CAS2" s="1">
        <v>65.676215670461403</v>
      </c>
      <c r="CAT2" s="1">
        <v>65.217145225996006</v>
      </c>
      <c r="CAU2" s="1">
        <v>65.762254813046297</v>
      </c>
      <c r="CAV2" s="1">
        <v>64.892687835361102</v>
      </c>
      <c r="CAW2" s="1">
        <v>65.288595460397403</v>
      </c>
      <c r="CAX2" s="1">
        <v>65.491099701771802</v>
      </c>
      <c r="CAY2" s="1">
        <v>65.523439145493199</v>
      </c>
      <c r="CAZ2" s="1">
        <v>65.809391167593802</v>
      </c>
      <c r="CBA2" s="1">
        <v>64.084991692830201</v>
      </c>
      <c r="CBB2" s="1">
        <v>63.535627923257898</v>
      </c>
      <c r="CBC2" s="1">
        <v>63.696450293885697</v>
      </c>
      <c r="CBD2" s="1">
        <v>63.954580979945803</v>
      </c>
      <c r="CBE2" s="1">
        <v>63.699738554138698</v>
      </c>
      <c r="CBF2" s="1">
        <v>64.134005593722804</v>
      </c>
      <c r="CBG2" s="1">
        <v>64.135486821414503</v>
      </c>
      <c r="CBH2" s="1">
        <v>64.368546170109894</v>
      </c>
      <c r="CBI2" s="1">
        <v>64.388130603452396</v>
      </c>
      <c r="CBJ2" s="1">
        <v>64.054713186920594</v>
      </c>
      <c r="CBK2" s="1">
        <v>64.186522966799998</v>
      </c>
      <c r="CBL2" s="1">
        <v>64.449382597882604</v>
      </c>
      <c r="CBM2" s="1">
        <v>64.833803657191794</v>
      </c>
      <c r="CBN2" s="1">
        <v>64.7956984484141</v>
      </c>
      <c r="CBO2" s="1">
        <v>65.068578754987897</v>
      </c>
      <c r="CBP2" s="1">
        <v>65.335406195259495</v>
      </c>
      <c r="CBQ2" s="1">
        <v>65.557625875685403</v>
      </c>
      <c r="CBR2" s="1">
        <v>65.371070367779495</v>
      </c>
      <c r="CBS2" s="1">
        <v>65.239330257542903</v>
      </c>
      <c r="CBT2" s="1">
        <v>65.553186003113694</v>
      </c>
      <c r="CBU2" s="1">
        <v>66.091235450320696</v>
      </c>
      <c r="CBV2" s="1">
        <v>66.333548562590394</v>
      </c>
      <c r="CBW2" s="1">
        <v>66.299793636636707</v>
      </c>
      <c r="CBX2" s="1">
        <v>66.073122809189201</v>
      </c>
      <c r="CBY2" s="1">
        <v>65.914377450076699</v>
      </c>
      <c r="CBZ2" s="1">
        <v>65.227402705393501</v>
      </c>
      <c r="CCA2" s="1">
        <v>63.759844562724098</v>
      </c>
      <c r="CCB2" s="1">
        <v>63.900848884749799</v>
      </c>
      <c r="CCC2" s="1">
        <v>63.691489138127601</v>
      </c>
      <c r="CCD2" s="1">
        <v>64.170329838607998</v>
      </c>
      <c r="CCE2" s="1">
        <v>65.755095003202698</v>
      </c>
      <c r="CCF2" s="1">
        <v>65.317282849467603</v>
      </c>
      <c r="CCG2" s="1">
        <v>66.696124534381696</v>
      </c>
      <c r="CCH2" s="1">
        <v>67.7035507138756</v>
      </c>
      <c r="CCI2" s="1">
        <v>68.263030269208599</v>
      </c>
      <c r="CCJ2" s="1">
        <v>67.376157113756904</v>
      </c>
      <c r="CCK2" s="1">
        <v>67.640294348774603</v>
      </c>
      <c r="CCL2" s="1">
        <v>69.673800776185104</v>
      </c>
      <c r="CCM2" s="1">
        <v>70.312313012224905</v>
      </c>
      <c r="CCN2" s="1">
        <v>71.015746370598507</v>
      </c>
      <c r="CCO2" s="1">
        <v>71.198046578798497</v>
      </c>
      <c r="CCP2" s="1">
        <v>70.754282970922304</v>
      </c>
      <c r="CCQ2" s="1">
        <v>70.357873568333304</v>
      </c>
      <c r="CCR2" s="1">
        <v>70.886548835166195</v>
      </c>
      <c r="CCS2" s="1">
        <v>70.285460357464899</v>
      </c>
      <c r="CCT2" s="1">
        <v>69.242612420366498</v>
      </c>
      <c r="CCU2" s="1">
        <v>69.445946623859101</v>
      </c>
      <c r="CCV2" s="1">
        <v>70.087547839547895</v>
      </c>
      <c r="CCW2" s="1">
        <v>70.096204491975996</v>
      </c>
      <c r="CCX2" s="1">
        <v>70.241202699330202</v>
      </c>
      <c r="CCY2" s="1">
        <v>70.480600132080099</v>
      </c>
      <c r="CCZ2" s="1">
        <v>70.269903759608198</v>
      </c>
      <c r="CDA2" s="1">
        <v>69.876432076170104</v>
      </c>
      <c r="CDB2" s="1">
        <v>69.954948702044604</v>
      </c>
      <c r="CDC2" s="1">
        <v>69.504481122022298</v>
      </c>
      <c r="CDD2" s="1">
        <v>69.265095023890396</v>
      </c>
      <c r="CDE2" s="1">
        <v>69.387383210778296</v>
      </c>
      <c r="CDF2" s="1">
        <v>69.218037786516305</v>
      </c>
      <c r="CDG2" s="1">
        <v>68.885142368488005</v>
      </c>
      <c r="CDH2" s="1">
        <v>69.339217311749593</v>
      </c>
      <c r="CDI2" s="1">
        <v>68.997114520564594</v>
      </c>
      <c r="CDJ2" s="1">
        <v>68.870423314403197</v>
      </c>
      <c r="CDK2" s="1">
        <v>68.355566351216694</v>
      </c>
      <c r="CDL2" s="1">
        <v>65.9120054403773</v>
      </c>
      <c r="CDM2" s="1">
        <v>66.452099770040505</v>
      </c>
      <c r="CDN2" s="1">
        <v>66.624380987789806</v>
      </c>
      <c r="CDO2" s="1">
        <v>67.107896923852294</v>
      </c>
      <c r="CDP2" s="1">
        <v>67.361737366278504</v>
      </c>
      <c r="CDQ2" s="1">
        <v>68.211075474610993</v>
      </c>
      <c r="CDR2" s="1">
        <v>68.488947140719802</v>
      </c>
      <c r="CDS2" s="1">
        <v>68.147093357180793</v>
      </c>
      <c r="CDT2" s="1">
        <v>68.2850871133422</v>
      </c>
      <c r="CDU2" s="1">
        <v>67.374108883623904</v>
      </c>
      <c r="CDV2" s="1">
        <v>66.166299212935002</v>
      </c>
      <c r="CDW2" s="1">
        <v>64.593367794905305</v>
      </c>
      <c r="CDX2" s="1">
        <v>64.916092977131299</v>
      </c>
      <c r="CDY2" s="1">
        <v>65.303896224489094</v>
      </c>
      <c r="CDZ2" s="1">
        <v>65.630590274020705</v>
      </c>
      <c r="CEA2" s="1">
        <v>65.8126251159118</v>
      </c>
      <c r="CEB2" s="1">
        <v>64.904966927526402</v>
      </c>
      <c r="CEC2" s="1">
        <v>65.493294312436106</v>
      </c>
      <c r="CED2" s="1">
        <v>65.556032331234505</v>
      </c>
      <c r="CEE2" s="1">
        <v>64.178696646893798</v>
      </c>
      <c r="CEF2" s="1">
        <v>64.005202504010001</v>
      </c>
      <c r="CEG2" s="1">
        <v>63.278279616455201</v>
      </c>
      <c r="CEH2" s="1">
        <v>62.923095134373902</v>
      </c>
      <c r="CEI2" s="1">
        <v>62.7815544707463</v>
      </c>
      <c r="CEJ2" s="1">
        <v>63.718889382925198</v>
      </c>
      <c r="CEK2" s="1">
        <v>63.907141177175603</v>
      </c>
      <c r="CEL2" s="1">
        <v>63.9960112272869</v>
      </c>
      <c r="CEM2" s="1">
        <v>63.784651450029301</v>
      </c>
      <c r="CEN2" s="1">
        <v>64.685012448275799</v>
      </c>
      <c r="CEO2" s="1">
        <v>64.598712254699606</v>
      </c>
      <c r="CEP2" s="1">
        <v>63.941154134049903</v>
      </c>
      <c r="CEQ2" s="1">
        <v>64.254987986961794</v>
      </c>
      <c r="CER2" s="1">
        <v>64.310709390992699</v>
      </c>
      <c r="CES2" s="1">
        <v>64.078007864914895</v>
      </c>
      <c r="CET2" s="1">
        <v>64.232243925613801</v>
      </c>
      <c r="CEU2" s="1">
        <v>64.577041685763405</v>
      </c>
      <c r="CEV2" s="1">
        <v>64.987720981789494</v>
      </c>
      <c r="CEW2" s="1">
        <v>65.884535331188005</v>
      </c>
      <c r="CEX2" s="1">
        <v>65.884535331188005</v>
      </c>
      <c r="CEY2" s="1">
        <v>66.435534901688399</v>
      </c>
      <c r="CEZ2" s="1">
        <v>64.505356107542696</v>
      </c>
      <c r="CFA2" s="1">
        <v>63.982852235435999</v>
      </c>
      <c r="CFB2" s="1">
        <v>63.544634323519297</v>
      </c>
      <c r="CFC2" s="1">
        <v>63.310084133741498</v>
      </c>
      <c r="CFD2" s="1">
        <v>62.7343770184576</v>
      </c>
      <c r="CFE2" s="1">
        <v>62.118733338371499</v>
      </c>
      <c r="CFF2" s="1">
        <v>63.135412133370203</v>
      </c>
      <c r="CFG2" s="1">
        <v>63.6150653522268</v>
      </c>
      <c r="CFH2" s="1">
        <v>63.274881578449197</v>
      </c>
      <c r="CFI2" s="1">
        <v>64.120369820672906</v>
      </c>
      <c r="CFJ2" s="1">
        <v>63.337819260685897</v>
      </c>
      <c r="CFK2" s="1">
        <v>63.908371647607296</v>
      </c>
      <c r="CFL2" s="1">
        <v>63.556364011106801</v>
      </c>
      <c r="CFM2" s="1">
        <v>63.284554223163497</v>
      </c>
      <c r="CFN2" s="1">
        <v>66.290355573320994</v>
      </c>
      <c r="CFO2" s="1">
        <v>66.340644961814704</v>
      </c>
      <c r="CFP2" s="1">
        <v>0</v>
      </c>
      <c r="CFQ2" s="1">
        <v>65.048888728416799</v>
      </c>
      <c r="CFR2" s="1">
        <v>65.481503340457294</v>
      </c>
      <c r="CFS2" s="1">
        <v>66.323803991598894</v>
      </c>
      <c r="CFT2" s="1">
        <v>67.693720381906303</v>
      </c>
      <c r="CFU2" s="1">
        <v>67.886725198280502</v>
      </c>
      <c r="CFV2" s="1">
        <v>69.981388987626303</v>
      </c>
      <c r="CFW2" s="1">
        <v>70.551886968481895</v>
      </c>
      <c r="CFX2" s="1">
        <v>71.228424772390397</v>
      </c>
      <c r="CFY2" s="1">
        <v>70.857579380924605</v>
      </c>
      <c r="CFZ2" s="1">
        <v>70.111462428288405</v>
      </c>
      <c r="CGA2" s="1">
        <v>70.287708674840502</v>
      </c>
      <c r="CGB2" s="1">
        <v>70.7794634077447</v>
      </c>
      <c r="CGC2" s="1">
        <v>70.906994482721601</v>
      </c>
      <c r="CGD2" s="1">
        <v>70.732140884597698</v>
      </c>
      <c r="CGE2" s="1">
        <v>70.930057155372396</v>
      </c>
      <c r="CGF2" s="1">
        <v>69.834062058178603</v>
      </c>
      <c r="CGG2" s="1">
        <v>67.498124409495205</v>
      </c>
      <c r="CGH2" s="1">
        <v>67.602900693315306</v>
      </c>
      <c r="CGI2" s="1">
        <v>68.265365259824094</v>
      </c>
      <c r="CGJ2" s="1">
        <v>68.326946864991598</v>
      </c>
      <c r="CGK2" s="1">
        <v>68.896830790644998</v>
      </c>
      <c r="CGL2" s="1">
        <v>69.743489264530197</v>
      </c>
      <c r="CGM2" s="1">
        <v>70.526809863314895</v>
      </c>
      <c r="CGN2" s="1">
        <v>70.279809740560196</v>
      </c>
      <c r="CGO2" s="1">
        <v>70.3009571361127</v>
      </c>
      <c r="CGP2" s="1">
        <v>69.832810400479303</v>
      </c>
      <c r="CGQ2" s="1">
        <v>70.256793513328404</v>
      </c>
      <c r="CGR2" s="1">
        <v>69.102473345687102</v>
      </c>
      <c r="CGS2" s="1">
        <v>69.297965804216105</v>
      </c>
      <c r="CGT2" s="1">
        <v>69.166064716471595</v>
      </c>
      <c r="CGU2" s="1">
        <v>69.687168120027295</v>
      </c>
      <c r="CGV2" s="1">
        <v>69.380005797779901</v>
      </c>
      <c r="CGW2" s="1">
        <v>69.550504675647005</v>
      </c>
      <c r="CGX2" s="1">
        <v>69.233970165843004</v>
      </c>
      <c r="CGY2" s="1">
        <v>69.312437762070502</v>
      </c>
      <c r="CGZ2" s="1">
        <v>69.730460606212304</v>
      </c>
      <c r="CHA2" s="1">
        <v>69.878298927948606</v>
      </c>
      <c r="CHB2" s="1">
        <v>69.714434628289297</v>
      </c>
      <c r="CHC2" s="1">
        <v>70.431886551761906</v>
      </c>
      <c r="CHD2" s="1">
        <v>70.706318308498695</v>
      </c>
      <c r="CHE2" s="1">
        <v>71.511508590282503</v>
      </c>
      <c r="CHF2" s="1">
        <v>71.2653624121197</v>
      </c>
      <c r="CHG2" s="1">
        <v>70.698015516987297</v>
      </c>
      <c r="CHH2" s="1">
        <v>71.332108939738106</v>
      </c>
      <c r="CHI2" s="1">
        <v>71.179510721588898</v>
      </c>
      <c r="CHJ2" s="1">
        <v>71.880872929962706</v>
      </c>
      <c r="CHK2" s="1">
        <v>72.220183413115606</v>
      </c>
      <c r="CHL2" s="1">
        <v>72.764351497486103</v>
      </c>
      <c r="CHM2" s="1">
        <v>73.564373488405593</v>
      </c>
      <c r="CHN2" s="1">
        <v>73.161426744347807</v>
      </c>
      <c r="CHO2" s="1">
        <v>72.970032182118501</v>
      </c>
      <c r="CHP2" s="1">
        <v>72.897949222851594</v>
      </c>
      <c r="CHQ2" s="1">
        <v>73.055586794679698</v>
      </c>
      <c r="CHR2" s="1">
        <v>73.284076551665393</v>
      </c>
      <c r="CHS2" s="1">
        <v>72.760325761352206</v>
      </c>
      <c r="CHT2" s="1">
        <v>72.662035496003597</v>
      </c>
      <c r="CHU2" s="1">
        <v>71.216632416635704</v>
      </c>
      <c r="CHV2" s="1">
        <v>71.973693250660205</v>
      </c>
      <c r="CHW2" s="1">
        <v>71.585677083402302</v>
      </c>
      <c r="CHX2" s="1">
        <v>72.027120301872102</v>
      </c>
      <c r="CHY2" s="1">
        <v>72.008740775799794</v>
      </c>
      <c r="CHZ2" s="1">
        <v>72.264619957471794</v>
      </c>
      <c r="CIA2" s="1">
        <v>72.027031952005203</v>
      </c>
      <c r="CIB2" s="1">
        <v>72.271213699247198</v>
      </c>
      <c r="CIC2" s="1">
        <v>71.5240931482478</v>
      </c>
      <c r="CID2" s="1">
        <v>71.659855323962901</v>
      </c>
      <c r="CIE2" s="1">
        <v>71.667367469583098</v>
      </c>
      <c r="CIF2" s="1">
        <v>72.876024323190506</v>
      </c>
      <c r="CIG2" s="1">
        <v>73.369750737592</v>
      </c>
      <c r="CIH2" s="1">
        <v>73.481261675986602</v>
      </c>
      <c r="CII2" s="1">
        <v>74.7366640703993</v>
      </c>
      <c r="CIJ2" s="1">
        <v>74.871092780792907</v>
      </c>
      <c r="CIK2" s="1">
        <v>74.721151037478606</v>
      </c>
      <c r="CIL2" s="1">
        <v>74.714887393526894</v>
      </c>
      <c r="CIM2" s="1">
        <v>75.132599837563106</v>
      </c>
      <c r="CIN2" s="1">
        <v>76.710071048428006</v>
      </c>
      <c r="CIO2" s="1">
        <v>78.583512416751702</v>
      </c>
      <c r="CIP2" s="1">
        <v>78.317386116219097</v>
      </c>
      <c r="CIQ2" s="1">
        <v>78.608052705090302</v>
      </c>
      <c r="CIR2" s="1">
        <v>78.877082934727497</v>
      </c>
      <c r="CIS2" s="1">
        <v>80.645774412774998</v>
      </c>
      <c r="CIT2" s="1">
        <v>78.822976342423104</v>
      </c>
      <c r="CIU2" s="1">
        <v>78.972844703849802</v>
      </c>
      <c r="CIV2" s="1">
        <v>79.024387831877604</v>
      </c>
      <c r="CIW2" s="1">
        <v>79.488945069429207</v>
      </c>
      <c r="CIX2" s="1">
        <v>78.668268470448794</v>
      </c>
      <c r="CIY2" s="1">
        <v>78.194866921805698</v>
      </c>
      <c r="CIZ2" s="1">
        <v>80.016130015216604</v>
      </c>
      <c r="CJA2" s="1">
        <v>79.559577206303899</v>
      </c>
      <c r="CJB2" s="1">
        <v>79.368048116636103</v>
      </c>
      <c r="CJC2" s="1">
        <v>79.842963374885002</v>
      </c>
      <c r="CJD2" s="1">
        <v>80.365547222379305</v>
      </c>
      <c r="CJE2" s="1">
        <v>81.144141458731994</v>
      </c>
      <c r="CJF2" s="1">
        <v>82.297480168079105</v>
      </c>
      <c r="CJG2" s="1">
        <v>82.247704036779794</v>
      </c>
      <c r="CJH2" s="1">
        <v>82.138079472389805</v>
      </c>
      <c r="CJI2" s="1">
        <v>82.990902487634401</v>
      </c>
      <c r="CJJ2" s="1">
        <v>82.371522127229099</v>
      </c>
      <c r="CJK2" s="1">
        <v>82.601818094268495</v>
      </c>
      <c r="CJL2" s="1">
        <v>83.210147352354497</v>
      </c>
      <c r="CJM2" s="1">
        <v>83.399670266227801</v>
      </c>
      <c r="CJN2" s="1">
        <v>82.931134758640695</v>
      </c>
      <c r="CJO2" s="1">
        <v>82.720218824156106</v>
      </c>
      <c r="CJP2" s="1">
        <v>82.111793925989204</v>
      </c>
      <c r="CJQ2" s="1">
        <v>80.8892250236498</v>
      </c>
      <c r="CJR2" s="1">
        <v>81.126049416716796</v>
      </c>
      <c r="CJS2" s="1">
        <v>82.487409766627806</v>
      </c>
      <c r="CJT2" s="1">
        <v>83.018050935734493</v>
      </c>
      <c r="CJU2" s="1">
        <v>81.379113801537898</v>
      </c>
      <c r="CJV2" s="1">
        <v>82.329367297688094</v>
      </c>
      <c r="CJW2" s="1">
        <v>83.418079478947107</v>
      </c>
      <c r="CJX2" s="1">
        <v>82.803450321910603</v>
      </c>
      <c r="CJY2" s="1">
        <v>81.806098209373104</v>
      </c>
      <c r="CJZ2" s="1">
        <v>82.359238472712804</v>
      </c>
      <c r="CKA2" s="1">
        <v>82.636097093796195</v>
      </c>
      <c r="CKB2" s="1">
        <v>82.876588250629197</v>
      </c>
      <c r="CKC2" s="1">
        <v>85.019140236893307</v>
      </c>
      <c r="CKD2" s="1">
        <v>86.549125423290405</v>
      </c>
      <c r="CKE2" s="1">
        <v>86.204660428940798</v>
      </c>
      <c r="CKF2" s="1">
        <v>85.112879632013701</v>
      </c>
      <c r="CKG2" s="1">
        <v>85.491536655848407</v>
      </c>
      <c r="CKH2" s="1">
        <v>84.978794872143098</v>
      </c>
      <c r="CKI2" s="1">
        <v>86.732227529486806</v>
      </c>
      <c r="CKJ2" s="1">
        <v>86.487642117980698</v>
      </c>
      <c r="CKK2" s="1">
        <v>85.557791753101796</v>
      </c>
      <c r="CKL2" s="1">
        <v>84.019257805969801</v>
      </c>
      <c r="CKM2" s="1">
        <v>82.230357203429193</v>
      </c>
      <c r="CKN2" s="1">
        <v>80.213851821950698</v>
      </c>
      <c r="CKO2" s="1">
        <v>77.248117239317494</v>
      </c>
      <c r="CKP2" s="1">
        <v>75.170805278828198</v>
      </c>
      <c r="CKQ2" s="1">
        <v>74.249110789664499</v>
      </c>
      <c r="CKR2" s="1">
        <v>76.735434583685105</v>
      </c>
      <c r="CKS2" s="1">
        <v>76.629949107494099</v>
      </c>
      <c r="CKT2" s="1">
        <v>77.327747526270898</v>
      </c>
      <c r="CKU2" s="1">
        <v>75.529484792840407</v>
      </c>
      <c r="CKV2" s="1">
        <v>75.220209335649301</v>
      </c>
      <c r="CKW2" s="1">
        <v>75.142051861595903</v>
      </c>
      <c r="CKX2" s="1">
        <v>76.0766942954169</v>
      </c>
      <c r="CKY2" s="1">
        <v>76.282628070274797</v>
      </c>
      <c r="CKZ2" s="1">
        <v>76.134528362670295</v>
      </c>
      <c r="CLA2" s="1">
        <v>76.986571978473293</v>
      </c>
      <c r="CLB2" s="1">
        <v>77.791896807990398</v>
      </c>
      <c r="CLC2" s="1">
        <v>79.178885215552</v>
      </c>
      <c r="CLD2" s="1">
        <v>79.301918061683494</v>
      </c>
      <c r="CLE2" s="1">
        <v>79.221300808814505</v>
      </c>
      <c r="CLF2" s="1">
        <v>79.236638978569204</v>
      </c>
      <c r="CLG2" s="1">
        <v>81.182609919866906</v>
      </c>
      <c r="CLH2" s="1">
        <v>80.742650079921901</v>
      </c>
      <c r="CLI2" s="1">
        <v>80.982341957733595</v>
      </c>
      <c r="CLJ2" s="1">
        <v>81.156376052485697</v>
      </c>
      <c r="CLK2" s="1">
        <v>82.325151948731005</v>
      </c>
      <c r="CLL2" s="1">
        <v>82.375169769364007</v>
      </c>
      <c r="CLM2" s="1">
        <v>82.580903795654294</v>
      </c>
      <c r="CLN2" s="1">
        <v>86.933904061451798</v>
      </c>
      <c r="CLO2" s="1">
        <v>85.533309848578597</v>
      </c>
      <c r="CLP2" s="1">
        <v>86.6071774701186</v>
      </c>
      <c r="CLQ2" s="1">
        <v>87.452541609375004</v>
      </c>
      <c r="CLR2" s="1">
        <v>86.193674849276803</v>
      </c>
      <c r="CLS2" s="1">
        <v>87.875956060897295</v>
      </c>
      <c r="CLT2" s="1">
        <v>85.615956776537303</v>
      </c>
      <c r="CLU2" s="1">
        <v>83.444230321001697</v>
      </c>
      <c r="CLV2" s="1">
        <v>84.245738706747801</v>
      </c>
      <c r="CLW2" s="1">
        <v>83.339743534068305</v>
      </c>
      <c r="CLX2" s="1">
        <v>84.1201820880285</v>
      </c>
      <c r="CLY2" s="1">
        <v>84.9583716203949</v>
      </c>
      <c r="CLZ2" s="1">
        <v>84.348309494488205</v>
      </c>
      <c r="CMA2" s="1">
        <v>84.555883906429202</v>
      </c>
      <c r="CMB2" s="1">
        <v>85.100461045045193</v>
      </c>
      <c r="CMC2" s="1">
        <v>84.709934050694898</v>
      </c>
      <c r="CMD2" s="1">
        <v>84.327609646456196</v>
      </c>
      <c r="CME2" s="1">
        <v>86.004948592939797</v>
      </c>
      <c r="CMF2" s="1">
        <v>85.942672356557296</v>
      </c>
      <c r="CMG2" s="1">
        <v>85.952519225091095</v>
      </c>
      <c r="CMH2" s="1">
        <v>86.419966550012106</v>
      </c>
      <c r="CMI2" s="1">
        <v>85.660522584171204</v>
      </c>
      <c r="CMJ2" s="1">
        <v>85.793348261963004</v>
      </c>
      <c r="CMK2" s="1">
        <v>84.288742823743405</v>
      </c>
      <c r="CML2" s="1">
        <v>84.4830485170081</v>
      </c>
      <c r="CMM2" s="1">
        <v>84.534939167203603</v>
      </c>
      <c r="CMN2" s="1">
        <v>82.918332152103602</v>
      </c>
      <c r="CMO2" s="1">
        <v>83.351973317781997</v>
      </c>
      <c r="CMP2" s="1">
        <v>84.020735975778805</v>
      </c>
      <c r="CMQ2" s="1">
        <v>84.781857544367199</v>
      </c>
      <c r="CMR2" s="1">
        <v>84.554298422503706</v>
      </c>
      <c r="CMS2" s="1">
        <v>84.691500642352196</v>
      </c>
      <c r="CMT2" s="1">
        <v>84.240363430160798</v>
      </c>
      <c r="CMU2" s="1">
        <v>85.219673451479295</v>
      </c>
      <c r="CMV2" s="1">
        <v>84.976448748585696</v>
      </c>
      <c r="CMW2" s="1">
        <v>84.378502882158301</v>
      </c>
      <c r="CMX2" s="1">
        <v>84.590415157736302</v>
      </c>
      <c r="CMY2" s="1">
        <v>84.587335375666498</v>
      </c>
      <c r="CMZ2" s="1">
        <v>84.704920552728098</v>
      </c>
      <c r="CNA2" s="1">
        <v>85.0341762311417</v>
      </c>
      <c r="CNB2" s="1">
        <v>85.373723546614599</v>
      </c>
      <c r="CNC2" s="1">
        <v>84.892781049581203</v>
      </c>
      <c r="CND2" s="1">
        <v>85.014498867933298</v>
      </c>
      <c r="CNE2" s="1">
        <v>83.917305705123198</v>
      </c>
      <c r="CNF2" s="1">
        <v>84.599647941299494</v>
      </c>
      <c r="CNG2" s="1">
        <v>84.873891256873094</v>
      </c>
      <c r="CNH2" s="1">
        <v>84.790783394749297</v>
      </c>
      <c r="CNI2" s="1">
        <v>83.0597144099698</v>
      </c>
      <c r="CNJ2" s="1">
        <v>83.363282555320893</v>
      </c>
      <c r="CNK2" s="1">
        <v>83.005536789396203</v>
      </c>
      <c r="CNL2" s="1">
        <v>82.014118059141694</v>
      </c>
      <c r="CNM2" s="1">
        <v>80.762766191933693</v>
      </c>
      <c r="CNN2" s="1">
        <v>80.491324800083603</v>
      </c>
      <c r="CNO2" s="1">
        <v>80.541326222615794</v>
      </c>
      <c r="CNP2" s="1">
        <v>81.617291356691496</v>
      </c>
      <c r="CNQ2" s="1">
        <v>80.582600918242093</v>
      </c>
      <c r="CNR2" s="1">
        <v>82.047646073870496</v>
      </c>
      <c r="CNS2" s="1">
        <v>81.279907902706498</v>
      </c>
      <c r="CNT2" s="1">
        <v>80.963416182339799</v>
      </c>
      <c r="CNU2" s="1">
        <v>80.272953693878605</v>
      </c>
      <c r="CNV2" s="1">
        <v>79.869880713538706</v>
      </c>
      <c r="CNW2" s="1">
        <v>80.741556515023703</v>
      </c>
      <c r="CNX2" s="1">
        <v>80.979704752188496</v>
      </c>
      <c r="CNY2" s="1">
        <v>78.882368269039603</v>
      </c>
      <c r="CNZ2" s="1">
        <v>79.230455141628397</v>
      </c>
      <c r="COA2" s="1">
        <v>78.465971950137401</v>
      </c>
      <c r="COB2" s="1">
        <v>79.620668592636804</v>
      </c>
      <c r="COC2" s="1">
        <v>79.676654312173</v>
      </c>
      <c r="COD2" s="1">
        <v>80.123938023524502</v>
      </c>
      <c r="COE2" s="1">
        <v>80.947968894938299</v>
      </c>
      <c r="COF2" s="1">
        <v>80.957912627483196</v>
      </c>
      <c r="COG2" s="1">
        <v>81.284396062449801</v>
      </c>
      <c r="COH2" s="1">
        <v>81.148158564086501</v>
      </c>
      <c r="COI2" s="1">
        <v>82.414929991478502</v>
      </c>
      <c r="COJ2" s="1">
        <v>82.869383971766197</v>
      </c>
      <c r="COK2" s="1">
        <v>82.926064632442902</v>
      </c>
      <c r="COL2" s="1">
        <v>83.519825302417502</v>
      </c>
      <c r="COM2" s="1">
        <v>85.032150534428894</v>
      </c>
      <c r="CON2" s="1">
        <v>85.046460341881101</v>
      </c>
      <c r="COO2" s="1">
        <v>84.721308872671401</v>
      </c>
      <c r="COP2" s="1">
        <v>84.289191618430294</v>
      </c>
      <c r="COQ2" s="1">
        <v>85.059222572799897</v>
      </c>
      <c r="COR2" s="1">
        <v>84.566746287463303</v>
      </c>
      <c r="COS2" s="1">
        <v>84.330496962635095</v>
      </c>
      <c r="COT2" s="1">
        <v>84.853049209721505</v>
      </c>
      <c r="COU2" s="1">
        <v>85.044321604627598</v>
      </c>
      <c r="COV2" s="1">
        <v>85.337532842624</v>
      </c>
      <c r="COW2" s="1">
        <v>86.103384670377395</v>
      </c>
      <c r="COX2" s="1">
        <v>84.917542528416803</v>
      </c>
      <c r="COY2" s="1">
        <v>85.511849526860701</v>
      </c>
      <c r="COZ2" s="1">
        <v>85.511639859488994</v>
      </c>
      <c r="CPA2" s="1">
        <v>86.175340819178103</v>
      </c>
      <c r="CPB2" s="1">
        <v>85.8775010800058</v>
      </c>
      <c r="CPC2" s="1">
        <v>85.796683072800107</v>
      </c>
      <c r="CPD2" s="1">
        <v>85.755916330654301</v>
      </c>
      <c r="CPE2" s="1">
        <v>86.873740130738</v>
      </c>
      <c r="CPF2" s="1">
        <v>90.645259473866901</v>
      </c>
      <c r="CPG2" s="1">
        <v>90.485718195813803</v>
      </c>
      <c r="CPH2" s="1">
        <v>91.938346160397302</v>
      </c>
      <c r="CPI2" s="1">
        <v>95.742651075737399</v>
      </c>
      <c r="CPJ2" s="1">
        <v>96.638984356920204</v>
      </c>
      <c r="CPK2" s="1">
        <v>98.523183606726107</v>
      </c>
      <c r="CPL2" s="1">
        <v>100.503605566242</v>
      </c>
      <c r="CPM2" s="1">
        <v>100.818549894537</v>
      </c>
      <c r="CPN2" s="1">
        <v>99.885189707940597</v>
      </c>
      <c r="CPO2" s="1">
        <v>100.111865598856</v>
      </c>
      <c r="CPP2" s="1">
        <v>99.799801844889799</v>
      </c>
      <c r="CPQ2" s="1">
        <v>99.952409778647706</v>
      </c>
      <c r="CPR2" s="1">
        <v>98.237042021135693</v>
      </c>
      <c r="CPS2" s="1">
        <v>99.221571196253805</v>
      </c>
      <c r="CPT2" s="1">
        <v>100.20586695670301</v>
      </c>
      <c r="CPU2" s="1">
        <v>101.20422853553799</v>
      </c>
      <c r="CPV2" s="1">
        <v>100.18667153956601</v>
      </c>
      <c r="CPW2" s="1">
        <v>100.78173592613</v>
      </c>
      <c r="CPX2" s="1">
        <v>102.382552204064</v>
      </c>
      <c r="CPY2" s="1">
        <v>104.325887782343</v>
      </c>
      <c r="CPZ2" s="1">
        <v>104.539926193448</v>
      </c>
      <c r="CQA2" s="1">
        <v>102.752093146492</v>
      </c>
      <c r="CQB2" s="1">
        <v>103.18712297134699</v>
      </c>
      <c r="CQC2" s="1">
        <v>103.04894313443801</v>
      </c>
      <c r="CQD2" s="1">
        <v>103.932608796766</v>
      </c>
      <c r="CQE2" s="1">
        <v>104.88023178307201</v>
      </c>
      <c r="CQF2" s="1">
        <v>103.22839408431101</v>
      </c>
      <c r="CQG2" s="1">
        <v>104.74442849968599</v>
      </c>
      <c r="CQH2" s="1">
        <v>104.93656833894499</v>
      </c>
      <c r="CQI2" s="1">
        <v>99.206070380005599</v>
      </c>
      <c r="CQJ2" s="1">
        <v>100.863721081287</v>
      </c>
      <c r="CQK2" s="1">
        <v>99.891659038986205</v>
      </c>
      <c r="CQL2" s="1">
        <v>101.452220632185</v>
      </c>
      <c r="CQM2" s="1">
        <v>100.411728310117</v>
      </c>
      <c r="CQN2" s="1">
        <v>99.6868901181967</v>
      </c>
      <c r="CQO2" s="1">
        <v>99.285542686035697</v>
      </c>
      <c r="CQP2" s="1">
        <v>102.514348101309</v>
      </c>
      <c r="CQQ2" s="1">
        <v>102.70369334174499</v>
      </c>
      <c r="CQR2" s="1">
        <v>103.34865872833799</v>
      </c>
      <c r="CQS2" s="1">
        <v>103.597902612919</v>
      </c>
      <c r="CQT2" s="1">
        <v>102.801925688022</v>
      </c>
      <c r="CQU2" s="1">
        <v>102.480524267155</v>
      </c>
      <c r="CQV2" s="1">
        <v>103.702828347241</v>
      </c>
      <c r="CQW2" s="1">
        <v>103.03493923987899</v>
      </c>
      <c r="CQX2" s="1">
        <v>101.454147033121</v>
      </c>
      <c r="CQY2" s="1">
        <v>99.613726678323403</v>
      </c>
      <c r="CQZ2" s="1">
        <v>99.912045434057603</v>
      </c>
      <c r="CRA2" s="1">
        <v>101.054936505648</v>
      </c>
      <c r="CRB2" s="1">
        <v>101.335312844697</v>
      </c>
      <c r="CRC2" s="1">
        <v>101.80255843210399</v>
      </c>
      <c r="CRD2" s="1">
        <v>103.41043518409199</v>
      </c>
      <c r="CRE2" s="1">
        <v>102.634354938578</v>
      </c>
      <c r="CRF2" s="1">
        <v>103.344134930934</v>
      </c>
      <c r="CRG2" s="1">
        <v>104.752631821975</v>
      </c>
      <c r="CRH2" s="1">
        <v>104.908419488921</v>
      </c>
      <c r="CRI2" s="1">
        <v>105.864224405079</v>
      </c>
      <c r="CRJ2" s="1">
        <v>106.762329227981</v>
      </c>
      <c r="CRK2" s="1">
        <v>108.096587759011</v>
      </c>
      <c r="CRL2" s="1">
        <v>108.068837112339</v>
      </c>
      <c r="CRM2" s="1">
        <v>107.39061602723601</v>
      </c>
      <c r="CRN2" s="1">
        <v>110.06275972872901</v>
      </c>
      <c r="CRO2" s="1">
        <v>111.23637280289699</v>
      </c>
      <c r="CRP2" s="1">
        <v>112.095000780793</v>
      </c>
      <c r="CRQ2" s="1">
        <v>114.933779314071</v>
      </c>
      <c r="CRR2" s="1">
        <v>118.934895064736</v>
      </c>
      <c r="CRS2" s="1">
        <v>119.419272580556</v>
      </c>
      <c r="CRT2" s="1">
        <v>117.929352002116</v>
      </c>
      <c r="CRU2" s="1">
        <v>116.480296928557</v>
      </c>
      <c r="CRV2" s="1">
        <v>114.599480869997</v>
      </c>
      <c r="CRW2" s="1">
        <v>117.116096457881</v>
      </c>
      <c r="CRX2" s="1">
        <v>117.11980697777101</v>
      </c>
      <c r="CRY2" s="1">
        <v>115.97230847235799</v>
      </c>
      <c r="CRZ2" s="1">
        <v>118.19996052216401</v>
      </c>
      <c r="CSA2" s="1">
        <v>117.258392027246</v>
      </c>
      <c r="CSB2" s="1">
        <v>116.66630707238301</v>
      </c>
      <c r="CSC2" s="1">
        <v>117.29690980933201</v>
      </c>
      <c r="CSD2" s="1">
        <v>115.66999842885301</v>
      </c>
      <c r="CSE2" s="1">
        <v>117.349014590371</v>
      </c>
      <c r="CSF2" s="1">
        <v>116.73195673123701</v>
      </c>
      <c r="CSG2" s="1">
        <v>116.885232586497</v>
      </c>
      <c r="CSH2" s="1">
        <v>118.303870884722</v>
      </c>
      <c r="CSI2" s="1">
        <v>121.8770661826</v>
      </c>
      <c r="CSJ2" s="1">
        <v>123.58272805784</v>
      </c>
      <c r="CSK2" s="1">
        <v>121.265576609928</v>
      </c>
      <c r="CSL2" s="1">
        <v>122.35310451749299</v>
      </c>
      <c r="CSM2" s="1">
        <v>123.693387738746</v>
      </c>
      <c r="CSN2" s="1">
        <v>124.721364991789</v>
      </c>
      <c r="CSO2" s="1">
        <v>124.455012427127</v>
      </c>
      <c r="CSP2" s="1">
        <v>125.501185973361</v>
      </c>
      <c r="CSQ2" s="1">
        <v>126.43650577224599</v>
      </c>
      <c r="CSR2" s="1">
        <v>123.254279753064</v>
      </c>
      <c r="CSS2" s="1">
        <v>125.02847396145</v>
      </c>
      <c r="CST2" s="1">
        <v>126.184591153219</v>
      </c>
      <c r="CSU2" s="1">
        <v>126.749917129181</v>
      </c>
      <c r="CSV2" s="1">
        <v>126.403674843662</v>
      </c>
      <c r="CSW2" s="1">
        <v>127.326821773966</v>
      </c>
      <c r="CSX2" s="1">
        <v>127.403133698174</v>
      </c>
      <c r="CSY2" s="1">
        <v>126.19504570765299</v>
      </c>
      <c r="CSZ2" s="1">
        <v>127.004311343457</v>
      </c>
      <c r="CTA2" s="1">
        <v>127.240930373425</v>
      </c>
      <c r="CTB2" s="1">
        <v>128.61832088837701</v>
      </c>
      <c r="CTC2" s="1">
        <v>128.48982617582899</v>
      </c>
      <c r="CTD2" s="1">
        <v>134.826982956346</v>
      </c>
      <c r="CTE2" s="1">
        <v>141.590791663917</v>
      </c>
      <c r="CTF2" s="1">
        <v>138.268013762615</v>
      </c>
      <c r="CTG2" s="1">
        <v>140.329627484523</v>
      </c>
      <c r="CTH2" s="1">
        <v>144.636406276668</v>
      </c>
      <c r="CTI2" s="1">
        <v>144.395339231924</v>
      </c>
      <c r="CTJ2" s="1">
        <v>144.405897847044</v>
      </c>
      <c r="CTK2" s="1">
        <v>140.82413189148301</v>
      </c>
      <c r="CTL2" s="1">
        <v>144.015269819921</v>
      </c>
      <c r="CTM2" s="1">
        <v>143.853071923968</v>
      </c>
      <c r="CTN2" s="1">
        <v>142.66913204490501</v>
      </c>
      <c r="CTO2" s="1">
        <v>131.58088443910199</v>
      </c>
      <c r="CTP2" s="1">
        <v>138.24832084536601</v>
      </c>
      <c r="CTQ2" s="1">
        <v>135.114827264665</v>
      </c>
      <c r="CTR2" s="1">
        <v>135.715260219519</v>
      </c>
      <c r="CTS2" s="1">
        <v>139.84516147733299</v>
      </c>
      <c r="CTT2" s="1">
        <v>135.081593024521</v>
      </c>
      <c r="CTU2" s="1">
        <v>136.088884592874</v>
      </c>
      <c r="CTV2" s="1">
        <v>138.90076689961899</v>
      </c>
      <c r="CTW2" s="1">
        <v>143.86461786377001</v>
      </c>
      <c r="CTX2" s="1">
        <v>147.625549915048</v>
      </c>
      <c r="CTY2" s="1">
        <v>146.063350462362</v>
      </c>
      <c r="CTZ2" s="1">
        <v>154.692959580322</v>
      </c>
      <c r="CUA2" s="1">
        <v>148.52831644256301</v>
      </c>
      <c r="CUB2" s="1">
        <v>147.72150809508099</v>
      </c>
      <c r="CUC2" s="1">
        <v>151.349342639827</v>
      </c>
      <c r="CUD2" s="1">
        <v>154.78841109947601</v>
      </c>
      <c r="CUE2" s="1">
        <v>158.31140024142701</v>
      </c>
      <c r="CUF2" s="1">
        <v>159.53950783344499</v>
      </c>
      <c r="CUG2" s="1">
        <v>159.17164723830601</v>
      </c>
      <c r="CUH2" s="1">
        <v>164.62000108555901</v>
      </c>
      <c r="CUI2" s="1">
        <v>163.81326683154199</v>
      </c>
      <c r="CUJ2" s="1">
        <v>168.47106628559899</v>
      </c>
      <c r="CUK2" s="1">
        <v>159.07790649628501</v>
      </c>
      <c r="CUL2" s="1">
        <v>164.528879553351</v>
      </c>
      <c r="CUM2" s="1">
        <v>173.10999625263801</v>
      </c>
      <c r="CUN2" s="1">
        <v>175.52245738139601</v>
      </c>
      <c r="CUO2" s="1">
        <v>170.898389837254</v>
      </c>
      <c r="CUP2" s="1">
        <v>172.89528683932801</v>
      </c>
      <c r="CUQ2" s="1">
        <v>169.52135851902301</v>
      </c>
      <c r="CUR2" s="1">
        <v>166.61507653236501</v>
      </c>
      <c r="CUS2" s="1">
        <v>171.68706548472099</v>
      </c>
      <c r="CUT2" s="1">
        <v>173.863781227939</v>
      </c>
      <c r="CUU2" s="1">
        <v>173.44045558037101</v>
      </c>
      <c r="CUV2" s="1">
        <v>172.16685201538601</v>
      </c>
      <c r="CUW2" s="1">
        <v>175.106329465957</v>
      </c>
      <c r="CUX2" s="1">
        <v>174.87065508761901</v>
      </c>
      <c r="CUY2" s="1">
        <v>172.809496277769</v>
      </c>
      <c r="CUZ2" s="1">
        <v>168.42462673274801</v>
      </c>
      <c r="CVA2" s="1">
        <v>162.49314303205699</v>
      </c>
      <c r="CVB2" s="1">
        <v>164.38339224186299</v>
      </c>
      <c r="CVC2" s="1">
        <v>155.81802399533299</v>
      </c>
      <c r="CVD2" s="1">
        <v>141.72995844420501</v>
      </c>
      <c r="CVE2" s="1">
        <v>151.42485450881699</v>
      </c>
      <c r="CVF2" s="1">
        <v>142.570700424455</v>
      </c>
      <c r="CVG2" s="1">
        <v>139.892024145938</v>
      </c>
      <c r="CVH2" s="1">
        <v>146.769376118211</v>
      </c>
      <c r="CVI2" s="1">
        <v>146.90314290060701</v>
      </c>
      <c r="CVJ2" s="1">
        <v>153.69442853300399</v>
      </c>
      <c r="CVK2" s="1">
        <v>149.64686423134401</v>
      </c>
      <c r="CVL2" s="1">
        <v>142.76204650182601</v>
      </c>
      <c r="CVM2" s="1">
        <v>149.332724412549</v>
      </c>
      <c r="CVN2" s="1">
        <v>144.20553865724801</v>
      </c>
      <c r="CVO2" s="1">
        <v>141.60661514250299</v>
      </c>
      <c r="CVP2" s="1">
        <v>144.942999441675</v>
      </c>
      <c r="CVQ2" s="1">
        <v>148.536051484003</v>
      </c>
      <c r="CVR2" s="1">
        <v>146.830383879447</v>
      </c>
      <c r="CVS2" s="1">
        <v>152.28709755633099</v>
      </c>
      <c r="CVT2" s="1">
        <v>158.55749299999999</v>
      </c>
      <c r="CVU2" s="1">
        <v>159.03562712871599</v>
      </c>
      <c r="CVV2" s="1">
        <v>160.99154173672201</v>
      </c>
      <c r="CVW2" s="1">
        <v>162.57199280776899</v>
      </c>
      <c r="CVX2" s="1">
        <v>168.005688746749</v>
      </c>
      <c r="CVY2" s="1">
        <v>167.032723869699</v>
      </c>
      <c r="CVZ2" s="1">
        <v>165.349275837601</v>
      </c>
      <c r="CWA2" s="1">
        <v>166.54377523503999</v>
      </c>
      <c r="CWB2" s="1">
        <v>161.48320029031601</v>
      </c>
      <c r="CWC2" s="1">
        <v>163.619541082479</v>
      </c>
      <c r="CWD2" s="1">
        <v>157.800225315353</v>
      </c>
      <c r="CWE2" s="1">
        <v>151.21207273577201</v>
      </c>
      <c r="CWF2" s="1">
        <v>156.873447112451</v>
      </c>
      <c r="CWG2" s="1">
        <v>154.58979410776701</v>
      </c>
      <c r="CWH2" s="1">
        <v>154.890180214471</v>
      </c>
      <c r="CWI2" s="1">
        <v>159.957556370459</v>
      </c>
      <c r="CWJ2" s="1">
        <v>159.62063784651201</v>
      </c>
      <c r="CWK2" s="1">
        <v>157.68954859952001</v>
      </c>
      <c r="CWL2" s="1">
        <v>155.13661113441</v>
      </c>
      <c r="CWM2" s="1">
        <v>156.52445612703301</v>
      </c>
      <c r="CWN2" s="1">
        <v>152.167315284111</v>
      </c>
      <c r="CWO2" s="1">
        <v>149.86434765050899</v>
      </c>
      <c r="CWP2" s="1">
        <v>150.23518626994201</v>
      </c>
      <c r="CWQ2" s="1">
        <v>154.051055526759</v>
      </c>
      <c r="CWR2" s="1">
        <v>156.74403599432301</v>
      </c>
      <c r="CWS2" s="1">
        <v>155.022287668324</v>
      </c>
      <c r="CWT2" s="1">
        <v>152.50432088065199</v>
      </c>
      <c r="CWU2" s="1">
        <v>156.45535737424601</v>
      </c>
      <c r="CWV2" s="1">
        <v>156.77679683306201</v>
      </c>
      <c r="CWW2" s="1">
        <v>154.55997666688901</v>
      </c>
      <c r="CWX2" s="1">
        <v>157.34222961191799</v>
      </c>
      <c r="CWY2" s="1">
        <v>158.336586428033</v>
      </c>
      <c r="CWZ2" s="1">
        <v>158.36108581745901</v>
      </c>
      <c r="CXA2" s="1">
        <v>159.98845493751301</v>
      </c>
      <c r="CXB2" s="1">
        <v>159.45666619059099</v>
      </c>
      <c r="CXC2" s="1">
        <v>156.657263438537</v>
      </c>
      <c r="CXD2" s="1">
        <v>157.24875086567499</v>
      </c>
      <c r="CXE2" s="1">
        <v>154.85938646756</v>
      </c>
      <c r="CXF2" s="1">
        <v>151.42350616353301</v>
      </c>
      <c r="CXG2" s="1">
        <v>149.56144074574399</v>
      </c>
      <c r="CXH2" s="1">
        <v>149.84074204575799</v>
      </c>
      <c r="CXI2" s="1">
        <v>150.856836754082</v>
      </c>
      <c r="CXJ2" s="1">
        <v>150.690117572681</v>
      </c>
      <c r="CXK2" s="1">
        <v>149.07940006997501</v>
      </c>
      <c r="CXL2" s="1">
        <v>149.26969944621001</v>
      </c>
      <c r="CXM2" s="1">
        <v>141.56127517735601</v>
      </c>
      <c r="CXN2" s="1">
        <v>135.292020691365</v>
      </c>
      <c r="CXO2" s="1">
        <v>137.26234588908201</v>
      </c>
      <c r="CXP2" s="1">
        <v>133.40988624784401</v>
      </c>
      <c r="CXQ2" s="1">
        <v>132.67200990139699</v>
      </c>
      <c r="CXR2" s="1">
        <v>136.52247937498601</v>
      </c>
      <c r="CXS2" s="1">
        <v>135.68670702426601</v>
      </c>
      <c r="CXT2" s="1">
        <v>140.381675228017</v>
      </c>
      <c r="CXU2" s="1">
        <v>143.49585314594901</v>
      </c>
      <c r="CXV2" s="1">
        <v>141.78054054389199</v>
      </c>
      <c r="CXW2" s="1">
        <v>139.67443110168199</v>
      </c>
      <c r="CXX2" s="1">
        <v>142.63315634493699</v>
      </c>
      <c r="CXY2" s="1">
        <v>140.01290436059799</v>
      </c>
      <c r="CXZ2" s="1">
        <v>137.54877329732801</v>
      </c>
      <c r="CYA2" s="1">
        <v>139.28039260734701</v>
      </c>
      <c r="CYB2" s="1">
        <v>138.76883987354901</v>
      </c>
      <c r="CYC2" s="1">
        <v>139.18751218718799</v>
      </c>
      <c r="CYD2" s="1">
        <v>141.795005068557</v>
      </c>
      <c r="CYE2" s="1">
        <v>141.652876825508</v>
      </c>
      <c r="CYF2" s="1">
        <v>139.48094158172199</v>
      </c>
      <c r="CYG2" s="1">
        <v>138.34221572413401</v>
      </c>
      <c r="CYH2" s="1">
        <v>139.49645781151401</v>
      </c>
      <c r="CYI2" s="1">
        <v>142.20232371890501</v>
      </c>
      <c r="CYJ2" s="1">
        <v>144.73790780937</v>
      </c>
      <c r="CYK2" s="1">
        <v>143.439831071486</v>
      </c>
      <c r="CYL2" s="1">
        <v>148.84184357311801</v>
      </c>
      <c r="CYM2" s="1">
        <v>145.60653600721699</v>
      </c>
      <c r="CYN2" s="1">
        <v>140.39694734724301</v>
      </c>
      <c r="CYO2" s="1">
        <v>140.361069557072</v>
      </c>
      <c r="CYP2" s="1">
        <v>137.29747143659699</v>
      </c>
      <c r="CYQ2" s="1">
        <v>139.60315592998199</v>
      </c>
      <c r="CYR2" s="1">
        <v>135.90997236786799</v>
      </c>
      <c r="CYS2" s="1">
        <v>139.27099307653501</v>
      </c>
      <c r="CYT2" s="1">
        <v>140.41903981951501</v>
      </c>
      <c r="CYU2" s="1">
        <v>139.25477411416401</v>
      </c>
      <c r="CYV2" s="1">
        <v>137.76077278025599</v>
      </c>
      <c r="CYW2" s="1">
        <v>135.92535244374099</v>
      </c>
      <c r="CYX2" s="1">
        <v>128.899437584335</v>
      </c>
      <c r="CYY2" s="1">
        <v>129.58761854217599</v>
      </c>
      <c r="CYZ2" s="1">
        <v>133.330685224381</v>
      </c>
      <c r="CZA2" s="1">
        <v>135.31423378298501</v>
      </c>
      <c r="CZB2" s="1">
        <v>137.546424998644</v>
      </c>
      <c r="CZC2" s="1">
        <v>137.791069768873</v>
      </c>
      <c r="CZD2" s="1">
        <v>139.20166194197901</v>
      </c>
      <c r="CZE2" s="1">
        <v>141.94518481089901</v>
      </c>
      <c r="CZF2" s="1">
        <v>145.24128192337699</v>
      </c>
      <c r="CZG2" s="1">
        <v>147.034752013088</v>
      </c>
      <c r="CZH2" s="1">
        <v>140.957663069044</v>
      </c>
      <c r="CZI2" s="1">
        <v>157.40385218321401</v>
      </c>
      <c r="CZJ2" s="1">
        <v>159.129679569205</v>
      </c>
      <c r="CZK2" s="1">
        <v>151.23672541406501</v>
      </c>
      <c r="CZL2" s="1">
        <v>148.65202709935801</v>
      </c>
      <c r="CZM2" s="1">
        <v>146.55997479941001</v>
      </c>
      <c r="CZN2" s="1">
        <v>146.07304941459</v>
      </c>
      <c r="CZO2" s="1">
        <v>148.45052196472801</v>
      </c>
      <c r="CZP2" s="1">
        <v>148.21606661237701</v>
      </c>
      <c r="CZQ2" s="1">
        <v>148.74034882117499</v>
      </c>
      <c r="CZR2" s="1">
        <v>149.81456082412299</v>
      </c>
      <c r="CZS2" s="1">
        <v>146.91393162294199</v>
      </c>
      <c r="CZT2" s="1">
        <v>146.02603819514599</v>
      </c>
      <c r="CZU2" s="1">
        <v>146.18446738526001</v>
      </c>
      <c r="CZV2" s="1">
        <v>145.13197298634299</v>
      </c>
      <c r="CZW2" s="1">
        <v>141.923653453719</v>
      </c>
      <c r="CZX2" s="1">
        <v>143.31926096486501</v>
      </c>
      <c r="CZY2" s="1">
        <v>146.20881573382101</v>
      </c>
      <c r="CZZ2" s="1">
        <v>145.81474775722</v>
      </c>
      <c r="DAA2" s="1">
        <v>149.10560510952499</v>
      </c>
      <c r="DAB2" s="1">
        <v>147.47190858866099</v>
      </c>
      <c r="DAC2" s="1">
        <v>148.146892115187</v>
      </c>
      <c r="DAD2" s="1">
        <v>148.59444447297901</v>
      </c>
      <c r="DAE2" s="1">
        <v>148.44168056535</v>
      </c>
      <c r="DAF2" s="1">
        <v>150.91258447763201</v>
      </c>
      <c r="DAG2" s="1">
        <v>154.632550751895</v>
      </c>
      <c r="DAH2" s="1">
        <v>153.16830476360499</v>
      </c>
      <c r="DAI2" s="1">
        <v>154.70169647108099</v>
      </c>
      <c r="DAJ2" s="1">
        <v>156.563697992838</v>
      </c>
      <c r="DAK2" s="1">
        <v>157.468559687039</v>
      </c>
      <c r="DAL2" s="1">
        <v>160.045855248187</v>
      </c>
      <c r="DAM2" s="1">
        <v>157.532266139152</v>
      </c>
      <c r="DAN2" s="1">
        <v>159.67637395614099</v>
      </c>
      <c r="DAO2" s="1">
        <v>161.961930329994</v>
      </c>
      <c r="DAP2" s="1">
        <v>162.930346847533</v>
      </c>
      <c r="DAQ2" s="1">
        <v>165.06004703213199</v>
      </c>
      <c r="DAR2" s="1">
        <v>166.48842096882601</v>
      </c>
      <c r="DAS2" s="1">
        <v>164.61726936959599</v>
      </c>
      <c r="DAT2" s="1">
        <v>161.76820528734501</v>
      </c>
      <c r="DAU2" s="1">
        <v>163.24096489419199</v>
      </c>
      <c r="DAV2" s="1">
        <v>164.12162423503901</v>
      </c>
      <c r="DAW2" s="1">
        <v>0</v>
      </c>
      <c r="DAX2" s="1">
        <v>163.09081830962501</v>
      </c>
      <c r="DAY2" s="1">
        <v>166.10624669156201</v>
      </c>
      <c r="DAZ2" s="1">
        <v>167.60225845572401</v>
      </c>
      <c r="DBA2" s="1">
        <v>171.91857763906401</v>
      </c>
      <c r="DBB2" s="1">
        <v>169.64589406733299</v>
      </c>
      <c r="DBC2" s="1">
        <v>174.25502663777399</v>
      </c>
      <c r="DBD2" s="1">
        <v>175.76992664425899</v>
      </c>
      <c r="DBE2" s="1">
        <v>177.12239801545601</v>
      </c>
      <c r="DBF2" s="1">
        <v>180.576728841809</v>
      </c>
      <c r="DBG2" s="1">
        <v>181.10391528984701</v>
      </c>
      <c r="DBH2" s="1">
        <v>183.07053102331801</v>
      </c>
      <c r="DBI2" s="1">
        <v>184.64855014892899</v>
      </c>
      <c r="DBJ2" s="1">
        <v>179.85037618427401</v>
      </c>
      <c r="DBK2" s="1">
        <v>179.79408444021001</v>
      </c>
      <c r="DBL2" s="1">
        <v>182.88275426727901</v>
      </c>
      <c r="DBM2" s="1">
        <v>175.77432165426401</v>
      </c>
      <c r="DBN2" s="1">
        <v>175.76369229050999</v>
      </c>
      <c r="DBO2" s="1">
        <v>177.25616307203501</v>
      </c>
      <c r="DBP2" s="1">
        <v>176.02768207530499</v>
      </c>
      <c r="DBQ2" s="1">
        <v>181.23349531255801</v>
      </c>
      <c r="DBR2" s="1">
        <v>183.27408519338599</v>
      </c>
      <c r="DBS2" s="1">
        <v>194.99391894459001</v>
      </c>
      <c r="DBT2" s="1">
        <v>193.94249391498599</v>
      </c>
      <c r="DBU2" s="1">
        <v>199.14994270024999</v>
      </c>
      <c r="DBV2" s="1">
        <v>201.31263400388599</v>
      </c>
      <c r="DBW2" s="1">
        <v>212.73308671709799</v>
      </c>
      <c r="DBX2" s="1">
        <v>205.88156342811101</v>
      </c>
      <c r="DBY2" s="1">
        <v>211.433094806367</v>
      </c>
      <c r="DBZ2" s="1">
        <v>214.258792169618</v>
      </c>
      <c r="DCA2" s="1">
        <v>217.62804066200701</v>
      </c>
      <c r="DCB2" s="1">
        <v>222.60118453820201</v>
      </c>
      <c r="DCC2" s="1">
        <v>226.89773547357501</v>
      </c>
      <c r="DCD2" s="1">
        <v>234.85990614303299</v>
      </c>
      <c r="DCE2" s="1">
        <v>221.94349415165999</v>
      </c>
      <c r="DCF2" s="1">
        <v>224.69914195073099</v>
      </c>
      <c r="DCG2" s="1">
        <v>227.205828849678</v>
      </c>
      <c r="DCH2" s="1">
        <v>225.09208637133699</v>
      </c>
      <c r="DCI2" s="1">
        <v>225.71082329590499</v>
      </c>
      <c r="DCJ2" s="1">
        <v>229.79652223806201</v>
      </c>
      <c r="DCK2" s="1">
        <v>236.199612885108</v>
      </c>
      <c r="DCL2" s="1">
        <v>235.663304610598</v>
      </c>
      <c r="DCM2" s="1">
        <v>234.45787137820301</v>
      </c>
      <c r="DCN2" s="1">
        <v>233.58868631208699</v>
      </c>
      <c r="DCO2" s="1">
        <v>232.17211836116101</v>
      </c>
      <c r="DCP2" s="1">
        <v>233.61882544922699</v>
      </c>
      <c r="DCQ2" s="1">
        <v>232.03728382017599</v>
      </c>
      <c r="DCR2" s="1">
        <v>237.66515939224101</v>
      </c>
      <c r="DCS2" s="1">
        <v>240.11791915444999</v>
      </c>
      <c r="DCT2" s="1">
        <v>240.73749469806299</v>
      </c>
      <c r="DCU2" s="1">
        <v>238.75736608071799</v>
      </c>
      <c r="DCV2" s="1">
        <v>232.934756420665</v>
      </c>
      <c r="DCW2" s="1">
        <v>233.75212173311201</v>
      </c>
      <c r="DCX2" s="1">
        <v>233.326804553193</v>
      </c>
      <c r="DCY2" s="1">
        <v>235.48851958740701</v>
      </c>
      <c r="DCZ2" s="1">
        <v>235.72404152386801</v>
      </c>
      <c r="DDA2" s="1">
        <v>238.62289410476799</v>
      </c>
      <c r="DDB2" s="1">
        <v>239.278889920425</v>
      </c>
      <c r="DDC2" s="1">
        <v>235.851376157646</v>
      </c>
      <c r="DDD2" s="1">
        <v>236.11782015596501</v>
      </c>
      <c r="DDE2" s="1">
        <v>239.759564261354</v>
      </c>
      <c r="DDF2" s="1">
        <v>226.20619358557099</v>
      </c>
      <c r="DDG2" s="1">
        <v>227.88259042440501</v>
      </c>
      <c r="DDH2" s="1">
        <v>232.22983953815199</v>
      </c>
      <c r="DDI2" s="1">
        <v>234.04855026953899</v>
      </c>
      <c r="DDJ2" s="1">
        <v>236.958140035665</v>
      </c>
      <c r="DDK2" s="1">
        <v>234.543856295821</v>
      </c>
      <c r="DDL2" s="1">
        <v>236.83380905859801</v>
      </c>
      <c r="DDM2" s="1">
        <v>236.85908089722199</v>
      </c>
      <c r="DDN2" s="1">
        <v>238.44608491199901</v>
      </c>
      <c r="DDO2" s="1">
        <v>237.58888154887899</v>
      </c>
      <c r="DDP2" s="1">
        <v>234.91087291989999</v>
      </c>
      <c r="DDQ2" s="1">
        <v>236.01805511159199</v>
      </c>
      <c r="DDR2" s="1">
        <v>237.64438834388599</v>
      </c>
      <c r="DDS2" s="1">
        <v>237.75327223096201</v>
      </c>
      <c r="DDT2" s="1">
        <v>243.85298092835899</v>
      </c>
      <c r="DDU2" s="1">
        <v>247.20699541131</v>
      </c>
      <c r="DDV2" s="1">
        <v>253.102847330895</v>
      </c>
      <c r="DDW2" s="1">
        <v>258.00044716890898</v>
      </c>
      <c r="DDX2" s="1">
        <v>261.93069062709202</v>
      </c>
      <c r="DDY2" s="1">
        <v>265.85919222247497</v>
      </c>
      <c r="DDZ2" s="1">
        <v>267.38256450746201</v>
      </c>
      <c r="DEA2" s="1">
        <v>272.22404005317497</v>
      </c>
      <c r="DEB2" s="1">
        <v>270.22536375207699</v>
      </c>
      <c r="DEC2" s="1">
        <v>270.80731070305001</v>
      </c>
      <c r="DED2" s="1">
        <v>276.200342043251</v>
      </c>
      <c r="DEE2" s="1">
        <v>289.92261929243898</v>
      </c>
      <c r="DEF2" s="1">
        <v>297.78309539564202</v>
      </c>
      <c r="DEG2" s="1">
        <v>318.12216181046301</v>
      </c>
      <c r="DEH2" s="1">
        <v>322.53968461228601</v>
      </c>
      <c r="DEI2" s="1">
        <v>327.604227091204</v>
      </c>
      <c r="DEJ2" s="1">
        <v>326.39727517928702</v>
      </c>
      <c r="DEK2" s="1">
        <v>326.64943576754598</v>
      </c>
      <c r="DEL2" s="1">
        <v>325.25836429433298</v>
      </c>
      <c r="DEM2" s="1">
        <v>315.927964584145</v>
      </c>
      <c r="DEN2" s="1">
        <v>323.442320821701</v>
      </c>
      <c r="DEO2" s="1">
        <v>305.51965284029097</v>
      </c>
      <c r="DEP2" s="1">
        <v>318.77787583698398</v>
      </c>
      <c r="DEQ2" s="1">
        <v>313.66892327717801</v>
      </c>
      <c r="DER2" s="1">
        <v>325.11806815842198</v>
      </c>
      <c r="DES2" s="1">
        <v>331.66934349757202</v>
      </c>
      <c r="DET2" s="1">
        <v>330.24026941263901</v>
      </c>
      <c r="DEU2" s="1">
        <v>324.72516767329199</v>
      </c>
      <c r="DEV2" s="1">
        <v>319.90463968851998</v>
      </c>
      <c r="DEW2" s="1">
        <v>313.85480125547798</v>
      </c>
      <c r="DEX2" s="1">
        <v>303.61208256306099</v>
      </c>
      <c r="DEY2" s="1">
        <v>301.05443718137099</v>
      </c>
      <c r="DEZ2" s="1">
        <v>293.45662559777003</v>
      </c>
      <c r="DFA2" s="1">
        <v>304.97680094044898</v>
      </c>
      <c r="DFB2" s="1">
        <v>281.08366069282999</v>
      </c>
      <c r="DFC2" s="1">
        <v>274.01242707870199</v>
      </c>
      <c r="DFD2" s="1">
        <v>256.74372255024298</v>
      </c>
      <c r="DFE2" s="1">
        <v>259.16224634864102</v>
      </c>
      <c r="DFF2" s="1">
        <v>257.747031506101</v>
      </c>
      <c r="DFG2" s="1">
        <v>265.52106554781801</v>
      </c>
      <c r="DFH2" s="1">
        <v>279.65443372682398</v>
      </c>
      <c r="DFI2" s="1">
        <v>279.44009029101801</v>
      </c>
      <c r="DFJ2" s="1">
        <v>288.64664556592697</v>
      </c>
      <c r="DFK2" s="1">
        <v>280.17373965496199</v>
      </c>
      <c r="DFL2" s="1">
        <v>284.44153820516198</v>
      </c>
      <c r="DFM2" s="1">
        <v>279.42366483242</v>
      </c>
      <c r="DFN2" s="1">
        <v>286.43323547709502</v>
      </c>
      <c r="DFO2" s="1">
        <v>284.38947885151401</v>
      </c>
      <c r="DFP2" s="1">
        <v>281.644702455225</v>
      </c>
      <c r="DFQ2" s="1">
        <v>289.576559437502</v>
      </c>
      <c r="DFR2" s="1">
        <v>283.45740808936898</v>
      </c>
      <c r="DFS2" s="1">
        <v>278.06942513883399</v>
      </c>
      <c r="DFT2" s="1">
        <v>269.35772795954603</v>
      </c>
      <c r="DFU2" s="1">
        <v>260.89409350637902</v>
      </c>
      <c r="DFV2" s="1">
        <v>268.32733878322398</v>
      </c>
      <c r="DFW2" s="1">
        <v>270.09166247489497</v>
      </c>
      <c r="DFX2" s="1">
        <v>277.266341201763</v>
      </c>
      <c r="DFY2" s="1">
        <v>263.56740867339198</v>
      </c>
      <c r="DFZ2" s="1">
        <v>274.905401928934</v>
      </c>
      <c r="DGA2" s="1">
        <v>283.47254287556001</v>
      </c>
      <c r="DGB2" s="1">
        <v>281.91386174182497</v>
      </c>
      <c r="DGC2" s="1">
        <v>279.377594320855</v>
      </c>
      <c r="DGD2" s="1">
        <v>281.329049678915</v>
      </c>
      <c r="DGE2" s="1">
        <v>275.63040515086902</v>
      </c>
      <c r="DGF2" s="1">
        <v>265.88130995020299</v>
      </c>
      <c r="DGG2" s="1">
        <v>255.316638489968</v>
      </c>
      <c r="DGH2" s="1">
        <v>266.18527969129002</v>
      </c>
      <c r="DGI2" s="1">
        <v>258.50452718058</v>
      </c>
      <c r="DGJ2" s="1">
        <v>253.07441135103599</v>
      </c>
      <c r="DGK2" s="1">
        <v>264.26478393121602</v>
      </c>
      <c r="DGL2" s="1">
        <v>272.759000834505</v>
      </c>
      <c r="DGM2" s="1">
        <v>266.981483153532</v>
      </c>
      <c r="DGN2" s="1">
        <v>284.78825465241601</v>
      </c>
      <c r="DGO2" s="1">
        <v>286.89042213946601</v>
      </c>
      <c r="DGP2" s="1">
        <v>287.442405657471</v>
      </c>
      <c r="DGQ2" s="1">
        <v>292.10618794044598</v>
      </c>
      <c r="DGR2" s="1">
        <v>289.50333678979501</v>
      </c>
      <c r="DGS2" s="1">
        <v>285.26585508724799</v>
      </c>
      <c r="DGT2" s="1">
        <v>286.38431607546602</v>
      </c>
      <c r="DGU2" s="1">
        <v>289.66474664043801</v>
      </c>
      <c r="DGV2" s="1">
        <v>276.19780022307401</v>
      </c>
      <c r="DGW2" s="1">
        <v>278.07017631174102</v>
      </c>
      <c r="DGX2" s="1">
        <v>282.491208645607</v>
      </c>
      <c r="DGY2" s="1">
        <v>289.505067002104</v>
      </c>
      <c r="DGZ2" s="1">
        <v>295.25512846279202</v>
      </c>
      <c r="DHA2" s="1">
        <v>290.63466539617599</v>
      </c>
      <c r="DHB2" s="1">
        <v>293.210943722124</v>
      </c>
      <c r="DHC2" s="1">
        <v>289.16209950748799</v>
      </c>
      <c r="DHD2" s="1">
        <v>292.046899828226</v>
      </c>
      <c r="DHE2" s="1">
        <v>283.82261281316102</v>
      </c>
      <c r="DHF2" s="1">
        <v>282.32372186374602</v>
      </c>
      <c r="DHG2" s="1">
        <v>282.09139362058102</v>
      </c>
      <c r="DHH2" s="1">
        <v>270.28512602731598</v>
      </c>
      <c r="DHI2" s="1">
        <v>273.49878643590603</v>
      </c>
      <c r="DHJ2" s="1">
        <v>264.43164893397898</v>
      </c>
      <c r="DHK2" s="1">
        <v>269.04564290559102</v>
      </c>
      <c r="DHL2" s="1">
        <v>267.340059893854</v>
      </c>
      <c r="DHM2" s="1">
        <v>272.97684740360597</v>
      </c>
      <c r="DHN2" s="1">
        <v>274.62332887668703</v>
      </c>
      <c r="DHO2" s="1">
        <v>277.21504337647502</v>
      </c>
      <c r="DHP2" s="1">
        <v>274.60646377844</v>
      </c>
      <c r="DHQ2" s="1">
        <v>277.25966654873997</v>
      </c>
      <c r="DHR2" s="1">
        <v>272.28113891261302</v>
      </c>
      <c r="DHS2" s="1">
        <v>269.94926559362</v>
      </c>
      <c r="DHT2" s="1">
        <v>274.47706786939398</v>
      </c>
      <c r="DHU2" s="1">
        <v>278.69623415266699</v>
      </c>
      <c r="DHV2" s="1">
        <v>280.10777715280801</v>
      </c>
      <c r="DHW2" s="1">
        <v>278.95228878660498</v>
      </c>
      <c r="DHX2" s="1">
        <v>287.54755365881499</v>
      </c>
      <c r="DHY2" s="1">
        <v>284.77705105746702</v>
      </c>
      <c r="DHZ2" s="1">
        <v>283.71353933056503</v>
      </c>
      <c r="DIA2" s="1">
        <v>284.99453719851601</v>
      </c>
      <c r="DIB2" s="1">
        <v>287.223785477371</v>
      </c>
      <c r="DIC2" s="1">
        <v>286.277113434667</v>
      </c>
      <c r="DID2" s="1">
        <v>284.08672643903799</v>
      </c>
      <c r="DIE2" s="1">
        <v>286.46449944963899</v>
      </c>
      <c r="DIF2" s="1">
        <v>286.04907216862699</v>
      </c>
      <c r="DIG2" s="1">
        <v>289.18003161258599</v>
      </c>
      <c r="DIH2" s="1">
        <v>299.71340648177897</v>
      </c>
      <c r="DII2" s="1">
        <v>299.18029957016603</v>
      </c>
      <c r="DIJ2" s="1">
        <v>312.71689715407001</v>
      </c>
      <c r="DIK2" s="1">
        <v>313.65487526093898</v>
      </c>
      <c r="DIL2" s="1">
        <v>311.495526995369</v>
      </c>
      <c r="DIM2" s="1">
        <v>322.43261861762801</v>
      </c>
      <c r="DIN2" s="1">
        <v>310.665042511656</v>
      </c>
      <c r="DIO2" s="1">
        <v>313.44588142570001</v>
      </c>
      <c r="DIP2" s="1">
        <v>315.34499051753198</v>
      </c>
      <c r="DIQ2" s="1">
        <v>320.34093454141703</v>
      </c>
      <c r="DIR2" s="1">
        <v>320.858729012899</v>
      </c>
      <c r="DIS2" s="1">
        <v>320.540985910703</v>
      </c>
      <c r="DIT2" s="1">
        <v>317.20925591479198</v>
      </c>
      <c r="DIU2" s="1">
        <v>314.749626278736</v>
      </c>
      <c r="DIV2" s="1">
        <v>314.21723386758902</v>
      </c>
      <c r="DIW2" s="1">
        <v>327.83233601808098</v>
      </c>
      <c r="DIX2" s="1">
        <v>323.24284704509199</v>
      </c>
      <c r="DIY2" s="1">
        <v>323.47921979382897</v>
      </c>
      <c r="DIZ2" s="1">
        <v>318.73423979043002</v>
      </c>
      <c r="DJA2" s="1">
        <v>317.68228368716598</v>
      </c>
      <c r="DJB2" s="1">
        <v>316.66556485655002</v>
      </c>
      <c r="DJC2" s="1">
        <v>306.090105435201</v>
      </c>
      <c r="DJD2" s="1">
        <v>310.08361057729098</v>
      </c>
      <c r="DJE2" s="1">
        <v>307.75069224251803</v>
      </c>
      <c r="DJF2" s="1">
        <v>306.15473772588302</v>
      </c>
      <c r="DJG2" s="1">
        <v>308.71086943488802</v>
      </c>
      <c r="DJH2" s="1">
        <v>322.60849739201097</v>
      </c>
      <c r="DJI2" s="1">
        <v>326.03095151004601</v>
      </c>
      <c r="DJJ2" s="1">
        <v>325.44462812069798</v>
      </c>
      <c r="DJK2" s="1">
        <v>327.32208663502502</v>
      </c>
      <c r="DJL2" s="1">
        <v>325.019843742072</v>
      </c>
      <c r="DJM2" s="1">
        <v>323.00304543964899</v>
      </c>
      <c r="DJN2" s="1">
        <v>321.03510116753</v>
      </c>
      <c r="DJO2" s="1">
        <v>319.27343888225897</v>
      </c>
      <c r="DJP2" s="1">
        <v>320.50152593038399</v>
      </c>
      <c r="DJQ2" s="1">
        <v>320.62988584316798</v>
      </c>
      <c r="DJR2" s="1">
        <v>318.909045976421</v>
      </c>
      <c r="DJS2" s="1">
        <v>309.81614793114301</v>
      </c>
      <c r="DJT2" s="1">
        <v>303.17615021527899</v>
      </c>
      <c r="DJU2" s="1">
        <v>304.69795454398502</v>
      </c>
      <c r="DJV2" s="1">
        <v>304.13187246364998</v>
      </c>
      <c r="DJW2" s="1">
        <v>302.79265131479798</v>
      </c>
      <c r="DJX2" s="1">
        <v>295.62265415451702</v>
      </c>
      <c r="DJY2" s="1">
        <v>298.65813657516799</v>
      </c>
      <c r="DJZ2" s="1">
        <v>302.96227449222698</v>
      </c>
      <c r="DKA2" s="1">
        <v>303.02451092301902</v>
      </c>
      <c r="DKB2" s="1">
        <v>308.60636584951101</v>
      </c>
      <c r="DKC2" s="1">
        <v>311.92810631952398</v>
      </c>
      <c r="DKD2" s="1">
        <v>310.44210466367701</v>
      </c>
      <c r="DKE2" s="1">
        <v>314.300864939843</v>
      </c>
      <c r="DKF2" s="1">
        <v>308.88478406215501</v>
      </c>
      <c r="DKG2" s="1">
        <v>307.78633179306399</v>
      </c>
      <c r="DKH2" s="1">
        <v>318.353886968599</v>
      </c>
      <c r="DKI2" s="1">
        <v>327.35700898806698</v>
      </c>
      <c r="DKJ2" s="1">
        <v>332.54993421591001</v>
      </c>
      <c r="DKK2" s="1">
        <v>334.15818254527397</v>
      </c>
      <c r="DKL2" s="1">
        <v>333.76176327711198</v>
      </c>
      <c r="DKM2" s="1">
        <v>327.12802318344501</v>
      </c>
      <c r="DKN2" s="1">
        <v>321.70543988633898</v>
      </c>
      <c r="DKO2" s="1">
        <v>319.02408638136802</v>
      </c>
      <c r="DKP2" s="1">
        <v>316.96274673635298</v>
      </c>
      <c r="DKQ2" s="1">
        <v>320.74025643495997</v>
      </c>
      <c r="DKR2" s="1">
        <v>323.25366881979897</v>
      </c>
      <c r="DKS2" s="1">
        <v>324.28454108441701</v>
      </c>
      <c r="DKT2" s="1">
        <v>325.59232479524297</v>
      </c>
      <c r="DKU2" s="1">
        <v>325.69932198033803</v>
      </c>
      <c r="DKV2" s="1">
        <v>324.28130676956698</v>
      </c>
      <c r="DKW2" s="1">
        <v>322.75544830544999</v>
      </c>
      <c r="DKX2" s="1">
        <v>326.17082990723799</v>
      </c>
      <c r="DKY2" s="1">
        <v>327.14357312602499</v>
      </c>
      <c r="DKZ2" s="1">
        <v>326.10333491359302</v>
      </c>
      <c r="DLA2" s="1">
        <v>322.849787038442</v>
      </c>
      <c r="DLB2" s="1">
        <v>317.50062579268598</v>
      </c>
      <c r="DLC2" s="1">
        <v>315.28616027780799</v>
      </c>
      <c r="DLD2" s="1">
        <v>311.81426327594102</v>
      </c>
      <c r="DLE2" s="1">
        <v>315.87853696613001</v>
      </c>
      <c r="DLF2" s="1">
        <v>317.090131533533</v>
      </c>
      <c r="DLG2" s="1">
        <v>316.938951588988</v>
      </c>
      <c r="DLH2" s="1">
        <v>314.45084951946802</v>
      </c>
      <c r="DLI2" s="1">
        <v>318.23293237069402</v>
      </c>
      <c r="DLJ2" s="1">
        <v>318.51106823266502</v>
      </c>
      <c r="DLK2" s="1">
        <v>316.12837428143399</v>
      </c>
      <c r="DLL2" s="1">
        <v>315.87721800847902</v>
      </c>
      <c r="DLM2" s="1">
        <v>302.10277354051902</v>
      </c>
      <c r="DLN2" s="1">
        <v>303.65220043816402</v>
      </c>
      <c r="DLO2" s="1">
        <v>295.31460898603399</v>
      </c>
      <c r="DLP2" s="1">
        <v>304.24180158128797</v>
      </c>
      <c r="DLQ2" s="1">
        <v>305.76091837048199</v>
      </c>
      <c r="DLR2" s="1">
        <v>306.08030958334803</v>
      </c>
      <c r="DLS2" s="1">
        <v>300.70516154235702</v>
      </c>
      <c r="DLT2" s="1">
        <v>300.44952503225198</v>
      </c>
      <c r="DLU2" s="1">
        <v>302.64119806009597</v>
      </c>
      <c r="DLV2" s="1">
        <v>309.75702881839698</v>
      </c>
      <c r="DLW2" s="1">
        <v>310.780500747465</v>
      </c>
      <c r="DLX2" s="1">
        <v>303.95044947019699</v>
      </c>
      <c r="DLY2" s="1">
        <v>290.31101262509998</v>
      </c>
      <c r="DLZ2" s="1">
        <v>286.38901012971797</v>
      </c>
      <c r="DMA2" s="1">
        <v>291.98816722072502</v>
      </c>
      <c r="DMB2" s="1">
        <v>292.77629798069898</v>
      </c>
      <c r="DMC2" s="1">
        <v>282.66367075261002</v>
      </c>
      <c r="DMD2" s="1">
        <v>288.07584346366701</v>
      </c>
      <c r="DME2" s="1">
        <v>284.68190526799799</v>
      </c>
      <c r="DMF2" s="1">
        <v>286.86464300949899</v>
      </c>
      <c r="DMG2" s="1">
        <v>291.39360961365998</v>
      </c>
      <c r="DMH2" s="1">
        <v>297.58627316164001</v>
      </c>
      <c r="DMI2" s="1">
        <v>298.69701056179599</v>
      </c>
      <c r="DMJ2" s="1">
        <v>300.09884513785801</v>
      </c>
      <c r="DMK2" s="1">
        <v>303.17499754383402</v>
      </c>
      <c r="DML2" s="1">
        <v>303.96382110854398</v>
      </c>
      <c r="DMM2" s="1">
        <v>305.46123095588098</v>
      </c>
      <c r="DMN2" s="1">
        <v>304.73502641457702</v>
      </c>
      <c r="DMO2" s="1">
        <v>305.21697686243903</v>
      </c>
      <c r="DMP2" s="1">
        <v>309.82867868698702</v>
      </c>
      <c r="DMQ2" s="1">
        <v>315.33675725438798</v>
      </c>
      <c r="DMR2" s="1">
        <v>313.17904241070403</v>
      </c>
      <c r="DMS2" s="1">
        <v>313.56417572230998</v>
      </c>
      <c r="DMT2" s="1">
        <v>314.39502868256102</v>
      </c>
      <c r="DMU2" s="1">
        <v>312.323318071345</v>
      </c>
      <c r="DMV2" s="1">
        <v>308.540939456307</v>
      </c>
      <c r="DMW2" s="1">
        <v>310.54770168521799</v>
      </c>
      <c r="DMX2" s="1">
        <v>309.958293375089</v>
      </c>
      <c r="DMY2" s="1">
        <v>311.95861949033599</v>
      </c>
      <c r="DMZ2" s="1">
        <v>319.870419937088</v>
      </c>
      <c r="DNA2" s="1">
        <v>320.77277911351001</v>
      </c>
      <c r="DNB2" s="1">
        <v>321.68077005401699</v>
      </c>
      <c r="DNC2" s="1">
        <v>320.81362180615901</v>
      </c>
      <c r="DND2" s="1">
        <v>318.72922322136702</v>
      </c>
      <c r="DNE2" s="1">
        <v>322.957284915711</v>
      </c>
      <c r="DNF2" s="1">
        <v>332.14129638823198</v>
      </c>
      <c r="DNG2" s="1">
        <v>334.514996132313</v>
      </c>
      <c r="DNH2" s="1">
        <v>334.965105187228</v>
      </c>
      <c r="DNI2" s="1">
        <v>337.00130243316897</v>
      </c>
      <c r="DNJ2" s="1">
        <v>335.66199729099901</v>
      </c>
      <c r="DNK2" s="1">
        <v>338.59279120259299</v>
      </c>
      <c r="DNL2" s="1">
        <v>327.12938752686102</v>
      </c>
      <c r="DNM2" s="1">
        <v>334.76863564305</v>
      </c>
      <c r="DNN2" s="1">
        <v>337.48482228938002</v>
      </c>
      <c r="DNO2" s="1">
        <v>334.58633016687997</v>
      </c>
      <c r="DNP2" s="1">
        <v>339.27511258710803</v>
      </c>
      <c r="DNQ2" s="1">
        <v>338.41352489028901</v>
      </c>
      <c r="DNR2" s="1">
        <v>341.56813680822501</v>
      </c>
      <c r="DNS2" s="1">
        <v>345.93106672429002</v>
      </c>
      <c r="DNT2" s="1">
        <v>346.046966040575</v>
      </c>
      <c r="DNU2" s="1">
        <v>350.18164788153899</v>
      </c>
      <c r="DNV2" s="1">
        <v>354.46732050094198</v>
      </c>
      <c r="DNW2" s="1">
        <v>358.42552412477198</v>
      </c>
      <c r="DNX2" s="1">
        <v>358.15436808811802</v>
      </c>
      <c r="DNY2" s="1">
        <v>359.39300609364398</v>
      </c>
      <c r="DNZ2" s="1">
        <v>353.22826442600501</v>
      </c>
      <c r="DOA2" s="1">
        <v>353.13419817757102</v>
      </c>
      <c r="DOB2" s="1">
        <v>356.93841101959401</v>
      </c>
      <c r="DOC2" s="1">
        <v>360.14628972388999</v>
      </c>
      <c r="DOD2" s="1">
        <v>358.30809622899602</v>
      </c>
      <c r="DOE2" s="1">
        <v>358.94706378695503</v>
      </c>
      <c r="DOF2" s="1">
        <v>352.609674171878</v>
      </c>
      <c r="DOG2" s="1">
        <v>345.58671288594297</v>
      </c>
      <c r="DOH2" s="1">
        <v>348.63646657199399</v>
      </c>
      <c r="DOI2" s="1">
        <v>350.21071893806499</v>
      </c>
      <c r="DOJ2" s="1">
        <v>353.73184421606601</v>
      </c>
      <c r="DOK2" s="1">
        <v>356.08684371017199</v>
      </c>
      <c r="DOL2" s="1">
        <v>355.91955341098799</v>
      </c>
      <c r="DOM2" s="1">
        <v>355.31966687396999</v>
      </c>
      <c r="DON2" s="1">
        <v>354.31320767592001</v>
      </c>
      <c r="DOO2" s="1">
        <v>349.9484438911</v>
      </c>
      <c r="DOP2" s="1">
        <v>358.86398137344003</v>
      </c>
      <c r="DOQ2" s="1">
        <v>369.44984169446798</v>
      </c>
      <c r="DOR2" s="1">
        <v>365.09360357488401</v>
      </c>
      <c r="DOS2" s="1">
        <v>366.70889855392198</v>
      </c>
      <c r="DOT2" s="1">
        <v>365.62056473088802</v>
      </c>
      <c r="DOU2" s="1">
        <v>369.59920255380302</v>
      </c>
      <c r="DOV2" s="1">
        <v>370.73029519075499</v>
      </c>
      <c r="DOW2" s="1">
        <v>370.99973573154301</v>
      </c>
      <c r="DOX2" s="1">
        <v>376.91633616003003</v>
      </c>
      <c r="DOY2" s="1">
        <v>378.87670082447801</v>
      </c>
      <c r="DOZ2" s="1">
        <v>377.871078680175</v>
      </c>
      <c r="DPA2" s="1">
        <v>379.31189858352701</v>
      </c>
      <c r="DPB2" s="1">
        <v>357.35368873461999</v>
      </c>
      <c r="DPC2" s="1">
        <v>361.68585940352102</v>
      </c>
      <c r="DPD2" s="1">
        <v>354.92128327713499</v>
      </c>
      <c r="DPE2" s="1">
        <v>362.10670144148497</v>
      </c>
      <c r="DPF2" s="1">
        <v>362.93490738972702</v>
      </c>
      <c r="DPG2" s="1">
        <v>370.01667585335798</v>
      </c>
      <c r="DPH2" s="1">
        <v>367.56101222207002</v>
      </c>
      <c r="DPI2" s="1">
        <v>377.11987635830502</v>
      </c>
      <c r="DPJ2" s="1">
        <v>380.24769008367502</v>
      </c>
      <c r="DPK2" s="1">
        <v>379.14184640441698</v>
      </c>
      <c r="DPL2" s="1">
        <v>377.76063069433502</v>
      </c>
      <c r="DPM2" s="1">
        <v>378.27902189087598</v>
      </c>
      <c r="DPN2" s="1">
        <v>386.30373005542498</v>
      </c>
      <c r="DPO2" s="1">
        <v>387.843318117416</v>
      </c>
      <c r="DPP2" s="1">
        <v>389.59730603772499</v>
      </c>
      <c r="DPQ2" s="1">
        <v>387.08471155421398</v>
      </c>
      <c r="DPR2" s="1">
        <v>403.112078468427</v>
      </c>
      <c r="DPS2" s="1">
        <v>411.60907464390698</v>
      </c>
      <c r="DPT2" s="1">
        <v>411.32957935023398</v>
      </c>
      <c r="DPU2" s="1">
        <v>408.63064011846302</v>
      </c>
      <c r="DPV2" s="1">
        <v>404.304277283597</v>
      </c>
      <c r="DPW2" s="1">
        <v>401.35916590509902</v>
      </c>
      <c r="DPX2" s="1">
        <v>405.29373912081502</v>
      </c>
      <c r="DPY2" s="1">
        <v>404.52686018609398</v>
      </c>
      <c r="DPZ2" s="1">
        <v>402.69906134415601</v>
      </c>
      <c r="DQA2" s="1">
        <v>409.68229210527898</v>
      </c>
      <c r="DQB2" s="1">
        <v>418.56169652865799</v>
      </c>
      <c r="DQC2" s="1">
        <v>425.34340527735498</v>
      </c>
      <c r="DQD2" s="1">
        <v>425.94117817220899</v>
      </c>
      <c r="DQE2" s="1">
        <v>445.11422918272399</v>
      </c>
      <c r="DQF2" s="1">
        <v>439.87928181556799</v>
      </c>
      <c r="DQG2" s="1">
        <v>440.89363277002701</v>
      </c>
      <c r="DQH2" s="1">
        <v>447.38973574212702</v>
      </c>
      <c r="DQI2" s="1">
        <v>456.54669736529701</v>
      </c>
      <c r="DQJ2" s="1">
        <v>446.230703931302</v>
      </c>
      <c r="DQK2" s="1">
        <v>434.039708353359</v>
      </c>
      <c r="DQL2" s="1">
        <v>447.963249493977</v>
      </c>
      <c r="DQM2" s="1">
        <v>458.97357324450201</v>
      </c>
      <c r="DQN2" s="1">
        <v>448.08730121829802</v>
      </c>
      <c r="DQO2" s="1">
        <v>452.547574967885</v>
      </c>
      <c r="DQP2" s="1">
        <v>457.18145785347701</v>
      </c>
      <c r="DQQ2" s="1">
        <v>474.060704595061</v>
      </c>
      <c r="DQR2" s="1">
        <v>466.02382349006399</v>
      </c>
      <c r="DQS2" s="1">
        <v>450.15650520863301</v>
      </c>
      <c r="DQT2" s="1">
        <v>449.48480700430599</v>
      </c>
      <c r="DQU2" s="1">
        <v>453.51068348203302</v>
      </c>
      <c r="DQV2" s="1">
        <v>451.96990636697802</v>
      </c>
      <c r="DQW2" s="1">
        <v>456.01942958459102</v>
      </c>
      <c r="DQX2" s="1">
        <v>452.70346475577702</v>
      </c>
      <c r="DQY2" s="1">
        <v>457.66263216211598</v>
      </c>
      <c r="DQZ2" s="1">
        <v>458.67497670577598</v>
      </c>
      <c r="DRA2" s="1">
        <v>459.33719432991899</v>
      </c>
      <c r="DRB2" s="1">
        <v>447.865369486963</v>
      </c>
      <c r="DRC2" s="1">
        <v>446.01564822146599</v>
      </c>
      <c r="DRD2" s="1">
        <v>434.49892529881998</v>
      </c>
      <c r="DRE2" s="1">
        <v>438.15344150323699</v>
      </c>
      <c r="DRF2" s="1">
        <v>443.33369276474002</v>
      </c>
      <c r="DRG2" s="1">
        <v>439.007265217233</v>
      </c>
      <c r="DRH2" s="1">
        <v>446.60779158100001</v>
      </c>
      <c r="DRI2" s="1">
        <v>449.06267165369798</v>
      </c>
      <c r="DRJ2" s="1">
        <v>444.60002979820899</v>
      </c>
      <c r="DRK2" s="1">
        <v>438.81607044772699</v>
      </c>
      <c r="DRL2" s="1">
        <v>438.072331909041</v>
      </c>
      <c r="DRM2" s="1">
        <v>443.84867977642801</v>
      </c>
      <c r="DRN2" s="1">
        <v>427.33013474462501</v>
      </c>
      <c r="DRO2" s="1">
        <v>402.738086888282</v>
      </c>
      <c r="DRP2" s="1">
        <v>385.55621444282502</v>
      </c>
      <c r="DRQ2" s="1">
        <v>390.326511099595</v>
      </c>
      <c r="DRR2" s="1">
        <v>395.70977291583699</v>
      </c>
      <c r="DRS2" s="1">
        <v>405.50876619166701</v>
      </c>
      <c r="DRT2" s="1">
        <v>422.89184441387698</v>
      </c>
      <c r="DRU2" s="1">
        <v>429.13957827545102</v>
      </c>
      <c r="DRV2" s="1">
        <v>414.44539272384498</v>
      </c>
      <c r="DRW2" s="1">
        <v>404.14026620544399</v>
      </c>
      <c r="DRX2" s="1">
        <v>408.143823234514</v>
      </c>
      <c r="DRY2" s="1">
        <v>412.457142553643</v>
      </c>
      <c r="DRZ2" s="1">
        <v>393.44084940170598</v>
      </c>
      <c r="DSA2" s="1">
        <v>387.73107141969501</v>
      </c>
      <c r="DSB2" s="1">
        <v>413.36497435321098</v>
      </c>
      <c r="DSC2" s="1">
        <v>413.56459099260599</v>
      </c>
      <c r="DSD2" s="1">
        <v>431.55330934776799</v>
      </c>
      <c r="DSE2" s="1">
        <v>437.64859974734497</v>
      </c>
      <c r="DSF2" s="1">
        <v>446.714909187172</v>
      </c>
      <c r="DSG2" s="1">
        <v>448.49504121228102</v>
      </c>
      <c r="DSH2" s="1">
        <v>432.03848721708601</v>
      </c>
      <c r="DSI2" s="1">
        <v>445.781384389214</v>
      </c>
      <c r="DSJ2" s="1">
        <v>437.75105962944002</v>
      </c>
      <c r="DSK2" s="1">
        <v>424.01741997588999</v>
      </c>
      <c r="DSL2" s="1">
        <v>428.1096640449</v>
      </c>
      <c r="DSM2" s="1">
        <v>432.73987341572399</v>
      </c>
      <c r="DSN2" s="1">
        <v>428.585693328628</v>
      </c>
      <c r="DSO2" s="1">
        <v>443.30506613835502</v>
      </c>
      <c r="DSP2" s="1">
        <v>425.72789542226201</v>
      </c>
      <c r="DSQ2" s="1">
        <v>404.89414233980102</v>
      </c>
      <c r="DSR2" s="1">
        <v>382.05444836477699</v>
      </c>
      <c r="DSS2" s="1">
        <v>379.10847882129002</v>
      </c>
      <c r="DST2" s="1">
        <v>392.75414088505499</v>
      </c>
      <c r="DSU2" s="1">
        <v>393.80071292660898</v>
      </c>
      <c r="DSV2" s="1">
        <v>402.75147958461901</v>
      </c>
      <c r="DSW2" s="1">
        <v>398.75808591646</v>
      </c>
      <c r="DSX2" s="1">
        <v>398.42042416655198</v>
      </c>
      <c r="DSY2" s="1">
        <v>402.543265826143</v>
      </c>
      <c r="DSZ2" s="1">
        <v>387.40691696331999</v>
      </c>
      <c r="DTA2" s="1">
        <v>387.84887266012601</v>
      </c>
      <c r="DTB2" s="1">
        <v>395.61996414093699</v>
      </c>
      <c r="DTC2" s="1">
        <v>394.20007050250001</v>
      </c>
      <c r="DTD2" s="1">
        <v>389.995528911294</v>
      </c>
      <c r="DTE2" s="1">
        <v>384.75924991715402</v>
      </c>
      <c r="DTF2" s="1">
        <v>388.63244117984402</v>
      </c>
      <c r="DTG2" s="1">
        <v>400.761834764144</v>
      </c>
      <c r="DTH2" s="1">
        <v>393.242929560915</v>
      </c>
      <c r="DTI2" s="1">
        <v>388.14091060226298</v>
      </c>
      <c r="DTJ2" s="1">
        <v>414.02317749809299</v>
      </c>
      <c r="DTK2" s="1">
        <v>423.23405207693298</v>
      </c>
      <c r="DTL2" s="1">
        <v>422.27640661029699</v>
      </c>
      <c r="DTM2" s="1">
        <v>421.952056324632</v>
      </c>
      <c r="DTN2" s="1">
        <v>428.18767459007898</v>
      </c>
      <c r="DTO2" s="1">
        <v>421.07130663845601</v>
      </c>
      <c r="DTP2" s="1">
        <v>425.12564913220001</v>
      </c>
      <c r="DTQ2" s="1">
        <v>431.408168436663</v>
      </c>
      <c r="DTR2" s="1">
        <v>440.68042901802397</v>
      </c>
      <c r="DTS2" s="1">
        <v>443.79234784634099</v>
      </c>
      <c r="DTT2" s="1">
        <v>443.62656967646899</v>
      </c>
      <c r="DTU2" s="1">
        <v>444.94782157531199</v>
      </c>
      <c r="DTV2" s="1">
        <v>447.63493901130698</v>
      </c>
      <c r="DTW2" s="1">
        <v>432.77392736445802</v>
      </c>
      <c r="DTX2" s="1">
        <v>437.642248130268</v>
      </c>
      <c r="DTY2" s="1">
        <v>439.97947522887398</v>
      </c>
      <c r="DTZ2" s="1">
        <v>444.48682516120402</v>
      </c>
      <c r="DUA2" s="1">
        <v>441.526337468588</v>
      </c>
      <c r="DUB2" s="1">
        <v>447.67139520449098</v>
      </c>
      <c r="DUC2" s="1">
        <v>449.25171951893401</v>
      </c>
      <c r="DUD2" s="1">
        <v>461.576739558469</v>
      </c>
      <c r="DUE2" s="1">
        <v>456.33774296130701</v>
      </c>
      <c r="DUF2" s="1">
        <v>447.98975164369602</v>
      </c>
      <c r="DUG2" s="1">
        <v>454.39820275671201</v>
      </c>
      <c r="DUH2" s="1">
        <v>459.87159648569298</v>
      </c>
      <c r="DUI2" s="1">
        <v>467.70099021356901</v>
      </c>
      <c r="DUJ2" s="1">
        <v>460.70431849114198</v>
      </c>
      <c r="DUK2" s="1">
        <v>463.67038660366899</v>
      </c>
      <c r="DUL2" s="1">
        <v>475.43169912040298</v>
      </c>
      <c r="DUM2" s="1">
        <v>471.82184526813103</v>
      </c>
      <c r="DUN2" s="1">
        <v>482.90185080590499</v>
      </c>
      <c r="DUO2" s="1">
        <v>480.04536502185101</v>
      </c>
      <c r="DUP2" s="1">
        <v>475.513167192396</v>
      </c>
      <c r="DUQ2" s="1">
        <v>474.23032170981099</v>
      </c>
      <c r="DUR2" s="1">
        <v>480.01554147059898</v>
      </c>
      <c r="DUS2" s="1">
        <v>479.75727419222198</v>
      </c>
      <c r="DUT2" s="1">
        <v>477.86902142324698</v>
      </c>
      <c r="DUU2" s="1">
        <v>474.10377731027802</v>
      </c>
      <c r="DUV2" s="1">
        <v>474.46823038398298</v>
      </c>
      <c r="DUW2" s="1">
        <v>478.54848215402097</v>
      </c>
      <c r="DUX2" s="1">
        <v>479.11034903895501</v>
      </c>
      <c r="DUY2" s="1">
        <v>474.934577724267</v>
      </c>
      <c r="DUZ2" s="1">
        <v>485.06907857600203</v>
      </c>
      <c r="DVA2" s="1">
        <v>488.48069456639001</v>
      </c>
      <c r="DVB2" s="1">
        <v>491.660166225144</v>
      </c>
      <c r="DVC2" s="1">
        <v>499.56268490571603</v>
      </c>
      <c r="DVD2" s="1">
        <v>511.06707732048898</v>
      </c>
      <c r="DVE2" s="1">
        <v>509.24839058356599</v>
      </c>
      <c r="DVF2" s="1">
        <v>486.43998514269799</v>
      </c>
      <c r="DVG2" s="1">
        <v>499.867492126569</v>
      </c>
      <c r="DVH2" s="1">
        <v>502.50949199302198</v>
      </c>
      <c r="DVI2" s="1">
        <v>484.34502435029299</v>
      </c>
      <c r="DVJ2" s="1">
        <v>486.95091596291599</v>
      </c>
      <c r="DVK2" s="1">
        <v>478.73012223054599</v>
      </c>
      <c r="DVL2" s="1">
        <v>0</v>
      </c>
      <c r="DVM2" s="1">
        <v>468.22726902712401</v>
      </c>
      <c r="DVN2" s="1">
        <v>469.02885113755798</v>
      </c>
      <c r="DVO2" s="1">
        <v>483.684535717286</v>
      </c>
      <c r="DVP2" s="1">
        <v>485.41409471680299</v>
      </c>
      <c r="DVQ2" s="1">
        <v>488.82791099008</v>
      </c>
      <c r="DVR2" s="1">
        <v>500.53826444831998</v>
      </c>
      <c r="DVS2" s="1">
        <v>506.89773051209301</v>
      </c>
      <c r="DVT2" s="1">
        <v>502.18420503668801</v>
      </c>
      <c r="DVU2" s="1">
        <v>529.05473363882004</v>
      </c>
      <c r="DVV2" s="1">
        <v>526.07798744611603</v>
      </c>
      <c r="DVW2" s="1">
        <v>503.133106558907</v>
      </c>
      <c r="DVX2" s="1">
        <v>522.65608717751002</v>
      </c>
      <c r="DVY2" s="1">
        <v>495.72178677401303</v>
      </c>
      <c r="DVZ2" s="1">
        <v>515.72136916424097</v>
      </c>
      <c r="DWA2" s="1">
        <v>528.01350240062095</v>
      </c>
      <c r="DWB2" s="1">
        <v>536.82003193639605</v>
      </c>
      <c r="DWC2" s="1">
        <v>530.16573956791399</v>
      </c>
      <c r="DWD2" s="1">
        <v>516.93069001252297</v>
      </c>
      <c r="DWE2" s="1">
        <v>533.86290403321698</v>
      </c>
      <c r="DWF2" s="1">
        <v>542.51124024568901</v>
      </c>
      <c r="DWG2" s="1">
        <v>545.40731315840299</v>
      </c>
      <c r="DWH2" s="1">
        <v>560.26618572263305</v>
      </c>
      <c r="DWI2" s="1">
        <v>547.93252261582404</v>
      </c>
      <c r="DWJ2" s="1">
        <v>555.14145288157897</v>
      </c>
      <c r="DWK2" s="1">
        <v>553.91054789675297</v>
      </c>
      <c r="DWL2" s="1">
        <v>547.64668571157199</v>
      </c>
      <c r="DWM2" s="1">
        <v>549.00688867203701</v>
      </c>
      <c r="DWN2" s="1">
        <v>546.29984584962097</v>
      </c>
      <c r="DWO2" s="1">
        <v>554.50649123600294</v>
      </c>
      <c r="DWP2" s="1">
        <v>551.73419170667796</v>
      </c>
      <c r="DWQ2" s="1">
        <v>553.677398936136</v>
      </c>
      <c r="DWR2" s="1">
        <v>564.40801399160205</v>
      </c>
      <c r="DWS2" s="1">
        <v>545.26614977488202</v>
      </c>
      <c r="DWT2" s="1">
        <v>539.62756955500004</v>
      </c>
      <c r="DWU2" s="1">
        <v>539.06084093003403</v>
      </c>
      <c r="DWV2" s="1">
        <v>526.675335879204</v>
      </c>
      <c r="DWW2" s="1">
        <v>501.566719387631</v>
      </c>
      <c r="DWX2" s="1">
        <v>519.71174503398902</v>
      </c>
      <c r="DWY2" s="1">
        <v>538.234130591292</v>
      </c>
      <c r="DWZ2" s="1">
        <v>531.66401580621198</v>
      </c>
      <c r="DXA2" s="1">
        <v>542.20096154070302</v>
      </c>
      <c r="DXB2" s="1">
        <v>541.38134997854502</v>
      </c>
      <c r="DXC2" s="1">
        <v>557.73816898116797</v>
      </c>
      <c r="DXD2" s="1">
        <v>556.09305301047402</v>
      </c>
      <c r="DXE2" s="1">
        <v>542.68965247320295</v>
      </c>
      <c r="DXF2" s="1">
        <v>544.508313714667</v>
      </c>
      <c r="DXG2" s="1">
        <v>516.99781689321901</v>
      </c>
      <c r="DXH2" s="1">
        <v>525.54735840882904</v>
      </c>
      <c r="DXI2" s="1">
        <v>499.75964380427098</v>
      </c>
      <c r="DXJ2" s="1">
        <v>513.092052475272</v>
      </c>
      <c r="DXK2" s="1">
        <v>477.42330651174302</v>
      </c>
      <c r="DXL2" s="1">
        <v>505.92046693906502</v>
      </c>
      <c r="DXM2" s="1">
        <v>476.788318679253</v>
      </c>
      <c r="DXN2" s="1">
        <v>496.37772647109102</v>
      </c>
      <c r="DXO2" s="1">
        <v>503.053641901898</v>
      </c>
      <c r="DXP2" s="1">
        <v>505.60110051246897</v>
      </c>
      <c r="DXQ2" s="1">
        <v>523.63176602346596</v>
      </c>
      <c r="DXR2" s="1">
        <v>532.05939616186197</v>
      </c>
      <c r="DXS2" s="1">
        <v>532.28719760493198</v>
      </c>
      <c r="DXT2" s="1">
        <v>538.56959055987295</v>
      </c>
      <c r="DXU2" s="1">
        <v>545.04439758530395</v>
      </c>
      <c r="DXV2" s="1">
        <v>533.03522274962904</v>
      </c>
      <c r="DXW2" s="1">
        <v>528.197751122564</v>
      </c>
      <c r="DXX2" s="1">
        <v>542.26098417468199</v>
      </c>
      <c r="DXY2" s="1">
        <v>531.49432232595302</v>
      </c>
      <c r="DXZ2" s="1">
        <v>529.03504272078897</v>
      </c>
      <c r="DYA2" s="1">
        <v>534.66614338286399</v>
      </c>
      <c r="DYB2" s="1">
        <v>548.67078994441704</v>
      </c>
      <c r="DYC2" s="1">
        <v>552.85620123889305</v>
      </c>
      <c r="DYD2" s="1">
        <v>533.47158761885498</v>
      </c>
      <c r="DYE2" s="1">
        <v>503.27909343718102</v>
      </c>
      <c r="DYF2" s="1">
        <v>506.08456326779901</v>
      </c>
      <c r="DYG2" s="1">
        <v>484.79692822645598</v>
      </c>
      <c r="DYH2" s="1">
        <v>485.816664427185</v>
      </c>
      <c r="DYI2" s="1">
        <v>488.30756851011398</v>
      </c>
      <c r="DYJ2" s="1">
        <v>482.09420855417602</v>
      </c>
      <c r="DYK2" s="1">
        <v>472.84670213602601</v>
      </c>
      <c r="DYL2" s="1">
        <v>461.68206619505997</v>
      </c>
      <c r="DYM2" s="1">
        <v>481.24950632677002</v>
      </c>
      <c r="DYN2" s="1">
        <v>487.95808766077897</v>
      </c>
      <c r="DYO2" s="1">
        <v>494.577555875651</v>
      </c>
      <c r="DYP2" s="1">
        <v>473.00152017170302</v>
      </c>
      <c r="DYQ2" s="1">
        <v>477.783556161923</v>
      </c>
      <c r="DYR2" s="1">
        <v>477.45635026059398</v>
      </c>
      <c r="DYS2" s="1">
        <v>439.09833347724401</v>
      </c>
      <c r="DYT2" s="1">
        <v>407.50408825744802</v>
      </c>
      <c r="DYU2" s="1">
        <v>403.88884278688499</v>
      </c>
      <c r="DYV2" s="1">
        <v>349.87543977811299</v>
      </c>
      <c r="DYW2" s="1">
        <v>366.57492868906797</v>
      </c>
      <c r="DYX2" s="1">
        <v>370.67543480757303</v>
      </c>
      <c r="DYY2" s="1">
        <v>345.52241662886098</v>
      </c>
      <c r="DYZ2" s="1">
        <v>371.17028731703999</v>
      </c>
      <c r="DZA2" s="1">
        <v>383.912385183521</v>
      </c>
      <c r="DZB2" s="1">
        <v>408.18125912224298</v>
      </c>
      <c r="DZC2" s="1">
        <v>392.86333349514501</v>
      </c>
      <c r="DZD2" s="1">
        <v>401.35395791825403</v>
      </c>
      <c r="DZE2" s="1">
        <v>404.30003120373601</v>
      </c>
      <c r="DZF2" s="1">
        <v>395.406287820194</v>
      </c>
      <c r="DZG2" s="1">
        <v>388.27518684663499</v>
      </c>
      <c r="DZH2" s="1">
        <v>358.81117248202798</v>
      </c>
      <c r="DZI2" s="1">
        <v>352.66652116572197</v>
      </c>
      <c r="DZJ2" s="1">
        <v>339.96054988928</v>
      </c>
      <c r="DZK2" s="1">
        <v>349.091834783455</v>
      </c>
      <c r="DZL2" s="1">
        <v>324.61849877656198</v>
      </c>
      <c r="DZM2" s="1">
        <v>352.50508663692898</v>
      </c>
      <c r="DZN2" s="1">
        <v>343.54719896779102</v>
      </c>
      <c r="DZO2" s="1">
        <v>331.20975393100099</v>
      </c>
      <c r="DZP2" s="1">
        <v>334.75371018091801</v>
      </c>
      <c r="DZQ2" s="1">
        <v>332.333014502411</v>
      </c>
      <c r="DZR2" s="1">
        <v>319.522070524311</v>
      </c>
      <c r="DZS2" s="1">
        <v>296.84190197165998</v>
      </c>
      <c r="DZT2" s="1">
        <v>275.709152510075</v>
      </c>
      <c r="DZU2" s="1">
        <v>259.59841410496398</v>
      </c>
      <c r="DZV2" s="1">
        <v>287.114709942589</v>
      </c>
      <c r="DZW2" s="1">
        <v>297.20767503996399</v>
      </c>
      <c r="DZX2" s="1">
        <v>305.33073708630297</v>
      </c>
      <c r="DZY2" s="1">
        <v>316.990332875219</v>
      </c>
      <c r="DZZ2" s="1">
        <v>333.401944833789</v>
      </c>
      <c r="EAA2" s="1">
        <v>345.76083968143502</v>
      </c>
      <c r="EAB2" s="1">
        <v>351.15407707791599</v>
      </c>
      <c r="EAC2" s="1">
        <v>349.54805020613298</v>
      </c>
      <c r="EAD2" s="1">
        <v>365.97936658295902</v>
      </c>
      <c r="EAE2" s="1">
        <v>335.84287415115898</v>
      </c>
      <c r="EAF2" s="1">
        <v>347.47907284617298</v>
      </c>
      <c r="EAG2" s="1">
        <v>349.04388468800897</v>
      </c>
      <c r="EAH2" s="1">
        <v>361.30544273987999</v>
      </c>
      <c r="EAI2" s="1">
        <v>372.04747059248803</v>
      </c>
      <c r="EAJ2" s="1">
        <v>392.87788014804602</v>
      </c>
      <c r="EAK2" s="1">
        <v>387.56056612976602</v>
      </c>
      <c r="EAL2" s="1">
        <v>380.81095114444702</v>
      </c>
      <c r="EAM2" s="1">
        <v>381.36310524401398</v>
      </c>
      <c r="EAN2" s="1">
        <v>385.66660972147002</v>
      </c>
      <c r="EAO2" s="1">
        <v>369.90444433390502</v>
      </c>
      <c r="EAP2" s="1">
        <v>377.20393031515698</v>
      </c>
      <c r="EAQ2" s="1">
        <v>382.80528325061402</v>
      </c>
      <c r="EAR2" s="1">
        <v>388.42863713675001</v>
      </c>
      <c r="EAS2" s="1">
        <v>381.633874639998</v>
      </c>
      <c r="EAT2" s="1">
        <v>374.553449100026</v>
      </c>
      <c r="EAU2" s="1">
        <v>374.38097887682301</v>
      </c>
      <c r="EAV2" s="1">
        <v>347.28512543046099</v>
      </c>
      <c r="EAW2" s="1">
        <v>339.90630867549402</v>
      </c>
      <c r="EAX2" s="1">
        <v>346.63439664050799</v>
      </c>
      <c r="EAY2" s="1">
        <v>346.19957236930401</v>
      </c>
      <c r="EAZ2" s="1">
        <v>330.83009974626901</v>
      </c>
      <c r="EBA2" s="1">
        <v>346.77462933407298</v>
      </c>
      <c r="EBB2" s="1">
        <v>345.50023523172399</v>
      </c>
      <c r="EBC2" s="1">
        <v>331.92299085231201</v>
      </c>
      <c r="EBD2" s="1">
        <v>320.48268571447699</v>
      </c>
      <c r="EBE2" s="1">
        <v>308.60338531733998</v>
      </c>
      <c r="EBF2" s="1">
        <v>311.48341541506801</v>
      </c>
      <c r="EBG2" s="1">
        <v>315.14900730720097</v>
      </c>
      <c r="EBH2" s="1">
        <v>342.53892109414301</v>
      </c>
      <c r="EBI2" s="1">
        <v>341.79780015736497</v>
      </c>
      <c r="EBJ2" s="1">
        <v>333.99037430421498</v>
      </c>
      <c r="EBK2" s="1">
        <v>345.906572345261</v>
      </c>
      <c r="EBL2" s="1">
        <v>338.48220103747298</v>
      </c>
      <c r="EBM2" s="1">
        <v>327.545059173163</v>
      </c>
      <c r="EBN2" s="1">
        <v>336.31686365721703</v>
      </c>
      <c r="EBO2" s="1">
        <v>353.19942875504699</v>
      </c>
      <c r="EBP2" s="1">
        <v>349.91064120425699</v>
      </c>
      <c r="EBQ2" s="1">
        <v>353.810566889261</v>
      </c>
      <c r="EBR2" s="1">
        <v>363.55117665532902</v>
      </c>
      <c r="EBS2" s="1">
        <v>363.24409234755899</v>
      </c>
      <c r="EBT2" s="1">
        <v>368.772830358222</v>
      </c>
      <c r="EBU2" s="1">
        <v>366.09362493590299</v>
      </c>
      <c r="EBV2" s="1">
        <v>363.52773934177998</v>
      </c>
      <c r="EBW2" s="1">
        <v>366.02311565388601</v>
      </c>
      <c r="EBX2" s="1">
        <v>368.15568145108</v>
      </c>
      <c r="EBY2" s="1">
        <v>370.70778300451298</v>
      </c>
      <c r="EBZ2" s="1">
        <v>375.02613187171301</v>
      </c>
      <c r="ECA2" s="1">
        <v>384.24758362324098</v>
      </c>
      <c r="ECB2" s="1">
        <v>395.20788510632599</v>
      </c>
      <c r="ECC2" s="1">
        <v>394.272781558345</v>
      </c>
      <c r="ECD2" s="1">
        <v>388.79507942734898</v>
      </c>
      <c r="ECE2" s="1">
        <v>387.67601271021999</v>
      </c>
      <c r="ECF2" s="1">
        <v>405.27601371502698</v>
      </c>
      <c r="ECG2" s="1">
        <v>412.457435722225</v>
      </c>
      <c r="ECH2" s="1">
        <v>401.03357098902802</v>
      </c>
      <c r="ECI2" s="1">
        <v>398.85336445964401</v>
      </c>
      <c r="ECJ2" s="1">
        <v>405.59582663372203</v>
      </c>
      <c r="ECK2" s="1">
        <v>388.585793191525</v>
      </c>
      <c r="ECL2" s="1">
        <v>367.12474305509897</v>
      </c>
      <c r="ECM2" s="1">
        <v>369.75429935710298</v>
      </c>
      <c r="ECN2" s="1">
        <v>372.45920050227397</v>
      </c>
      <c r="ECO2" s="1">
        <v>383.36012190451601</v>
      </c>
      <c r="ECP2" s="1">
        <v>383.55748087337503</v>
      </c>
      <c r="ECQ2" s="1">
        <v>390.40153350096699</v>
      </c>
      <c r="ECR2" s="1">
        <v>393.29877498963401</v>
      </c>
      <c r="ECS2" s="1">
        <v>379.23723863064902</v>
      </c>
      <c r="ECT2" s="1">
        <v>368.95243493860698</v>
      </c>
      <c r="ECU2" s="1">
        <v>371.72973357941601</v>
      </c>
      <c r="ECV2" s="1">
        <v>363.31531780264402</v>
      </c>
      <c r="ECW2" s="1">
        <v>374.695424006378</v>
      </c>
      <c r="ECX2" s="1">
        <v>375.50895067906202</v>
      </c>
      <c r="ECY2" s="1">
        <v>378.32943346661898</v>
      </c>
      <c r="ECZ2" s="1">
        <v>375.79812697780602</v>
      </c>
      <c r="EDA2" s="1">
        <v>373.256744017573</v>
      </c>
      <c r="EDB2" s="1">
        <v>373.57623638638302</v>
      </c>
      <c r="EDC2" s="1">
        <v>389.32754837687298</v>
      </c>
      <c r="EDD2" s="1">
        <v>383.29346337574299</v>
      </c>
      <c r="EDE2" s="1">
        <v>390.48719482324498</v>
      </c>
      <c r="EDF2" s="1">
        <v>383.369385677521</v>
      </c>
      <c r="EDG2" s="1">
        <v>372.65491916593601</v>
      </c>
      <c r="EDH2" s="1">
        <v>361.31410576061501</v>
      </c>
      <c r="EDI2" s="1">
        <v>338.65852937038198</v>
      </c>
      <c r="EDJ2" s="1">
        <v>335.446131477753</v>
      </c>
      <c r="EDK2" s="1">
        <v>338.88306819609801</v>
      </c>
      <c r="EDL2" s="1">
        <v>323.17355476716</v>
      </c>
      <c r="EDM2" s="1">
        <v>339.79510107128198</v>
      </c>
      <c r="EDN2" s="1">
        <v>345.80969297730297</v>
      </c>
      <c r="EDO2" s="1">
        <v>336.68804768684703</v>
      </c>
      <c r="EDP2" s="1">
        <v>349.12127008145302</v>
      </c>
      <c r="EDQ2" s="1">
        <v>346.467082829373</v>
      </c>
      <c r="EDR2" s="1">
        <v>344.284150113914</v>
      </c>
      <c r="EDS2" s="1">
        <v>355.00843393798101</v>
      </c>
      <c r="EDT2" s="1">
        <v>361.84360509555898</v>
      </c>
      <c r="EDU2" s="1">
        <v>356.15601629310203</v>
      </c>
      <c r="EDV2" s="1">
        <v>350.98217075550798</v>
      </c>
      <c r="EDW2" s="1">
        <v>354.62824556925301</v>
      </c>
      <c r="EDX2" s="1">
        <v>346.61561973857198</v>
      </c>
      <c r="EDY2" s="1">
        <v>342.60023081605101</v>
      </c>
      <c r="EDZ2" s="1">
        <v>345.28946302767298</v>
      </c>
      <c r="EEA2" s="1">
        <v>337.72892257967999</v>
      </c>
      <c r="EEB2" s="1">
        <v>336.86531044019603</v>
      </c>
      <c r="EEC2" s="1">
        <v>336.344036690434</v>
      </c>
      <c r="EED2" s="1">
        <v>333.27468186648599</v>
      </c>
      <c r="EEE2" s="1">
        <v>327.76076816109497</v>
      </c>
      <c r="EEF2" s="1">
        <v>321.00328579359501</v>
      </c>
      <c r="EEG2" s="1">
        <v>302.20018702208699</v>
      </c>
      <c r="EEH2" s="1">
        <v>306.76659025039697</v>
      </c>
      <c r="EEI2" s="1">
        <v>315.51592084674701</v>
      </c>
      <c r="EEJ2" s="1">
        <v>319.31191407785798</v>
      </c>
      <c r="EEK2" s="1">
        <v>323.13737370078502</v>
      </c>
      <c r="EEL2" s="1">
        <v>319.659899769064</v>
      </c>
      <c r="EEM2" s="1">
        <v>319.02331933930799</v>
      </c>
      <c r="EEN2" s="1">
        <v>314.151338156728</v>
      </c>
      <c r="EEO2" s="1">
        <v>315.61535347935899</v>
      </c>
      <c r="EEP2" s="1">
        <v>308.85708262978602</v>
      </c>
      <c r="EEQ2" s="1">
        <v>325.33653769747599</v>
      </c>
      <c r="EER2" s="1">
        <v>336.31557151473402</v>
      </c>
      <c r="EES2" s="1">
        <v>333.43437262122802</v>
      </c>
      <c r="EET2" s="1">
        <v>334.55480337396801</v>
      </c>
      <c r="EEU2" s="1">
        <v>330.57701763811099</v>
      </c>
      <c r="EEV2" s="1">
        <v>341.24936180299198</v>
      </c>
      <c r="EEW2" s="1">
        <v>335.79123245155398</v>
      </c>
      <c r="EEX2" s="1">
        <v>337.84953705688503</v>
      </c>
      <c r="EEY2" s="1">
        <v>341.192491856868</v>
      </c>
      <c r="EEZ2" s="1">
        <v>345.69327437640402</v>
      </c>
      <c r="EFA2" s="1">
        <v>342.03080019960402</v>
      </c>
      <c r="EFB2" s="1">
        <v>337.57158782703999</v>
      </c>
      <c r="EFC2" s="1">
        <v>341.56573146471101</v>
      </c>
      <c r="EFD2" s="1">
        <v>338.29216507281598</v>
      </c>
      <c r="EFE2" s="1">
        <v>333.97126250124097</v>
      </c>
      <c r="EFF2" s="1">
        <v>337.07875047636901</v>
      </c>
      <c r="EFG2" s="1">
        <v>331.02986374561698</v>
      </c>
      <c r="EFH2" s="1">
        <v>322.79683434709699</v>
      </c>
      <c r="EFI2" s="1">
        <v>324.33605874965002</v>
      </c>
      <c r="EFJ2" s="1">
        <v>321.39904601970397</v>
      </c>
      <c r="EFK2" s="1">
        <v>324.71794664785199</v>
      </c>
      <c r="EFL2" s="1">
        <v>328.773054234612</v>
      </c>
      <c r="EFM2" s="1">
        <v>326.29667586529399</v>
      </c>
      <c r="EFN2" s="1">
        <v>322.12738233846</v>
      </c>
      <c r="EFO2" s="1">
        <v>314.97466858997598</v>
      </c>
      <c r="EFP2" s="1">
        <v>316.69285269740197</v>
      </c>
      <c r="EFQ2" s="1">
        <v>316.43286795764999</v>
      </c>
      <c r="EFR2" s="1">
        <v>315.61111547338299</v>
      </c>
      <c r="EFS2" s="1">
        <v>313.09527359711802</v>
      </c>
      <c r="EFT2" s="1">
        <v>299.98497953437197</v>
      </c>
      <c r="EFU2" s="1">
        <v>290.64525074358198</v>
      </c>
      <c r="EFV2" s="1">
        <v>298.804631960221</v>
      </c>
      <c r="EFW2" s="1">
        <v>300.04158987028899</v>
      </c>
      <c r="EFX2" s="1">
        <v>301.932117809457</v>
      </c>
      <c r="EFY2" s="1">
        <v>300.07899443400902</v>
      </c>
      <c r="EFZ2" s="1">
        <v>303.14084430378801</v>
      </c>
      <c r="EGA2" s="1">
        <v>297.12280860930099</v>
      </c>
      <c r="EGB2" s="1">
        <v>294.56852407833202</v>
      </c>
      <c r="EGC2" s="1">
        <v>293.68794864004599</v>
      </c>
      <c r="EGD2" s="1">
        <v>295.45350245705703</v>
      </c>
      <c r="EGE2" s="1">
        <v>282.375258796666</v>
      </c>
      <c r="EGF2" s="1">
        <v>283.49608799833601</v>
      </c>
      <c r="EGG2" s="1">
        <v>292.8114130697</v>
      </c>
      <c r="EGH2" s="1">
        <v>301.14376363313102</v>
      </c>
      <c r="EGI2" s="1">
        <v>290.56607190238401</v>
      </c>
      <c r="EGJ2" s="1">
        <v>272.77505244009097</v>
      </c>
      <c r="EGK2" s="1">
        <v>262.05139329805797</v>
      </c>
      <c r="EGL2" s="1">
        <v>266.88167411896899</v>
      </c>
      <c r="EGM2" s="1">
        <v>259.99696382204399</v>
      </c>
      <c r="EGN2" s="1">
        <v>239.120243650579</v>
      </c>
      <c r="EGO2" s="1">
        <v>252.66717456490099</v>
      </c>
      <c r="EGP2" s="1">
        <v>247.89207078497401</v>
      </c>
      <c r="EGQ2" s="1">
        <v>234.55282860427599</v>
      </c>
      <c r="EGR2" s="1">
        <v>228.909304037856</v>
      </c>
      <c r="EGS2" s="1">
        <v>244.081080812354</v>
      </c>
      <c r="EGT2" s="1">
        <v>234.638274186687</v>
      </c>
      <c r="EGU2" s="1">
        <v>255.32041200070199</v>
      </c>
      <c r="EGV2" s="1">
        <v>257.81322781943499</v>
      </c>
      <c r="EGW2" s="1">
        <v>255.113571454452</v>
      </c>
      <c r="EGX2" s="1">
        <v>261.992349394548</v>
      </c>
      <c r="EGY2" s="1">
        <v>250.70139632936599</v>
      </c>
      <c r="EGZ2" s="1">
        <v>253.91241854701599</v>
      </c>
      <c r="EHA2" s="1">
        <v>250.32850592189601</v>
      </c>
      <c r="EHB2" s="1">
        <v>261.21737956575498</v>
      </c>
      <c r="EHC2" s="1">
        <v>261.71018228612598</v>
      </c>
      <c r="EHD2" s="1">
        <v>265.52722493826002</v>
      </c>
      <c r="EHE2" s="1">
        <v>273.94696736201399</v>
      </c>
      <c r="EHF2" s="1">
        <v>271.27887092426897</v>
      </c>
      <c r="EHG2" s="1">
        <v>275.28275597439801</v>
      </c>
      <c r="EHH2" s="1">
        <v>269.54757454589497</v>
      </c>
      <c r="EHI2" s="1">
        <v>262.68093383227898</v>
      </c>
      <c r="EHJ2" s="1">
        <v>254.401043947489</v>
      </c>
      <c r="EHK2" s="1">
        <v>250.83450400821599</v>
      </c>
      <c r="EHL2" s="1">
        <v>246.72680464368901</v>
      </c>
      <c r="EHM2" s="1">
        <v>249.18237341678099</v>
      </c>
      <c r="EHN2" s="1">
        <v>248.67373168943499</v>
      </c>
      <c r="EHO2" s="1">
        <v>242.51074953693501</v>
      </c>
      <c r="EHP2" s="1">
        <v>243.689533468646</v>
      </c>
      <c r="EHQ2" s="1">
        <v>242.82841646723699</v>
      </c>
      <c r="EHR2" s="1">
        <v>245.10049405917201</v>
      </c>
      <c r="EHS2" s="1">
        <v>255.63207391581199</v>
      </c>
      <c r="EHT2" s="1">
        <v>251.25403944365101</v>
      </c>
      <c r="EHU2" s="1">
        <v>247.87045500210399</v>
      </c>
      <c r="EHV2" s="1">
        <v>247.665737248434</v>
      </c>
      <c r="EHW2" s="1">
        <v>245.76558828294199</v>
      </c>
      <c r="EHX2" s="1">
        <v>261.10432678813299</v>
      </c>
      <c r="EHY2" s="1">
        <v>258.50547537180699</v>
      </c>
      <c r="EHZ2" s="1">
        <v>260.48843193112702</v>
      </c>
      <c r="EIA2" s="1">
        <v>259.85659483077899</v>
      </c>
      <c r="EIB2" s="1">
        <v>263.39803939776698</v>
      </c>
      <c r="EIC2" s="1">
        <v>265.44298858375402</v>
      </c>
      <c r="EID2" s="1">
        <v>265.82609594323498</v>
      </c>
      <c r="EIE2" s="1">
        <v>265.60559708819699</v>
      </c>
      <c r="EIF2" s="1">
        <v>273.142269672189</v>
      </c>
      <c r="EIG2" s="1">
        <v>277.992700212172</v>
      </c>
      <c r="EIH2" s="1">
        <v>283.62237763072397</v>
      </c>
      <c r="EII2" s="1">
        <v>281.25856938732699</v>
      </c>
      <c r="EIJ2" s="1">
        <v>276.26513245404402</v>
      </c>
      <c r="EIK2" s="1">
        <v>275.02360625392299</v>
      </c>
      <c r="EIL2" s="1">
        <v>270.84596769393602</v>
      </c>
      <c r="EIM2" s="1">
        <v>269.12323354088699</v>
      </c>
      <c r="EIN2" s="1">
        <v>266.337431661317</v>
      </c>
      <c r="EIO2" s="1">
        <v>274.48501967605102</v>
      </c>
      <c r="EIP2" s="1">
        <v>278.22705873517401</v>
      </c>
      <c r="EIQ2" s="1">
        <v>272.62347763259299</v>
      </c>
      <c r="EIR2" s="1">
        <v>266.68201059207797</v>
      </c>
      <c r="EIS2" s="1">
        <v>264.61809877132998</v>
      </c>
      <c r="EIT2" s="1">
        <v>265.10375962843398</v>
      </c>
      <c r="EIU2" s="1">
        <v>266.57706687338799</v>
      </c>
      <c r="EIV2" s="1">
        <v>267.78815871793802</v>
      </c>
      <c r="EIW2" s="1">
        <v>263.48868203593702</v>
      </c>
      <c r="EIX2" s="1">
        <v>257.92716971945401</v>
      </c>
      <c r="EIY2" s="1">
        <v>257.72029291813402</v>
      </c>
      <c r="EIZ2" s="1">
        <v>266.05589263960599</v>
      </c>
      <c r="EJA2" s="1">
        <v>265.37910742160801</v>
      </c>
      <c r="EJB2" s="1">
        <v>270.88387861093298</v>
      </c>
      <c r="EJC2" s="1">
        <v>269.18231264664399</v>
      </c>
      <c r="EJD2" s="1">
        <v>270.37510026873798</v>
      </c>
      <c r="EJE2" s="1">
        <v>278.68765290741999</v>
      </c>
      <c r="EJF2" s="1">
        <v>279.67271508860802</v>
      </c>
      <c r="EJG2" s="1">
        <v>281.17394977518302</v>
      </c>
      <c r="EJH2" s="1">
        <v>278.58805809968902</v>
      </c>
      <c r="EJI2" s="1">
        <v>277.14909147102799</v>
      </c>
      <c r="EJJ2" s="1">
        <v>288.11929665969001</v>
      </c>
      <c r="EJK2" s="1">
        <v>288.77814152669202</v>
      </c>
      <c r="EJL2" s="1">
        <v>286.81927172179701</v>
      </c>
      <c r="EJM2" s="1">
        <v>291.04707461705402</v>
      </c>
      <c r="EJN2" s="1">
        <v>288.990621086126</v>
      </c>
      <c r="EJO2" s="1">
        <v>281.54418740500898</v>
      </c>
      <c r="EJP2" s="1">
        <v>283.01191562173699</v>
      </c>
      <c r="EJQ2" s="1">
        <v>285.51324948136698</v>
      </c>
      <c r="EJR2" s="1">
        <v>278.63391034136902</v>
      </c>
      <c r="EJS2" s="1">
        <v>279.20032102203101</v>
      </c>
      <c r="EJT2" s="1">
        <v>280.17136194400302</v>
      </c>
      <c r="EJU2" s="1">
        <v>280.98229450235903</v>
      </c>
      <c r="EJV2" s="1">
        <v>288.76574374998199</v>
      </c>
      <c r="EJW2" s="1">
        <v>282.27061159634701</v>
      </c>
      <c r="EJX2" s="1">
        <v>286.34155595815099</v>
      </c>
      <c r="EJY2" s="1">
        <v>285.40530090971203</v>
      </c>
      <c r="EJZ2" s="1">
        <v>291.32578956617999</v>
      </c>
      <c r="EKA2" s="1">
        <v>291.75709821093699</v>
      </c>
      <c r="EKB2" s="1">
        <v>298.99052727325898</v>
      </c>
      <c r="EKC2" s="1">
        <v>301.97417346114401</v>
      </c>
      <c r="EKD2" s="1">
        <v>300.16783840768397</v>
      </c>
      <c r="EKE2" s="1">
        <v>300.01910051173701</v>
      </c>
      <c r="EKF2" s="1">
        <v>294.79569261079899</v>
      </c>
      <c r="EKG2" s="1">
        <v>290.58818958597902</v>
      </c>
      <c r="EKH2" s="1">
        <v>283.44524065978698</v>
      </c>
      <c r="EKI2" s="1">
        <v>280.51903836616202</v>
      </c>
      <c r="EKJ2" s="1">
        <v>278.20253623905199</v>
      </c>
      <c r="EKK2" s="1">
        <v>278.86554434306697</v>
      </c>
      <c r="EKL2" s="1">
        <v>270.65154770643898</v>
      </c>
      <c r="EKM2" s="1">
        <v>270.14696376601597</v>
      </c>
      <c r="EKN2" s="1">
        <v>272.42718915036897</v>
      </c>
      <c r="EKO2" s="1">
        <v>271.52142744768099</v>
      </c>
      <c r="EKP2" s="1">
        <v>280.69148247728901</v>
      </c>
      <c r="EKQ2" s="1">
        <v>275.18937785288398</v>
      </c>
      <c r="EKR2" s="1">
        <v>280.725822539847</v>
      </c>
      <c r="EKS2" s="1">
        <v>277.130717997933</v>
      </c>
      <c r="EKT2" s="1">
        <v>276.70551410978601</v>
      </c>
      <c r="EKU2" s="1">
        <v>273.62208877709799</v>
      </c>
      <c r="EKV2" s="1">
        <v>274.87098801198698</v>
      </c>
      <c r="EKW2" s="1">
        <v>272.82079552108502</v>
      </c>
      <c r="EKX2" s="1">
        <v>274.998677588009</v>
      </c>
      <c r="EKY2" s="1">
        <v>274.09444605050999</v>
      </c>
      <c r="EKZ2" s="1">
        <v>272.90764909870597</v>
      </c>
      <c r="ELA2" s="1">
        <v>276.25218762415898</v>
      </c>
      <c r="ELB2" s="1">
        <v>278.66632708983201</v>
      </c>
      <c r="ELC2" s="1">
        <v>277.91305920988799</v>
      </c>
      <c r="ELD2" s="1">
        <v>279.313262610587</v>
      </c>
      <c r="ELE2" s="1">
        <v>280.20924477916901</v>
      </c>
      <c r="ELF2" s="1">
        <v>283.37706821805898</v>
      </c>
      <c r="ELG2" s="1">
        <v>278.75610676283401</v>
      </c>
      <c r="ELH2" s="1">
        <v>277.38837964366598</v>
      </c>
      <c r="ELI2" s="1">
        <v>268.82958007190399</v>
      </c>
      <c r="ELJ2" s="1">
        <v>272.13576682144799</v>
      </c>
      <c r="ELK2" s="1">
        <v>270.58835181464002</v>
      </c>
      <c r="ELL2" s="1">
        <v>267.49985856327203</v>
      </c>
      <c r="ELM2" s="1">
        <v>268.125422830986</v>
      </c>
      <c r="ELN2" s="1">
        <v>263.26598478830402</v>
      </c>
      <c r="ELO2" s="1">
        <v>261.39242224549503</v>
      </c>
      <c r="ELP2" s="1">
        <v>259.04834636611798</v>
      </c>
      <c r="ELQ2" s="1">
        <v>255.77362552084699</v>
      </c>
      <c r="ELR2" s="1">
        <v>248.18794974743301</v>
      </c>
      <c r="ELS2" s="1">
        <v>257.23839599384797</v>
      </c>
      <c r="ELT2" s="1">
        <v>265.13057422317502</v>
      </c>
      <c r="ELU2" s="1">
        <v>261.51370411797802</v>
      </c>
      <c r="ELV2" s="1">
        <v>262.97451680993498</v>
      </c>
      <c r="ELW2" s="1">
        <v>260.465061553932</v>
      </c>
      <c r="ELX2" s="1">
        <v>256.15404973360199</v>
      </c>
      <c r="ELY2" s="1">
        <v>254.845695665417</v>
      </c>
      <c r="ELZ2" s="1">
        <v>255.389709842667</v>
      </c>
      <c r="EMA2" s="1">
        <v>253.41138699670401</v>
      </c>
      <c r="EMB2" s="1">
        <v>255.13776762896001</v>
      </c>
      <c r="EMC2" s="1">
        <v>257.68163409943799</v>
      </c>
      <c r="EMD2" s="1">
        <v>252.441851586746</v>
      </c>
      <c r="EME2" s="1">
        <v>245.66962855128401</v>
      </c>
      <c r="EMF2" s="1">
        <v>251.393163935422</v>
      </c>
      <c r="EMG2" s="1">
        <v>251.19639956825901</v>
      </c>
      <c r="EMH2" s="1">
        <v>245.62129752635201</v>
      </c>
      <c r="EMI2" s="1">
        <v>241.54284218210299</v>
      </c>
      <c r="EMJ2" s="1">
        <v>245.770364251779</v>
      </c>
      <c r="EMK2" s="1">
        <v>241.053899204326</v>
      </c>
      <c r="EML2" s="1">
        <v>244.11329270405199</v>
      </c>
      <c r="EMM2" s="1">
        <v>246.72515138417</v>
      </c>
      <c r="EMN2" s="1">
        <v>246.58162289958199</v>
      </c>
      <c r="EMO2" s="1">
        <v>254.29764241400099</v>
      </c>
      <c r="EMP2" s="1">
        <v>250.320739096034</v>
      </c>
      <c r="EMQ2" s="1">
        <v>252.090626184103</v>
      </c>
      <c r="EMR2" s="1">
        <v>246.49985672503999</v>
      </c>
      <c r="EMS2" s="1">
        <v>248.14519305066699</v>
      </c>
      <c r="EMT2" s="1">
        <v>246.91248835839201</v>
      </c>
      <c r="EMU2" s="1">
        <v>245.16682426679901</v>
      </c>
      <c r="EMV2" s="1">
        <v>248.926097729368</v>
      </c>
      <c r="EMW2" s="1">
        <v>242.83413583148101</v>
      </c>
      <c r="EMX2" s="1">
        <v>235.80437814142101</v>
      </c>
      <c r="EMY2" s="1">
        <v>235.74562025485699</v>
      </c>
      <c r="EMZ2" s="1">
        <v>236.30167770976399</v>
      </c>
      <c r="ENA2" s="1">
        <v>224.86123607936</v>
      </c>
      <c r="ENB2" s="1">
        <v>223.40864505970001</v>
      </c>
      <c r="ENC2" s="1">
        <v>219.36502583352799</v>
      </c>
      <c r="END2" s="1">
        <v>222.72316259608101</v>
      </c>
      <c r="ENE2" s="1">
        <v>226.54192222271999</v>
      </c>
      <c r="ENF2" s="1">
        <v>222.78799267598899</v>
      </c>
      <c r="ENG2" s="1">
        <v>226.9990930244</v>
      </c>
      <c r="ENH2" s="1">
        <v>239.45721526999699</v>
      </c>
      <c r="ENI2" s="1">
        <v>241.19489031883299</v>
      </c>
      <c r="ENJ2" s="1">
        <v>246.204436852854</v>
      </c>
      <c r="ENK2" s="1">
        <v>245.29473503719399</v>
      </c>
      <c r="ENL2" s="1">
        <v>246.865379995295</v>
      </c>
      <c r="ENM2" s="1">
        <v>245.12484975328101</v>
      </c>
      <c r="ENN2" s="1">
        <v>248.37069084446901</v>
      </c>
      <c r="ENO2" s="1">
        <v>248.48297351066</v>
      </c>
      <c r="ENP2" s="1">
        <v>249.41302390132401</v>
      </c>
      <c r="ENQ2" s="1">
        <v>251.62206102885901</v>
      </c>
      <c r="ENR2" s="1">
        <v>249.36820999902699</v>
      </c>
      <c r="ENS2" s="1">
        <v>254.458678468719</v>
      </c>
      <c r="ENT2" s="1">
        <v>255.707536790555</v>
      </c>
      <c r="ENU2" s="1">
        <v>250.72961451648001</v>
      </c>
      <c r="ENV2" s="1">
        <v>251.70558220598801</v>
      </c>
      <c r="ENW2" s="1">
        <v>245.687267465579</v>
      </c>
      <c r="ENX2" s="1">
        <v>254.28962510556801</v>
      </c>
      <c r="ENY2" s="1">
        <v>258.31111013464198</v>
      </c>
      <c r="ENZ2" s="1">
        <v>260.67201996102199</v>
      </c>
      <c r="EOA2" s="1">
        <v>260.92709881305802</v>
      </c>
      <c r="EOB2" s="1">
        <v>261.801544393634</v>
      </c>
      <c r="EOC2" s="1">
        <v>264.14688358703802</v>
      </c>
      <c r="EOD2" s="1">
        <v>261.41212749044598</v>
      </c>
      <c r="EOE2" s="1">
        <v>260.70410365627902</v>
      </c>
      <c r="EOF2" s="1">
        <v>262.008095516813</v>
      </c>
      <c r="EOG2" s="1">
        <v>260.90897818708999</v>
      </c>
      <c r="EOH2" s="1">
        <v>256.43611094040699</v>
      </c>
      <c r="EOI2" s="1">
        <v>258.98690420886101</v>
      </c>
      <c r="EOJ2" s="1">
        <v>260.62814718286</v>
      </c>
      <c r="EOK2" s="1">
        <v>279.33691224771798</v>
      </c>
      <c r="EOL2" s="1">
        <v>286.29732451306</v>
      </c>
      <c r="EOM2" s="1">
        <v>285.49234024175098</v>
      </c>
      <c r="EON2" s="1">
        <v>281.77283979303201</v>
      </c>
      <c r="EOO2" s="1">
        <v>285.93597983174101</v>
      </c>
      <c r="EOP2" s="1">
        <v>270.29774362469601</v>
      </c>
      <c r="EOQ2" s="1">
        <v>261.522819513657</v>
      </c>
      <c r="EOR2" s="1">
        <v>265.25799790319201</v>
      </c>
      <c r="EOS2" s="1">
        <v>271.47698632680999</v>
      </c>
      <c r="EOT2" s="1">
        <v>274.558346890395</v>
      </c>
      <c r="EOU2" s="1">
        <v>268.40160900274799</v>
      </c>
      <c r="EOV2" s="1">
        <v>275.01094662816502</v>
      </c>
      <c r="EOW2" s="1">
        <v>275.02122789655402</v>
      </c>
      <c r="EOX2" s="1">
        <v>271.36351651438503</v>
      </c>
      <c r="EOY2" s="1">
        <v>276.968667090846</v>
      </c>
      <c r="EOZ2" s="1">
        <v>275.29451211741298</v>
      </c>
      <c r="EPA2" s="1">
        <v>278.53340231626498</v>
      </c>
      <c r="EPB2" s="1">
        <v>274.35385440982702</v>
      </c>
      <c r="EPC2" s="1">
        <v>274.45911329882603</v>
      </c>
      <c r="EPD2" s="1">
        <v>275.21984669172099</v>
      </c>
      <c r="EPE2" s="1">
        <v>276.31997412946299</v>
      </c>
      <c r="EPF2" s="1">
        <v>277.01685981371901</v>
      </c>
      <c r="EPG2" s="1">
        <v>275.88076978044802</v>
      </c>
      <c r="EPH2" s="1">
        <v>278.323816081019</v>
      </c>
      <c r="EPI2" s="1">
        <v>284.86408978836698</v>
      </c>
      <c r="EPJ2" s="1">
        <v>283.63058048689902</v>
      </c>
      <c r="EPK2" s="1">
        <v>276.87897386691202</v>
      </c>
      <c r="EPL2" s="1">
        <v>276.58507414890897</v>
      </c>
      <c r="EPM2" s="1">
        <v>276.72008408233597</v>
      </c>
      <c r="EPN2" s="1">
        <v>285.91303527237</v>
      </c>
      <c r="EPO2" s="1">
        <v>288.568614734189</v>
      </c>
      <c r="EPP2" s="1">
        <v>284.22504795664599</v>
      </c>
      <c r="EPQ2" s="1">
        <v>291.54806128373502</v>
      </c>
      <c r="EPR2" s="1">
        <v>288.05351090725298</v>
      </c>
      <c r="EPS2" s="1">
        <v>290.166794885863</v>
      </c>
      <c r="EPT2" s="1">
        <v>295.369182315123</v>
      </c>
      <c r="EPU2" s="1">
        <v>295.369182315123</v>
      </c>
      <c r="EPV2" s="1">
        <v>301.03454506419803</v>
      </c>
      <c r="EPW2" s="1">
        <v>303.92611988449499</v>
      </c>
      <c r="EPX2" s="1">
        <v>302.02839650720102</v>
      </c>
      <c r="EPY2" s="1">
        <v>302.25348421321098</v>
      </c>
      <c r="EPZ2" s="1">
        <v>300.80845125051297</v>
      </c>
      <c r="EQA2" s="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1E4EF-FF85-4853-BE13-5C30790999B7}">
  <dimension ref="A1:EQA2"/>
  <sheetViews>
    <sheetView workbookViewId="0">
      <selection activeCell="A2" sqref="A2:EQA2"/>
    </sheetView>
  </sheetViews>
  <sheetFormatPr defaultRowHeight="14.5" x14ac:dyDescent="0.35"/>
  <cols>
    <col min="1" max="9" width="10.54296875" bestFit="1" customWidth="1"/>
    <col min="10" max="99" width="11.54296875" bestFit="1" customWidth="1"/>
    <col min="100" max="554" width="12.54296875" bestFit="1" customWidth="1"/>
    <col min="555" max="568" width="18.54296875" bestFit="1" customWidth="1"/>
    <col min="569" max="569" width="17.54296875" bestFit="1" customWidth="1"/>
    <col min="570" max="572" width="18.54296875" bestFit="1" customWidth="1"/>
    <col min="573" max="573" width="17.54296875" bestFit="1" customWidth="1"/>
    <col min="574" max="581" width="18.54296875" bestFit="1" customWidth="1"/>
    <col min="582" max="582" width="17.54296875" bestFit="1" customWidth="1"/>
    <col min="583" max="583" width="18.54296875" bestFit="1" customWidth="1"/>
    <col min="584" max="584" width="17.54296875" bestFit="1" customWidth="1"/>
    <col min="585" max="591" width="18.54296875" bestFit="1" customWidth="1"/>
    <col min="592" max="592" width="17.54296875" bestFit="1" customWidth="1"/>
    <col min="593" max="593" width="18.54296875" bestFit="1" customWidth="1"/>
    <col min="594" max="594" width="17.54296875" bestFit="1" customWidth="1"/>
    <col min="595" max="596" width="18.54296875" bestFit="1" customWidth="1"/>
    <col min="597" max="597" width="16.453125" bestFit="1" customWidth="1"/>
    <col min="598" max="602" width="18.54296875" bestFit="1" customWidth="1"/>
    <col min="603" max="603" width="17.54296875" bestFit="1" customWidth="1"/>
    <col min="604" max="625" width="18.54296875" bestFit="1" customWidth="1"/>
    <col min="626" max="627" width="17.54296875" bestFit="1" customWidth="1"/>
    <col min="628" max="642" width="18.54296875" bestFit="1" customWidth="1"/>
    <col min="643" max="643" width="17.54296875" bestFit="1" customWidth="1"/>
    <col min="644" max="653" width="18.54296875" bestFit="1" customWidth="1"/>
    <col min="654" max="654" width="17.54296875" bestFit="1" customWidth="1"/>
    <col min="655" max="662" width="18.54296875" bestFit="1" customWidth="1"/>
    <col min="663" max="663" width="17.54296875" bestFit="1" customWidth="1"/>
    <col min="664" max="669" width="18.54296875" bestFit="1" customWidth="1"/>
    <col min="670" max="670" width="17.54296875" bestFit="1" customWidth="1"/>
    <col min="671" max="673" width="18.54296875" bestFit="1" customWidth="1"/>
    <col min="674" max="676" width="16.453125" bestFit="1" customWidth="1"/>
    <col min="677" max="690" width="18.54296875" bestFit="1" customWidth="1"/>
    <col min="691" max="713" width="17.54296875" bestFit="1" customWidth="1"/>
    <col min="714" max="721" width="18.54296875" bestFit="1" customWidth="1"/>
    <col min="722" max="722" width="17.54296875" bestFit="1" customWidth="1"/>
    <col min="723" max="737" width="18.54296875" bestFit="1" customWidth="1"/>
    <col min="738" max="738" width="17.54296875" bestFit="1" customWidth="1"/>
    <col min="739" max="741" width="18.54296875" bestFit="1" customWidth="1"/>
    <col min="742" max="742" width="17.54296875" bestFit="1" customWidth="1"/>
    <col min="743" max="754" width="18.54296875" bestFit="1" customWidth="1"/>
    <col min="755" max="780" width="17.54296875" bestFit="1" customWidth="1"/>
    <col min="781" max="785" width="18.54296875" bestFit="1" customWidth="1"/>
    <col min="786" max="788" width="17.54296875" bestFit="1" customWidth="1"/>
    <col min="789" max="790" width="18.54296875" bestFit="1" customWidth="1"/>
    <col min="791" max="792" width="16.453125" bestFit="1" customWidth="1"/>
    <col min="793" max="794" width="18.54296875" bestFit="1" customWidth="1"/>
    <col min="795" max="798" width="16.453125" bestFit="1" customWidth="1"/>
    <col min="799" max="807" width="17.54296875" bestFit="1" customWidth="1"/>
    <col min="808" max="808" width="16.453125" bestFit="1" customWidth="1"/>
    <col min="809" max="815" width="17.54296875" bestFit="1" customWidth="1"/>
    <col min="816" max="816" width="16.453125" bestFit="1" customWidth="1"/>
    <col min="817" max="856" width="18.54296875" bestFit="1" customWidth="1"/>
    <col min="857" max="857" width="17.54296875" bestFit="1" customWidth="1"/>
    <col min="858" max="858" width="18.54296875" bestFit="1" customWidth="1"/>
    <col min="859" max="859" width="17.54296875" bestFit="1" customWidth="1"/>
    <col min="860" max="881" width="18.54296875" bestFit="1" customWidth="1"/>
    <col min="882" max="882" width="17.54296875" bestFit="1" customWidth="1"/>
    <col min="883" max="894" width="18.54296875" bestFit="1" customWidth="1"/>
    <col min="895" max="896" width="17.54296875" bestFit="1" customWidth="1"/>
    <col min="897" max="899" width="18.54296875" bestFit="1" customWidth="1"/>
    <col min="900" max="900" width="17.54296875" bestFit="1" customWidth="1"/>
    <col min="901" max="924" width="18.54296875" bestFit="1" customWidth="1"/>
    <col min="925" max="925" width="17.54296875" bestFit="1" customWidth="1"/>
    <col min="926" max="927" width="18.54296875" bestFit="1" customWidth="1"/>
    <col min="928" max="928" width="17.54296875" bestFit="1" customWidth="1"/>
    <col min="929" max="929" width="18.54296875" bestFit="1" customWidth="1"/>
    <col min="930" max="930" width="17.54296875" bestFit="1" customWidth="1"/>
    <col min="931" max="931" width="18.54296875" bestFit="1" customWidth="1"/>
    <col min="932" max="932" width="17.54296875" bestFit="1" customWidth="1"/>
    <col min="933" max="934" width="18.54296875" bestFit="1" customWidth="1"/>
    <col min="935" max="935" width="17.54296875" bestFit="1" customWidth="1"/>
    <col min="936" max="936" width="18.54296875" bestFit="1" customWidth="1"/>
    <col min="937" max="937" width="17.54296875" bestFit="1" customWidth="1"/>
    <col min="938" max="938" width="18.54296875" bestFit="1" customWidth="1"/>
    <col min="939" max="939" width="17.54296875" bestFit="1" customWidth="1"/>
    <col min="940" max="943" width="18.54296875" bestFit="1" customWidth="1"/>
    <col min="944" max="944" width="17.54296875" bestFit="1" customWidth="1"/>
    <col min="945" max="949" width="18.54296875" bestFit="1" customWidth="1"/>
    <col min="950" max="950" width="17.54296875" bestFit="1" customWidth="1"/>
    <col min="951" max="958" width="18.54296875" bestFit="1" customWidth="1"/>
    <col min="959" max="959" width="17.54296875" bestFit="1" customWidth="1"/>
    <col min="960" max="962" width="18.54296875" bestFit="1" customWidth="1"/>
    <col min="963" max="963" width="16.453125" bestFit="1" customWidth="1"/>
    <col min="964" max="965" width="18.54296875" bestFit="1" customWidth="1"/>
    <col min="966" max="967" width="17.54296875" bestFit="1" customWidth="1"/>
    <col min="968" max="991" width="18.54296875" bestFit="1" customWidth="1"/>
    <col min="992" max="993" width="17.54296875" bestFit="1" customWidth="1"/>
    <col min="994" max="994" width="18.54296875" bestFit="1" customWidth="1"/>
    <col min="995" max="995" width="17.54296875" bestFit="1" customWidth="1"/>
    <col min="996" max="996" width="18.54296875" bestFit="1" customWidth="1"/>
    <col min="997" max="997" width="17.54296875" bestFit="1" customWidth="1"/>
    <col min="998" max="1003" width="18.54296875" bestFit="1" customWidth="1"/>
    <col min="1004" max="1004" width="17.54296875" bestFit="1" customWidth="1"/>
    <col min="1005" max="1015" width="18.54296875" bestFit="1" customWidth="1"/>
    <col min="1016" max="1016" width="17.54296875" bestFit="1" customWidth="1"/>
    <col min="1017" max="1021" width="18.54296875" bestFit="1" customWidth="1"/>
    <col min="1022" max="1022" width="17.54296875" bestFit="1" customWidth="1"/>
    <col min="1023" max="1027" width="18.54296875" bestFit="1" customWidth="1"/>
    <col min="1028" max="1028" width="17.54296875" bestFit="1" customWidth="1"/>
    <col min="1029" max="1033" width="18.54296875" bestFit="1" customWidth="1"/>
    <col min="1034" max="1035" width="17.54296875" bestFit="1" customWidth="1"/>
    <col min="1036" max="1036" width="18.54296875" bestFit="1" customWidth="1"/>
    <col min="1037" max="1037" width="17.54296875" bestFit="1" customWidth="1"/>
    <col min="1038" max="1039" width="18.54296875" bestFit="1" customWidth="1"/>
    <col min="1040" max="1040" width="17.54296875" bestFit="1" customWidth="1"/>
    <col min="1041" max="1045" width="18.54296875" bestFit="1" customWidth="1"/>
    <col min="1046" max="1046" width="17.54296875" bestFit="1" customWidth="1"/>
    <col min="1047" max="1051" width="18.54296875" bestFit="1" customWidth="1"/>
    <col min="1052" max="1053" width="17.54296875" bestFit="1" customWidth="1"/>
    <col min="1054" max="1057" width="18.54296875" bestFit="1" customWidth="1"/>
    <col min="1058" max="1059" width="17.54296875" bestFit="1" customWidth="1"/>
    <col min="1060" max="1063" width="18.54296875" bestFit="1" customWidth="1"/>
    <col min="1064" max="1064" width="17.54296875" bestFit="1" customWidth="1"/>
    <col min="1065" max="1070" width="18.54296875" bestFit="1" customWidth="1"/>
    <col min="1071" max="1071" width="17.54296875" bestFit="1" customWidth="1"/>
    <col min="1072" max="1073" width="18.54296875" bestFit="1" customWidth="1"/>
    <col min="1074" max="1074" width="17.54296875" bestFit="1" customWidth="1"/>
    <col min="1075" max="1075" width="18.54296875" bestFit="1" customWidth="1"/>
    <col min="1076" max="1076" width="17.54296875" bestFit="1" customWidth="1"/>
    <col min="1077" max="1079" width="18.54296875" bestFit="1" customWidth="1"/>
    <col min="1080" max="1081" width="17.54296875" bestFit="1" customWidth="1"/>
    <col min="1082" max="1086" width="18.54296875" bestFit="1" customWidth="1"/>
    <col min="1087" max="1087" width="17.54296875" bestFit="1" customWidth="1"/>
    <col min="1088" max="1092" width="18.54296875" bestFit="1" customWidth="1"/>
    <col min="1093" max="1093" width="17.54296875" bestFit="1" customWidth="1"/>
    <col min="1094" max="1094" width="13.54296875" bestFit="1" customWidth="1"/>
    <col min="1095" max="1646" width="17.54296875" bestFit="1" customWidth="1"/>
    <col min="1647" max="1647" width="13.54296875" bestFit="1" customWidth="1"/>
    <col min="1648" max="1649" width="17.54296875" bestFit="1" customWidth="1"/>
    <col min="1650" max="1659" width="18.54296875" bestFit="1" customWidth="1"/>
    <col min="1660" max="1660" width="16.453125" bestFit="1" customWidth="1"/>
    <col min="1661" max="1662" width="18.54296875" bestFit="1" customWidth="1"/>
    <col min="1663" max="1664" width="17.54296875" bestFit="1" customWidth="1"/>
    <col min="1665" max="1667" width="18.54296875" bestFit="1" customWidth="1"/>
    <col min="1668" max="1669" width="17.54296875" bestFit="1" customWidth="1"/>
    <col min="1670" max="1672" width="18.54296875" bestFit="1" customWidth="1"/>
    <col min="1673" max="1673" width="17.54296875" bestFit="1" customWidth="1"/>
    <col min="1674" max="1674" width="18.54296875" bestFit="1" customWidth="1"/>
    <col min="1675" max="1675" width="17.54296875" bestFit="1" customWidth="1"/>
    <col min="1676" max="1682" width="18.54296875" bestFit="1" customWidth="1"/>
    <col min="1683" max="1683" width="17.54296875" bestFit="1" customWidth="1"/>
    <col min="1684" max="1695" width="18.54296875" bestFit="1" customWidth="1"/>
    <col min="1696" max="1696" width="17.54296875" bestFit="1" customWidth="1"/>
    <col min="1697" max="1700" width="18.54296875" bestFit="1" customWidth="1"/>
    <col min="1701" max="1701" width="17.54296875" bestFit="1" customWidth="1"/>
    <col min="1702" max="1702" width="18.54296875" bestFit="1" customWidth="1"/>
    <col min="1703" max="1703" width="17.54296875" bestFit="1" customWidth="1"/>
    <col min="1704" max="1704" width="18.54296875" bestFit="1" customWidth="1"/>
    <col min="1705" max="1705" width="17.54296875" bestFit="1" customWidth="1"/>
    <col min="1706" max="1706" width="18.54296875" bestFit="1" customWidth="1"/>
    <col min="1707" max="1707" width="17.54296875" bestFit="1" customWidth="1"/>
    <col min="1708" max="1711" width="18.54296875" bestFit="1" customWidth="1"/>
    <col min="1712" max="1712" width="17.54296875" bestFit="1" customWidth="1"/>
    <col min="1713" max="1713" width="18.54296875" bestFit="1" customWidth="1"/>
    <col min="1714" max="1714" width="17.54296875" bestFit="1" customWidth="1"/>
    <col min="1715" max="1718" width="18.54296875" bestFit="1" customWidth="1"/>
    <col min="1719" max="1720" width="17.54296875" bestFit="1" customWidth="1"/>
    <col min="1721" max="1721" width="18.54296875" bestFit="1" customWidth="1"/>
    <col min="1722" max="1722" width="17.54296875" bestFit="1" customWidth="1"/>
    <col min="1723" max="1724" width="18.54296875" bestFit="1" customWidth="1"/>
    <col min="1725" max="1725" width="17.54296875" bestFit="1" customWidth="1"/>
    <col min="1726" max="1729" width="18.54296875" bestFit="1" customWidth="1"/>
    <col min="1730" max="1730" width="17.54296875" bestFit="1" customWidth="1"/>
    <col min="1731" max="1731" width="18.54296875" bestFit="1" customWidth="1"/>
    <col min="1732" max="1732" width="17.54296875" bestFit="1" customWidth="1"/>
    <col min="1733" max="1740" width="18.54296875" bestFit="1" customWidth="1"/>
    <col min="1741" max="1743" width="17.54296875" bestFit="1" customWidth="1"/>
    <col min="1744" max="1744" width="18.54296875" bestFit="1" customWidth="1"/>
    <col min="1745" max="1748" width="17.54296875" bestFit="1" customWidth="1"/>
    <col min="1749" max="1755" width="18.54296875" bestFit="1" customWidth="1"/>
    <col min="1756" max="1756" width="17.54296875" bestFit="1" customWidth="1"/>
    <col min="1757" max="1761" width="18.54296875" bestFit="1" customWidth="1"/>
    <col min="1762" max="1762" width="17.54296875" bestFit="1" customWidth="1"/>
    <col min="1763" max="1779" width="18.54296875" bestFit="1" customWidth="1"/>
    <col min="1780" max="1780" width="17.54296875" bestFit="1" customWidth="1"/>
    <col min="1781" max="1784" width="18.54296875" bestFit="1" customWidth="1"/>
    <col min="1785" max="1785" width="17.54296875" bestFit="1" customWidth="1"/>
    <col min="1786" max="1790" width="18.54296875" bestFit="1" customWidth="1"/>
    <col min="1791" max="1791" width="17.54296875" bestFit="1" customWidth="1"/>
    <col min="1792" max="1793" width="18.54296875" bestFit="1" customWidth="1"/>
    <col min="1794" max="1794" width="17.54296875" bestFit="1" customWidth="1"/>
    <col min="1795" max="1795" width="18.54296875" bestFit="1" customWidth="1"/>
    <col min="1796" max="1797" width="17.54296875" bestFit="1" customWidth="1"/>
    <col min="1798" max="1800" width="18.54296875" bestFit="1" customWidth="1"/>
    <col min="1801" max="1801" width="17.54296875" bestFit="1" customWidth="1"/>
    <col min="1802" max="1802" width="18.54296875" bestFit="1" customWidth="1"/>
    <col min="1803" max="1803" width="16.453125" bestFit="1" customWidth="1"/>
    <col min="1804" max="1804" width="18.54296875" bestFit="1" customWidth="1"/>
    <col min="1805" max="1805" width="17.54296875" bestFit="1" customWidth="1"/>
    <col min="1806" max="1806" width="18.54296875" bestFit="1" customWidth="1"/>
    <col min="1807" max="1807" width="17.54296875" bestFit="1" customWidth="1"/>
    <col min="1808" max="1810" width="18.54296875" bestFit="1" customWidth="1"/>
    <col min="1811" max="1811" width="17.54296875" bestFit="1" customWidth="1"/>
    <col min="1812" max="1812" width="18.54296875" bestFit="1" customWidth="1"/>
    <col min="1813" max="1814" width="17.54296875" bestFit="1" customWidth="1"/>
    <col min="1815" max="1815" width="18.54296875" bestFit="1" customWidth="1"/>
    <col min="1816" max="1817" width="17.54296875" bestFit="1" customWidth="1"/>
    <col min="1818" max="1818" width="18.54296875" bestFit="1" customWidth="1"/>
    <col min="1819" max="1819" width="17.54296875" bestFit="1" customWidth="1"/>
    <col min="1820" max="1836" width="18.54296875" bestFit="1" customWidth="1"/>
    <col min="1837" max="1837" width="16.453125" bestFit="1" customWidth="1"/>
    <col min="1838" max="1844" width="18.54296875" bestFit="1" customWidth="1"/>
    <col min="1845" max="1845" width="17.54296875" bestFit="1" customWidth="1"/>
    <col min="1846" max="1847" width="18.54296875" bestFit="1" customWidth="1"/>
    <col min="1848" max="1848" width="17.54296875" bestFit="1" customWidth="1"/>
    <col min="1849" max="1875" width="18.54296875" bestFit="1" customWidth="1"/>
    <col min="1876" max="1876" width="17.54296875" bestFit="1" customWidth="1"/>
    <col min="1877" max="1878" width="18.54296875" bestFit="1" customWidth="1"/>
    <col min="1879" max="1879" width="17.54296875" bestFit="1" customWidth="1"/>
    <col min="1880" max="1888" width="18.54296875" bestFit="1" customWidth="1"/>
    <col min="1889" max="1889" width="17.54296875" bestFit="1" customWidth="1"/>
    <col min="1890" max="1893" width="18.54296875" bestFit="1" customWidth="1"/>
    <col min="1894" max="1894" width="16.453125" bestFit="1" customWidth="1"/>
    <col min="1895" max="1896" width="18.54296875" bestFit="1" customWidth="1"/>
    <col min="1897" max="1897" width="17.54296875" bestFit="1" customWidth="1"/>
    <col min="1898" max="1901" width="18.54296875" bestFit="1" customWidth="1"/>
    <col min="1902" max="1902" width="17.54296875" bestFit="1" customWidth="1"/>
    <col min="1903" max="1909" width="18.54296875" bestFit="1" customWidth="1"/>
    <col min="1910" max="1910" width="17.54296875" bestFit="1" customWidth="1"/>
    <col min="1911" max="1920" width="18.54296875" bestFit="1" customWidth="1"/>
    <col min="1921" max="1922" width="17.54296875" bestFit="1" customWidth="1"/>
    <col min="1923" max="1923" width="18.54296875" bestFit="1" customWidth="1"/>
    <col min="1924" max="1925" width="17.54296875" bestFit="1" customWidth="1"/>
    <col min="1926" max="1931" width="18.54296875" bestFit="1" customWidth="1"/>
    <col min="1932" max="1938" width="17.54296875" bestFit="1" customWidth="1"/>
    <col min="1939" max="1952" width="18.54296875" bestFit="1" customWidth="1"/>
    <col min="1953" max="1953" width="17.54296875" bestFit="1" customWidth="1"/>
    <col min="1954" max="1959" width="18.54296875" bestFit="1" customWidth="1"/>
    <col min="1960" max="1960" width="17.54296875" bestFit="1" customWidth="1"/>
    <col min="1961" max="1968" width="18.54296875" bestFit="1" customWidth="1"/>
    <col min="1969" max="1969" width="17.54296875" bestFit="1" customWidth="1"/>
    <col min="1970" max="1972" width="18.54296875" bestFit="1" customWidth="1"/>
    <col min="1973" max="1973" width="16.453125" bestFit="1" customWidth="1"/>
    <col min="1974" max="1974" width="18.54296875" bestFit="1" customWidth="1"/>
    <col min="1975" max="1975" width="17.54296875" bestFit="1" customWidth="1"/>
    <col min="1976" max="1976" width="16.453125" bestFit="1" customWidth="1"/>
    <col min="1977" max="1977" width="17.54296875" bestFit="1" customWidth="1"/>
    <col min="1978" max="1978" width="18.54296875" bestFit="1" customWidth="1"/>
    <col min="1979" max="1980" width="17.54296875" bestFit="1" customWidth="1"/>
    <col min="1981" max="1992" width="18.54296875" bestFit="1" customWidth="1"/>
    <col min="1993" max="1993" width="17.54296875" bestFit="1" customWidth="1"/>
    <col min="1994" max="1998" width="18.54296875" bestFit="1" customWidth="1"/>
    <col min="1999" max="2003" width="17.54296875" bestFit="1" customWidth="1"/>
    <col min="2004" max="2005" width="18.54296875" bestFit="1" customWidth="1"/>
    <col min="2006" max="2006" width="17.54296875" bestFit="1" customWidth="1"/>
    <col min="2007" max="2009" width="18.54296875" bestFit="1" customWidth="1"/>
    <col min="2010" max="2010" width="17.54296875" bestFit="1" customWidth="1"/>
    <col min="2011" max="2015" width="18.54296875" bestFit="1" customWidth="1"/>
    <col min="2016" max="2016" width="17.54296875" bestFit="1" customWidth="1"/>
    <col min="2017" max="2024" width="18.54296875" bestFit="1" customWidth="1"/>
    <col min="2025" max="2026" width="17.54296875" bestFit="1" customWidth="1"/>
    <col min="2027" max="2028" width="18.54296875" bestFit="1" customWidth="1"/>
    <col min="2029" max="2029" width="17.54296875" bestFit="1" customWidth="1"/>
    <col min="2030" max="2044" width="18.54296875" bestFit="1" customWidth="1"/>
    <col min="2045" max="2046" width="17.54296875" bestFit="1" customWidth="1"/>
    <col min="2047" max="2054" width="18.54296875" bestFit="1" customWidth="1"/>
    <col min="2055" max="2055" width="17.54296875" bestFit="1" customWidth="1"/>
    <col min="2056" max="2061" width="18.54296875" bestFit="1" customWidth="1"/>
    <col min="2062" max="2062" width="17.54296875" bestFit="1" customWidth="1"/>
    <col min="2063" max="2064" width="18.54296875" bestFit="1" customWidth="1"/>
    <col min="2065" max="2065" width="17.54296875" bestFit="1" customWidth="1"/>
    <col min="2066" max="2068" width="18.54296875" bestFit="1" customWidth="1"/>
    <col min="2069" max="2069" width="17.54296875" bestFit="1" customWidth="1"/>
    <col min="2070" max="2070" width="18.54296875" bestFit="1" customWidth="1"/>
    <col min="2071" max="2071" width="17.54296875" bestFit="1" customWidth="1"/>
    <col min="2072" max="2076" width="18.54296875" bestFit="1" customWidth="1"/>
    <col min="2077" max="2078" width="17.54296875" bestFit="1" customWidth="1"/>
    <col min="2079" max="2082" width="18.54296875" bestFit="1" customWidth="1"/>
    <col min="2083" max="2083" width="17.54296875" bestFit="1" customWidth="1"/>
    <col min="2084" max="2085" width="18.54296875" bestFit="1" customWidth="1"/>
    <col min="2086" max="2086" width="17.54296875" bestFit="1" customWidth="1"/>
    <col min="2087" max="2091" width="18.54296875" bestFit="1" customWidth="1"/>
    <col min="2092" max="2092" width="17.54296875" bestFit="1" customWidth="1"/>
    <col min="2093" max="2095" width="18.54296875" bestFit="1" customWidth="1"/>
    <col min="2096" max="2097" width="17.54296875" bestFit="1" customWidth="1"/>
    <col min="2098" max="2098" width="18.54296875" bestFit="1" customWidth="1"/>
    <col min="2099" max="2101" width="17.54296875" bestFit="1" customWidth="1"/>
    <col min="2102" max="2103" width="18.54296875" bestFit="1" customWidth="1"/>
    <col min="2104" max="2105" width="17.54296875" bestFit="1" customWidth="1"/>
    <col min="2106" max="2110" width="18.54296875" bestFit="1" customWidth="1"/>
    <col min="2111" max="2111" width="17.54296875" bestFit="1" customWidth="1"/>
    <col min="2112" max="2113" width="18.54296875" bestFit="1" customWidth="1"/>
    <col min="2114" max="2114" width="17.54296875" bestFit="1" customWidth="1"/>
    <col min="2115" max="2120" width="18.54296875" bestFit="1" customWidth="1"/>
    <col min="2121" max="2121" width="17.54296875" bestFit="1" customWidth="1"/>
    <col min="2122" max="2122" width="18.54296875" bestFit="1" customWidth="1"/>
    <col min="2123" max="2123" width="17.54296875" bestFit="1" customWidth="1"/>
    <col min="2124" max="2125" width="18.54296875" bestFit="1" customWidth="1"/>
    <col min="2126" max="2126" width="17.54296875" bestFit="1" customWidth="1"/>
    <col min="2127" max="2134" width="18.54296875" bestFit="1" customWidth="1"/>
    <col min="2135" max="2135" width="17.54296875" bestFit="1" customWidth="1"/>
    <col min="2136" max="2138" width="18.54296875" bestFit="1" customWidth="1"/>
    <col min="2139" max="2140" width="17.54296875" bestFit="1" customWidth="1"/>
    <col min="2141" max="2143" width="18.54296875" bestFit="1" customWidth="1"/>
    <col min="2144" max="2144" width="17.54296875" bestFit="1" customWidth="1"/>
    <col min="2145" max="2145" width="18.54296875" bestFit="1" customWidth="1"/>
    <col min="2146" max="2147" width="17.54296875" bestFit="1" customWidth="1"/>
    <col min="2148" max="2148" width="18.54296875" bestFit="1" customWidth="1"/>
    <col min="2149" max="2150" width="17.54296875" bestFit="1" customWidth="1"/>
    <col min="2151" max="2151" width="14.453125" bestFit="1" customWidth="1"/>
    <col min="2152" max="2156" width="18.54296875" bestFit="1" customWidth="1"/>
    <col min="2157" max="2157" width="17.54296875" bestFit="1" customWidth="1"/>
    <col min="2158" max="2161" width="18.54296875" bestFit="1" customWidth="1"/>
    <col min="2162" max="2162" width="17.54296875" bestFit="1" customWidth="1"/>
    <col min="2163" max="2163" width="18.54296875" bestFit="1" customWidth="1"/>
    <col min="2164" max="2165" width="17.54296875" bestFit="1" customWidth="1"/>
    <col min="2166" max="2172" width="18.54296875" bestFit="1" customWidth="1"/>
    <col min="2173" max="2173" width="17.54296875" bestFit="1" customWidth="1"/>
    <col min="2174" max="2179" width="18.54296875" bestFit="1" customWidth="1"/>
    <col min="2180" max="2182" width="17.54296875" bestFit="1" customWidth="1"/>
    <col min="2183" max="2186" width="18.54296875" bestFit="1" customWidth="1"/>
    <col min="2187" max="2187" width="17.54296875" bestFit="1" customWidth="1"/>
    <col min="2188" max="2193" width="18.54296875" bestFit="1" customWidth="1"/>
    <col min="2194" max="2194" width="17.54296875" bestFit="1" customWidth="1"/>
    <col min="2195" max="2195" width="18.54296875" bestFit="1" customWidth="1"/>
    <col min="2196" max="2196" width="17.54296875" bestFit="1" customWidth="1"/>
    <col min="2197" max="2198" width="18.54296875" bestFit="1" customWidth="1"/>
    <col min="2199" max="2199" width="17.54296875" bestFit="1" customWidth="1"/>
    <col min="2200" max="2200" width="13.54296875" bestFit="1" customWidth="1"/>
    <col min="2201" max="2202" width="18.54296875" bestFit="1" customWidth="1"/>
    <col min="2203" max="2203" width="17.54296875" bestFit="1" customWidth="1"/>
    <col min="2204" max="2211" width="18.54296875" bestFit="1" customWidth="1"/>
    <col min="2212" max="2212" width="17.54296875" bestFit="1" customWidth="1"/>
    <col min="2213" max="2213" width="18.54296875" bestFit="1" customWidth="1"/>
    <col min="2214" max="2215" width="16.453125" bestFit="1" customWidth="1"/>
    <col min="2216" max="2217" width="17.54296875" bestFit="1" customWidth="1"/>
    <col min="2218" max="2221" width="18.54296875" bestFit="1" customWidth="1"/>
    <col min="2222" max="2222" width="17.54296875" bestFit="1" customWidth="1"/>
    <col min="2223" max="2231" width="18.54296875" bestFit="1" customWidth="1"/>
    <col min="2232" max="2232" width="17.54296875" bestFit="1" customWidth="1"/>
    <col min="2233" max="2234" width="18.54296875" bestFit="1" customWidth="1"/>
    <col min="2235" max="2235" width="17.54296875" bestFit="1" customWidth="1"/>
    <col min="2236" max="2236" width="18.54296875" bestFit="1" customWidth="1"/>
    <col min="2237" max="2237" width="17.54296875" bestFit="1" customWidth="1"/>
    <col min="2238" max="2239" width="18.54296875" bestFit="1" customWidth="1"/>
    <col min="2240" max="2240" width="17.54296875" bestFit="1" customWidth="1"/>
    <col min="2241" max="2242" width="18.54296875" bestFit="1" customWidth="1"/>
    <col min="2243" max="2243" width="17.54296875" bestFit="1" customWidth="1"/>
    <col min="2244" max="2247" width="18.54296875" bestFit="1" customWidth="1"/>
    <col min="2248" max="2248" width="17.54296875" bestFit="1" customWidth="1"/>
    <col min="2249" max="2250" width="18.54296875" bestFit="1" customWidth="1"/>
    <col min="2251" max="2252" width="17.54296875" bestFit="1" customWidth="1"/>
    <col min="2253" max="2253" width="18.54296875" bestFit="1" customWidth="1"/>
    <col min="2254" max="2254" width="17.54296875" bestFit="1" customWidth="1"/>
    <col min="2255" max="2258" width="18.54296875" bestFit="1" customWidth="1"/>
    <col min="2259" max="2259" width="17.54296875" bestFit="1" customWidth="1"/>
    <col min="2260" max="2262" width="18.54296875" bestFit="1" customWidth="1"/>
    <col min="2263" max="2263" width="17.54296875" bestFit="1" customWidth="1"/>
    <col min="2264" max="2269" width="18.54296875" bestFit="1" customWidth="1"/>
    <col min="2270" max="2270" width="17.54296875" bestFit="1" customWidth="1"/>
    <col min="2271" max="2275" width="18.54296875" bestFit="1" customWidth="1"/>
    <col min="2276" max="2277" width="17.54296875" bestFit="1" customWidth="1"/>
    <col min="2278" max="2284" width="18.54296875" bestFit="1" customWidth="1"/>
    <col min="2285" max="2285" width="17.54296875" bestFit="1" customWidth="1"/>
    <col min="2286" max="2288" width="18.54296875" bestFit="1" customWidth="1"/>
    <col min="2289" max="2289" width="17.54296875" bestFit="1" customWidth="1"/>
    <col min="2290" max="2297" width="18.54296875" bestFit="1" customWidth="1"/>
    <col min="2298" max="2299" width="17.54296875" bestFit="1" customWidth="1"/>
    <col min="2300" max="2305" width="18.54296875" bestFit="1" customWidth="1"/>
    <col min="2306" max="2306" width="16.453125" bestFit="1" customWidth="1"/>
    <col min="2307" max="2308" width="18.54296875" bestFit="1" customWidth="1"/>
    <col min="2309" max="2310" width="17.54296875" bestFit="1" customWidth="1"/>
    <col min="2311" max="2311" width="16.453125" bestFit="1" customWidth="1"/>
    <col min="2312" max="2320" width="18.54296875" bestFit="1" customWidth="1"/>
    <col min="2321" max="2321" width="17.54296875" bestFit="1" customWidth="1"/>
    <col min="2322" max="2322" width="16.453125" bestFit="1" customWidth="1"/>
    <col min="2323" max="2327" width="18.54296875" bestFit="1" customWidth="1"/>
    <col min="2328" max="2328" width="17.54296875" bestFit="1" customWidth="1"/>
    <col min="2329" max="2333" width="18.54296875" bestFit="1" customWidth="1"/>
    <col min="2334" max="2335" width="17.54296875" bestFit="1" customWidth="1"/>
    <col min="2336" max="2336" width="18.54296875" bestFit="1" customWidth="1"/>
    <col min="2337" max="2337" width="17.54296875" bestFit="1" customWidth="1"/>
    <col min="2338" max="2340" width="18.54296875" bestFit="1" customWidth="1"/>
    <col min="2341" max="2342" width="17.54296875" bestFit="1" customWidth="1"/>
    <col min="2343" max="2344" width="18.54296875" bestFit="1" customWidth="1"/>
    <col min="2345" max="2345" width="17.54296875" bestFit="1" customWidth="1"/>
    <col min="2346" max="2346" width="18.54296875" bestFit="1" customWidth="1"/>
    <col min="2347" max="2347" width="17.54296875" bestFit="1" customWidth="1"/>
    <col min="2348" max="2350" width="18.54296875" bestFit="1" customWidth="1"/>
    <col min="2351" max="2351" width="17.54296875" bestFit="1" customWidth="1"/>
    <col min="2352" max="2354" width="18.54296875" bestFit="1" customWidth="1"/>
    <col min="2355" max="2358" width="17.54296875" bestFit="1" customWidth="1"/>
    <col min="2359" max="2359" width="18.54296875" bestFit="1" customWidth="1"/>
    <col min="2360" max="2360" width="15.453125" bestFit="1" customWidth="1"/>
    <col min="2361" max="2361" width="16.453125" bestFit="1" customWidth="1"/>
    <col min="2362" max="2362" width="17.54296875" bestFit="1" customWidth="1"/>
    <col min="2363" max="2363" width="18.54296875" bestFit="1" customWidth="1"/>
    <col min="2364" max="2364" width="17.54296875" bestFit="1" customWidth="1"/>
    <col min="2365" max="2366" width="18.54296875" bestFit="1" customWidth="1"/>
    <col min="2367" max="2367" width="17.54296875" bestFit="1" customWidth="1"/>
    <col min="2368" max="2368" width="18.54296875" bestFit="1" customWidth="1"/>
    <col min="2369" max="2369" width="17.54296875" bestFit="1" customWidth="1"/>
    <col min="2370" max="2370" width="18.54296875" bestFit="1" customWidth="1"/>
    <col min="2371" max="2371" width="17.54296875" bestFit="1" customWidth="1"/>
    <col min="2372" max="2372" width="18.54296875" bestFit="1" customWidth="1"/>
    <col min="2373" max="2373" width="15.453125" bestFit="1" customWidth="1"/>
    <col min="2374" max="2374" width="18.54296875" bestFit="1" customWidth="1"/>
    <col min="2375" max="2375" width="17.54296875" bestFit="1" customWidth="1"/>
    <col min="2376" max="2376" width="15.453125" bestFit="1" customWidth="1"/>
    <col min="2377" max="2381" width="18.54296875" bestFit="1" customWidth="1"/>
    <col min="2382" max="2382" width="17.54296875" bestFit="1" customWidth="1"/>
    <col min="2383" max="2386" width="18.54296875" bestFit="1" customWidth="1"/>
    <col min="2387" max="2388" width="17.54296875" bestFit="1" customWidth="1"/>
    <col min="2389" max="2389" width="18.54296875" bestFit="1" customWidth="1"/>
    <col min="2390" max="2391" width="17.54296875" bestFit="1" customWidth="1"/>
    <col min="2392" max="2392" width="16.453125" bestFit="1" customWidth="1"/>
    <col min="2393" max="2395" width="18.54296875" bestFit="1" customWidth="1"/>
    <col min="2396" max="2397" width="17.54296875" bestFit="1" customWidth="1"/>
    <col min="2398" max="2400" width="18.54296875" bestFit="1" customWidth="1"/>
    <col min="2401" max="2402" width="17.54296875" bestFit="1" customWidth="1"/>
    <col min="2403" max="2407" width="18.54296875" bestFit="1" customWidth="1"/>
    <col min="2408" max="2408" width="17.54296875" bestFit="1" customWidth="1"/>
    <col min="2409" max="2410" width="18.54296875" bestFit="1" customWidth="1"/>
    <col min="2411" max="2411" width="17.54296875" bestFit="1" customWidth="1"/>
    <col min="2412" max="2417" width="18.54296875" bestFit="1" customWidth="1"/>
    <col min="2418" max="2419" width="17.54296875" bestFit="1" customWidth="1"/>
    <col min="2420" max="2430" width="18.54296875" bestFit="1" customWidth="1"/>
    <col min="2431" max="2432" width="17.54296875" bestFit="1" customWidth="1"/>
    <col min="2433" max="2435" width="18.54296875" bestFit="1" customWidth="1"/>
    <col min="2436" max="2436" width="17.54296875" bestFit="1" customWidth="1"/>
    <col min="2437" max="2439" width="18.54296875" bestFit="1" customWidth="1"/>
    <col min="2440" max="2440" width="17.54296875" bestFit="1" customWidth="1"/>
    <col min="2441" max="2441" width="18.54296875" bestFit="1" customWidth="1"/>
    <col min="2442" max="2443" width="17.54296875" bestFit="1" customWidth="1"/>
    <col min="2444" max="2445" width="18.54296875" bestFit="1" customWidth="1"/>
    <col min="2446" max="2446" width="17.54296875" bestFit="1" customWidth="1"/>
    <col min="2447" max="2451" width="18.54296875" bestFit="1" customWidth="1"/>
    <col min="2452" max="2452" width="17.54296875" bestFit="1" customWidth="1"/>
    <col min="2453" max="2454" width="18.54296875" bestFit="1" customWidth="1"/>
    <col min="2455" max="2455" width="17.54296875" bestFit="1" customWidth="1"/>
    <col min="2456" max="2458" width="18.54296875" bestFit="1" customWidth="1"/>
    <col min="2459" max="2461" width="17.54296875" bestFit="1" customWidth="1"/>
    <col min="2462" max="2464" width="18.54296875" bestFit="1" customWidth="1"/>
    <col min="2465" max="2465" width="17.54296875" bestFit="1" customWidth="1"/>
    <col min="2466" max="2477" width="18.54296875" bestFit="1" customWidth="1"/>
    <col min="2478" max="2478" width="17.54296875" bestFit="1" customWidth="1"/>
    <col min="2479" max="2487" width="18.54296875" bestFit="1" customWidth="1"/>
    <col min="2488" max="2488" width="17.54296875" bestFit="1" customWidth="1"/>
    <col min="2489" max="2489" width="18.54296875" bestFit="1" customWidth="1"/>
    <col min="2490" max="2490" width="17.54296875" bestFit="1" customWidth="1"/>
    <col min="2491" max="2498" width="18.54296875" bestFit="1" customWidth="1"/>
    <col min="2499" max="2501" width="17.54296875" bestFit="1" customWidth="1"/>
    <col min="2502" max="2504" width="18.54296875" bestFit="1" customWidth="1"/>
    <col min="2505" max="2505" width="16.453125" bestFit="1" customWidth="1"/>
    <col min="2506" max="2506" width="17.54296875" bestFit="1" customWidth="1"/>
    <col min="2507" max="2513" width="18.54296875" bestFit="1" customWidth="1"/>
    <col min="2514" max="2514" width="17.54296875" bestFit="1" customWidth="1"/>
    <col min="2515" max="2521" width="18.54296875" bestFit="1" customWidth="1"/>
    <col min="2522" max="2522" width="17.54296875" bestFit="1" customWidth="1"/>
    <col min="2523" max="2529" width="18.54296875" bestFit="1" customWidth="1"/>
    <col min="2530" max="2530" width="16.453125" bestFit="1" customWidth="1"/>
    <col min="2531" max="2532" width="17.54296875" bestFit="1" customWidth="1"/>
    <col min="2533" max="2535" width="18.54296875" bestFit="1" customWidth="1"/>
    <col min="2536" max="2537" width="17.54296875" bestFit="1" customWidth="1"/>
    <col min="2538" max="2538" width="18.54296875" bestFit="1" customWidth="1"/>
    <col min="2539" max="2539" width="17.54296875" bestFit="1" customWidth="1"/>
    <col min="2540" max="2540" width="18.54296875" bestFit="1" customWidth="1"/>
    <col min="2541" max="2543" width="17.54296875" bestFit="1" customWidth="1"/>
    <col min="2544" max="2544" width="18.54296875" bestFit="1" customWidth="1"/>
    <col min="2545" max="2545" width="16.453125" bestFit="1" customWidth="1"/>
    <col min="2546" max="2547" width="17.54296875" bestFit="1" customWidth="1"/>
    <col min="2548" max="2548" width="18.54296875" bestFit="1" customWidth="1"/>
    <col min="2549" max="2549" width="17.54296875" bestFit="1" customWidth="1"/>
    <col min="2550" max="2550" width="18.54296875" bestFit="1" customWidth="1"/>
    <col min="2551" max="2551" width="17.54296875" bestFit="1" customWidth="1"/>
    <col min="2552" max="2552" width="18.54296875" bestFit="1" customWidth="1"/>
    <col min="2553" max="2553" width="17.54296875" bestFit="1" customWidth="1"/>
    <col min="2554" max="2554" width="18.54296875" bestFit="1" customWidth="1"/>
    <col min="2555" max="2556" width="17.54296875" bestFit="1" customWidth="1"/>
    <col min="2557" max="2559" width="18.54296875" bestFit="1" customWidth="1"/>
    <col min="2560" max="2561" width="17.54296875" bestFit="1" customWidth="1"/>
    <col min="2562" max="2562" width="18.54296875" bestFit="1" customWidth="1"/>
    <col min="2563" max="2565" width="17.54296875" bestFit="1" customWidth="1"/>
    <col min="2566" max="2566" width="18.54296875" bestFit="1" customWidth="1"/>
    <col min="2567" max="2567" width="17.54296875" bestFit="1" customWidth="1"/>
    <col min="2568" max="2568" width="18.54296875" bestFit="1" customWidth="1"/>
    <col min="2569" max="2570" width="17.54296875" bestFit="1" customWidth="1"/>
    <col min="2571" max="2573" width="18.54296875" bestFit="1" customWidth="1"/>
    <col min="2574" max="2575" width="17.54296875" bestFit="1" customWidth="1"/>
    <col min="2576" max="2577" width="18.54296875" bestFit="1" customWidth="1"/>
    <col min="2578" max="2578" width="17.54296875" bestFit="1" customWidth="1"/>
    <col min="2579" max="2579" width="18.54296875" bestFit="1" customWidth="1"/>
    <col min="2580" max="2585" width="17.54296875" bestFit="1" customWidth="1"/>
    <col min="2586" max="2586" width="16.453125" bestFit="1" customWidth="1"/>
    <col min="2587" max="2587" width="17.54296875" bestFit="1" customWidth="1"/>
    <col min="2588" max="2588" width="16.453125" bestFit="1" customWidth="1"/>
    <col min="2589" max="2591" width="17.54296875" bestFit="1" customWidth="1"/>
    <col min="2592" max="2592" width="18.54296875" bestFit="1" customWidth="1"/>
    <col min="2593" max="2593" width="17.54296875" bestFit="1" customWidth="1"/>
    <col min="2594" max="2594" width="18.54296875" bestFit="1" customWidth="1"/>
    <col min="2595" max="2596" width="17.54296875" bestFit="1" customWidth="1"/>
    <col min="2597" max="2597" width="18.54296875" bestFit="1" customWidth="1"/>
    <col min="2598" max="2600" width="17.54296875" bestFit="1" customWidth="1"/>
    <col min="2601" max="2601" width="18.54296875" bestFit="1" customWidth="1"/>
    <col min="2602" max="2602" width="17.54296875" bestFit="1" customWidth="1"/>
    <col min="2603" max="2604" width="18.54296875" bestFit="1" customWidth="1"/>
    <col min="2605" max="2615" width="17.54296875" bestFit="1" customWidth="1"/>
    <col min="2616" max="2616" width="18.54296875" bestFit="1" customWidth="1"/>
    <col min="2617" max="2618" width="17.54296875" bestFit="1" customWidth="1"/>
    <col min="2619" max="2619" width="18.54296875" bestFit="1" customWidth="1"/>
    <col min="2620" max="2620" width="17.54296875" bestFit="1" customWidth="1"/>
    <col min="2621" max="2622" width="18.54296875" bestFit="1" customWidth="1"/>
    <col min="2623" max="2624" width="17.54296875" bestFit="1" customWidth="1"/>
    <col min="2625" max="2626" width="18.54296875" bestFit="1" customWidth="1"/>
    <col min="2627" max="2627" width="17.54296875" bestFit="1" customWidth="1"/>
    <col min="2628" max="2629" width="18.54296875" bestFit="1" customWidth="1"/>
    <col min="2630" max="2634" width="17.54296875" bestFit="1" customWidth="1"/>
    <col min="2635" max="2636" width="18.54296875" bestFit="1" customWidth="1"/>
    <col min="2637" max="2637" width="17.54296875" bestFit="1" customWidth="1"/>
    <col min="2638" max="2638" width="18.54296875" bestFit="1" customWidth="1"/>
    <col min="2639" max="2640" width="17.54296875" bestFit="1" customWidth="1"/>
    <col min="2641" max="2641" width="18.54296875" bestFit="1" customWidth="1"/>
    <col min="2642" max="2642" width="17.54296875" bestFit="1" customWidth="1"/>
    <col min="2643" max="2643" width="18.54296875" bestFit="1" customWidth="1"/>
    <col min="2644" max="2644" width="17.54296875" bestFit="1" customWidth="1"/>
    <col min="2645" max="2645" width="18.54296875" bestFit="1" customWidth="1"/>
    <col min="2646" max="2648" width="17.54296875" bestFit="1" customWidth="1"/>
    <col min="2649" max="2649" width="18.54296875" bestFit="1" customWidth="1"/>
    <col min="2650" max="2650" width="17.54296875" bestFit="1" customWidth="1"/>
    <col min="2651" max="2651" width="18.54296875" bestFit="1" customWidth="1"/>
    <col min="2652" max="2652" width="16.453125" bestFit="1" customWidth="1"/>
    <col min="2653" max="2653" width="18.54296875" bestFit="1" customWidth="1"/>
    <col min="2654" max="2657" width="17.54296875" bestFit="1" customWidth="1"/>
    <col min="2658" max="2658" width="18.54296875" bestFit="1" customWidth="1"/>
    <col min="2659" max="2659" width="17.54296875" bestFit="1" customWidth="1"/>
    <col min="2660" max="2661" width="18.54296875" bestFit="1" customWidth="1"/>
    <col min="2662" max="2662" width="17.54296875" bestFit="1" customWidth="1"/>
    <col min="2663" max="2663" width="18.54296875" bestFit="1" customWidth="1"/>
    <col min="2664" max="2665" width="17.54296875" bestFit="1" customWidth="1"/>
    <col min="2666" max="2666" width="18.54296875" bestFit="1" customWidth="1"/>
    <col min="2667" max="2667" width="17.54296875" bestFit="1" customWidth="1"/>
    <col min="2668" max="2669" width="18.54296875" bestFit="1" customWidth="1"/>
    <col min="2670" max="2670" width="17.54296875" bestFit="1" customWidth="1"/>
    <col min="2671" max="2673" width="18.54296875" bestFit="1" customWidth="1"/>
    <col min="2674" max="2674" width="16.453125" bestFit="1" customWidth="1"/>
    <col min="2675" max="2676" width="17.54296875" bestFit="1" customWidth="1"/>
    <col min="2677" max="2677" width="18.54296875" bestFit="1" customWidth="1"/>
    <col min="2678" max="2679" width="17.54296875" bestFit="1" customWidth="1"/>
    <col min="2680" max="2680" width="18.54296875" bestFit="1" customWidth="1"/>
    <col min="2681" max="2683" width="17.54296875" bestFit="1" customWidth="1"/>
    <col min="2684" max="2684" width="18.54296875" bestFit="1" customWidth="1"/>
    <col min="2685" max="2685" width="17.54296875" bestFit="1" customWidth="1"/>
    <col min="2686" max="2686" width="18.54296875" bestFit="1" customWidth="1"/>
    <col min="2687" max="2688" width="17.54296875" bestFit="1" customWidth="1"/>
    <col min="2689" max="2690" width="18.54296875" bestFit="1" customWidth="1"/>
    <col min="2691" max="2691" width="17.54296875" bestFit="1" customWidth="1"/>
    <col min="2692" max="2692" width="16.453125" bestFit="1" customWidth="1"/>
    <col min="2693" max="2696" width="18.54296875" bestFit="1" customWidth="1"/>
    <col min="2697" max="2697" width="17.54296875" bestFit="1" customWidth="1"/>
    <col min="2698" max="2698" width="16.453125" bestFit="1" customWidth="1"/>
    <col min="2699" max="2701" width="18.54296875" bestFit="1" customWidth="1"/>
    <col min="2702" max="2703" width="17.54296875" bestFit="1" customWidth="1"/>
    <col min="2704" max="2704" width="18.54296875" bestFit="1" customWidth="1"/>
    <col min="2705" max="2705" width="17.54296875" bestFit="1" customWidth="1"/>
    <col min="2706" max="2706" width="18.54296875" bestFit="1" customWidth="1"/>
    <col min="2707" max="2708" width="17.54296875" bestFit="1" customWidth="1"/>
    <col min="2709" max="2709" width="18.54296875" bestFit="1" customWidth="1"/>
    <col min="2710" max="2710" width="15.453125" bestFit="1" customWidth="1"/>
    <col min="2711" max="2713" width="17.54296875" bestFit="1" customWidth="1"/>
    <col min="2714" max="2714" width="18.54296875" bestFit="1" customWidth="1"/>
    <col min="2715" max="2716" width="17.54296875" bestFit="1" customWidth="1"/>
    <col min="2717" max="2717" width="18.54296875" bestFit="1" customWidth="1"/>
    <col min="2718" max="2718" width="17.54296875" bestFit="1" customWidth="1"/>
    <col min="2719" max="2719" width="16.453125" bestFit="1" customWidth="1"/>
    <col min="2720" max="2721" width="17.54296875" bestFit="1" customWidth="1"/>
    <col min="2722" max="2724" width="18.54296875" bestFit="1" customWidth="1"/>
    <col min="2725" max="2726" width="17.54296875" bestFit="1" customWidth="1"/>
    <col min="2727" max="2727" width="16.453125" bestFit="1" customWidth="1"/>
    <col min="2728" max="2729" width="18.54296875" bestFit="1" customWidth="1"/>
    <col min="2730" max="2730" width="17.54296875" bestFit="1" customWidth="1"/>
    <col min="2731" max="2731" width="18.54296875" bestFit="1" customWidth="1"/>
    <col min="2732" max="2732" width="17.54296875" bestFit="1" customWidth="1"/>
    <col min="2733" max="2733" width="14.453125" bestFit="1" customWidth="1"/>
    <col min="2734" max="2735" width="17.54296875" bestFit="1" customWidth="1"/>
    <col min="2736" max="2738" width="18.54296875" bestFit="1" customWidth="1"/>
    <col min="2739" max="2741" width="17.54296875" bestFit="1" customWidth="1"/>
    <col min="2742" max="2743" width="18.54296875" bestFit="1" customWidth="1"/>
    <col min="2744" max="2746" width="17.54296875" bestFit="1" customWidth="1"/>
    <col min="2747" max="2748" width="18.54296875" bestFit="1" customWidth="1"/>
    <col min="2749" max="2749" width="17.54296875" bestFit="1" customWidth="1"/>
    <col min="2750" max="2750" width="18.54296875" bestFit="1" customWidth="1"/>
    <col min="2751" max="2752" width="17.54296875" bestFit="1" customWidth="1"/>
    <col min="2753" max="2753" width="13.54296875" bestFit="1" customWidth="1"/>
    <col min="2754" max="2755" width="17.54296875" bestFit="1" customWidth="1"/>
    <col min="2756" max="2758" width="18.54296875" bestFit="1" customWidth="1"/>
    <col min="2759" max="2759" width="16.453125" bestFit="1" customWidth="1"/>
    <col min="2760" max="2761" width="18.54296875" bestFit="1" customWidth="1"/>
    <col min="2762" max="2763" width="17.54296875" bestFit="1" customWidth="1"/>
    <col min="2764" max="2765" width="18.54296875" bestFit="1" customWidth="1"/>
    <col min="2766" max="2766" width="17.54296875" bestFit="1" customWidth="1"/>
    <col min="2767" max="2767" width="16.453125" bestFit="1" customWidth="1"/>
    <col min="2768" max="2770" width="17.54296875" bestFit="1" customWidth="1"/>
    <col min="2771" max="2771" width="18.54296875" bestFit="1" customWidth="1"/>
    <col min="2772" max="2773" width="17.54296875" bestFit="1" customWidth="1"/>
    <col min="2774" max="2774" width="18.54296875" bestFit="1" customWidth="1"/>
    <col min="2775" max="2777" width="17.54296875" bestFit="1" customWidth="1"/>
    <col min="2778" max="2778" width="18.54296875" bestFit="1" customWidth="1"/>
    <col min="2779" max="2779" width="17.54296875" bestFit="1" customWidth="1"/>
    <col min="2780" max="2780" width="18.54296875" bestFit="1" customWidth="1"/>
    <col min="2781" max="2781" width="17.54296875" bestFit="1" customWidth="1"/>
    <col min="2782" max="2782" width="18.54296875" bestFit="1" customWidth="1"/>
    <col min="2783" max="2784" width="17.54296875" bestFit="1" customWidth="1"/>
    <col min="2785" max="2785" width="16.453125" bestFit="1" customWidth="1"/>
    <col min="2786" max="2802" width="17.54296875" bestFit="1" customWidth="1"/>
    <col min="2803" max="2803" width="16.453125" bestFit="1" customWidth="1"/>
    <col min="2804" max="2804" width="15.453125" bestFit="1" customWidth="1"/>
    <col min="2805" max="2805" width="17.54296875" bestFit="1" customWidth="1"/>
    <col min="2806" max="2807" width="16.453125" bestFit="1" customWidth="1"/>
    <col min="2808" max="2808" width="17.54296875" bestFit="1" customWidth="1"/>
    <col min="2809" max="2809" width="16.453125" bestFit="1" customWidth="1"/>
    <col min="2810" max="2811" width="17.54296875" bestFit="1" customWidth="1"/>
    <col min="2812" max="2812" width="16.453125" bestFit="1" customWidth="1"/>
    <col min="2813" max="2822" width="17.54296875" bestFit="1" customWidth="1"/>
    <col min="2823" max="2823" width="15.453125" bestFit="1" customWidth="1"/>
    <col min="2824" max="2824" width="17.54296875" bestFit="1" customWidth="1"/>
    <col min="2825" max="2825" width="16.453125" bestFit="1" customWidth="1"/>
    <col min="2826" max="2829" width="17.54296875" bestFit="1" customWidth="1"/>
    <col min="2830" max="2830" width="16.453125" bestFit="1" customWidth="1"/>
    <col min="2831" max="2847" width="17.54296875" bestFit="1" customWidth="1"/>
    <col min="2848" max="2848" width="16.453125" bestFit="1" customWidth="1"/>
    <col min="2849" max="2863" width="17.54296875" bestFit="1" customWidth="1"/>
    <col min="2864" max="2864" width="16.453125" bestFit="1" customWidth="1"/>
    <col min="2865" max="2871" width="17.54296875" bestFit="1" customWidth="1"/>
    <col min="2872" max="2872" width="16.453125" bestFit="1" customWidth="1"/>
    <col min="2873" max="2875" width="17.54296875" bestFit="1" customWidth="1"/>
    <col min="2876" max="2877" width="16.453125" bestFit="1" customWidth="1"/>
    <col min="2878" max="2885" width="17.54296875" bestFit="1" customWidth="1"/>
    <col min="2886" max="2886" width="16.453125" bestFit="1" customWidth="1"/>
    <col min="2887" max="2889" width="17.54296875" bestFit="1" customWidth="1"/>
    <col min="2890" max="2890" width="16.453125" bestFit="1" customWidth="1"/>
    <col min="2891" max="2922" width="17.54296875" bestFit="1" customWidth="1"/>
    <col min="2923" max="2924" width="16.453125" bestFit="1" customWidth="1"/>
    <col min="2925" max="2928" width="17.54296875" bestFit="1" customWidth="1"/>
    <col min="2929" max="2929" width="16.453125" bestFit="1" customWidth="1"/>
    <col min="2930" max="2941" width="17.54296875" bestFit="1" customWidth="1"/>
    <col min="2942" max="2942" width="16.453125" bestFit="1" customWidth="1"/>
    <col min="2943" max="2952" width="17.54296875" bestFit="1" customWidth="1"/>
    <col min="2953" max="2953" width="16.453125" bestFit="1" customWidth="1"/>
    <col min="2954" max="2963" width="17.54296875" bestFit="1" customWidth="1"/>
    <col min="2964" max="2964" width="16.453125" bestFit="1" customWidth="1"/>
    <col min="2965" max="2984" width="17.54296875" bestFit="1" customWidth="1"/>
    <col min="2985" max="2985" width="16.453125" bestFit="1" customWidth="1"/>
    <col min="2986" max="2998" width="17.54296875" bestFit="1" customWidth="1"/>
    <col min="2999" max="3001" width="16.453125" bestFit="1" customWidth="1"/>
    <col min="3002" max="3014" width="17.54296875" bestFit="1" customWidth="1"/>
    <col min="3015" max="3015" width="16.453125" bestFit="1" customWidth="1"/>
    <col min="3016" max="3017" width="17.54296875" bestFit="1" customWidth="1"/>
    <col min="3018" max="3018" width="16.453125" bestFit="1" customWidth="1"/>
    <col min="3019" max="3019" width="17.54296875" bestFit="1" customWidth="1"/>
    <col min="3020" max="3020" width="16.453125" bestFit="1" customWidth="1"/>
    <col min="3021" max="3031" width="17.54296875" bestFit="1" customWidth="1"/>
    <col min="3032" max="3032" width="16.453125" bestFit="1" customWidth="1"/>
    <col min="3033" max="3034" width="17.54296875" bestFit="1" customWidth="1"/>
    <col min="3035" max="3035" width="15.453125" bestFit="1" customWidth="1"/>
    <col min="3036" max="3052" width="17.54296875" bestFit="1" customWidth="1"/>
    <col min="3053" max="3053" width="16.453125" bestFit="1" customWidth="1"/>
    <col min="3054" max="3060" width="17.54296875" bestFit="1" customWidth="1"/>
    <col min="3061" max="3061" width="16.453125" bestFit="1" customWidth="1"/>
    <col min="3062" max="3078" width="17.54296875" bestFit="1" customWidth="1"/>
    <col min="3079" max="3079" width="16.453125" bestFit="1" customWidth="1"/>
    <col min="3080" max="3094" width="17.54296875" bestFit="1" customWidth="1"/>
    <col min="3095" max="3095" width="16.453125" bestFit="1" customWidth="1"/>
    <col min="3096" max="3096" width="17.54296875" bestFit="1" customWidth="1"/>
    <col min="3097" max="3097" width="16.453125" bestFit="1" customWidth="1"/>
    <col min="3098" max="3104" width="17.54296875" bestFit="1" customWidth="1"/>
    <col min="3105" max="3105" width="16.453125" bestFit="1" customWidth="1"/>
    <col min="3106" max="3108" width="17.54296875" bestFit="1" customWidth="1"/>
    <col min="3109" max="3109" width="16.453125" bestFit="1" customWidth="1"/>
    <col min="3110" max="3129" width="17.54296875" bestFit="1" customWidth="1"/>
    <col min="3130" max="3130" width="16.453125" bestFit="1" customWidth="1"/>
    <col min="3131" max="3131" width="17.54296875" bestFit="1" customWidth="1"/>
    <col min="3132" max="3132" width="16.453125" bestFit="1" customWidth="1"/>
    <col min="3133" max="3137" width="17.54296875" bestFit="1" customWidth="1"/>
    <col min="3138" max="3150" width="18.54296875" bestFit="1" customWidth="1"/>
    <col min="3151" max="3151" width="17.54296875" bestFit="1" customWidth="1"/>
    <col min="3152" max="3152" width="18.54296875" bestFit="1" customWidth="1"/>
    <col min="3153" max="3153" width="17.54296875" bestFit="1" customWidth="1"/>
    <col min="3154" max="3167" width="18.54296875" bestFit="1" customWidth="1"/>
    <col min="3168" max="3168" width="17.54296875" bestFit="1" customWidth="1"/>
    <col min="3169" max="3171" width="18.54296875" bestFit="1" customWidth="1"/>
    <col min="3172" max="3173" width="17.54296875" bestFit="1" customWidth="1"/>
    <col min="3174" max="3177" width="18.54296875" bestFit="1" customWidth="1"/>
    <col min="3178" max="3178" width="16.453125" bestFit="1" customWidth="1"/>
    <col min="3179" max="3180" width="17.54296875" bestFit="1" customWidth="1"/>
    <col min="3181" max="3186" width="18.54296875" bestFit="1" customWidth="1"/>
    <col min="3187" max="3187" width="17.54296875" bestFit="1" customWidth="1"/>
    <col min="3188" max="3188" width="16.453125" bestFit="1" customWidth="1"/>
    <col min="3189" max="3193" width="18.54296875" bestFit="1" customWidth="1"/>
    <col min="3194" max="3194" width="17.54296875" bestFit="1" customWidth="1"/>
    <col min="3195" max="3195" width="16.453125" bestFit="1" customWidth="1"/>
    <col min="3196" max="3203" width="18.54296875" bestFit="1" customWidth="1"/>
    <col min="3204" max="3204" width="17.54296875" bestFit="1" customWidth="1"/>
    <col min="3205" max="3207" width="18.54296875" bestFit="1" customWidth="1"/>
    <col min="3208" max="3208" width="17.54296875" bestFit="1" customWidth="1"/>
    <col min="3209" max="3210" width="18.54296875" bestFit="1" customWidth="1"/>
    <col min="3211" max="3211" width="17.54296875" bestFit="1" customWidth="1"/>
    <col min="3212" max="3217" width="18.54296875" bestFit="1" customWidth="1"/>
    <col min="3218" max="3218" width="17.54296875" bestFit="1" customWidth="1"/>
    <col min="3219" max="3219" width="18.54296875" bestFit="1" customWidth="1"/>
    <col min="3220" max="3220" width="17.54296875" bestFit="1" customWidth="1"/>
    <col min="3221" max="3232" width="18.54296875" bestFit="1" customWidth="1"/>
    <col min="3233" max="3233" width="15.453125" bestFit="1" customWidth="1"/>
    <col min="3234" max="3240" width="18.54296875" bestFit="1" customWidth="1"/>
    <col min="3241" max="3242" width="17.54296875" bestFit="1" customWidth="1"/>
    <col min="3243" max="3244" width="18.54296875" bestFit="1" customWidth="1"/>
    <col min="3245" max="3245" width="17.54296875" bestFit="1" customWidth="1"/>
    <col min="3246" max="3253" width="18.54296875" bestFit="1" customWidth="1"/>
    <col min="3254" max="3254" width="17.54296875" bestFit="1" customWidth="1"/>
    <col min="3255" max="3261" width="18.54296875" bestFit="1" customWidth="1"/>
    <col min="3262" max="3262" width="17.54296875" bestFit="1" customWidth="1"/>
    <col min="3263" max="3269" width="18.54296875" bestFit="1" customWidth="1"/>
    <col min="3270" max="3271" width="17.54296875" bestFit="1" customWidth="1"/>
    <col min="3272" max="3282" width="18.54296875" bestFit="1" customWidth="1"/>
    <col min="3283" max="3286" width="17.54296875" bestFit="1" customWidth="1"/>
    <col min="3287" max="3287" width="18.54296875" bestFit="1" customWidth="1"/>
    <col min="3288" max="3288" width="13.54296875" bestFit="1" customWidth="1"/>
    <col min="3289" max="3296" width="18.54296875" bestFit="1" customWidth="1"/>
    <col min="3297" max="3297" width="17.54296875" bestFit="1" customWidth="1"/>
    <col min="3298" max="3298" width="18.54296875" bestFit="1" customWidth="1"/>
    <col min="3299" max="3299" width="16.453125" bestFit="1" customWidth="1"/>
    <col min="3300" max="3303" width="18.54296875" bestFit="1" customWidth="1"/>
    <col min="3304" max="3304" width="17.54296875" bestFit="1" customWidth="1"/>
    <col min="3305" max="3305" width="18.54296875" bestFit="1" customWidth="1"/>
    <col min="3306" max="3306" width="17.54296875" bestFit="1" customWidth="1"/>
    <col min="3307" max="3314" width="18.54296875" bestFit="1" customWidth="1"/>
    <col min="3315" max="3315" width="17.54296875" bestFit="1" customWidth="1"/>
    <col min="3316" max="3334" width="18.54296875" bestFit="1" customWidth="1"/>
    <col min="3335" max="3335" width="17.54296875" bestFit="1" customWidth="1"/>
    <col min="3336" max="3340" width="18.54296875" bestFit="1" customWidth="1"/>
    <col min="3341" max="3341" width="16.453125" bestFit="1" customWidth="1"/>
    <col min="3342" max="3345" width="18.54296875" bestFit="1" customWidth="1"/>
    <col min="3346" max="3346" width="17.54296875" bestFit="1" customWidth="1"/>
    <col min="3347" max="3347" width="16.453125" bestFit="1" customWidth="1"/>
    <col min="3348" max="3354" width="18.54296875" bestFit="1" customWidth="1"/>
    <col min="3355" max="3356" width="17.54296875" bestFit="1" customWidth="1"/>
    <col min="3357" max="3375" width="18.54296875" bestFit="1" customWidth="1"/>
    <col min="3376" max="3376" width="17.54296875" bestFit="1" customWidth="1"/>
    <col min="3377" max="3379" width="18.54296875" bestFit="1" customWidth="1"/>
    <col min="3380" max="3380" width="17.54296875" bestFit="1" customWidth="1"/>
    <col min="3381" max="3381" width="18.54296875" bestFit="1" customWidth="1"/>
    <col min="3382" max="3382" width="17.54296875" bestFit="1" customWidth="1"/>
    <col min="3383" max="3391" width="18.54296875" bestFit="1" customWidth="1"/>
    <col min="3392" max="3392" width="17.54296875" bestFit="1" customWidth="1"/>
    <col min="3393" max="3393" width="18.54296875" bestFit="1" customWidth="1"/>
    <col min="3394" max="3405" width="17.54296875" bestFit="1" customWidth="1"/>
    <col min="3406" max="3406" width="18.54296875" bestFit="1" customWidth="1"/>
    <col min="3407" max="3407" width="17.54296875" bestFit="1" customWidth="1"/>
    <col min="3408" max="3423" width="18.54296875" bestFit="1" customWidth="1"/>
    <col min="3424" max="3424" width="16.453125" bestFit="1" customWidth="1"/>
    <col min="3425" max="3425" width="17.54296875" bestFit="1" customWidth="1"/>
    <col min="3426" max="3428" width="18.54296875" bestFit="1" customWidth="1"/>
    <col min="3429" max="3429" width="17.54296875" bestFit="1" customWidth="1"/>
    <col min="3430" max="3430" width="16.453125" bestFit="1" customWidth="1"/>
    <col min="3431" max="3434" width="18.54296875" bestFit="1" customWidth="1"/>
    <col min="3435" max="3439" width="17.54296875" bestFit="1" customWidth="1"/>
    <col min="3440" max="3441" width="18.54296875" bestFit="1" customWidth="1"/>
    <col min="3442" max="3442" width="17.54296875" bestFit="1" customWidth="1"/>
    <col min="3443" max="3443" width="18.54296875" bestFit="1" customWidth="1"/>
    <col min="3444" max="3444" width="16.453125" bestFit="1" customWidth="1"/>
    <col min="3445" max="3450" width="17.54296875" bestFit="1" customWidth="1"/>
    <col min="3451" max="3451" width="16.453125" bestFit="1" customWidth="1"/>
    <col min="3452" max="3452" width="18.54296875" bestFit="1" customWidth="1"/>
    <col min="3453" max="3454" width="16.453125" bestFit="1" customWidth="1"/>
    <col min="3455" max="3455" width="17.54296875" bestFit="1" customWidth="1"/>
    <col min="3456" max="3456" width="18.54296875" bestFit="1" customWidth="1"/>
    <col min="3457" max="3457" width="17.54296875" bestFit="1" customWidth="1"/>
    <col min="3458" max="3461" width="18.54296875" bestFit="1" customWidth="1"/>
    <col min="3462" max="3462" width="17.54296875" bestFit="1" customWidth="1"/>
    <col min="3463" max="3465" width="18.54296875" bestFit="1" customWidth="1"/>
    <col min="3466" max="3467" width="17.54296875" bestFit="1" customWidth="1"/>
    <col min="3468" max="3474" width="18.54296875" bestFit="1" customWidth="1"/>
    <col min="3475" max="3475" width="17.54296875" bestFit="1" customWidth="1"/>
    <col min="3476" max="3484" width="18.54296875" bestFit="1" customWidth="1"/>
    <col min="3485" max="3485" width="17.54296875" bestFit="1" customWidth="1"/>
    <col min="3486" max="3491" width="18.54296875" bestFit="1" customWidth="1"/>
    <col min="3492" max="3498" width="17.54296875" bestFit="1" customWidth="1"/>
    <col min="3499" max="3499" width="16.453125" bestFit="1" customWidth="1"/>
    <col min="3500" max="3500" width="17.54296875" bestFit="1" customWidth="1"/>
    <col min="3501" max="3501" width="16.453125" bestFit="1" customWidth="1"/>
    <col min="3502" max="3511" width="17.54296875" bestFit="1" customWidth="1"/>
    <col min="3512" max="3512" width="16.453125" bestFit="1" customWidth="1"/>
    <col min="3513" max="3523" width="17.54296875" bestFit="1" customWidth="1"/>
    <col min="3524" max="3524" width="16.453125" bestFit="1" customWidth="1"/>
    <col min="3525" max="3533" width="17.54296875" bestFit="1" customWidth="1"/>
    <col min="3534" max="3534" width="15.453125" bestFit="1" customWidth="1"/>
    <col min="3535" max="3542" width="17.54296875" bestFit="1" customWidth="1"/>
    <col min="3543" max="3543" width="16.453125" bestFit="1" customWidth="1"/>
    <col min="3544" max="3564" width="17.54296875" bestFit="1" customWidth="1"/>
    <col min="3565" max="3565" width="16.453125" bestFit="1" customWidth="1"/>
    <col min="3566" max="3568" width="17.54296875" bestFit="1" customWidth="1"/>
    <col min="3569" max="3569" width="16.453125" bestFit="1" customWidth="1"/>
    <col min="3570" max="3574" width="17.54296875" bestFit="1" customWidth="1"/>
    <col min="3575" max="3575" width="16.453125" bestFit="1" customWidth="1"/>
    <col min="3576" max="3582" width="17.54296875" bestFit="1" customWidth="1"/>
    <col min="3583" max="3583" width="16.453125" bestFit="1" customWidth="1"/>
    <col min="3584" max="3586" width="17.54296875" bestFit="1" customWidth="1"/>
    <col min="3587" max="3587" width="16.453125" bestFit="1" customWidth="1"/>
    <col min="3588" max="3595" width="17.54296875" bestFit="1" customWidth="1"/>
    <col min="3596" max="3596" width="16.453125" bestFit="1" customWidth="1"/>
    <col min="3597" max="3598" width="17.54296875" bestFit="1" customWidth="1"/>
    <col min="3599" max="3600" width="16.453125" bestFit="1" customWidth="1"/>
    <col min="3601" max="3602" width="17.54296875" bestFit="1" customWidth="1"/>
    <col min="3603" max="3605" width="16.453125" bestFit="1" customWidth="1"/>
    <col min="3606" max="3634" width="17.54296875" bestFit="1" customWidth="1"/>
    <col min="3635" max="3636" width="16.453125" bestFit="1" customWidth="1"/>
    <col min="3637" max="3654" width="17.54296875" bestFit="1" customWidth="1"/>
    <col min="3655" max="3655" width="16.453125" bestFit="1" customWidth="1"/>
    <col min="3656" max="3667" width="17.54296875" bestFit="1" customWidth="1"/>
    <col min="3668" max="3668" width="16.453125" bestFit="1" customWidth="1"/>
    <col min="3669" max="3685" width="17.54296875" bestFit="1" customWidth="1"/>
    <col min="3686" max="3686" width="16.453125" bestFit="1" customWidth="1"/>
    <col min="3687" max="3693" width="17.54296875" bestFit="1" customWidth="1"/>
    <col min="3694" max="3694" width="16.453125" bestFit="1" customWidth="1"/>
    <col min="3695" max="3707" width="17.54296875" bestFit="1" customWidth="1"/>
    <col min="3708" max="3708" width="15.453125" bestFit="1" customWidth="1"/>
    <col min="3709" max="3717" width="17.54296875" bestFit="1" customWidth="1"/>
    <col min="3718" max="3718" width="16.453125" bestFit="1" customWidth="1"/>
    <col min="3719" max="3719" width="17.54296875" bestFit="1" customWidth="1"/>
    <col min="3720" max="3720" width="16.453125" bestFit="1" customWidth="1"/>
    <col min="3721" max="3724" width="17.54296875" bestFit="1" customWidth="1"/>
    <col min="3725" max="3725" width="16.453125" bestFit="1" customWidth="1"/>
    <col min="3726" max="3731" width="17.54296875" bestFit="1" customWidth="1"/>
    <col min="3732" max="3732" width="16.453125" bestFit="1" customWidth="1"/>
    <col min="3733" max="3735" width="17.54296875" bestFit="1" customWidth="1"/>
    <col min="3736" max="3736" width="16.453125" bestFit="1" customWidth="1"/>
    <col min="3737" max="3743" width="17.54296875" bestFit="1" customWidth="1"/>
    <col min="3744" max="3745" width="16.453125" bestFit="1" customWidth="1"/>
    <col min="3746" max="3747" width="17.54296875" bestFit="1" customWidth="1"/>
    <col min="3748" max="3750" width="16.453125" bestFit="1" customWidth="1"/>
    <col min="3751" max="3756" width="17.54296875" bestFit="1" customWidth="1"/>
    <col min="3757" max="3757" width="15.453125" bestFit="1" customWidth="1"/>
    <col min="3758" max="3759" width="17.54296875" bestFit="1" customWidth="1"/>
    <col min="3760" max="3760" width="16.453125" bestFit="1" customWidth="1"/>
    <col min="3761" max="3762" width="17.54296875" bestFit="1" customWidth="1"/>
    <col min="3763" max="3763" width="16.453125" bestFit="1" customWidth="1"/>
    <col min="3764" max="3769" width="17.54296875" bestFit="1" customWidth="1"/>
    <col min="3770" max="3770" width="16.453125" bestFit="1" customWidth="1"/>
    <col min="3771" max="3790" width="17.54296875" bestFit="1" customWidth="1"/>
    <col min="3791" max="3791" width="16.453125" bestFit="1" customWidth="1"/>
    <col min="3792" max="3804" width="17.54296875" bestFit="1" customWidth="1"/>
    <col min="3805" max="3805" width="16.453125" bestFit="1" customWidth="1"/>
    <col min="3806" max="3812" width="17.54296875" bestFit="1" customWidth="1"/>
    <col min="3813" max="3813" width="16.453125" bestFit="1" customWidth="1"/>
    <col min="3814" max="3819" width="17.54296875" bestFit="1" customWidth="1"/>
    <col min="3820" max="3820" width="16.453125" bestFit="1" customWidth="1"/>
    <col min="3821" max="3822" width="17.54296875" bestFit="1" customWidth="1"/>
    <col min="3823" max="3823" width="13.54296875" bestFit="1" customWidth="1"/>
  </cols>
  <sheetData>
    <row r="1" spans="1:3823" x14ac:dyDescent="0.3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  <c r="DW1" t="s">
        <v>129</v>
      </c>
      <c r="DX1" t="s">
        <v>130</v>
      </c>
      <c r="DY1" t="s">
        <v>131</v>
      </c>
      <c r="DZ1" t="s">
        <v>132</v>
      </c>
      <c r="EA1" t="s">
        <v>133</v>
      </c>
      <c r="EB1" t="s">
        <v>134</v>
      </c>
      <c r="EC1" t="s">
        <v>135</v>
      </c>
      <c r="ED1" t="s">
        <v>136</v>
      </c>
      <c r="EE1" t="s">
        <v>137</v>
      </c>
      <c r="EF1" t="s">
        <v>138</v>
      </c>
      <c r="EG1" t="s">
        <v>139</v>
      </c>
      <c r="EH1" t="s">
        <v>140</v>
      </c>
      <c r="EI1" t="s">
        <v>141</v>
      </c>
      <c r="EJ1" t="s">
        <v>142</v>
      </c>
      <c r="EK1" t="s">
        <v>143</v>
      </c>
      <c r="EL1" t="s">
        <v>144</v>
      </c>
      <c r="EM1" t="s">
        <v>145</v>
      </c>
      <c r="EN1" t="s">
        <v>146</v>
      </c>
      <c r="EO1" t="s">
        <v>147</v>
      </c>
      <c r="EP1" t="s">
        <v>148</v>
      </c>
      <c r="EQ1" t="s">
        <v>149</v>
      </c>
      <c r="ER1" t="s">
        <v>150</v>
      </c>
      <c r="ES1" t="s">
        <v>151</v>
      </c>
      <c r="ET1" t="s">
        <v>152</v>
      </c>
      <c r="EU1" t="s">
        <v>153</v>
      </c>
      <c r="EV1" t="s">
        <v>154</v>
      </c>
      <c r="EW1" t="s">
        <v>155</v>
      </c>
      <c r="EX1" t="s">
        <v>156</v>
      </c>
      <c r="EY1" t="s">
        <v>157</v>
      </c>
      <c r="EZ1" t="s">
        <v>158</v>
      </c>
      <c r="FA1" t="s">
        <v>159</v>
      </c>
      <c r="FB1" t="s">
        <v>160</v>
      </c>
      <c r="FC1" t="s">
        <v>161</v>
      </c>
      <c r="FD1" t="s">
        <v>162</v>
      </c>
      <c r="FE1" t="s">
        <v>163</v>
      </c>
      <c r="FF1" t="s">
        <v>164</v>
      </c>
      <c r="FG1" t="s">
        <v>165</v>
      </c>
      <c r="FH1" t="s">
        <v>166</v>
      </c>
      <c r="FI1" t="s">
        <v>167</v>
      </c>
      <c r="FJ1" t="s">
        <v>168</v>
      </c>
      <c r="FK1" t="s">
        <v>169</v>
      </c>
      <c r="FL1" t="s">
        <v>170</v>
      </c>
      <c r="FM1" t="s">
        <v>171</v>
      </c>
      <c r="FN1" t="s">
        <v>172</v>
      </c>
      <c r="FO1" t="s">
        <v>173</v>
      </c>
      <c r="FP1" t="s">
        <v>174</v>
      </c>
      <c r="FQ1" t="s">
        <v>175</v>
      </c>
      <c r="FR1" t="s">
        <v>176</v>
      </c>
      <c r="FS1" t="s">
        <v>177</v>
      </c>
      <c r="FT1" t="s">
        <v>178</v>
      </c>
      <c r="FU1" t="s">
        <v>179</v>
      </c>
      <c r="FV1" t="s">
        <v>180</v>
      </c>
      <c r="FW1" t="s">
        <v>181</v>
      </c>
      <c r="FX1" t="s">
        <v>182</v>
      </c>
      <c r="FY1" t="s">
        <v>183</v>
      </c>
      <c r="FZ1" t="s">
        <v>184</v>
      </c>
      <c r="GA1" t="s">
        <v>185</v>
      </c>
      <c r="GB1" t="s">
        <v>186</v>
      </c>
      <c r="GC1" t="s">
        <v>187</v>
      </c>
      <c r="GD1" t="s">
        <v>188</v>
      </c>
      <c r="GE1" t="s">
        <v>189</v>
      </c>
      <c r="GF1" t="s">
        <v>190</v>
      </c>
      <c r="GG1" t="s">
        <v>191</v>
      </c>
      <c r="GH1" t="s">
        <v>192</v>
      </c>
      <c r="GI1" t="s">
        <v>193</v>
      </c>
      <c r="GJ1" t="s">
        <v>194</v>
      </c>
      <c r="GK1" t="s">
        <v>195</v>
      </c>
      <c r="GL1" t="s">
        <v>196</v>
      </c>
      <c r="GM1" t="s">
        <v>197</v>
      </c>
      <c r="GN1" t="s">
        <v>198</v>
      </c>
      <c r="GO1" t="s">
        <v>199</v>
      </c>
      <c r="GP1" t="s">
        <v>200</v>
      </c>
      <c r="GQ1" t="s">
        <v>201</v>
      </c>
      <c r="GR1" t="s">
        <v>202</v>
      </c>
      <c r="GS1" t="s">
        <v>203</v>
      </c>
      <c r="GT1" t="s">
        <v>204</v>
      </c>
      <c r="GU1" t="s">
        <v>205</v>
      </c>
      <c r="GV1" t="s">
        <v>206</v>
      </c>
      <c r="GW1" t="s">
        <v>207</v>
      </c>
      <c r="GX1" t="s">
        <v>208</v>
      </c>
      <c r="GY1" t="s">
        <v>209</v>
      </c>
      <c r="GZ1" t="s">
        <v>210</v>
      </c>
      <c r="HA1" t="s">
        <v>211</v>
      </c>
      <c r="HB1" t="s">
        <v>212</v>
      </c>
      <c r="HC1" t="s">
        <v>213</v>
      </c>
      <c r="HD1" t="s">
        <v>214</v>
      </c>
      <c r="HE1" t="s">
        <v>215</v>
      </c>
      <c r="HF1" t="s">
        <v>216</v>
      </c>
      <c r="HG1" t="s">
        <v>217</v>
      </c>
      <c r="HH1" t="s">
        <v>218</v>
      </c>
      <c r="HI1" t="s">
        <v>219</v>
      </c>
      <c r="HJ1" t="s">
        <v>220</v>
      </c>
      <c r="HK1" t="s">
        <v>221</v>
      </c>
      <c r="HL1" t="s">
        <v>222</v>
      </c>
      <c r="HM1" t="s">
        <v>223</v>
      </c>
      <c r="HN1" t="s">
        <v>224</v>
      </c>
      <c r="HO1" t="s">
        <v>225</v>
      </c>
      <c r="HP1" t="s">
        <v>226</v>
      </c>
      <c r="HQ1" t="s">
        <v>227</v>
      </c>
      <c r="HR1" t="s">
        <v>228</v>
      </c>
      <c r="HS1" t="s">
        <v>229</v>
      </c>
      <c r="HT1" t="s">
        <v>230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t="s">
        <v>241</v>
      </c>
      <c r="IF1" t="s">
        <v>242</v>
      </c>
      <c r="IG1" t="s">
        <v>243</v>
      </c>
      <c r="IH1" t="s">
        <v>244</v>
      </c>
      <c r="II1" t="s">
        <v>245</v>
      </c>
      <c r="IJ1" t="s">
        <v>246</v>
      </c>
      <c r="IK1" t="s">
        <v>247</v>
      </c>
      <c r="IL1" t="s">
        <v>248</v>
      </c>
      <c r="IM1" t="s">
        <v>249</v>
      </c>
      <c r="IN1" t="s">
        <v>250</v>
      </c>
      <c r="IO1" t="s">
        <v>251</v>
      </c>
      <c r="IP1" t="s">
        <v>252</v>
      </c>
      <c r="IQ1" t="s">
        <v>253</v>
      </c>
      <c r="IR1" t="s">
        <v>254</v>
      </c>
      <c r="IS1" t="s">
        <v>255</v>
      </c>
      <c r="IT1" t="s">
        <v>256</v>
      </c>
      <c r="IU1" t="s">
        <v>257</v>
      </c>
      <c r="IV1" t="s">
        <v>258</v>
      </c>
      <c r="IW1" t="s">
        <v>259</v>
      </c>
      <c r="IX1" t="s">
        <v>260</v>
      </c>
      <c r="IY1" t="s">
        <v>261</v>
      </c>
      <c r="IZ1" t="s">
        <v>262</v>
      </c>
      <c r="JA1" t="s">
        <v>263</v>
      </c>
      <c r="JB1" t="s">
        <v>264</v>
      </c>
      <c r="JC1" t="s">
        <v>265</v>
      </c>
      <c r="JD1" t="s">
        <v>266</v>
      </c>
      <c r="JE1" t="s">
        <v>267</v>
      </c>
      <c r="JF1" t="s">
        <v>268</v>
      </c>
      <c r="JG1" t="s">
        <v>269</v>
      </c>
      <c r="JH1" t="s">
        <v>270</v>
      </c>
      <c r="JI1" t="s">
        <v>271</v>
      </c>
      <c r="JJ1" t="s">
        <v>272</v>
      </c>
      <c r="JK1" t="s">
        <v>273</v>
      </c>
      <c r="JL1" t="s">
        <v>274</v>
      </c>
      <c r="JM1" t="s">
        <v>275</v>
      </c>
      <c r="JN1" t="s">
        <v>276</v>
      </c>
      <c r="JO1" t="s">
        <v>277</v>
      </c>
      <c r="JP1" t="s">
        <v>278</v>
      </c>
      <c r="JQ1" t="s">
        <v>279</v>
      </c>
      <c r="JR1" t="s">
        <v>280</v>
      </c>
      <c r="JS1" t="s">
        <v>281</v>
      </c>
      <c r="JT1" t="s">
        <v>282</v>
      </c>
      <c r="JU1" t="s">
        <v>283</v>
      </c>
      <c r="JV1" t="s">
        <v>284</v>
      </c>
      <c r="JW1" t="s">
        <v>285</v>
      </c>
      <c r="JX1" t="s">
        <v>286</v>
      </c>
      <c r="JY1" t="s">
        <v>287</v>
      </c>
      <c r="JZ1" t="s">
        <v>288</v>
      </c>
      <c r="KA1" t="s">
        <v>289</v>
      </c>
      <c r="KB1" t="s">
        <v>290</v>
      </c>
      <c r="KC1" t="s">
        <v>291</v>
      </c>
      <c r="KD1" t="s">
        <v>292</v>
      </c>
      <c r="KE1" t="s">
        <v>293</v>
      </c>
      <c r="KF1" t="s">
        <v>294</v>
      </c>
      <c r="KG1" t="s">
        <v>295</v>
      </c>
      <c r="KH1" t="s">
        <v>296</v>
      </c>
      <c r="KI1" t="s">
        <v>297</v>
      </c>
      <c r="KJ1" t="s">
        <v>298</v>
      </c>
      <c r="KK1" t="s">
        <v>299</v>
      </c>
      <c r="KL1" t="s">
        <v>300</v>
      </c>
      <c r="KM1" t="s">
        <v>301</v>
      </c>
      <c r="KN1" t="s">
        <v>302</v>
      </c>
      <c r="KO1" t="s">
        <v>303</v>
      </c>
      <c r="KP1" t="s">
        <v>304</v>
      </c>
      <c r="KQ1" t="s">
        <v>305</v>
      </c>
      <c r="KR1" t="s">
        <v>306</v>
      </c>
      <c r="KS1" t="s">
        <v>307</v>
      </c>
      <c r="KT1" t="s">
        <v>308</v>
      </c>
      <c r="KU1" t="s">
        <v>309</v>
      </c>
      <c r="KV1" t="s">
        <v>310</v>
      </c>
      <c r="KW1" t="s">
        <v>311</v>
      </c>
      <c r="KX1" t="s">
        <v>312</v>
      </c>
      <c r="KY1" t="s">
        <v>313</v>
      </c>
      <c r="KZ1" t="s">
        <v>314</v>
      </c>
      <c r="LA1" t="s">
        <v>315</v>
      </c>
      <c r="LB1" t="s">
        <v>316</v>
      </c>
      <c r="LC1" t="s">
        <v>317</v>
      </c>
      <c r="LD1" t="s">
        <v>318</v>
      </c>
      <c r="LE1" t="s">
        <v>319</v>
      </c>
      <c r="LF1" t="s">
        <v>320</v>
      </c>
      <c r="LG1" t="s">
        <v>321</v>
      </c>
      <c r="LH1" t="s">
        <v>322</v>
      </c>
      <c r="LI1" t="s">
        <v>323</v>
      </c>
      <c r="LJ1" t="s">
        <v>324</v>
      </c>
      <c r="LK1" t="s">
        <v>325</v>
      </c>
      <c r="LL1" t="s">
        <v>326</v>
      </c>
      <c r="LM1" t="s">
        <v>327</v>
      </c>
      <c r="LN1" t="s">
        <v>328</v>
      </c>
      <c r="LO1" t="s">
        <v>329</v>
      </c>
      <c r="LP1" t="s">
        <v>330</v>
      </c>
      <c r="LQ1" t="s">
        <v>331</v>
      </c>
      <c r="LR1" t="s">
        <v>332</v>
      </c>
      <c r="LS1" t="s">
        <v>333</v>
      </c>
      <c r="LT1" t="s">
        <v>334</v>
      </c>
      <c r="LU1" t="s">
        <v>335</v>
      </c>
      <c r="LV1" t="s">
        <v>336</v>
      </c>
      <c r="LW1" t="s">
        <v>337</v>
      </c>
      <c r="LX1" t="s">
        <v>338</v>
      </c>
      <c r="LY1" t="s">
        <v>339</v>
      </c>
      <c r="LZ1" t="s">
        <v>340</v>
      </c>
      <c r="MA1" t="s">
        <v>341</v>
      </c>
      <c r="MB1" t="s">
        <v>342</v>
      </c>
      <c r="MC1" t="s">
        <v>343</v>
      </c>
      <c r="MD1" t="s">
        <v>344</v>
      </c>
      <c r="ME1" t="s">
        <v>345</v>
      </c>
      <c r="MF1" t="s">
        <v>346</v>
      </c>
      <c r="MG1" t="s">
        <v>347</v>
      </c>
      <c r="MH1" t="s">
        <v>348</v>
      </c>
      <c r="MI1" t="s">
        <v>349</v>
      </c>
      <c r="MJ1" t="s">
        <v>350</v>
      </c>
      <c r="MK1" t="s">
        <v>351</v>
      </c>
      <c r="ML1" t="s">
        <v>352</v>
      </c>
      <c r="MM1" t="s">
        <v>353</v>
      </c>
      <c r="MN1" t="s">
        <v>354</v>
      </c>
      <c r="MO1" t="s">
        <v>355</v>
      </c>
      <c r="MP1" t="s">
        <v>356</v>
      </c>
      <c r="MQ1" t="s">
        <v>357</v>
      </c>
      <c r="MR1" t="s">
        <v>358</v>
      </c>
      <c r="MS1" t="s">
        <v>359</v>
      </c>
      <c r="MT1" t="s">
        <v>360</v>
      </c>
      <c r="MU1" t="s">
        <v>361</v>
      </c>
      <c r="MV1" t="s">
        <v>362</v>
      </c>
      <c r="MW1" t="s">
        <v>363</v>
      </c>
      <c r="MX1" t="s">
        <v>364</v>
      </c>
      <c r="MY1" t="s">
        <v>365</v>
      </c>
      <c r="MZ1" t="s">
        <v>366</v>
      </c>
      <c r="NA1" t="s">
        <v>367</v>
      </c>
      <c r="NB1" t="s">
        <v>368</v>
      </c>
      <c r="NC1" t="s">
        <v>369</v>
      </c>
      <c r="ND1" t="s">
        <v>370</v>
      </c>
      <c r="NE1" t="s">
        <v>371</v>
      </c>
      <c r="NF1" t="s">
        <v>372</v>
      </c>
      <c r="NG1" t="s">
        <v>373</v>
      </c>
      <c r="NH1" t="s">
        <v>374</v>
      </c>
      <c r="NI1" t="s">
        <v>375</v>
      </c>
      <c r="NJ1" t="s">
        <v>376</v>
      </c>
      <c r="NK1" t="s">
        <v>377</v>
      </c>
      <c r="NL1" t="s">
        <v>378</v>
      </c>
      <c r="NM1" t="s">
        <v>379</v>
      </c>
      <c r="NN1" t="s">
        <v>380</v>
      </c>
      <c r="NO1" t="s">
        <v>381</v>
      </c>
      <c r="NP1" t="s">
        <v>382</v>
      </c>
      <c r="NQ1" t="s">
        <v>383</v>
      </c>
      <c r="NR1" t="s">
        <v>384</v>
      </c>
      <c r="NS1" t="s">
        <v>385</v>
      </c>
      <c r="NT1" t="s">
        <v>386</v>
      </c>
      <c r="NU1" t="s">
        <v>387</v>
      </c>
      <c r="NV1" t="s">
        <v>388</v>
      </c>
      <c r="NW1" t="s">
        <v>389</v>
      </c>
      <c r="NX1" t="s">
        <v>390</v>
      </c>
      <c r="NY1" t="s">
        <v>391</v>
      </c>
      <c r="NZ1" t="s">
        <v>392</v>
      </c>
      <c r="OA1" t="s">
        <v>393</v>
      </c>
      <c r="OB1" t="s">
        <v>394</v>
      </c>
      <c r="OC1" t="s">
        <v>395</v>
      </c>
      <c r="OD1" t="s">
        <v>396</v>
      </c>
      <c r="OE1" t="s">
        <v>397</v>
      </c>
      <c r="OF1" t="s">
        <v>398</v>
      </c>
      <c r="OG1" t="s">
        <v>399</v>
      </c>
      <c r="OH1" t="s">
        <v>400</v>
      </c>
      <c r="OI1" t="s">
        <v>401</v>
      </c>
      <c r="OJ1" t="s">
        <v>402</v>
      </c>
      <c r="OK1" t="s">
        <v>403</v>
      </c>
      <c r="OL1" t="s">
        <v>404</v>
      </c>
      <c r="OM1" t="s">
        <v>405</v>
      </c>
      <c r="ON1" t="s">
        <v>406</v>
      </c>
      <c r="OO1" t="s">
        <v>407</v>
      </c>
      <c r="OP1" t="s">
        <v>408</v>
      </c>
      <c r="OQ1" t="s">
        <v>409</v>
      </c>
      <c r="OR1" t="s">
        <v>410</v>
      </c>
      <c r="OS1" t="s">
        <v>411</v>
      </c>
      <c r="OT1" t="s">
        <v>412</v>
      </c>
      <c r="OU1" t="s">
        <v>413</v>
      </c>
      <c r="OV1" t="s">
        <v>414</v>
      </c>
      <c r="OW1" t="s">
        <v>415</v>
      </c>
      <c r="OX1" t="s">
        <v>416</v>
      </c>
      <c r="OY1" t="s">
        <v>417</v>
      </c>
      <c r="OZ1" t="s">
        <v>418</v>
      </c>
      <c r="PA1" t="s">
        <v>419</v>
      </c>
      <c r="PB1" t="s">
        <v>420</v>
      </c>
      <c r="PC1" t="s">
        <v>421</v>
      </c>
      <c r="PD1" t="s">
        <v>422</v>
      </c>
      <c r="PE1" t="s">
        <v>423</v>
      </c>
      <c r="PF1" t="s">
        <v>424</v>
      </c>
      <c r="PG1" t="s">
        <v>425</v>
      </c>
      <c r="PH1" t="s">
        <v>426</v>
      </c>
      <c r="PI1" t="s">
        <v>427</v>
      </c>
      <c r="PJ1" t="s">
        <v>428</v>
      </c>
      <c r="PK1" t="s">
        <v>429</v>
      </c>
      <c r="PL1" t="s">
        <v>430</v>
      </c>
      <c r="PM1" t="s">
        <v>431</v>
      </c>
      <c r="PN1" t="s">
        <v>432</v>
      </c>
      <c r="PO1" t="s">
        <v>433</v>
      </c>
      <c r="PP1" t="s">
        <v>434</v>
      </c>
      <c r="PQ1" t="s">
        <v>435</v>
      </c>
      <c r="PR1" t="s">
        <v>436</v>
      </c>
      <c r="PS1" t="s">
        <v>437</v>
      </c>
      <c r="PT1" t="s">
        <v>438</v>
      </c>
      <c r="PU1" t="s">
        <v>439</v>
      </c>
      <c r="PV1" t="s">
        <v>440</v>
      </c>
      <c r="PW1" t="s">
        <v>441</v>
      </c>
      <c r="PX1" t="s">
        <v>442</v>
      </c>
      <c r="PY1" t="s">
        <v>443</v>
      </c>
      <c r="PZ1" t="s">
        <v>444</v>
      </c>
      <c r="QA1" t="s">
        <v>445</v>
      </c>
      <c r="QB1" t="s">
        <v>446</v>
      </c>
      <c r="QC1" t="s">
        <v>447</v>
      </c>
      <c r="QD1" t="s">
        <v>448</v>
      </c>
      <c r="QE1" t="s">
        <v>449</v>
      </c>
      <c r="QF1" t="s">
        <v>450</v>
      </c>
      <c r="QG1" t="s">
        <v>451</v>
      </c>
      <c r="QH1" t="s">
        <v>452</v>
      </c>
      <c r="QI1" t="s">
        <v>453</v>
      </c>
      <c r="QJ1" t="s">
        <v>454</v>
      </c>
      <c r="QK1" t="s">
        <v>455</v>
      </c>
      <c r="QL1" t="s">
        <v>456</v>
      </c>
      <c r="QM1" t="s">
        <v>457</v>
      </c>
      <c r="QN1" t="s">
        <v>458</v>
      </c>
      <c r="QO1" t="s">
        <v>459</v>
      </c>
      <c r="QP1" t="s">
        <v>460</v>
      </c>
      <c r="QQ1" t="s">
        <v>461</v>
      </c>
      <c r="QR1" t="s">
        <v>462</v>
      </c>
      <c r="QS1" t="s">
        <v>463</v>
      </c>
      <c r="QT1" t="s">
        <v>464</v>
      </c>
      <c r="QU1" t="s">
        <v>465</v>
      </c>
      <c r="QV1" t="s">
        <v>466</v>
      </c>
      <c r="QW1" t="s">
        <v>467</v>
      </c>
      <c r="QX1" t="s">
        <v>468</v>
      </c>
      <c r="QY1" t="s">
        <v>469</v>
      </c>
      <c r="QZ1" t="s">
        <v>470</v>
      </c>
      <c r="RA1" t="s">
        <v>471</v>
      </c>
      <c r="RB1" t="s">
        <v>472</v>
      </c>
      <c r="RC1" t="s">
        <v>473</v>
      </c>
      <c r="RD1" t="s">
        <v>474</v>
      </c>
      <c r="RE1" t="s">
        <v>475</v>
      </c>
      <c r="RF1" t="s">
        <v>476</v>
      </c>
      <c r="RG1" t="s">
        <v>477</v>
      </c>
      <c r="RH1" t="s">
        <v>478</v>
      </c>
      <c r="RI1" t="s">
        <v>479</v>
      </c>
      <c r="RJ1" t="s">
        <v>480</v>
      </c>
      <c r="RK1" t="s">
        <v>481</v>
      </c>
      <c r="RL1" t="s">
        <v>482</v>
      </c>
      <c r="RM1" t="s">
        <v>483</v>
      </c>
      <c r="RN1" t="s">
        <v>484</v>
      </c>
      <c r="RO1" t="s">
        <v>485</v>
      </c>
      <c r="RP1" t="s">
        <v>486</v>
      </c>
      <c r="RQ1" t="s">
        <v>487</v>
      </c>
      <c r="RR1" t="s">
        <v>488</v>
      </c>
      <c r="RS1" t="s">
        <v>489</v>
      </c>
      <c r="RT1" t="s">
        <v>490</v>
      </c>
      <c r="RU1" t="s">
        <v>491</v>
      </c>
      <c r="RV1" t="s">
        <v>492</v>
      </c>
      <c r="RW1" t="s">
        <v>493</v>
      </c>
      <c r="RX1" t="s">
        <v>494</v>
      </c>
      <c r="RY1" t="s">
        <v>495</v>
      </c>
      <c r="RZ1" t="s">
        <v>496</v>
      </c>
      <c r="SA1" t="s">
        <v>497</v>
      </c>
      <c r="SB1" t="s">
        <v>498</v>
      </c>
      <c r="SC1" t="s">
        <v>499</v>
      </c>
      <c r="SD1" t="s">
        <v>500</v>
      </c>
      <c r="SE1" t="s">
        <v>501</v>
      </c>
      <c r="SF1" t="s">
        <v>502</v>
      </c>
      <c r="SG1" t="s">
        <v>503</v>
      </c>
      <c r="SH1" t="s">
        <v>504</v>
      </c>
      <c r="SI1" t="s">
        <v>505</v>
      </c>
      <c r="SJ1" t="s">
        <v>506</v>
      </c>
      <c r="SK1" t="s">
        <v>507</v>
      </c>
      <c r="SL1" t="s">
        <v>508</v>
      </c>
      <c r="SM1" t="s">
        <v>509</v>
      </c>
      <c r="SN1" t="s">
        <v>510</v>
      </c>
      <c r="SO1" t="s">
        <v>511</v>
      </c>
      <c r="SP1" t="s">
        <v>512</v>
      </c>
      <c r="SQ1" t="s">
        <v>513</v>
      </c>
      <c r="SR1" t="s">
        <v>514</v>
      </c>
      <c r="SS1" t="s">
        <v>515</v>
      </c>
      <c r="ST1" t="s">
        <v>516</v>
      </c>
      <c r="SU1" t="s">
        <v>517</v>
      </c>
      <c r="SV1" t="s">
        <v>518</v>
      </c>
      <c r="SW1" t="s">
        <v>519</v>
      </c>
      <c r="SX1" t="s">
        <v>520</v>
      </c>
      <c r="SY1" t="s">
        <v>521</v>
      </c>
      <c r="SZ1" t="s">
        <v>522</v>
      </c>
      <c r="TA1" t="s">
        <v>523</v>
      </c>
      <c r="TB1" t="s">
        <v>524</v>
      </c>
      <c r="TC1" t="s">
        <v>525</v>
      </c>
      <c r="TD1" t="s">
        <v>526</v>
      </c>
      <c r="TE1" t="s">
        <v>527</v>
      </c>
      <c r="TF1" t="s">
        <v>528</v>
      </c>
      <c r="TG1" t="s">
        <v>529</v>
      </c>
      <c r="TH1" t="s">
        <v>530</v>
      </c>
      <c r="TI1" t="s">
        <v>531</v>
      </c>
      <c r="TJ1" t="s">
        <v>532</v>
      </c>
      <c r="TK1" t="s">
        <v>533</v>
      </c>
      <c r="TL1" t="s">
        <v>534</v>
      </c>
      <c r="TM1" t="s">
        <v>535</v>
      </c>
      <c r="TN1" t="s">
        <v>536</v>
      </c>
      <c r="TO1" t="s">
        <v>537</v>
      </c>
      <c r="TP1" t="s">
        <v>538</v>
      </c>
      <c r="TQ1" t="s">
        <v>539</v>
      </c>
      <c r="TR1" t="s">
        <v>540</v>
      </c>
      <c r="TS1" t="s">
        <v>541</v>
      </c>
      <c r="TT1" t="s">
        <v>542</v>
      </c>
      <c r="TU1" t="s">
        <v>543</v>
      </c>
      <c r="TV1" t="s">
        <v>544</v>
      </c>
      <c r="TW1" t="s">
        <v>545</v>
      </c>
      <c r="TX1" t="s">
        <v>546</v>
      </c>
      <c r="TY1" t="s">
        <v>547</v>
      </c>
      <c r="TZ1" t="s">
        <v>548</v>
      </c>
      <c r="UA1" t="s">
        <v>549</v>
      </c>
      <c r="UB1" t="s">
        <v>550</v>
      </c>
      <c r="UC1" t="s">
        <v>551</v>
      </c>
      <c r="UD1" t="s">
        <v>552</v>
      </c>
      <c r="UE1" t="s">
        <v>553</v>
      </c>
      <c r="UF1" t="s">
        <v>554</v>
      </c>
      <c r="UG1" t="s">
        <v>555</v>
      </c>
      <c r="UH1" t="s">
        <v>556</v>
      </c>
      <c r="UI1" t="s">
        <v>557</v>
      </c>
      <c r="UJ1" t="s">
        <v>558</v>
      </c>
      <c r="UK1" t="s">
        <v>559</v>
      </c>
      <c r="UL1" t="s">
        <v>560</v>
      </c>
      <c r="UM1" t="s">
        <v>561</v>
      </c>
      <c r="UN1" t="s">
        <v>562</v>
      </c>
      <c r="UO1" t="s">
        <v>563</v>
      </c>
      <c r="UP1" t="s">
        <v>564</v>
      </c>
      <c r="UQ1" t="s">
        <v>565</v>
      </c>
      <c r="UR1" t="s">
        <v>566</v>
      </c>
      <c r="US1" t="s">
        <v>567</v>
      </c>
      <c r="UT1" t="s">
        <v>568</v>
      </c>
      <c r="UU1" t="s">
        <v>569</v>
      </c>
      <c r="UV1" t="s">
        <v>570</v>
      </c>
      <c r="UW1" t="s">
        <v>571</v>
      </c>
      <c r="UX1" t="s">
        <v>572</v>
      </c>
      <c r="UY1" t="s">
        <v>573</v>
      </c>
      <c r="UZ1" t="s">
        <v>574</v>
      </c>
      <c r="VA1" t="s">
        <v>575</v>
      </c>
      <c r="VB1" t="s">
        <v>576</v>
      </c>
      <c r="VC1" t="s">
        <v>577</v>
      </c>
      <c r="VD1" t="s">
        <v>578</v>
      </c>
      <c r="VE1" t="s">
        <v>579</v>
      </c>
      <c r="VF1" t="s">
        <v>580</v>
      </c>
      <c r="VG1" t="s">
        <v>581</v>
      </c>
      <c r="VH1" t="s">
        <v>582</v>
      </c>
      <c r="VI1" t="s">
        <v>583</v>
      </c>
      <c r="VJ1" t="s">
        <v>584</v>
      </c>
      <c r="VK1" t="s">
        <v>585</v>
      </c>
      <c r="VL1" t="s">
        <v>586</v>
      </c>
      <c r="VM1" t="s">
        <v>587</v>
      </c>
      <c r="VN1" t="s">
        <v>588</v>
      </c>
      <c r="VO1" t="s">
        <v>589</v>
      </c>
      <c r="VP1" t="s">
        <v>590</v>
      </c>
      <c r="VQ1" t="s">
        <v>591</v>
      </c>
      <c r="VR1" t="s">
        <v>592</v>
      </c>
      <c r="VS1" t="s">
        <v>593</v>
      </c>
      <c r="VT1" t="s">
        <v>594</v>
      </c>
      <c r="VU1" t="s">
        <v>595</v>
      </c>
      <c r="VV1" t="s">
        <v>596</v>
      </c>
      <c r="VW1" t="s">
        <v>597</v>
      </c>
      <c r="VX1" t="s">
        <v>598</v>
      </c>
      <c r="VY1" t="s">
        <v>599</v>
      </c>
      <c r="VZ1" t="s">
        <v>600</v>
      </c>
      <c r="WA1" t="s">
        <v>601</v>
      </c>
      <c r="WB1" t="s">
        <v>602</v>
      </c>
      <c r="WC1" t="s">
        <v>603</v>
      </c>
      <c r="WD1" t="s">
        <v>604</v>
      </c>
      <c r="WE1" t="s">
        <v>605</v>
      </c>
      <c r="WF1" t="s">
        <v>606</v>
      </c>
      <c r="WG1" t="s">
        <v>607</v>
      </c>
      <c r="WH1" t="s">
        <v>608</v>
      </c>
      <c r="WI1" t="s">
        <v>609</v>
      </c>
      <c r="WJ1" t="s">
        <v>610</v>
      </c>
      <c r="WK1" t="s">
        <v>611</v>
      </c>
      <c r="WL1" t="s">
        <v>612</v>
      </c>
      <c r="WM1" t="s">
        <v>613</v>
      </c>
      <c r="WN1" t="s">
        <v>614</v>
      </c>
      <c r="WO1" t="s">
        <v>615</v>
      </c>
      <c r="WP1" t="s">
        <v>616</v>
      </c>
      <c r="WQ1" t="s">
        <v>617</v>
      </c>
      <c r="WR1" t="s">
        <v>618</v>
      </c>
      <c r="WS1" t="s">
        <v>619</v>
      </c>
      <c r="WT1" t="s">
        <v>620</v>
      </c>
      <c r="WU1" t="s">
        <v>621</v>
      </c>
      <c r="WV1" t="s">
        <v>622</v>
      </c>
      <c r="WW1" t="s">
        <v>623</v>
      </c>
      <c r="WX1" t="s">
        <v>624</v>
      </c>
      <c r="WY1" t="s">
        <v>625</v>
      </c>
      <c r="WZ1" t="s">
        <v>626</v>
      </c>
      <c r="XA1" t="s">
        <v>627</v>
      </c>
      <c r="XB1" t="s">
        <v>628</v>
      </c>
      <c r="XC1" t="s">
        <v>629</v>
      </c>
      <c r="XD1" t="s">
        <v>630</v>
      </c>
      <c r="XE1" t="s">
        <v>631</v>
      </c>
      <c r="XF1" t="s">
        <v>632</v>
      </c>
      <c r="XG1" t="s">
        <v>633</v>
      </c>
      <c r="XH1" t="s">
        <v>634</v>
      </c>
      <c r="XI1" t="s">
        <v>635</v>
      </c>
      <c r="XJ1" t="s">
        <v>636</v>
      </c>
      <c r="XK1" t="s">
        <v>637</v>
      </c>
      <c r="XL1" t="s">
        <v>638</v>
      </c>
      <c r="XM1" t="s">
        <v>639</v>
      </c>
      <c r="XN1" t="s">
        <v>640</v>
      </c>
      <c r="XO1" t="s">
        <v>641</v>
      </c>
      <c r="XP1" t="s">
        <v>642</v>
      </c>
      <c r="XQ1" t="s">
        <v>643</v>
      </c>
      <c r="XR1" t="s">
        <v>644</v>
      </c>
      <c r="XS1" t="s">
        <v>645</v>
      </c>
      <c r="XT1" t="s">
        <v>646</v>
      </c>
      <c r="XU1" t="s">
        <v>647</v>
      </c>
      <c r="XV1" t="s">
        <v>648</v>
      </c>
      <c r="XW1" t="s">
        <v>649</v>
      </c>
      <c r="XX1" t="s">
        <v>650</v>
      </c>
      <c r="XY1" t="s">
        <v>651</v>
      </c>
      <c r="XZ1" t="s">
        <v>652</v>
      </c>
      <c r="YA1" t="s">
        <v>653</v>
      </c>
      <c r="YB1" t="s">
        <v>654</v>
      </c>
      <c r="YC1" t="s">
        <v>655</v>
      </c>
      <c r="YD1" t="s">
        <v>656</v>
      </c>
      <c r="YE1" t="s">
        <v>657</v>
      </c>
      <c r="YF1" t="s">
        <v>658</v>
      </c>
      <c r="YG1" t="s">
        <v>659</v>
      </c>
      <c r="YH1" t="s">
        <v>660</v>
      </c>
      <c r="YI1" t="s">
        <v>661</v>
      </c>
      <c r="YJ1" t="s">
        <v>662</v>
      </c>
      <c r="YK1" t="s">
        <v>663</v>
      </c>
      <c r="YL1" t="s">
        <v>664</v>
      </c>
      <c r="YM1" t="s">
        <v>665</v>
      </c>
      <c r="YN1" t="s">
        <v>666</v>
      </c>
      <c r="YO1" t="s">
        <v>667</v>
      </c>
      <c r="YP1" t="s">
        <v>668</v>
      </c>
      <c r="YQ1" t="s">
        <v>669</v>
      </c>
      <c r="YR1" t="s">
        <v>670</v>
      </c>
      <c r="YS1" t="s">
        <v>671</v>
      </c>
      <c r="YT1" t="s">
        <v>672</v>
      </c>
      <c r="YU1" t="s">
        <v>673</v>
      </c>
      <c r="YV1" t="s">
        <v>674</v>
      </c>
      <c r="YW1" t="s">
        <v>675</v>
      </c>
      <c r="YX1" t="s">
        <v>676</v>
      </c>
      <c r="YY1" t="s">
        <v>677</v>
      </c>
      <c r="YZ1" t="s">
        <v>678</v>
      </c>
      <c r="ZA1" t="s">
        <v>679</v>
      </c>
      <c r="ZB1" t="s">
        <v>680</v>
      </c>
      <c r="ZC1" t="s">
        <v>681</v>
      </c>
      <c r="ZD1" t="s">
        <v>682</v>
      </c>
      <c r="ZE1" t="s">
        <v>683</v>
      </c>
      <c r="ZF1" t="s">
        <v>684</v>
      </c>
      <c r="ZG1" t="s">
        <v>685</v>
      </c>
      <c r="ZH1" t="s">
        <v>686</v>
      </c>
      <c r="ZI1" t="s">
        <v>687</v>
      </c>
      <c r="ZJ1" t="s">
        <v>688</v>
      </c>
      <c r="ZK1" t="s">
        <v>689</v>
      </c>
      <c r="ZL1" t="s">
        <v>690</v>
      </c>
      <c r="ZM1" t="s">
        <v>691</v>
      </c>
      <c r="ZN1" t="s">
        <v>692</v>
      </c>
      <c r="ZO1" t="s">
        <v>693</v>
      </c>
      <c r="ZP1" t="s">
        <v>694</v>
      </c>
      <c r="ZQ1" t="s">
        <v>695</v>
      </c>
      <c r="ZR1" t="s">
        <v>696</v>
      </c>
      <c r="ZS1" t="s">
        <v>697</v>
      </c>
      <c r="ZT1" t="s">
        <v>698</v>
      </c>
      <c r="ZU1" t="s">
        <v>699</v>
      </c>
      <c r="ZV1" t="s">
        <v>700</v>
      </c>
      <c r="ZW1" t="s">
        <v>701</v>
      </c>
      <c r="ZX1" t="s">
        <v>702</v>
      </c>
      <c r="ZY1" t="s">
        <v>703</v>
      </c>
      <c r="ZZ1" t="s">
        <v>704</v>
      </c>
      <c r="AAA1" t="s">
        <v>705</v>
      </c>
      <c r="AAB1" t="s">
        <v>706</v>
      </c>
      <c r="AAC1" t="s">
        <v>707</v>
      </c>
      <c r="AAD1" t="s">
        <v>708</v>
      </c>
      <c r="AAE1" t="s">
        <v>709</v>
      </c>
      <c r="AAF1" t="s">
        <v>710</v>
      </c>
      <c r="AAG1" t="s">
        <v>711</v>
      </c>
      <c r="AAH1" t="s">
        <v>712</v>
      </c>
      <c r="AAI1" t="s">
        <v>713</v>
      </c>
      <c r="AAJ1" t="s">
        <v>714</v>
      </c>
      <c r="AAK1" t="s">
        <v>715</v>
      </c>
      <c r="AAL1" t="s">
        <v>716</v>
      </c>
      <c r="AAM1" t="s">
        <v>717</v>
      </c>
      <c r="AAN1" t="s">
        <v>718</v>
      </c>
      <c r="AAO1" t="s">
        <v>719</v>
      </c>
      <c r="AAP1" t="s">
        <v>720</v>
      </c>
      <c r="AAQ1" t="s">
        <v>721</v>
      </c>
      <c r="AAR1" t="s">
        <v>722</v>
      </c>
      <c r="AAS1" t="s">
        <v>723</v>
      </c>
      <c r="AAT1" t="s">
        <v>724</v>
      </c>
      <c r="AAU1" t="s">
        <v>725</v>
      </c>
      <c r="AAV1" t="s">
        <v>726</v>
      </c>
      <c r="AAW1" t="s">
        <v>727</v>
      </c>
      <c r="AAX1" t="s">
        <v>728</v>
      </c>
      <c r="AAY1" t="s">
        <v>729</v>
      </c>
      <c r="AAZ1" t="s">
        <v>730</v>
      </c>
      <c r="ABA1" t="s">
        <v>731</v>
      </c>
      <c r="ABB1" t="s">
        <v>732</v>
      </c>
      <c r="ABC1" t="s">
        <v>733</v>
      </c>
      <c r="ABD1" t="s">
        <v>734</v>
      </c>
      <c r="ABE1" t="s">
        <v>735</v>
      </c>
      <c r="ABF1" t="s">
        <v>736</v>
      </c>
      <c r="ABG1" t="s">
        <v>737</v>
      </c>
      <c r="ABH1" t="s">
        <v>738</v>
      </c>
      <c r="ABI1" t="s">
        <v>739</v>
      </c>
      <c r="ABJ1" t="s">
        <v>740</v>
      </c>
      <c r="ABK1" t="s">
        <v>741</v>
      </c>
      <c r="ABL1" t="s">
        <v>742</v>
      </c>
      <c r="ABM1" t="s">
        <v>743</v>
      </c>
      <c r="ABN1" t="s">
        <v>744</v>
      </c>
      <c r="ABO1" t="s">
        <v>745</v>
      </c>
      <c r="ABP1" t="s">
        <v>746</v>
      </c>
      <c r="ABQ1" t="s">
        <v>747</v>
      </c>
      <c r="ABR1" t="s">
        <v>748</v>
      </c>
      <c r="ABS1" t="s">
        <v>749</v>
      </c>
      <c r="ABT1" t="s">
        <v>750</v>
      </c>
      <c r="ABU1" t="s">
        <v>751</v>
      </c>
      <c r="ABV1" t="s">
        <v>752</v>
      </c>
      <c r="ABW1" t="s">
        <v>753</v>
      </c>
      <c r="ABX1" t="s">
        <v>754</v>
      </c>
      <c r="ABY1" t="s">
        <v>755</v>
      </c>
      <c r="ABZ1" t="s">
        <v>756</v>
      </c>
      <c r="ACA1" t="s">
        <v>757</v>
      </c>
      <c r="ACB1" t="s">
        <v>758</v>
      </c>
      <c r="ACC1" t="s">
        <v>759</v>
      </c>
      <c r="ACD1" t="s">
        <v>760</v>
      </c>
      <c r="ACE1" t="s">
        <v>761</v>
      </c>
      <c r="ACF1" t="s">
        <v>762</v>
      </c>
      <c r="ACG1" t="s">
        <v>763</v>
      </c>
      <c r="ACH1" t="s">
        <v>764</v>
      </c>
      <c r="ACI1" t="s">
        <v>765</v>
      </c>
      <c r="ACJ1" t="s">
        <v>766</v>
      </c>
      <c r="ACK1" t="s">
        <v>767</v>
      </c>
      <c r="ACL1" t="s">
        <v>768</v>
      </c>
      <c r="ACM1" t="s">
        <v>769</v>
      </c>
      <c r="ACN1" t="s">
        <v>770</v>
      </c>
      <c r="ACO1" t="s">
        <v>771</v>
      </c>
      <c r="ACP1" t="s">
        <v>772</v>
      </c>
      <c r="ACQ1" t="s">
        <v>773</v>
      </c>
      <c r="ACR1" t="s">
        <v>774</v>
      </c>
      <c r="ACS1" t="s">
        <v>775</v>
      </c>
      <c r="ACT1" t="s">
        <v>776</v>
      </c>
      <c r="ACU1" t="s">
        <v>777</v>
      </c>
      <c r="ACV1" t="s">
        <v>778</v>
      </c>
      <c r="ACW1" t="s">
        <v>779</v>
      </c>
      <c r="ACX1" t="s">
        <v>780</v>
      </c>
      <c r="ACY1" t="s">
        <v>781</v>
      </c>
      <c r="ACZ1" t="s">
        <v>782</v>
      </c>
      <c r="ADA1" t="s">
        <v>783</v>
      </c>
      <c r="ADB1" t="s">
        <v>784</v>
      </c>
      <c r="ADC1" t="s">
        <v>785</v>
      </c>
      <c r="ADD1" t="s">
        <v>786</v>
      </c>
      <c r="ADE1" t="s">
        <v>787</v>
      </c>
      <c r="ADF1" t="s">
        <v>788</v>
      </c>
      <c r="ADG1" t="s">
        <v>789</v>
      </c>
      <c r="ADH1" t="s">
        <v>790</v>
      </c>
      <c r="ADI1" t="s">
        <v>791</v>
      </c>
      <c r="ADJ1" t="s">
        <v>792</v>
      </c>
      <c r="ADK1" t="s">
        <v>793</v>
      </c>
      <c r="ADL1" t="s">
        <v>794</v>
      </c>
      <c r="ADM1" t="s">
        <v>795</v>
      </c>
      <c r="ADN1" t="s">
        <v>796</v>
      </c>
      <c r="ADO1" t="s">
        <v>797</v>
      </c>
      <c r="ADP1" t="s">
        <v>798</v>
      </c>
      <c r="ADQ1" t="s">
        <v>799</v>
      </c>
      <c r="ADR1" t="s">
        <v>800</v>
      </c>
      <c r="ADS1" t="s">
        <v>801</v>
      </c>
      <c r="ADT1" t="s">
        <v>802</v>
      </c>
      <c r="ADU1" t="s">
        <v>803</v>
      </c>
      <c r="ADV1" t="s">
        <v>804</v>
      </c>
      <c r="ADW1" t="s">
        <v>805</v>
      </c>
      <c r="ADX1" t="s">
        <v>806</v>
      </c>
      <c r="ADY1" t="s">
        <v>807</v>
      </c>
      <c r="ADZ1" t="s">
        <v>808</v>
      </c>
      <c r="AEA1" t="s">
        <v>809</v>
      </c>
      <c r="AEB1" t="s">
        <v>810</v>
      </c>
      <c r="AEC1" t="s">
        <v>811</v>
      </c>
      <c r="AED1" t="s">
        <v>812</v>
      </c>
      <c r="AEE1" t="s">
        <v>813</v>
      </c>
      <c r="AEF1" t="s">
        <v>814</v>
      </c>
      <c r="AEG1" t="s">
        <v>815</v>
      </c>
      <c r="AEH1" t="s">
        <v>816</v>
      </c>
      <c r="AEI1" t="s">
        <v>817</v>
      </c>
      <c r="AEJ1" t="s">
        <v>818</v>
      </c>
      <c r="AEK1" t="s">
        <v>819</v>
      </c>
      <c r="AEL1" t="s">
        <v>820</v>
      </c>
      <c r="AEM1" t="s">
        <v>821</v>
      </c>
      <c r="AEN1" t="s">
        <v>822</v>
      </c>
      <c r="AEO1" t="s">
        <v>823</v>
      </c>
      <c r="AEP1" t="s">
        <v>824</v>
      </c>
      <c r="AEQ1" t="s">
        <v>825</v>
      </c>
      <c r="AER1" t="s">
        <v>826</v>
      </c>
      <c r="AES1" t="s">
        <v>827</v>
      </c>
      <c r="AET1" t="s">
        <v>828</v>
      </c>
      <c r="AEU1" t="s">
        <v>829</v>
      </c>
      <c r="AEV1" t="s">
        <v>830</v>
      </c>
      <c r="AEW1" t="s">
        <v>831</v>
      </c>
      <c r="AEX1" t="s">
        <v>832</v>
      </c>
      <c r="AEY1" t="s">
        <v>833</v>
      </c>
      <c r="AEZ1" t="s">
        <v>834</v>
      </c>
      <c r="AFA1" t="s">
        <v>835</v>
      </c>
      <c r="AFB1" t="s">
        <v>836</v>
      </c>
      <c r="AFC1" t="s">
        <v>837</v>
      </c>
      <c r="AFD1" t="s">
        <v>838</v>
      </c>
      <c r="AFE1" t="s">
        <v>839</v>
      </c>
      <c r="AFF1" t="s">
        <v>840</v>
      </c>
      <c r="AFG1" t="s">
        <v>841</v>
      </c>
      <c r="AFH1" t="s">
        <v>842</v>
      </c>
      <c r="AFI1" t="s">
        <v>843</v>
      </c>
      <c r="AFJ1" t="s">
        <v>844</v>
      </c>
      <c r="AFK1" t="s">
        <v>845</v>
      </c>
      <c r="AFL1" t="s">
        <v>846</v>
      </c>
      <c r="AFM1" t="s">
        <v>847</v>
      </c>
      <c r="AFN1" t="s">
        <v>848</v>
      </c>
      <c r="AFO1" t="s">
        <v>849</v>
      </c>
      <c r="AFP1" t="s">
        <v>850</v>
      </c>
      <c r="AFQ1" t="s">
        <v>851</v>
      </c>
      <c r="AFR1" t="s">
        <v>852</v>
      </c>
      <c r="AFS1" t="s">
        <v>853</v>
      </c>
      <c r="AFT1" t="s">
        <v>854</v>
      </c>
      <c r="AFU1" t="s">
        <v>855</v>
      </c>
      <c r="AFV1" t="s">
        <v>856</v>
      </c>
      <c r="AFW1" t="s">
        <v>857</v>
      </c>
      <c r="AFX1" t="s">
        <v>858</v>
      </c>
      <c r="AFY1" t="s">
        <v>859</v>
      </c>
      <c r="AFZ1" t="s">
        <v>860</v>
      </c>
      <c r="AGA1" t="s">
        <v>861</v>
      </c>
      <c r="AGB1" t="s">
        <v>862</v>
      </c>
      <c r="AGC1" t="s">
        <v>863</v>
      </c>
      <c r="AGD1" t="s">
        <v>864</v>
      </c>
      <c r="AGE1" t="s">
        <v>865</v>
      </c>
      <c r="AGF1" t="s">
        <v>866</v>
      </c>
      <c r="AGG1" t="s">
        <v>867</v>
      </c>
      <c r="AGH1" t="s">
        <v>868</v>
      </c>
      <c r="AGI1" t="s">
        <v>869</v>
      </c>
      <c r="AGJ1" t="s">
        <v>870</v>
      </c>
      <c r="AGK1" t="s">
        <v>871</v>
      </c>
      <c r="AGL1" t="s">
        <v>872</v>
      </c>
      <c r="AGM1" t="s">
        <v>873</v>
      </c>
      <c r="AGN1" t="s">
        <v>874</v>
      </c>
      <c r="AGO1" t="s">
        <v>875</v>
      </c>
      <c r="AGP1" t="s">
        <v>876</v>
      </c>
      <c r="AGQ1" t="s">
        <v>877</v>
      </c>
      <c r="AGR1" t="s">
        <v>878</v>
      </c>
      <c r="AGS1" t="s">
        <v>879</v>
      </c>
      <c r="AGT1" t="s">
        <v>880</v>
      </c>
      <c r="AGU1" t="s">
        <v>881</v>
      </c>
      <c r="AGV1" t="s">
        <v>882</v>
      </c>
      <c r="AGW1" t="s">
        <v>883</v>
      </c>
      <c r="AGX1" t="s">
        <v>884</v>
      </c>
      <c r="AGY1" t="s">
        <v>885</v>
      </c>
      <c r="AGZ1" t="s">
        <v>886</v>
      </c>
      <c r="AHA1" t="s">
        <v>887</v>
      </c>
      <c r="AHB1" t="s">
        <v>888</v>
      </c>
      <c r="AHC1" t="s">
        <v>889</v>
      </c>
      <c r="AHD1" t="s">
        <v>890</v>
      </c>
      <c r="AHE1" t="s">
        <v>891</v>
      </c>
      <c r="AHF1" t="s">
        <v>892</v>
      </c>
      <c r="AHG1" t="s">
        <v>893</v>
      </c>
      <c r="AHH1" t="s">
        <v>894</v>
      </c>
      <c r="AHI1" t="s">
        <v>895</v>
      </c>
      <c r="AHJ1" t="s">
        <v>896</v>
      </c>
      <c r="AHK1" t="s">
        <v>897</v>
      </c>
      <c r="AHL1" t="s">
        <v>898</v>
      </c>
      <c r="AHM1" t="s">
        <v>899</v>
      </c>
      <c r="AHN1" t="s">
        <v>900</v>
      </c>
      <c r="AHO1" t="s">
        <v>901</v>
      </c>
      <c r="AHP1" t="s">
        <v>902</v>
      </c>
      <c r="AHQ1" t="s">
        <v>903</v>
      </c>
      <c r="AHR1" t="s">
        <v>904</v>
      </c>
      <c r="AHS1" t="s">
        <v>905</v>
      </c>
      <c r="AHT1" t="s">
        <v>906</v>
      </c>
      <c r="AHU1" t="s">
        <v>907</v>
      </c>
      <c r="AHV1" t="s">
        <v>908</v>
      </c>
      <c r="AHW1" t="s">
        <v>909</v>
      </c>
      <c r="AHX1" t="s">
        <v>910</v>
      </c>
      <c r="AHY1" t="s">
        <v>911</v>
      </c>
      <c r="AHZ1" t="s">
        <v>912</v>
      </c>
      <c r="AIA1" t="s">
        <v>913</v>
      </c>
      <c r="AIB1" t="s">
        <v>914</v>
      </c>
      <c r="AIC1" t="s">
        <v>915</v>
      </c>
      <c r="AID1" t="s">
        <v>916</v>
      </c>
      <c r="AIE1" t="s">
        <v>917</v>
      </c>
      <c r="AIF1" t="s">
        <v>918</v>
      </c>
      <c r="AIG1" t="s">
        <v>919</v>
      </c>
      <c r="AIH1" t="s">
        <v>920</v>
      </c>
      <c r="AII1" t="s">
        <v>921</v>
      </c>
      <c r="AIJ1" t="s">
        <v>922</v>
      </c>
      <c r="AIK1" t="s">
        <v>923</v>
      </c>
      <c r="AIL1" t="s">
        <v>924</v>
      </c>
      <c r="AIM1" t="s">
        <v>925</v>
      </c>
      <c r="AIN1" t="s">
        <v>926</v>
      </c>
      <c r="AIO1" t="s">
        <v>927</v>
      </c>
      <c r="AIP1" t="s">
        <v>928</v>
      </c>
      <c r="AIQ1" t="s">
        <v>929</v>
      </c>
      <c r="AIR1" t="s">
        <v>930</v>
      </c>
      <c r="AIS1" t="s">
        <v>931</v>
      </c>
      <c r="AIT1" t="s">
        <v>932</v>
      </c>
      <c r="AIU1" t="s">
        <v>933</v>
      </c>
      <c r="AIV1" t="s">
        <v>934</v>
      </c>
      <c r="AIW1" t="s">
        <v>935</v>
      </c>
      <c r="AIX1" t="s">
        <v>936</v>
      </c>
      <c r="AIY1" t="s">
        <v>937</v>
      </c>
      <c r="AIZ1" t="s">
        <v>938</v>
      </c>
      <c r="AJA1" t="s">
        <v>939</v>
      </c>
      <c r="AJB1" t="s">
        <v>940</v>
      </c>
      <c r="AJC1" t="s">
        <v>941</v>
      </c>
      <c r="AJD1" t="s">
        <v>942</v>
      </c>
      <c r="AJE1" t="s">
        <v>943</v>
      </c>
      <c r="AJF1" t="s">
        <v>944</v>
      </c>
      <c r="AJG1" t="s">
        <v>945</v>
      </c>
      <c r="AJH1" t="s">
        <v>946</v>
      </c>
      <c r="AJI1" t="s">
        <v>947</v>
      </c>
      <c r="AJJ1" t="s">
        <v>948</v>
      </c>
      <c r="AJK1" t="s">
        <v>949</v>
      </c>
      <c r="AJL1" t="s">
        <v>950</v>
      </c>
      <c r="AJM1" t="s">
        <v>951</v>
      </c>
      <c r="AJN1" t="s">
        <v>952</v>
      </c>
      <c r="AJO1" t="s">
        <v>953</v>
      </c>
      <c r="AJP1" t="s">
        <v>954</v>
      </c>
      <c r="AJQ1" t="s">
        <v>955</v>
      </c>
      <c r="AJR1" t="s">
        <v>956</v>
      </c>
      <c r="AJS1" t="s">
        <v>957</v>
      </c>
      <c r="AJT1" t="s">
        <v>958</v>
      </c>
      <c r="AJU1" t="s">
        <v>959</v>
      </c>
      <c r="AJV1" t="s">
        <v>960</v>
      </c>
      <c r="AJW1" t="s">
        <v>961</v>
      </c>
      <c r="AJX1" t="s">
        <v>962</v>
      </c>
      <c r="AJY1" t="s">
        <v>963</v>
      </c>
      <c r="AJZ1" t="s">
        <v>964</v>
      </c>
      <c r="AKA1" t="s">
        <v>965</v>
      </c>
      <c r="AKB1" t="s">
        <v>966</v>
      </c>
      <c r="AKC1" t="s">
        <v>967</v>
      </c>
      <c r="AKD1" t="s">
        <v>968</v>
      </c>
      <c r="AKE1" t="s">
        <v>969</v>
      </c>
      <c r="AKF1" t="s">
        <v>970</v>
      </c>
      <c r="AKG1" t="s">
        <v>971</v>
      </c>
      <c r="AKH1" t="s">
        <v>972</v>
      </c>
      <c r="AKI1" t="s">
        <v>973</v>
      </c>
      <c r="AKJ1" t="s">
        <v>974</v>
      </c>
      <c r="AKK1" t="s">
        <v>975</v>
      </c>
      <c r="AKL1" t="s">
        <v>976</v>
      </c>
      <c r="AKM1" t="s">
        <v>977</v>
      </c>
      <c r="AKN1" t="s">
        <v>978</v>
      </c>
      <c r="AKO1" t="s">
        <v>979</v>
      </c>
      <c r="AKP1" t="s">
        <v>980</v>
      </c>
      <c r="AKQ1" t="s">
        <v>981</v>
      </c>
      <c r="AKR1" t="s">
        <v>982</v>
      </c>
      <c r="AKS1" t="s">
        <v>983</v>
      </c>
      <c r="AKT1" t="s">
        <v>984</v>
      </c>
      <c r="AKU1" t="s">
        <v>985</v>
      </c>
      <c r="AKV1" t="s">
        <v>986</v>
      </c>
      <c r="AKW1" t="s">
        <v>987</v>
      </c>
      <c r="AKX1" t="s">
        <v>988</v>
      </c>
      <c r="AKY1" t="s">
        <v>989</v>
      </c>
      <c r="AKZ1" t="s">
        <v>990</v>
      </c>
      <c r="ALA1" t="s">
        <v>991</v>
      </c>
      <c r="ALB1" t="s">
        <v>992</v>
      </c>
      <c r="ALC1" t="s">
        <v>993</v>
      </c>
      <c r="ALD1" t="s">
        <v>994</v>
      </c>
      <c r="ALE1" t="s">
        <v>995</v>
      </c>
      <c r="ALF1" t="s">
        <v>996</v>
      </c>
      <c r="ALG1" t="s">
        <v>997</v>
      </c>
      <c r="ALH1" t="s">
        <v>998</v>
      </c>
      <c r="ALI1" t="s">
        <v>999</v>
      </c>
      <c r="ALJ1" t="s">
        <v>1000</v>
      </c>
      <c r="ALK1" t="s">
        <v>1001</v>
      </c>
      <c r="ALL1" t="s">
        <v>1002</v>
      </c>
      <c r="ALM1" t="s">
        <v>1003</v>
      </c>
      <c r="ALN1" t="s">
        <v>1004</v>
      </c>
      <c r="ALO1" t="s">
        <v>1005</v>
      </c>
      <c r="ALP1" t="s">
        <v>1006</v>
      </c>
      <c r="ALQ1" t="s">
        <v>1007</v>
      </c>
      <c r="ALR1" t="s">
        <v>1008</v>
      </c>
      <c r="ALS1" t="s">
        <v>1009</v>
      </c>
      <c r="ALT1" t="s">
        <v>1010</v>
      </c>
      <c r="ALU1" t="s">
        <v>1011</v>
      </c>
      <c r="ALV1" t="s">
        <v>1012</v>
      </c>
      <c r="ALW1" t="s">
        <v>1013</v>
      </c>
      <c r="ALX1" t="s">
        <v>1014</v>
      </c>
      <c r="ALY1" t="s">
        <v>1015</v>
      </c>
      <c r="ALZ1" t="s">
        <v>1016</v>
      </c>
      <c r="AMA1" t="s">
        <v>1017</v>
      </c>
      <c r="AMB1" t="s">
        <v>1018</v>
      </c>
      <c r="AMC1" t="s">
        <v>1019</v>
      </c>
      <c r="AMD1" t="s">
        <v>1020</v>
      </c>
      <c r="AME1" t="s">
        <v>1021</v>
      </c>
      <c r="AMF1" t="s">
        <v>1022</v>
      </c>
      <c r="AMG1" t="s">
        <v>1023</v>
      </c>
      <c r="AMH1" t="s">
        <v>1024</v>
      </c>
      <c r="AMI1" t="s">
        <v>1025</v>
      </c>
      <c r="AMJ1" t="s">
        <v>1026</v>
      </c>
      <c r="AMK1" t="s">
        <v>1027</v>
      </c>
      <c r="AML1" t="s">
        <v>1028</v>
      </c>
      <c r="AMM1" t="s">
        <v>1029</v>
      </c>
      <c r="AMN1" t="s">
        <v>1030</v>
      </c>
      <c r="AMO1" t="s">
        <v>1031</v>
      </c>
      <c r="AMP1" t="s">
        <v>1032</v>
      </c>
      <c r="AMQ1" t="s">
        <v>1033</v>
      </c>
      <c r="AMR1" t="s">
        <v>1034</v>
      </c>
      <c r="AMS1" t="s">
        <v>1035</v>
      </c>
      <c r="AMT1" t="s">
        <v>1036</v>
      </c>
      <c r="AMU1" t="s">
        <v>1037</v>
      </c>
      <c r="AMV1" t="s">
        <v>1038</v>
      </c>
      <c r="AMW1" t="s">
        <v>1039</v>
      </c>
      <c r="AMX1" t="s">
        <v>1040</v>
      </c>
      <c r="AMY1" t="s">
        <v>1041</v>
      </c>
      <c r="AMZ1" t="s">
        <v>1042</v>
      </c>
      <c r="ANA1" t="s">
        <v>1043</v>
      </c>
      <c r="ANB1" t="s">
        <v>1044</v>
      </c>
      <c r="ANC1" t="s">
        <v>1045</v>
      </c>
      <c r="AND1" t="s">
        <v>1046</v>
      </c>
      <c r="ANE1" t="s">
        <v>1047</v>
      </c>
      <c r="ANF1" t="s">
        <v>1048</v>
      </c>
      <c r="ANG1" t="s">
        <v>1049</v>
      </c>
      <c r="ANH1" t="s">
        <v>1050</v>
      </c>
      <c r="ANI1" t="s">
        <v>1051</v>
      </c>
      <c r="ANJ1" t="s">
        <v>1052</v>
      </c>
      <c r="ANK1" t="s">
        <v>1053</v>
      </c>
      <c r="ANL1" t="s">
        <v>1054</v>
      </c>
      <c r="ANM1" t="s">
        <v>1055</v>
      </c>
      <c r="ANN1" t="s">
        <v>1056</v>
      </c>
      <c r="ANO1" t="s">
        <v>1057</v>
      </c>
      <c r="ANP1" t="s">
        <v>1058</v>
      </c>
      <c r="ANQ1" t="s">
        <v>1059</v>
      </c>
      <c r="ANR1" t="s">
        <v>1060</v>
      </c>
      <c r="ANS1" t="s">
        <v>1061</v>
      </c>
      <c r="ANT1" t="s">
        <v>1062</v>
      </c>
      <c r="ANU1" t="s">
        <v>1063</v>
      </c>
      <c r="ANV1" t="s">
        <v>1064</v>
      </c>
      <c r="ANW1" t="s">
        <v>1065</v>
      </c>
      <c r="ANX1" t="s">
        <v>1066</v>
      </c>
      <c r="ANY1" t="s">
        <v>1067</v>
      </c>
      <c r="ANZ1" t="s">
        <v>1068</v>
      </c>
      <c r="AOA1" t="s">
        <v>1069</v>
      </c>
      <c r="AOB1" t="s">
        <v>1070</v>
      </c>
      <c r="AOC1" t="s">
        <v>1071</v>
      </c>
      <c r="AOD1" t="s">
        <v>1072</v>
      </c>
      <c r="AOE1" t="s">
        <v>1073</v>
      </c>
      <c r="AOF1" t="s">
        <v>1074</v>
      </c>
      <c r="AOG1" t="s">
        <v>1075</v>
      </c>
      <c r="AOH1" t="s">
        <v>1076</v>
      </c>
      <c r="AOI1" t="s">
        <v>1077</v>
      </c>
      <c r="AOJ1" t="s">
        <v>1078</v>
      </c>
      <c r="AOK1" t="s">
        <v>1079</v>
      </c>
      <c r="AOL1" t="s">
        <v>1080</v>
      </c>
      <c r="AOM1" t="s">
        <v>1081</v>
      </c>
      <c r="AON1" t="s">
        <v>1082</v>
      </c>
      <c r="AOO1" t="s">
        <v>1083</v>
      </c>
      <c r="AOP1" t="s">
        <v>1084</v>
      </c>
      <c r="AOQ1" t="s">
        <v>1085</v>
      </c>
      <c r="AOR1" t="s">
        <v>1086</v>
      </c>
      <c r="AOS1" t="s">
        <v>1087</v>
      </c>
      <c r="AOT1" t="s">
        <v>1088</v>
      </c>
      <c r="AOU1" t="s">
        <v>1089</v>
      </c>
      <c r="AOV1" t="s">
        <v>1090</v>
      </c>
      <c r="AOW1" t="s">
        <v>1091</v>
      </c>
      <c r="AOX1" t="s">
        <v>1092</v>
      </c>
      <c r="AOY1" t="s">
        <v>1093</v>
      </c>
      <c r="AOZ1" t="s">
        <v>1094</v>
      </c>
      <c r="APA1" t="s">
        <v>1095</v>
      </c>
      <c r="APB1" t="s">
        <v>1096</v>
      </c>
      <c r="APC1" t="s">
        <v>1097</v>
      </c>
      <c r="APD1" t="s">
        <v>1098</v>
      </c>
      <c r="APE1" t="s">
        <v>1099</v>
      </c>
      <c r="APF1" t="s">
        <v>1100</v>
      </c>
      <c r="APG1" t="s">
        <v>1101</v>
      </c>
      <c r="APH1" t="s">
        <v>1102</v>
      </c>
      <c r="API1" t="s">
        <v>1103</v>
      </c>
      <c r="APJ1" t="s">
        <v>1104</v>
      </c>
      <c r="APK1" t="s">
        <v>1105</v>
      </c>
      <c r="APL1" t="s">
        <v>1106</v>
      </c>
      <c r="APM1" t="s">
        <v>1107</v>
      </c>
      <c r="APN1" t="s">
        <v>1108</v>
      </c>
      <c r="APO1" t="s">
        <v>1109</v>
      </c>
      <c r="APP1" t="s">
        <v>1110</v>
      </c>
      <c r="APQ1" t="s">
        <v>1111</v>
      </c>
      <c r="APR1" t="s">
        <v>1112</v>
      </c>
      <c r="APS1" t="s">
        <v>1113</v>
      </c>
      <c r="APT1" t="s">
        <v>1114</v>
      </c>
      <c r="APU1" t="s">
        <v>1115</v>
      </c>
      <c r="APV1" t="s">
        <v>1116</v>
      </c>
      <c r="APW1" t="s">
        <v>1117</v>
      </c>
      <c r="APX1" t="s">
        <v>1118</v>
      </c>
      <c r="APY1" t="s">
        <v>1119</v>
      </c>
      <c r="APZ1" t="s">
        <v>1120</v>
      </c>
      <c r="AQA1" t="s">
        <v>1121</v>
      </c>
      <c r="AQB1" t="s">
        <v>1122</v>
      </c>
      <c r="AQC1" t="s">
        <v>1123</v>
      </c>
      <c r="AQD1" t="s">
        <v>1124</v>
      </c>
      <c r="AQE1" t="s">
        <v>1125</v>
      </c>
      <c r="AQF1" t="s">
        <v>1126</v>
      </c>
      <c r="AQG1" t="s">
        <v>1127</v>
      </c>
      <c r="AQH1" t="s">
        <v>1128</v>
      </c>
      <c r="AQI1" t="s">
        <v>1129</v>
      </c>
      <c r="AQJ1" t="s">
        <v>1130</v>
      </c>
      <c r="AQK1" t="s">
        <v>1131</v>
      </c>
      <c r="AQL1" t="s">
        <v>1132</v>
      </c>
      <c r="AQM1" t="s">
        <v>1133</v>
      </c>
      <c r="AQN1" t="s">
        <v>1134</v>
      </c>
      <c r="AQO1" t="s">
        <v>1135</v>
      </c>
      <c r="AQP1" t="s">
        <v>1136</v>
      </c>
      <c r="AQQ1" t="s">
        <v>1137</v>
      </c>
      <c r="AQR1" t="s">
        <v>1138</v>
      </c>
      <c r="AQS1" t="s">
        <v>1139</v>
      </c>
      <c r="AQT1" t="s">
        <v>1140</v>
      </c>
      <c r="AQU1" t="s">
        <v>1141</v>
      </c>
      <c r="AQV1" t="s">
        <v>1142</v>
      </c>
      <c r="AQW1" t="s">
        <v>1143</v>
      </c>
      <c r="AQX1" t="s">
        <v>1144</v>
      </c>
      <c r="AQY1" t="s">
        <v>1145</v>
      </c>
      <c r="AQZ1" t="s">
        <v>1146</v>
      </c>
      <c r="ARA1" t="s">
        <v>1147</v>
      </c>
      <c r="ARB1" t="s">
        <v>1148</v>
      </c>
      <c r="ARC1" t="s">
        <v>1149</v>
      </c>
      <c r="ARD1" t="s">
        <v>1150</v>
      </c>
      <c r="ARE1" t="s">
        <v>1151</v>
      </c>
      <c r="ARF1" t="s">
        <v>1152</v>
      </c>
      <c r="ARG1" t="s">
        <v>1153</v>
      </c>
      <c r="ARH1" t="s">
        <v>1154</v>
      </c>
      <c r="ARI1" t="s">
        <v>1155</v>
      </c>
      <c r="ARJ1" t="s">
        <v>1156</v>
      </c>
      <c r="ARK1" t="s">
        <v>1157</v>
      </c>
      <c r="ARL1" t="s">
        <v>1158</v>
      </c>
      <c r="ARM1" t="s">
        <v>1159</v>
      </c>
      <c r="ARN1" t="s">
        <v>1160</v>
      </c>
      <c r="ARO1" t="s">
        <v>1161</v>
      </c>
      <c r="ARP1" t="s">
        <v>1162</v>
      </c>
      <c r="ARQ1" t="s">
        <v>1163</v>
      </c>
      <c r="ARR1" t="s">
        <v>1164</v>
      </c>
      <c r="ARS1" t="s">
        <v>1165</v>
      </c>
      <c r="ART1" t="s">
        <v>1166</v>
      </c>
      <c r="ARU1" t="s">
        <v>1167</v>
      </c>
      <c r="ARV1" t="s">
        <v>1168</v>
      </c>
      <c r="ARW1" t="s">
        <v>1169</v>
      </c>
      <c r="ARX1" t="s">
        <v>1170</v>
      </c>
      <c r="ARY1" t="s">
        <v>1171</v>
      </c>
      <c r="ARZ1" t="s">
        <v>1172</v>
      </c>
      <c r="ASA1" t="s">
        <v>1173</v>
      </c>
      <c r="ASB1" t="s">
        <v>1174</v>
      </c>
      <c r="ASC1" t="s">
        <v>1175</v>
      </c>
      <c r="ASD1" t="s">
        <v>1176</v>
      </c>
      <c r="ASE1" t="s">
        <v>1177</v>
      </c>
      <c r="ASF1" t="s">
        <v>1178</v>
      </c>
      <c r="ASG1" t="s">
        <v>1179</v>
      </c>
      <c r="ASH1" t="s">
        <v>1180</v>
      </c>
      <c r="ASI1" t="s">
        <v>1181</v>
      </c>
      <c r="ASJ1" t="s">
        <v>1182</v>
      </c>
      <c r="ASK1" t="s">
        <v>1183</v>
      </c>
      <c r="ASL1" t="s">
        <v>1184</v>
      </c>
      <c r="ASM1" t="s">
        <v>1185</v>
      </c>
      <c r="ASN1" t="s">
        <v>1186</v>
      </c>
      <c r="ASO1" t="s">
        <v>1187</v>
      </c>
      <c r="ASP1" t="s">
        <v>1188</v>
      </c>
      <c r="ASQ1" t="s">
        <v>1189</v>
      </c>
      <c r="ASR1" t="s">
        <v>1190</v>
      </c>
      <c r="ASS1" t="s">
        <v>1191</v>
      </c>
      <c r="AST1" t="s">
        <v>1192</v>
      </c>
      <c r="ASU1" t="s">
        <v>1193</v>
      </c>
      <c r="ASV1" t="s">
        <v>1194</v>
      </c>
      <c r="ASW1" t="s">
        <v>1195</v>
      </c>
      <c r="ASX1" t="s">
        <v>1196</v>
      </c>
      <c r="ASY1" t="s">
        <v>1197</v>
      </c>
      <c r="ASZ1" t="s">
        <v>1198</v>
      </c>
      <c r="ATA1" t="s">
        <v>1199</v>
      </c>
      <c r="ATB1" t="s">
        <v>1200</v>
      </c>
      <c r="ATC1" t="s">
        <v>1201</v>
      </c>
      <c r="ATD1" t="s">
        <v>1202</v>
      </c>
      <c r="ATE1" t="s">
        <v>1203</v>
      </c>
      <c r="ATF1" t="s">
        <v>1204</v>
      </c>
      <c r="ATG1" t="s">
        <v>1205</v>
      </c>
      <c r="ATH1" t="s">
        <v>1206</v>
      </c>
      <c r="ATI1" t="s">
        <v>1207</v>
      </c>
      <c r="ATJ1" t="s">
        <v>1208</v>
      </c>
      <c r="ATK1" t="s">
        <v>1209</v>
      </c>
      <c r="ATL1" t="s">
        <v>1210</v>
      </c>
      <c r="ATM1" t="s">
        <v>1211</v>
      </c>
      <c r="ATN1" t="s">
        <v>1212</v>
      </c>
      <c r="ATO1" t="s">
        <v>1213</v>
      </c>
      <c r="ATP1" t="s">
        <v>1214</v>
      </c>
      <c r="ATQ1" t="s">
        <v>1215</v>
      </c>
      <c r="ATR1" t="s">
        <v>1216</v>
      </c>
      <c r="ATS1" t="s">
        <v>1217</v>
      </c>
      <c r="ATT1" t="s">
        <v>1218</v>
      </c>
      <c r="ATU1" t="s">
        <v>1219</v>
      </c>
      <c r="ATV1" t="s">
        <v>1220</v>
      </c>
      <c r="ATW1" t="s">
        <v>1221</v>
      </c>
      <c r="ATX1" t="s">
        <v>1222</v>
      </c>
      <c r="ATY1" t="s">
        <v>1223</v>
      </c>
      <c r="ATZ1" t="s">
        <v>1224</v>
      </c>
      <c r="AUA1" t="s">
        <v>1225</v>
      </c>
      <c r="AUB1" t="s">
        <v>1226</v>
      </c>
      <c r="AUC1" t="s">
        <v>1227</v>
      </c>
      <c r="AUD1" t="s">
        <v>1228</v>
      </c>
      <c r="AUE1" t="s">
        <v>1229</v>
      </c>
      <c r="AUF1" t="s">
        <v>1230</v>
      </c>
      <c r="AUG1" t="s">
        <v>1231</v>
      </c>
      <c r="AUH1" t="s">
        <v>1232</v>
      </c>
      <c r="AUI1" t="s">
        <v>1233</v>
      </c>
      <c r="AUJ1" t="s">
        <v>1234</v>
      </c>
      <c r="AUK1" t="s">
        <v>1235</v>
      </c>
      <c r="AUL1" t="s">
        <v>1236</v>
      </c>
      <c r="AUM1" t="s">
        <v>1237</v>
      </c>
      <c r="AUN1" t="s">
        <v>1238</v>
      </c>
      <c r="AUO1" t="s">
        <v>1239</v>
      </c>
      <c r="AUP1" t="s">
        <v>1240</v>
      </c>
      <c r="AUQ1" t="s">
        <v>1241</v>
      </c>
      <c r="AUR1" t="s">
        <v>1242</v>
      </c>
      <c r="AUS1" t="s">
        <v>1243</v>
      </c>
      <c r="AUT1" t="s">
        <v>1244</v>
      </c>
      <c r="AUU1" t="s">
        <v>1245</v>
      </c>
      <c r="AUV1" t="s">
        <v>1246</v>
      </c>
      <c r="AUW1" t="s">
        <v>1247</v>
      </c>
      <c r="AUX1" t="s">
        <v>1248</v>
      </c>
      <c r="AUY1" t="s">
        <v>1249</v>
      </c>
      <c r="AUZ1" t="s">
        <v>1250</v>
      </c>
      <c r="AVA1" t="s">
        <v>1251</v>
      </c>
      <c r="AVB1" t="s">
        <v>1252</v>
      </c>
      <c r="AVC1" t="s">
        <v>1253</v>
      </c>
      <c r="AVD1" t="s">
        <v>1254</v>
      </c>
      <c r="AVE1" t="s">
        <v>1255</v>
      </c>
      <c r="AVF1" t="s">
        <v>1256</v>
      </c>
      <c r="AVG1" t="s">
        <v>1257</v>
      </c>
      <c r="AVH1" t="s">
        <v>1258</v>
      </c>
      <c r="AVI1" t="s">
        <v>1259</v>
      </c>
      <c r="AVJ1" t="s">
        <v>1260</v>
      </c>
      <c r="AVK1" t="s">
        <v>1261</v>
      </c>
      <c r="AVL1" t="s">
        <v>1262</v>
      </c>
      <c r="AVM1" t="s">
        <v>1263</v>
      </c>
      <c r="AVN1" t="s">
        <v>1264</v>
      </c>
      <c r="AVO1" t="s">
        <v>1265</v>
      </c>
      <c r="AVP1" t="s">
        <v>1266</v>
      </c>
      <c r="AVQ1" t="s">
        <v>1267</v>
      </c>
      <c r="AVR1" t="s">
        <v>1268</v>
      </c>
      <c r="AVS1" t="s">
        <v>1269</v>
      </c>
      <c r="AVT1" t="s">
        <v>1270</v>
      </c>
      <c r="AVU1" t="s">
        <v>1271</v>
      </c>
      <c r="AVV1" t="s">
        <v>1272</v>
      </c>
      <c r="AVW1" t="s">
        <v>1273</v>
      </c>
      <c r="AVX1" t="s">
        <v>1274</v>
      </c>
      <c r="AVY1" t="s">
        <v>1275</v>
      </c>
      <c r="AVZ1" t="s">
        <v>1276</v>
      </c>
      <c r="AWA1" t="s">
        <v>1277</v>
      </c>
      <c r="AWB1" t="s">
        <v>1278</v>
      </c>
      <c r="AWC1" t="s">
        <v>1279</v>
      </c>
      <c r="AWD1" t="s">
        <v>1280</v>
      </c>
      <c r="AWE1" t="s">
        <v>1281</v>
      </c>
      <c r="AWF1" t="s">
        <v>1282</v>
      </c>
      <c r="AWG1" t="s">
        <v>1283</v>
      </c>
      <c r="AWH1" t="s">
        <v>1284</v>
      </c>
      <c r="AWI1" t="s">
        <v>1285</v>
      </c>
      <c r="AWJ1" t="s">
        <v>1286</v>
      </c>
      <c r="AWK1" t="s">
        <v>1287</v>
      </c>
      <c r="AWL1" t="s">
        <v>1288</v>
      </c>
      <c r="AWM1" t="s">
        <v>1289</v>
      </c>
      <c r="AWN1" t="s">
        <v>1290</v>
      </c>
      <c r="AWO1" t="s">
        <v>1291</v>
      </c>
      <c r="AWP1" t="s">
        <v>1292</v>
      </c>
      <c r="AWQ1" t="s">
        <v>1293</v>
      </c>
      <c r="AWR1" t="s">
        <v>1294</v>
      </c>
      <c r="AWS1" t="s">
        <v>1295</v>
      </c>
      <c r="AWT1" t="s">
        <v>1296</v>
      </c>
      <c r="AWU1" t="s">
        <v>1297</v>
      </c>
      <c r="AWV1" t="s">
        <v>1298</v>
      </c>
      <c r="AWW1" t="s">
        <v>1299</v>
      </c>
      <c r="AWX1" t="s">
        <v>1300</v>
      </c>
      <c r="AWY1" t="s">
        <v>1301</v>
      </c>
      <c r="AWZ1" t="s">
        <v>1302</v>
      </c>
      <c r="AXA1" t="s">
        <v>1303</v>
      </c>
      <c r="AXB1" t="s">
        <v>1304</v>
      </c>
      <c r="AXC1" t="s">
        <v>1305</v>
      </c>
      <c r="AXD1" t="s">
        <v>1306</v>
      </c>
      <c r="AXE1" t="s">
        <v>1307</v>
      </c>
      <c r="AXF1" t="s">
        <v>1308</v>
      </c>
      <c r="AXG1" t="s">
        <v>1309</v>
      </c>
      <c r="AXH1" t="s">
        <v>1310</v>
      </c>
      <c r="AXI1" t="s">
        <v>1311</v>
      </c>
      <c r="AXJ1" t="s">
        <v>1312</v>
      </c>
      <c r="AXK1" t="s">
        <v>1313</v>
      </c>
      <c r="AXL1" t="s">
        <v>1314</v>
      </c>
      <c r="AXM1" t="s">
        <v>1315</v>
      </c>
      <c r="AXN1" t="s">
        <v>1316</v>
      </c>
      <c r="AXO1" t="s">
        <v>1317</v>
      </c>
      <c r="AXP1" t="s">
        <v>1318</v>
      </c>
      <c r="AXQ1" t="s">
        <v>1319</v>
      </c>
      <c r="AXR1" t="s">
        <v>1320</v>
      </c>
      <c r="AXS1" t="s">
        <v>1321</v>
      </c>
      <c r="AXT1" t="s">
        <v>1322</v>
      </c>
      <c r="AXU1" t="s">
        <v>1323</v>
      </c>
      <c r="AXV1" t="s">
        <v>1324</v>
      </c>
      <c r="AXW1" t="s">
        <v>1325</v>
      </c>
      <c r="AXX1" t="s">
        <v>1326</v>
      </c>
      <c r="AXY1" t="s">
        <v>1327</v>
      </c>
      <c r="AXZ1" t="s">
        <v>1328</v>
      </c>
      <c r="AYA1" t="s">
        <v>1329</v>
      </c>
      <c r="AYB1" t="s">
        <v>1330</v>
      </c>
      <c r="AYC1" t="s">
        <v>1331</v>
      </c>
      <c r="AYD1" t="s">
        <v>1332</v>
      </c>
      <c r="AYE1" t="s">
        <v>1333</v>
      </c>
      <c r="AYF1" t="s">
        <v>1334</v>
      </c>
      <c r="AYG1" t="s">
        <v>1335</v>
      </c>
      <c r="AYH1" t="s">
        <v>1336</v>
      </c>
      <c r="AYI1" t="s">
        <v>1337</v>
      </c>
      <c r="AYJ1" t="s">
        <v>1338</v>
      </c>
      <c r="AYK1" t="s">
        <v>1339</v>
      </c>
      <c r="AYL1" t="s">
        <v>1340</v>
      </c>
      <c r="AYM1" t="s">
        <v>1341</v>
      </c>
      <c r="AYN1" t="s">
        <v>1342</v>
      </c>
      <c r="AYO1" t="s">
        <v>1343</v>
      </c>
      <c r="AYP1" t="s">
        <v>1344</v>
      </c>
      <c r="AYQ1" t="s">
        <v>1345</v>
      </c>
      <c r="AYR1" t="s">
        <v>1346</v>
      </c>
      <c r="AYS1" t="s">
        <v>1347</v>
      </c>
      <c r="AYT1" t="s">
        <v>1348</v>
      </c>
      <c r="AYU1" t="s">
        <v>1349</v>
      </c>
      <c r="AYV1" t="s">
        <v>1350</v>
      </c>
      <c r="AYW1" t="s">
        <v>1351</v>
      </c>
      <c r="AYX1" t="s">
        <v>1352</v>
      </c>
      <c r="AYY1" t="s">
        <v>1353</v>
      </c>
      <c r="AYZ1" t="s">
        <v>1354</v>
      </c>
      <c r="AZA1" t="s">
        <v>1355</v>
      </c>
      <c r="AZB1" t="s">
        <v>1356</v>
      </c>
      <c r="AZC1" t="s">
        <v>1357</v>
      </c>
      <c r="AZD1" t="s">
        <v>1358</v>
      </c>
      <c r="AZE1" t="s">
        <v>1359</v>
      </c>
      <c r="AZF1" t="s">
        <v>1360</v>
      </c>
      <c r="AZG1" t="s">
        <v>1361</v>
      </c>
      <c r="AZH1" t="s">
        <v>1362</v>
      </c>
      <c r="AZI1" t="s">
        <v>1363</v>
      </c>
      <c r="AZJ1" t="s">
        <v>1364</v>
      </c>
      <c r="AZK1" t="s">
        <v>1365</v>
      </c>
      <c r="AZL1" t="s">
        <v>1366</v>
      </c>
      <c r="AZM1" t="s">
        <v>1367</v>
      </c>
      <c r="AZN1" t="s">
        <v>1368</v>
      </c>
      <c r="AZO1" t="s">
        <v>1369</v>
      </c>
      <c r="AZP1" t="s">
        <v>1370</v>
      </c>
      <c r="AZQ1" t="s">
        <v>1371</v>
      </c>
      <c r="AZR1" t="s">
        <v>1372</v>
      </c>
      <c r="AZS1" t="s">
        <v>1373</v>
      </c>
      <c r="AZT1" t="s">
        <v>1374</v>
      </c>
      <c r="AZU1" t="s">
        <v>1375</v>
      </c>
      <c r="AZV1" t="s">
        <v>1376</v>
      </c>
      <c r="AZW1" t="s">
        <v>1377</v>
      </c>
      <c r="AZX1" t="s">
        <v>1378</v>
      </c>
      <c r="AZY1" t="s">
        <v>1379</v>
      </c>
      <c r="AZZ1" t="s">
        <v>1380</v>
      </c>
      <c r="BAA1" t="s">
        <v>1381</v>
      </c>
      <c r="BAB1" t="s">
        <v>1382</v>
      </c>
      <c r="BAC1" t="s">
        <v>1383</v>
      </c>
      <c r="BAD1" t="s">
        <v>1384</v>
      </c>
      <c r="BAE1" t="s">
        <v>1385</v>
      </c>
      <c r="BAF1" t="s">
        <v>1386</v>
      </c>
      <c r="BAG1" t="s">
        <v>1387</v>
      </c>
      <c r="BAH1" t="s">
        <v>1388</v>
      </c>
      <c r="BAI1" t="s">
        <v>1389</v>
      </c>
      <c r="BAJ1" t="s">
        <v>1390</v>
      </c>
      <c r="BAK1" t="s">
        <v>1391</v>
      </c>
      <c r="BAL1" t="s">
        <v>1392</v>
      </c>
      <c r="BAM1" t="s">
        <v>1393</v>
      </c>
      <c r="BAN1" t="s">
        <v>1394</v>
      </c>
      <c r="BAO1" t="s">
        <v>1395</v>
      </c>
      <c r="BAP1" t="s">
        <v>1396</v>
      </c>
      <c r="BAQ1" t="s">
        <v>1397</v>
      </c>
      <c r="BAR1" t="s">
        <v>1398</v>
      </c>
      <c r="BAS1" t="s">
        <v>1399</v>
      </c>
      <c r="BAT1" t="s">
        <v>1400</v>
      </c>
      <c r="BAU1" t="s">
        <v>1401</v>
      </c>
      <c r="BAV1" t="s">
        <v>1402</v>
      </c>
      <c r="BAW1" t="s">
        <v>1403</v>
      </c>
      <c r="BAX1" t="s">
        <v>1404</v>
      </c>
      <c r="BAY1" t="s">
        <v>1405</v>
      </c>
      <c r="BAZ1" t="s">
        <v>1406</v>
      </c>
      <c r="BBA1" t="s">
        <v>1407</v>
      </c>
      <c r="BBB1" t="s">
        <v>1408</v>
      </c>
      <c r="BBC1" t="s">
        <v>1409</v>
      </c>
      <c r="BBD1" t="s">
        <v>1410</v>
      </c>
      <c r="BBE1" t="s">
        <v>1411</v>
      </c>
      <c r="BBF1" t="s">
        <v>1412</v>
      </c>
      <c r="BBG1" t="s">
        <v>1413</v>
      </c>
      <c r="BBH1" t="s">
        <v>1414</v>
      </c>
      <c r="BBI1" t="s">
        <v>1415</v>
      </c>
      <c r="BBJ1" t="s">
        <v>1416</v>
      </c>
      <c r="BBK1" t="s">
        <v>1417</v>
      </c>
      <c r="BBL1" t="s">
        <v>1418</v>
      </c>
      <c r="BBM1" t="s">
        <v>1419</v>
      </c>
      <c r="BBN1" t="s">
        <v>1420</v>
      </c>
      <c r="BBO1" t="s">
        <v>1421</v>
      </c>
      <c r="BBP1" t="s">
        <v>1422</v>
      </c>
      <c r="BBQ1" t="s">
        <v>1423</v>
      </c>
      <c r="BBR1" t="s">
        <v>1424</v>
      </c>
      <c r="BBS1" t="s">
        <v>1425</v>
      </c>
      <c r="BBT1" t="s">
        <v>1426</v>
      </c>
      <c r="BBU1" t="s">
        <v>1427</v>
      </c>
      <c r="BBV1" t="s">
        <v>1428</v>
      </c>
      <c r="BBW1" t="s">
        <v>1429</v>
      </c>
      <c r="BBX1" t="s">
        <v>1430</v>
      </c>
      <c r="BBY1" t="s">
        <v>1431</v>
      </c>
      <c r="BBZ1" t="s">
        <v>1432</v>
      </c>
      <c r="BCA1" t="s">
        <v>1433</v>
      </c>
      <c r="BCB1" t="s">
        <v>1434</v>
      </c>
      <c r="BCC1" t="s">
        <v>1435</v>
      </c>
      <c r="BCD1" t="s">
        <v>1436</v>
      </c>
      <c r="BCE1" t="s">
        <v>1437</v>
      </c>
      <c r="BCF1" t="s">
        <v>1438</v>
      </c>
      <c r="BCG1" t="s">
        <v>1439</v>
      </c>
      <c r="BCH1" t="s">
        <v>1440</v>
      </c>
      <c r="BCI1" t="s">
        <v>1441</v>
      </c>
      <c r="BCJ1" t="s">
        <v>1442</v>
      </c>
      <c r="BCK1" t="s">
        <v>1443</v>
      </c>
      <c r="BCL1" t="s">
        <v>1444</v>
      </c>
      <c r="BCM1" t="s">
        <v>1445</v>
      </c>
      <c r="BCN1" t="s">
        <v>1446</v>
      </c>
      <c r="BCO1" t="s">
        <v>1447</v>
      </c>
      <c r="BCP1" t="s">
        <v>1448</v>
      </c>
      <c r="BCQ1" t="s">
        <v>1449</v>
      </c>
      <c r="BCR1" t="s">
        <v>1450</v>
      </c>
      <c r="BCS1" t="s">
        <v>1451</v>
      </c>
      <c r="BCT1" t="s">
        <v>1452</v>
      </c>
      <c r="BCU1" t="s">
        <v>1453</v>
      </c>
      <c r="BCV1" t="s">
        <v>1454</v>
      </c>
      <c r="BCW1" t="s">
        <v>1455</v>
      </c>
      <c r="BCX1" t="s">
        <v>1456</v>
      </c>
      <c r="BCY1" t="s">
        <v>1457</v>
      </c>
      <c r="BCZ1" t="s">
        <v>1458</v>
      </c>
      <c r="BDA1" t="s">
        <v>1459</v>
      </c>
      <c r="BDB1" t="s">
        <v>1460</v>
      </c>
      <c r="BDC1" t="s">
        <v>1461</v>
      </c>
      <c r="BDD1" t="s">
        <v>1462</v>
      </c>
      <c r="BDE1" t="s">
        <v>1463</v>
      </c>
      <c r="BDF1" t="s">
        <v>1464</v>
      </c>
      <c r="BDG1" t="s">
        <v>1465</v>
      </c>
      <c r="BDH1" t="s">
        <v>1466</v>
      </c>
      <c r="BDI1" t="s">
        <v>1467</v>
      </c>
      <c r="BDJ1" t="s">
        <v>1468</v>
      </c>
      <c r="BDK1" t="s">
        <v>1469</v>
      </c>
      <c r="BDL1" t="s">
        <v>1470</v>
      </c>
      <c r="BDM1" t="s">
        <v>1471</v>
      </c>
      <c r="BDN1" t="s">
        <v>1472</v>
      </c>
      <c r="BDO1" t="s">
        <v>1473</v>
      </c>
      <c r="BDP1" t="s">
        <v>1474</v>
      </c>
      <c r="BDQ1" t="s">
        <v>1475</v>
      </c>
      <c r="BDR1" t="s">
        <v>1476</v>
      </c>
      <c r="BDS1" t="s">
        <v>1477</v>
      </c>
      <c r="BDT1" t="s">
        <v>1478</v>
      </c>
      <c r="BDU1" t="s">
        <v>1479</v>
      </c>
      <c r="BDV1" t="s">
        <v>1480</v>
      </c>
      <c r="BDW1" t="s">
        <v>1481</v>
      </c>
      <c r="BDX1" t="s">
        <v>1482</v>
      </c>
      <c r="BDY1" t="s">
        <v>1483</v>
      </c>
      <c r="BDZ1" t="s">
        <v>1484</v>
      </c>
      <c r="BEA1" t="s">
        <v>1485</v>
      </c>
      <c r="BEB1" t="s">
        <v>1486</v>
      </c>
      <c r="BEC1" t="s">
        <v>1487</v>
      </c>
      <c r="BED1" t="s">
        <v>1488</v>
      </c>
      <c r="BEE1" t="s">
        <v>1489</v>
      </c>
      <c r="BEF1" t="s">
        <v>1490</v>
      </c>
      <c r="BEG1" t="s">
        <v>1491</v>
      </c>
      <c r="BEH1" t="s">
        <v>1492</v>
      </c>
      <c r="BEI1" t="s">
        <v>1493</v>
      </c>
      <c r="BEJ1" t="s">
        <v>1494</v>
      </c>
      <c r="BEK1" t="s">
        <v>1495</v>
      </c>
      <c r="BEL1" t="s">
        <v>1496</v>
      </c>
      <c r="BEM1" t="s">
        <v>1497</v>
      </c>
      <c r="BEN1" t="s">
        <v>1498</v>
      </c>
      <c r="BEO1" t="s">
        <v>1499</v>
      </c>
      <c r="BEP1" t="s">
        <v>1500</v>
      </c>
      <c r="BEQ1" t="s">
        <v>1501</v>
      </c>
      <c r="BER1" t="s">
        <v>1502</v>
      </c>
      <c r="BES1" t="s">
        <v>1503</v>
      </c>
      <c r="BET1" t="s">
        <v>1504</v>
      </c>
      <c r="BEU1" t="s">
        <v>1505</v>
      </c>
      <c r="BEV1" t="s">
        <v>1506</v>
      </c>
      <c r="BEW1" t="s">
        <v>1507</v>
      </c>
      <c r="BEX1" t="s">
        <v>1508</v>
      </c>
      <c r="BEY1" t="s">
        <v>1509</v>
      </c>
      <c r="BEZ1" t="s">
        <v>1510</v>
      </c>
      <c r="BFA1" t="s">
        <v>1511</v>
      </c>
      <c r="BFB1" t="s">
        <v>1512</v>
      </c>
      <c r="BFC1" t="s">
        <v>1513</v>
      </c>
      <c r="BFD1" t="s">
        <v>1514</v>
      </c>
      <c r="BFE1" t="s">
        <v>1515</v>
      </c>
      <c r="BFF1" t="s">
        <v>1516</v>
      </c>
      <c r="BFG1" t="s">
        <v>1517</v>
      </c>
      <c r="BFH1" t="s">
        <v>1518</v>
      </c>
      <c r="BFI1" t="s">
        <v>1519</v>
      </c>
      <c r="BFJ1" t="s">
        <v>1520</v>
      </c>
      <c r="BFK1" t="s">
        <v>1521</v>
      </c>
      <c r="BFL1" t="s">
        <v>1522</v>
      </c>
      <c r="BFM1" t="s">
        <v>1523</v>
      </c>
      <c r="BFN1" t="s">
        <v>1524</v>
      </c>
      <c r="BFO1" t="s">
        <v>1525</v>
      </c>
      <c r="BFP1" t="s">
        <v>1526</v>
      </c>
      <c r="BFQ1" t="s">
        <v>1527</v>
      </c>
      <c r="BFR1" t="s">
        <v>1528</v>
      </c>
      <c r="BFS1" t="s">
        <v>1529</v>
      </c>
      <c r="BFT1" t="s">
        <v>1530</v>
      </c>
      <c r="BFU1" t="s">
        <v>1531</v>
      </c>
      <c r="BFV1" t="s">
        <v>1532</v>
      </c>
      <c r="BFW1" t="s">
        <v>1533</v>
      </c>
      <c r="BFX1" t="s">
        <v>1534</v>
      </c>
      <c r="BFY1" t="s">
        <v>1535</v>
      </c>
      <c r="BFZ1" t="s">
        <v>1536</v>
      </c>
      <c r="BGA1" t="s">
        <v>1537</v>
      </c>
      <c r="BGB1" t="s">
        <v>1538</v>
      </c>
      <c r="BGC1" t="s">
        <v>1539</v>
      </c>
      <c r="BGD1" t="s">
        <v>1540</v>
      </c>
      <c r="BGE1" t="s">
        <v>1541</v>
      </c>
      <c r="BGF1" t="s">
        <v>1542</v>
      </c>
      <c r="BGG1" t="s">
        <v>1543</v>
      </c>
      <c r="BGH1" t="s">
        <v>1544</v>
      </c>
      <c r="BGI1" t="s">
        <v>1545</v>
      </c>
      <c r="BGJ1" t="s">
        <v>1546</v>
      </c>
      <c r="BGK1" t="s">
        <v>1547</v>
      </c>
      <c r="BGL1" t="s">
        <v>1548</v>
      </c>
      <c r="BGM1" t="s">
        <v>1549</v>
      </c>
      <c r="BGN1" t="s">
        <v>1550</v>
      </c>
      <c r="BGO1" t="s">
        <v>1551</v>
      </c>
      <c r="BGP1" t="s">
        <v>1552</v>
      </c>
      <c r="BGQ1" t="s">
        <v>1553</v>
      </c>
      <c r="BGR1" t="s">
        <v>1554</v>
      </c>
      <c r="BGS1" t="s">
        <v>1555</v>
      </c>
      <c r="BGT1" t="s">
        <v>1556</v>
      </c>
      <c r="BGU1" t="s">
        <v>1557</v>
      </c>
      <c r="BGV1" t="s">
        <v>1558</v>
      </c>
      <c r="BGW1" t="s">
        <v>1559</v>
      </c>
      <c r="BGX1" t="s">
        <v>1560</v>
      </c>
      <c r="BGY1" t="s">
        <v>1561</v>
      </c>
      <c r="BGZ1" t="s">
        <v>1562</v>
      </c>
      <c r="BHA1" t="s">
        <v>1563</v>
      </c>
      <c r="BHB1" t="s">
        <v>1564</v>
      </c>
      <c r="BHC1" t="s">
        <v>1565</v>
      </c>
      <c r="BHD1" t="s">
        <v>1566</v>
      </c>
      <c r="BHE1" t="s">
        <v>1567</v>
      </c>
      <c r="BHF1" t="s">
        <v>1568</v>
      </c>
      <c r="BHG1" t="s">
        <v>1569</v>
      </c>
      <c r="BHH1" t="s">
        <v>1570</v>
      </c>
      <c r="BHI1" t="s">
        <v>1571</v>
      </c>
      <c r="BHJ1" t="s">
        <v>1572</v>
      </c>
      <c r="BHK1" t="s">
        <v>1573</v>
      </c>
      <c r="BHL1" t="s">
        <v>1574</v>
      </c>
      <c r="BHM1" t="s">
        <v>1575</v>
      </c>
      <c r="BHN1" t="s">
        <v>1576</v>
      </c>
      <c r="BHO1" t="s">
        <v>1577</v>
      </c>
      <c r="BHP1" t="s">
        <v>1578</v>
      </c>
      <c r="BHQ1" t="s">
        <v>1579</v>
      </c>
      <c r="BHR1" t="s">
        <v>1580</v>
      </c>
      <c r="BHS1" t="s">
        <v>1581</v>
      </c>
      <c r="BHT1" t="s">
        <v>1582</v>
      </c>
      <c r="BHU1" t="s">
        <v>1583</v>
      </c>
      <c r="BHV1" t="s">
        <v>1584</v>
      </c>
      <c r="BHW1" t="s">
        <v>1585</v>
      </c>
      <c r="BHX1" t="s">
        <v>1586</v>
      </c>
      <c r="BHY1" t="s">
        <v>1587</v>
      </c>
      <c r="BHZ1" t="s">
        <v>1588</v>
      </c>
      <c r="BIA1" t="s">
        <v>1589</v>
      </c>
      <c r="BIB1" t="s">
        <v>1590</v>
      </c>
      <c r="BIC1" t="s">
        <v>1591</v>
      </c>
      <c r="BID1" t="s">
        <v>1592</v>
      </c>
      <c r="BIE1" t="s">
        <v>1593</v>
      </c>
      <c r="BIF1" t="s">
        <v>1594</v>
      </c>
      <c r="BIG1" t="s">
        <v>1595</v>
      </c>
      <c r="BIH1" t="s">
        <v>1596</v>
      </c>
      <c r="BII1" t="s">
        <v>1597</v>
      </c>
      <c r="BIJ1" t="s">
        <v>1598</v>
      </c>
      <c r="BIK1" t="s">
        <v>1599</v>
      </c>
      <c r="BIL1" t="s">
        <v>1600</v>
      </c>
      <c r="BIM1" t="s">
        <v>1601</v>
      </c>
      <c r="BIN1" t="s">
        <v>1602</v>
      </c>
      <c r="BIO1" t="s">
        <v>1603</v>
      </c>
      <c r="BIP1" t="s">
        <v>1604</v>
      </c>
      <c r="BIQ1" t="s">
        <v>1605</v>
      </c>
      <c r="BIR1" t="s">
        <v>1606</v>
      </c>
      <c r="BIS1" t="s">
        <v>1607</v>
      </c>
      <c r="BIT1" t="s">
        <v>1608</v>
      </c>
      <c r="BIU1" t="s">
        <v>1609</v>
      </c>
      <c r="BIV1" t="s">
        <v>1610</v>
      </c>
      <c r="BIW1" t="s">
        <v>1611</v>
      </c>
      <c r="BIX1" t="s">
        <v>1612</v>
      </c>
      <c r="BIY1" t="s">
        <v>1613</v>
      </c>
      <c r="BIZ1" t="s">
        <v>1614</v>
      </c>
      <c r="BJA1" t="s">
        <v>1615</v>
      </c>
      <c r="BJB1" t="s">
        <v>1616</v>
      </c>
      <c r="BJC1" t="s">
        <v>1617</v>
      </c>
      <c r="BJD1" t="s">
        <v>1618</v>
      </c>
      <c r="BJE1" t="s">
        <v>1619</v>
      </c>
      <c r="BJF1" t="s">
        <v>1620</v>
      </c>
      <c r="BJG1" t="s">
        <v>1621</v>
      </c>
      <c r="BJH1" t="s">
        <v>1622</v>
      </c>
      <c r="BJI1" t="s">
        <v>1623</v>
      </c>
      <c r="BJJ1" t="s">
        <v>1624</v>
      </c>
      <c r="BJK1" t="s">
        <v>1625</v>
      </c>
      <c r="BJL1" t="s">
        <v>1626</v>
      </c>
      <c r="BJM1" t="s">
        <v>1627</v>
      </c>
      <c r="BJN1" t="s">
        <v>1628</v>
      </c>
      <c r="BJO1" t="s">
        <v>1629</v>
      </c>
      <c r="BJP1" t="s">
        <v>1630</v>
      </c>
      <c r="BJQ1" t="s">
        <v>1631</v>
      </c>
      <c r="BJR1" t="s">
        <v>1632</v>
      </c>
      <c r="BJS1" t="s">
        <v>1633</v>
      </c>
      <c r="BJT1" t="s">
        <v>1634</v>
      </c>
      <c r="BJU1" t="s">
        <v>1635</v>
      </c>
      <c r="BJV1" t="s">
        <v>1636</v>
      </c>
      <c r="BJW1" t="s">
        <v>1637</v>
      </c>
      <c r="BJX1" t="s">
        <v>1638</v>
      </c>
      <c r="BJY1" t="s">
        <v>1639</v>
      </c>
      <c r="BJZ1" t="s">
        <v>1640</v>
      </c>
      <c r="BKA1" t="s">
        <v>1641</v>
      </c>
      <c r="BKB1" t="s">
        <v>1642</v>
      </c>
      <c r="BKC1" t="s">
        <v>1643</v>
      </c>
      <c r="BKD1" t="s">
        <v>1644</v>
      </c>
      <c r="BKE1" t="s">
        <v>1645</v>
      </c>
      <c r="BKF1" t="s">
        <v>1646</v>
      </c>
      <c r="BKG1" t="s">
        <v>1647</v>
      </c>
      <c r="BKH1" t="s">
        <v>1648</v>
      </c>
      <c r="BKI1" t="s">
        <v>1649</v>
      </c>
      <c r="BKJ1" t="s">
        <v>1650</v>
      </c>
      <c r="BKK1" t="s">
        <v>1651</v>
      </c>
      <c r="BKL1" t="s">
        <v>1652</v>
      </c>
      <c r="BKM1" t="s">
        <v>1653</v>
      </c>
      <c r="BKN1" t="s">
        <v>1654</v>
      </c>
      <c r="BKO1" t="s">
        <v>1655</v>
      </c>
      <c r="BKP1" t="s">
        <v>1656</v>
      </c>
      <c r="BKQ1" t="s">
        <v>1657</v>
      </c>
      <c r="BKR1" t="s">
        <v>1658</v>
      </c>
      <c r="BKS1" t="s">
        <v>1659</v>
      </c>
      <c r="BKT1" t="s">
        <v>1660</v>
      </c>
      <c r="BKU1" t="s">
        <v>1661</v>
      </c>
      <c r="BKV1" t="s">
        <v>1662</v>
      </c>
      <c r="BKW1" t="s">
        <v>1663</v>
      </c>
      <c r="BKX1" t="s">
        <v>1664</v>
      </c>
      <c r="BKY1" t="s">
        <v>1665</v>
      </c>
      <c r="BKZ1" t="s">
        <v>1666</v>
      </c>
      <c r="BLA1" t="s">
        <v>1667</v>
      </c>
      <c r="BLB1" t="s">
        <v>1668</v>
      </c>
      <c r="BLC1" t="s">
        <v>1669</v>
      </c>
      <c r="BLD1" t="s">
        <v>1670</v>
      </c>
      <c r="BLE1" t="s">
        <v>1671</v>
      </c>
      <c r="BLF1" t="s">
        <v>1672</v>
      </c>
      <c r="BLG1" t="s">
        <v>1673</v>
      </c>
      <c r="BLH1" t="s">
        <v>1674</v>
      </c>
      <c r="BLI1" t="s">
        <v>1675</v>
      </c>
      <c r="BLJ1" t="s">
        <v>1676</v>
      </c>
      <c r="BLK1" t="s">
        <v>1677</v>
      </c>
      <c r="BLL1" t="s">
        <v>1678</v>
      </c>
      <c r="BLM1" t="s">
        <v>1679</v>
      </c>
      <c r="BLN1" t="s">
        <v>1680</v>
      </c>
      <c r="BLO1" t="s">
        <v>1681</v>
      </c>
      <c r="BLP1" t="s">
        <v>1682</v>
      </c>
      <c r="BLQ1" t="s">
        <v>1683</v>
      </c>
      <c r="BLR1" t="s">
        <v>1684</v>
      </c>
      <c r="BLS1" t="s">
        <v>1685</v>
      </c>
      <c r="BLT1" t="s">
        <v>1686</v>
      </c>
      <c r="BLU1" t="s">
        <v>1687</v>
      </c>
      <c r="BLV1" t="s">
        <v>1688</v>
      </c>
      <c r="BLW1" t="s">
        <v>1689</v>
      </c>
      <c r="BLX1" t="s">
        <v>1690</v>
      </c>
      <c r="BLY1" t="s">
        <v>1691</v>
      </c>
      <c r="BLZ1" t="s">
        <v>1692</v>
      </c>
      <c r="BMA1" t="s">
        <v>1693</v>
      </c>
      <c r="BMB1" t="s">
        <v>1694</v>
      </c>
      <c r="BMC1" t="s">
        <v>1695</v>
      </c>
      <c r="BMD1" t="s">
        <v>1696</v>
      </c>
      <c r="BME1" t="s">
        <v>1697</v>
      </c>
      <c r="BMF1" t="s">
        <v>1698</v>
      </c>
      <c r="BMG1" t="s">
        <v>1699</v>
      </c>
      <c r="BMH1" t="s">
        <v>1700</v>
      </c>
      <c r="BMI1" t="s">
        <v>1701</v>
      </c>
      <c r="BMJ1" t="s">
        <v>1702</v>
      </c>
      <c r="BMK1" t="s">
        <v>1703</v>
      </c>
      <c r="BML1" t="s">
        <v>1704</v>
      </c>
      <c r="BMM1" t="s">
        <v>1705</v>
      </c>
      <c r="BMN1" t="s">
        <v>1706</v>
      </c>
      <c r="BMO1" t="s">
        <v>1707</v>
      </c>
      <c r="BMP1" t="s">
        <v>1708</v>
      </c>
      <c r="BMQ1" t="s">
        <v>1709</v>
      </c>
      <c r="BMR1" t="s">
        <v>1710</v>
      </c>
      <c r="BMS1" t="s">
        <v>1711</v>
      </c>
      <c r="BMT1" t="s">
        <v>1712</v>
      </c>
      <c r="BMU1" t="s">
        <v>1713</v>
      </c>
      <c r="BMV1" t="s">
        <v>1714</v>
      </c>
      <c r="BMW1" t="s">
        <v>1715</v>
      </c>
      <c r="BMX1" t="s">
        <v>1716</v>
      </c>
      <c r="BMY1" t="s">
        <v>1717</v>
      </c>
      <c r="BMZ1" t="s">
        <v>1718</v>
      </c>
      <c r="BNA1" t="s">
        <v>1719</v>
      </c>
      <c r="BNB1" t="s">
        <v>1720</v>
      </c>
      <c r="BNC1" t="s">
        <v>1721</v>
      </c>
      <c r="BND1" t="s">
        <v>1722</v>
      </c>
      <c r="BNE1" t="s">
        <v>1723</v>
      </c>
      <c r="BNF1" t="s">
        <v>1724</v>
      </c>
      <c r="BNG1" t="s">
        <v>1725</v>
      </c>
      <c r="BNH1" t="s">
        <v>1726</v>
      </c>
      <c r="BNI1" t="s">
        <v>1727</v>
      </c>
      <c r="BNJ1" t="s">
        <v>1728</v>
      </c>
      <c r="BNK1" t="s">
        <v>1729</v>
      </c>
      <c r="BNL1" t="s">
        <v>1730</v>
      </c>
      <c r="BNM1" t="s">
        <v>1731</v>
      </c>
      <c r="BNN1" t="s">
        <v>1732</v>
      </c>
      <c r="BNO1" t="s">
        <v>1733</v>
      </c>
      <c r="BNP1" t="s">
        <v>1734</v>
      </c>
      <c r="BNQ1" t="s">
        <v>1735</v>
      </c>
      <c r="BNR1" t="s">
        <v>1736</v>
      </c>
      <c r="BNS1" t="s">
        <v>1737</v>
      </c>
      <c r="BNT1" t="s">
        <v>1738</v>
      </c>
      <c r="BNU1" t="s">
        <v>1739</v>
      </c>
      <c r="BNV1" t="s">
        <v>1740</v>
      </c>
      <c r="BNW1" t="s">
        <v>1741</v>
      </c>
      <c r="BNX1" t="s">
        <v>1742</v>
      </c>
      <c r="BNY1" t="s">
        <v>1743</v>
      </c>
      <c r="BNZ1" t="s">
        <v>1744</v>
      </c>
      <c r="BOA1" t="s">
        <v>1745</v>
      </c>
      <c r="BOB1" t="s">
        <v>1746</v>
      </c>
      <c r="BOC1" t="s">
        <v>1747</v>
      </c>
      <c r="BOD1" t="s">
        <v>1748</v>
      </c>
      <c r="BOE1" t="s">
        <v>1749</v>
      </c>
      <c r="BOF1" t="s">
        <v>1750</v>
      </c>
      <c r="BOG1" t="s">
        <v>1751</v>
      </c>
      <c r="BOH1" t="s">
        <v>1752</v>
      </c>
      <c r="BOI1" t="s">
        <v>1753</v>
      </c>
      <c r="BOJ1" t="s">
        <v>1754</v>
      </c>
      <c r="BOK1" t="s">
        <v>1755</v>
      </c>
      <c r="BOL1" t="s">
        <v>1756</v>
      </c>
      <c r="BOM1" t="s">
        <v>1757</v>
      </c>
      <c r="BON1" t="s">
        <v>1758</v>
      </c>
      <c r="BOO1" t="s">
        <v>1759</v>
      </c>
      <c r="BOP1" t="s">
        <v>1760</v>
      </c>
      <c r="BOQ1" t="s">
        <v>1761</v>
      </c>
      <c r="BOR1" t="s">
        <v>1762</v>
      </c>
      <c r="BOS1" t="s">
        <v>1763</v>
      </c>
      <c r="BOT1" t="s">
        <v>1764</v>
      </c>
      <c r="BOU1" t="s">
        <v>1765</v>
      </c>
      <c r="BOV1" t="s">
        <v>1766</v>
      </c>
      <c r="BOW1" t="s">
        <v>1767</v>
      </c>
      <c r="BOX1" t="s">
        <v>1768</v>
      </c>
      <c r="BOY1" t="s">
        <v>1769</v>
      </c>
      <c r="BOZ1" t="s">
        <v>1770</v>
      </c>
      <c r="BPA1" t="s">
        <v>1771</v>
      </c>
      <c r="BPB1" t="s">
        <v>1772</v>
      </c>
      <c r="BPC1" t="s">
        <v>1773</v>
      </c>
      <c r="BPD1" t="s">
        <v>1774</v>
      </c>
      <c r="BPE1" t="s">
        <v>1775</v>
      </c>
      <c r="BPF1" t="s">
        <v>1776</v>
      </c>
      <c r="BPG1" t="s">
        <v>1777</v>
      </c>
      <c r="BPH1" t="s">
        <v>1778</v>
      </c>
      <c r="BPI1" t="s">
        <v>1779</v>
      </c>
      <c r="BPJ1" t="s">
        <v>1780</v>
      </c>
      <c r="BPK1" t="s">
        <v>1781</v>
      </c>
      <c r="BPL1" t="s">
        <v>1782</v>
      </c>
      <c r="BPM1" t="s">
        <v>1783</v>
      </c>
      <c r="BPN1" t="s">
        <v>1784</v>
      </c>
      <c r="BPO1" t="s">
        <v>1785</v>
      </c>
      <c r="BPP1" t="s">
        <v>1786</v>
      </c>
      <c r="BPQ1" t="s">
        <v>1787</v>
      </c>
      <c r="BPR1" t="s">
        <v>1788</v>
      </c>
      <c r="BPS1" t="s">
        <v>1789</v>
      </c>
      <c r="BPT1" t="s">
        <v>1790</v>
      </c>
      <c r="BPU1" t="s">
        <v>1791</v>
      </c>
      <c r="BPV1" t="s">
        <v>1792</v>
      </c>
      <c r="BPW1" t="s">
        <v>1793</v>
      </c>
      <c r="BPX1" t="s">
        <v>1794</v>
      </c>
      <c r="BPY1" t="s">
        <v>1795</v>
      </c>
      <c r="BPZ1" t="s">
        <v>1796</v>
      </c>
      <c r="BQA1" t="s">
        <v>1797</v>
      </c>
      <c r="BQB1" t="s">
        <v>1798</v>
      </c>
      <c r="BQC1" t="s">
        <v>1799</v>
      </c>
      <c r="BQD1" t="s">
        <v>1800</v>
      </c>
      <c r="BQE1" t="s">
        <v>1801</v>
      </c>
      <c r="BQF1" t="s">
        <v>1802</v>
      </c>
      <c r="BQG1" t="s">
        <v>1803</v>
      </c>
      <c r="BQH1" t="s">
        <v>1804</v>
      </c>
      <c r="BQI1" t="s">
        <v>1805</v>
      </c>
      <c r="BQJ1" t="s">
        <v>1806</v>
      </c>
      <c r="BQK1" t="s">
        <v>1807</v>
      </c>
      <c r="BQL1" t="s">
        <v>1808</v>
      </c>
      <c r="BQM1" t="s">
        <v>1809</v>
      </c>
      <c r="BQN1" t="s">
        <v>1810</v>
      </c>
      <c r="BQO1" t="s">
        <v>1811</v>
      </c>
      <c r="BQP1" t="s">
        <v>1812</v>
      </c>
      <c r="BQQ1" t="s">
        <v>1813</v>
      </c>
      <c r="BQR1" t="s">
        <v>1814</v>
      </c>
      <c r="BQS1" t="s">
        <v>1815</v>
      </c>
      <c r="BQT1" t="s">
        <v>1816</v>
      </c>
      <c r="BQU1" t="s">
        <v>1817</v>
      </c>
      <c r="BQV1" t="s">
        <v>1818</v>
      </c>
      <c r="BQW1" t="s">
        <v>1819</v>
      </c>
      <c r="BQX1" t="s">
        <v>1820</v>
      </c>
      <c r="BQY1" t="s">
        <v>1821</v>
      </c>
      <c r="BQZ1" t="s">
        <v>1822</v>
      </c>
      <c r="BRA1" t="s">
        <v>1823</v>
      </c>
      <c r="BRB1" t="s">
        <v>1824</v>
      </c>
      <c r="BRC1" t="s">
        <v>1825</v>
      </c>
      <c r="BRD1" t="s">
        <v>1826</v>
      </c>
      <c r="BRE1" t="s">
        <v>1827</v>
      </c>
      <c r="BRF1" t="s">
        <v>1828</v>
      </c>
      <c r="BRG1" t="s">
        <v>1829</v>
      </c>
      <c r="BRH1" t="s">
        <v>1830</v>
      </c>
      <c r="BRI1" t="s">
        <v>1831</v>
      </c>
      <c r="BRJ1" t="s">
        <v>1832</v>
      </c>
      <c r="BRK1" t="s">
        <v>1833</v>
      </c>
      <c r="BRL1" t="s">
        <v>1834</v>
      </c>
      <c r="BRM1" t="s">
        <v>1835</v>
      </c>
      <c r="BRN1" t="s">
        <v>1836</v>
      </c>
      <c r="BRO1" t="s">
        <v>1837</v>
      </c>
      <c r="BRP1" t="s">
        <v>1838</v>
      </c>
      <c r="BRQ1" t="s">
        <v>1839</v>
      </c>
      <c r="BRR1" t="s">
        <v>1840</v>
      </c>
      <c r="BRS1" t="s">
        <v>1841</v>
      </c>
      <c r="BRT1" t="s">
        <v>1842</v>
      </c>
      <c r="BRU1" t="s">
        <v>1843</v>
      </c>
      <c r="BRV1" t="s">
        <v>1844</v>
      </c>
      <c r="BRW1" t="s">
        <v>1845</v>
      </c>
      <c r="BRX1" t="s">
        <v>1846</v>
      </c>
      <c r="BRY1" t="s">
        <v>1847</v>
      </c>
      <c r="BRZ1" t="s">
        <v>1848</v>
      </c>
      <c r="BSA1" t="s">
        <v>1849</v>
      </c>
      <c r="BSB1" t="s">
        <v>1850</v>
      </c>
      <c r="BSC1" t="s">
        <v>1851</v>
      </c>
      <c r="BSD1" t="s">
        <v>1852</v>
      </c>
      <c r="BSE1" t="s">
        <v>1853</v>
      </c>
      <c r="BSF1" t="s">
        <v>1854</v>
      </c>
      <c r="BSG1" t="s">
        <v>1855</v>
      </c>
      <c r="BSH1" t="s">
        <v>1856</v>
      </c>
      <c r="BSI1" t="s">
        <v>1857</v>
      </c>
      <c r="BSJ1" t="s">
        <v>1858</v>
      </c>
      <c r="BSK1" t="s">
        <v>1859</v>
      </c>
      <c r="BSL1" t="s">
        <v>1860</v>
      </c>
      <c r="BSM1" t="s">
        <v>1861</v>
      </c>
      <c r="BSN1" t="s">
        <v>1862</v>
      </c>
      <c r="BSO1" t="s">
        <v>1863</v>
      </c>
      <c r="BSP1" t="s">
        <v>1864</v>
      </c>
      <c r="BSQ1" t="s">
        <v>1865</v>
      </c>
      <c r="BSR1" t="s">
        <v>1866</v>
      </c>
      <c r="BSS1" t="s">
        <v>1867</v>
      </c>
      <c r="BST1" t="s">
        <v>1868</v>
      </c>
      <c r="BSU1" t="s">
        <v>1869</v>
      </c>
      <c r="BSV1" t="s">
        <v>1870</v>
      </c>
      <c r="BSW1" t="s">
        <v>1871</v>
      </c>
      <c r="BSX1" t="s">
        <v>1872</v>
      </c>
      <c r="BSY1" t="s">
        <v>1873</v>
      </c>
      <c r="BSZ1" t="s">
        <v>1874</v>
      </c>
      <c r="BTA1" t="s">
        <v>1875</v>
      </c>
      <c r="BTB1" t="s">
        <v>1876</v>
      </c>
      <c r="BTC1" t="s">
        <v>1877</v>
      </c>
      <c r="BTD1" t="s">
        <v>1878</v>
      </c>
      <c r="BTE1" t="s">
        <v>1879</v>
      </c>
      <c r="BTF1" t="s">
        <v>1880</v>
      </c>
      <c r="BTG1" t="s">
        <v>1881</v>
      </c>
      <c r="BTH1" t="s">
        <v>1882</v>
      </c>
      <c r="BTI1" t="s">
        <v>1883</v>
      </c>
      <c r="BTJ1" t="s">
        <v>1884</v>
      </c>
      <c r="BTK1" t="s">
        <v>1885</v>
      </c>
      <c r="BTL1" t="s">
        <v>1886</v>
      </c>
      <c r="BTM1" t="s">
        <v>1887</v>
      </c>
      <c r="BTN1" t="s">
        <v>1888</v>
      </c>
      <c r="BTO1" t="s">
        <v>1889</v>
      </c>
      <c r="BTP1" t="s">
        <v>1890</v>
      </c>
      <c r="BTQ1" t="s">
        <v>1891</v>
      </c>
      <c r="BTR1" t="s">
        <v>1892</v>
      </c>
      <c r="BTS1" t="s">
        <v>1893</v>
      </c>
      <c r="BTT1" t="s">
        <v>1894</v>
      </c>
      <c r="BTU1" t="s">
        <v>1895</v>
      </c>
      <c r="BTV1" t="s">
        <v>1896</v>
      </c>
      <c r="BTW1" t="s">
        <v>1897</v>
      </c>
      <c r="BTX1" t="s">
        <v>1898</v>
      </c>
      <c r="BTY1" t="s">
        <v>1899</v>
      </c>
      <c r="BTZ1" t="s">
        <v>1900</v>
      </c>
      <c r="BUA1" t="s">
        <v>1901</v>
      </c>
      <c r="BUB1" t="s">
        <v>1902</v>
      </c>
      <c r="BUC1" t="s">
        <v>1903</v>
      </c>
      <c r="BUD1" t="s">
        <v>1904</v>
      </c>
      <c r="BUE1" t="s">
        <v>1905</v>
      </c>
      <c r="BUF1" t="s">
        <v>1906</v>
      </c>
      <c r="BUG1" t="s">
        <v>1907</v>
      </c>
      <c r="BUH1" t="s">
        <v>1908</v>
      </c>
      <c r="BUI1" t="s">
        <v>1909</v>
      </c>
      <c r="BUJ1" t="s">
        <v>1910</v>
      </c>
      <c r="BUK1" t="s">
        <v>1911</v>
      </c>
      <c r="BUL1" t="s">
        <v>1912</v>
      </c>
      <c r="BUM1" t="s">
        <v>1913</v>
      </c>
      <c r="BUN1" t="s">
        <v>1914</v>
      </c>
      <c r="BUO1" t="s">
        <v>1915</v>
      </c>
      <c r="BUP1" t="s">
        <v>1916</v>
      </c>
      <c r="BUQ1" t="s">
        <v>1917</v>
      </c>
      <c r="BUR1" t="s">
        <v>1918</v>
      </c>
      <c r="BUS1" t="s">
        <v>1919</v>
      </c>
      <c r="BUT1" t="s">
        <v>1920</v>
      </c>
      <c r="BUU1" t="s">
        <v>1921</v>
      </c>
      <c r="BUV1" t="s">
        <v>1922</v>
      </c>
      <c r="BUW1" t="s">
        <v>1923</v>
      </c>
      <c r="BUX1" t="s">
        <v>1924</v>
      </c>
      <c r="BUY1" t="s">
        <v>1925</v>
      </c>
      <c r="BUZ1" t="s">
        <v>1926</v>
      </c>
      <c r="BVA1" t="s">
        <v>1927</v>
      </c>
      <c r="BVB1" t="s">
        <v>1928</v>
      </c>
      <c r="BVC1" t="s">
        <v>1929</v>
      </c>
      <c r="BVD1" t="s">
        <v>1930</v>
      </c>
      <c r="BVE1" t="s">
        <v>1931</v>
      </c>
      <c r="BVF1" t="s">
        <v>1932</v>
      </c>
      <c r="BVG1" t="s">
        <v>1933</v>
      </c>
      <c r="BVH1" t="s">
        <v>1934</v>
      </c>
      <c r="BVI1" t="s">
        <v>1935</v>
      </c>
      <c r="BVJ1" t="s">
        <v>1936</v>
      </c>
      <c r="BVK1" t="s">
        <v>1937</v>
      </c>
      <c r="BVL1" t="s">
        <v>1938</v>
      </c>
      <c r="BVM1" t="s">
        <v>1939</v>
      </c>
      <c r="BVN1" t="s">
        <v>1940</v>
      </c>
      <c r="BVO1" t="s">
        <v>1941</v>
      </c>
      <c r="BVP1" t="s">
        <v>1942</v>
      </c>
      <c r="BVQ1" t="s">
        <v>1943</v>
      </c>
      <c r="BVR1" t="s">
        <v>1944</v>
      </c>
      <c r="BVS1" t="s">
        <v>1945</v>
      </c>
      <c r="BVT1" t="s">
        <v>1946</v>
      </c>
      <c r="BVU1" t="s">
        <v>1947</v>
      </c>
      <c r="BVV1" t="s">
        <v>1948</v>
      </c>
      <c r="BVW1" t="s">
        <v>1949</v>
      </c>
      <c r="BVX1" t="s">
        <v>1950</v>
      </c>
      <c r="BVY1" t="s">
        <v>1951</v>
      </c>
      <c r="BVZ1" t="s">
        <v>1952</v>
      </c>
      <c r="BWA1" t="s">
        <v>1953</v>
      </c>
      <c r="BWB1" t="s">
        <v>1954</v>
      </c>
      <c r="BWC1" t="s">
        <v>1955</v>
      </c>
      <c r="BWD1" t="s">
        <v>1956</v>
      </c>
      <c r="BWE1" t="s">
        <v>1957</v>
      </c>
      <c r="BWF1" t="s">
        <v>1958</v>
      </c>
      <c r="BWG1" t="s">
        <v>1959</v>
      </c>
      <c r="BWH1" t="s">
        <v>1960</v>
      </c>
      <c r="BWI1" t="s">
        <v>1961</v>
      </c>
      <c r="BWJ1" t="s">
        <v>1962</v>
      </c>
      <c r="BWK1" t="s">
        <v>1963</v>
      </c>
      <c r="BWL1" t="s">
        <v>1964</v>
      </c>
      <c r="BWM1" t="s">
        <v>1965</v>
      </c>
      <c r="BWN1" t="s">
        <v>1966</v>
      </c>
      <c r="BWO1" t="s">
        <v>1967</v>
      </c>
      <c r="BWP1" t="s">
        <v>1968</v>
      </c>
      <c r="BWQ1" t="s">
        <v>1969</v>
      </c>
      <c r="BWR1" t="s">
        <v>1970</v>
      </c>
      <c r="BWS1" t="s">
        <v>1971</v>
      </c>
      <c r="BWT1" t="s">
        <v>1972</v>
      </c>
      <c r="BWU1" t="s">
        <v>1973</v>
      </c>
      <c r="BWV1" t="s">
        <v>1974</v>
      </c>
      <c r="BWW1" t="s">
        <v>1975</v>
      </c>
      <c r="BWX1" t="s">
        <v>1976</v>
      </c>
      <c r="BWY1" t="s">
        <v>1977</v>
      </c>
      <c r="BWZ1" t="s">
        <v>1978</v>
      </c>
      <c r="BXA1" t="s">
        <v>1979</v>
      </c>
      <c r="BXB1" t="s">
        <v>1980</v>
      </c>
      <c r="BXC1" t="s">
        <v>1981</v>
      </c>
      <c r="BXD1" t="s">
        <v>1982</v>
      </c>
      <c r="BXE1" t="s">
        <v>1983</v>
      </c>
      <c r="BXF1" t="s">
        <v>1984</v>
      </c>
      <c r="BXG1" t="s">
        <v>1985</v>
      </c>
      <c r="BXH1" t="s">
        <v>1986</v>
      </c>
      <c r="BXI1" t="s">
        <v>1987</v>
      </c>
      <c r="BXJ1" t="s">
        <v>1988</v>
      </c>
      <c r="BXK1" t="s">
        <v>1989</v>
      </c>
      <c r="BXL1" t="s">
        <v>1990</v>
      </c>
      <c r="BXM1" t="s">
        <v>1991</v>
      </c>
      <c r="BXN1" t="s">
        <v>1992</v>
      </c>
      <c r="BXO1" t="s">
        <v>1993</v>
      </c>
      <c r="BXP1" t="s">
        <v>1994</v>
      </c>
      <c r="BXQ1" t="s">
        <v>1995</v>
      </c>
      <c r="BXR1" t="s">
        <v>1996</v>
      </c>
      <c r="BXS1" t="s">
        <v>1997</v>
      </c>
      <c r="BXT1" t="s">
        <v>1998</v>
      </c>
      <c r="BXU1" t="s">
        <v>1999</v>
      </c>
      <c r="BXV1" t="s">
        <v>2000</v>
      </c>
      <c r="BXW1" t="s">
        <v>2001</v>
      </c>
      <c r="BXX1" t="s">
        <v>2002</v>
      </c>
      <c r="BXY1" t="s">
        <v>2003</v>
      </c>
      <c r="BXZ1" t="s">
        <v>2004</v>
      </c>
      <c r="BYA1" t="s">
        <v>2005</v>
      </c>
      <c r="BYB1" t="s">
        <v>2006</v>
      </c>
      <c r="BYC1" t="s">
        <v>2007</v>
      </c>
      <c r="BYD1" t="s">
        <v>2008</v>
      </c>
      <c r="BYE1" t="s">
        <v>2009</v>
      </c>
      <c r="BYF1" t="s">
        <v>2010</v>
      </c>
      <c r="BYG1" t="s">
        <v>2011</v>
      </c>
      <c r="BYH1" t="s">
        <v>2012</v>
      </c>
      <c r="BYI1" t="s">
        <v>2013</v>
      </c>
      <c r="BYJ1" t="s">
        <v>2014</v>
      </c>
      <c r="BYK1" t="s">
        <v>2015</v>
      </c>
      <c r="BYL1" t="s">
        <v>2016</v>
      </c>
      <c r="BYM1" t="s">
        <v>2017</v>
      </c>
      <c r="BYN1" t="s">
        <v>2018</v>
      </c>
      <c r="BYO1" t="s">
        <v>2019</v>
      </c>
      <c r="BYP1" t="s">
        <v>2020</v>
      </c>
      <c r="BYQ1" t="s">
        <v>2021</v>
      </c>
      <c r="BYR1" t="s">
        <v>2022</v>
      </c>
      <c r="BYS1" t="s">
        <v>2023</v>
      </c>
      <c r="BYT1" t="s">
        <v>2024</v>
      </c>
      <c r="BYU1" t="s">
        <v>2025</v>
      </c>
      <c r="BYV1" t="s">
        <v>2026</v>
      </c>
      <c r="BYW1" t="s">
        <v>2027</v>
      </c>
      <c r="BYX1" t="s">
        <v>2028</v>
      </c>
      <c r="BYY1" t="s">
        <v>2029</v>
      </c>
      <c r="BYZ1" t="s">
        <v>2030</v>
      </c>
      <c r="BZA1" t="s">
        <v>2031</v>
      </c>
      <c r="BZB1" t="s">
        <v>2032</v>
      </c>
      <c r="BZC1" t="s">
        <v>2033</v>
      </c>
      <c r="BZD1" t="s">
        <v>2034</v>
      </c>
      <c r="BZE1" t="s">
        <v>2035</v>
      </c>
      <c r="BZF1" t="s">
        <v>2036</v>
      </c>
      <c r="BZG1" t="s">
        <v>2037</v>
      </c>
      <c r="BZH1" t="s">
        <v>2038</v>
      </c>
      <c r="BZI1" t="s">
        <v>2039</v>
      </c>
      <c r="BZJ1" t="s">
        <v>2040</v>
      </c>
      <c r="BZK1" t="s">
        <v>2041</v>
      </c>
      <c r="BZL1" t="s">
        <v>2042</v>
      </c>
      <c r="BZM1" t="s">
        <v>2043</v>
      </c>
      <c r="BZN1" t="s">
        <v>2044</v>
      </c>
      <c r="BZO1" t="s">
        <v>2045</v>
      </c>
      <c r="BZP1" t="s">
        <v>2046</v>
      </c>
      <c r="BZQ1" t="s">
        <v>2047</v>
      </c>
      <c r="BZR1" t="s">
        <v>2048</v>
      </c>
      <c r="BZS1" t="s">
        <v>2049</v>
      </c>
      <c r="BZT1" t="s">
        <v>2050</v>
      </c>
      <c r="BZU1" t="s">
        <v>2051</v>
      </c>
      <c r="BZV1" t="s">
        <v>2052</v>
      </c>
      <c r="BZW1" t="s">
        <v>2053</v>
      </c>
      <c r="BZX1" t="s">
        <v>2054</v>
      </c>
      <c r="BZY1" t="s">
        <v>2055</v>
      </c>
      <c r="BZZ1" t="s">
        <v>2056</v>
      </c>
      <c r="CAA1" t="s">
        <v>2057</v>
      </c>
      <c r="CAB1" t="s">
        <v>2058</v>
      </c>
      <c r="CAC1" t="s">
        <v>2059</v>
      </c>
      <c r="CAD1" t="s">
        <v>2060</v>
      </c>
      <c r="CAE1" t="s">
        <v>2061</v>
      </c>
      <c r="CAF1" t="s">
        <v>2062</v>
      </c>
      <c r="CAG1" t="s">
        <v>2063</v>
      </c>
      <c r="CAH1" t="s">
        <v>2064</v>
      </c>
      <c r="CAI1" t="s">
        <v>2065</v>
      </c>
      <c r="CAJ1" t="s">
        <v>2066</v>
      </c>
      <c r="CAK1" t="s">
        <v>2067</v>
      </c>
      <c r="CAL1" t="s">
        <v>2068</v>
      </c>
      <c r="CAM1" t="s">
        <v>2069</v>
      </c>
      <c r="CAN1" t="s">
        <v>2070</v>
      </c>
      <c r="CAO1" t="s">
        <v>2071</v>
      </c>
      <c r="CAP1" t="s">
        <v>2072</v>
      </c>
      <c r="CAQ1" t="s">
        <v>2073</v>
      </c>
      <c r="CAR1" t="s">
        <v>2074</v>
      </c>
      <c r="CAS1" t="s">
        <v>2075</v>
      </c>
      <c r="CAT1" t="s">
        <v>2076</v>
      </c>
      <c r="CAU1" t="s">
        <v>2077</v>
      </c>
      <c r="CAV1" t="s">
        <v>2078</v>
      </c>
      <c r="CAW1" t="s">
        <v>2079</v>
      </c>
      <c r="CAX1" t="s">
        <v>2080</v>
      </c>
      <c r="CAY1" t="s">
        <v>2081</v>
      </c>
      <c r="CAZ1" t="s">
        <v>2082</v>
      </c>
      <c r="CBA1" t="s">
        <v>2083</v>
      </c>
      <c r="CBB1" t="s">
        <v>2084</v>
      </c>
      <c r="CBC1" t="s">
        <v>2085</v>
      </c>
      <c r="CBD1" t="s">
        <v>2086</v>
      </c>
      <c r="CBE1" t="s">
        <v>2087</v>
      </c>
      <c r="CBF1" t="s">
        <v>2088</v>
      </c>
      <c r="CBG1" t="s">
        <v>2089</v>
      </c>
      <c r="CBH1" t="s">
        <v>2090</v>
      </c>
      <c r="CBI1" t="s">
        <v>2091</v>
      </c>
      <c r="CBJ1" t="s">
        <v>2092</v>
      </c>
      <c r="CBK1" t="s">
        <v>2093</v>
      </c>
      <c r="CBL1" t="s">
        <v>2094</v>
      </c>
      <c r="CBM1" t="s">
        <v>2095</v>
      </c>
      <c r="CBN1" t="s">
        <v>2096</v>
      </c>
      <c r="CBO1" t="s">
        <v>2097</v>
      </c>
      <c r="CBP1" t="s">
        <v>2098</v>
      </c>
      <c r="CBQ1" t="s">
        <v>2099</v>
      </c>
      <c r="CBR1" t="s">
        <v>2100</v>
      </c>
      <c r="CBS1" t="s">
        <v>2101</v>
      </c>
      <c r="CBT1" t="s">
        <v>2102</v>
      </c>
      <c r="CBU1" t="s">
        <v>2103</v>
      </c>
      <c r="CBV1" t="s">
        <v>2104</v>
      </c>
      <c r="CBW1" t="s">
        <v>2105</v>
      </c>
      <c r="CBX1" t="s">
        <v>2106</v>
      </c>
      <c r="CBY1" t="s">
        <v>2107</v>
      </c>
      <c r="CBZ1" t="s">
        <v>2108</v>
      </c>
      <c r="CCA1" t="s">
        <v>2109</v>
      </c>
      <c r="CCB1" t="s">
        <v>2110</v>
      </c>
      <c r="CCC1" t="s">
        <v>2111</v>
      </c>
      <c r="CCD1" t="s">
        <v>2112</v>
      </c>
      <c r="CCE1" t="s">
        <v>2113</v>
      </c>
      <c r="CCF1" t="s">
        <v>2114</v>
      </c>
      <c r="CCG1" t="s">
        <v>2115</v>
      </c>
      <c r="CCH1" t="s">
        <v>2116</v>
      </c>
      <c r="CCI1" t="s">
        <v>2117</v>
      </c>
      <c r="CCJ1" t="s">
        <v>2118</v>
      </c>
      <c r="CCK1" t="s">
        <v>2119</v>
      </c>
      <c r="CCL1" t="s">
        <v>2120</v>
      </c>
      <c r="CCM1" t="s">
        <v>2121</v>
      </c>
      <c r="CCN1" t="s">
        <v>2122</v>
      </c>
      <c r="CCO1" t="s">
        <v>2123</v>
      </c>
      <c r="CCP1" t="s">
        <v>2124</v>
      </c>
      <c r="CCQ1" t="s">
        <v>2125</v>
      </c>
      <c r="CCR1" t="s">
        <v>2126</v>
      </c>
      <c r="CCS1" t="s">
        <v>2127</v>
      </c>
      <c r="CCT1" t="s">
        <v>2128</v>
      </c>
      <c r="CCU1" t="s">
        <v>2129</v>
      </c>
      <c r="CCV1" t="s">
        <v>2130</v>
      </c>
      <c r="CCW1" t="s">
        <v>2131</v>
      </c>
      <c r="CCX1" t="s">
        <v>2132</v>
      </c>
      <c r="CCY1" t="s">
        <v>2133</v>
      </c>
      <c r="CCZ1" t="s">
        <v>2134</v>
      </c>
      <c r="CDA1" t="s">
        <v>2135</v>
      </c>
      <c r="CDB1" t="s">
        <v>2136</v>
      </c>
      <c r="CDC1" t="s">
        <v>2137</v>
      </c>
      <c r="CDD1" t="s">
        <v>2138</v>
      </c>
      <c r="CDE1" t="s">
        <v>2139</v>
      </c>
      <c r="CDF1" t="s">
        <v>2140</v>
      </c>
      <c r="CDG1" t="s">
        <v>2141</v>
      </c>
      <c r="CDH1" t="s">
        <v>2142</v>
      </c>
      <c r="CDI1" t="s">
        <v>2143</v>
      </c>
      <c r="CDJ1" t="s">
        <v>2144</v>
      </c>
      <c r="CDK1" t="s">
        <v>2145</v>
      </c>
      <c r="CDL1" t="s">
        <v>2146</v>
      </c>
      <c r="CDM1" t="s">
        <v>2147</v>
      </c>
      <c r="CDN1" t="s">
        <v>2148</v>
      </c>
      <c r="CDO1" t="s">
        <v>2149</v>
      </c>
      <c r="CDP1" t="s">
        <v>2150</v>
      </c>
      <c r="CDQ1" t="s">
        <v>2151</v>
      </c>
      <c r="CDR1" t="s">
        <v>2152</v>
      </c>
      <c r="CDS1" t="s">
        <v>2153</v>
      </c>
      <c r="CDT1" t="s">
        <v>2154</v>
      </c>
      <c r="CDU1" t="s">
        <v>2155</v>
      </c>
      <c r="CDV1" t="s">
        <v>2156</v>
      </c>
      <c r="CDW1" t="s">
        <v>2157</v>
      </c>
      <c r="CDX1" t="s">
        <v>2158</v>
      </c>
      <c r="CDY1" t="s">
        <v>2159</v>
      </c>
      <c r="CDZ1" t="s">
        <v>2160</v>
      </c>
      <c r="CEA1" t="s">
        <v>2161</v>
      </c>
      <c r="CEB1" t="s">
        <v>2162</v>
      </c>
      <c r="CEC1" t="s">
        <v>2163</v>
      </c>
      <c r="CED1" t="s">
        <v>2164</v>
      </c>
      <c r="CEE1" t="s">
        <v>2165</v>
      </c>
      <c r="CEF1" t="s">
        <v>2166</v>
      </c>
      <c r="CEG1" t="s">
        <v>2167</v>
      </c>
      <c r="CEH1" t="s">
        <v>2168</v>
      </c>
      <c r="CEI1" t="s">
        <v>2169</v>
      </c>
      <c r="CEJ1" t="s">
        <v>2170</v>
      </c>
      <c r="CEK1" t="s">
        <v>2171</v>
      </c>
      <c r="CEL1" t="s">
        <v>2172</v>
      </c>
      <c r="CEM1" t="s">
        <v>2173</v>
      </c>
      <c r="CEN1" t="s">
        <v>2174</v>
      </c>
      <c r="CEO1" t="s">
        <v>2175</v>
      </c>
      <c r="CEP1" t="s">
        <v>2176</v>
      </c>
      <c r="CEQ1" t="s">
        <v>2177</v>
      </c>
      <c r="CER1" t="s">
        <v>2178</v>
      </c>
      <c r="CES1" t="s">
        <v>2179</v>
      </c>
      <c r="CET1" t="s">
        <v>2180</v>
      </c>
      <c r="CEU1" t="s">
        <v>2181</v>
      </c>
      <c r="CEV1" t="s">
        <v>2182</v>
      </c>
      <c r="CEW1" t="s">
        <v>2183</v>
      </c>
      <c r="CEX1" t="s">
        <v>2184</v>
      </c>
      <c r="CEY1" t="s">
        <v>2185</v>
      </c>
      <c r="CEZ1" t="s">
        <v>2186</v>
      </c>
      <c r="CFA1" t="s">
        <v>2187</v>
      </c>
      <c r="CFB1" t="s">
        <v>2188</v>
      </c>
      <c r="CFC1" t="s">
        <v>2189</v>
      </c>
      <c r="CFD1" t="s">
        <v>2190</v>
      </c>
      <c r="CFE1" t="s">
        <v>2191</v>
      </c>
      <c r="CFF1" t="s">
        <v>2192</v>
      </c>
      <c r="CFG1" t="s">
        <v>2193</v>
      </c>
      <c r="CFH1" t="s">
        <v>2194</v>
      </c>
      <c r="CFI1" t="s">
        <v>2195</v>
      </c>
      <c r="CFJ1" t="s">
        <v>2196</v>
      </c>
      <c r="CFK1" t="s">
        <v>2197</v>
      </c>
      <c r="CFL1" t="s">
        <v>2198</v>
      </c>
      <c r="CFM1" t="s">
        <v>2199</v>
      </c>
      <c r="CFN1" t="s">
        <v>2200</v>
      </c>
      <c r="CFO1" t="s">
        <v>2201</v>
      </c>
      <c r="CFP1" t="s">
        <v>2202</v>
      </c>
      <c r="CFQ1" t="s">
        <v>2203</v>
      </c>
      <c r="CFR1" t="s">
        <v>2204</v>
      </c>
      <c r="CFS1" t="s">
        <v>2205</v>
      </c>
      <c r="CFT1" t="s">
        <v>2206</v>
      </c>
      <c r="CFU1" t="s">
        <v>2207</v>
      </c>
      <c r="CFV1" t="s">
        <v>2208</v>
      </c>
      <c r="CFW1" t="s">
        <v>2209</v>
      </c>
      <c r="CFX1" t="s">
        <v>2210</v>
      </c>
      <c r="CFY1" t="s">
        <v>2211</v>
      </c>
      <c r="CFZ1" t="s">
        <v>2212</v>
      </c>
      <c r="CGA1" t="s">
        <v>2213</v>
      </c>
      <c r="CGB1" t="s">
        <v>2214</v>
      </c>
      <c r="CGC1" t="s">
        <v>2215</v>
      </c>
      <c r="CGD1" t="s">
        <v>2216</v>
      </c>
      <c r="CGE1" t="s">
        <v>2217</v>
      </c>
      <c r="CGF1" t="s">
        <v>2218</v>
      </c>
      <c r="CGG1" t="s">
        <v>2219</v>
      </c>
      <c r="CGH1" t="s">
        <v>2220</v>
      </c>
      <c r="CGI1" t="s">
        <v>2221</v>
      </c>
      <c r="CGJ1" t="s">
        <v>2222</v>
      </c>
      <c r="CGK1" t="s">
        <v>2223</v>
      </c>
      <c r="CGL1" t="s">
        <v>2224</v>
      </c>
      <c r="CGM1" t="s">
        <v>2225</v>
      </c>
      <c r="CGN1" t="s">
        <v>2226</v>
      </c>
      <c r="CGO1" t="s">
        <v>2227</v>
      </c>
      <c r="CGP1" t="s">
        <v>2228</v>
      </c>
      <c r="CGQ1" t="s">
        <v>2229</v>
      </c>
      <c r="CGR1" t="s">
        <v>2230</v>
      </c>
      <c r="CGS1" t="s">
        <v>2231</v>
      </c>
      <c r="CGT1" t="s">
        <v>2232</v>
      </c>
      <c r="CGU1" t="s">
        <v>2233</v>
      </c>
      <c r="CGV1" t="s">
        <v>2234</v>
      </c>
      <c r="CGW1" t="s">
        <v>2235</v>
      </c>
      <c r="CGX1" t="s">
        <v>2236</v>
      </c>
      <c r="CGY1" t="s">
        <v>2237</v>
      </c>
      <c r="CGZ1" t="s">
        <v>2238</v>
      </c>
      <c r="CHA1" t="s">
        <v>2239</v>
      </c>
      <c r="CHB1" t="s">
        <v>2240</v>
      </c>
      <c r="CHC1" t="s">
        <v>2241</v>
      </c>
      <c r="CHD1" t="s">
        <v>2242</v>
      </c>
      <c r="CHE1" t="s">
        <v>2243</v>
      </c>
      <c r="CHF1" t="s">
        <v>2244</v>
      </c>
      <c r="CHG1" t="s">
        <v>2245</v>
      </c>
      <c r="CHH1" t="s">
        <v>2246</v>
      </c>
      <c r="CHI1" t="s">
        <v>2247</v>
      </c>
      <c r="CHJ1" t="s">
        <v>2248</v>
      </c>
      <c r="CHK1" t="s">
        <v>2249</v>
      </c>
      <c r="CHL1" t="s">
        <v>2250</v>
      </c>
      <c r="CHM1" t="s">
        <v>2251</v>
      </c>
      <c r="CHN1" t="s">
        <v>2252</v>
      </c>
      <c r="CHO1" t="s">
        <v>2253</v>
      </c>
      <c r="CHP1" t="s">
        <v>2254</v>
      </c>
      <c r="CHQ1" t="s">
        <v>2255</v>
      </c>
      <c r="CHR1" t="s">
        <v>2256</v>
      </c>
      <c r="CHS1" t="s">
        <v>2257</v>
      </c>
      <c r="CHT1" t="s">
        <v>2258</v>
      </c>
      <c r="CHU1" t="s">
        <v>2259</v>
      </c>
      <c r="CHV1" t="s">
        <v>2260</v>
      </c>
      <c r="CHW1" t="s">
        <v>2261</v>
      </c>
      <c r="CHX1" t="s">
        <v>2262</v>
      </c>
      <c r="CHY1" t="s">
        <v>2263</v>
      </c>
      <c r="CHZ1" t="s">
        <v>2264</v>
      </c>
      <c r="CIA1" t="s">
        <v>2265</v>
      </c>
      <c r="CIB1" t="s">
        <v>2266</v>
      </c>
      <c r="CIC1" t="s">
        <v>2267</v>
      </c>
      <c r="CID1" t="s">
        <v>2268</v>
      </c>
      <c r="CIE1" t="s">
        <v>2269</v>
      </c>
      <c r="CIF1" t="s">
        <v>2270</v>
      </c>
      <c r="CIG1" t="s">
        <v>2271</v>
      </c>
      <c r="CIH1" t="s">
        <v>2272</v>
      </c>
      <c r="CII1" t="s">
        <v>2273</v>
      </c>
      <c r="CIJ1" t="s">
        <v>2274</v>
      </c>
      <c r="CIK1" t="s">
        <v>2275</v>
      </c>
      <c r="CIL1" t="s">
        <v>2276</v>
      </c>
      <c r="CIM1" t="s">
        <v>2277</v>
      </c>
      <c r="CIN1" t="s">
        <v>2278</v>
      </c>
      <c r="CIO1" t="s">
        <v>2279</v>
      </c>
      <c r="CIP1" t="s">
        <v>2280</v>
      </c>
      <c r="CIQ1" t="s">
        <v>2281</v>
      </c>
      <c r="CIR1" t="s">
        <v>2282</v>
      </c>
      <c r="CIS1" t="s">
        <v>2283</v>
      </c>
      <c r="CIT1" t="s">
        <v>2284</v>
      </c>
      <c r="CIU1" t="s">
        <v>2285</v>
      </c>
      <c r="CIV1" t="s">
        <v>2286</v>
      </c>
      <c r="CIW1" t="s">
        <v>2287</v>
      </c>
      <c r="CIX1" t="s">
        <v>2288</v>
      </c>
      <c r="CIY1" t="s">
        <v>2289</v>
      </c>
      <c r="CIZ1" t="s">
        <v>2290</v>
      </c>
      <c r="CJA1" t="s">
        <v>2291</v>
      </c>
      <c r="CJB1" t="s">
        <v>2292</v>
      </c>
      <c r="CJC1" t="s">
        <v>2293</v>
      </c>
      <c r="CJD1" t="s">
        <v>2294</v>
      </c>
      <c r="CJE1" t="s">
        <v>2295</v>
      </c>
      <c r="CJF1" t="s">
        <v>2296</v>
      </c>
      <c r="CJG1" t="s">
        <v>2297</v>
      </c>
      <c r="CJH1" t="s">
        <v>2298</v>
      </c>
      <c r="CJI1" t="s">
        <v>2299</v>
      </c>
      <c r="CJJ1" t="s">
        <v>2300</v>
      </c>
      <c r="CJK1" t="s">
        <v>2301</v>
      </c>
      <c r="CJL1" t="s">
        <v>2302</v>
      </c>
      <c r="CJM1" t="s">
        <v>2303</v>
      </c>
      <c r="CJN1" t="s">
        <v>2304</v>
      </c>
      <c r="CJO1" t="s">
        <v>2305</v>
      </c>
      <c r="CJP1" t="s">
        <v>2306</v>
      </c>
      <c r="CJQ1" t="s">
        <v>2307</v>
      </c>
      <c r="CJR1" t="s">
        <v>2308</v>
      </c>
      <c r="CJS1" t="s">
        <v>2309</v>
      </c>
      <c r="CJT1" t="s">
        <v>2310</v>
      </c>
      <c r="CJU1" t="s">
        <v>2311</v>
      </c>
      <c r="CJV1" t="s">
        <v>2312</v>
      </c>
      <c r="CJW1" t="s">
        <v>2313</v>
      </c>
      <c r="CJX1" t="s">
        <v>2314</v>
      </c>
      <c r="CJY1" t="s">
        <v>2315</v>
      </c>
      <c r="CJZ1" t="s">
        <v>2316</v>
      </c>
      <c r="CKA1" t="s">
        <v>2317</v>
      </c>
      <c r="CKB1" t="s">
        <v>2318</v>
      </c>
      <c r="CKC1" t="s">
        <v>2319</v>
      </c>
      <c r="CKD1" t="s">
        <v>2320</v>
      </c>
      <c r="CKE1" t="s">
        <v>2321</v>
      </c>
      <c r="CKF1" t="s">
        <v>2322</v>
      </c>
      <c r="CKG1" t="s">
        <v>2323</v>
      </c>
      <c r="CKH1" t="s">
        <v>2324</v>
      </c>
      <c r="CKI1" t="s">
        <v>2325</v>
      </c>
      <c r="CKJ1" t="s">
        <v>2326</v>
      </c>
      <c r="CKK1" t="s">
        <v>2327</v>
      </c>
      <c r="CKL1" t="s">
        <v>2328</v>
      </c>
      <c r="CKM1" t="s">
        <v>2329</v>
      </c>
      <c r="CKN1" t="s">
        <v>2330</v>
      </c>
      <c r="CKO1" t="s">
        <v>2331</v>
      </c>
      <c r="CKP1" t="s">
        <v>2332</v>
      </c>
      <c r="CKQ1" t="s">
        <v>2333</v>
      </c>
      <c r="CKR1" t="s">
        <v>2334</v>
      </c>
      <c r="CKS1" t="s">
        <v>2335</v>
      </c>
      <c r="CKT1" t="s">
        <v>2336</v>
      </c>
      <c r="CKU1" t="s">
        <v>2337</v>
      </c>
      <c r="CKV1" t="s">
        <v>2338</v>
      </c>
      <c r="CKW1" t="s">
        <v>2339</v>
      </c>
      <c r="CKX1" t="s">
        <v>2340</v>
      </c>
      <c r="CKY1" t="s">
        <v>2341</v>
      </c>
      <c r="CKZ1" t="s">
        <v>2342</v>
      </c>
      <c r="CLA1" t="s">
        <v>2343</v>
      </c>
      <c r="CLB1" t="s">
        <v>2344</v>
      </c>
      <c r="CLC1" t="s">
        <v>2345</v>
      </c>
      <c r="CLD1" t="s">
        <v>2346</v>
      </c>
      <c r="CLE1" t="s">
        <v>2347</v>
      </c>
      <c r="CLF1" t="s">
        <v>2348</v>
      </c>
      <c r="CLG1" t="s">
        <v>2349</v>
      </c>
      <c r="CLH1" t="s">
        <v>2350</v>
      </c>
      <c r="CLI1" t="s">
        <v>2351</v>
      </c>
      <c r="CLJ1" t="s">
        <v>2352</v>
      </c>
      <c r="CLK1" t="s">
        <v>2353</v>
      </c>
      <c r="CLL1" t="s">
        <v>2354</v>
      </c>
      <c r="CLM1" t="s">
        <v>2355</v>
      </c>
      <c r="CLN1" t="s">
        <v>2356</v>
      </c>
      <c r="CLO1" t="s">
        <v>2357</v>
      </c>
      <c r="CLP1" t="s">
        <v>2358</v>
      </c>
      <c r="CLQ1" t="s">
        <v>2359</v>
      </c>
      <c r="CLR1" t="s">
        <v>2360</v>
      </c>
      <c r="CLS1" t="s">
        <v>2361</v>
      </c>
      <c r="CLT1" t="s">
        <v>2362</v>
      </c>
      <c r="CLU1" t="s">
        <v>2363</v>
      </c>
      <c r="CLV1" t="s">
        <v>2364</v>
      </c>
      <c r="CLW1" t="s">
        <v>2365</v>
      </c>
      <c r="CLX1" t="s">
        <v>2366</v>
      </c>
      <c r="CLY1" t="s">
        <v>2367</v>
      </c>
      <c r="CLZ1" t="s">
        <v>2368</v>
      </c>
      <c r="CMA1" t="s">
        <v>2369</v>
      </c>
      <c r="CMB1" t="s">
        <v>2370</v>
      </c>
      <c r="CMC1" t="s">
        <v>2371</v>
      </c>
      <c r="CMD1" t="s">
        <v>2372</v>
      </c>
      <c r="CME1" t="s">
        <v>2373</v>
      </c>
      <c r="CMF1" t="s">
        <v>2374</v>
      </c>
      <c r="CMG1" t="s">
        <v>2375</v>
      </c>
      <c r="CMH1" t="s">
        <v>2376</v>
      </c>
      <c r="CMI1" t="s">
        <v>2377</v>
      </c>
      <c r="CMJ1" t="s">
        <v>2378</v>
      </c>
      <c r="CMK1" t="s">
        <v>2379</v>
      </c>
      <c r="CML1" t="s">
        <v>2380</v>
      </c>
      <c r="CMM1" t="s">
        <v>2381</v>
      </c>
      <c r="CMN1" t="s">
        <v>2382</v>
      </c>
      <c r="CMO1" t="s">
        <v>2383</v>
      </c>
      <c r="CMP1" t="s">
        <v>2384</v>
      </c>
      <c r="CMQ1" t="s">
        <v>2385</v>
      </c>
      <c r="CMR1" t="s">
        <v>2386</v>
      </c>
      <c r="CMS1" t="s">
        <v>2387</v>
      </c>
      <c r="CMT1" t="s">
        <v>2388</v>
      </c>
      <c r="CMU1" t="s">
        <v>2389</v>
      </c>
      <c r="CMV1" t="s">
        <v>2390</v>
      </c>
      <c r="CMW1" t="s">
        <v>2391</v>
      </c>
      <c r="CMX1" t="s">
        <v>2392</v>
      </c>
      <c r="CMY1" t="s">
        <v>2393</v>
      </c>
      <c r="CMZ1" t="s">
        <v>2394</v>
      </c>
      <c r="CNA1" t="s">
        <v>2395</v>
      </c>
      <c r="CNB1" t="s">
        <v>2396</v>
      </c>
      <c r="CNC1" t="s">
        <v>2397</v>
      </c>
      <c r="CND1" t="s">
        <v>2398</v>
      </c>
      <c r="CNE1" t="s">
        <v>2399</v>
      </c>
      <c r="CNF1" t="s">
        <v>2400</v>
      </c>
      <c r="CNG1" t="s">
        <v>2401</v>
      </c>
      <c r="CNH1" t="s">
        <v>2402</v>
      </c>
      <c r="CNI1" t="s">
        <v>2403</v>
      </c>
      <c r="CNJ1" t="s">
        <v>2404</v>
      </c>
      <c r="CNK1" t="s">
        <v>2405</v>
      </c>
      <c r="CNL1" t="s">
        <v>2406</v>
      </c>
      <c r="CNM1" t="s">
        <v>2407</v>
      </c>
      <c r="CNN1" t="s">
        <v>2408</v>
      </c>
      <c r="CNO1" t="s">
        <v>2409</v>
      </c>
      <c r="CNP1" t="s">
        <v>2410</v>
      </c>
      <c r="CNQ1" t="s">
        <v>2411</v>
      </c>
      <c r="CNR1" t="s">
        <v>2412</v>
      </c>
      <c r="CNS1" t="s">
        <v>2413</v>
      </c>
      <c r="CNT1" t="s">
        <v>2414</v>
      </c>
      <c r="CNU1" t="s">
        <v>2415</v>
      </c>
      <c r="CNV1" t="s">
        <v>2416</v>
      </c>
      <c r="CNW1" t="s">
        <v>2417</v>
      </c>
      <c r="CNX1" t="s">
        <v>2418</v>
      </c>
      <c r="CNY1" t="s">
        <v>2419</v>
      </c>
      <c r="CNZ1" t="s">
        <v>2420</v>
      </c>
      <c r="COA1" t="s">
        <v>2421</v>
      </c>
      <c r="COB1" t="s">
        <v>2422</v>
      </c>
      <c r="COC1" t="s">
        <v>2423</v>
      </c>
      <c r="COD1" t="s">
        <v>2424</v>
      </c>
      <c r="COE1" t="s">
        <v>2425</v>
      </c>
      <c r="COF1" t="s">
        <v>2426</v>
      </c>
      <c r="COG1" t="s">
        <v>2427</v>
      </c>
      <c r="COH1" t="s">
        <v>2428</v>
      </c>
      <c r="COI1" t="s">
        <v>2429</v>
      </c>
      <c r="COJ1" t="s">
        <v>2430</v>
      </c>
      <c r="COK1" t="s">
        <v>2431</v>
      </c>
      <c r="COL1" t="s">
        <v>2432</v>
      </c>
      <c r="COM1" t="s">
        <v>2433</v>
      </c>
      <c r="CON1" t="s">
        <v>2434</v>
      </c>
      <c r="COO1" t="s">
        <v>2435</v>
      </c>
      <c r="COP1" t="s">
        <v>2436</v>
      </c>
      <c r="COQ1" t="s">
        <v>2437</v>
      </c>
      <c r="COR1" t="s">
        <v>2438</v>
      </c>
      <c r="COS1" t="s">
        <v>2439</v>
      </c>
      <c r="COT1" t="s">
        <v>2440</v>
      </c>
      <c r="COU1" t="s">
        <v>2441</v>
      </c>
      <c r="COV1" t="s">
        <v>2442</v>
      </c>
      <c r="COW1" t="s">
        <v>2443</v>
      </c>
      <c r="COX1" t="s">
        <v>2444</v>
      </c>
      <c r="COY1" t="s">
        <v>2445</v>
      </c>
      <c r="COZ1" t="s">
        <v>2446</v>
      </c>
      <c r="CPA1" t="s">
        <v>2447</v>
      </c>
      <c r="CPB1" t="s">
        <v>2448</v>
      </c>
      <c r="CPC1" t="s">
        <v>2449</v>
      </c>
      <c r="CPD1" t="s">
        <v>2450</v>
      </c>
      <c r="CPE1" t="s">
        <v>2451</v>
      </c>
      <c r="CPF1" t="s">
        <v>2452</v>
      </c>
      <c r="CPG1" t="s">
        <v>2453</v>
      </c>
      <c r="CPH1" t="s">
        <v>2454</v>
      </c>
      <c r="CPI1" t="s">
        <v>2455</v>
      </c>
      <c r="CPJ1" t="s">
        <v>2456</v>
      </c>
      <c r="CPK1" t="s">
        <v>2457</v>
      </c>
      <c r="CPL1" t="s">
        <v>2458</v>
      </c>
      <c r="CPM1" t="s">
        <v>2459</v>
      </c>
      <c r="CPN1" t="s">
        <v>2460</v>
      </c>
      <c r="CPO1" t="s">
        <v>2461</v>
      </c>
      <c r="CPP1" t="s">
        <v>2462</v>
      </c>
      <c r="CPQ1" t="s">
        <v>2463</v>
      </c>
      <c r="CPR1" t="s">
        <v>2464</v>
      </c>
      <c r="CPS1" t="s">
        <v>2465</v>
      </c>
      <c r="CPT1" t="s">
        <v>2466</v>
      </c>
      <c r="CPU1" t="s">
        <v>2467</v>
      </c>
      <c r="CPV1" t="s">
        <v>2468</v>
      </c>
      <c r="CPW1" t="s">
        <v>2469</v>
      </c>
      <c r="CPX1" t="s">
        <v>2470</v>
      </c>
      <c r="CPY1" t="s">
        <v>2471</v>
      </c>
      <c r="CPZ1" t="s">
        <v>2472</v>
      </c>
      <c r="CQA1" t="s">
        <v>2473</v>
      </c>
      <c r="CQB1" t="s">
        <v>2474</v>
      </c>
      <c r="CQC1" t="s">
        <v>2475</v>
      </c>
      <c r="CQD1" t="s">
        <v>2476</v>
      </c>
      <c r="CQE1" t="s">
        <v>2477</v>
      </c>
      <c r="CQF1" t="s">
        <v>2478</v>
      </c>
      <c r="CQG1" t="s">
        <v>2479</v>
      </c>
      <c r="CQH1" t="s">
        <v>2480</v>
      </c>
      <c r="CQI1" t="s">
        <v>2481</v>
      </c>
      <c r="CQJ1" t="s">
        <v>2482</v>
      </c>
      <c r="CQK1" t="s">
        <v>2483</v>
      </c>
      <c r="CQL1" t="s">
        <v>2484</v>
      </c>
      <c r="CQM1" t="s">
        <v>2485</v>
      </c>
      <c r="CQN1" t="s">
        <v>2486</v>
      </c>
      <c r="CQO1" t="s">
        <v>2487</v>
      </c>
      <c r="CQP1" t="s">
        <v>2488</v>
      </c>
      <c r="CQQ1" t="s">
        <v>2489</v>
      </c>
      <c r="CQR1" t="s">
        <v>2490</v>
      </c>
      <c r="CQS1" t="s">
        <v>2491</v>
      </c>
      <c r="CQT1" t="s">
        <v>2492</v>
      </c>
      <c r="CQU1" t="s">
        <v>2493</v>
      </c>
      <c r="CQV1" t="s">
        <v>2494</v>
      </c>
      <c r="CQW1" t="s">
        <v>2495</v>
      </c>
      <c r="CQX1" t="s">
        <v>2496</v>
      </c>
      <c r="CQY1" t="s">
        <v>2497</v>
      </c>
      <c r="CQZ1" t="s">
        <v>2498</v>
      </c>
      <c r="CRA1" t="s">
        <v>2499</v>
      </c>
      <c r="CRB1" t="s">
        <v>2500</v>
      </c>
      <c r="CRC1" t="s">
        <v>2501</v>
      </c>
      <c r="CRD1" t="s">
        <v>2502</v>
      </c>
      <c r="CRE1" t="s">
        <v>2503</v>
      </c>
      <c r="CRF1" t="s">
        <v>2504</v>
      </c>
      <c r="CRG1" t="s">
        <v>2505</v>
      </c>
      <c r="CRH1" t="s">
        <v>2506</v>
      </c>
      <c r="CRI1" t="s">
        <v>2507</v>
      </c>
      <c r="CRJ1" t="s">
        <v>2508</v>
      </c>
      <c r="CRK1" t="s">
        <v>2509</v>
      </c>
      <c r="CRL1" t="s">
        <v>2510</v>
      </c>
      <c r="CRM1" t="s">
        <v>2511</v>
      </c>
      <c r="CRN1" t="s">
        <v>2512</v>
      </c>
      <c r="CRO1" t="s">
        <v>2513</v>
      </c>
      <c r="CRP1" t="s">
        <v>2514</v>
      </c>
      <c r="CRQ1" t="s">
        <v>2515</v>
      </c>
      <c r="CRR1" t="s">
        <v>2516</v>
      </c>
      <c r="CRS1" t="s">
        <v>2517</v>
      </c>
      <c r="CRT1" t="s">
        <v>2518</v>
      </c>
      <c r="CRU1" t="s">
        <v>2519</v>
      </c>
      <c r="CRV1" t="s">
        <v>2520</v>
      </c>
      <c r="CRW1" t="s">
        <v>2521</v>
      </c>
      <c r="CRX1" t="s">
        <v>2522</v>
      </c>
      <c r="CRY1" t="s">
        <v>2523</v>
      </c>
      <c r="CRZ1" t="s">
        <v>2524</v>
      </c>
      <c r="CSA1" t="s">
        <v>2525</v>
      </c>
      <c r="CSB1" t="s">
        <v>2526</v>
      </c>
      <c r="CSC1" t="s">
        <v>2527</v>
      </c>
      <c r="CSD1" t="s">
        <v>2528</v>
      </c>
      <c r="CSE1" t="s">
        <v>2529</v>
      </c>
      <c r="CSF1" t="s">
        <v>2530</v>
      </c>
      <c r="CSG1" t="s">
        <v>2531</v>
      </c>
      <c r="CSH1" t="s">
        <v>2532</v>
      </c>
      <c r="CSI1" t="s">
        <v>2533</v>
      </c>
      <c r="CSJ1" t="s">
        <v>2534</v>
      </c>
      <c r="CSK1" t="s">
        <v>2535</v>
      </c>
      <c r="CSL1" t="s">
        <v>2536</v>
      </c>
      <c r="CSM1" t="s">
        <v>2537</v>
      </c>
      <c r="CSN1" t="s">
        <v>2538</v>
      </c>
      <c r="CSO1" t="s">
        <v>2539</v>
      </c>
      <c r="CSP1" t="s">
        <v>2540</v>
      </c>
      <c r="CSQ1" t="s">
        <v>2541</v>
      </c>
      <c r="CSR1" t="s">
        <v>2542</v>
      </c>
      <c r="CSS1" t="s">
        <v>2543</v>
      </c>
      <c r="CST1" t="s">
        <v>2544</v>
      </c>
      <c r="CSU1" t="s">
        <v>2545</v>
      </c>
      <c r="CSV1" t="s">
        <v>2546</v>
      </c>
      <c r="CSW1" t="s">
        <v>2547</v>
      </c>
      <c r="CSX1" t="s">
        <v>2548</v>
      </c>
      <c r="CSY1" t="s">
        <v>2549</v>
      </c>
      <c r="CSZ1" t="s">
        <v>2550</v>
      </c>
      <c r="CTA1" t="s">
        <v>2551</v>
      </c>
      <c r="CTB1" t="s">
        <v>2552</v>
      </c>
      <c r="CTC1" t="s">
        <v>2553</v>
      </c>
      <c r="CTD1" t="s">
        <v>2554</v>
      </c>
      <c r="CTE1" t="s">
        <v>2555</v>
      </c>
      <c r="CTF1" t="s">
        <v>2556</v>
      </c>
      <c r="CTG1" t="s">
        <v>2557</v>
      </c>
      <c r="CTH1" t="s">
        <v>2558</v>
      </c>
      <c r="CTI1" t="s">
        <v>2559</v>
      </c>
      <c r="CTJ1" t="s">
        <v>2560</v>
      </c>
      <c r="CTK1" t="s">
        <v>2561</v>
      </c>
      <c r="CTL1" t="s">
        <v>2562</v>
      </c>
      <c r="CTM1" t="s">
        <v>2563</v>
      </c>
      <c r="CTN1" t="s">
        <v>2564</v>
      </c>
      <c r="CTO1" t="s">
        <v>2565</v>
      </c>
      <c r="CTP1" t="s">
        <v>2566</v>
      </c>
      <c r="CTQ1" t="s">
        <v>2567</v>
      </c>
      <c r="CTR1" t="s">
        <v>2568</v>
      </c>
      <c r="CTS1" t="s">
        <v>2569</v>
      </c>
      <c r="CTT1" t="s">
        <v>2570</v>
      </c>
      <c r="CTU1" t="s">
        <v>2571</v>
      </c>
      <c r="CTV1" t="s">
        <v>2572</v>
      </c>
      <c r="CTW1" t="s">
        <v>2573</v>
      </c>
      <c r="CTX1" t="s">
        <v>2574</v>
      </c>
      <c r="CTY1" t="s">
        <v>2575</v>
      </c>
      <c r="CTZ1" t="s">
        <v>2576</v>
      </c>
      <c r="CUA1" t="s">
        <v>2577</v>
      </c>
      <c r="CUB1" t="s">
        <v>2578</v>
      </c>
      <c r="CUC1" t="s">
        <v>2579</v>
      </c>
      <c r="CUD1" t="s">
        <v>2580</v>
      </c>
      <c r="CUE1" t="s">
        <v>2581</v>
      </c>
      <c r="CUF1" t="s">
        <v>2582</v>
      </c>
      <c r="CUG1" t="s">
        <v>2583</v>
      </c>
      <c r="CUH1" t="s">
        <v>2584</v>
      </c>
      <c r="CUI1" t="s">
        <v>2585</v>
      </c>
      <c r="CUJ1" t="s">
        <v>2586</v>
      </c>
      <c r="CUK1" t="s">
        <v>2587</v>
      </c>
      <c r="CUL1" t="s">
        <v>2588</v>
      </c>
      <c r="CUM1" t="s">
        <v>2589</v>
      </c>
      <c r="CUN1" t="s">
        <v>2590</v>
      </c>
      <c r="CUO1" t="s">
        <v>2591</v>
      </c>
      <c r="CUP1" t="s">
        <v>2592</v>
      </c>
      <c r="CUQ1" t="s">
        <v>2593</v>
      </c>
      <c r="CUR1" t="s">
        <v>2594</v>
      </c>
      <c r="CUS1" t="s">
        <v>2595</v>
      </c>
      <c r="CUT1" t="s">
        <v>2596</v>
      </c>
      <c r="CUU1" t="s">
        <v>2597</v>
      </c>
      <c r="CUV1" t="s">
        <v>2598</v>
      </c>
      <c r="CUW1" t="s">
        <v>2599</v>
      </c>
      <c r="CUX1" t="s">
        <v>2600</v>
      </c>
      <c r="CUY1" t="s">
        <v>2601</v>
      </c>
      <c r="CUZ1" t="s">
        <v>2602</v>
      </c>
      <c r="CVA1" t="s">
        <v>2603</v>
      </c>
      <c r="CVB1" t="s">
        <v>2604</v>
      </c>
      <c r="CVC1" t="s">
        <v>2605</v>
      </c>
      <c r="CVD1" t="s">
        <v>2606</v>
      </c>
      <c r="CVE1" t="s">
        <v>2607</v>
      </c>
      <c r="CVF1" t="s">
        <v>2608</v>
      </c>
      <c r="CVG1" t="s">
        <v>2609</v>
      </c>
      <c r="CVH1" t="s">
        <v>2610</v>
      </c>
      <c r="CVI1" t="s">
        <v>2611</v>
      </c>
      <c r="CVJ1" t="s">
        <v>2612</v>
      </c>
      <c r="CVK1" t="s">
        <v>2613</v>
      </c>
      <c r="CVL1" t="s">
        <v>2614</v>
      </c>
      <c r="CVM1" t="s">
        <v>2615</v>
      </c>
      <c r="CVN1" t="s">
        <v>2616</v>
      </c>
      <c r="CVO1" t="s">
        <v>2617</v>
      </c>
      <c r="CVP1" t="s">
        <v>2618</v>
      </c>
      <c r="CVQ1" t="s">
        <v>2619</v>
      </c>
      <c r="CVR1" t="s">
        <v>2620</v>
      </c>
      <c r="CVS1" t="s">
        <v>2621</v>
      </c>
      <c r="CVT1" t="s">
        <v>2622</v>
      </c>
      <c r="CVU1" t="s">
        <v>2623</v>
      </c>
      <c r="CVV1" t="s">
        <v>2624</v>
      </c>
      <c r="CVW1" t="s">
        <v>2625</v>
      </c>
      <c r="CVX1" t="s">
        <v>2626</v>
      </c>
      <c r="CVY1" t="s">
        <v>2627</v>
      </c>
      <c r="CVZ1" t="s">
        <v>2628</v>
      </c>
      <c r="CWA1" t="s">
        <v>2629</v>
      </c>
      <c r="CWB1" t="s">
        <v>2630</v>
      </c>
      <c r="CWC1" t="s">
        <v>2631</v>
      </c>
      <c r="CWD1" t="s">
        <v>2632</v>
      </c>
      <c r="CWE1" t="s">
        <v>2633</v>
      </c>
      <c r="CWF1" t="s">
        <v>2634</v>
      </c>
      <c r="CWG1" t="s">
        <v>2635</v>
      </c>
      <c r="CWH1" t="s">
        <v>2636</v>
      </c>
      <c r="CWI1" t="s">
        <v>2637</v>
      </c>
      <c r="CWJ1" t="s">
        <v>2638</v>
      </c>
      <c r="CWK1" t="s">
        <v>2639</v>
      </c>
      <c r="CWL1" t="s">
        <v>2640</v>
      </c>
      <c r="CWM1" t="s">
        <v>2641</v>
      </c>
      <c r="CWN1" t="s">
        <v>2642</v>
      </c>
      <c r="CWO1" t="s">
        <v>2643</v>
      </c>
      <c r="CWP1" t="s">
        <v>2644</v>
      </c>
      <c r="CWQ1" t="s">
        <v>2645</v>
      </c>
      <c r="CWR1" t="s">
        <v>2646</v>
      </c>
      <c r="CWS1" t="s">
        <v>2647</v>
      </c>
      <c r="CWT1" t="s">
        <v>2648</v>
      </c>
      <c r="CWU1" t="s">
        <v>2649</v>
      </c>
      <c r="CWV1" t="s">
        <v>2650</v>
      </c>
      <c r="CWW1" t="s">
        <v>2651</v>
      </c>
      <c r="CWX1" t="s">
        <v>2652</v>
      </c>
      <c r="CWY1" t="s">
        <v>2653</v>
      </c>
      <c r="CWZ1" t="s">
        <v>2654</v>
      </c>
      <c r="CXA1" t="s">
        <v>2655</v>
      </c>
      <c r="CXB1" t="s">
        <v>2656</v>
      </c>
      <c r="CXC1" t="s">
        <v>2657</v>
      </c>
      <c r="CXD1" t="s">
        <v>2658</v>
      </c>
      <c r="CXE1" t="s">
        <v>2659</v>
      </c>
      <c r="CXF1" t="s">
        <v>2660</v>
      </c>
      <c r="CXG1" t="s">
        <v>2661</v>
      </c>
      <c r="CXH1" t="s">
        <v>2662</v>
      </c>
      <c r="CXI1" t="s">
        <v>2663</v>
      </c>
      <c r="CXJ1" t="s">
        <v>2664</v>
      </c>
      <c r="CXK1" t="s">
        <v>2665</v>
      </c>
      <c r="CXL1" t="s">
        <v>2666</v>
      </c>
      <c r="CXM1" t="s">
        <v>2667</v>
      </c>
      <c r="CXN1" t="s">
        <v>2668</v>
      </c>
      <c r="CXO1" t="s">
        <v>2669</v>
      </c>
      <c r="CXP1" t="s">
        <v>2670</v>
      </c>
      <c r="CXQ1" t="s">
        <v>2671</v>
      </c>
      <c r="CXR1" t="s">
        <v>2672</v>
      </c>
      <c r="CXS1" t="s">
        <v>2673</v>
      </c>
      <c r="CXT1" t="s">
        <v>2674</v>
      </c>
      <c r="CXU1" t="s">
        <v>2675</v>
      </c>
      <c r="CXV1" t="s">
        <v>2676</v>
      </c>
      <c r="CXW1" t="s">
        <v>2677</v>
      </c>
      <c r="CXX1" t="s">
        <v>2678</v>
      </c>
      <c r="CXY1" t="s">
        <v>2679</v>
      </c>
      <c r="CXZ1" t="s">
        <v>2680</v>
      </c>
      <c r="CYA1" t="s">
        <v>2681</v>
      </c>
      <c r="CYB1" t="s">
        <v>2682</v>
      </c>
      <c r="CYC1" t="s">
        <v>2683</v>
      </c>
      <c r="CYD1" t="s">
        <v>2684</v>
      </c>
      <c r="CYE1" t="s">
        <v>2685</v>
      </c>
      <c r="CYF1" t="s">
        <v>2686</v>
      </c>
      <c r="CYG1" t="s">
        <v>2687</v>
      </c>
      <c r="CYH1" t="s">
        <v>2688</v>
      </c>
      <c r="CYI1" t="s">
        <v>2689</v>
      </c>
      <c r="CYJ1" t="s">
        <v>2690</v>
      </c>
      <c r="CYK1" t="s">
        <v>2691</v>
      </c>
      <c r="CYL1" t="s">
        <v>2692</v>
      </c>
      <c r="CYM1" t="s">
        <v>2693</v>
      </c>
      <c r="CYN1" t="s">
        <v>2694</v>
      </c>
      <c r="CYO1" t="s">
        <v>2695</v>
      </c>
      <c r="CYP1" t="s">
        <v>2696</v>
      </c>
      <c r="CYQ1" t="s">
        <v>2697</v>
      </c>
      <c r="CYR1" t="s">
        <v>2698</v>
      </c>
      <c r="CYS1" t="s">
        <v>2699</v>
      </c>
      <c r="CYT1" t="s">
        <v>2700</v>
      </c>
      <c r="CYU1" t="s">
        <v>2701</v>
      </c>
      <c r="CYV1" t="s">
        <v>2702</v>
      </c>
      <c r="CYW1" t="s">
        <v>2703</v>
      </c>
      <c r="CYX1" t="s">
        <v>2704</v>
      </c>
      <c r="CYY1" t="s">
        <v>2705</v>
      </c>
      <c r="CYZ1" t="s">
        <v>2706</v>
      </c>
      <c r="CZA1" t="s">
        <v>2707</v>
      </c>
      <c r="CZB1" t="s">
        <v>2708</v>
      </c>
      <c r="CZC1" t="s">
        <v>2709</v>
      </c>
      <c r="CZD1" t="s">
        <v>2710</v>
      </c>
      <c r="CZE1" t="s">
        <v>2711</v>
      </c>
      <c r="CZF1" t="s">
        <v>2712</v>
      </c>
      <c r="CZG1" t="s">
        <v>2713</v>
      </c>
      <c r="CZH1" t="s">
        <v>2714</v>
      </c>
      <c r="CZI1" t="s">
        <v>2715</v>
      </c>
      <c r="CZJ1" t="s">
        <v>2716</v>
      </c>
      <c r="CZK1" t="s">
        <v>2717</v>
      </c>
      <c r="CZL1" t="s">
        <v>2718</v>
      </c>
      <c r="CZM1" t="s">
        <v>2719</v>
      </c>
      <c r="CZN1" t="s">
        <v>2720</v>
      </c>
      <c r="CZO1" t="s">
        <v>2721</v>
      </c>
      <c r="CZP1" t="s">
        <v>2722</v>
      </c>
      <c r="CZQ1" t="s">
        <v>2723</v>
      </c>
      <c r="CZR1" t="s">
        <v>2724</v>
      </c>
      <c r="CZS1" t="s">
        <v>2725</v>
      </c>
      <c r="CZT1" t="s">
        <v>2726</v>
      </c>
      <c r="CZU1" t="s">
        <v>2727</v>
      </c>
      <c r="CZV1" t="s">
        <v>2728</v>
      </c>
      <c r="CZW1" t="s">
        <v>2729</v>
      </c>
      <c r="CZX1" t="s">
        <v>2730</v>
      </c>
      <c r="CZY1" t="s">
        <v>2731</v>
      </c>
      <c r="CZZ1" t="s">
        <v>2732</v>
      </c>
      <c r="DAA1" t="s">
        <v>2733</v>
      </c>
      <c r="DAB1" t="s">
        <v>2734</v>
      </c>
      <c r="DAC1" t="s">
        <v>2735</v>
      </c>
      <c r="DAD1" t="s">
        <v>2736</v>
      </c>
      <c r="DAE1" t="s">
        <v>2737</v>
      </c>
      <c r="DAF1" t="s">
        <v>2738</v>
      </c>
      <c r="DAG1" t="s">
        <v>2739</v>
      </c>
      <c r="DAH1" t="s">
        <v>2740</v>
      </c>
      <c r="DAI1" t="s">
        <v>2741</v>
      </c>
      <c r="DAJ1" t="s">
        <v>2742</v>
      </c>
      <c r="DAK1" t="s">
        <v>2743</v>
      </c>
      <c r="DAL1" t="s">
        <v>2744</v>
      </c>
      <c r="DAM1" t="s">
        <v>2745</v>
      </c>
      <c r="DAN1" t="s">
        <v>2746</v>
      </c>
      <c r="DAO1" t="s">
        <v>2747</v>
      </c>
      <c r="DAP1" t="s">
        <v>2748</v>
      </c>
      <c r="DAQ1" t="s">
        <v>2749</v>
      </c>
      <c r="DAR1" t="s">
        <v>2750</v>
      </c>
      <c r="DAS1" t="s">
        <v>2751</v>
      </c>
      <c r="DAT1" t="s">
        <v>2752</v>
      </c>
      <c r="DAU1" t="s">
        <v>2753</v>
      </c>
      <c r="DAV1" t="s">
        <v>2754</v>
      </c>
      <c r="DAW1" t="s">
        <v>2755</v>
      </c>
      <c r="DAX1" t="s">
        <v>2756</v>
      </c>
      <c r="DAY1" t="s">
        <v>2757</v>
      </c>
      <c r="DAZ1" t="s">
        <v>2758</v>
      </c>
      <c r="DBA1" t="s">
        <v>2759</v>
      </c>
      <c r="DBB1" t="s">
        <v>2760</v>
      </c>
      <c r="DBC1" t="s">
        <v>2761</v>
      </c>
      <c r="DBD1" t="s">
        <v>2762</v>
      </c>
      <c r="DBE1" t="s">
        <v>2763</v>
      </c>
      <c r="DBF1" t="s">
        <v>2764</v>
      </c>
      <c r="DBG1" t="s">
        <v>2765</v>
      </c>
      <c r="DBH1" t="s">
        <v>2766</v>
      </c>
      <c r="DBI1" t="s">
        <v>2767</v>
      </c>
      <c r="DBJ1" t="s">
        <v>2768</v>
      </c>
      <c r="DBK1" t="s">
        <v>2769</v>
      </c>
      <c r="DBL1" t="s">
        <v>2770</v>
      </c>
      <c r="DBM1" t="s">
        <v>2771</v>
      </c>
      <c r="DBN1" t="s">
        <v>2772</v>
      </c>
      <c r="DBO1" t="s">
        <v>2773</v>
      </c>
      <c r="DBP1" t="s">
        <v>2774</v>
      </c>
      <c r="DBQ1" t="s">
        <v>2775</v>
      </c>
      <c r="DBR1" t="s">
        <v>2776</v>
      </c>
      <c r="DBS1" t="s">
        <v>2777</v>
      </c>
      <c r="DBT1" t="s">
        <v>2778</v>
      </c>
      <c r="DBU1" t="s">
        <v>2779</v>
      </c>
      <c r="DBV1" t="s">
        <v>2780</v>
      </c>
      <c r="DBW1" t="s">
        <v>2781</v>
      </c>
      <c r="DBX1" t="s">
        <v>2782</v>
      </c>
      <c r="DBY1" t="s">
        <v>2783</v>
      </c>
      <c r="DBZ1" t="s">
        <v>2784</v>
      </c>
      <c r="DCA1" t="s">
        <v>2785</v>
      </c>
      <c r="DCB1" t="s">
        <v>2786</v>
      </c>
      <c r="DCC1" t="s">
        <v>2787</v>
      </c>
      <c r="DCD1" t="s">
        <v>2788</v>
      </c>
      <c r="DCE1" t="s">
        <v>2789</v>
      </c>
      <c r="DCF1" t="s">
        <v>2790</v>
      </c>
      <c r="DCG1" t="s">
        <v>2791</v>
      </c>
      <c r="DCH1" t="s">
        <v>2792</v>
      </c>
      <c r="DCI1" t="s">
        <v>2793</v>
      </c>
      <c r="DCJ1" t="s">
        <v>2794</v>
      </c>
      <c r="DCK1" t="s">
        <v>2795</v>
      </c>
      <c r="DCL1" t="s">
        <v>2796</v>
      </c>
      <c r="DCM1" t="s">
        <v>2797</v>
      </c>
      <c r="DCN1" t="s">
        <v>2798</v>
      </c>
      <c r="DCO1" t="s">
        <v>2799</v>
      </c>
      <c r="DCP1" t="s">
        <v>2800</v>
      </c>
      <c r="DCQ1" t="s">
        <v>2801</v>
      </c>
      <c r="DCR1" t="s">
        <v>2802</v>
      </c>
      <c r="DCS1" t="s">
        <v>2803</v>
      </c>
      <c r="DCT1" t="s">
        <v>2804</v>
      </c>
      <c r="DCU1" t="s">
        <v>2805</v>
      </c>
      <c r="DCV1" t="s">
        <v>2806</v>
      </c>
      <c r="DCW1" t="s">
        <v>2807</v>
      </c>
      <c r="DCX1" t="s">
        <v>2808</v>
      </c>
      <c r="DCY1" t="s">
        <v>2809</v>
      </c>
      <c r="DCZ1" t="s">
        <v>2810</v>
      </c>
      <c r="DDA1" t="s">
        <v>2811</v>
      </c>
      <c r="DDB1" t="s">
        <v>2812</v>
      </c>
      <c r="DDC1" t="s">
        <v>2813</v>
      </c>
      <c r="DDD1" t="s">
        <v>2814</v>
      </c>
      <c r="DDE1" t="s">
        <v>2815</v>
      </c>
      <c r="DDF1" t="s">
        <v>2816</v>
      </c>
      <c r="DDG1" t="s">
        <v>2817</v>
      </c>
      <c r="DDH1" t="s">
        <v>2818</v>
      </c>
      <c r="DDI1" t="s">
        <v>2819</v>
      </c>
      <c r="DDJ1" t="s">
        <v>2820</v>
      </c>
      <c r="DDK1" t="s">
        <v>2821</v>
      </c>
      <c r="DDL1" t="s">
        <v>2822</v>
      </c>
      <c r="DDM1" t="s">
        <v>2823</v>
      </c>
      <c r="DDN1" t="s">
        <v>2824</v>
      </c>
      <c r="DDO1" t="s">
        <v>2825</v>
      </c>
      <c r="DDP1" t="s">
        <v>2826</v>
      </c>
      <c r="DDQ1" t="s">
        <v>2827</v>
      </c>
      <c r="DDR1" t="s">
        <v>2828</v>
      </c>
      <c r="DDS1" t="s">
        <v>2829</v>
      </c>
      <c r="DDT1" t="s">
        <v>2830</v>
      </c>
      <c r="DDU1" t="s">
        <v>2831</v>
      </c>
      <c r="DDV1" t="s">
        <v>2832</v>
      </c>
      <c r="DDW1" t="s">
        <v>2833</v>
      </c>
      <c r="DDX1" t="s">
        <v>2834</v>
      </c>
      <c r="DDY1" t="s">
        <v>2835</v>
      </c>
      <c r="DDZ1" t="s">
        <v>2836</v>
      </c>
      <c r="DEA1" t="s">
        <v>2837</v>
      </c>
      <c r="DEB1" t="s">
        <v>2838</v>
      </c>
      <c r="DEC1" t="s">
        <v>2839</v>
      </c>
      <c r="DED1" t="s">
        <v>2840</v>
      </c>
      <c r="DEE1" t="s">
        <v>2841</v>
      </c>
      <c r="DEF1" t="s">
        <v>2842</v>
      </c>
      <c r="DEG1" t="s">
        <v>2843</v>
      </c>
      <c r="DEH1" t="s">
        <v>2844</v>
      </c>
      <c r="DEI1" t="s">
        <v>2845</v>
      </c>
      <c r="DEJ1" t="s">
        <v>2846</v>
      </c>
      <c r="DEK1" t="s">
        <v>2847</v>
      </c>
      <c r="DEL1" t="s">
        <v>2848</v>
      </c>
      <c r="DEM1" t="s">
        <v>2849</v>
      </c>
      <c r="DEN1" t="s">
        <v>2850</v>
      </c>
      <c r="DEO1" t="s">
        <v>2851</v>
      </c>
      <c r="DEP1" t="s">
        <v>2852</v>
      </c>
      <c r="DEQ1" t="s">
        <v>2853</v>
      </c>
      <c r="DER1" t="s">
        <v>2854</v>
      </c>
      <c r="DES1" t="s">
        <v>2855</v>
      </c>
      <c r="DET1" t="s">
        <v>2856</v>
      </c>
      <c r="DEU1" t="s">
        <v>2857</v>
      </c>
      <c r="DEV1" t="s">
        <v>2858</v>
      </c>
      <c r="DEW1" t="s">
        <v>2859</v>
      </c>
      <c r="DEX1" t="s">
        <v>2860</v>
      </c>
      <c r="DEY1" t="s">
        <v>2861</v>
      </c>
      <c r="DEZ1" t="s">
        <v>2862</v>
      </c>
      <c r="DFA1" t="s">
        <v>2863</v>
      </c>
      <c r="DFB1" t="s">
        <v>2864</v>
      </c>
      <c r="DFC1" t="s">
        <v>2865</v>
      </c>
      <c r="DFD1" t="s">
        <v>2866</v>
      </c>
      <c r="DFE1" t="s">
        <v>2867</v>
      </c>
      <c r="DFF1" t="s">
        <v>2868</v>
      </c>
      <c r="DFG1" t="s">
        <v>2869</v>
      </c>
      <c r="DFH1" t="s">
        <v>2870</v>
      </c>
      <c r="DFI1" t="s">
        <v>2871</v>
      </c>
      <c r="DFJ1" t="s">
        <v>2872</v>
      </c>
      <c r="DFK1" t="s">
        <v>2873</v>
      </c>
      <c r="DFL1" t="s">
        <v>2874</v>
      </c>
      <c r="DFM1" t="s">
        <v>2875</v>
      </c>
      <c r="DFN1" t="s">
        <v>2876</v>
      </c>
      <c r="DFO1" t="s">
        <v>2877</v>
      </c>
      <c r="DFP1" t="s">
        <v>2878</v>
      </c>
      <c r="DFQ1" t="s">
        <v>2879</v>
      </c>
      <c r="DFR1" t="s">
        <v>2880</v>
      </c>
      <c r="DFS1" t="s">
        <v>2881</v>
      </c>
      <c r="DFT1" t="s">
        <v>2882</v>
      </c>
      <c r="DFU1" t="s">
        <v>2883</v>
      </c>
      <c r="DFV1" t="s">
        <v>2884</v>
      </c>
      <c r="DFW1" t="s">
        <v>2885</v>
      </c>
      <c r="DFX1" t="s">
        <v>2886</v>
      </c>
      <c r="DFY1" t="s">
        <v>2887</v>
      </c>
      <c r="DFZ1" t="s">
        <v>2888</v>
      </c>
      <c r="DGA1" t="s">
        <v>2889</v>
      </c>
      <c r="DGB1" t="s">
        <v>2890</v>
      </c>
      <c r="DGC1" t="s">
        <v>2891</v>
      </c>
      <c r="DGD1" t="s">
        <v>2892</v>
      </c>
      <c r="DGE1" t="s">
        <v>2893</v>
      </c>
      <c r="DGF1" t="s">
        <v>2894</v>
      </c>
      <c r="DGG1" t="s">
        <v>2895</v>
      </c>
      <c r="DGH1" t="s">
        <v>2896</v>
      </c>
      <c r="DGI1" t="s">
        <v>2897</v>
      </c>
      <c r="DGJ1" t="s">
        <v>2898</v>
      </c>
      <c r="DGK1" t="s">
        <v>2899</v>
      </c>
      <c r="DGL1" t="s">
        <v>2900</v>
      </c>
      <c r="DGM1" t="s">
        <v>2901</v>
      </c>
      <c r="DGN1" t="s">
        <v>2902</v>
      </c>
      <c r="DGO1" t="s">
        <v>2903</v>
      </c>
      <c r="DGP1" t="s">
        <v>2904</v>
      </c>
      <c r="DGQ1" t="s">
        <v>2905</v>
      </c>
      <c r="DGR1" t="s">
        <v>2906</v>
      </c>
      <c r="DGS1" t="s">
        <v>2907</v>
      </c>
      <c r="DGT1" t="s">
        <v>2908</v>
      </c>
      <c r="DGU1" t="s">
        <v>2909</v>
      </c>
      <c r="DGV1" t="s">
        <v>2910</v>
      </c>
      <c r="DGW1" t="s">
        <v>2911</v>
      </c>
      <c r="DGX1" t="s">
        <v>2912</v>
      </c>
      <c r="DGY1" t="s">
        <v>2913</v>
      </c>
      <c r="DGZ1" t="s">
        <v>2914</v>
      </c>
      <c r="DHA1" t="s">
        <v>2915</v>
      </c>
      <c r="DHB1" t="s">
        <v>2916</v>
      </c>
      <c r="DHC1" t="s">
        <v>2917</v>
      </c>
      <c r="DHD1" t="s">
        <v>2918</v>
      </c>
      <c r="DHE1" t="s">
        <v>2919</v>
      </c>
      <c r="DHF1" t="s">
        <v>2920</v>
      </c>
      <c r="DHG1" t="s">
        <v>2921</v>
      </c>
      <c r="DHH1" t="s">
        <v>2922</v>
      </c>
      <c r="DHI1" t="s">
        <v>2923</v>
      </c>
      <c r="DHJ1" t="s">
        <v>2924</v>
      </c>
      <c r="DHK1" t="s">
        <v>2925</v>
      </c>
      <c r="DHL1" t="s">
        <v>2926</v>
      </c>
      <c r="DHM1" t="s">
        <v>2927</v>
      </c>
      <c r="DHN1" t="s">
        <v>2928</v>
      </c>
      <c r="DHO1" t="s">
        <v>2929</v>
      </c>
      <c r="DHP1" t="s">
        <v>2930</v>
      </c>
      <c r="DHQ1" t="s">
        <v>2931</v>
      </c>
      <c r="DHR1" t="s">
        <v>2932</v>
      </c>
      <c r="DHS1" t="s">
        <v>2933</v>
      </c>
      <c r="DHT1" t="s">
        <v>2934</v>
      </c>
      <c r="DHU1" t="s">
        <v>2935</v>
      </c>
      <c r="DHV1" t="s">
        <v>2936</v>
      </c>
      <c r="DHW1" t="s">
        <v>2937</v>
      </c>
      <c r="DHX1" t="s">
        <v>2938</v>
      </c>
      <c r="DHY1" t="s">
        <v>2939</v>
      </c>
      <c r="DHZ1" t="s">
        <v>2940</v>
      </c>
      <c r="DIA1" t="s">
        <v>2941</v>
      </c>
      <c r="DIB1" t="s">
        <v>2942</v>
      </c>
      <c r="DIC1" t="s">
        <v>2943</v>
      </c>
      <c r="DID1" t="s">
        <v>2944</v>
      </c>
      <c r="DIE1" t="s">
        <v>2945</v>
      </c>
      <c r="DIF1" t="s">
        <v>2946</v>
      </c>
      <c r="DIG1" t="s">
        <v>2947</v>
      </c>
      <c r="DIH1" t="s">
        <v>2948</v>
      </c>
      <c r="DII1" t="s">
        <v>2949</v>
      </c>
      <c r="DIJ1" t="s">
        <v>2950</v>
      </c>
      <c r="DIK1" t="s">
        <v>2951</v>
      </c>
      <c r="DIL1" t="s">
        <v>2952</v>
      </c>
      <c r="DIM1" t="s">
        <v>2953</v>
      </c>
      <c r="DIN1" t="s">
        <v>2954</v>
      </c>
      <c r="DIO1" t="s">
        <v>2955</v>
      </c>
      <c r="DIP1" t="s">
        <v>2956</v>
      </c>
      <c r="DIQ1" t="s">
        <v>2957</v>
      </c>
      <c r="DIR1" t="s">
        <v>2958</v>
      </c>
      <c r="DIS1" t="s">
        <v>2959</v>
      </c>
      <c r="DIT1" t="s">
        <v>2960</v>
      </c>
      <c r="DIU1" t="s">
        <v>2961</v>
      </c>
      <c r="DIV1" t="s">
        <v>2962</v>
      </c>
      <c r="DIW1" t="s">
        <v>2963</v>
      </c>
      <c r="DIX1" t="s">
        <v>2964</v>
      </c>
      <c r="DIY1" t="s">
        <v>2965</v>
      </c>
      <c r="DIZ1" t="s">
        <v>2966</v>
      </c>
      <c r="DJA1" t="s">
        <v>2967</v>
      </c>
      <c r="DJB1" t="s">
        <v>2968</v>
      </c>
      <c r="DJC1" t="s">
        <v>2969</v>
      </c>
      <c r="DJD1" t="s">
        <v>2970</v>
      </c>
      <c r="DJE1" t="s">
        <v>2971</v>
      </c>
      <c r="DJF1" t="s">
        <v>2972</v>
      </c>
      <c r="DJG1" t="s">
        <v>2973</v>
      </c>
      <c r="DJH1" t="s">
        <v>2974</v>
      </c>
      <c r="DJI1" t="s">
        <v>2975</v>
      </c>
      <c r="DJJ1" t="s">
        <v>2976</v>
      </c>
      <c r="DJK1" t="s">
        <v>2977</v>
      </c>
      <c r="DJL1" t="s">
        <v>2978</v>
      </c>
      <c r="DJM1" t="s">
        <v>2979</v>
      </c>
      <c r="DJN1" t="s">
        <v>2980</v>
      </c>
      <c r="DJO1" t="s">
        <v>2981</v>
      </c>
      <c r="DJP1" t="s">
        <v>2982</v>
      </c>
      <c r="DJQ1" t="s">
        <v>2983</v>
      </c>
      <c r="DJR1" t="s">
        <v>2984</v>
      </c>
      <c r="DJS1" t="s">
        <v>2985</v>
      </c>
      <c r="DJT1" t="s">
        <v>2986</v>
      </c>
      <c r="DJU1" t="s">
        <v>2987</v>
      </c>
      <c r="DJV1" t="s">
        <v>2988</v>
      </c>
      <c r="DJW1" t="s">
        <v>2989</v>
      </c>
      <c r="DJX1" t="s">
        <v>2990</v>
      </c>
      <c r="DJY1" t="s">
        <v>2991</v>
      </c>
      <c r="DJZ1" t="s">
        <v>2992</v>
      </c>
      <c r="DKA1" t="s">
        <v>2993</v>
      </c>
      <c r="DKB1" t="s">
        <v>2994</v>
      </c>
      <c r="DKC1" t="s">
        <v>2995</v>
      </c>
      <c r="DKD1" t="s">
        <v>2996</v>
      </c>
      <c r="DKE1" t="s">
        <v>2997</v>
      </c>
      <c r="DKF1" t="s">
        <v>2998</v>
      </c>
      <c r="DKG1" t="s">
        <v>2999</v>
      </c>
      <c r="DKH1" t="s">
        <v>3000</v>
      </c>
      <c r="DKI1" t="s">
        <v>3001</v>
      </c>
      <c r="DKJ1" t="s">
        <v>3002</v>
      </c>
      <c r="DKK1" t="s">
        <v>3003</v>
      </c>
      <c r="DKL1" t="s">
        <v>3004</v>
      </c>
      <c r="DKM1" t="s">
        <v>3005</v>
      </c>
      <c r="DKN1" t="s">
        <v>3006</v>
      </c>
      <c r="DKO1" t="s">
        <v>3007</v>
      </c>
      <c r="DKP1" t="s">
        <v>3008</v>
      </c>
      <c r="DKQ1" t="s">
        <v>3009</v>
      </c>
      <c r="DKR1" t="s">
        <v>3010</v>
      </c>
      <c r="DKS1" t="s">
        <v>3011</v>
      </c>
      <c r="DKT1" t="s">
        <v>3012</v>
      </c>
      <c r="DKU1" t="s">
        <v>3013</v>
      </c>
      <c r="DKV1" t="s">
        <v>3014</v>
      </c>
      <c r="DKW1" t="s">
        <v>3015</v>
      </c>
      <c r="DKX1" t="s">
        <v>3016</v>
      </c>
      <c r="DKY1" t="s">
        <v>3017</v>
      </c>
      <c r="DKZ1" t="s">
        <v>3018</v>
      </c>
      <c r="DLA1" t="s">
        <v>3019</v>
      </c>
      <c r="DLB1" t="s">
        <v>3020</v>
      </c>
      <c r="DLC1" t="s">
        <v>3021</v>
      </c>
      <c r="DLD1" t="s">
        <v>3022</v>
      </c>
      <c r="DLE1" t="s">
        <v>3023</v>
      </c>
      <c r="DLF1" t="s">
        <v>3024</v>
      </c>
      <c r="DLG1" t="s">
        <v>3025</v>
      </c>
      <c r="DLH1" t="s">
        <v>3026</v>
      </c>
      <c r="DLI1" t="s">
        <v>3027</v>
      </c>
      <c r="DLJ1" t="s">
        <v>3028</v>
      </c>
      <c r="DLK1" t="s">
        <v>3029</v>
      </c>
      <c r="DLL1" t="s">
        <v>3030</v>
      </c>
      <c r="DLM1" t="s">
        <v>3031</v>
      </c>
      <c r="DLN1" t="s">
        <v>3032</v>
      </c>
      <c r="DLO1" t="s">
        <v>3033</v>
      </c>
      <c r="DLP1" t="s">
        <v>3034</v>
      </c>
      <c r="DLQ1" t="s">
        <v>3035</v>
      </c>
      <c r="DLR1" t="s">
        <v>3036</v>
      </c>
      <c r="DLS1" t="s">
        <v>3037</v>
      </c>
      <c r="DLT1" t="s">
        <v>3038</v>
      </c>
      <c r="DLU1" t="s">
        <v>3039</v>
      </c>
      <c r="DLV1" t="s">
        <v>3040</v>
      </c>
      <c r="DLW1" t="s">
        <v>3041</v>
      </c>
      <c r="DLX1" t="s">
        <v>3042</v>
      </c>
      <c r="DLY1" t="s">
        <v>3043</v>
      </c>
      <c r="DLZ1" t="s">
        <v>3044</v>
      </c>
      <c r="DMA1" t="s">
        <v>3045</v>
      </c>
      <c r="DMB1" t="s">
        <v>3046</v>
      </c>
      <c r="DMC1" t="s">
        <v>3047</v>
      </c>
      <c r="DMD1" t="s">
        <v>3048</v>
      </c>
      <c r="DME1" t="s">
        <v>3049</v>
      </c>
      <c r="DMF1" t="s">
        <v>3050</v>
      </c>
      <c r="DMG1" t="s">
        <v>3051</v>
      </c>
      <c r="DMH1" t="s">
        <v>3052</v>
      </c>
      <c r="DMI1" t="s">
        <v>3053</v>
      </c>
      <c r="DMJ1" t="s">
        <v>3054</v>
      </c>
      <c r="DMK1" t="s">
        <v>3055</v>
      </c>
      <c r="DML1" t="s">
        <v>3056</v>
      </c>
      <c r="DMM1" t="s">
        <v>3057</v>
      </c>
      <c r="DMN1" t="s">
        <v>3058</v>
      </c>
      <c r="DMO1" t="s">
        <v>3059</v>
      </c>
      <c r="DMP1" t="s">
        <v>3060</v>
      </c>
      <c r="DMQ1" t="s">
        <v>3061</v>
      </c>
      <c r="DMR1" t="s">
        <v>3062</v>
      </c>
      <c r="DMS1" t="s">
        <v>3063</v>
      </c>
      <c r="DMT1" t="s">
        <v>3064</v>
      </c>
      <c r="DMU1" t="s">
        <v>3065</v>
      </c>
      <c r="DMV1" t="s">
        <v>3066</v>
      </c>
      <c r="DMW1" t="s">
        <v>3067</v>
      </c>
      <c r="DMX1" t="s">
        <v>3068</v>
      </c>
      <c r="DMY1" t="s">
        <v>3069</v>
      </c>
      <c r="DMZ1" t="s">
        <v>3070</v>
      </c>
      <c r="DNA1" t="s">
        <v>3071</v>
      </c>
      <c r="DNB1" t="s">
        <v>3072</v>
      </c>
      <c r="DNC1" t="s">
        <v>3073</v>
      </c>
      <c r="DND1" t="s">
        <v>3074</v>
      </c>
      <c r="DNE1" t="s">
        <v>3075</v>
      </c>
      <c r="DNF1" t="s">
        <v>3076</v>
      </c>
      <c r="DNG1" t="s">
        <v>3077</v>
      </c>
      <c r="DNH1" t="s">
        <v>3078</v>
      </c>
      <c r="DNI1" t="s">
        <v>3079</v>
      </c>
      <c r="DNJ1" t="s">
        <v>3080</v>
      </c>
      <c r="DNK1" t="s">
        <v>3081</v>
      </c>
      <c r="DNL1" t="s">
        <v>3082</v>
      </c>
      <c r="DNM1" t="s">
        <v>3083</v>
      </c>
      <c r="DNN1" t="s">
        <v>3084</v>
      </c>
      <c r="DNO1" t="s">
        <v>3085</v>
      </c>
      <c r="DNP1" t="s">
        <v>3086</v>
      </c>
      <c r="DNQ1" t="s">
        <v>3087</v>
      </c>
      <c r="DNR1" t="s">
        <v>3088</v>
      </c>
      <c r="DNS1" t="s">
        <v>3089</v>
      </c>
      <c r="DNT1" t="s">
        <v>3090</v>
      </c>
      <c r="DNU1" t="s">
        <v>3091</v>
      </c>
      <c r="DNV1" t="s">
        <v>3092</v>
      </c>
      <c r="DNW1" t="s">
        <v>3093</v>
      </c>
      <c r="DNX1" t="s">
        <v>3094</v>
      </c>
      <c r="DNY1" t="s">
        <v>3095</v>
      </c>
      <c r="DNZ1" t="s">
        <v>3096</v>
      </c>
      <c r="DOA1" t="s">
        <v>3097</v>
      </c>
      <c r="DOB1" t="s">
        <v>3098</v>
      </c>
      <c r="DOC1" t="s">
        <v>3099</v>
      </c>
      <c r="DOD1" t="s">
        <v>3100</v>
      </c>
      <c r="DOE1" t="s">
        <v>3101</v>
      </c>
      <c r="DOF1" t="s">
        <v>3102</v>
      </c>
      <c r="DOG1" t="s">
        <v>3103</v>
      </c>
      <c r="DOH1" t="s">
        <v>3104</v>
      </c>
      <c r="DOI1" t="s">
        <v>3105</v>
      </c>
      <c r="DOJ1" t="s">
        <v>3106</v>
      </c>
      <c r="DOK1" t="s">
        <v>3107</v>
      </c>
      <c r="DOL1" t="s">
        <v>3108</v>
      </c>
      <c r="DOM1" t="s">
        <v>3109</v>
      </c>
      <c r="DON1" t="s">
        <v>3110</v>
      </c>
      <c r="DOO1" t="s">
        <v>3111</v>
      </c>
      <c r="DOP1" t="s">
        <v>3112</v>
      </c>
      <c r="DOQ1" t="s">
        <v>3113</v>
      </c>
      <c r="DOR1" t="s">
        <v>3114</v>
      </c>
      <c r="DOS1" t="s">
        <v>3115</v>
      </c>
      <c r="DOT1" t="s">
        <v>3116</v>
      </c>
      <c r="DOU1" t="s">
        <v>3117</v>
      </c>
      <c r="DOV1" t="s">
        <v>3118</v>
      </c>
      <c r="DOW1" t="s">
        <v>3119</v>
      </c>
      <c r="DOX1" t="s">
        <v>3120</v>
      </c>
      <c r="DOY1" t="s">
        <v>3121</v>
      </c>
      <c r="DOZ1" t="s">
        <v>3122</v>
      </c>
      <c r="DPA1" t="s">
        <v>3123</v>
      </c>
      <c r="DPB1" t="s">
        <v>3124</v>
      </c>
      <c r="DPC1" t="s">
        <v>3125</v>
      </c>
      <c r="DPD1" t="s">
        <v>3126</v>
      </c>
      <c r="DPE1" t="s">
        <v>3127</v>
      </c>
      <c r="DPF1" t="s">
        <v>3128</v>
      </c>
      <c r="DPG1" t="s">
        <v>3129</v>
      </c>
      <c r="DPH1" t="s">
        <v>3130</v>
      </c>
      <c r="DPI1" t="s">
        <v>3131</v>
      </c>
      <c r="DPJ1" t="s">
        <v>3132</v>
      </c>
      <c r="DPK1" t="s">
        <v>3133</v>
      </c>
      <c r="DPL1" t="s">
        <v>3134</v>
      </c>
      <c r="DPM1" t="s">
        <v>3135</v>
      </c>
      <c r="DPN1" t="s">
        <v>3136</v>
      </c>
      <c r="DPO1" t="s">
        <v>3137</v>
      </c>
      <c r="DPP1" t="s">
        <v>3138</v>
      </c>
      <c r="DPQ1" t="s">
        <v>3139</v>
      </c>
      <c r="DPR1" t="s">
        <v>3140</v>
      </c>
      <c r="DPS1" t="s">
        <v>3141</v>
      </c>
      <c r="DPT1" t="s">
        <v>3142</v>
      </c>
      <c r="DPU1" t="s">
        <v>3143</v>
      </c>
      <c r="DPV1" t="s">
        <v>3144</v>
      </c>
      <c r="DPW1" t="s">
        <v>3145</v>
      </c>
      <c r="DPX1" t="s">
        <v>3146</v>
      </c>
      <c r="DPY1" t="s">
        <v>3147</v>
      </c>
      <c r="DPZ1" t="s">
        <v>3148</v>
      </c>
      <c r="DQA1" t="s">
        <v>3149</v>
      </c>
      <c r="DQB1" t="s">
        <v>3150</v>
      </c>
      <c r="DQC1" t="s">
        <v>3151</v>
      </c>
      <c r="DQD1" t="s">
        <v>3152</v>
      </c>
      <c r="DQE1" t="s">
        <v>3153</v>
      </c>
      <c r="DQF1" t="s">
        <v>3154</v>
      </c>
      <c r="DQG1" t="s">
        <v>3155</v>
      </c>
      <c r="DQH1" t="s">
        <v>3156</v>
      </c>
      <c r="DQI1" t="s">
        <v>3157</v>
      </c>
      <c r="DQJ1" t="s">
        <v>3158</v>
      </c>
      <c r="DQK1" t="s">
        <v>3159</v>
      </c>
      <c r="DQL1" t="s">
        <v>3160</v>
      </c>
      <c r="DQM1" t="s">
        <v>3161</v>
      </c>
      <c r="DQN1" t="s">
        <v>3162</v>
      </c>
      <c r="DQO1" t="s">
        <v>3163</v>
      </c>
      <c r="DQP1" t="s">
        <v>3164</v>
      </c>
      <c r="DQQ1" t="s">
        <v>3165</v>
      </c>
      <c r="DQR1" t="s">
        <v>3166</v>
      </c>
      <c r="DQS1" t="s">
        <v>3167</v>
      </c>
      <c r="DQT1" t="s">
        <v>3168</v>
      </c>
      <c r="DQU1" t="s">
        <v>3169</v>
      </c>
      <c r="DQV1" t="s">
        <v>3170</v>
      </c>
      <c r="DQW1" t="s">
        <v>3171</v>
      </c>
      <c r="DQX1" t="s">
        <v>3172</v>
      </c>
      <c r="DQY1" t="s">
        <v>3173</v>
      </c>
      <c r="DQZ1" t="s">
        <v>3174</v>
      </c>
      <c r="DRA1" t="s">
        <v>3175</v>
      </c>
      <c r="DRB1" t="s">
        <v>3176</v>
      </c>
      <c r="DRC1" t="s">
        <v>3177</v>
      </c>
      <c r="DRD1" t="s">
        <v>3178</v>
      </c>
      <c r="DRE1" t="s">
        <v>3179</v>
      </c>
      <c r="DRF1" t="s">
        <v>3180</v>
      </c>
      <c r="DRG1" t="s">
        <v>3181</v>
      </c>
      <c r="DRH1" t="s">
        <v>3182</v>
      </c>
      <c r="DRI1" t="s">
        <v>3183</v>
      </c>
      <c r="DRJ1" t="s">
        <v>3184</v>
      </c>
      <c r="DRK1" t="s">
        <v>3185</v>
      </c>
      <c r="DRL1" t="s">
        <v>3186</v>
      </c>
      <c r="DRM1" t="s">
        <v>3187</v>
      </c>
      <c r="DRN1" t="s">
        <v>3188</v>
      </c>
      <c r="DRO1" t="s">
        <v>3189</v>
      </c>
      <c r="DRP1" t="s">
        <v>3190</v>
      </c>
      <c r="DRQ1" t="s">
        <v>3191</v>
      </c>
      <c r="DRR1" t="s">
        <v>3192</v>
      </c>
      <c r="DRS1" t="s">
        <v>3193</v>
      </c>
      <c r="DRT1" t="s">
        <v>3194</v>
      </c>
      <c r="DRU1" t="s">
        <v>3195</v>
      </c>
      <c r="DRV1" t="s">
        <v>3196</v>
      </c>
      <c r="DRW1" t="s">
        <v>3197</v>
      </c>
      <c r="DRX1" t="s">
        <v>3198</v>
      </c>
      <c r="DRY1" t="s">
        <v>3199</v>
      </c>
      <c r="DRZ1" t="s">
        <v>3200</v>
      </c>
      <c r="DSA1" t="s">
        <v>3201</v>
      </c>
      <c r="DSB1" t="s">
        <v>3202</v>
      </c>
      <c r="DSC1" t="s">
        <v>3203</v>
      </c>
      <c r="DSD1" t="s">
        <v>3204</v>
      </c>
      <c r="DSE1" t="s">
        <v>3205</v>
      </c>
      <c r="DSF1" t="s">
        <v>3206</v>
      </c>
      <c r="DSG1" t="s">
        <v>3207</v>
      </c>
      <c r="DSH1" t="s">
        <v>3208</v>
      </c>
      <c r="DSI1" t="s">
        <v>3209</v>
      </c>
      <c r="DSJ1" t="s">
        <v>3210</v>
      </c>
      <c r="DSK1" t="s">
        <v>3211</v>
      </c>
      <c r="DSL1" t="s">
        <v>3212</v>
      </c>
      <c r="DSM1" t="s">
        <v>3213</v>
      </c>
      <c r="DSN1" t="s">
        <v>3214</v>
      </c>
      <c r="DSO1" t="s">
        <v>3215</v>
      </c>
      <c r="DSP1" t="s">
        <v>3216</v>
      </c>
      <c r="DSQ1" t="s">
        <v>3217</v>
      </c>
      <c r="DSR1" t="s">
        <v>3218</v>
      </c>
      <c r="DSS1" t="s">
        <v>3219</v>
      </c>
      <c r="DST1" t="s">
        <v>3220</v>
      </c>
      <c r="DSU1" t="s">
        <v>3221</v>
      </c>
      <c r="DSV1" t="s">
        <v>3222</v>
      </c>
      <c r="DSW1" t="s">
        <v>3223</v>
      </c>
      <c r="DSX1" t="s">
        <v>3224</v>
      </c>
      <c r="DSY1" t="s">
        <v>3225</v>
      </c>
      <c r="DSZ1" t="s">
        <v>3226</v>
      </c>
      <c r="DTA1" t="s">
        <v>3227</v>
      </c>
      <c r="DTB1" t="s">
        <v>3228</v>
      </c>
      <c r="DTC1" t="s">
        <v>3229</v>
      </c>
      <c r="DTD1" t="s">
        <v>3230</v>
      </c>
      <c r="DTE1" t="s">
        <v>3231</v>
      </c>
      <c r="DTF1" t="s">
        <v>3232</v>
      </c>
      <c r="DTG1" t="s">
        <v>3233</v>
      </c>
      <c r="DTH1" t="s">
        <v>3234</v>
      </c>
      <c r="DTI1" t="s">
        <v>3235</v>
      </c>
      <c r="DTJ1" t="s">
        <v>3236</v>
      </c>
      <c r="DTK1" t="s">
        <v>3237</v>
      </c>
      <c r="DTL1" t="s">
        <v>3238</v>
      </c>
      <c r="DTM1" t="s">
        <v>3239</v>
      </c>
      <c r="DTN1" t="s">
        <v>3240</v>
      </c>
      <c r="DTO1" t="s">
        <v>3241</v>
      </c>
      <c r="DTP1" t="s">
        <v>3242</v>
      </c>
      <c r="DTQ1" t="s">
        <v>3243</v>
      </c>
      <c r="DTR1" t="s">
        <v>3244</v>
      </c>
      <c r="DTS1" t="s">
        <v>3245</v>
      </c>
      <c r="DTT1" t="s">
        <v>3246</v>
      </c>
      <c r="DTU1" t="s">
        <v>3247</v>
      </c>
      <c r="DTV1" t="s">
        <v>3248</v>
      </c>
      <c r="DTW1" t="s">
        <v>3249</v>
      </c>
      <c r="DTX1" t="s">
        <v>3250</v>
      </c>
      <c r="DTY1" t="s">
        <v>3251</v>
      </c>
      <c r="DTZ1" t="s">
        <v>3252</v>
      </c>
      <c r="DUA1" t="s">
        <v>3253</v>
      </c>
      <c r="DUB1" t="s">
        <v>3254</v>
      </c>
      <c r="DUC1" t="s">
        <v>3255</v>
      </c>
      <c r="DUD1" t="s">
        <v>3256</v>
      </c>
      <c r="DUE1" t="s">
        <v>3257</v>
      </c>
      <c r="DUF1" t="s">
        <v>3258</v>
      </c>
      <c r="DUG1" t="s">
        <v>3259</v>
      </c>
      <c r="DUH1" t="s">
        <v>3260</v>
      </c>
      <c r="DUI1" t="s">
        <v>3261</v>
      </c>
      <c r="DUJ1" t="s">
        <v>3262</v>
      </c>
      <c r="DUK1" t="s">
        <v>3263</v>
      </c>
      <c r="DUL1" t="s">
        <v>3264</v>
      </c>
      <c r="DUM1" t="s">
        <v>3265</v>
      </c>
      <c r="DUN1" t="s">
        <v>3266</v>
      </c>
      <c r="DUO1" t="s">
        <v>3267</v>
      </c>
      <c r="DUP1" t="s">
        <v>3268</v>
      </c>
      <c r="DUQ1" t="s">
        <v>3269</v>
      </c>
      <c r="DUR1" t="s">
        <v>3270</v>
      </c>
      <c r="DUS1" t="s">
        <v>3271</v>
      </c>
      <c r="DUT1" t="s">
        <v>3272</v>
      </c>
      <c r="DUU1" t="s">
        <v>3273</v>
      </c>
      <c r="DUV1" t="s">
        <v>3274</v>
      </c>
      <c r="DUW1" t="s">
        <v>3275</v>
      </c>
      <c r="DUX1" t="s">
        <v>3276</v>
      </c>
      <c r="DUY1" t="s">
        <v>3277</v>
      </c>
      <c r="DUZ1" t="s">
        <v>3278</v>
      </c>
      <c r="DVA1" t="s">
        <v>3279</v>
      </c>
      <c r="DVB1" t="s">
        <v>3280</v>
      </c>
      <c r="DVC1" t="s">
        <v>3281</v>
      </c>
      <c r="DVD1" t="s">
        <v>3282</v>
      </c>
      <c r="DVE1" t="s">
        <v>3283</v>
      </c>
      <c r="DVF1" t="s">
        <v>3284</v>
      </c>
      <c r="DVG1" t="s">
        <v>3285</v>
      </c>
      <c r="DVH1" t="s">
        <v>3286</v>
      </c>
      <c r="DVI1" t="s">
        <v>3287</v>
      </c>
      <c r="DVJ1" t="s">
        <v>3288</v>
      </c>
      <c r="DVK1" t="s">
        <v>3289</v>
      </c>
      <c r="DVL1" t="s">
        <v>3290</v>
      </c>
      <c r="DVM1" t="s">
        <v>3291</v>
      </c>
      <c r="DVN1" t="s">
        <v>3292</v>
      </c>
      <c r="DVO1" t="s">
        <v>3293</v>
      </c>
      <c r="DVP1" t="s">
        <v>3294</v>
      </c>
      <c r="DVQ1" t="s">
        <v>3295</v>
      </c>
      <c r="DVR1" t="s">
        <v>3296</v>
      </c>
      <c r="DVS1" t="s">
        <v>3297</v>
      </c>
      <c r="DVT1" t="s">
        <v>3298</v>
      </c>
      <c r="DVU1" t="s">
        <v>3299</v>
      </c>
      <c r="DVV1" t="s">
        <v>3300</v>
      </c>
      <c r="DVW1" t="s">
        <v>3301</v>
      </c>
      <c r="DVX1" t="s">
        <v>3302</v>
      </c>
      <c r="DVY1" t="s">
        <v>3303</v>
      </c>
      <c r="DVZ1" t="s">
        <v>3304</v>
      </c>
      <c r="DWA1" t="s">
        <v>3305</v>
      </c>
      <c r="DWB1" t="s">
        <v>3306</v>
      </c>
      <c r="DWC1" t="s">
        <v>3307</v>
      </c>
      <c r="DWD1" t="s">
        <v>3308</v>
      </c>
      <c r="DWE1" t="s">
        <v>3309</v>
      </c>
      <c r="DWF1" t="s">
        <v>3310</v>
      </c>
      <c r="DWG1" t="s">
        <v>3311</v>
      </c>
      <c r="DWH1" t="s">
        <v>3312</v>
      </c>
      <c r="DWI1" t="s">
        <v>3313</v>
      </c>
      <c r="DWJ1" t="s">
        <v>3314</v>
      </c>
      <c r="DWK1" t="s">
        <v>3315</v>
      </c>
      <c r="DWL1" t="s">
        <v>3316</v>
      </c>
      <c r="DWM1" t="s">
        <v>3317</v>
      </c>
      <c r="DWN1" t="s">
        <v>3318</v>
      </c>
      <c r="DWO1" t="s">
        <v>3319</v>
      </c>
      <c r="DWP1" t="s">
        <v>3320</v>
      </c>
      <c r="DWQ1" t="s">
        <v>3321</v>
      </c>
      <c r="DWR1" t="s">
        <v>3322</v>
      </c>
      <c r="DWS1" t="s">
        <v>3323</v>
      </c>
      <c r="DWT1" t="s">
        <v>3324</v>
      </c>
      <c r="DWU1" t="s">
        <v>3325</v>
      </c>
      <c r="DWV1" t="s">
        <v>3326</v>
      </c>
      <c r="DWW1" t="s">
        <v>3327</v>
      </c>
      <c r="DWX1" t="s">
        <v>3328</v>
      </c>
      <c r="DWY1" t="s">
        <v>3329</v>
      </c>
      <c r="DWZ1" t="s">
        <v>3330</v>
      </c>
      <c r="DXA1" t="s">
        <v>3331</v>
      </c>
      <c r="DXB1" t="s">
        <v>3332</v>
      </c>
      <c r="DXC1" t="s">
        <v>3333</v>
      </c>
      <c r="DXD1" t="s">
        <v>3334</v>
      </c>
      <c r="DXE1" t="s">
        <v>3335</v>
      </c>
      <c r="DXF1" t="s">
        <v>3336</v>
      </c>
      <c r="DXG1" t="s">
        <v>3337</v>
      </c>
      <c r="DXH1" t="s">
        <v>3338</v>
      </c>
      <c r="DXI1" t="s">
        <v>3339</v>
      </c>
      <c r="DXJ1" t="s">
        <v>3340</v>
      </c>
      <c r="DXK1" t="s">
        <v>3341</v>
      </c>
      <c r="DXL1" t="s">
        <v>3342</v>
      </c>
      <c r="DXM1" t="s">
        <v>3343</v>
      </c>
      <c r="DXN1" t="s">
        <v>3344</v>
      </c>
      <c r="DXO1" t="s">
        <v>3345</v>
      </c>
      <c r="DXP1" t="s">
        <v>3346</v>
      </c>
      <c r="DXQ1" t="s">
        <v>3347</v>
      </c>
      <c r="DXR1" t="s">
        <v>3348</v>
      </c>
      <c r="DXS1" t="s">
        <v>3349</v>
      </c>
      <c r="DXT1" t="s">
        <v>3350</v>
      </c>
      <c r="DXU1" t="s">
        <v>3351</v>
      </c>
      <c r="DXV1" t="s">
        <v>3352</v>
      </c>
      <c r="DXW1" t="s">
        <v>3353</v>
      </c>
      <c r="DXX1" t="s">
        <v>3354</v>
      </c>
      <c r="DXY1" t="s">
        <v>3355</v>
      </c>
      <c r="DXZ1" t="s">
        <v>3356</v>
      </c>
      <c r="DYA1" t="s">
        <v>3357</v>
      </c>
      <c r="DYB1" t="s">
        <v>3358</v>
      </c>
      <c r="DYC1" t="s">
        <v>3359</v>
      </c>
      <c r="DYD1" t="s">
        <v>3360</v>
      </c>
      <c r="DYE1" t="s">
        <v>3361</v>
      </c>
      <c r="DYF1" t="s">
        <v>3362</v>
      </c>
      <c r="DYG1" t="s">
        <v>3363</v>
      </c>
      <c r="DYH1" t="s">
        <v>3364</v>
      </c>
      <c r="DYI1" t="s">
        <v>3365</v>
      </c>
      <c r="DYJ1" t="s">
        <v>3366</v>
      </c>
      <c r="DYK1" t="s">
        <v>3367</v>
      </c>
      <c r="DYL1" t="s">
        <v>3368</v>
      </c>
      <c r="DYM1" t="s">
        <v>3369</v>
      </c>
      <c r="DYN1" t="s">
        <v>3370</v>
      </c>
      <c r="DYO1" t="s">
        <v>3371</v>
      </c>
      <c r="DYP1" t="s">
        <v>3372</v>
      </c>
      <c r="DYQ1" t="s">
        <v>3373</v>
      </c>
      <c r="DYR1" t="s">
        <v>3374</v>
      </c>
      <c r="DYS1" t="s">
        <v>3375</v>
      </c>
      <c r="DYT1" t="s">
        <v>3376</v>
      </c>
      <c r="DYU1" t="s">
        <v>3377</v>
      </c>
      <c r="DYV1" t="s">
        <v>3378</v>
      </c>
      <c r="DYW1" t="s">
        <v>3379</v>
      </c>
      <c r="DYX1" t="s">
        <v>3380</v>
      </c>
      <c r="DYY1" t="s">
        <v>3381</v>
      </c>
      <c r="DYZ1" t="s">
        <v>3382</v>
      </c>
      <c r="DZA1" t="s">
        <v>3383</v>
      </c>
      <c r="DZB1" t="s">
        <v>3384</v>
      </c>
      <c r="DZC1" t="s">
        <v>3385</v>
      </c>
      <c r="DZD1" t="s">
        <v>3386</v>
      </c>
      <c r="DZE1" t="s">
        <v>3387</v>
      </c>
      <c r="DZF1" t="s">
        <v>3388</v>
      </c>
      <c r="DZG1" t="s">
        <v>3389</v>
      </c>
      <c r="DZH1" t="s">
        <v>3390</v>
      </c>
      <c r="DZI1" t="s">
        <v>3391</v>
      </c>
      <c r="DZJ1" t="s">
        <v>3392</v>
      </c>
      <c r="DZK1" t="s">
        <v>3393</v>
      </c>
      <c r="DZL1" t="s">
        <v>3394</v>
      </c>
      <c r="DZM1" t="s">
        <v>3395</v>
      </c>
      <c r="DZN1" t="s">
        <v>3396</v>
      </c>
      <c r="DZO1" t="s">
        <v>3397</v>
      </c>
      <c r="DZP1" t="s">
        <v>3398</v>
      </c>
      <c r="DZQ1" t="s">
        <v>3399</v>
      </c>
      <c r="DZR1" t="s">
        <v>3400</v>
      </c>
      <c r="DZS1" t="s">
        <v>3401</v>
      </c>
      <c r="DZT1" t="s">
        <v>3402</v>
      </c>
      <c r="DZU1" t="s">
        <v>3403</v>
      </c>
      <c r="DZV1" t="s">
        <v>3404</v>
      </c>
      <c r="DZW1" t="s">
        <v>3405</v>
      </c>
      <c r="DZX1" t="s">
        <v>3406</v>
      </c>
      <c r="DZY1" t="s">
        <v>3407</v>
      </c>
      <c r="DZZ1" t="s">
        <v>3408</v>
      </c>
      <c r="EAA1" t="s">
        <v>3409</v>
      </c>
      <c r="EAB1" t="s">
        <v>3410</v>
      </c>
      <c r="EAC1" t="s">
        <v>3411</v>
      </c>
      <c r="EAD1" t="s">
        <v>3412</v>
      </c>
      <c r="EAE1" t="s">
        <v>3413</v>
      </c>
      <c r="EAF1" t="s">
        <v>3414</v>
      </c>
      <c r="EAG1" t="s">
        <v>3415</v>
      </c>
      <c r="EAH1" t="s">
        <v>3416</v>
      </c>
      <c r="EAI1" t="s">
        <v>3417</v>
      </c>
      <c r="EAJ1" t="s">
        <v>3418</v>
      </c>
      <c r="EAK1" t="s">
        <v>3419</v>
      </c>
      <c r="EAL1" t="s">
        <v>3420</v>
      </c>
      <c r="EAM1" t="s">
        <v>3421</v>
      </c>
      <c r="EAN1" t="s">
        <v>3422</v>
      </c>
      <c r="EAO1" t="s">
        <v>3423</v>
      </c>
      <c r="EAP1" t="s">
        <v>3424</v>
      </c>
      <c r="EAQ1" t="s">
        <v>3425</v>
      </c>
      <c r="EAR1" t="s">
        <v>3426</v>
      </c>
      <c r="EAS1" t="s">
        <v>3427</v>
      </c>
      <c r="EAT1" t="s">
        <v>3428</v>
      </c>
      <c r="EAU1" t="s">
        <v>3429</v>
      </c>
      <c r="EAV1" t="s">
        <v>3430</v>
      </c>
      <c r="EAW1" t="s">
        <v>3431</v>
      </c>
      <c r="EAX1" t="s">
        <v>3432</v>
      </c>
      <c r="EAY1" t="s">
        <v>3433</v>
      </c>
      <c r="EAZ1" t="s">
        <v>3434</v>
      </c>
      <c r="EBA1" t="s">
        <v>3435</v>
      </c>
      <c r="EBB1" t="s">
        <v>3436</v>
      </c>
      <c r="EBC1" t="s">
        <v>3437</v>
      </c>
      <c r="EBD1" t="s">
        <v>3438</v>
      </c>
      <c r="EBE1" t="s">
        <v>3439</v>
      </c>
      <c r="EBF1" t="s">
        <v>3440</v>
      </c>
      <c r="EBG1" t="s">
        <v>3441</v>
      </c>
      <c r="EBH1" t="s">
        <v>3442</v>
      </c>
      <c r="EBI1" t="s">
        <v>3443</v>
      </c>
      <c r="EBJ1" t="s">
        <v>3444</v>
      </c>
      <c r="EBK1" t="s">
        <v>3445</v>
      </c>
      <c r="EBL1" t="s">
        <v>3446</v>
      </c>
      <c r="EBM1" t="s">
        <v>3447</v>
      </c>
      <c r="EBN1" t="s">
        <v>3448</v>
      </c>
      <c r="EBO1" t="s">
        <v>3449</v>
      </c>
      <c r="EBP1" t="s">
        <v>3450</v>
      </c>
      <c r="EBQ1" t="s">
        <v>3451</v>
      </c>
      <c r="EBR1" t="s">
        <v>3452</v>
      </c>
      <c r="EBS1" t="s">
        <v>3453</v>
      </c>
      <c r="EBT1" t="s">
        <v>3454</v>
      </c>
      <c r="EBU1" t="s">
        <v>3455</v>
      </c>
      <c r="EBV1" t="s">
        <v>3456</v>
      </c>
      <c r="EBW1" t="s">
        <v>3457</v>
      </c>
      <c r="EBX1" t="s">
        <v>3458</v>
      </c>
      <c r="EBY1" t="s">
        <v>3459</v>
      </c>
      <c r="EBZ1" t="s">
        <v>3460</v>
      </c>
      <c r="ECA1" t="s">
        <v>3461</v>
      </c>
      <c r="ECB1" t="s">
        <v>3462</v>
      </c>
      <c r="ECC1" t="s">
        <v>3463</v>
      </c>
      <c r="ECD1" t="s">
        <v>3464</v>
      </c>
      <c r="ECE1" t="s">
        <v>3465</v>
      </c>
      <c r="ECF1" t="s">
        <v>3466</v>
      </c>
      <c r="ECG1" t="s">
        <v>3467</v>
      </c>
      <c r="ECH1" t="s">
        <v>3468</v>
      </c>
      <c r="ECI1" t="s">
        <v>3469</v>
      </c>
      <c r="ECJ1" t="s">
        <v>3470</v>
      </c>
      <c r="ECK1" t="s">
        <v>3471</v>
      </c>
      <c r="ECL1" t="s">
        <v>3472</v>
      </c>
      <c r="ECM1" t="s">
        <v>3473</v>
      </c>
      <c r="ECN1" t="s">
        <v>3474</v>
      </c>
      <c r="ECO1" t="s">
        <v>3475</v>
      </c>
      <c r="ECP1" t="s">
        <v>3476</v>
      </c>
      <c r="ECQ1" t="s">
        <v>3477</v>
      </c>
      <c r="ECR1" t="s">
        <v>3478</v>
      </c>
      <c r="ECS1" t="s">
        <v>3479</v>
      </c>
      <c r="ECT1" t="s">
        <v>3480</v>
      </c>
      <c r="ECU1" t="s">
        <v>3481</v>
      </c>
      <c r="ECV1" t="s">
        <v>3482</v>
      </c>
      <c r="ECW1" t="s">
        <v>3483</v>
      </c>
      <c r="ECX1" t="s">
        <v>3484</v>
      </c>
      <c r="ECY1" t="s">
        <v>3485</v>
      </c>
      <c r="ECZ1" t="s">
        <v>3486</v>
      </c>
      <c r="EDA1" t="s">
        <v>3487</v>
      </c>
      <c r="EDB1" t="s">
        <v>3488</v>
      </c>
      <c r="EDC1" t="s">
        <v>3489</v>
      </c>
      <c r="EDD1" t="s">
        <v>3490</v>
      </c>
      <c r="EDE1" t="s">
        <v>3491</v>
      </c>
      <c r="EDF1" t="s">
        <v>3492</v>
      </c>
      <c r="EDG1" t="s">
        <v>3493</v>
      </c>
      <c r="EDH1" t="s">
        <v>3494</v>
      </c>
      <c r="EDI1" t="s">
        <v>3495</v>
      </c>
      <c r="EDJ1" t="s">
        <v>3496</v>
      </c>
      <c r="EDK1" t="s">
        <v>3497</v>
      </c>
      <c r="EDL1" t="s">
        <v>3498</v>
      </c>
      <c r="EDM1" t="s">
        <v>3499</v>
      </c>
      <c r="EDN1" t="s">
        <v>3500</v>
      </c>
      <c r="EDO1" t="s">
        <v>3501</v>
      </c>
      <c r="EDP1" t="s">
        <v>3502</v>
      </c>
      <c r="EDQ1" t="s">
        <v>3503</v>
      </c>
      <c r="EDR1" t="s">
        <v>3504</v>
      </c>
      <c r="EDS1" t="s">
        <v>3505</v>
      </c>
      <c r="EDT1" t="s">
        <v>3506</v>
      </c>
      <c r="EDU1" t="s">
        <v>3507</v>
      </c>
      <c r="EDV1" t="s">
        <v>3508</v>
      </c>
      <c r="EDW1" t="s">
        <v>3509</v>
      </c>
      <c r="EDX1" t="s">
        <v>3510</v>
      </c>
      <c r="EDY1" t="s">
        <v>3511</v>
      </c>
      <c r="EDZ1" t="s">
        <v>3512</v>
      </c>
      <c r="EEA1" t="s">
        <v>3513</v>
      </c>
      <c r="EEB1" t="s">
        <v>3514</v>
      </c>
      <c r="EEC1" t="s">
        <v>3515</v>
      </c>
      <c r="EED1" t="s">
        <v>3516</v>
      </c>
      <c r="EEE1" t="s">
        <v>3517</v>
      </c>
      <c r="EEF1" t="s">
        <v>3518</v>
      </c>
      <c r="EEG1" t="s">
        <v>3519</v>
      </c>
      <c r="EEH1" t="s">
        <v>3520</v>
      </c>
      <c r="EEI1" t="s">
        <v>3521</v>
      </c>
      <c r="EEJ1" t="s">
        <v>3522</v>
      </c>
      <c r="EEK1" t="s">
        <v>3523</v>
      </c>
      <c r="EEL1" t="s">
        <v>3524</v>
      </c>
      <c r="EEM1" t="s">
        <v>3525</v>
      </c>
      <c r="EEN1" t="s">
        <v>3526</v>
      </c>
      <c r="EEO1" t="s">
        <v>3527</v>
      </c>
      <c r="EEP1" t="s">
        <v>3528</v>
      </c>
      <c r="EEQ1" t="s">
        <v>3529</v>
      </c>
      <c r="EER1" t="s">
        <v>3530</v>
      </c>
      <c r="EES1" t="s">
        <v>3531</v>
      </c>
      <c r="EET1" t="s">
        <v>3532</v>
      </c>
      <c r="EEU1" t="s">
        <v>3533</v>
      </c>
      <c r="EEV1" t="s">
        <v>3534</v>
      </c>
      <c r="EEW1" t="s">
        <v>3535</v>
      </c>
      <c r="EEX1" t="s">
        <v>3536</v>
      </c>
      <c r="EEY1" t="s">
        <v>3537</v>
      </c>
      <c r="EEZ1" t="s">
        <v>3538</v>
      </c>
      <c r="EFA1" t="s">
        <v>3539</v>
      </c>
      <c r="EFB1" t="s">
        <v>3540</v>
      </c>
      <c r="EFC1" t="s">
        <v>3541</v>
      </c>
      <c r="EFD1" t="s">
        <v>3542</v>
      </c>
      <c r="EFE1" t="s">
        <v>3543</v>
      </c>
      <c r="EFF1" t="s">
        <v>3544</v>
      </c>
      <c r="EFG1" t="s">
        <v>3545</v>
      </c>
      <c r="EFH1" t="s">
        <v>3546</v>
      </c>
      <c r="EFI1" t="s">
        <v>3547</v>
      </c>
      <c r="EFJ1" t="s">
        <v>3548</v>
      </c>
      <c r="EFK1" t="s">
        <v>3549</v>
      </c>
      <c r="EFL1" t="s">
        <v>3550</v>
      </c>
      <c r="EFM1" t="s">
        <v>3551</v>
      </c>
      <c r="EFN1" t="s">
        <v>3552</v>
      </c>
      <c r="EFO1" t="s">
        <v>3553</v>
      </c>
      <c r="EFP1" t="s">
        <v>3554</v>
      </c>
      <c r="EFQ1" t="s">
        <v>3555</v>
      </c>
      <c r="EFR1" t="s">
        <v>3556</v>
      </c>
      <c r="EFS1" t="s">
        <v>3557</v>
      </c>
      <c r="EFT1" t="s">
        <v>3558</v>
      </c>
      <c r="EFU1" t="s">
        <v>3559</v>
      </c>
      <c r="EFV1" t="s">
        <v>3560</v>
      </c>
      <c r="EFW1" t="s">
        <v>3561</v>
      </c>
      <c r="EFX1" t="s">
        <v>3562</v>
      </c>
      <c r="EFY1" t="s">
        <v>3563</v>
      </c>
      <c r="EFZ1" t="s">
        <v>3564</v>
      </c>
      <c r="EGA1" t="s">
        <v>3565</v>
      </c>
      <c r="EGB1" t="s">
        <v>3566</v>
      </c>
      <c r="EGC1" t="s">
        <v>3567</v>
      </c>
      <c r="EGD1" t="s">
        <v>3568</v>
      </c>
      <c r="EGE1" t="s">
        <v>3569</v>
      </c>
      <c r="EGF1" t="s">
        <v>3570</v>
      </c>
      <c r="EGG1" t="s">
        <v>3571</v>
      </c>
      <c r="EGH1" t="s">
        <v>3572</v>
      </c>
      <c r="EGI1" t="s">
        <v>3573</v>
      </c>
      <c r="EGJ1" t="s">
        <v>3574</v>
      </c>
      <c r="EGK1" t="s">
        <v>3575</v>
      </c>
      <c r="EGL1" t="s">
        <v>3576</v>
      </c>
      <c r="EGM1" t="s">
        <v>3577</v>
      </c>
      <c r="EGN1" t="s">
        <v>3578</v>
      </c>
      <c r="EGO1" t="s">
        <v>3579</v>
      </c>
      <c r="EGP1" t="s">
        <v>3580</v>
      </c>
      <c r="EGQ1" t="s">
        <v>3581</v>
      </c>
      <c r="EGR1" t="s">
        <v>3582</v>
      </c>
      <c r="EGS1" t="s">
        <v>3583</v>
      </c>
      <c r="EGT1" t="s">
        <v>3584</v>
      </c>
      <c r="EGU1" t="s">
        <v>3585</v>
      </c>
      <c r="EGV1" t="s">
        <v>3586</v>
      </c>
      <c r="EGW1" t="s">
        <v>3587</v>
      </c>
      <c r="EGX1" t="s">
        <v>3588</v>
      </c>
      <c r="EGY1" t="s">
        <v>3589</v>
      </c>
      <c r="EGZ1" t="s">
        <v>3590</v>
      </c>
      <c r="EHA1" t="s">
        <v>3591</v>
      </c>
      <c r="EHB1" t="s">
        <v>3592</v>
      </c>
      <c r="EHC1" t="s">
        <v>3593</v>
      </c>
      <c r="EHD1" t="s">
        <v>3594</v>
      </c>
      <c r="EHE1" t="s">
        <v>3595</v>
      </c>
      <c r="EHF1" t="s">
        <v>3596</v>
      </c>
      <c r="EHG1" t="s">
        <v>3597</v>
      </c>
      <c r="EHH1" t="s">
        <v>3598</v>
      </c>
      <c r="EHI1" t="s">
        <v>3599</v>
      </c>
      <c r="EHJ1" t="s">
        <v>3600</v>
      </c>
      <c r="EHK1" t="s">
        <v>3601</v>
      </c>
      <c r="EHL1" t="s">
        <v>3602</v>
      </c>
      <c r="EHM1" t="s">
        <v>3603</v>
      </c>
      <c r="EHN1" t="s">
        <v>3604</v>
      </c>
      <c r="EHO1" t="s">
        <v>3605</v>
      </c>
      <c r="EHP1" t="s">
        <v>3606</v>
      </c>
      <c r="EHQ1" t="s">
        <v>3607</v>
      </c>
      <c r="EHR1" t="s">
        <v>3608</v>
      </c>
      <c r="EHS1" t="s">
        <v>3609</v>
      </c>
      <c r="EHT1" t="s">
        <v>3610</v>
      </c>
      <c r="EHU1" t="s">
        <v>3611</v>
      </c>
      <c r="EHV1" t="s">
        <v>3612</v>
      </c>
      <c r="EHW1" t="s">
        <v>3613</v>
      </c>
      <c r="EHX1" t="s">
        <v>3614</v>
      </c>
      <c r="EHY1" t="s">
        <v>3615</v>
      </c>
      <c r="EHZ1" t="s">
        <v>3616</v>
      </c>
      <c r="EIA1" t="s">
        <v>3617</v>
      </c>
      <c r="EIB1" t="s">
        <v>3618</v>
      </c>
      <c r="EIC1" t="s">
        <v>3619</v>
      </c>
      <c r="EID1" t="s">
        <v>3620</v>
      </c>
      <c r="EIE1" t="s">
        <v>3621</v>
      </c>
      <c r="EIF1" t="s">
        <v>3622</v>
      </c>
      <c r="EIG1" t="s">
        <v>3623</v>
      </c>
      <c r="EIH1" t="s">
        <v>3624</v>
      </c>
      <c r="EII1" t="s">
        <v>3625</v>
      </c>
      <c r="EIJ1" t="s">
        <v>3626</v>
      </c>
      <c r="EIK1" t="s">
        <v>3627</v>
      </c>
      <c r="EIL1" t="s">
        <v>3628</v>
      </c>
      <c r="EIM1" t="s">
        <v>3629</v>
      </c>
      <c r="EIN1" t="s">
        <v>3630</v>
      </c>
      <c r="EIO1" t="s">
        <v>3631</v>
      </c>
      <c r="EIP1" t="s">
        <v>3632</v>
      </c>
      <c r="EIQ1" t="s">
        <v>3633</v>
      </c>
      <c r="EIR1" t="s">
        <v>3634</v>
      </c>
      <c r="EIS1" t="s">
        <v>3635</v>
      </c>
      <c r="EIT1" t="s">
        <v>3636</v>
      </c>
      <c r="EIU1" t="s">
        <v>3637</v>
      </c>
      <c r="EIV1" t="s">
        <v>3638</v>
      </c>
      <c r="EIW1" t="s">
        <v>3639</v>
      </c>
      <c r="EIX1" t="s">
        <v>3640</v>
      </c>
      <c r="EIY1" t="s">
        <v>3641</v>
      </c>
      <c r="EIZ1" t="s">
        <v>3642</v>
      </c>
      <c r="EJA1" t="s">
        <v>3643</v>
      </c>
      <c r="EJB1" t="s">
        <v>3644</v>
      </c>
      <c r="EJC1" t="s">
        <v>3645</v>
      </c>
      <c r="EJD1" t="s">
        <v>3646</v>
      </c>
      <c r="EJE1" t="s">
        <v>3647</v>
      </c>
      <c r="EJF1" t="s">
        <v>3648</v>
      </c>
      <c r="EJG1" t="s">
        <v>3649</v>
      </c>
      <c r="EJH1" t="s">
        <v>3650</v>
      </c>
      <c r="EJI1" t="s">
        <v>3651</v>
      </c>
      <c r="EJJ1" t="s">
        <v>3652</v>
      </c>
      <c r="EJK1" t="s">
        <v>3653</v>
      </c>
      <c r="EJL1" t="s">
        <v>3654</v>
      </c>
      <c r="EJM1" t="s">
        <v>3655</v>
      </c>
      <c r="EJN1" t="s">
        <v>3656</v>
      </c>
      <c r="EJO1" t="s">
        <v>3657</v>
      </c>
      <c r="EJP1" t="s">
        <v>3658</v>
      </c>
      <c r="EJQ1" t="s">
        <v>3659</v>
      </c>
      <c r="EJR1" t="s">
        <v>3660</v>
      </c>
      <c r="EJS1" t="s">
        <v>3661</v>
      </c>
      <c r="EJT1" t="s">
        <v>3662</v>
      </c>
      <c r="EJU1" t="s">
        <v>3663</v>
      </c>
      <c r="EJV1" t="s">
        <v>3664</v>
      </c>
      <c r="EJW1" t="s">
        <v>3665</v>
      </c>
      <c r="EJX1" t="s">
        <v>3666</v>
      </c>
      <c r="EJY1" t="s">
        <v>3667</v>
      </c>
      <c r="EJZ1" t="s">
        <v>3668</v>
      </c>
      <c r="EKA1" t="s">
        <v>3669</v>
      </c>
      <c r="EKB1" t="s">
        <v>3670</v>
      </c>
      <c r="EKC1" t="s">
        <v>3671</v>
      </c>
      <c r="EKD1" t="s">
        <v>3672</v>
      </c>
      <c r="EKE1" t="s">
        <v>3673</v>
      </c>
      <c r="EKF1" t="s">
        <v>3674</v>
      </c>
      <c r="EKG1" t="s">
        <v>3675</v>
      </c>
      <c r="EKH1" t="s">
        <v>3676</v>
      </c>
      <c r="EKI1" t="s">
        <v>3677</v>
      </c>
      <c r="EKJ1" t="s">
        <v>3678</v>
      </c>
      <c r="EKK1" t="s">
        <v>3679</v>
      </c>
      <c r="EKL1" t="s">
        <v>3680</v>
      </c>
      <c r="EKM1" t="s">
        <v>3681</v>
      </c>
      <c r="EKN1" t="s">
        <v>3682</v>
      </c>
      <c r="EKO1" t="s">
        <v>3683</v>
      </c>
      <c r="EKP1" t="s">
        <v>3684</v>
      </c>
      <c r="EKQ1" t="s">
        <v>3685</v>
      </c>
      <c r="EKR1" t="s">
        <v>3686</v>
      </c>
      <c r="EKS1" t="s">
        <v>3687</v>
      </c>
      <c r="EKT1" t="s">
        <v>3688</v>
      </c>
      <c r="EKU1" t="s">
        <v>3689</v>
      </c>
      <c r="EKV1" t="s">
        <v>3690</v>
      </c>
      <c r="EKW1" t="s">
        <v>3691</v>
      </c>
      <c r="EKX1" t="s">
        <v>3692</v>
      </c>
      <c r="EKY1" t="s">
        <v>3693</v>
      </c>
      <c r="EKZ1" t="s">
        <v>3694</v>
      </c>
      <c r="ELA1" t="s">
        <v>3695</v>
      </c>
      <c r="ELB1" t="s">
        <v>3696</v>
      </c>
      <c r="ELC1" t="s">
        <v>3697</v>
      </c>
      <c r="ELD1" t="s">
        <v>3698</v>
      </c>
      <c r="ELE1" t="s">
        <v>3699</v>
      </c>
      <c r="ELF1" t="s">
        <v>3700</v>
      </c>
      <c r="ELG1" t="s">
        <v>3701</v>
      </c>
      <c r="ELH1" t="s">
        <v>3702</v>
      </c>
      <c r="ELI1" t="s">
        <v>3703</v>
      </c>
      <c r="ELJ1" t="s">
        <v>3704</v>
      </c>
      <c r="ELK1" t="s">
        <v>3705</v>
      </c>
      <c r="ELL1" t="s">
        <v>3706</v>
      </c>
      <c r="ELM1" t="s">
        <v>3707</v>
      </c>
      <c r="ELN1" t="s">
        <v>3708</v>
      </c>
      <c r="ELO1" t="s">
        <v>3709</v>
      </c>
      <c r="ELP1" t="s">
        <v>3710</v>
      </c>
      <c r="ELQ1" t="s">
        <v>3711</v>
      </c>
      <c r="ELR1" t="s">
        <v>3712</v>
      </c>
      <c r="ELS1" t="s">
        <v>3713</v>
      </c>
      <c r="ELT1" t="s">
        <v>3714</v>
      </c>
      <c r="ELU1" t="s">
        <v>3715</v>
      </c>
      <c r="ELV1" t="s">
        <v>3716</v>
      </c>
      <c r="ELW1" t="s">
        <v>3717</v>
      </c>
      <c r="ELX1" t="s">
        <v>3718</v>
      </c>
      <c r="ELY1" t="s">
        <v>3719</v>
      </c>
      <c r="ELZ1" t="s">
        <v>3720</v>
      </c>
      <c r="EMA1" t="s">
        <v>3721</v>
      </c>
      <c r="EMB1" t="s">
        <v>3722</v>
      </c>
      <c r="EMC1" t="s">
        <v>3723</v>
      </c>
      <c r="EMD1" t="s">
        <v>3724</v>
      </c>
      <c r="EME1" t="s">
        <v>3725</v>
      </c>
      <c r="EMF1" t="s">
        <v>3726</v>
      </c>
      <c r="EMG1" t="s">
        <v>3727</v>
      </c>
      <c r="EMH1" t="s">
        <v>3728</v>
      </c>
      <c r="EMI1" t="s">
        <v>3729</v>
      </c>
      <c r="EMJ1" t="s">
        <v>3730</v>
      </c>
      <c r="EMK1" t="s">
        <v>3731</v>
      </c>
      <c r="EML1" t="s">
        <v>3732</v>
      </c>
      <c r="EMM1" t="s">
        <v>3733</v>
      </c>
      <c r="EMN1" t="s">
        <v>3734</v>
      </c>
      <c r="EMO1" t="s">
        <v>3735</v>
      </c>
      <c r="EMP1" t="s">
        <v>3736</v>
      </c>
      <c r="EMQ1" t="s">
        <v>3737</v>
      </c>
      <c r="EMR1" t="s">
        <v>3738</v>
      </c>
      <c r="EMS1" t="s">
        <v>3739</v>
      </c>
      <c r="EMT1" t="s">
        <v>3740</v>
      </c>
      <c r="EMU1" t="s">
        <v>3741</v>
      </c>
      <c r="EMV1" t="s">
        <v>3742</v>
      </c>
      <c r="EMW1" t="s">
        <v>3743</v>
      </c>
      <c r="EMX1" t="s">
        <v>3744</v>
      </c>
      <c r="EMY1" t="s">
        <v>3745</v>
      </c>
      <c r="EMZ1" t="s">
        <v>3746</v>
      </c>
      <c r="ENA1" t="s">
        <v>3747</v>
      </c>
      <c r="ENB1" t="s">
        <v>3748</v>
      </c>
      <c r="ENC1" t="s">
        <v>3749</v>
      </c>
      <c r="END1" t="s">
        <v>3750</v>
      </c>
      <c r="ENE1" t="s">
        <v>3751</v>
      </c>
      <c r="ENF1" t="s">
        <v>3752</v>
      </c>
      <c r="ENG1" t="s">
        <v>3753</v>
      </c>
      <c r="ENH1" t="s">
        <v>3754</v>
      </c>
      <c r="ENI1" t="s">
        <v>3755</v>
      </c>
      <c r="ENJ1" t="s">
        <v>3756</v>
      </c>
      <c r="ENK1" t="s">
        <v>3757</v>
      </c>
      <c r="ENL1" t="s">
        <v>3758</v>
      </c>
      <c r="ENM1" t="s">
        <v>3759</v>
      </c>
      <c r="ENN1" t="s">
        <v>3760</v>
      </c>
      <c r="ENO1" t="s">
        <v>3761</v>
      </c>
      <c r="ENP1" t="s">
        <v>3762</v>
      </c>
      <c r="ENQ1" t="s">
        <v>3763</v>
      </c>
      <c r="ENR1" t="s">
        <v>3764</v>
      </c>
      <c r="ENS1" t="s">
        <v>3765</v>
      </c>
      <c r="ENT1" t="s">
        <v>3766</v>
      </c>
      <c r="ENU1" t="s">
        <v>3767</v>
      </c>
      <c r="ENV1" t="s">
        <v>3768</v>
      </c>
      <c r="ENW1" t="s">
        <v>3769</v>
      </c>
      <c r="ENX1" t="s">
        <v>3770</v>
      </c>
      <c r="ENY1" t="s">
        <v>3771</v>
      </c>
      <c r="ENZ1" t="s">
        <v>3772</v>
      </c>
      <c r="EOA1" t="s">
        <v>3773</v>
      </c>
      <c r="EOB1" t="s">
        <v>3774</v>
      </c>
      <c r="EOC1" t="s">
        <v>3775</v>
      </c>
      <c r="EOD1" t="s">
        <v>3776</v>
      </c>
      <c r="EOE1" t="s">
        <v>3777</v>
      </c>
      <c r="EOF1" t="s">
        <v>3778</v>
      </c>
      <c r="EOG1" t="s">
        <v>3779</v>
      </c>
      <c r="EOH1" t="s">
        <v>3780</v>
      </c>
      <c r="EOI1" t="s">
        <v>3781</v>
      </c>
      <c r="EOJ1" t="s">
        <v>3782</v>
      </c>
      <c r="EOK1" t="s">
        <v>3783</v>
      </c>
      <c r="EOL1" t="s">
        <v>3784</v>
      </c>
      <c r="EOM1" t="s">
        <v>3785</v>
      </c>
      <c r="EON1" t="s">
        <v>3786</v>
      </c>
      <c r="EOO1" t="s">
        <v>3787</v>
      </c>
      <c r="EOP1" t="s">
        <v>3788</v>
      </c>
      <c r="EOQ1" t="s">
        <v>3789</v>
      </c>
      <c r="EOR1" t="s">
        <v>3790</v>
      </c>
      <c r="EOS1" t="s">
        <v>3791</v>
      </c>
      <c r="EOT1" t="s">
        <v>3792</v>
      </c>
      <c r="EOU1" t="s">
        <v>3793</v>
      </c>
      <c r="EOV1" t="s">
        <v>3794</v>
      </c>
      <c r="EOW1" t="s">
        <v>3795</v>
      </c>
      <c r="EOX1" t="s">
        <v>3796</v>
      </c>
      <c r="EOY1" t="s">
        <v>3797</v>
      </c>
      <c r="EOZ1" t="s">
        <v>3798</v>
      </c>
      <c r="EPA1" t="s">
        <v>3799</v>
      </c>
      <c r="EPB1" t="s">
        <v>3800</v>
      </c>
      <c r="EPC1" t="s">
        <v>3801</v>
      </c>
      <c r="EPD1" t="s">
        <v>3802</v>
      </c>
      <c r="EPE1" t="s">
        <v>3803</v>
      </c>
      <c r="EPF1" t="s">
        <v>3804</v>
      </c>
      <c r="EPG1" t="s">
        <v>3805</v>
      </c>
      <c r="EPH1" t="s">
        <v>3806</v>
      </c>
      <c r="EPI1" t="s">
        <v>3807</v>
      </c>
      <c r="EPJ1" t="s">
        <v>3808</v>
      </c>
      <c r="EPK1" t="s">
        <v>3809</v>
      </c>
      <c r="EPL1" t="s">
        <v>3810</v>
      </c>
      <c r="EPM1" t="s">
        <v>3811</v>
      </c>
      <c r="EPN1" t="s">
        <v>3812</v>
      </c>
      <c r="EPO1" t="s">
        <v>3813</v>
      </c>
      <c r="EPP1" t="s">
        <v>3814</v>
      </c>
      <c r="EPQ1" t="s">
        <v>3815</v>
      </c>
      <c r="EPR1" t="s">
        <v>3816</v>
      </c>
      <c r="EPS1" t="s">
        <v>3817</v>
      </c>
      <c r="EPT1" t="s">
        <v>3818</v>
      </c>
      <c r="EPU1" t="s">
        <v>3819</v>
      </c>
      <c r="EPV1" t="s">
        <v>3820</v>
      </c>
      <c r="EPW1" t="s">
        <v>3821</v>
      </c>
      <c r="EPX1" t="s">
        <v>3822</v>
      </c>
      <c r="EPY1" t="s">
        <v>3823</v>
      </c>
      <c r="EPZ1" t="s">
        <v>3824</v>
      </c>
      <c r="EQA1" t="s">
        <v>3825</v>
      </c>
    </row>
    <row r="2" spans="1:3823" x14ac:dyDescent="0.35">
      <c r="A2" s="1">
        <v>100</v>
      </c>
      <c r="B2" s="1">
        <v>100</v>
      </c>
      <c r="C2" s="1">
        <v>100</v>
      </c>
      <c r="D2" s="1">
        <v>100</v>
      </c>
      <c r="E2" s="1">
        <v>100</v>
      </c>
      <c r="F2" s="1">
        <v>100</v>
      </c>
      <c r="G2" s="1">
        <v>100</v>
      </c>
      <c r="H2" s="1">
        <v>100</v>
      </c>
      <c r="I2" s="1">
        <v>100</v>
      </c>
      <c r="J2" s="1">
        <v>100</v>
      </c>
      <c r="K2" s="1">
        <v>100</v>
      </c>
      <c r="L2" s="1">
        <v>100</v>
      </c>
      <c r="M2" s="1">
        <v>100</v>
      </c>
      <c r="N2" s="1">
        <v>100</v>
      </c>
      <c r="O2" s="1">
        <v>100</v>
      </c>
      <c r="P2" s="1">
        <v>100</v>
      </c>
      <c r="Q2" s="1">
        <v>100</v>
      </c>
      <c r="R2" s="1">
        <v>100</v>
      </c>
      <c r="S2" s="1">
        <v>100</v>
      </c>
      <c r="T2" s="1">
        <v>100</v>
      </c>
      <c r="U2" s="1">
        <v>100</v>
      </c>
      <c r="V2" s="1">
        <v>100</v>
      </c>
      <c r="W2" s="1">
        <v>100</v>
      </c>
      <c r="X2" s="1">
        <v>100</v>
      </c>
      <c r="Y2" s="1">
        <v>100</v>
      </c>
      <c r="Z2" s="1">
        <v>100</v>
      </c>
      <c r="AA2" s="1">
        <v>100</v>
      </c>
      <c r="AB2" s="1">
        <v>100</v>
      </c>
      <c r="AC2" s="1">
        <v>100</v>
      </c>
      <c r="AD2" s="1">
        <v>100</v>
      </c>
      <c r="AE2" s="1">
        <v>100</v>
      </c>
      <c r="AF2" s="1">
        <v>100</v>
      </c>
      <c r="AG2" s="1">
        <v>100</v>
      </c>
      <c r="AH2" s="1">
        <v>100</v>
      </c>
      <c r="AI2" s="1">
        <v>100</v>
      </c>
      <c r="AJ2" s="1">
        <v>100</v>
      </c>
      <c r="AK2" s="1">
        <v>100</v>
      </c>
      <c r="AL2" s="1">
        <v>100</v>
      </c>
      <c r="AM2" s="1">
        <v>100</v>
      </c>
      <c r="AN2" s="1">
        <v>100</v>
      </c>
      <c r="AO2" s="1">
        <v>100</v>
      </c>
      <c r="AP2" s="1">
        <v>100</v>
      </c>
      <c r="AQ2" s="1">
        <v>100</v>
      </c>
      <c r="AR2" s="1">
        <v>100</v>
      </c>
      <c r="AS2" s="1">
        <v>100</v>
      </c>
      <c r="AT2" s="1">
        <v>100</v>
      </c>
      <c r="AU2" s="1">
        <v>100</v>
      </c>
      <c r="AV2" s="1">
        <v>100</v>
      </c>
      <c r="AW2" s="1">
        <v>100</v>
      </c>
      <c r="AX2" s="1">
        <v>100</v>
      </c>
      <c r="AY2" s="1">
        <v>100</v>
      </c>
      <c r="AZ2" s="1">
        <v>100</v>
      </c>
      <c r="BA2" s="1">
        <v>100</v>
      </c>
      <c r="BB2" s="1">
        <v>100</v>
      </c>
      <c r="BC2" s="1">
        <v>100</v>
      </c>
      <c r="BD2" s="1">
        <v>100</v>
      </c>
      <c r="BE2" s="1">
        <v>100</v>
      </c>
      <c r="BF2" s="1">
        <v>100</v>
      </c>
      <c r="BG2" s="1">
        <v>100</v>
      </c>
      <c r="BH2" s="1">
        <v>100</v>
      </c>
      <c r="BI2" s="1">
        <v>100</v>
      </c>
      <c r="BJ2" s="1">
        <v>100</v>
      </c>
      <c r="BK2" s="1">
        <v>100</v>
      </c>
      <c r="BL2" s="1">
        <v>100</v>
      </c>
      <c r="BM2" s="1">
        <v>100</v>
      </c>
      <c r="BN2" s="1">
        <v>100</v>
      </c>
      <c r="BO2" s="1">
        <v>100</v>
      </c>
      <c r="BP2" s="1">
        <v>100</v>
      </c>
      <c r="BQ2" s="1">
        <v>100</v>
      </c>
      <c r="BR2" s="1">
        <v>100</v>
      </c>
      <c r="BS2" s="1">
        <v>100</v>
      </c>
      <c r="BT2" s="1">
        <v>100</v>
      </c>
      <c r="BU2" s="1">
        <v>100</v>
      </c>
      <c r="BV2" s="1">
        <v>100</v>
      </c>
      <c r="BW2" s="1">
        <v>100</v>
      </c>
      <c r="BX2" s="1">
        <v>100</v>
      </c>
      <c r="BY2" s="1">
        <v>100</v>
      </c>
      <c r="BZ2" s="1">
        <v>100</v>
      </c>
      <c r="CA2" s="1">
        <v>100</v>
      </c>
      <c r="CB2" s="1">
        <v>100</v>
      </c>
      <c r="CC2" s="1">
        <v>100</v>
      </c>
      <c r="CD2" s="1">
        <v>100</v>
      </c>
      <c r="CE2" s="1">
        <v>100</v>
      </c>
      <c r="CF2" s="1">
        <v>100</v>
      </c>
      <c r="CG2" s="1">
        <v>100</v>
      </c>
      <c r="CH2" s="1">
        <v>100</v>
      </c>
      <c r="CI2" s="1">
        <v>100</v>
      </c>
      <c r="CJ2" s="1">
        <v>100</v>
      </c>
      <c r="CK2" s="1">
        <v>100</v>
      </c>
      <c r="CL2" s="1">
        <v>100</v>
      </c>
      <c r="CM2" s="1">
        <v>100</v>
      </c>
      <c r="CN2" s="1">
        <v>100</v>
      </c>
      <c r="CO2" s="1">
        <v>100</v>
      </c>
      <c r="CP2" s="1">
        <v>100</v>
      </c>
      <c r="CQ2" s="1">
        <v>100</v>
      </c>
      <c r="CR2" s="1">
        <v>100</v>
      </c>
      <c r="CS2" s="1">
        <v>100</v>
      </c>
      <c r="CT2" s="1">
        <v>100</v>
      </c>
      <c r="CU2" s="1">
        <v>100</v>
      </c>
      <c r="CV2" s="1">
        <v>100</v>
      </c>
      <c r="CW2" s="1">
        <v>100</v>
      </c>
      <c r="CX2" s="1">
        <v>100</v>
      </c>
      <c r="CY2" s="1">
        <v>100</v>
      </c>
      <c r="CZ2" s="1">
        <v>100</v>
      </c>
      <c r="DA2" s="1">
        <v>100</v>
      </c>
      <c r="DB2" s="1">
        <v>100</v>
      </c>
      <c r="DC2" s="1">
        <v>100</v>
      </c>
      <c r="DD2" s="1">
        <v>100</v>
      </c>
      <c r="DE2" s="1">
        <v>100</v>
      </c>
      <c r="DF2" s="1">
        <v>100</v>
      </c>
      <c r="DG2" s="1">
        <v>100</v>
      </c>
      <c r="DH2" s="1">
        <v>100</v>
      </c>
      <c r="DI2" s="1">
        <v>100</v>
      </c>
      <c r="DJ2" s="1">
        <v>100</v>
      </c>
      <c r="DK2" s="1">
        <v>100</v>
      </c>
      <c r="DL2" s="1">
        <v>100</v>
      </c>
      <c r="DM2" s="1">
        <v>100</v>
      </c>
      <c r="DN2" s="1">
        <v>100</v>
      </c>
      <c r="DO2" s="1">
        <v>100</v>
      </c>
      <c r="DP2" s="1">
        <v>100</v>
      </c>
      <c r="DQ2" s="1">
        <v>100</v>
      </c>
      <c r="DR2" s="1">
        <v>100</v>
      </c>
      <c r="DS2" s="1">
        <v>100</v>
      </c>
      <c r="DT2" s="1">
        <v>100</v>
      </c>
      <c r="DU2" s="1">
        <v>100</v>
      </c>
      <c r="DV2" s="1">
        <v>100</v>
      </c>
      <c r="DW2" s="1">
        <v>100</v>
      </c>
      <c r="DX2" s="1">
        <v>100</v>
      </c>
      <c r="DY2" s="1">
        <v>100</v>
      </c>
      <c r="DZ2" s="1">
        <v>100</v>
      </c>
      <c r="EA2" s="1">
        <v>100</v>
      </c>
      <c r="EB2" s="1">
        <v>100</v>
      </c>
      <c r="EC2" s="1">
        <v>100</v>
      </c>
      <c r="ED2" s="1">
        <v>100</v>
      </c>
      <c r="EE2" s="1">
        <v>100</v>
      </c>
      <c r="EF2" s="1">
        <v>100</v>
      </c>
      <c r="EG2" s="1">
        <v>100</v>
      </c>
      <c r="EH2" s="1">
        <v>100</v>
      </c>
      <c r="EI2" s="1">
        <v>100</v>
      </c>
      <c r="EJ2" s="1">
        <v>100</v>
      </c>
      <c r="EK2" s="1">
        <v>100</v>
      </c>
      <c r="EL2" s="1">
        <v>100</v>
      </c>
      <c r="EM2" s="1">
        <v>100</v>
      </c>
      <c r="EN2" s="1">
        <v>100</v>
      </c>
      <c r="EO2" s="1">
        <v>100</v>
      </c>
      <c r="EP2" s="1">
        <v>100</v>
      </c>
      <c r="EQ2" s="1">
        <v>100</v>
      </c>
      <c r="ER2" s="1">
        <v>100</v>
      </c>
      <c r="ES2" s="1">
        <v>100</v>
      </c>
      <c r="ET2" s="1">
        <v>100</v>
      </c>
      <c r="EU2" s="1">
        <v>100</v>
      </c>
      <c r="EV2" s="1">
        <v>100</v>
      </c>
      <c r="EW2" s="1">
        <v>100</v>
      </c>
      <c r="EX2" s="1">
        <v>100</v>
      </c>
      <c r="EY2" s="1">
        <v>100</v>
      </c>
      <c r="EZ2" s="1">
        <v>100</v>
      </c>
      <c r="FA2" s="1">
        <v>100</v>
      </c>
      <c r="FB2" s="1">
        <v>100</v>
      </c>
      <c r="FC2" s="1">
        <v>100</v>
      </c>
      <c r="FD2" s="1">
        <v>100</v>
      </c>
      <c r="FE2" s="1">
        <v>100</v>
      </c>
      <c r="FF2" s="1">
        <v>100</v>
      </c>
      <c r="FG2" s="1">
        <v>100</v>
      </c>
      <c r="FH2" s="1">
        <v>100</v>
      </c>
      <c r="FI2" s="1">
        <v>100</v>
      </c>
      <c r="FJ2" s="1">
        <v>100</v>
      </c>
      <c r="FK2" s="1">
        <v>100</v>
      </c>
      <c r="FL2" s="1">
        <v>100</v>
      </c>
      <c r="FM2" s="1">
        <v>100</v>
      </c>
      <c r="FN2" s="1">
        <v>100</v>
      </c>
      <c r="FO2" s="1">
        <v>100</v>
      </c>
      <c r="FP2" s="1">
        <v>100</v>
      </c>
      <c r="FQ2" s="1">
        <v>100</v>
      </c>
      <c r="FR2" s="1">
        <v>100</v>
      </c>
      <c r="FS2" s="1">
        <v>100</v>
      </c>
      <c r="FT2" s="1">
        <v>100</v>
      </c>
      <c r="FU2" s="1">
        <v>100</v>
      </c>
      <c r="FV2" s="1">
        <v>100</v>
      </c>
      <c r="FW2" s="1">
        <v>100</v>
      </c>
      <c r="FX2" s="1">
        <v>100</v>
      </c>
      <c r="FY2" s="1">
        <v>100</v>
      </c>
      <c r="FZ2" s="1">
        <v>100</v>
      </c>
      <c r="GA2" s="1">
        <v>100</v>
      </c>
      <c r="GB2" s="1">
        <v>100</v>
      </c>
      <c r="GC2" s="1">
        <v>100</v>
      </c>
      <c r="GD2" s="1">
        <v>100</v>
      </c>
      <c r="GE2" s="1">
        <v>100</v>
      </c>
      <c r="GF2" s="1">
        <v>100</v>
      </c>
      <c r="GG2" s="1">
        <v>100</v>
      </c>
      <c r="GH2" s="1">
        <v>100</v>
      </c>
      <c r="GI2" s="1">
        <v>100</v>
      </c>
      <c r="GJ2" s="1">
        <v>100</v>
      </c>
      <c r="GK2" s="1">
        <v>100</v>
      </c>
      <c r="GL2" s="1">
        <v>100</v>
      </c>
      <c r="GM2" s="1">
        <v>100</v>
      </c>
      <c r="GN2" s="1">
        <v>100</v>
      </c>
      <c r="GO2" s="1">
        <v>100</v>
      </c>
      <c r="GP2" s="1">
        <v>100</v>
      </c>
      <c r="GQ2" s="1">
        <v>100</v>
      </c>
      <c r="GR2" s="1">
        <v>100</v>
      </c>
      <c r="GS2" s="1">
        <v>100</v>
      </c>
      <c r="GT2" s="1">
        <v>100</v>
      </c>
      <c r="GU2" s="1">
        <v>100</v>
      </c>
      <c r="GV2" s="1">
        <v>100</v>
      </c>
      <c r="GW2" s="1">
        <v>100</v>
      </c>
      <c r="GX2" s="1">
        <v>100</v>
      </c>
      <c r="GY2" s="1">
        <v>100</v>
      </c>
      <c r="GZ2" s="1">
        <v>100</v>
      </c>
      <c r="HA2" s="1">
        <v>100</v>
      </c>
      <c r="HB2" s="1">
        <v>100</v>
      </c>
      <c r="HC2" s="1">
        <v>100</v>
      </c>
      <c r="HD2" s="1">
        <v>100</v>
      </c>
      <c r="HE2" s="1">
        <v>100</v>
      </c>
      <c r="HF2" s="1">
        <v>100</v>
      </c>
      <c r="HG2" s="1">
        <v>100</v>
      </c>
      <c r="HH2" s="1">
        <v>100</v>
      </c>
      <c r="HI2" s="1">
        <v>100</v>
      </c>
      <c r="HJ2" s="1">
        <v>100</v>
      </c>
      <c r="HK2" s="1">
        <v>100</v>
      </c>
      <c r="HL2" s="1">
        <v>100</v>
      </c>
      <c r="HM2" s="1">
        <v>100</v>
      </c>
      <c r="HN2" s="1">
        <v>100</v>
      </c>
      <c r="HO2" s="1">
        <v>100</v>
      </c>
      <c r="HP2" s="1">
        <v>100</v>
      </c>
      <c r="HQ2" s="1">
        <v>100</v>
      </c>
      <c r="HR2" s="1">
        <v>100</v>
      </c>
      <c r="HS2" s="1">
        <v>100</v>
      </c>
      <c r="HT2" s="1">
        <v>100</v>
      </c>
      <c r="HU2" s="1">
        <v>100</v>
      </c>
      <c r="HV2" s="1">
        <v>100</v>
      </c>
      <c r="HW2" s="1">
        <v>100</v>
      </c>
      <c r="HX2" s="1">
        <v>100</v>
      </c>
      <c r="HY2" s="1">
        <v>100</v>
      </c>
      <c r="HZ2" s="1">
        <v>100</v>
      </c>
      <c r="IA2" s="1">
        <v>100</v>
      </c>
      <c r="IB2" s="1">
        <v>100</v>
      </c>
      <c r="IC2" s="1">
        <v>100</v>
      </c>
      <c r="ID2" s="1">
        <v>100</v>
      </c>
      <c r="IE2" s="1">
        <v>100</v>
      </c>
      <c r="IF2" s="1">
        <v>100</v>
      </c>
      <c r="IG2" s="1">
        <v>100</v>
      </c>
      <c r="IH2" s="1">
        <v>100</v>
      </c>
      <c r="II2" s="1">
        <v>100</v>
      </c>
      <c r="IJ2" s="1">
        <v>100</v>
      </c>
      <c r="IK2" s="1">
        <v>100</v>
      </c>
      <c r="IL2" s="1">
        <v>100</v>
      </c>
      <c r="IM2" s="1">
        <v>100</v>
      </c>
      <c r="IN2" s="1">
        <v>100</v>
      </c>
      <c r="IO2" s="1">
        <v>100</v>
      </c>
      <c r="IP2" s="1">
        <v>100</v>
      </c>
      <c r="IQ2" s="1">
        <v>100</v>
      </c>
      <c r="IR2" s="1">
        <v>100</v>
      </c>
      <c r="IS2" s="1">
        <v>100</v>
      </c>
      <c r="IT2" s="1">
        <v>100</v>
      </c>
      <c r="IU2" s="1">
        <v>100</v>
      </c>
      <c r="IV2" s="1">
        <v>100</v>
      </c>
      <c r="IW2" s="1">
        <v>100</v>
      </c>
      <c r="IX2" s="1">
        <v>100</v>
      </c>
      <c r="IY2" s="1">
        <v>100</v>
      </c>
      <c r="IZ2" s="1">
        <v>100</v>
      </c>
      <c r="JA2" s="1">
        <v>100</v>
      </c>
      <c r="JB2" s="1">
        <v>100</v>
      </c>
      <c r="JC2" s="1">
        <v>100</v>
      </c>
      <c r="JD2" s="1">
        <v>100</v>
      </c>
      <c r="JE2" s="1">
        <v>100</v>
      </c>
      <c r="JF2" s="1">
        <v>100</v>
      </c>
      <c r="JG2" s="1">
        <v>100</v>
      </c>
      <c r="JH2" s="1">
        <v>100</v>
      </c>
      <c r="JI2" s="1">
        <v>100</v>
      </c>
      <c r="JJ2" s="1">
        <v>100</v>
      </c>
      <c r="JK2" s="1">
        <v>100</v>
      </c>
      <c r="JL2" s="1">
        <v>100</v>
      </c>
      <c r="JM2" s="1">
        <v>100</v>
      </c>
      <c r="JN2" s="1">
        <v>100</v>
      </c>
      <c r="JO2" s="1">
        <v>100</v>
      </c>
      <c r="JP2" s="1">
        <v>100</v>
      </c>
      <c r="JQ2" s="1">
        <v>100</v>
      </c>
      <c r="JR2" s="1">
        <v>100</v>
      </c>
      <c r="JS2" s="1">
        <v>100</v>
      </c>
      <c r="JT2" s="1">
        <v>100</v>
      </c>
      <c r="JU2" s="1">
        <v>100</v>
      </c>
      <c r="JV2" s="1">
        <v>100</v>
      </c>
      <c r="JW2" s="1">
        <v>100</v>
      </c>
      <c r="JX2" s="1">
        <v>100</v>
      </c>
      <c r="JY2" s="1">
        <v>100</v>
      </c>
      <c r="JZ2" s="1">
        <v>100</v>
      </c>
      <c r="KA2" s="1">
        <v>100</v>
      </c>
      <c r="KB2" s="1">
        <v>100</v>
      </c>
      <c r="KC2" s="1">
        <v>100</v>
      </c>
      <c r="KD2" s="1">
        <v>100</v>
      </c>
      <c r="KE2" s="1">
        <v>100</v>
      </c>
      <c r="KF2" s="1">
        <v>100</v>
      </c>
      <c r="KG2" s="1">
        <v>100</v>
      </c>
      <c r="KH2" s="1">
        <v>100</v>
      </c>
      <c r="KI2" s="1">
        <v>100</v>
      </c>
      <c r="KJ2" s="1">
        <v>100</v>
      </c>
      <c r="KK2" s="1">
        <v>100</v>
      </c>
      <c r="KL2" s="1">
        <v>100</v>
      </c>
      <c r="KM2" s="1">
        <v>100</v>
      </c>
      <c r="KN2" s="1">
        <v>100</v>
      </c>
      <c r="KO2" s="1">
        <v>100</v>
      </c>
      <c r="KP2" s="1">
        <v>100</v>
      </c>
      <c r="KQ2" s="1">
        <v>100</v>
      </c>
      <c r="KR2" s="1">
        <v>100</v>
      </c>
      <c r="KS2" s="1">
        <v>100</v>
      </c>
      <c r="KT2" s="1">
        <v>100</v>
      </c>
      <c r="KU2" s="1">
        <v>100</v>
      </c>
      <c r="KV2" s="1">
        <v>100</v>
      </c>
      <c r="KW2" s="1">
        <v>100</v>
      </c>
      <c r="KX2" s="1">
        <v>100</v>
      </c>
      <c r="KY2" s="1">
        <v>100</v>
      </c>
      <c r="KZ2" s="1">
        <v>100</v>
      </c>
      <c r="LA2" s="1">
        <v>100</v>
      </c>
      <c r="LB2" s="1">
        <v>100</v>
      </c>
      <c r="LC2" s="1">
        <v>100</v>
      </c>
      <c r="LD2" s="1">
        <v>100</v>
      </c>
      <c r="LE2" s="1">
        <v>100</v>
      </c>
      <c r="LF2" s="1">
        <v>100</v>
      </c>
      <c r="LG2" s="1">
        <v>100</v>
      </c>
      <c r="LH2" s="1">
        <v>100</v>
      </c>
      <c r="LI2" s="1">
        <v>100</v>
      </c>
      <c r="LJ2" s="1">
        <v>100</v>
      </c>
      <c r="LK2" s="1">
        <v>100</v>
      </c>
      <c r="LL2" s="1">
        <v>100</v>
      </c>
      <c r="LM2" s="1">
        <v>100</v>
      </c>
      <c r="LN2" s="1">
        <v>100</v>
      </c>
      <c r="LO2" s="1">
        <v>100</v>
      </c>
      <c r="LP2" s="1">
        <v>100</v>
      </c>
      <c r="LQ2" s="1">
        <v>100</v>
      </c>
      <c r="LR2" s="1">
        <v>100</v>
      </c>
      <c r="LS2" s="1">
        <v>100</v>
      </c>
      <c r="LT2" s="1">
        <v>100</v>
      </c>
      <c r="LU2" s="1">
        <v>100</v>
      </c>
      <c r="LV2" s="1">
        <v>100</v>
      </c>
      <c r="LW2" s="1">
        <v>100</v>
      </c>
      <c r="LX2" s="1">
        <v>100</v>
      </c>
      <c r="LY2" s="1">
        <v>100</v>
      </c>
      <c r="LZ2" s="1">
        <v>100</v>
      </c>
      <c r="MA2" s="1">
        <v>100</v>
      </c>
      <c r="MB2" s="1">
        <v>100</v>
      </c>
      <c r="MC2" s="1">
        <v>100</v>
      </c>
      <c r="MD2" s="1">
        <v>100</v>
      </c>
      <c r="ME2" s="1">
        <v>100</v>
      </c>
      <c r="MF2" s="1">
        <v>100</v>
      </c>
      <c r="MG2" s="1">
        <v>100</v>
      </c>
      <c r="MH2" s="1">
        <v>100</v>
      </c>
      <c r="MI2" s="1">
        <v>100</v>
      </c>
      <c r="MJ2" s="1">
        <v>100</v>
      </c>
      <c r="MK2" s="1">
        <v>100</v>
      </c>
      <c r="ML2" s="1">
        <v>100</v>
      </c>
      <c r="MM2" s="1">
        <v>100</v>
      </c>
      <c r="MN2" s="1">
        <v>100</v>
      </c>
      <c r="MO2" s="1">
        <v>100</v>
      </c>
      <c r="MP2" s="1">
        <v>100</v>
      </c>
      <c r="MQ2" s="1">
        <v>100</v>
      </c>
      <c r="MR2" s="1">
        <v>100</v>
      </c>
      <c r="MS2" s="1">
        <v>100</v>
      </c>
      <c r="MT2" s="1">
        <v>100</v>
      </c>
      <c r="MU2" s="1">
        <v>100</v>
      </c>
      <c r="MV2" s="1">
        <v>100</v>
      </c>
      <c r="MW2" s="1">
        <v>100</v>
      </c>
      <c r="MX2" s="1">
        <v>100</v>
      </c>
      <c r="MY2" s="1">
        <v>100</v>
      </c>
      <c r="MZ2" s="1">
        <v>100</v>
      </c>
      <c r="NA2" s="1">
        <v>100</v>
      </c>
      <c r="NB2" s="1">
        <v>100</v>
      </c>
      <c r="NC2" s="1">
        <v>100</v>
      </c>
      <c r="ND2" s="1">
        <v>100</v>
      </c>
      <c r="NE2" s="1">
        <v>100</v>
      </c>
      <c r="NF2" s="1">
        <v>100</v>
      </c>
      <c r="NG2" s="1">
        <v>100</v>
      </c>
      <c r="NH2" s="1">
        <v>100</v>
      </c>
      <c r="NI2" s="1">
        <v>100</v>
      </c>
      <c r="NJ2" s="1">
        <v>100</v>
      </c>
      <c r="NK2" s="1">
        <v>100</v>
      </c>
      <c r="NL2" s="1">
        <v>100</v>
      </c>
      <c r="NM2" s="1">
        <v>100</v>
      </c>
      <c r="NN2" s="1">
        <v>100</v>
      </c>
      <c r="NO2" s="1">
        <v>100</v>
      </c>
      <c r="NP2" s="1">
        <v>100</v>
      </c>
      <c r="NQ2" s="1">
        <v>100</v>
      </c>
      <c r="NR2" s="1">
        <v>100</v>
      </c>
      <c r="NS2" s="1">
        <v>100</v>
      </c>
      <c r="NT2" s="1">
        <v>100</v>
      </c>
      <c r="NU2" s="1">
        <v>100</v>
      </c>
      <c r="NV2" s="1">
        <v>100</v>
      </c>
      <c r="NW2" s="1">
        <v>100</v>
      </c>
      <c r="NX2" s="1">
        <v>100</v>
      </c>
      <c r="NY2" s="1">
        <v>100</v>
      </c>
      <c r="NZ2" s="1">
        <v>100</v>
      </c>
      <c r="OA2" s="1">
        <v>100</v>
      </c>
      <c r="OB2" s="1">
        <v>100</v>
      </c>
      <c r="OC2" s="1">
        <v>100</v>
      </c>
      <c r="OD2" s="1">
        <v>100</v>
      </c>
      <c r="OE2" s="1">
        <v>100</v>
      </c>
      <c r="OF2" s="1">
        <v>100</v>
      </c>
      <c r="OG2" s="1">
        <v>100</v>
      </c>
      <c r="OH2" s="1">
        <v>100</v>
      </c>
      <c r="OI2" s="1">
        <v>100</v>
      </c>
      <c r="OJ2" s="1">
        <v>100</v>
      </c>
      <c r="OK2" s="1">
        <v>100</v>
      </c>
      <c r="OL2" s="1">
        <v>100</v>
      </c>
      <c r="OM2" s="1">
        <v>100</v>
      </c>
      <c r="ON2" s="1">
        <v>100</v>
      </c>
      <c r="OO2" s="1">
        <v>100</v>
      </c>
      <c r="OP2" s="1">
        <v>100</v>
      </c>
      <c r="OQ2" s="1">
        <v>100</v>
      </c>
      <c r="OR2" s="1">
        <v>100</v>
      </c>
      <c r="OS2" s="1">
        <v>100</v>
      </c>
      <c r="OT2" s="1">
        <v>100</v>
      </c>
      <c r="OU2" s="1">
        <v>100</v>
      </c>
      <c r="OV2" s="1">
        <v>100</v>
      </c>
      <c r="OW2" s="1">
        <v>100</v>
      </c>
      <c r="OX2" s="1">
        <v>100</v>
      </c>
      <c r="OY2" s="1">
        <v>100</v>
      </c>
      <c r="OZ2" s="1">
        <v>100</v>
      </c>
      <c r="PA2" s="1">
        <v>100</v>
      </c>
      <c r="PB2" s="1">
        <v>100</v>
      </c>
      <c r="PC2" s="1">
        <v>100</v>
      </c>
      <c r="PD2" s="1">
        <v>100</v>
      </c>
      <c r="PE2" s="1">
        <v>100</v>
      </c>
      <c r="PF2" s="1">
        <v>100</v>
      </c>
      <c r="PG2" s="1">
        <v>100</v>
      </c>
      <c r="PH2" s="1">
        <v>100</v>
      </c>
      <c r="PI2" s="1">
        <v>100</v>
      </c>
      <c r="PJ2" s="1">
        <v>100</v>
      </c>
      <c r="PK2" s="1">
        <v>100</v>
      </c>
      <c r="PL2" s="1">
        <v>100</v>
      </c>
      <c r="PM2" s="1">
        <v>100</v>
      </c>
      <c r="PN2" s="1">
        <v>100</v>
      </c>
      <c r="PO2" s="1">
        <v>100</v>
      </c>
      <c r="PP2" s="1">
        <v>100</v>
      </c>
      <c r="PQ2" s="1">
        <v>100</v>
      </c>
      <c r="PR2" s="1">
        <v>100</v>
      </c>
      <c r="PS2" s="1">
        <v>100</v>
      </c>
      <c r="PT2" s="1">
        <v>100</v>
      </c>
      <c r="PU2" s="1">
        <v>100</v>
      </c>
      <c r="PV2" s="1">
        <v>100</v>
      </c>
      <c r="PW2" s="1">
        <v>100</v>
      </c>
      <c r="PX2" s="1">
        <v>100</v>
      </c>
      <c r="PY2" s="1">
        <v>100</v>
      </c>
      <c r="PZ2" s="1">
        <v>100</v>
      </c>
      <c r="QA2" s="1">
        <v>100</v>
      </c>
      <c r="QB2" s="1">
        <v>100</v>
      </c>
      <c r="QC2" s="1">
        <v>100</v>
      </c>
      <c r="QD2" s="1">
        <v>100</v>
      </c>
      <c r="QE2" s="1">
        <v>100</v>
      </c>
      <c r="QF2" s="1">
        <v>100</v>
      </c>
      <c r="QG2" s="1">
        <v>100</v>
      </c>
      <c r="QH2" s="1">
        <v>100</v>
      </c>
      <c r="QI2" s="1">
        <v>100</v>
      </c>
      <c r="QJ2" s="1">
        <v>100</v>
      </c>
      <c r="QK2" s="1">
        <v>100</v>
      </c>
      <c r="QL2" s="1">
        <v>100</v>
      </c>
      <c r="QM2" s="1">
        <v>100</v>
      </c>
      <c r="QN2" s="1">
        <v>100</v>
      </c>
      <c r="QO2" s="1">
        <v>100</v>
      </c>
      <c r="QP2" s="1">
        <v>100</v>
      </c>
      <c r="QQ2" s="1">
        <v>100</v>
      </c>
      <c r="QR2" s="1">
        <v>100</v>
      </c>
      <c r="QS2" s="1">
        <v>100</v>
      </c>
      <c r="QT2" s="1">
        <v>100</v>
      </c>
      <c r="QU2" s="1">
        <v>100</v>
      </c>
      <c r="QV2" s="1">
        <v>100</v>
      </c>
      <c r="QW2" s="1">
        <v>100</v>
      </c>
      <c r="QX2" s="1">
        <v>100</v>
      </c>
      <c r="QY2" s="1">
        <v>100</v>
      </c>
      <c r="QZ2" s="1">
        <v>100</v>
      </c>
      <c r="RA2" s="1">
        <v>100</v>
      </c>
      <c r="RB2" s="1">
        <v>100</v>
      </c>
      <c r="RC2" s="1">
        <v>100</v>
      </c>
      <c r="RD2" s="1">
        <v>100</v>
      </c>
      <c r="RE2" s="1">
        <v>100</v>
      </c>
      <c r="RF2" s="1">
        <v>100</v>
      </c>
      <c r="RG2" s="1">
        <v>100</v>
      </c>
      <c r="RH2" s="1">
        <v>100</v>
      </c>
      <c r="RI2" s="1">
        <v>100</v>
      </c>
      <c r="RJ2" s="1">
        <v>100</v>
      </c>
      <c r="RK2" s="1">
        <v>100</v>
      </c>
      <c r="RL2" s="1">
        <v>100</v>
      </c>
      <c r="RM2" s="1">
        <v>100</v>
      </c>
      <c r="RN2" s="1">
        <v>100</v>
      </c>
      <c r="RO2" s="1">
        <v>100</v>
      </c>
      <c r="RP2" s="1">
        <v>100</v>
      </c>
      <c r="RQ2" s="1">
        <v>100</v>
      </c>
      <c r="RR2" s="1">
        <v>100</v>
      </c>
      <c r="RS2" s="1">
        <v>100</v>
      </c>
      <c r="RT2" s="1">
        <v>100</v>
      </c>
      <c r="RU2" s="1">
        <v>100</v>
      </c>
      <c r="RV2" s="1">
        <v>100</v>
      </c>
      <c r="RW2" s="1">
        <v>100</v>
      </c>
      <c r="RX2" s="1">
        <v>100</v>
      </c>
      <c r="RY2" s="1">
        <v>100</v>
      </c>
      <c r="RZ2" s="1">
        <v>100</v>
      </c>
      <c r="SA2" s="1">
        <v>100</v>
      </c>
      <c r="SB2" s="1">
        <v>100</v>
      </c>
      <c r="SC2" s="1">
        <v>100</v>
      </c>
      <c r="SD2" s="1">
        <v>100</v>
      </c>
      <c r="SE2" s="1">
        <v>100</v>
      </c>
      <c r="SF2" s="1">
        <v>100</v>
      </c>
      <c r="SG2" s="1">
        <v>100</v>
      </c>
      <c r="SH2" s="1">
        <v>100</v>
      </c>
      <c r="SI2" s="1">
        <v>100</v>
      </c>
      <c r="SJ2" s="1">
        <v>100</v>
      </c>
      <c r="SK2" s="1">
        <v>100</v>
      </c>
      <c r="SL2" s="1">
        <v>100</v>
      </c>
      <c r="SM2" s="1">
        <v>100</v>
      </c>
      <c r="SN2" s="1">
        <v>100</v>
      </c>
      <c r="SO2" s="1">
        <v>100</v>
      </c>
      <c r="SP2" s="1">
        <v>100</v>
      </c>
      <c r="SQ2" s="1">
        <v>100</v>
      </c>
      <c r="SR2" s="1">
        <v>100</v>
      </c>
      <c r="SS2" s="1">
        <v>100</v>
      </c>
      <c r="ST2" s="1">
        <v>100</v>
      </c>
      <c r="SU2" s="1">
        <v>100</v>
      </c>
      <c r="SV2" s="1">
        <v>100</v>
      </c>
      <c r="SW2" s="1">
        <v>100</v>
      </c>
      <c r="SX2" s="1">
        <v>100</v>
      </c>
      <c r="SY2" s="1">
        <v>100</v>
      </c>
      <c r="SZ2" s="1">
        <v>100</v>
      </c>
      <c r="TA2" s="1">
        <v>100</v>
      </c>
      <c r="TB2" s="1">
        <v>100</v>
      </c>
      <c r="TC2" s="1">
        <v>100</v>
      </c>
      <c r="TD2" s="1">
        <v>100</v>
      </c>
      <c r="TE2" s="1">
        <v>100</v>
      </c>
      <c r="TF2" s="1">
        <v>100</v>
      </c>
      <c r="TG2" s="1">
        <v>100</v>
      </c>
      <c r="TH2" s="1">
        <v>100</v>
      </c>
      <c r="TI2" s="1">
        <v>100</v>
      </c>
      <c r="TJ2" s="1">
        <v>100</v>
      </c>
      <c r="TK2" s="1">
        <v>100</v>
      </c>
      <c r="TL2" s="1">
        <v>100</v>
      </c>
      <c r="TM2" s="1">
        <v>100</v>
      </c>
      <c r="TN2" s="1">
        <v>100</v>
      </c>
      <c r="TO2" s="1">
        <v>100</v>
      </c>
      <c r="TP2" s="1">
        <v>100</v>
      </c>
      <c r="TQ2" s="1">
        <v>100</v>
      </c>
      <c r="TR2" s="1">
        <v>100</v>
      </c>
      <c r="TS2" s="1">
        <v>100</v>
      </c>
      <c r="TT2" s="1">
        <v>100</v>
      </c>
      <c r="TU2" s="1">
        <v>100</v>
      </c>
      <c r="TV2" s="1">
        <v>100</v>
      </c>
      <c r="TW2" s="1">
        <v>100</v>
      </c>
      <c r="TX2" s="1">
        <v>100</v>
      </c>
      <c r="TY2" s="1">
        <v>100</v>
      </c>
      <c r="TZ2" s="1">
        <v>100</v>
      </c>
      <c r="UA2" s="1">
        <v>100</v>
      </c>
      <c r="UB2" s="1">
        <v>100</v>
      </c>
      <c r="UC2" s="1">
        <v>100</v>
      </c>
      <c r="UD2" s="1">
        <v>100</v>
      </c>
      <c r="UE2" s="1">
        <v>100</v>
      </c>
      <c r="UF2" s="1">
        <v>100</v>
      </c>
      <c r="UG2" s="1">
        <v>0</v>
      </c>
      <c r="UH2" s="1">
        <v>100</v>
      </c>
      <c r="UI2" s="1">
        <v>102.149313016427</v>
      </c>
      <c r="UJ2" s="1">
        <v>104.540132270141</v>
      </c>
      <c r="UK2" s="1">
        <v>108.254191485359</v>
      </c>
      <c r="UL2" s="1">
        <v>108.170171034916</v>
      </c>
      <c r="UM2" s="1">
        <v>108.430369952475</v>
      </c>
      <c r="UN2" s="1">
        <v>108.305761144187</v>
      </c>
      <c r="UO2" s="1">
        <v>109.819568044996</v>
      </c>
      <c r="UP2" s="1">
        <v>110.102584592543</v>
      </c>
      <c r="UQ2" s="1">
        <v>110.430923422757</v>
      </c>
      <c r="UR2" s="1">
        <v>109.422435974566</v>
      </c>
      <c r="US2" s="1">
        <v>109.457836682311</v>
      </c>
      <c r="UT2" s="1">
        <v>113.062034052084</v>
      </c>
      <c r="UU2" s="1">
        <v>111.08744953799901</v>
      </c>
      <c r="UV2" s="1">
        <v>111.983041919587</v>
      </c>
      <c r="UW2" s="1">
        <v>110.656314044246</v>
      </c>
      <c r="UX2" s="1">
        <v>110.54446402054801</v>
      </c>
      <c r="UY2" s="1">
        <v>109.731262598033</v>
      </c>
      <c r="UZ2" s="1">
        <v>107.438904881977</v>
      </c>
      <c r="VA2" s="1">
        <v>110.019942541087</v>
      </c>
      <c r="VB2" s="1">
        <v>111.665774252327</v>
      </c>
      <c r="VC2" s="1">
        <v>110.952818602164</v>
      </c>
      <c r="VD2" s="1">
        <v>110.9972922876</v>
      </c>
      <c r="VE2" s="1">
        <v>110.965104201987</v>
      </c>
      <c r="VF2" s="1">
        <v>111.865960867376</v>
      </c>
      <c r="VG2" s="1">
        <v>113.615898199271</v>
      </c>
      <c r="VH2" s="1">
        <v>112.97711906192301</v>
      </c>
      <c r="VI2" s="1">
        <v>111.79972995679999</v>
      </c>
      <c r="VJ2" s="1">
        <v>111.81463701363199</v>
      </c>
      <c r="VK2" s="1">
        <v>112.571822259797</v>
      </c>
      <c r="VL2" s="1">
        <v>112.653811398207</v>
      </c>
      <c r="VM2" s="1">
        <v>110.65212258517199</v>
      </c>
      <c r="VN2" s="1">
        <v>109.582880126902</v>
      </c>
      <c r="VO2" s="1">
        <v>111.147078269117</v>
      </c>
      <c r="VP2" s="1">
        <v>110.56297163658699</v>
      </c>
      <c r="VQ2" s="1">
        <v>110.91812458904801</v>
      </c>
      <c r="VR2" s="1">
        <v>109.68068429059601</v>
      </c>
      <c r="VS2" s="1">
        <v>109.43124779695</v>
      </c>
      <c r="VT2" s="1">
        <v>110.32516887724201</v>
      </c>
      <c r="VU2" s="1">
        <v>110.442031122252</v>
      </c>
      <c r="VV2" s="1">
        <v>113.599062466653</v>
      </c>
      <c r="VW2" s="1">
        <v>114.741787369674</v>
      </c>
      <c r="VX2" s="1">
        <v>118.327808328136</v>
      </c>
      <c r="VY2" s="1">
        <v>119.562482168964</v>
      </c>
      <c r="VZ2" s="1">
        <v>118.950961025667</v>
      </c>
      <c r="WA2" s="1">
        <v>120.493396224227</v>
      </c>
      <c r="WB2" s="1">
        <v>124.214582674431</v>
      </c>
      <c r="WC2" s="1">
        <v>123.751305295913</v>
      </c>
      <c r="WD2" s="1">
        <v>126.4409065465</v>
      </c>
      <c r="WE2" s="1">
        <v>127.127755164975</v>
      </c>
      <c r="WF2" s="1">
        <v>122.898940898064</v>
      </c>
      <c r="WG2" s="1">
        <v>123.448346300387</v>
      </c>
      <c r="WH2" s="1">
        <v>123.496485300079</v>
      </c>
      <c r="WI2" s="1">
        <v>122.820984303545</v>
      </c>
      <c r="WJ2" s="1">
        <v>123.911161171076</v>
      </c>
      <c r="WK2" s="1">
        <v>122.670916698827</v>
      </c>
      <c r="WL2" s="1">
        <v>125.300986325342</v>
      </c>
      <c r="WM2" s="1">
        <v>125.00352354937399</v>
      </c>
      <c r="WN2" s="1">
        <v>127.429203601011</v>
      </c>
      <c r="WO2" s="1">
        <v>127.245910666475</v>
      </c>
      <c r="WP2" s="1">
        <v>125.26747289234</v>
      </c>
      <c r="WQ2" s="1">
        <v>125.365140648988</v>
      </c>
      <c r="WR2" s="1">
        <v>125.657683581101</v>
      </c>
      <c r="WS2" s="1">
        <v>125.20822759662801</v>
      </c>
      <c r="WT2" s="1">
        <v>116.02270024638101</v>
      </c>
      <c r="WU2" s="1">
        <v>115.908277882329</v>
      </c>
      <c r="WV2" s="1">
        <v>119.322989769133</v>
      </c>
      <c r="WW2" s="1">
        <v>118.23442252612099</v>
      </c>
      <c r="WX2" s="1">
        <v>115.30608028383</v>
      </c>
      <c r="WY2" s="1">
        <v>112.448707623882</v>
      </c>
      <c r="WZ2" s="1">
        <v>110.310097478017</v>
      </c>
      <c r="XA2" s="1">
        <v>110.310097478017</v>
      </c>
      <c r="XB2" s="1">
        <v>108.58267705094801</v>
      </c>
      <c r="XC2" s="1">
        <v>108.58267705094801</v>
      </c>
      <c r="XD2" s="1">
        <v>106.263496457114</v>
      </c>
      <c r="XE2" s="1">
        <v>106.263496457114</v>
      </c>
      <c r="XF2" s="1">
        <v>108.104058400876</v>
      </c>
      <c r="XG2" s="1">
        <v>107.517670652069</v>
      </c>
      <c r="XH2" s="1">
        <v>110.787657567431</v>
      </c>
      <c r="XI2" s="1">
        <v>111.591964906518</v>
      </c>
      <c r="XJ2" s="1">
        <v>109.275683355607</v>
      </c>
      <c r="XK2" s="1">
        <v>108.14373679174901</v>
      </c>
      <c r="XL2" s="1">
        <v>110.034110327763</v>
      </c>
      <c r="XM2" s="1">
        <v>112.77188276507501</v>
      </c>
      <c r="XN2" s="1">
        <v>112.66554276082501</v>
      </c>
      <c r="XO2" s="1">
        <v>110.042612748766</v>
      </c>
      <c r="XP2" s="1">
        <v>111.78585127180099</v>
      </c>
      <c r="XQ2" s="1">
        <v>111.779273256384</v>
      </c>
      <c r="XR2" s="1">
        <v>111.311194180184</v>
      </c>
      <c r="XS2" s="1">
        <v>107.514734335585</v>
      </c>
      <c r="XT2" s="1">
        <v>105.080119115873</v>
      </c>
      <c r="XU2" s="1">
        <v>105.080119115873</v>
      </c>
      <c r="XV2" s="1">
        <v>104.232745786232</v>
      </c>
      <c r="XW2" s="1">
        <v>104.232745786232</v>
      </c>
      <c r="XX2" s="1">
        <v>101.937121177515</v>
      </c>
      <c r="XY2" s="1">
        <v>101.937121177515</v>
      </c>
      <c r="XZ2" s="1">
        <v>102.818743492952</v>
      </c>
      <c r="YA2" s="1">
        <v>103.114229855226</v>
      </c>
      <c r="YB2" s="1">
        <v>102.851797123729</v>
      </c>
      <c r="YC2" s="1">
        <v>102.736797083027</v>
      </c>
      <c r="YD2" s="1">
        <v>103.565440252689</v>
      </c>
      <c r="YE2" s="1">
        <v>101.936154386014</v>
      </c>
      <c r="YF2" s="1">
        <v>101.735705703352</v>
      </c>
      <c r="YG2" s="1">
        <v>101.047293256415</v>
      </c>
      <c r="YH2" s="1">
        <v>101.047293256415</v>
      </c>
      <c r="YI2" s="1">
        <v>101.50574691166899</v>
      </c>
      <c r="YJ2" s="1">
        <v>101.11727974846499</v>
      </c>
      <c r="YK2" s="1">
        <v>101.77460732470099</v>
      </c>
      <c r="YL2" s="1">
        <v>101.74819221665</v>
      </c>
      <c r="YM2" s="1">
        <v>105.02069535464901</v>
      </c>
      <c r="YN2" s="1">
        <v>105.996217763434</v>
      </c>
      <c r="YO2" s="1">
        <v>106.818419467342</v>
      </c>
      <c r="YP2" s="1">
        <v>106.672937982612</v>
      </c>
      <c r="YQ2" s="1">
        <v>106.84652739887299</v>
      </c>
      <c r="YR2" s="1">
        <v>104.73027216061099</v>
      </c>
      <c r="YS2" s="1">
        <v>104.01286032943899</v>
      </c>
      <c r="YT2" s="1">
        <v>104.023881789396</v>
      </c>
      <c r="YU2" s="1">
        <v>104.180835646058</v>
      </c>
      <c r="YV2" s="1">
        <v>102.74479677986299</v>
      </c>
      <c r="YW2" s="1">
        <v>102.74479677986299</v>
      </c>
      <c r="YX2" s="1">
        <v>102.21855019996499</v>
      </c>
      <c r="YY2" s="1">
        <v>102.21855019996499</v>
      </c>
      <c r="YZ2" s="1">
        <v>102.21855019996499</v>
      </c>
      <c r="ZA2" s="1">
        <v>101.34217666297501</v>
      </c>
      <c r="ZB2" s="1">
        <v>101.34217666297501</v>
      </c>
      <c r="ZC2" s="1">
        <v>101.34217666297501</v>
      </c>
      <c r="ZD2" s="1">
        <v>101.34217666297501</v>
      </c>
      <c r="ZE2" s="1">
        <v>101.34217666297501</v>
      </c>
      <c r="ZF2" s="1">
        <v>101.34217666297501</v>
      </c>
      <c r="ZG2" s="1">
        <v>101.34217666297501</v>
      </c>
      <c r="ZH2" s="1">
        <v>101.34217666297501</v>
      </c>
      <c r="ZI2" s="1">
        <v>101.159548490609</v>
      </c>
      <c r="ZJ2" s="1">
        <v>101.159548490609</v>
      </c>
      <c r="ZK2" s="1">
        <v>101.159548490609</v>
      </c>
      <c r="ZL2" s="1">
        <v>101.660505858528</v>
      </c>
      <c r="ZM2" s="1">
        <v>101.725593050478</v>
      </c>
      <c r="ZN2" s="1">
        <v>102.057694878117</v>
      </c>
      <c r="ZO2" s="1">
        <v>100.650314901494</v>
      </c>
      <c r="ZP2" s="1">
        <v>100.650314901494</v>
      </c>
      <c r="ZQ2" s="1">
        <v>100.650314901494</v>
      </c>
      <c r="ZR2" s="1">
        <v>100.650314901494</v>
      </c>
      <c r="ZS2" s="1">
        <v>100.650314901494</v>
      </c>
      <c r="ZT2" s="1">
        <v>99.331284235209097</v>
      </c>
      <c r="ZU2" s="1">
        <v>99.331284235209097</v>
      </c>
      <c r="ZV2" s="1">
        <v>99.331284235209097</v>
      </c>
      <c r="ZW2" s="1">
        <v>99.331284235209097</v>
      </c>
      <c r="ZX2" s="1">
        <v>99.331284235209097</v>
      </c>
      <c r="ZY2" s="1">
        <v>99.331284235209097</v>
      </c>
      <c r="ZZ2" s="1">
        <v>99.331284235209097</v>
      </c>
      <c r="AAA2" s="1">
        <v>99.331284235209097</v>
      </c>
      <c r="AAB2" s="1">
        <v>99.331284235209097</v>
      </c>
      <c r="AAC2" s="1">
        <v>99.331284235209097</v>
      </c>
      <c r="AAD2" s="1">
        <v>99.331284235209097</v>
      </c>
      <c r="AAE2" s="1">
        <v>99.331284235209097</v>
      </c>
      <c r="AAF2" s="1">
        <v>99.331284235209097</v>
      </c>
      <c r="AAG2" s="1">
        <v>99.331284235209097</v>
      </c>
      <c r="AAH2" s="1">
        <v>99.331284235209097</v>
      </c>
      <c r="AAI2" s="1">
        <v>99.331284235209097</v>
      </c>
      <c r="AAJ2" s="1">
        <v>100.73756644078</v>
      </c>
      <c r="AAK2" s="1">
        <v>102.322663791062</v>
      </c>
      <c r="AAL2" s="1">
        <v>103.379559571397</v>
      </c>
      <c r="AAM2" s="1">
        <v>102.926592562872</v>
      </c>
      <c r="AAN2" s="1">
        <v>102.820897119875</v>
      </c>
      <c r="AAO2" s="1">
        <v>102.71078242674299</v>
      </c>
      <c r="AAP2" s="1">
        <v>103.202957632856</v>
      </c>
      <c r="AAQ2" s="1">
        <v>101.601162784317</v>
      </c>
      <c r="AAR2" s="1">
        <v>101.601162784317</v>
      </c>
      <c r="AAS2" s="1">
        <v>101.78542673351799</v>
      </c>
      <c r="AAT2" s="1">
        <v>102.422497134355</v>
      </c>
      <c r="AAU2" s="1">
        <v>102.658534427625</v>
      </c>
      <c r="AAV2" s="1">
        <v>102.997947676225</v>
      </c>
      <c r="AAW2" s="1">
        <v>102.663287596009</v>
      </c>
      <c r="AAX2" s="1">
        <v>101.56474760336</v>
      </c>
      <c r="AAY2" s="1">
        <v>101.56474760336</v>
      </c>
      <c r="AAZ2" s="1">
        <v>103.01549354353099</v>
      </c>
      <c r="ABA2" s="1">
        <v>104.26615489579299</v>
      </c>
      <c r="ABB2" s="1">
        <v>107.179959331804</v>
      </c>
      <c r="ABC2" s="1">
        <v>106.010957293857</v>
      </c>
      <c r="ABD2" s="1">
        <v>107.790399106801</v>
      </c>
      <c r="ABE2" s="1">
        <v>106.32705869692801</v>
      </c>
      <c r="ABF2" s="1">
        <v>106.213366087118</v>
      </c>
      <c r="ABG2" s="1">
        <v>107.492518476619</v>
      </c>
      <c r="ABH2" s="1">
        <v>107.956595340381</v>
      </c>
      <c r="ABI2" s="1">
        <v>106.67778449993899</v>
      </c>
      <c r="ABJ2" s="1">
        <v>106.459524422171</v>
      </c>
      <c r="ABK2" s="1">
        <v>106.981577236143</v>
      </c>
      <c r="ABL2" s="1">
        <v>107.536982849217</v>
      </c>
      <c r="ABM2" s="1">
        <v>106.726352293467</v>
      </c>
      <c r="ABN2" s="1">
        <v>106.810522997324</v>
      </c>
      <c r="ABO2" s="1">
        <v>106.401192892502</v>
      </c>
      <c r="ABP2" s="1">
        <v>102.65141650789</v>
      </c>
      <c r="ABQ2" s="1">
        <v>102.65141650789</v>
      </c>
      <c r="ABR2" s="1">
        <v>102.65141650789</v>
      </c>
      <c r="ABS2" s="1">
        <v>102.65141650789</v>
      </c>
      <c r="ABT2" s="1">
        <v>102.65141650789</v>
      </c>
      <c r="ABU2" s="1">
        <v>102.65141650789</v>
      </c>
      <c r="ABV2" s="1">
        <v>102.65141650789</v>
      </c>
      <c r="ABW2" s="1">
        <v>102.65141650789</v>
      </c>
      <c r="ABX2" s="1">
        <v>102.65141650789</v>
      </c>
      <c r="ABY2" s="1">
        <v>102.65141650789</v>
      </c>
      <c r="ABZ2" s="1">
        <v>102.551397724677</v>
      </c>
      <c r="ACA2" s="1">
        <v>99.486867475423097</v>
      </c>
      <c r="ACB2" s="1">
        <v>99.486867475423097</v>
      </c>
      <c r="ACC2" s="1">
        <v>99.486867475423097</v>
      </c>
      <c r="ACD2" s="1">
        <v>100.293203042304</v>
      </c>
      <c r="ACE2" s="1">
        <v>99.726059788280693</v>
      </c>
      <c r="ACF2" s="1">
        <v>99.726059788280693</v>
      </c>
      <c r="ACG2" s="1">
        <v>99.726059788280693</v>
      </c>
      <c r="ACH2" s="1">
        <v>97.852949683108605</v>
      </c>
      <c r="ACI2" s="1">
        <v>97.852949683108605</v>
      </c>
      <c r="ACJ2" s="1">
        <v>97.852949683108605</v>
      </c>
      <c r="ACK2" s="1">
        <v>97.852949683108605</v>
      </c>
      <c r="ACL2" s="1">
        <v>97.852949683108605</v>
      </c>
      <c r="ACM2" s="1">
        <v>97.852949683108605</v>
      </c>
      <c r="ACN2" s="1">
        <v>97.852949683108605</v>
      </c>
      <c r="ACO2" s="1">
        <v>97.852949683108605</v>
      </c>
      <c r="ACP2" s="1">
        <v>92.921701063754796</v>
      </c>
      <c r="ACQ2" s="1">
        <v>92.921701063754796</v>
      </c>
      <c r="ACR2" s="1">
        <v>92.921701063754796</v>
      </c>
      <c r="ACS2" s="1">
        <v>92.921701063754796</v>
      </c>
      <c r="ACT2" s="1">
        <v>92.921701063754796</v>
      </c>
      <c r="ACU2" s="1">
        <v>89.681245135848002</v>
      </c>
      <c r="ACV2" s="1">
        <v>89.681245135848002</v>
      </c>
      <c r="ACW2" s="1">
        <v>89.681245135848002</v>
      </c>
      <c r="ACX2" s="1">
        <v>96.228199410449704</v>
      </c>
      <c r="ACY2" s="1">
        <v>97.136489070777699</v>
      </c>
      <c r="ACZ2" s="1">
        <v>94.478525818020699</v>
      </c>
      <c r="ADA2" s="1">
        <v>103.14228836135101</v>
      </c>
      <c r="ADB2" s="1">
        <v>103.172604172712</v>
      </c>
      <c r="ADC2" s="1">
        <v>100.82612414420301</v>
      </c>
      <c r="ADD2" s="1">
        <v>100.82612414420301</v>
      </c>
      <c r="ADE2" s="1">
        <v>101.07582557793</v>
      </c>
      <c r="ADF2" s="1">
        <v>102.227652248319</v>
      </c>
      <c r="ADG2" s="1">
        <v>98.596830416884501</v>
      </c>
      <c r="ADH2" s="1">
        <v>98.596830416884501</v>
      </c>
      <c r="ADI2" s="1">
        <v>100.062153691749</v>
      </c>
      <c r="ADJ2" s="1">
        <v>100.062153691749</v>
      </c>
      <c r="ADK2" s="1">
        <v>99.502763057391405</v>
      </c>
      <c r="ADL2" s="1">
        <v>99.502763057391405</v>
      </c>
      <c r="ADM2" s="1">
        <v>101.70380211764</v>
      </c>
      <c r="ADN2" s="1">
        <v>101.940471334507</v>
      </c>
      <c r="ADO2" s="1">
        <v>100.027251713865</v>
      </c>
      <c r="ADP2" s="1">
        <v>93.585976505859705</v>
      </c>
      <c r="ADQ2" s="1">
        <v>93.585976505859705</v>
      </c>
      <c r="ADR2" s="1">
        <v>93.585976505859705</v>
      </c>
      <c r="ADS2" s="1">
        <v>92.465023418330603</v>
      </c>
      <c r="ADT2" s="1">
        <v>92.465023418330603</v>
      </c>
      <c r="ADU2" s="1">
        <v>95.128314906381306</v>
      </c>
      <c r="ADV2" s="1">
        <v>95.804580393325494</v>
      </c>
      <c r="ADW2" s="1">
        <v>94.514151661505196</v>
      </c>
      <c r="ADX2" s="1">
        <v>94.555598574894006</v>
      </c>
      <c r="ADY2" s="1">
        <v>94.459424395392503</v>
      </c>
      <c r="ADZ2" s="1">
        <v>94.4610909161444</v>
      </c>
      <c r="AEA2" s="1">
        <v>93.907765416122203</v>
      </c>
      <c r="AEB2" s="1">
        <v>93.684509588275404</v>
      </c>
      <c r="AEC2" s="1">
        <v>94.192004120245102</v>
      </c>
      <c r="AED2" s="1">
        <v>93.711748528655207</v>
      </c>
      <c r="AEE2" s="1">
        <v>93.711748528655207</v>
      </c>
      <c r="AEF2" s="1">
        <v>94.262488040320605</v>
      </c>
      <c r="AEG2" s="1">
        <v>95.359814107054206</v>
      </c>
      <c r="AEH2" s="1">
        <v>97.239436553951293</v>
      </c>
      <c r="AEI2" s="1">
        <v>102.07470031799301</v>
      </c>
      <c r="AEJ2" s="1">
        <v>111.459325485265</v>
      </c>
      <c r="AEK2" s="1">
        <v>115.49263748549799</v>
      </c>
      <c r="AEL2" s="1">
        <v>107.56901667932</v>
      </c>
      <c r="AEM2" s="1">
        <v>113.72441905271801</v>
      </c>
      <c r="AEN2" s="1">
        <v>122.449972219187</v>
      </c>
      <c r="AEO2" s="1">
        <v>115.746224054739</v>
      </c>
      <c r="AEP2" s="1">
        <v>108.00462262105501</v>
      </c>
      <c r="AEQ2" s="1">
        <v>107.460780794999</v>
      </c>
      <c r="AER2" s="1">
        <v>109.197937526617</v>
      </c>
      <c r="AES2" s="1">
        <v>108.006799300902</v>
      </c>
      <c r="AET2" s="1">
        <v>104.59849407802</v>
      </c>
      <c r="AEU2" s="1">
        <v>105.085400742641</v>
      </c>
      <c r="AEV2" s="1">
        <v>105.618033032941</v>
      </c>
      <c r="AEW2" s="1">
        <v>106.416602259903</v>
      </c>
      <c r="AEX2" s="1">
        <v>107.276553273698</v>
      </c>
      <c r="AEY2" s="1">
        <v>108.55937449220799</v>
      </c>
      <c r="AEZ2" s="1">
        <v>106.16054707868</v>
      </c>
      <c r="AFA2" s="1">
        <v>101.56207331222301</v>
      </c>
      <c r="AFB2" s="1">
        <v>101.56207331222301</v>
      </c>
      <c r="AFC2" s="1">
        <v>101.56207331222301</v>
      </c>
      <c r="AFD2" s="1">
        <v>101.56207331222301</v>
      </c>
      <c r="AFE2" s="1">
        <v>101.56207331222301</v>
      </c>
      <c r="AFF2" s="1">
        <v>100.781972703419</v>
      </c>
      <c r="AFG2" s="1">
        <v>103.533084093469</v>
      </c>
      <c r="AFH2" s="1">
        <v>105.492651245435</v>
      </c>
      <c r="AFI2" s="1">
        <v>106.025034612371</v>
      </c>
      <c r="AFJ2" s="1">
        <v>107.673524589267</v>
      </c>
      <c r="AFK2" s="1">
        <v>106.91524274563599</v>
      </c>
      <c r="AFL2" s="1">
        <v>110.252476762219</v>
      </c>
      <c r="AFM2" s="1">
        <v>109.47870445258199</v>
      </c>
      <c r="AFN2" s="1">
        <v>108.95113921778599</v>
      </c>
      <c r="AFO2" s="1">
        <v>110.753885609555</v>
      </c>
      <c r="AFP2" s="1">
        <v>108.692877495725</v>
      </c>
      <c r="AFQ2" s="1">
        <v>109.380314340114</v>
      </c>
      <c r="AFR2" s="1">
        <v>107.69174077155</v>
      </c>
      <c r="AFS2" s="1">
        <v>107.33416266447099</v>
      </c>
      <c r="AFT2" s="1">
        <v>107.99350807103301</v>
      </c>
      <c r="AFU2" s="1">
        <v>107.41088834211401</v>
      </c>
      <c r="AFV2" s="1">
        <v>108.533289851794</v>
      </c>
      <c r="AFW2" s="1">
        <v>109.124508455967</v>
      </c>
      <c r="AFX2" s="1">
        <v>108.87194836894299</v>
      </c>
      <c r="AFY2" s="1">
        <v>108.005441146945</v>
      </c>
      <c r="AFZ2" s="1">
        <v>108.683052159046</v>
      </c>
      <c r="AGA2" s="1">
        <v>109.892233376603</v>
      </c>
      <c r="AGB2" s="1">
        <v>112.691434477477</v>
      </c>
      <c r="AGC2" s="1">
        <v>111.53076930203299</v>
      </c>
      <c r="AGD2" s="1">
        <v>111.17245678715101</v>
      </c>
      <c r="AGE2" s="1">
        <v>109.997813916105</v>
      </c>
      <c r="AGF2" s="1">
        <v>110.53591683040599</v>
      </c>
      <c r="AGG2" s="1">
        <v>110.53591683040599</v>
      </c>
      <c r="AGH2" s="1">
        <v>104.485104648667</v>
      </c>
      <c r="AGI2" s="1">
        <v>104.485104648667</v>
      </c>
      <c r="AGJ2" s="1">
        <v>105.62040249829499</v>
      </c>
      <c r="AGK2" s="1">
        <v>105.62040249829499</v>
      </c>
      <c r="AGL2" s="1">
        <v>105.62040249829499</v>
      </c>
      <c r="AGM2" s="1">
        <v>106.127267429893</v>
      </c>
      <c r="AGN2" s="1">
        <v>106.08004363856899</v>
      </c>
      <c r="AGO2" s="1">
        <v>105.836182328511</v>
      </c>
      <c r="AGP2" s="1">
        <v>105.710123958309</v>
      </c>
      <c r="AGQ2" s="1">
        <v>105.697722088112</v>
      </c>
      <c r="AGR2" s="1">
        <v>105.697722088112</v>
      </c>
      <c r="AGS2" s="1">
        <v>105.697722088112</v>
      </c>
      <c r="AGT2" s="1">
        <v>105.697722088112</v>
      </c>
      <c r="AGU2" s="1">
        <v>108.772872007822</v>
      </c>
      <c r="AGV2" s="1">
        <v>109.14660134751399</v>
      </c>
      <c r="AGW2" s="1">
        <v>109.32791199134</v>
      </c>
      <c r="AGX2" s="1">
        <v>110.59801921856</v>
      </c>
      <c r="AGY2" s="1">
        <v>110.364749902437</v>
      </c>
      <c r="AGZ2" s="1">
        <v>111.15247502960401</v>
      </c>
      <c r="AHA2" s="1">
        <v>110.78588315190601</v>
      </c>
      <c r="AHB2" s="1">
        <v>111.024387027128</v>
      </c>
      <c r="AHC2" s="1">
        <v>112.13848718697</v>
      </c>
      <c r="AHD2" s="1">
        <v>111.17793175762399</v>
      </c>
      <c r="AHE2" s="1">
        <v>111.90618672038801</v>
      </c>
      <c r="AHF2" s="1">
        <v>112.08393063241699</v>
      </c>
      <c r="AHG2" s="1">
        <v>111.977076148715</v>
      </c>
      <c r="AHH2" s="1">
        <v>111.96854849243999</v>
      </c>
      <c r="AHI2" s="1">
        <v>111.204754489823</v>
      </c>
      <c r="AHJ2" s="1">
        <v>109.840919601613</v>
      </c>
      <c r="AHK2" s="1">
        <v>110.352830704466</v>
      </c>
      <c r="AHL2" s="1">
        <v>115.181191125482</v>
      </c>
      <c r="AHM2" s="1">
        <v>116.113771237039</v>
      </c>
      <c r="AHN2" s="1">
        <v>116.82037186731201</v>
      </c>
      <c r="AHO2" s="1">
        <v>117.603685670144</v>
      </c>
      <c r="AHP2" s="1">
        <v>118.493940151332</v>
      </c>
      <c r="AHQ2" s="1">
        <v>119.74775381647299</v>
      </c>
      <c r="AHR2" s="1">
        <v>119.972475503966</v>
      </c>
      <c r="AHS2" s="1">
        <v>119.780283583816</v>
      </c>
      <c r="AHT2" s="1">
        <v>121.291178245507</v>
      </c>
      <c r="AHU2" s="1">
        <v>119.623054617706</v>
      </c>
      <c r="AHV2" s="1">
        <v>119.82400111811801</v>
      </c>
      <c r="AHW2" s="1">
        <v>120.24035695760401</v>
      </c>
      <c r="AHX2" s="1">
        <v>119.968511936429</v>
      </c>
      <c r="AHY2" s="1">
        <v>119.535317924129</v>
      </c>
      <c r="AHZ2" s="1">
        <v>120.56817578557001</v>
      </c>
      <c r="AIA2" s="1">
        <v>119.59571180998699</v>
      </c>
      <c r="AIB2" s="1">
        <v>120.175933832645</v>
      </c>
      <c r="AIC2" s="1">
        <v>120.82186812880001</v>
      </c>
      <c r="AID2" s="1">
        <v>120.821892989947</v>
      </c>
      <c r="AIE2" s="1">
        <v>119.85644165934301</v>
      </c>
      <c r="AIF2" s="1">
        <v>119.85644165934301</v>
      </c>
      <c r="AIG2" s="1">
        <v>120.125781934529</v>
      </c>
      <c r="AIH2" s="1">
        <v>119.05231616359499</v>
      </c>
      <c r="AII2" s="1">
        <v>119.05231616359499</v>
      </c>
      <c r="AIJ2" s="1">
        <v>119.902513474155</v>
      </c>
      <c r="AIK2" s="1">
        <v>121.634677850429</v>
      </c>
      <c r="AIL2" s="1">
        <v>124.339186982036</v>
      </c>
      <c r="AIM2" s="1">
        <v>124.95571090360001</v>
      </c>
      <c r="AIN2" s="1">
        <v>129.35951475303401</v>
      </c>
      <c r="AIO2" s="1">
        <v>129.313183159533</v>
      </c>
      <c r="AIP2" s="1">
        <v>131.46080034332499</v>
      </c>
      <c r="AIQ2" s="1">
        <v>131.43207392304399</v>
      </c>
      <c r="AIR2" s="1">
        <v>135.07087924819001</v>
      </c>
      <c r="AIS2" s="1">
        <v>130.92391917854701</v>
      </c>
      <c r="AIT2" s="1">
        <v>131.796846158666</v>
      </c>
      <c r="AIU2" s="1">
        <v>129.26362218517801</v>
      </c>
      <c r="AIV2" s="1">
        <v>132.208519697539</v>
      </c>
      <c r="AIW2" s="1">
        <v>135.08739275800701</v>
      </c>
      <c r="AIX2" s="1">
        <v>133.85570950642099</v>
      </c>
      <c r="AIY2" s="1">
        <v>133.59226877762401</v>
      </c>
      <c r="AIZ2" s="1">
        <v>133.818927211496</v>
      </c>
      <c r="AJA2" s="1">
        <v>135.20088574059</v>
      </c>
      <c r="AJB2" s="1">
        <v>134.77318516774699</v>
      </c>
      <c r="AJC2" s="1">
        <v>133.57779851434299</v>
      </c>
      <c r="AJD2" s="1">
        <v>134.513639430376</v>
      </c>
      <c r="AJE2" s="1">
        <v>133.52908688291299</v>
      </c>
      <c r="AJF2" s="1">
        <v>132.275841314128</v>
      </c>
      <c r="AJG2" s="1">
        <v>133.462347326106</v>
      </c>
      <c r="AJH2" s="1">
        <v>132.30499933639899</v>
      </c>
      <c r="AJI2" s="1">
        <v>127.027490402947</v>
      </c>
      <c r="AJJ2" s="1">
        <v>125.597987175662</v>
      </c>
      <c r="AJK2" s="1">
        <v>124.866003815749</v>
      </c>
      <c r="AJL2" s="1">
        <v>125.11014036264601</v>
      </c>
      <c r="AJM2" s="1">
        <v>125.050330430233</v>
      </c>
      <c r="AJN2" s="1">
        <v>125.26424147863899</v>
      </c>
      <c r="AJO2" s="1">
        <v>126.914150112082</v>
      </c>
      <c r="AJP2" s="1">
        <v>124.937634338397</v>
      </c>
      <c r="AJQ2" s="1">
        <v>124.92629915532</v>
      </c>
      <c r="AJR2" s="1">
        <v>124.32516139676</v>
      </c>
      <c r="AJS2" s="1">
        <v>124.298526675486</v>
      </c>
      <c r="AJT2" s="1">
        <v>124.196929849386</v>
      </c>
      <c r="AJU2" s="1">
        <v>124.144845480905</v>
      </c>
      <c r="AJV2" s="1">
        <v>124.633382045199</v>
      </c>
      <c r="AJW2" s="1">
        <v>127.486227631682</v>
      </c>
      <c r="AJX2" s="1">
        <v>128.33415930656199</v>
      </c>
      <c r="AJY2" s="1">
        <v>127.39840709606401</v>
      </c>
      <c r="AJZ2" s="1">
        <v>121.58651665431201</v>
      </c>
      <c r="AKA2" s="1">
        <v>121.895046473802</v>
      </c>
      <c r="AKB2" s="1">
        <v>121.347148465842</v>
      </c>
      <c r="AKC2" s="1">
        <v>120.886262460372</v>
      </c>
      <c r="AKD2" s="1">
        <v>121.263779707618</v>
      </c>
      <c r="AKE2" s="1">
        <v>123.8256498369</v>
      </c>
      <c r="AKF2" s="1">
        <v>124.352477397098</v>
      </c>
      <c r="AKG2" s="1">
        <v>123.954305126758</v>
      </c>
      <c r="AKH2" s="1">
        <v>123.01704269912599</v>
      </c>
      <c r="AKI2" s="1">
        <v>124.294212238345</v>
      </c>
      <c r="AKJ2" s="1">
        <v>123.96240319982699</v>
      </c>
      <c r="AKK2" s="1">
        <v>122.61434344940299</v>
      </c>
      <c r="AKL2" s="1">
        <v>124.32759645245901</v>
      </c>
      <c r="AKM2" s="1">
        <v>124.34522928740201</v>
      </c>
      <c r="AKN2" s="1">
        <v>122.45038590118099</v>
      </c>
      <c r="AKO2" s="1">
        <v>121.729520453633</v>
      </c>
      <c r="AKP2" s="1">
        <v>122.130525320179</v>
      </c>
      <c r="AKQ2" s="1">
        <v>121.626836909343</v>
      </c>
      <c r="AKR2" s="1">
        <v>117.922792288229</v>
      </c>
      <c r="AKS2" s="1">
        <v>117.922792288229</v>
      </c>
      <c r="AKT2" s="1">
        <v>121.08210954124399</v>
      </c>
      <c r="AKU2" s="1">
        <v>122.534215714746</v>
      </c>
      <c r="AKV2" s="1">
        <v>122.34198524073599</v>
      </c>
      <c r="AKW2" s="1">
        <v>125.67793457909499</v>
      </c>
      <c r="AKX2" s="1">
        <v>125.557370739383</v>
      </c>
      <c r="AKY2" s="1">
        <v>124.78003368311199</v>
      </c>
      <c r="AKZ2" s="1">
        <v>125.10481766907699</v>
      </c>
      <c r="ALA2" s="1">
        <v>124.531366779671</v>
      </c>
      <c r="ALB2" s="1">
        <v>124.962955551124</v>
      </c>
      <c r="ALC2" s="1">
        <v>125.357369041073</v>
      </c>
      <c r="ALD2" s="1">
        <v>126.984047300705</v>
      </c>
      <c r="ALE2" s="1">
        <v>127.212199366269</v>
      </c>
      <c r="ALF2" s="1">
        <v>127.12334398322599</v>
      </c>
      <c r="ALG2" s="1">
        <v>129.59985512619099</v>
      </c>
      <c r="ALH2" s="1">
        <v>130.67041100518199</v>
      </c>
      <c r="ALI2" s="1">
        <v>132.15738225608499</v>
      </c>
      <c r="ALJ2" s="1">
        <v>132.38531525652701</v>
      </c>
      <c r="ALK2" s="1">
        <v>130.832490116266</v>
      </c>
      <c r="ALL2" s="1">
        <v>131.38706925447499</v>
      </c>
      <c r="ALM2" s="1">
        <v>128.75669832572299</v>
      </c>
      <c r="ALN2" s="1">
        <v>129.664853299687</v>
      </c>
      <c r="ALO2" s="1">
        <v>129.688849507604</v>
      </c>
      <c r="ALP2" s="1">
        <v>130.32644514454901</v>
      </c>
      <c r="ALQ2" s="1">
        <v>130.40555916079501</v>
      </c>
      <c r="ALR2" s="1">
        <v>128.804776696061</v>
      </c>
      <c r="ALS2" s="1">
        <v>128.04978253449599</v>
      </c>
      <c r="ALT2" s="1">
        <v>125.174550223145</v>
      </c>
      <c r="ALU2" s="1">
        <v>123.947967151809</v>
      </c>
      <c r="ALV2" s="1">
        <v>122.958306848513</v>
      </c>
      <c r="ALW2" s="1">
        <v>123.82513437451399</v>
      </c>
      <c r="ALX2" s="1">
        <v>122.536605476123</v>
      </c>
      <c r="ALY2" s="1">
        <v>123.610069292391</v>
      </c>
      <c r="ALZ2" s="1">
        <v>124.074246675319</v>
      </c>
      <c r="AMA2" s="1">
        <v>124.108365571408</v>
      </c>
      <c r="AMB2" s="1">
        <v>123.822526332184</v>
      </c>
      <c r="AMC2" s="1">
        <v>124.15899348468101</v>
      </c>
      <c r="AMD2" s="1">
        <v>124.97828030145899</v>
      </c>
      <c r="AME2" s="1">
        <v>127.534566984939</v>
      </c>
      <c r="AMF2" s="1">
        <v>129.11384707673699</v>
      </c>
      <c r="AMG2" s="1">
        <v>128.452359711014</v>
      </c>
      <c r="AMH2" s="1">
        <v>131.04686259877499</v>
      </c>
      <c r="AMI2" s="1">
        <v>128.786359832133</v>
      </c>
      <c r="AMJ2" s="1">
        <v>130.398849694571</v>
      </c>
      <c r="AMK2" s="1">
        <v>136.64631896540499</v>
      </c>
      <c r="AML2" s="1">
        <v>137.17529678454599</v>
      </c>
      <c r="AMM2" s="1">
        <v>140.90194408545199</v>
      </c>
      <c r="AMN2" s="1">
        <v>147.92094555211801</v>
      </c>
      <c r="AMO2" s="1">
        <v>148.05361546220101</v>
      </c>
      <c r="AMP2" s="1">
        <v>147.23601333673099</v>
      </c>
      <c r="AMQ2" s="1">
        <v>146.269299812052</v>
      </c>
      <c r="AMR2" s="1">
        <v>144.685672950635</v>
      </c>
      <c r="AMS2" s="1">
        <v>142.84417361460501</v>
      </c>
      <c r="AMT2" s="1">
        <v>144.30016643771299</v>
      </c>
      <c r="AMU2" s="1">
        <v>148.16505504387399</v>
      </c>
      <c r="AMV2" s="1">
        <v>147.07843587423099</v>
      </c>
      <c r="AMW2" s="1">
        <v>147.29445092266701</v>
      </c>
      <c r="AMX2" s="1">
        <v>144.29481978714401</v>
      </c>
      <c r="AMY2" s="1">
        <v>143.98262535587</v>
      </c>
      <c r="AMZ2" s="1">
        <v>146.537561532187</v>
      </c>
      <c r="ANA2" s="1">
        <v>144.89190422204899</v>
      </c>
      <c r="ANB2" s="1">
        <v>145.305308843874</v>
      </c>
      <c r="ANC2" s="1">
        <v>153.022117228734</v>
      </c>
      <c r="AND2" s="1">
        <v>154.96861194571699</v>
      </c>
      <c r="ANE2" s="1">
        <v>153.703558685714</v>
      </c>
      <c r="ANF2" s="1">
        <v>158.00080696166299</v>
      </c>
      <c r="ANG2" s="1">
        <v>153.304752505381</v>
      </c>
      <c r="ANH2" s="1">
        <v>152.98011269477701</v>
      </c>
      <c r="ANI2" s="1">
        <v>150.279818923439</v>
      </c>
      <c r="ANJ2" s="1">
        <v>150.279818923439</v>
      </c>
      <c r="ANK2" s="1">
        <v>154.47181263406901</v>
      </c>
      <c r="ANL2" s="1">
        <v>153.484421026429</v>
      </c>
      <c r="ANM2" s="1">
        <v>155.53988963346501</v>
      </c>
      <c r="ANN2" s="1">
        <v>155.657676331007</v>
      </c>
      <c r="ANO2" s="1">
        <v>153.820442233568</v>
      </c>
      <c r="ANP2" s="1">
        <v>154.45612737942301</v>
      </c>
      <c r="ANQ2" s="1">
        <v>154.38603835808499</v>
      </c>
      <c r="ANR2" s="1">
        <v>154.40140424784801</v>
      </c>
      <c r="ANS2" s="1">
        <v>155.699069823032</v>
      </c>
      <c r="ANT2" s="1">
        <v>160.16240239408199</v>
      </c>
      <c r="ANU2" s="1">
        <v>164.43340848513901</v>
      </c>
      <c r="ANV2" s="1">
        <v>165.161750383184</v>
      </c>
      <c r="ANW2" s="1">
        <v>166.76832830565201</v>
      </c>
      <c r="ANX2" s="1">
        <v>172.943360275841</v>
      </c>
      <c r="ANY2" s="1">
        <v>175.048206981714</v>
      </c>
      <c r="ANZ2" s="1">
        <v>162.31729543248599</v>
      </c>
      <c r="AOA2" s="1">
        <v>162.308235649165</v>
      </c>
      <c r="AOB2" s="1">
        <v>158.38225701186801</v>
      </c>
      <c r="AOC2" s="1">
        <v>158.57366738558801</v>
      </c>
      <c r="AOD2" s="1">
        <v>158.43040975471399</v>
      </c>
      <c r="AOE2" s="1">
        <v>158.468083666963</v>
      </c>
      <c r="AOF2" s="1">
        <v>160.43008971656701</v>
      </c>
      <c r="AOG2" s="1">
        <v>158.845501721717</v>
      </c>
      <c r="AOH2" s="1">
        <v>158.626840252964</v>
      </c>
      <c r="AOI2" s="1">
        <v>158.96305982547901</v>
      </c>
      <c r="AOJ2" s="1">
        <v>158.420768102371</v>
      </c>
      <c r="AOK2" s="1">
        <v>158.226469374494</v>
      </c>
      <c r="AOL2" s="1">
        <v>158.714632660261</v>
      </c>
      <c r="AOM2" s="1">
        <v>158.583184527307</v>
      </c>
      <c r="AON2" s="1">
        <v>159.592573542065</v>
      </c>
      <c r="AOO2" s="1">
        <v>159.14330007063799</v>
      </c>
      <c r="AOP2" s="1">
        <v>161.24599932047801</v>
      </c>
      <c r="AOQ2" s="1">
        <v>159.579588449564</v>
      </c>
      <c r="AOR2" s="1">
        <v>159.790780576598</v>
      </c>
      <c r="AOS2" s="1">
        <v>153.92500016413501</v>
      </c>
      <c r="AOT2" s="1">
        <v>153.92500016413501</v>
      </c>
      <c r="AOU2" s="1">
        <v>154.26612310877499</v>
      </c>
      <c r="AOV2" s="1">
        <v>151.062011505463</v>
      </c>
      <c r="AOW2" s="1">
        <v>151.062011505463</v>
      </c>
      <c r="AOX2" s="1">
        <v>150.14661777482999</v>
      </c>
      <c r="AOY2" s="1">
        <v>150.393272674473</v>
      </c>
      <c r="AOZ2" s="1">
        <v>152.06444371881</v>
      </c>
      <c r="APA2" s="1">
        <v>151.349833713527</v>
      </c>
      <c r="APB2" s="1">
        <v>0</v>
      </c>
      <c r="APC2" s="1">
        <v>150.12861072932699</v>
      </c>
      <c r="APD2" s="1">
        <v>150.12861072932699</v>
      </c>
      <c r="APE2" s="1">
        <v>150.12861072932699</v>
      </c>
      <c r="APF2" s="1">
        <v>150.12861072932699</v>
      </c>
      <c r="APG2" s="1">
        <v>150.12861072932699</v>
      </c>
      <c r="APH2" s="1">
        <v>150.12861072932699</v>
      </c>
      <c r="API2" s="1">
        <v>150.12861072932699</v>
      </c>
      <c r="APJ2" s="1">
        <v>150.12861072932699</v>
      </c>
      <c r="APK2" s="1">
        <v>150.12861072932699</v>
      </c>
      <c r="APL2" s="1">
        <v>150.12861072932699</v>
      </c>
      <c r="APM2" s="1">
        <v>150.12861072932699</v>
      </c>
      <c r="APN2" s="1">
        <v>150.12861072932699</v>
      </c>
      <c r="APO2" s="1">
        <v>150.12861072932699</v>
      </c>
      <c r="APP2" s="1">
        <v>150.12861072932699</v>
      </c>
      <c r="APQ2" s="1">
        <v>150.12861072932699</v>
      </c>
      <c r="APR2" s="1">
        <v>150.12861072932699</v>
      </c>
      <c r="APS2" s="1">
        <v>150.12861072932699</v>
      </c>
      <c r="APT2" s="1">
        <v>150.12861072932699</v>
      </c>
      <c r="APU2" s="1">
        <v>150.12861072932699</v>
      </c>
      <c r="APV2" s="1">
        <v>150.12861072932699</v>
      </c>
      <c r="APW2" s="1">
        <v>150.12861072932699</v>
      </c>
      <c r="APX2" s="1">
        <v>150.12861072932699</v>
      </c>
      <c r="APY2" s="1">
        <v>150.12861072932699</v>
      </c>
      <c r="APZ2" s="1">
        <v>150.12861072932699</v>
      </c>
      <c r="AQA2" s="1">
        <v>150.12861072932699</v>
      </c>
      <c r="AQB2" s="1">
        <v>150.12861072932699</v>
      </c>
      <c r="AQC2" s="1">
        <v>150.12861072932699</v>
      </c>
      <c r="AQD2" s="1">
        <v>150.12861072932699</v>
      </c>
      <c r="AQE2" s="1">
        <v>150.12861072932699</v>
      </c>
      <c r="AQF2" s="1">
        <v>150.12861072932699</v>
      </c>
      <c r="AQG2" s="1">
        <v>150.12861072932699</v>
      </c>
      <c r="AQH2" s="1">
        <v>150.12861072932699</v>
      </c>
      <c r="AQI2" s="1">
        <v>150.12861072932699</v>
      </c>
      <c r="AQJ2" s="1">
        <v>150.12861072932699</v>
      </c>
      <c r="AQK2" s="1">
        <v>150.12861072932699</v>
      </c>
      <c r="AQL2" s="1">
        <v>150.12861072932699</v>
      </c>
      <c r="AQM2" s="1">
        <v>150.12861072932699</v>
      </c>
      <c r="AQN2" s="1">
        <v>150.12861072932699</v>
      </c>
      <c r="AQO2" s="1">
        <v>150.12861072932699</v>
      </c>
      <c r="AQP2" s="1">
        <v>150.12861072932699</v>
      </c>
      <c r="AQQ2" s="1">
        <v>150.12861072932699</v>
      </c>
      <c r="AQR2" s="1">
        <v>150.12861072932699</v>
      </c>
      <c r="AQS2" s="1">
        <v>150.12861072932699</v>
      </c>
      <c r="AQT2" s="1">
        <v>150.12861072932699</v>
      </c>
      <c r="AQU2" s="1">
        <v>150.12861072932699</v>
      </c>
      <c r="AQV2" s="1">
        <v>150.12861072932699</v>
      </c>
      <c r="AQW2" s="1">
        <v>150.12861072932699</v>
      </c>
      <c r="AQX2" s="1">
        <v>150.12861072932699</v>
      </c>
      <c r="AQY2" s="1">
        <v>150.12861072932699</v>
      </c>
      <c r="AQZ2" s="1">
        <v>150.12861072932699</v>
      </c>
      <c r="ARA2" s="1">
        <v>150.12861072932699</v>
      </c>
      <c r="ARB2" s="1">
        <v>150.12861072932699</v>
      </c>
      <c r="ARC2" s="1">
        <v>150.12861072932699</v>
      </c>
      <c r="ARD2" s="1">
        <v>150.12861072932699</v>
      </c>
      <c r="ARE2" s="1">
        <v>150.12861072932699</v>
      </c>
      <c r="ARF2" s="1">
        <v>150.12861072932699</v>
      </c>
      <c r="ARG2" s="1">
        <v>150.12861072932699</v>
      </c>
      <c r="ARH2" s="1">
        <v>150.12861072932699</v>
      </c>
      <c r="ARI2" s="1">
        <v>150.12861072932699</v>
      </c>
      <c r="ARJ2" s="1">
        <v>150.12861072932699</v>
      </c>
      <c r="ARK2" s="1">
        <v>150.12861072932699</v>
      </c>
      <c r="ARL2" s="1">
        <v>150.12861072932699</v>
      </c>
      <c r="ARM2" s="1">
        <v>150.12861072932699</v>
      </c>
      <c r="ARN2" s="1">
        <v>150.12861072932699</v>
      </c>
      <c r="ARO2" s="1">
        <v>150.12861072932699</v>
      </c>
      <c r="ARP2" s="1">
        <v>150.12861072932699</v>
      </c>
      <c r="ARQ2" s="1">
        <v>150.12861072932699</v>
      </c>
      <c r="ARR2" s="1">
        <v>150.12861072932699</v>
      </c>
      <c r="ARS2" s="1">
        <v>150.12861072932699</v>
      </c>
      <c r="ART2" s="1">
        <v>150.12861072932699</v>
      </c>
      <c r="ARU2" s="1">
        <v>150.12861072932699</v>
      </c>
      <c r="ARV2" s="1">
        <v>150.12861072932699</v>
      </c>
      <c r="ARW2" s="1">
        <v>150.12861072932699</v>
      </c>
      <c r="ARX2" s="1">
        <v>150.12861072932699</v>
      </c>
      <c r="ARY2" s="1">
        <v>150.12861072932699</v>
      </c>
      <c r="ARZ2" s="1">
        <v>150.12861072932699</v>
      </c>
      <c r="ASA2" s="1">
        <v>150.12861072932699</v>
      </c>
      <c r="ASB2" s="1">
        <v>150.12861072932699</v>
      </c>
      <c r="ASC2" s="1">
        <v>150.12861072932699</v>
      </c>
      <c r="ASD2" s="1">
        <v>150.12861072932699</v>
      </c>
      <c r="ASE2" s="1">
        <v>150.12861072932699</v>
      </c>
      <c r="ASF2" s="1">
        <v>150.12861072932699</v>
      </c>
      <c r="ASG2" s="1">
        <v>150.12861072932699</v>
      </c>
      <c r="ASH2" s="1">
        <v>150.12861072932699</v>
      </c>
      <c r="ASI2" s="1">
        <v>150.12861072932699</v>
      </c>
      <c r="ASJ2" s="1">
        <v>150.12861072932699</v>
      </c>
      <c r="ASK2" s="1">
        <v>150.12861072932699</v>
      </c>
      <c r="ASL2" s="1">
        <v>150.12861072932699</v>
      </c>
      <c r="ASM2" s="1">
        <v>150.12861072932699</v>
      </c>
      <c r="ASN2" s="1">
        <v>150.12861072932699</v>
      </c>
      <c r="ASO2" s="1">
        <v>150.12861072932699</v>
      </c>
      <c r="ASP2" s="1">
        <v>150.12861072932699</v>
      </c>
      <c r="ASQ2" s="1">
        <v>150.12861072932699</v>
      </c>
      <c r="ASR2" s="1">
        <v>150.12861072932699</v>
      </c>
      <c r="ASS2" s="1">
        <v>150.12861072932699</v>
      </c>
      <c r="AST2" s="1">
        <v>150.12861072932699</v>
      </c>
      <c r="ASU2" s="1">
        <v>150.12861072932699</v>
      </c>
      <c r="ASV2" s="1">
        <v>150.12861072932699</v>
      </c>
      <c r="ASW2" s="1">
        <v>150.12861072932699</v>
      </c>
      <c r="ASX2" s="1">
        <v>150.12861072932699</v>
      </c>
      <c r="ASY2" s="1">
        <v>150.12861072932699</v>
      </c>
      <c r="ASZ2" s="1">
        <v>150.12861072932699</v>
      </c>
      <c r="ATA2" s="1">
        <v>150.12861072932699</v>
      </c>
      <c r="ATB2" s="1">
        <v>150.12861072932699</v>
      </c>
      <c r="ATC2" s="1">
        <v>150.12861072932699</v>
      </c>
      <c r="ATD2" s="1">
        <v>150.12861072932699</v>
      </c>
      <c r="ATE2" s="1">
        <v>150.12861072932699</v>
      </c>
      <c r="ATF2" s="1">
        <v>150.12861072932699</v>
      </c>
      <c r="ATG2" s="1">
        <v>150.12861072932699</v>
      </c>
      <c r="ATH2" s="1">
        <v>150.12861072932699</v>
      </c>
      <c r="ATI2" s="1">
        <v>150.12861072932699</v>
      </c>
      <c r="ATJ2" s="1">
        <v>150.12861072932699</v>
      </c>
      <c r="ATK2" s="1">
        <v>150.12861072932699</v>
      </c>
      <c r="ATL2" s="1">
        <v>150.12861072932699</v>
      </c>
      <c r="ATM2" s="1">
        <v>150.12861072932699</v>
      </c>
      <c r="ATN2" s="1">
        <v>150.12861072932699</v>
      </c>
      <c r="ATO2" s="1">
        <v>150.12861072932699</v>
      </c>
      <c r="ATP2" s="1">
        <v>150.12861072932699</v>
      </c>
      <c r="ATQ2" s="1">
        <v>150.12861072932699</v>
      </c>
      <c r="ATR2" s="1">
        <v>150.12861072932699</v>
      </c>
      <c r="ATS2" s="1">
        <v>150.12861072932699</v>
      </c>
      <c r="ATT2" s="1">
        <v>150.12861072932699</v>
      </c>
      <c r="ATU2" s="1">
        <v>150.12861072932699</v>
      </c>
      <c r="ATV2" s="1">
        <v>150.12861072932699</v>
      </c>
      <c r="ATW2" s="1">
        <v>150.12861072932699</v>
      </c>
      <c r="ATX2" s="1">
        <v>150.12861072932699</v>
      </c>
      <c r="ATY2" s="1">
        <v>150.12861072932699</v>
      </c>
      <c r="ATZ2" s="1">
        <v>150.12861072932699</v>
      </c>
      <c r="AUA2" s="1">
        <v>150.12861072932699</v>
      </c>
      <c r="AUB2" s="1">
        <v>150.12861072932699</v>
      </c>
      <c r="AUC2" s="1">
        <v>150.12861072932699</v>
      </c>
      <c r="AUD2" s="1">
        <v>150.12861072932699</v>
      </c>
      <c r="AUE2" s="1">
        <v>150.12861072932699</v>
      </c>
      <c r="AUF2" s="1">
        <v>150.12861072932699</v>
      </c>
      <c r="AUG2" s="1">
        <v>150.12861072932699</v>
      </c>
      <c r="AUH2" s="1">
        <v>150.12861072932699</v>
      </c>
      <c r="AUI2" s="1">
        <v>150.12861072932699</v>
      </c>
      <c r="AUJ2" s="1">
        <v>150.12861072932699</v>
      </c>
      <c r="AUK2" s="1">
        <v>150.12861072932699</v>
      </c>
      <c r="AUL2" s="1">
        <v>150.12861072932699</v>
      </c>
      <c r="AUM2" s="1">
        <v>150.12861072932699</v>
      </c>
      <c r="AUN2" s="1">
        <v>150.12861072932699</v>
      </c>
      <c r="AUO2" s="1">
        <v>150.12861072932699</v>
      </c>
      <c r="AUP2" s="1">
        <v>150.12861072932699</v>
      </c>
      <c r="AUQ2" s="1">
        <v>150.12861072932699</v>
      </c>
      <c r="AUR2" s="1">
        <v>150.12861072932699</v>
      </c>
      <c r="AUS2" s="1">
        <v>150.12861072932699</v>
      </c>
      <c r="AUT2" s="1">
        <v>150.12861072932699</v>
      </c>
      <c r="AUU2" s="1">
        <v>150.12861072932699</v>
      </c>
      <c r="AUV2" s="1">
        <v>150.12861072932699</v>
      </c>
      <c r="AUW2" s="1">
        <v>150.12861072932699</v>
      </c>
      <c r="AUX2" s="1">
        <v>150.12861072932699</v>
      </c>
      <c r="AUY2" s="1">
        <v>150.12861072932699</v>
      </c>
      <c r="AUZ2" s="1">
        <v>150.12861072932699</v>
      </c>
      <c r="AVA2" s="1">
        <v>150.12861072932699</v>
      </c>
      <c r="AVB2" s="1">
        <v>150.12861072932699</v>
      </c>
      <c r="AVC2" s="1">
        <v>150.12861072932699</v>
      </c>
      <c r="AVD2" s="1">
        <v>150.12861072932699</v>
      </c>
      <c r="AVE2" s="1">
        <v>150.12861072932699</v>
      </c>
      <c r="AVF2" s="1">
        <v>150.12861072932699</v>
      </c>
      <c r="AVG2" s="1">
        <v>150.12861072932699</v>
      </c>
      <c r="AVH2" s="1">
        <v>150.12861072932699</v>
      </c>
      <c r="AVI2" s="1">
        <v>150.12861072932699</v>
      </c>
      <c r="AVJ2" s="1">
        <v>150.12861072932699</v>
      </c>
      <c r="AVK2" s="1">
        <v>150.12861072932699</v>
      </c>
      <c r="AVL2" s="1">
        <v>150.12861072932699</v>
      </c>
      <c r="AVM2" s="1">
        <v>150.12861072932699</v>
      </c>
      <c r="AVN2" s="1">
        <v>150.12861072932699</v>
      </c>
      <c r="AVO2" s="1">
        <v>150.12861072932699</v>
      </c>
      <c r="AVP2" s="1">
        <v>150.12861072932699</v>
      </c>
      <c r="AVQ2" s="1">
        <v>150.12861072932699</v>
      </c>
      <c r="AVR2" s="1">
        <v>150.12861072932699</v>
      </c>
      <c r="AVS2" s="1">
        <v>150.12861072932699</v>
      </c>
      <c r="AVT2" s="1">
        <v>150.12861072932699</v>
      </c>
      <c r="AVU2" s="1">
        <v>150.12861072932699</v>
      </c>
      <c r="AVV2" s="1">
        <v>150.12861072932699</v>
      </c>
      <c r="AVW2" s="1">
        <v>150.12861072932699</v>
      </c>
      <c r="AVX2" s="1">
        <v>150.12861072932699</v>
      </c>
      <c r="AVY2" s="1">
        <v>150.12861072932699</v>
      </c>
      <c r="AVZ2" s="1">
        <v>150.12861072932699</v>
      </c>
      <c r="AWA2" s="1">
        <v>150.12861072932699</v>
      </c>
      <c r="AWB2" s="1">
        <v>150.12861072932699</v>
      </c>
      <c r="AWC2" s="1">
        <v>150.12861072932699</v>
      </c>
      <c r="AWD2" s="1">
        <v>150.12861072932699</v>
      </c>
      <c r="AWE2" s="1">
        <v>150.12861072932699</v>
      </c>
      <c r="AWF2" s="1">
        <v>150.12861072932699</v>
      </c>
      <c r="AWG2" s="1">
        <v>150.12861072932699</v>
      </c>
      <c r="AWH2" s="1">
        <v>150.12861072932699</v>
      </c>
      <c r="AWI2" s="1">
        <v>150.12861072932699</v>
      </c>
      <c r="AWJ2" s="1">
        <v>150.12861072932699</v>
      </c>
      <c r="AWK2" s="1">
        <v>150.12861072932699</v>
      </c>
      <c r="AWL2" s="1">
        <v>150.12861072932699</v>
      </c>
      <c r="AWM2" s="1">
        <v>150.12861072932699</v>
      </c>
      <c r="AWN2" s="1">
        <v>150.12861072932699</v>
      </c>
      <c r="AWO2" s="1">
        <v>150.12861072932699</v>
      </c>
      <c r="AWP2" s="1">
        <v>150.12861072932699</v>
      </c>
      <c r="AWQ2" s="1">
        <v>150.12861072932699</v>
      </c>
      <c r="AWR2" s="1">
        <v>150.12861072932699</v>
      </c>
      <c r="AWS2" s="1">
        <v>150.12861072932699</v>
      </c>
      <c r="AWT2" s="1">
        <v>150.12861072932699</v>
      </c>
      <c r="AWU2" s="1">
        <v>150.12861072932699</v>
      </c>
      <c r="AWV2" s="1">
        <v>150.12861072932699</v>
      </c>
      <c r="AWW2" s="1">
        <v>150.12861072932699</v>
      </c>
      <c r="AWX2" s="1">
        <v>150.12861072932699</v>
      </c>
      <c r="AWY2" s="1">
        <v>150.12861072932699</v>
      </c>
      <c r="AWZ2" s="1">
        <v>150.12861072932699</v>
      </c>
      <c r="AXA2" s="1">
        <v>150.12861072932699</v>
      </c>
      <c r="AXB2" s="1">
        <v>150.12861072932699</v>
      </c>
      <c r="AXC2" s="1">
        <v>150.12861072932699</v>
      </c>
      <c r="AXD2" s="1">
        <v>150.12861072932699</v>
      </c>
      <c r="AXE2" s="1">
        <v>150.12861072932699</v>
      </c>
      <c r="AXF2" s="1">
        <v>150.12861072932699</v>
      </c>
      <c r="AXG2" s="1">
        <v>150.12861072932699</v>
      </c>
      <c r="AXH2" s="1">
        <v>150.12861072932699</v>
      </c>
      <c r="AXI2" s="1">
        <v>150.12861072932699</v>
      </c>
      <c r="AXJ2" s="1">
        <v>150.12861072932699</v>
      </c>
      <c r="AXK2" s="1">
        <v>150.12861072932699</v>
      </c>
      <c r="AXL2" s="1">
        <v>150.12861072932699</v>
      </c>
      <c r="AXM2" s="1">
        <v>150.12861072932699</v>
      </c>
      <c r="AXN2" s="1">
        <v>150.12861072932699</v>
      </c>
      <c r="AXO2" s="1">
        <v>150.12861072932699</v>
      </c>
      <c r="AXP2" s="1">
        <v>150.12861072932699</v>
      </c>
      <c r="AXQ2" s="1">
        <v>150.12861072932699</v>
      </c>
      <c r="AXR2" s="1">
        <v>150.12861072932699</v>
      </c>
      <c r="AXS2" s="1">
        <v>150.12861072932699</v>
      </c>
      <c r="AXT2" s="1">
        <v>150.12861072932699</v>
      </c>
      <c r="AXU2" s="1">
        <v>150.12861072932699</v>
      </c>
      <c r="AXV2" s="1">
        <v>150.12861072932699</v>
      </c>
      <c r="AXW2" s="1">
        <v>150.12861072932699</v>
      </c>
      <c r="AXX2" s="1">
        <v>150.12861072932699</v>
      </c>
      <c r="AXY2" s="1">
        <v>150.12861072932699</v>
      </c>
      <c r="AXZ2" s="1">
        <v>150.12861072932699</v>
      </c>
      <c r="AYA2" s="1">
        <v>150.12861072932699</v>
      </c>
      <c r="AYB2" s="1">
        <v>150.12861072932699</v>
      </c>
      <c r="AYC2" s="1">
        <v>150.12861072932699</v>
      </c>
      <c r="AYD2" s="1">
        <v>150.12861072932699</v>
      </c>
      <c r="AYE2" s="1">
        <v>150.12861072932699</v>
      </c>
      <c r="AYF2" s="1">
        <v>150.12861072932699</v>
      </c>
      <c r="AYG2" s="1">
        <v>150.12861072932699</v>
      </c>
      <c r="AYH2" s="1">
        <v>150.12861072932699</v>
      </c>
      <c r="AYI2" s="1">
        <v>150.12861072932699</v>
      </c>
      <c r="AYJ2" s="1">
        <v>150.12861072932699</v>
      </c>
      <c r="AYK2" s="1">
        <v>150.12861072932699</v>
      </c>
      <c r="AYL2" s="1">
        <v>150.12861072932699</v>
      </c>
      <c r="AYM2" s="1">
        <v>150.12861072932699</v>
      </c>
      <c r="AYN2" s="1">
        <v>150.12861072932699</v>
      </c>
      <c r="AYO2" s="1">
        <v>150.12861072932699</v>
      </c>
      <c r="AYP2" s="1">
        <v>150.12861072932699</v>
      </c>
      <c r="AYQ2" s="1">
        <v>150.12861072932699</v>
      </c>
      <c r="AYR2" s="1">
        <v>150.12861072932699</v>
      </c>
      <c r="AYS2" s="1">
        <v>150.12861072932699</v>
      </c>
      <c r="AYT2" s="1">
        <v>150.12861072932699</v>
      </c>
      <c r="AYU2" s="1">
        <v>150.12861072932699</v>
      </c>
      <c r="AYV2" s="1">
        <v>150.12861072932699</v>
      </c>
      <c r="AYW2" s="1">
        <v>150.12861072932699</v>
      </c>
      <c r="AYX2" s="1">
        <v>150.12861072932699</v>
      </c>
      <c r="AYY2" s="1">
        <v>150.12861072932699</v>
      </c>
      <c r="AYZ2" s="1">
        <v>150.12861072932699</v>
      </c>
      <c r="AZA2" s="1">
        <v>150.12861072932699</v>
      </c>
      <c r="AZB2" s="1">
        <v>150.12861072932699</v>
      </c>
      <c r="AZC2" s="1">
        <v>150.12861072932699</v>
      </c>
      <c r="AZD2" s="1">
        <v>150.12861072932699</v>
      </c>
      <c r="AZE2" s="1">
        <v>150.12861072932699</v>
      </c>
      <c r="AZF2" s="1">
        <v>150.12861072932699</v>
      </c>
      <c r="AZG2" s="1">
        <v>150.12861072932699</v>
      </c>
      <c r="AZH2" s="1">
        <v>150.12861072932699</v>
      </c>
      <c r="AZI2" s="1">
        <v>150.12861072932699</v>
      </c>
      <c r="AZJ2" s="1">
        <v>150.12861072932699</v>
      </c>
      <c r="AZK2" s="1">
        <v>150.12861072932699</v>
      </c>
      <c r="AZL2" s="1">
        <v>150.12861072932699</v>
      </c>
      <c r="AZM2" s="1">
        <v>150.12861072932699</v>
      </c>
      <c r="AZN2" s="1">
        <v>150.12861072932699</v>
      </c>
      <c r="AZO2" s="1">
        <v>150.12861072932699</v>
      </c>
      <c r="AZP2" s="1">
        <v>150.12861072932699</v>
      </c>
      <c r="AZQ2" s="1">
        <v>150.12861072932699</v>
      </c>
      <c r="AZR2" s="1">
        <v>150.12861072932699</v>
      </c>
      <c r="AZS2" s="1">
        <v>150.12861072932699</v>
      </c>
      <c r="AZT2" s="1">
        <v>150.12861072932699</v>
      </c>
      <c r="AZU2" s="1">
        <v>150.12861072932699</v>
      </c>
      <c r="AZV2" s="1">
        <v>150.12861072932699</v>
      </c>
      <c r="AZW2" s="1">
        <v>150.12861072932699</v>
      </c>
      <c r="AZX2" s="1">
        <v>150.12861072932699</v>
      </c>
      <c r="AZY2" s="1">
        <v>150.12861072932699</v>
      </c>
      <c r="AZZ2" s="1">
        <v>150.12861072932699</v>
      </c>
      <c r="BAA2" s="1">
        <v>150.12861072932699</v>
      </c>
      <c r="BAB2" s="1">
        <v>150.12861072932699</v>
      </c>
      <c r="BAC2" s="1">
        <v>150.12861072932699</v>
      </c>
      <c r="BAD2" s="1">
        <v>150.12861072932699</v>
      </c>
      <c r="BAE2" s="1">
        <v>150.12861072932699</v>
      </c>
      <c r="BAF2" s="1">
        <v>150.12861072932699</v>
      </c>
      <c r="BAG2" s="1">
        <v>150.12861072932699</v>
      </c>
      <c r="BAH2" s="1">
        <v>150.12861072932699</v>
      </c>
      <c r="BAI2" s="1">
        <v>150.12861072932699</v>
      </c>
      <c r="BAJ2" s="1">
        <v>150.12861072932699</v>
      </c>
      <c r="BAK2" s="1">
        <v>150.12861072932699</v>
      </c>
      <c r="BAL2" s="1">
        <v>150.12861072932699</v>
      </c>
      <c r="BAM2" s="1">
        <v>150.12861072932699</v>
      </c>
      <c r="BAN2" s="1">
        <v>150.12861072932699</v>
      </c>
      <c r="BAO2" s="1">
        <v>150.12861072932699</v>
      </c>
      <c r="BAP2" s="1">
        <v>150.12861072932699</v>
      </c>
      <c r="BAQ2" s="1">
        <v>150.12861072932699</v>
      </c>
      <c r="BAR2" s="1">
        <v>150.12861072932699</v>
      </c>
      <c r="BAS2" s="1">
        <v>150.12861072932699</v>
      </c>
      <c r="BAT2" s="1">
        <v>150.12861072932699</v>
      </c>
      <c r="BAU2" s="1">
        <v>150.12861072932699</v>
      </c>
      <c r="BAV2" s="1">
        <v>150.12861072932699</v>
      </c>
      <c r="BAW2" s="1">
        <v>150.12861072932699</v>
      </c>
      <c r="BAX2" s="1">
        <v>150.12861072932699</v>
      </c>
      <c r="BAY2" s="1">
        <v>150.12861072932699</v>
      </c>
      <c r="BAZ2" s="1">
        <v>150.12861072932699</v>
      </c>
      <c r="BBA2" s="1">
        <v>150.12861072932699</v>
      </c>
      <c r="BBB2" s="1">
        <v>150.12861072932699</v>
      </c>
      <c r="BBC2" s="1">
        <v>150.12861072932699</v>
      </c>
      <c r="BBD2" s="1">
        <v>150.12861072932699</v>
      </c>
      <c r="BBE2" s="1">
        <v>150.12861072932699</v>
      </c>
      <c r="BBF2" s="1">
        <v>150.12861072932699</v>
      </c>
      <c r="BBG2" s="1">
        <v>150.12861072932699</v>
      </c>
      <c r="BBH2" s="1">
        <v>150.12861072932699</v>
      </c>
      <c r="BBI2" s="1">
        <v>150.12861072932699</v>
      </c>
      <c r="BBJ2" s="1">
        <v>150.12861072932699</v>
      </c>
      <c r="BBK2" s="1">
        <v>150.12861072932699</v>
      </c>
      <c r="BBL2" s="1">
        <v>150.12861072932699</v>
      </c>
      <c r="BBM2" s="1">
        <v>150.12861072932699</v>
      </c>
      <c r="BBN2" s="1">
        <v>150.12861072932699</v>
      </c>
      <c r="BBO2" s="1">
        <v>150.12861072932699</v>
      </c>
      <c r="BBP2" s="1">
        <v>150.12861072932699</v>
      </c>
      <c r="BBQ2" s="1">
        <v>150.12861072932699</v>
      </c>
      <c r="BBR2" s="1">
        <v>150.12861072932699</v>
      </c>
      <c r="BBS2" s="1">
        <v>150.12861072932699</v>
      </c>
      <c r="BBT2" s="1">
        <v>150.12861072932699</v>
      </c>
      <c r="BBU2" s="1">
        <v>150.12861072932699</v>
      </c>
      <c r="BBV2" s="1">
        <v>150.12861072932699</v>
      </c>
      <c r="BBW2" s="1">
        <v>150.12861072932699</v>
      </c>
      <c r="BBX2" s="1">
        <v>150.12861072932699</v>
      </c>
      <c r="BBY2" s="1">
        <v>150.12861072932699</v>
      </c>
      <c r="BBZ2" s="1">
        <v>150.12861072932699</v>
      </c>
      <c r="BCA2" s="1">
        <v>150.12861072932699</v>
      </c>
      <c r="BCB2" s="1">
        <v>150.12861072932699</v>
      </c>
      <c r="BCC2" s="1">
        <v>150.12861072932699</v>
      </c>
      <c r="BCD2" s="1">
        <v>150.12861072932699</v>
      </c>
      <c r="BCE2" s="1">
        <v>150.12861072932699</v>
      </c>
      <c r="BCF2" s="1">
        <v>150.12861072932699</v>
      </c>
      <c r="BCG2" s="1">
        <v>150.12861072932699</v>
      </c>
      <c r="BCH2" s="1">
        <v>150.12861072932699</v>
      </c>
      <c r="BCI2" s="1">
        <v>150.12861072932699</v>
      </c>
      <c r="BCJ2" s="1">
        <v>150.12861072932699</v>
      </c>
      <c r="BCK2" s="1">
        <v>150.12861072932699</v>
      </c>
      <c r="BCL2" s="1">
        <v>150.12861072932699</v>
      </c>
      <c r="BCM2" s="1">
        <v>150.12861072932699</v>
      </c>
      <c r="BCN2" s="1">
        <v>150.12861072932699</v>
      </c>
      <c r="BCO2" s="1">
        <v>150.12861072932699</v>
      </c>
      <c r="BCP2" s="1">
        <v>150.12861072932699</v>
      </c>
      <c r="BCQ2" s="1">
        <v>150.12861072932699</v>
      </c>
      <c r="BCR2" s="1">
        <v>150.12861072932699</v>
      </c>
      <c r="BCS2" s="1">
        <v>150.12861072932699</v>
      </c>
      <c r="BCT2" s="1">
        <v>150.12861072932699</v>
      </c>
      <c r="BCU2" s="1">
        <v>150.12861072932699</v>
      </c>
      <c r="BCV2" s="1">
        <v>150.12861072932699</v>
      </c>
      <c r="BCW2" s="1">
        <v>150.12861072932699</v>
      </c>
      <c r="BCX2" s="1">
        <v>150.12861072932699</v>
      </c>
      <c r="BCY2" s="1">
        <v>150.12861072932699</v>
      </c>
      <c r="BCZ2" s="1">
        <v>150.12861072932699</v>
      </c>
      <c r="BDA2" s="1">
        <v>150.12861072932699</v>
      </c>
      <c r="BDB2" s="1">
        <v>150.12861072932699</v>
      </c>
      <c r="BDC2" s="1">
        <v>150.12861072932699</v>
      </c>
      <c r="BDD2" s="1">
        <v>150.12861072932699</v>
      </c>
      <c r="BDE2" s="1">
        <v>150.12861072932699</v>
      </c>
      <c r="BDF2" s="1">
        <v>150.12861072932699</v>
      </c>
      <c r="BDG2" s="1">
        <v>150.12861072932699</v>
      </c>
      <c r="BDH2" s="1">
        <v>150.12861072932699</v>
      </c>
      <c r="BDI2" s="1">
        <v>150.12861072932699</v>
      </c>
      <c r="BDJ2" s="1">
        <v>150.12861072932699</v>
      </c>
      <c r="BDK2" s="1">
        <v>150.12861072932699</v>
      </c>
      <c r="BDL2" s="1">
        <v>150.12861072932699</v>
      </c>
      <c r="BDM2" s="1">
        <v>150.12861072932699</v>
      </c>
      <c r="BDN2" s="1">
        <v>150.12861072932699</v>
      </c>
      <c r="BDO2" s="1">
        <v>150.12861072932699</v>
      </c>
      <c r="BDP2" s="1">
        <v>150.12861072932699</v>
      </c>
      <c r="BDQ2" s="1">
        <v>150.12861072932699</v>
      </c>
      <c r="BDR2" s="1">
        <v>150.12861072932699</v>
      </c>
      <c r="BDS2" s="1">
        <v>150.12861072932699</v>
      </c>
      <c r="BDT2" s="1">
        <v>150.12861072932699</v>
      </c>
      <c r="BDU2" s="1">
        <v>150.12861072932699</v>
      </c>
      <c r="BDV2" s="1">
        <v>150.12861072932699</v>
      </c>
      <c r="BDW2" s="1">
        <v>150.12861072932699</v>
      </c>
      <c r="BDX2" s="1">
        <v>150.12861072932699</v>
      </c>
      <c r="BDY2" s="1">
        <v>150.12861072932699</v>
      </c>
      <c r="BDZ2" s="1">
        <v>150.12861072932699</v>
      </c>
      <c r="BEA2" s="1">
        <v>150.12861072932699</v>
      </c>
      <c r="BEB2" s="1">
        <v>150.12861072932699</v>
      </c>
      <c r="BEC2" s="1">
        <v>150.12861072932699</v>
      </c>
      <c r="BED2" s="1">
        <v>150.12861072932699</v>
      </c>
      <c r="BEE2" s="1">
        <v>150.12861072932699</v>
      </c>
      <c r="BEF2" s="1">
        <v>150.12861072932699</v>
      </c>
      <c r="BEG2" s="1">
        <v>150.12861072932699</v>
      </c>
      <c r="BEH2" s="1">
        <v>150.12861072932699</v>
      </c>
      <c r="BEI2" s="1">
        <v>150.12861072932699</v>
      </c>
      <c r="BEJ2" s="1">
        <v>150.12861072932699</v>
      </c>
      <c r="BEK2" s="1">
        <v>150.12861072932699</v>
      </c>
      <c r="BEL2" s="1">
        <v>150.12861072932699</v>
      </c>
      <c r="BEM2" s="1">
        <v>150.12861072932699</v>
      </c>
      <c r="BEN2" s="1">
        <v>150.12861072932699</v>
      </c>
      <c r="BEO2" s="1">
        <v>150.12861072932699</v>
      </c>
      <c r="BEP2" s="1">
        <v>150.12861072932699</v>
      </c>
      <c r="BEQ2" s="1">
        <v>150.12861072932699</v>
      </c>
      <c r="BER2" s="1">
        <v>150.12861072932699</v>
      </c>
      <c r="BES2" s="1">
        <v>150.12861072932699</v>
      </c>
      <c r="BET2" s="1">
        <v>150.12861072932699</v>
      </c>
      <c r="BEU2" s="1">
        <v>150.12861072932699</v>
      </c>
      <c r="BEV2" s="1">
        <v>150.12861072932699</v>
      </c>
      <c r="BEW2" s="1">
        <v>150.12861072932699</v>
      </c>
      <c r="BEX2" s="1">
        <v>150.12861072932699</v>
      </c>
      <c r="BEY2" s="1">
        <v>150.12861072932699</v>
      </c>
      <c r="BEZ2" s="1">
        <v>150.12861072932699</v>
      </c>
      <c r="BFA2" s="1">
        <v>150.12861072932699</v>
      </c>
      <c r="BFB2" s="1">
        <v>150.12861072932699</v>
      </c>
      <c r="BFC2" s="1">
        <v>150.12861072932699</v>
      </c>
      <c r="BFD2" s="1">
        <v>150.12861072932699</v>
      </c>
      <c r="BFE2" s="1">
        <v>150.12861072932699</v>
      </c>
      <c r="BFF2" s="1">
        <v>150.12861072932699</v>
      </c>
      <c r="BFG2" s="1">
        <v>150.12861072932699</v>
      </c>
      <c r="BFH2" s="1">
        <v>150.12861072932699</v>
      </c>
      <c r="BFI2" s="1">
        <v>150.12861072932699</v>
      </c>
      <c r="BFJ2" s="1">
        <v>150.12861072932699</v>
      </c>
      <c r="BFK2" s="1">
        <v>150.12861072932699</v>
      </c>
      <c r="BFL2" s="1">
        <v>150.12861072932699</v>
      </c>
      <c r="BFM2" s="1">
        <v>150.12861072932699</v>
      </c>
      <c r="BFN2" s="1">
        <v>150.12861072932699</v>
      </c>
      <c r="BFO2" s="1">
        <v>150.12861072932699</v>
      </c>
      <c r="BFP2" s="1">
        <v>150.12861072932699</v>
      </c>
      <c r="BFQ2" s="1">
        <v>150.12861072932699</v>
      </c>
      <c r="BFR2" s="1">
        <v>150.12861072932699</v>
      </c>
      <c r="BFS2" s="1">
        <v>150.12861072932699</v>
      </c>
      <c r="BFT2" s="1">
        <v>150.12861072932699</v>
      </c>
      <c r="BFU2" s="1">
        <v>150.12861072932699</v>
      </c>
      <c r="BFV2" s="1">
        <v>150.12861072932699</v>
      </c>
      <c r="BFW2" s="1">
        <v>150.12861072932699</v>
      </c>
      <c r="BFX2" s="1">
        <v>150.12861072932699</v>
      </c>
      <c r="BFY2" s="1">
        <v>150.12861072932699</v>
      </c>
      <c r="BFZ2" s="1">
        <v>150.12861072932699</v>
      </c>
      <c r="BGA2" s="1">
        <v>150.12861072932699</v>
      </c>
      <c r="BGB2" s="1">
        <v>150.12861072932699</v>
      </c>
      <c r="BGC2" s="1">
        <v>150.12861072932699</v>
      </c>
      <c r="BGD2" s="1">
        <v>150.12861072932699</v>
      </c>
      <c r="BGE2" s="1">
        <v>150.12861072932699</v>
      </c>
      <c r="BGF2" s="1">
        <v>150.12861072932699</v>
      </c>
      <c r="BGG2" s="1">
        <v>150.12861072932699</v>
      </c>
      <c r="BGH2" s="1">
        <v>150.12861072932699</v>
      </c>
      <c r="BGI2" s="1">
        <v>150.12861072932699</v>
      </c>
      <c r="BGJ2" s="1">
        <v>150.12861072932699</v>
      </c>
      <c r="BGK2" s="1">
        <v>150.12861072932699</v>
      </c>
      <c r="BGL2" s="1">
        <v>150.12861072932699</v>
      </c>
      <c r="BGM2" s="1">
        <v>150.12861072932699</v>
      </c>
      <c r="BGN2" s="1">
        <v>150.12861072932699</v>
      </c>
      <c r="BGO2" s="1">
        <v>150.12861072932699</v>
      </c>
      <c r="BGP2" s="1">
        <v>150.12861072932699</v>
      </c>
      <c r="BGQ2" s="1">
        <v>150.12861072932699</v>
      </c>
      <c r="BGR2" s="1">
        <v>150.12861072932699</v>
      </c>
      <c r="BGS2" s="1">
        <v>150.12861072932699</v>
      </c>
      <c r="BGT2" s="1">
        <v>150.12861072932699</v>
      </c>
      <c r="BGU2" s="1">
        <v>150.12861072932699</v>
      </c>
      <c r="BGV2" s="1">
        <v>150.12861072932699</v>
      </c>
      <c r="BGW2" s="1">
        <v>150.12861072932699</v>
      </c>
      <c r="BGX2" s="1">
        <v>150.12861072932699</v>
      </c>
      <c r="BGY2" s="1">
        <v>150.12861072932699</v>
      </c>
      <c r="BGZ2" s="1">
        <v>150.12861072932699</v>
      </c>
      <c r="BHA2" s="1">
        <v>150.12861072932699</v>
      </c>
      <c r="BHB2" s="1">
        <v>150.12861072932699</v>
      </c>
      <c r="BHC2" s="1">
        <v>150.12861072932699</v>
      </c>
      <c r="BHD2" s="1">
        <v>150.12861072932699</v>
      </c>
      <c r="BHE2" s="1">
        <v>150.12861072932699</v>
      </c>
      <c r="BHF2" s="1">
        <v>150.12861072932699</v>
      </c>
      <c r="BHG2" s="1">
        <v>150.12861072932699</v>
      </c>
      <c r="BHH2" s="1">
        <v>150.12861072932699</v>
      </c>
      <c r="BHI2" s="1">
        <v>150.12861072932699</v>
      </c>
      <c r="BHJ2" s="1">
        <v>150.12861072932699</v>
      </c>
      <c r="BHK2" s="1">
        <v>150.12861072932699</v>
      </c>
      <c r="BHL2" s="1">
        <v>150.12861072932699</v>
      </c>
      <c r="BHM2" s="1">
        <v>150.12861072932699</v>
      </c>
      <c r="BHN2" s="1">
        <v>150.12861072932699</v>
      </c>
      <c r="BHO2" s="1">
        <v>150.12861072932699</v>
      </c>
      <c r="BHP2" s="1">
        <v>150.12861072932699</v>
      </c>
      <c r="BHQ2" s="1">
        <v>150.12861072932699</v>
      </c>
      <c r="BHR2" s="1">
        <v>150.12861072932699</v>
      </c>
      <c r="BHS2" s="1">
        <v>150.12861072932699</v>
      </c>
      <c r="BHT2" s="1">
        <v>150.12861072932699</v>
      </c>
      <c r="BHU2" s="1">
        <v>150.12861072932699</v>
      </c>
      <c r="BHV2" s="1">
        <v>150.12861072932699</v>
      </c>
      <c r="BHW2" s="1">
        <v>150.12861072932699</v>
      </c>
      <c r="BHX2" s="1">
        <v>150.12861072932699</v>
      </c>
      <c r="BHY2" s="1">
        <v>150.12861072932699</v>
      </c>
      <c r="BHZ2" s="1">
        <v>150.12861072932699</v>
      </c>
      <c r="BIA2" s="1">
        <v>150.12861072932699</v>
      </c>
      <c r="BIB2" s="1">
        <v>150.12861072932699</v>
      </c>
      <c r="BIC2" s="1">
        <v>150.12861072932699</v>
      </c>
      <c r="BID2" s="1">
        <v>150.12861072932699</v>
      </c>
      <c r="BIE2" s="1">
        <v>150.12861072932699</v>
      </c>
      <c r="BIF2" s="1">
        <v>150.12861072932699</v>
      </c>
      <c r="BIG2" s="1">
        <v>150.12861072932699</v>
      </c>
      <c r="BIH2" s="1">
        <v>150.12861072932699</v>
      </c>
      <c r="BII2" s="1">
        <v>150.12861072932699</v>
      </c>
      <c r="BIJ2" s="1">
        <v>150.12861072932699</v>
      </c>
      <c r="BIK2" s="1">
        <v>150.12861072932699</v>
      </c>
      <c r="BIL2" s="1">
        <v>150.12861072932699</v>
      </c>
      <c r="BIM2" s="1">
        <v>150.12861072932699</v>
      </c>
      <c r="BIN2" s="1">
        <v>150.12861072932699</v>
      </c>
      <c r="BIO2" s="1">
        <v>150.12861072932699</v>
      </c>
      <c r="BIP2" s="1">
        <v>150.12861072932699</v>
      </c>
      <c r="BIQ2" s="1">
        <v>150.12861072932699</v>
      </c>
      <c r="BIR2" s="1">
        <v>150.12861072932699</v>
      </c>
      <c r="BIS2" s="1">
        <v>150.12861072932699</v>
      </c>
      <c r="BIT2" s="1">
        <v>150.12861072932699</v>
      </c>
      <c r="BIU2" s="1">
        <v>150.12861072932699</v>
      </c>
      <c r="BIV2" s="1">
        <v>150.12861072932699</v>
      </c>
      <c r="BIW2" s="1">
        <v>150.12861072932699</v>
      </c>
      <c r="BIX2" s="1">
        <v>150.12861072932699</v>
      </c>
      <c r="BIY2" s="1">
        <v>150.12861072932699</v>
      </c>
      <c r="BIZ2" s="1">
        <v>150.12861072932699</v>
      </c>
      <c r="BJA2" s="1">
        <v>150.12861072932699</v>
      </c>
      <c r="BJB2" s="1">
        <v>150.12861072932699</v>
      </c>
      <c r="BJC2" s="1">
        <v>150.12861072932699</v>
      </c>
      <c r="BJD2" s="1">
        <v>150.12861072932699</v>
      </c>
      <c r="BJE2" s="1">
        <v>150.12861072932699</v>
      </c>
      <c r="BJF2" s="1">
        <v>150.12861072932699</v>
      </c>
      <c r="BJG2" s="1">
        <v>150.12861072932699</v>
      </c>
      <c r="BJH2" s="1">
        <v>150.12861072932699</v>
      </c>
      <c r="BJI2" s="1">
        <v>150.12861072932699</v>
      </c>
      <c r="BJJ2" s="1">
        <v>150.12861072932699</v>
      </c>
      <c r="BJK2" s="1">
        <v>150.12861072932699</v>
      </c>
      <c r="BJL2" s="1">
        <v>150.12861072932699</v>
      </c>
      <c r="BJM2" s="1">
        <v>150.12861072932699</v>
      </c>
      <c r="BJN2" s="1">
        <v>150.12861072932699</v>
      </c>
      <c r="BJO2" s="1">
        <v>150.12861072932699</v>
      </c>
      <c r="BJP2" s="1">
        <v>150.12861072932699</v>
      </c>
      <c r="BJQ2" s="1">
        <v>150.12861072932699</v>
      </c>
      <c r="BJR2" s="1">
        <v>150.12861072932699</v>
      </c>
      <c r="BJS2" s="1">
        <v>150.12861072932699</v>
      </c>
      <c r="BJT2" s="1">
        <v>150.12861072932699</v>
      </c>
      <c r="BJU2" s="1">
        <v>150.12861072932699</v>
      </c>
      <c r="BJV2" s="1">
        <v>150.12861072932699</v>
      </c>
      <c r="BJW2" s="1">
        <v>150.12861072932699</v>
      </c>
      <c r="BJX2" s="1">
        <v>150.12861072932699</v>
      </c>
      <c r="BJY2" s="1">
        <v>150.12861072932699</v>
      </c>
      <c r="BJZ2" s="1">
        <v>150.12861072932699</v>
      </c>
      <c r="BKA2" s="1">
        <v>150.12861072932699</v>
      </c>
      <c r="BKB2" s="1">
        <v>150.12861072932699</v>
      </c>
      <c r="BKC2" s="1">
        <v>150.12861072932699</v>
      </c>
      <c r="BKD2" s="1">
        <v>150.12861072932699</v>
      </c>
      <c r="BKE2" s="1">
        <v>150.12861072932699</v>
      </c>
      <c r="BKF2" s="1">
        <v>150.12861072932699</v>
      </c>
      <c r="BKG2" s="1">
        <v>150.12861072932699</v>
      </c>
      <c r="BKH2" s="1">
        <v>150.12861072932699</v>
      </c>
      <c r="BKI2" s="1">
        <v>0</v>
      </c>
      <c r="BKJ2" s="1">
        <v>150.12861072932699</v>
      </c>
      <c r="BKK2" s="1">
        <v>150.63994548399799</v>
      </c>
      <c r="BKL2" s="1">
        <v>150.99334412483401</v>
      </c>
      <c r="BKM2" s="1">
        <v>151.40559365168201</v>
      </c>
      <c r="BKN2" s="1">
        <v>152.104803545316</v>
      </c>
      <c r="BKO2" s="1">
        <v>152.26534663647999</v>
      </c>
      <c r="BKP2" s="1">
        <v>152.20098609232099</v>
      </c>
      <c r="BKQ2" s="1">
        <v>151.814670023036</v>
      </c>
      <c r="BKR2" s="1">
        <v>151.19522962393401</v>
      </c>
      <c r="BKS2" s="1">
        <v>151.939996723771</v>
      </c>
      <c r="BKT2" s="1">
        <v>152.57461251379499</v>
      </c>
      <c r="BKU2" s="1">
        <v>151.38916635061199</v>
      </c>
      <c r="BKV2" s="1">
        <v>152.39045103765801</v>
      </c>
      <c r="BKW2" s="1">
        <v>151.863177434861</v>
      </c>
      <c r="BKX2" s="1">
        <v>151.67683844598301</v>
      </c>
      <c r="BKY2" s="1">
        <v>148.48273060353799</v>
      </c>
      <c r="BKZ2" s="1">
        <v>148.48273060353799</v>
      </c>
      <c r="BLA2" s="1">
        <v>151.464556835319</v>
      </c>
      <c r="BLB2" s="1">
        <v>151.04651001812201</v>
      </c>
      <c r="BLC2" s="1">
        <v>152.96904767476599</v>
      </c>
      <c r="BLD2" s="1">
        <v>152.36300970971701</v>
      </c>
      <c r="BLE2" s="1">
        <v>153.077170826881</v>
      </c>
      <c r="BLF2" s="1">
        <v>153.370625856071</v>
      </c>
      <c r="BLG2" s="1">
        <v>154.59220368632</v>
      </c>
      <c r="BLH2" s="1">
        <v>157.33759833146701</v>
      </c>
      <c r="BLI2" s="1">
        <v>156.70322549059199</v>
      </c>
      <c r="BLJ2" s="1">
        <v>154.905856260771</v>
      </c>
      <c r="BLK2" s="1">
        <v>152.62891800141</v>
      </c>
      <c r="BLL2" s="1">
        <v>152.93157888739401</v>
      </c>
      <c r="BLM2" s="1">
        <v>153.279372791387</v>
      </c>
      <c r="BLN2" s="1">
        <v>153.37470733174899</v>
      </c>
      <c r="BLO2" s="1">
        <v>153.296808499647</v>
      </c>
      <c r="BLP2" s="1">
        <v>151.48576389133001</v>
      </c>
      <c r="BLQ2" s="1">
        <v>152.01026558433799</v>
      </c>
      <c r="BLR2" s="1">
        <v>152.08015265178901</v>
      </c>
      <c r="BLS2" s="1">
        <v>151.25287527252999</v>
      </c>
      <c r="BLT2" s="1">
        <v>151.69565586947701</v>
      </c>
      <c r="BLU2" s="1">
        <v>149.286738686776</v>
      </c>
      <c r="BLV2" s="1">
        <v>149.20534680850301</v>
      </c>
      <c r="BLW2" s="1">
        <v>146.66061809222799</v>
      </c>
      <c r="BLX2" s="1">
        <v>146.39964657449499</v>
      </c>
      <c r="BLY2" s="1">
        <v>143.996342833136</v>
      </c>
      <c r="BLZ2" s="1">
        <v>143.996342833136</v>
      </c>
      <c r="BMA2" s="1">
        <v>142.81112859427799</v>
      </c>
      <c r="BMB2" s="1">
        <v>142.81112859427799</v>
      </c>
      <c r="BMC2" s="1">
        <v>142.81112859427799</v>
      </c>
      <c r="BMD2" s="1">
        <v>139.491253324734</v>
      </c>
      <c r="BME2" s="1">
        <v>139.491253324734</v>
      </c>
      <c r="BMF2" s="1">
        <v>140.36110008397799</v>
      </c>
      <c r="BMG2" s="1">
        <v>142.734609138259</v>
      </c>
      <c r="BMH2" s="1">
        <v>138.24443692132101</v>
      </c>
      <c r="BMI2" s="1">
        <v>138.24443692132101</v>
      </c>
      <c r="BMJ2" s="1">
        <v>138.31396574695799</v>
      </c>
      <c r="BMK2" s="1">
        <v>146.083687583357</v>
      </c>
      <c r="BML2" s="1">
        <v>145.06716663799801</v>
      </c>
      <c r="BMM2" s="1">
        <v>146.0116716316</v>
      </c>
      <c r="BMN2" s="1">
        <v>145.90253966707999</v>
      </c>
      <c r="BMO2" s="1">
        <v>145.74264709011999</v>
      </c>
      <c r="BMP2" s="1">
        <v>148.90006033598601</v>
      </c>
      <c r="BMQ2" s="1">
        <v>148.54320387219599</v>
      </c>
      <c r="BMR2" s="1">
        <v>148.323668228808</v>
      </c>
      <c r="BMS2" s="1">
        <v>148.49173793084299</v>
      </c>
      <c r="BMT2" s="1">
        <v>147.14046365721299</v>
      </c>
      <c r="BMU2" s="1">
        <v>146.469528414515</v>
      </c>
      <c r="BMV2" s="1">
        <v>146.951696157247</v>
      </c>
      <c r="BMW2" s="1">
        <v>145.99424305198201</v>
      </c>
      <c r="BMX2" s="1">
        <v>144.98785741313301</v>
      </c>
      <c r="BMY2" s="1">
        <v>145.00577850914399</v>
      </c>
      <c r="BMZ2" s="1">
        <v>143.69961101433699</v>
      </c>
      <c r="BNA2" s="1">
        <v>143.82257136782101</v>
      </c>
      <c r="BNB2" s="1">
        <v>145.36847769093001</v>
      </c>
      <c r="BNC2" s="1">
        <v>145.92996402546399</v>
      </c>
      <c r="BND2" s="1">
        <v>144.40612645297301</v>
      </c>
      <c r="BNE2" s="1">
        <v>143.97517955904701</v>
      </c>
      <c r="BNF2" s="1">
        <v>144.417557094373</v>
      </c>
      <c r="BNG2" s="1">
        <v>144.5199651202</v>
      </c>
      <c r="BNH2" s="1">
        <v>145.54358284713999</v>
      </c>
      <c r="BNI2" s="1">
        <v>145.84854614092899</v>
      </c>
      <c r="BNJ2" s="1">
        <v>144.81097600359999</v>
      </c>
      <c r="BNK2" s="1">
        <v>144.575914061459</v>
      </c>
      <c r="BNL2" s="1">
        <v>144.69835981115801</v>
      </c>
      <c r="BNM2" s="1">
        <v>143.20537610864801</v>
      </c>
      <c r="BNN2" s="1">
        <v>143.194560253638</v>
      </c>
      <c r="BNO2" s="1">
        <v>143.56758225169099</v>
      </c>
      <c r="BNP2" s="1">
        <v>142.53963755501101</v>
      </c>
      <c r="BNQ2" s="1">
        <v>139.008595298681</v>
      </c>
      <c r="BNR2" s="1">
        <v>139.42733297225601</v>
      </c>
      <c r="BNS2" s="1">
        <v>139.35404464971299</v>
      </c>
      <c r="BNT2" s="1">
        <v>138.04562549885401</v>
      </c>
      <c r="BNU2" s="1">
        <v>138.449468801476</v>
      </c>
      <c r="BNV2" s="1">
        <v>138.39897141098601</v>
      </c>
      <c r="BNW2" s="1">
        <v>137.99443472970501</v>
      </c>
      <c r="BNX2" s="1">
        <v>138.20293541651299</v>
      </c>
      <c r="BNY2" s="1">
        <v>140.42858361958901</v>
      </c>
      <c r="BNZ2" s="1">
        <v>140.97996909800901</v>
      </c>
      <c r="BOA2" s="1">
        <v>140.558709655445</v>
      </c>
      <c r="BOB2" s="1">
        <v>139.657914480405</v>
      </c>
      <c r="BOC2" s="1">
        <v>140.433817792177</v>
      </c>
      <c r="BOD2" s="1">
        <v>139.33578720982899</v>
      </c>
      <c r="BOE2" s="1">
        <v>138.51981709788799</v>
      </c>
      <c r="BOF2" s="1">
        <v>136.77626877502701</v>
      </c>
      <c r="BOG2" s="1">
        <v>134.62518384097501</v>
      </c>
      <c r="BOH2" s="1">
        <v>134.62518384097501</v>
      </c>
      <c r="BOI2" s="1">
        <v>136.51484332363299</v>
      </c>
      <c r="BOJ2" s="1">
        <v>136.51484332363299</v>
      </c>
      <c r="BOK2" s="1">
        <v>136.52678230745201</v>
      </c>
      <c r="BOL2" s="1">
        <v>136.52678230745201</v>
      </c>
      <c r="BOM2" s="1">
        <v>136.843550961125</v>
      </c>
      <c r="BON2" s="1">
        <v>136.69513763060101</v>
      </c>
      <c r="BOO2" s="1">
        <v>136.74790356762301</v>
      </c>
      <c r="BOP2" s="1">
        <v>135.86625205989</v>
      </c>
      <c r="BOQ2" s="1">
        <v>136.42296940710099</v>
      </c>
      <c r="BOR2" s="1">
        <v>136.42296940710099</v>
      </c>
      <c r="BOS2" s="1">
        <v>136.42296940710099</v>
      </c>
      <c r="BOT2" s="1">
        <v>136.30585485086601</v>
      </c>
      <c r="BOU2" s="1">
        <v>137.22446443687801</v>
      </c>
      <c r="BOV2" s="1">
        <v>139.86318599683901</v>
      </c>
      <c r="BOW2" s="1">
        <v>139.16190991915701</v>
      </c>
      <c r="BOX2" s="1">
        <v>138.72560032154399</v>
      </c>
      <c r="BOY2" s="1">
        <v>139.846289984322</v>
      </c>
      <c r="BOZ2" s="1">
        <v>138.288710976088</v>
      </c>
      <c r="BPA2" s="1">
        <v>137.312923328484</v>
      </c>
      <c r="BPB2" s="1">
        <v>137.508996021526</v>
      </c>
      <c r="BPC2" s="1">
        <v>137.508996021526</v>
      </c>
      <c r="BPD2" s="1">
        <v>133.780226409265</v>
      </c>
      <c r="BPE2" s="1">
        <v>133.780226409265</v>
      </c>
      <c r="BPF2" s="1">
        <v>133.780226409265</v>
      </c>
      <c r="BPG2" s="1">
        <v>133.780226409265</v>
      </c>
      <c r="BPH2" s="1">
        <v>134.410242536353</v>
      </c>
      <c r="BPI2" s="1">
        <v>134.410242536353</v>
      </c>
      <c r="BPJ2" s="1">
        <v>134.410242536353</v>
      </c>
      <c r="BPK2" s="1">
        <v>134.139053507423</v>
      </c>
      <c r="BPL2" s="1">
        <v>133.71673645304</v>
      </c>
      <c r="BPM2" s="1">
        <v>133.90108427219599</v>
      </c>
      <c r="BPN2" s="1">
        <v>133.04146186037099</v>
      </c>
      <c r="BPO2" s="1">
        <v>132.70809018240001</v>
      </c>
      <c r="BPP2" s="1">
        <v>132.179824301829</v>
      </c>
      <c r="BPQ2" s="1">
        <v>131.961692973233</v>
      </c>
      <c r="BPR2" s="1">
        <v>133.079081763631</v>
      </c>
      <c r="BPS2" s="1">
        <v>133.079081763631</v>
      </c>
      <c r="BPT2" s="1">
        <v>133.079081763631</v>
      </c>
      <c r="BPU2" s="1">
        <v>133.33128883143499</v>
      </c>
      <c r="BPV2" s="1">
        <v>134.10032864859801</v>
      </c>
      <c r="BPW2" s="1">
        <v>133.35418491193701</v>
      </c>
      <c r="BPX2" s="1">
        <v>133.51990980195001</v>
      </c>
      <c r="BPY2" s="1">
        <v>133.51990980195001</v>
      </c>
      <c r="BPZ2" s="1">
        <v>133.97010192038499</v>
      </c>
      <c r="BQA2" s="1">
        <v>134.12283261839701</v>
      </c>
      <c r="BQB2" s="1">
        <v>134.87160995848001</v>
      </c>
      <c r="BQC2" s="1">
        <v>134.64865295742399</v>
      </c>
      <c r="BQD2" s="1">
        <v>135.503933852871</v>
      </c>
      <c r="BQE2" s="1">
        <v>134.54656050855201</v>
      </c>
      <c r="BQF2" s="1">
        <v>134.28557401688201</v>
      </c>
      <c r="BQG2" s="1">
        <v>136.70645737532701</v>
      </c>
      <c r="BQH2" s="1">
        <v>139.357479432205</v>
      </c>
      <c r="BQI2" s="1">
        <v>139.43108275259499</v>
      </c>
      <c r="BQJ2" s="1">
        <v>139.96957556225601</v>
      </c>
      <c r="BQK2" s="1">
        <v>139.28144508705299</v>
      </c>
      <c r="BQL2" s="1">
        <v>139.28955915101</v>
      </c>
      <c r="BQM2" s="1">
        <v>141.47741438915401</v>
      </c>
      <c r="BQN2" s="1">
        <v>145.18703885380799</v>
      </c>
      <c r="BQO2" s="1">
        <v>144.24597833582601</v>
      </c>
      <c r="BQP2" s="1">
        <v>144.737143348464</v>
      </c>
      <c r="BQQ2" s="1">
        <v>151.189205901831</v>
      </c>
      <c r="BQR2" s="1">
        <v>152.84691064258701</v>
      </c>
      <c r="BQS2" s="1">
        <v>151.85295781831601</v>
      </c>
      <c r="BQT2" s="1">
        <v>154.06505000783699</v>
      </c>
      <c r="BQU2" s="1">
        <v>155.668463500824</v>
      </c>
      <c r="BQV2" s="1">
        <v>152.77788237035401</v>
      </c>
      <c r="BQW2" s="1">
        <v>152.90617366444701</v>
      </c>
      <c r="BQX2" s="1">
        <v>148.253404853132</v>
      </c>
      <c r="BQY2" s="1">
        <v>139.660817719465</v>
      </c>
      <c r="BQZ2" s="1">
        <v>141.347192839868</v>
      </c>
      <c r="BRA2" s="1">
        <v>142.97016768761901</v>
      </c>
      <c r="BRB2" s="1">
        <v>142.97016768761901</v>
      </c>
      <c r="BRC2" s="1">
        <v>137.733424168227</v>
      </c>
      <c r="BRD2" s="1">
        <v>137.733424168227</v>
      </c>
      <c r="BRE2" s="1">
        <v>134.91948574495399</v>
      </c>
      <c r="BRF2" s="1">
        <v>133.641168293569</v>
      </c>
      <c r="BRG2" s="1">
        <v>133.680937122557</v>
      </c>
      <c r="BRH2" s="1">
        <v>133.680937122557</v>
      </c>
      <c r="BRI2" s="1">
        <v>132.89117615294001</v>
      </c>
      <c r="BRJ2" s="1">
        <v>132.89117615294001</v>
      </c>
      <c r="BRK2" s="1">
        <v>125.809885411114</v>
      </c>
      <c r="BRL2" s="1">
        <v>125.809885411114</v>
      </c>
      <c r="BRM2" s="1">
        <v>126.306332024325</v>
      </c>
      <c r="BRN2" s="1">
        <v>126.306332024325</v>
      </c>
      <c r="BRO2" s="1">
        <v>126.181897308199</v>
      </c>
      <c r="BRP2" s="1">
        <v>121.27142498274399</v>
      </c>
      <c r="BRQ2" s="1">
        <v>120.533886119437</v>
      </c>
      <c r="BRR2" s="1">
        <v>113.088261547912</v>
      </c>
      <c r="BRS2" s="1">
        <v>112.79323588320101</v>
      </c>
      <c r="BRT2" s="1">
        <v>114.91194566151199</v>
      </c>
      <c r="BRU2" s="1">
        <v>114.91194566151199</v>
      </c>
      <c r="BRV2" s="1">
        <v>121.517759198221</v>
      </c>
      <c r="BRW2" s="1">
        <v>121.517759198221</v>
      </c>
      <c r="BRX2" s="1">
        <v>122.962396088228</v>
      </c>
      <c r="BRY2" s="1">
        <v>122.63946700167899</v>
      </c>
      <c r="BRZ2" s="1">
        <v>122.381737791335</v>
      </c>
      <c r="BSA2" s="1">
        <v>122.381737791335</v>
      </c>
      <c r="BSB2" s="1">
        <v>122.331947490614</v>
      </c>
      <c r="BSC2" s="1">
        <v>120.899776829967</v>
      </c>
      <c r="BSD2" s="1">
        <v>120.899776829967</v>
      </c>
      <c r="BSE2" s="1">
        <v>122.17360893619799</v>
      </c>
      <c r="BSF2" s="1">
        <v>122.164773167855</v>
      </c>
      <c r="BSG2" s="1">
        <v>121.725264257302</v>
      </c>
      <c r="BSH2" s="1">
        <v>117.477309874724</v>
      </c>
      <c r="BSI2" s="1">
        <v>117.477309874724</v>
      </c>
      <c r="BSJ2" s="1">
        <v>115.124785011572</v>
      </c>
      <c r="BSK2" s="1">
        <v>115.124785011572</v>
      </c>
      <c r="BSL2" s="1">
        <v>115.124785011572</v>
      </c>
      <c r="BSM2" s="1">
        <v>116.224674017887</v>
      </c>
      <c r="BSN2" s="1">
        <v>118.218882032301</v>
      </c>
      <c r="BSO2" s="1">
        <v>118.218882032301</v>
      </c>
      <c r="BSP2" s="1">
        <v>119.75846651375601</v>
      </c>
      <c r="BSQ2" s="1">
        <v>119.054475859227</v>
      </c>
      <c r="BSR2" s="1">
        <v>121.750659944739</v>
      </c>
      <c r="BSS2" s="1">
        <v>121.46945299396999</v>
      </c>
      <c r="BST2" s="1">
        <v>121.002476643557</v>
      </c>
      <c r="BSU2" s="1">
        <v>123.10873519495</v>
      </c>
      <c r="BSV2" s="1">
        <v>121.606946448782</v>
      </c>
      <c r="BSW2" s="1">
        <v>121.606860695386</v>
      </c>
      <c r="BSX2" s="1">
        <v>121.100884578001</v>
      </c>
      <c r="BSY2" s="1">
        <v>120.570601864102</v>
      </c>
      <c r="BSZ2" s="1">
        <v>120.671747475478</v>
      </c>
      <c r="BTA2" s="1">
        <v>121.35875588726201</v>
      </c>
      <c r="BTB2" s="1">
        <v>121.90567704148</v>
      </c>
      <c r="BTC2" s="1">
        <v>123.149605226671</v>
      </c>
      <c r="BTD2" s="1">
        <v>122.625590358439</v>
      </c>
      <c r="BTE2" s="1">
        <v>122.069494369635</v>
      </c>
      <c r="BTF2" s="1">
        <v>121.938885140647</v>
      </c>
      <c r="BTG2" s="1">
        <v>122.630218142389</v>
      </c>
      <c r="BTH2" s="1">
        <v>125.117125541799</v>
      </c>
      <c r="BTI2" s="1">
        <v>125.306598714928</v>
      </c>
      <c r="BTJ2" s="1">
        <v>125.75454704071799</v>
      </c>
      <c r="BTK2" s="1">
        <v>126.60165420443199</v>
      </c>
      <c r="BTL2" s="1">
        <v>124.094669800586</v>
      </c>
      <c r="BTM2" s="1">
        <v>120.605513008887</v>
      </c>
      <c r="BTN2" s="1">
        <v>117.79453736571401</v>
      </c>
      <c r="BTO2" s="1">
        <v>120.97710631763201</v>
      </c>
      <c r="BTP2" s="1">
        <v>120.704158921952</v>
      </c>
      <c r="BTQ2" s="1">
        <v>121.362317752823</v>
      </c>
      <c r="BTR2" s="1">
        <v>121.371256383288</v>
      </c>
      <c r="BTS2" s="1">
        <v>123.95745689442499</v>
      </c>
      <c r="BTT2" s="1">
        <v>123.63448932591</v>
      </c>
      <c r="BTU2" s="1">
        <v>122.51260498598501</v>
      </c>
      <c r="BTV2" s="1">
        <v>124.795882627232</v>
      </c>
      <c r="BTW2" s="1">
        <v>123.2692959386</v>
      </c>
      <c r="BTX2" s="1">
        <v>124.016017583223</v>
      </c>
      <c r="BTY2" s="1">
        <v>120.66895178758701</v>
      </c>
      <c r="BTZ2" s="1">
        <v>120.47652695132901</v>
      </c>
      <c r="BUA2" s="1">
        <v>120.464909543088</v>
      </c>
      <c r="BUB2" s="1">
        <v>118.97835130209199</v>
      </c>
      <c r="BUC2" s="1">
        <v>120.554269371792</v>
      </c>
      <c r="BUD2" s="1">
        <v>119.359813330427</v>
      </c>
      <c r="BUE2" s="1">
        <v>120.39326076403199</v>
      </c>
      <c r="BUF2" s="1">
        <v>121.232772122966</v>
      </c>
      <c r="BUG2" s="1">
        <v>121.609239316375</v>
      </c>
      <c r="BUH2" s="1">
        <v>122.769966013001</v>
      </c>
      <c r="BUI2" s="1">
        <v>124.176420403454</v>
      </c>
      <c r="BUJ2" s="1">
        <v>123.93465182988599</v>
      </c>
      <c r="BUK2" s="1">
        <v>124.28001109837901</v>
      </c>
      <c r="BUL2" s="1">
        <v>126.069864100354</v>
      </c>
      <c r="BUM2" s="1">
        <v>126.85139627950601</v>
      </c>
      <c r="BUN2" s="1">
        <v>126.428840355632</v>
      </c>
      <c r="BUO2" s="1">
        <v>126.665950393446</v>
      </c>
      <c r="BUP2" s="1">
        <v>126.21998504342599</v>
      </c>
      <c r="BUQ2" s="1">
        <v>125.86370261282001</v>
      </c>
      <c r="BUR2" s="1">
        <v>123.855741682215</v>
      </c>
      <c r="BUS2" s="1">
        <v>124.471666201307</v>
      </c>
      <c r="BUT2" s="1">
        <v>124.832026600817</v>
      </c>
      <c r="BUU2" s="1">
        <v>124.188339307555</v>
      </c>
      <c r="BUV2" s="1">
        <v>124.47113101148901</v>
      </c>
      <c r="BUW2" s="1">
        <v>125.779976372212</v>
      </c>
      <c r="BUX2" s="1">
        <v>125.623072098276</v>
      </c>
      <c r="BUY2" s="1">
        <v>125.604227172842</v>
      </c>
      <c r="BUZ2" s="1">
        <v>124.853973993857</v>
      </c>
      <c r="BVA2" s="1">
        <v>125.157601224941</v>
      </c>
      <c r="BVB2" s="1">
        <v>124.928624929611</v>
      </c>
      <c r="BVC2" s="1">
        <v>123.258786917705</v>
      </c>
      <c r="BVD2" s="1">
        <v>122.755197915335</v>
      </c>
      <c r="BVE2" s="1">
        <v>122.123197518894</v>
      </c>
      <c r="BVF2" s="1">
        <v>123.56746494220199</v>
      </c>
      <c r="BVG2" s="1">
        <v>123.42858579790899</v>
      </c>
      <c r="BVH2" s="1">
        <v>116.19738245459</v>
      </c>
      <c r="BVI2" s="1">
        <v>116.19738245459</v>
      </c>
      <c r="BVJ2" s="1">
        <v>117.57981188877901</v>
      </c>
      <c r="BVK2" s="1">
        <v>117.57981188877901</v>
      </c>
      <c r="BVL2" s="1">
        <v>117.57981188877901</v>
      </c>
      <c r="BVM2" s="1">
        <v>117.410888974004</v>
      </c>
      <c r="BVN2" s="1">
        <v>117.410888974004</v>
      </c>
      <c r="BVO2" s="1">
        <v>117.19186581878201</v>
      </c>
      <c r="BVP2" s="1">
        <v>117.275553145217</v>
      </c>
      <c r="BVQ2" s="1">
        <v>117.275553145217</v>
      </c>
      <c r="BVR2" s="1">
        <v>117.43680500043899</v>
      </c>
      <c r="BVS2" s="1">
        <v>117.43680500043899</v>
      </c>
      <c r="BVT2" s="1">
        <v>117.626811102014</v>
      </c>
      <c r="BVU2" s="1">
        <v>117.626811102014</v>
      </c>
      <c r="BVV2" s="1">
        <v>117.626811102014</v>
      </c>
      <c r="BVW2" s="1">
        <v>113.378196752018</v>
      </c>
      <c r="BVX2" s="1">
        <v>113.378196752018</v>
      </c>
      <c r="BVY2" s="1">
        <v>113.676395050671</v>
      </c>
      <c r="BVZ2" s="1">
        <v>113.676395050671</v>
      </c>
      <c r="BWA2" s="1">
        <v>114.92221754131999</v>
      </c>
      <c r="BWB2" s="1">
        <v>116.373561854188</v>
      </c>
      <c r="BWC2" s="1">
        <v>117.863792707337</v>
      </c>
      <c r="BWD2" s="1">
        <v>118.652628580006</v>
      </c>
      <c r="BWE2" s="1">
        <v>118.00960072555699</v>
      </c>
      <c r="BWF2" s="1">
        <v>118.7471835735</v>
      </c>
      <c r="BWG2" s="1">
        <v>122.999063101723</v>
      </c>
      <c r="BWH2" s="1">
        <v>126.14079811258</v>
      </c>
      <c r="BWI2" s="1">
        <v>125.15179105075499</v>
      </c>
      <c r="BWJ2" s="1">
        <v>125.428391253542</v>
      </c>
      <c r="BWK2" s="1">
        <v>125.68165165342</v>
      </c>
      <c r="BWL2" s="1">
        <v>124.543000870429</v>
      </c>
      <c r="BWM2" s="1">
        <v>124.30004407961501</v>
      </c>
      <c r="BWN2" s="1">
        <v>124.27881322176999</v>
      </c>
      <c r="BWO2" s="1">
        <v>124.796554289415</v>
      </c>
      <c r="BWP2" s="1">
        <v>127.266305160261</v>
      </c>
      <c r="BWQ2" s="1">
        <v>125.59695131127</v>
      </c>
      <c r="BWR2" s="1">
        <v>125.130506533198</v>
      </c>
      <c r="BWS2" s="1">
        <v>125.49197925295501</v>
      </c>
      <c r="BWT2" s="1">
        <v>127.55731614721201</v>
      </c>
      <c r="BWU2" s="1">
        <v>127.706935567505</v>
      </c>
      <c r="BWV2" s="1">
        <v>129.943543966112</v>
      </c>
      <c r="BWW2" s="1">
        <v>129.708963918015</v>
      </c>
      <c r="BWX2" s="1">
        <v>131.056004299911</v>
      </c>
      <c r="BWY2" s="1">
        <v>130.98100674891501</v>
      </c>
      <c r="BWZ2" s="1">
        <v>131.130735043116</v>
      </c>
      <c r="BXA2" s="1">
        <v>130.34561178512101</v>
      </c>
      <c r="BXB2" s="1">
        <v>127.78552310056899</v>
      </c>
      <c r="BXC2" s="1">
        <v>128.50527903309299</v>
      </c>
      <c r="BXD2" s="1">
        <v>129.186950672129</v>
      </c>
      <c r="BXE2" s="1">
        <v>128.26292303709701</v>
      </c>
      <c r="BXF2" s="1">
        <v>127.10762437848901</v>
      </c>
      <c r="BXG2" s="1">
        <v>128.18374920284799</v>
      </c>
      <c r="BXH2" s="1">
        <v>127.471527045925</v>
      </c>
      <c r="BXI2" s="1">
        <v>126.651397252932</v>
      </c>
      <c r="BXJ2" s="1">
        <v>126.78720042601201</v>
      </c>
      <c r="BXK2" s="1">
        <v>127.523917263415</v>
      </c>
      <c r="BXL2" s="1">
        <v>127.44418855940199</v>
      </c>
      <c r="BXM2" s="1">
        <v>128.76759538750599</v>
      </c>
      <c r="BXN2" s="1">
        <v>131.023044844259</v>
      </c>
      <c r="BXO2" s="1">
        <v>130.73327990533201</v>
      </c>
      <c r="BXP2" s="1">
        <v>131.63523901372201</v>
      </c>
      <c r="BXQ2" s="1">
        <v>131.27316319048299</v>
      </c>
      <c r="BXR2" s="1">
        <v>125.954413356845</v>
      </c>
      <c r="BXS2" s="1">
        <v>125.67269384942701</v>
      </c>
      <c r="BXT2" s="1">
        <v>126.044537058369</v>
      </c>
      <c r="BXU2" s="1">
        <v>122.79457254206299</v>
      </c>
      <c r="BXV2" s="1">
        <v>119.897231011804</v>
      </c>
      <c r="BXW2" s="1">
        <v>120.36700621799601</v>
      </c>
      <c r="BXX2" s="1">
        <v>120.487933875737</v>
      </c>
      <c r="BXY2" s="1">
        <v>120.487933875737</v>
      </c>
      <c r="BXZ2" s="1">
        <v>120.487933875737</v>
      </c>
      <c r="BYA2" s="1">
        <v>120.53888415447</v>
      </c>
      <c r="BYB2" s="1">
        <v>121.045185686157</v>
      </c>
      <c r="BYC2" s="1">
        <v>120.340162871468</v>
      </c>
      <c r="BYD2" s="1">
        <v>121.109820323295</v>
      </c>
      <c r="BYE2" s="1">
        <v>120.141439412295</v>
      </c>
      <c r="BYF2" s="1">
        <v>119.882703650115</v>
      </c>
      <c r="BYG2" s="1">
        <v>120.943149101877</v>
      </c>
      <c r="BYH2" s="1">
        <v>120.36684881414899</v>
      </c>
      <c r="BYI2" s="1">
        <v>121.117956966967</v>
      </c>
      <c r="BYJ2" s="1">
        <v>122.116579100588</v>
      </c>
      <c r="BYK2" s="1">
        <v>122.587700096345</v>
      </c>
      <c r="BYL2" s="1">
        <v>123.638659305454</v>
      </c>
      <c r="BYM2" s="1">
        <v>123.483329395621</v>
      </c>
      <c r="BYN2" s="1">
        <v>123.59670735501599</v>
      </c>
      <c r="BYO2" s="1">
        <v>123.988247092474</v>
      </c>
      <c r="BYP2" s="1">
        <v>122.956969180862</v>
      </c>
      <c r="BYQ2" s="1">
        <v>123.28262607592001</v>
      </c>
      <c r="BYR2" s="1">
        <v>123.872165691875</v>
      </c>
      <c r="BYS2" s="1">
        <v>123.993630284528</v>
      </c>
      <c r="BYT2" s="1">
        <v>122.489003777281</v>
      </c>
      <c r="BYU2" s="1">
        <v>121.488079540398</v>
      </c>
      <c r="BYV2" s="1">
        <v>121.925918118632</v>
      </c>
      <c r="BYW2" s="1">
        <v>119.592739803653</v>
      </c>
      <c r="BYX2" s="1">
        <v>119.592739803653</v>
      </c>
      <c r="BYY2" s="1">
        <v>120.86462901861501</v>
      </c>
      <c r="BYZ2" s="1">
        <v>120.681797937783</v>
      </c>
      <c r="BZA2" s="1">
        <v>121.580576720523</v>
      </c>
      <c r="BZB2" s="1">
        <v>121.873416467689</v>
      </c>
      <c r="BZC2" s="1">
        <v>121.515574973132</v>
      </c>
      <c r="BZD2" s="1">
        <v>121.204626683535</v>
      </c>
      <c r="BZE2" s="1">
        <v>120.74046892049</v>
      </c>
      <c r="BZF2" s="1">
        <v>120.45768061161</v>
      </c>
      <c r="BZG2" s="1">
        <v>121.90334379913701</v>
      </c>
      <c r="BZH2" s="1">
        <v>122.742640338885</v>
      </c>
      <c r="BZI2" s="1">
        <v>122.696175512552</v>
      </c>
      <c r="BZJ2" s="1">
        <v>123.051027170883</v>
      </c>
      <c r="BZK2" s="1">
        <v>122.458853212233</v>
      </c>
      <c r="BZL2" s="1">
        <v>124.85146966887901</v>
      </c>
      <c r="BZM2" s="1">
        <v>126.59665294265</v>
      </c>
      <c r="BZN2" s="1">
        <v>127.514433884631</v>
      </c>
      <c r="BZO2" s="1">
        <v>129.143947318371</v>
      </c>
      <c r="BZP2" s="1">
        <v>132.93042498276901</v>
      </c>
      <c r="BZQ2" s="1">
        <v>132.92546193657199</v>
      </c>
      <c r="BZR2" s="1">
        <v>132.365095524727</v>
      </c>
      <c r="BZS2" s="1">
        <v>134.07834702575701</v>
      </c>
      <c r="BZT2" s="1">
        <v>134.45672779925599</v>
      </c>
      <c r="BZU2" s="1">
        <v>133.42300776850601</v>
      </c>
      <c r="BZV2" s="1">
        <v>132.55598288960499</v>
      </c>
      <c r="BZW2" s="1">
        <v>132.58684071657899</v>
      </c>
      <c r="BZX2" s="1">
        <v>133.79452776982799</v>
      </c>
      <c r="BZY2" s="1">
        <v>133.19387319767901</v>
      </c>
      <c r="BZZ2" s="1">
        <v>133.96324677514801</v>
      </c>
      <c r="CAA2" s="1">
        <v>132.70436662921699</v>
      </c>
      <c r="CAB2" s="1">
        <v>133.432101006549</v>
      </c>
      <c r="CAC2" s="1">
        <v>132.301564758789</v>
      </c>
      <c r="CAD2" s="1">
        <v>130.04386055744999</v>
      </c>
      <c r="CAE2" s="1">
        <v>134.85107269810601</v>
      </c>
      <c r="CAF2" s="1">
        <v>138.048606754036</v>
      </c>
      <c r="CAG2" s="1">
        <v>139.46521889339499</v>
      </c>
      <c r="CAH2" s="1">
        <v>137.70291185864701</v>
      </c>
      <c r="CAI2" s="1">
        <v>138.187799369446</v>
      </c>
      <c r="CAJ2" s="1">
        <v>138.549425356455</v>
      </c>
      <c r="CAK2" s="1">
        <v>135.71947322397199</v>
      </c>
      <c r="CAL2" s="1">
        <v>134.88007943362601</v>
      </c>
      <c r="CAM2" s="1">
        <v>136.08619836525</v>
      </c>
      <c r="CAN2" s="1">
        <v>136.659444112735</v>
      </c>
      <c r="CAO2" s="1">
        <v>136.79702030550101</v>
      </c>
      <c r="CAP2" s="1">
        <v>135.459119537915</v>
      </c>
      <c r="CAQ2" s="1">
        <v>136.36221793849799</v>
      </c>
      <c r="CAR2" s="1">
        <v>133.580471136021</v>
      </c>
      <c r="CAS2" s="1">
        <v>134.326958821717</v>
      </c>
      <c r="CAT2" s="1">
        <v>133.26767535250301</v>
      </c>
      <c r="CAU2" s="1">
        <v>134.40246985477901</v>
      </c>
      <c r="CAV2" s="1">
        <v>132.69148809849301</v>
      </c>
      <c r="CAW2" s="1">
        <v>133.51168599819701</v>
      </c>
      <c r="CAX2" s="1">
        <v>133.900868441103</v>
      </c>
      <c r="CAY2" s="1">
        <v>133.94870598348101</v>
      </c>
      <c r="CAZ2" s="1">
        <v>134.55369865383801</v>
      </c>
      <c r="CBA2" s="1">
        <v>130.98507602177901</v>
      </c>
      <c r="CBB2" s="1">
        <v>129.91702238127499</v>
      </c>
      <c r="CBC2" s="1">
        <v>130.17610504228301</v>
      </c>
      <c r="CBD2" s="1">
        <v>130.72629915791799</v>
      </c>
      <c r="CBE2" s="1">
        <v>130.239163558586</v>
      </c>
      <c r="CBF2" s="1">
        <v>131.18555502948399</v>
      </c>
      <c r="CBG2" s="1">
        <v>131.219364690362</v>
      </c>
      <c r="CBH2" s="1">
        <v>131.73995593972401</v>
      </c>
      <c r="CBI2" s="1">
        <v>131.79351112169999</v>
      </c>
      <c r="CBJ2" s="1">
        <v>131.064157399294</v>
      </c>
      <c r="CBK2" s="1">
        <v>131.31704397700599</v>
      </c>
      <c r="CBL2" s="1">
        <v>131.88442925282899</v>
      </c>
      <c r="CBM2" s="1">
        <v>132.59269374375199</v>
      </c>
      <c r="CBN2" s="1">
        <v>132.49546285687501</v>
      </c>
      <c r="CBO2" s="1">
        <v>133.03585784301501</v>
      </c>
      <c r="CBP2" s="1">
        <v>133.58398321696899</v>
      </c>
      <c r="CBQ2" s="1">
        <v>134.067778946217</v>
      </c>
      <c r="CBR2" s="1">
        <v>133.688066709157</v>
      </c>
      <c r="CBS2" s="1">
        <v>133.41800128428201</v>
      </c>
      <c r="CBT2" s="1">
        <v>134.12453409418501</v>
      </c>
      <c r="CBU2" s="1">
        <v>135.19980908388999</v>
      </c>
      <c r="CBV2" s="1">
        <v>135.785056826866</v>
      </c>
      <c r="CBW2" s="1">
        <v>135.688700468788</v>
      </c>
      <c r="CBX2" s="1">
        <v>135.177772371309</v>
      </c>
      <c r="CBY2" s="1">
        <v>134.810063438257</v>
      </c>
      <c r="CBZ2" s="1">
        <v>133.296660070813</v>
      </c>
      <c r="CCA2" s="1">
        <v>130.22615628533299</v>
      </c>
      <c r="CCB2" s="1">
        <v>130.520888414464</v>
      </c>
      <c r="CCC2" s="1">
        <v>130.08938791594801</v>
      </c>
      <c r="CCD2" s="1">
        <v>131.06286035200301</v>
      </c>
      <c r="CCE2" s="1">
        <v>134.267332310771</v>
      </c>
      <c r="CCF2" s="1">
        <v>133.343480565622</v>
      </c>
      <c r="CCG2" s="1">
        <v>136.15213044121199</v>
      </c>
      <c r="CCH2" s="1">
        <v>138.169701198708</v>
      </c>
      <c r="CCI2" s="1">
        <v>139.20440837952299</v>
      </c>
      <c r="CCJ2" s="1">
        <v>137.44421434087801</v>
      </c>
      <c r="CCK2" s="1">
        <v>137.94001165023201</v>
      </c>
      <c r="CCL2" s="1">
        <v>142.02021943112101</v>
      </c>
      <c r="CCM2" s="1">
        <v>143.28823174826701</v>
      </c>
      <c r="CCN2" s="1">
        <v>144.74480318933601</v>
      </c>
      <c r="CCO2" s="1">
        <v>145.170177639531</v>
      </c>
      <c r="CCP2" s="1">
        <v>144.251965319265</v>
      </c>
      <c r="CCQ2" s="1">
        <v>143.38734434322001</v>
      </c>
      <c r="CCR2" s="1">
        <v>144.404763460629</v>
      </c>
      <c r="CCS2" s="1">
        <v>143.15625502244399</v>
      </c>
      <c r="CCT2" s="1">
        <v>141.04390832018899</v>
      </c>
      <c r="CCU2" s="1">
        <v>141.46538148966999</v>
      </c>
      <c r="CCV2" s="1">
        <v>142.79339658871501</v>
      </c>
      <c r="CCW2" s="1">
        <v>142.83307448662401</v>
      </c>
      <c r="CCX2" s="1">
        <v>143.11969150799499</v>
      </c>
      <c r="CCY2" s="1">
        <v>143.58105143646199</v>
      </c>
      <c r="CCZ2" s="1">
        <v>143.17051267785001</v>
      </c>
      <c r="CDA2" s="1">
        <v>142.33497762651899</v>
      </c>
      <c r="CDB2" s="1">
        <v>142.46606388192899</v>
      </c>
      <c r="CDC2" s="1">
        <v>141.59299179093699</v>
      </c>
      <c r="CDD2" s="1">
        <v>141.10131145543099</v>
      </c>
      <c r="CDE2" s="1">
        <v>141.350612648046</v>
      </c>
      <c r="CDF2" s="1">
        <v>141.00851951953101</v>
      </c>
      <c r="CDG2" s="1">
        <v>140.29521146680699</v>
      </c>
      <c r="CDH2" s="1">
        <v>141.213128147123</v>
      </c>
      <c r="CDI2" s="1">
        <v>140.52412584290599</v>
      </c>
      <c r="CDJ2" s="1">
        <v>140.204379189229</v>
      </c>
      <c r="CDK2" s="1">
        <v>139.17418491320601</v>
      </c>
      <c r="CDL2" s="1">
        <v>134.20996520823999</v>
      </c>
      <c r="CDM2" s="1">
        <v>135.35310118747799</v>
      </c>
      <c r="CDN2" s="1">
        <v>135.697192224725</v>
      </c>
      <c r="CDO2" s="1">
        <v>136.78022610793499</v>
      </c>
      <c r="CDP2" s="1">
        <v>137.26053521713999</v>
      </c>
      <c r="CDQ2" s="1">
        <v>138.87960149168799</v>
      </c>
      <c r="CDR2" s="1">
        <v>139.37483875726801</v>
      </c>
      <c r="CDS2" s="1">
        <v>138.61477129549999</v>
      </c>
      <c r="CDT2" s="1">
        <v>138.81426241043999</v>
      </c>
      <c r="CDU2" s="1">
        <v>136.896876149798</v>
      </c>
      <c r="CDV2" s="1">
        <v>134.46594834945901</v>
      </c>
      <c r="CDW2" s="1">
        <v>131.25797135874899</v>
      </c>
      <c r="CDX2" s="1">
        <v>132.04907673160599</v>
      </c>
      <c r="CDY2" s="1">
        <v>132.50278367046801</v>
      </c>
      <c r="CDZ2" s="1">
        <v>133.24016003338099</v>
      </c>
      <c r="CEA2" s="1">
        <v>133.66638452345299</v>
      </c>
      <c r="CEB2" s="1">
        <v>131.786572381019</v>
      </c>
      <c r="CEC2" s="1">
        <v>132.75262444131101</v>
      </c>
      <c r="CED2" s="1">
        <v>132.850416082545</v>
      </c>
      <c r="CEE2" s="1">
        <v>131.25041648308101</v>
      </c>
      <c r="CEF2" s="1">
        <v>130.74448872654199</v>
      </c>
      <c r="CEG2" s="1">
        <v>130.74448872654199</v>
      </c>
      <c r="CEH2" s="1">
        <v>130.120721607414</v>
      </c>
      <c r="CEI2" s="1">
        <v>130.120721607414</v>
      </c>
      <c r="CEJ2" s="1">
        <v>132.11795544876199</v>
      </c>
      <c r="CEK2" s="1">
        <v>132.353472453737</v>
      </c>
      <c r="CEL2" s="1">
        <v>132.353472453737</v>
      </c>
      <c r="CEM2" s="1">
        <v>131.84288230828699</v>
      </c>
      <c r="CEN2" s="1">
        <v>131.84288230828699</v>
      </c>
      <c r="CEO2" s="1">
        <v>131.618593064885</v>
      </c>
      <c r="CEP2" s="1">
        <v>130.75377410569999</v>
      </c>
      <c r="CEQ2" s="1">
        <v>130.85140898291499</v>
      </c>
      <c r="CER2" s="1">
        <v>130.814779392589</v>
      </c>
      <c r="CES2" s="1">
        <v>130.814779392589</v>
      </c>
      <c r="CET2" s="1">
        <v>131.13922760059199</v>
      </c>
      <c r="CEU2" s="1">
        <v>131.133669795847</v>
      </c>
      <c r="CEV2" s="1">
        <v>131.98906926498799</v>
      </c>
      <c r="CEW2" s="1">
        <v>133.87832941495199</v>
      </c>
      <c r="CEX2" s="1">
        <v>133.87832941495199</v>
      </c>
      <c r="CEY2" s="1">
        <v>133.93783743107801</v>
      </c>
      <c r="CEZ2" s="1">
        <v>130.099180803336</v>
      </c>
      <c r="CFA2" s="1">
        <v>129.01118015058501</v>
      </c>
      <c r="CFB2" s="1">
        <v>128.64051698033001</v>
      </c>
      <c r="CFC2" s="1">
        <v>128.54596119881299</v>
      </c>
      <c r="CFD2" s="1">
        <v>127.957324042465</v>
      </c>
      <c r="CFE2" s="1">
        <v>127.582265946476</v>
      </c>
      <c r="CFF2" s="1">
        <v>128.85482390359999</v>
      </c>
      <c r="CFG2" s="1">
        <v>128.85482390359999</v>
      </c>
      <c r="CFH2" s="1">
        <v>128.13786542046</v>
      </c>
      <c r="CFI2" s="1">
        <v>128.13786542046</v>
      </c>
      <c r="CFJ2" s="1">
        <v>126.866190660207</v>
      </c>
      <c r="CFK2" s="1">
        <v>127.73024352258</v>
      </c>
      <c r="CFL2" s="1">
        <v>127.03813189442199</v>
      </c>
      <c r="CFM2" s="1">
        <v>126.389281606113</v>
      </c>
      <c r="CFN2" s="1">
        <v>132.238538968005</v>
      </c>
      <c r="CFO2" s="1">
        <v>132.296550260434</v>
      </c>
      <c r="CFP2" s="1">
        <v>0</v>
      </c>
      <c r="CFQ2" s="1">
        <v>140.68633151928299</v>
      </c>
      <c r="CFR2" s="1">
        <v>141.63012682706301</v>
      </c>
      <c r="CFS2" s="1">
        <v>143.710073047148</v>
      </c>
      <c r="CFT2" s="1">
        <v>146.68406312427001</v>
      </c>
      <c r="CFU2" s="1">
        <v>147.10572792761101</v>
      </c>
      <c r="CFV2" s="1">
        <v>151.673742534898</v>
      </c>
      <c r="CFW2" s="1">
        <v>152.89642508292499</v>
      </c>
      <c r="CFX2" s="1">
        <v>154.358241934707</v>
      </c>
      <c r="CFY2" s="1">
        <v>153.52722240598601</v>
      </c>
      <c r="CFZ2" s="1">
        <v>151.91263918528301</v>
      </c>
      <c r="CGA2" s="1">
        <v>152.29220612676801</v>
      </c>
      <c r="CGB2" s="1">
        <v>153.36731321940499</v>
      </c>
      <c r="CGC2" s="1">
        <v>153.63505010845901</v>
      </c>
      <c r="CGD2" s="1">
        <v>153.29189698259901</v>
      </c>
      <c r="CGE2" s="1">
        <v>153.70969467217401</v>
      </c>
      <c r="CGF2" s="1">
        <v>151.33799246225499</v>
      </c>
      <c r="CGG2" s="1">
        <v>147.443848767894</v>
      </c>
      <c r="CGH2" s="1">
        <v>147.674222275446</v>
      </c>
      <c r="CGI2" s="1">
        <v>149.12246635159201</v>
      </c>
      <c r="CGJ2" s="1">
        <v>149.25692235798101</v>
      </c>
      <c r="CGK2" s="1">
        <v>150.50175011493499</v>
      </c>
      <c r="CGL2" s="1">
        <v>152.35135152619301</v>
      </c>
      <c r="CGM2" s="1">
        <v>154.061414161572</v>
      </c>
      <c r="CGN2" s="1">
        <v>153.521254992476</v>
      </c>
      <c r="CGO2" s="1">
        <v>153.568446152674</v>
      </c>
      <c r="CGP2" s="1">
        <v>152.81056280431099</v>
      </c>
      <c r="CGQ2" s="1">
        <v>153.73894335900701</v>
      </c>
      <c r="CGR2" s="1">
        <v>151.210950018783</v>
      </c>
      <c r="CGS2" s="1">
        <v>151.56487130778899</v>
      </c>
      <c r="CGT2" s="1">
        <v>151.27615570872001</v>
      </c>
      <c r="CGU2" s="1">
        <v>152.23819095501699</v>
      </c>
      <c r="CGV2" s="1">
        <v>151.56727639910301</v>
      </c>
      <c r="CGW2" s="1">
        <v>151.80367533438499</v>
      </c>
      <c r="CGX2" s="1">
        <v>151.11266980886199</v>
      </c>
      <c r="CGY2" s="1">
        <v>151.290434782624</v>
      </c>
      <c r="CGZ2" s="1">
        <v>152.20289946883801</v>
      </c>
      <c r="CHA2" s="1">
        <v>152.473433152995</v>
      </c>
      <c r="CHB2" s="1">
        <v>152.30349807835</v>
      </c>
      <c r="CHC2" s="1">
        <v>153.87006327774799</v>
      </c>
      <c r="CHD2" s="1">
        <v>154.50119090078701</v>
      </c>
      <c r="CHE2" s="1">
        <v>156.25923678656699</v>
      </c>
      <c r="CHF2" s="1">
        <v>155.72133526115701</v>
      </c>
      <c r="CHG2" s="1">
        <v>154.52562595013001</v>
      </c>
      <c r="CHH2" s="1">
        <v>155.910125780551</v>
      </c>
      <c r="CHI2" s="1">
        <v>155.57603431938799</v>
      </c>
      <c r="CHJ2" s="1">
        <v>157.211301363221</v>
      </c>
      <c r="CHK2" s="1">
        <v>157.94934608291001</v>
      </c>
      <c r="CHL2" s="1">
        <v>159.10304970873901</v>
      </c>
      <c r="CHM2" s="1">
        <v>160.85199292072801</v>
      </c>
      <c r="CHN2" s="1">
        <v>159.97241955294299</v>
      </c>
      <c r="CHO2" s="1">
        <v>159.34741468120399</v>
      </c>
      <c r="CHP2" s="1">
        <v>159.06937118814599</v>
      </c>
      <c r="CHQ2" s="1">
        <v>159.41397955246401</v>
      </c>
      <c r="CHR2" s="1">
        <v>159.86448601212601</v>
      </c>
      <c r="CHS2" s="1">
        <v>158.72175578689701</v>
      </c>
      <c r="CHT2" s="1">
        <v>158.60026103152401</v>
      </c>
      <c r="CHU2" s="1">
        <v>155.44512466881901</v>
      </c>
      <c r="CHV2" s="1">
        <v>156.94775945927</v>
      </c>
      <c r="CHW2" s="1">
        <v>156.10011760990801</v>
      </c>
      <c r="CHX2" s="1">
        <v>157.06343993604</v>
      </c>
      <c r="CHY2" s="1">
        <v>157.022408784471</v>
      </c>
      <c r="CHZ2" s="1">
        <v>157.58100872862599</v>
      </c>
      <c r="CIA2" s="1">
        <v>157.062584391218</v>
      </c>
      <c r="CIB2" s="1">
        <v>157.59531131614199</v>
      </c>
      <c r="CIC2" s="1">
        <v>157.242846494112</v>
      </c>
      <c r="CID2" s="1">
        <v>157.55928141010199</v>
      </c>
      <c r="CIE2" s="1">
        <v>157.57563674963899</v>
      </c>
      <c r="CIF2" s="1">
        <v>160.23766531657901</v>
      </c>
      <c r="CIG2" s="1">
        <v>161.32280632412301</v>
      </c>
      <c r="CIH2" s="1">
        <v>161.565633371579</v>
      </c>
      <c r="CII2" s="1">
        <v>164.333378505252</v>
      </c>
      <c r="CIJ2" s="1">
        <v>164.62927439014399</v>
      </c>
      <c r="CIK2" s="1">
        <v>164.293937144474</v>
      </c>
      <c r="CIL2" s="1">
        <v>164.278415517219</v>
      </c>
      <c r="CIM2" s="1">
        <v>165.19853874878601</v>
      </c>
      <c r="CIN2" s="1">
        <v>168.67665939966099</v>
      </c>
      <c r="CIO2" s="1">
        <v>172.805864159544</v>
      </c>
      <c r="CIP2" s="1">
        <v>172.21801186868501</v>
      </c>
      <c r="CIQ2" s="1">
        <v>172.86087212560599</v>
      </c>
      <c r="CIR2" s="1">
        <v>173.45676810700701</v>
      </c>
      <c r="CIS2" s="1">
        <v>177.35405747841801</v>
      </c>
      <c r="CIT2" s="1">
        <v>173.34236724240401</v>
      </c>
      <c r="CIU2" s="1">
        <v>173.67225502584</v>
      </c>
      <c r="CIV2" s="1">
        <v>173.723262445134</v>
      </c>
      <c r="CIW2" s="1">
        <v>174.74564868172899</v>
      </c>
      <c r="CIX2" s="1">
        <v>173.09685622473199</v>
      </c>
      <c r="CIY2" s="1">
        <v>172.05301372199901</v>
      </c>
      <c r="CIZ2" s="1">
        <v>176.062442758912</v>
      </c>
      <c r="CJA2" s="1">
        <v>175.05808273415499</v>
      </c>
      <c r="CJB2" s="1">
        <v>174.63778980254901</v>
      </c>
      <c r="CJC2" s="1">
        <v>175.68074559654801</v>
      </c>
      <c r="CJD2" s="1">
        <v>176.833293058881</v>
      </c>
      <c r="CJE2" s="1">
        <v>178.54511907506901</v>
      </c>
      <c r="CJF2" s="1">
        <v>181.08245321035801</v>
      </c>
      <c r="CJG2" s="1">
        <v>180.97630016004101</v>
      </c>
      <c r="CJH2" s="1">
        <v>180.73395938357299</v>
      </c>
      <c r="CJI2" s="1">
        <v>182.614381706844</v>
      </c>
      <c r="CJJ2" s="1">
        <v>181.25083044749999</v>
      </c>
      <c r="CJK2" s="1">
        <v>181.75115242118</v>
      </c>
      <c r="CJL2" s="1">
        <v>183.08628184307</v>
      </c>
      <c r="CJM2" s="1">
        <v>183.499218535723</v>
      </c>
      <c r="CJN2" s="1">
        <v>182.46657747849801</v>
      </c>
      <c r="CJO2" s="1">
        <v>182.00275841942201</v>
      </c>
      <c r="CJP2" s="1">
        <v>180.66504529166599</v>
      </c>
      <c r="CJQ2" s="1">
        <v>177.97189139095099</v>
      </c>
      <c r="CJR2" s="1">
        <v>178.49388273029501</v>
      </c>
      <c r="CJS2" s="1">
        <v>181.489679061365</v>
      </c>
      <c r="CJT2" s="1">
        <v>182.657472026683</v>
      </c>
      <c r="CJU2" s="1">
        <v>179.04577471973499</v>
      </c>
      <c r="CJV2" s="1">
        <v>181.13841738790899</v>
      </c>
      <c r="CJW2" s="1">
        <v>183.535555488141</v>
      </c>
      <c r="CJX2" s="1">
        <v>182.46193051290101</v>
      </c>
      <c r="CJY2" s="1">
        <v>180.26400020666401</v>
      </c>
      <c r="CJZ2" s="1">
        <v>181.142544174779</v>
      </c>
      <c r="CKA2" s="1">
        <v>181.73480551986</v>
      </c>
      <c r="CKB2" s="1">
        <v>182.25582478231701</v>
      </c>
      <c r="CKC2" s="1">
        <v>186.97377280022499</v>
      </c>
      <c r="CKD2" s="1">
        <v>190.35061104482301</v>
      </c>
      <c r="CKE2" s="1">
        <v>189.58687814415501</v>
      </c>
      <c r="CKF2" s="1">
        <v>187.184735555022</v>
      </c>
      <c r="CKG2" s="1">
        <v>188.009341722512</v>
      </c>
      <c r="CKH2" s="1">
        <v>186.88564311322699</v>
      </c>
      <c r="CKI2" s="1">
        <v>190.74386547735801</v>
      </c>
      <c r="CKJ2" s="1">
        <v>190.20975797383699</v>
      </c>
      <c r="CKK2" s="1">
        <v>188.16321444208</v>
      </c>
      <c r="CKL2" s="1">
        <v>184.788925334965</v>
      </c>
      <c r="CKM2" s="1">
        <v>180.85963084426101</v>
      </c>
      <c r="CKN2" s="1">
        <v>177.05185573605101</v>
      </c>
      <c r="CKO2" s="1">
        <v>170.506244443529</v>
      </c>
      <c r="CKP2" s="1">
        <v>166.73093312167401</v>
      </c>
      <c r="CKQ2" s="1">
        <v>164.68216319842099</v>
      </c>
      <c r="CKR2" s="1">
        <v>169.41451821067699</v>
      </c>
      <c r="CKS2" s="1">
        <v>169.18393768974499</v>
      </c>
      <c r="CKT2" s="1">
        <v>170.72420598696701</v>
      </c>
      <c r="CKU2" s="1">
        <v>166.75424867492899</v>
      </c>
      <c r="CKV2" s="1">
        <v>166.178451471946</v>
      </c>
      <c r="CKW2" s="1">
        <v>166.00980439974199</v>
      </c>
      <c r="CKX2" s="1">
        <v>168.07281537444601</v>
      </c>
      <c r="CKY2" s="1">
        <v>168.134519837792</v>
      </c>
      <c r="CKZ2" s="1">
        <v>167.805797584413</v>
      </c>
      <c r="CLA2" s="1">
        <v>168.16889549558499</v>
      </c>
      <c r="CLB2" s="1">
        <v>169.940537547236</v>
      </c>
      <c r="CLC2" s="1">
        <v>172.95715281362399</v>
      </c>
      <c r="CLD2" s="1">
        <v>173.218611342771</v>
      </c>
      <c r="CLE2" s="1">
        <v>173.046284868432</v>
      </c>
      <c r="CLF2" s="1">
        <v>173.07416774559499</v>
      </c>
      <c r="CLG2" s="1">
        <v>177.32432524350801</v>
      </c>
      <c r="CLH2" s="1">
        <v>176.36869806025501</v>
      </c>
      <c r="CLI2" s="1">
        <v>176.893612991255</v>
      </c>
      <c r="CLJ2" s="1">
        <v>177.27726007832101</v>
      </c>
      <c r="CLK2" s="1">
        <v>179.82543147396001</v>
      </c>
      <c r="CLL2" s="1">
        <v>179.927634387864</v>
      </c>
      <c r="CLM2" s="1">
        <v>180.377774701487</v>
      </c>
      <c r="CLN2" s="1">
        <v>189.20451142245199</v>
      </c>
      <c r="CLO2" s="1">
        <v>186.158364096425</v>
      </c>
      <c r="CLP2" s="1">
        <v>188.49515491376701</v>
      </c>
      <c r="CLQ2" s="1">
        <v>190.333932265307</v>
      </c>
      <c r="CLR2" s="1">
        <v>187.595896210512</v>
      </c>
      <c r="CLS2" s="1">
        <v>191.25600617975201</v>
      </c>
      <c r="CLT2" s="1">
        <v>186.33652089534999</v>
      </c>
      <c r="CLU2" s="1">
        <v>182.262507798878</v>
      </c>
      <c r="CLV2" s="1">
        <v>184.01466927433401</v>
      </c>
      <c r="CLW2" s="1">
        <v>182.04277925575801</v>
      </c>
      <c r="CLX2" s="1">
        <v>183.746691401942</v>
      </c>
      <c r="CLY2" s="1">
        <v>185.573739328747</v>
      </c>
      <c r="CLZ2" s="1">
        <v>184.240625601528</v>
      </c>
      <c r="CMA2" s="1">
        <v>184.69244132459301</v>
      </c>
      <c r="CMB2" s="1">
        <v>185.87528402437599</v>
      </c>
      <c r="CMC2" s="1">
        <v>185.02567449440701</v>
      </c>
      <c r="CMD2" s="1">
        <v>184.188991266968</v>
      </c>
      <c r="CME2" s="1">
        <v>187.850817681027</v>
      </c>
      <c r="CMF2" s="1">
        <v>187.71415538578299</v>
      </c>
      <c r="CMG2" s="1">
        <v>187.73295504136999</v>
      </c>
      <c r="CMH2" s="1">
        <v>188.754940321943</v>
      </c>
      <c r="CMI2" s="1">
        <v>187.09972742500301</v>
      </c>
      <c r="CMJ2" s="1">
        <v>187.38308818521</v>
      </c>
      <c r="CMK2" s="1">
        <v>184.09473814693001</v>
      </c>
      <c r="CML2" s="1">
        <v>184.53275993179699</v>
      </c>
      <c r="CMM2" s="1">
        <v>184.646741053771</v>
      </c>
      <c r="CMN2" s="1">
        <v>181.112125119344</v>
      </c>
      <c r="CMO2" s="1">
        <v>181.954789214675</v>
      </c>
      <c r="CMP2" s="1">
        <v>183.41102343099999</v>
      </c>
      <c r="CMQ2" s="1">
        <v>185.079562706632</v>
      </c>
      <c r="CMR2" s="1">
        <v>184.58046091159699</v>
      </c>
      <c r="CMS2" s="1">
        <v>184.87758324164199</v>
      </c>
      <c r="CMT2" s="1">
        <v>183.89571695387599</v>
      </c>
      <c r="CMU2" s="1">
        <v>186.03090864633401</v>
      </c>
      <c r="CMV2" s="1">
        <v>185.497823810992</v>
      </c>
      <c r="CMW2" s="1">
        <v>184.19722978424099</v>
      </c>
      <c r="CMX2" s="1">
        <v>184.65271929053901</v>
      </c>
      <c r="CMY2" s="1">
        <v>184.64451207891699</v>
      </c>
      <c r="CMZ2" s="1">
        <v>184.90059391826799</v>
      </c>
      <c r="CNA2" s="1">
        <v>185.61872653730501</v>
      </c>
      <c r="CNB2" s="1">
        <v>186.35861896915301</v>
      </c>
      <c r="CNC2" s="1">
        <v>185.310203649062</v>
      </c>
      <c r="CND2" s="1">
        <v>185.57978444735099</v>
      </c>
      <c r="CNE2" s="1">
        <v>183.18583592581101</v>
      </c>
      <c r="CNF2" s="1">
        <v>184.67339595844899</v>
      </c>
      <c r="CNG2" s="1">
        <v>185.27075614978099</v>
      </c>
      <c r="CNH2" s="1">
        <v>185.088818993849</v>
      </c>
      <c r="CNI2" s="1">
        <v>181.30403680172799</v>
      </c>
      <c r="CNJ2" s="1">
        <v>182.02973372365199</v>
      </c>
      <c r="CNK2" s="1">
        <v>181.243138689446</v>
      </c>
      <c r="CNL2" s="1">
        <v>179.36790238670201</v>
      </c>
      <c r="CNM2" s="1">
        <v>176.64292886080599</v>
      </c>
      <c r="CNN2" s="1">
        <v>175.99681279260199</v>
      </c>
      <c r="CNO2" s="1">
        <v>176.11143258984001</v>
      </c>
      <c r="CNP2" s="1">
        <v>178.46110870605301</v>
      </c>
      <c r="CNQ2" s="1">
        <v>176.20738830840401</v>
      </c>
      <c r="CNR2" s="1">
        <v>179.40274653834101</v>
      </c>
      <c r="CNS2" s="1">
        <v>177.72265960650299</v>
      </c>
      <c r="CNT2" s="1">
        <v>177.02779174150501</v>
      </c>
      <c r="CNU2" s="1">
        <v>175.52135510520799</v>
      </c>
      <c r="CNV2" s="1">
        <v>174.736798443758</v>
      </c>
      <c r="CNW2" s="1">
        <v>176.63955026146999</v>
      </c>
      <c r="CNX2" s="1">
        <v>177.158862433801</v>
      </c>
      <c r="CNY2" s="1">
        <v>172.572394317468</v>
      </c>
      <c r="CNZ2" s="1">
        <v>173.281982085896</v>
      </c>
      <c r="COA2" s="1">
        <v>173.281982085896</v>
      </c>
      <c r="COB2" s="1">
        <v>175.83094029385001</v>
      </c>
      <c r="COC2" s="1">
        <v>175.855739814803</v>
      </c>
      <c r="COD2" s="1">
        <v>176.84544420039401</v>
      </c>
      <c r="COE2" s="1">
        <v>177.01629242128899</v>
      </c>
      <c r="COF2" s="1">
        <v>177.04009268015301</v>
      </c>
      <c r="COG2" s="1">
        <v>177.082614076607</v>
      </c>
      <c r="COH2" s="1">
        <v>176.88449609918601</v>
      </c>
      <c r="COI2" s="1">
        <v>177.028068311243</v>
      </c>
      <c r="COJ2" s="1">
        <v>178.00984276179901</v>
      </c>
      <c r="COK2" s="1">
        <v>178.12889195877901</v>
      </c>
      <c r="COL2" s="1">
        <v>179.410154789975</v>
      </c>
      <c r="COM2" s="1">
        <v>182.65644038492999</v>
      </c>
      <c r="CON2" s="1">
        <v>182.68949524369299</v>
      </c>
      <c r="COO2" s="1">
        <v>182.012348031914</v>
      </c>
      <c r="COP2" s="1">
        <v>181.07491889428499</v>
      </c>
      <c r="COQ2" s="1">
        <v>182.725707865629</v>
      </c>
      <c r="COR2" s="1">
        <v>181.66177678749099</v>
      </c>
      <c r="COS2" s="1">
        <v>181.160533287346</v>
      </c>
      <c r="COT2" s="1">
        <v>182.30717691625699</v>
      </c>
      <c r="COU2" s="1">
        <v>182.748858415402</v>
      </c>
      <c r="COV2" s="1">
        <v>183.381212828283</v>
      </c>
      <c r="COW2" s="1">
        <v>185.002851333949</v>
      </c>
      <c r="COX2" s="1">
        <v>182.46559474055601</v>
      </c>
      <c r="COY2" s="1">
        <v>183.73372669941901</v>
      </c>
      <c r="COZ2" s="1">
        <v>183.72116457591699</v>
      </c>
      <c r="CPA2" s="1">
        <v>185.13819822769801</v>
      </c>
      <c r="CPB2" s="1">
        <v>184.48703261060299</v>
      </c>
      <c r="CPC2" s="1">
        <v>184.308405231346</v>
      </c>
      <c r="CPD2" s="1">
        <v>184.218144040829</v>
      </c>
      <c r="CPE2" s="1">
        <v>186.59982592748699</v>
      </c>
      <c r="CPF2" s="1">
        <v>194.669037454993</v>
      </c>
      <c r="CPG2" s="1">
        <v>194.32877949703001</v>
      </c>
      <c r="CPH2" s="1">
        <v>197.433080072324</v>
      </c>
      <c r="CPI2" s="1">
        <v>205.55643478390499</v>
      </c>
      <c r="CPJ2" s="1">
        <v>207.43958914256399</v>
      </c>
      <c r="CPK2" s="1">
        <v>211.48982588564999</v>
      </c>
      <c r="CPL2" s="1">
        <v>215.69950418737301</v>
      </c>
      <c r="CPM2" s="1">
        <v>216.33507048141001</v>
      </c>
      <c r="CPN2" s="1">
        <v>214.323892765208</v>
      </c>
      <c r="CPO2" s="1">
        <v>214.815350124194</v>
      </c>
      <c r="CPP2" s="1">
        <v>214.15356278848401</v>
      </c>
      <c r="CPQ2" s="1">
        <v>214.51205059009399</v>
      </c>
      <c r="CPR2" s="1">
        <v>210.83268326214301</v>
      </c>
      <c r="CPS2" s="1">
        <v>212.94085943990299</v>
      </c>
      <c r="CPT2" s="1">
        <v>215.05971196310301</v>
      </c>
      <c r="CPU2" s="1">
        <v>217.230887561342</v>
      </c>
      <c r="CPV2" s="1">
        <v>215.08395322560099</v>
      </c>
      <c r="CPW2" s="1">
        <v>216.37433766703299</v>
      </c>
      <c r="CPX2" s="1">
        <v>219.848609957881</v>
      </c>
      <c r="CPY2" s="1">
        <v>223.99265004582</v>
      </c>
      <c r="CPZ2" s="1">
        <v>224.42976143057601</v>
      </c>
      <c r="CQA2" s="1">
        <v>220.61045823025401</v>
      </c>
      <c r="CQB2" s="1">
        <v>221.559448156023</v>
      </c>
      <c r="CQC2" s="1">
        <v>221.319804569577</v>
      </c>
      <c r="CQD2" s="1">
        <v>223.251681047521</v>
      </c>
      <c r="CQE2" s="1">
        <v>225.235398674892</v>
      </c>
      <c r="CQF2" s="1">
        <v>221.66628563615399</v>
      </c>
      <c r="CQG2" s="1">
        <v>224.97534943481301</v>
      </c>
      <c r="CQH2" s="1">
        <v>225.35479805750899</v>
      </c>
      <c r="CQI2" s="1">
        <v>213.015158717204</v>
      </c>
      <c r="CQJ2" s="1">
        <v>216.53518374988499</v>
      </c>
      <c r="CQK2" s="1">
        <v>214.46371797318699</v>
      </c>
      <c r="CQL2" s="1">
        <v>217.821989894273</v>
      </c>
      <c r="CQM2" s="1">
        <v>217.374897290983</v>
      </c>
      <c r="CQN2" s="1">
        <v>215.800039559498</v>
      </c>
      <c r="CQO2" s="1">
        <v>215.577224723185</v>
      </c>
      <c r="CQP2" s="1">
        <v>222.599088363958</v>
      </c>
      <c r="CQQ2" s="1">
        <v>222.94107627820401</v>
      </c>
      <c r="CQR2" s="1">
        <v>224.25151694061</v>
      </c>
      <c r="CQS2" s="1">
        <v>224.12458774553099</v>
      </c>
      <c r="CQT2" s="1">
        <v>222.39098793442699</v>
      </c>
      <c r="CQU2" s="1">
        <v>222.31798947201099</v>
      </c>
      <c r="CQV2" s="1">
        <v>224.95261430922301</v>
      </c>
      <c r="CQW2" s="1">
        <v>223.504636890462</v>
      </c>
      <c r="CQX2" s="1">
        <v>220.936455077022</v>
      </c>
      <c r="CQY2" s="1">
        <v>216.945432919513</v>
      </c>
      <c r="CQZ2" s="1">
        <v>217.685558919051</v>
      </c>
      <c r="CRA2" s="1">
        <v>220.20320232128299</v>
      </c>
      <c r="CRB2" s="1">
        <v>220.83163131331</v>
      </c>
      <c r="CRC2" s="1">
        <v>221.85499194742201</v>
      </c>
      <c r="CRD2" s="1">
        <v>225.36346492264099</v>
      </c>
      <c r="CRE2" s="1">
        <v>223.678518952519</v>
      </c>
      <c r="CRF2" s="1">
        <v>225.24023190963101</v>
      </c>
      <c r="CRG2" s="1">
        <v>228.30792477861399</v>
      </c>
      <c r="CRH2" s="1">
        <v>228.588631629671</v>
      </c>
      <c r="CRI2" s="1">
        <v>230.63045380883699</v>
      </c>
      <c r="CRJ2" s="1">
        <v>232.58443320867701</v>
      </c>
      <c r="CRK2" s="1">
        <v>235.52590460217499</v>
      </c>
      <c r="CRL2" s="1">
        <v>235.44939213499001</v>
      </c>
      <c r="CRM2" s="1">
        <v>233.95252777589499</v>
      </c>
      <c r="CRN2" s="1">
        <v>239.74980814819199</v>
      </c>
      <c r="CRO2" s="1">
        <v>242.30045426385999</v>
      </c>
      <c r="CRP2" s="1">
        <v>244.14162339970201</v>
      </c>
      <c r="CRQ2" s="1">
        <v>250.27965237919801</v>
      </c>
      <c r="CRR2" s="1">
        <v>258.90000619680097</v>
      </c>
      <c r="CRS2" s="1">
        <v>259.913490932108</v>
      </c>
      <c r="CRT2" s="1">
        <v>256.77171476779699</v>
      </c>
      <c r="CRU2" s="1">
        <v>253.64800669995199</v>
      </c>
      <c r="CRV2" s="1">
        <v>249.53616386428001</v>
      </c>
      <c r="CRW2" s="1">
        <v>255.02742716794199</v>
      </c>
      <c r="CRX2" s="1">
        <v>255.06686443829099</v>
      </c>
      <c r="CRY2" s="1">
        <v>252.65962307651401</v>
      </c>
      <c r="CRZ2" s="1">
        <v>257.44194025873497</v>
      </c>
      <c r="CSA2" s="1">
        <v>255.431369309833</v>
      </c>
      <c r="CSB2" s="1">
        <v>254.14966036044601</v>
      </c>
      <c r="CSC2" s="1">
        <v>255.623810202697</v>
      </c>
      <c r="CSD2" s="1">
        <v>252.18684152740201</v>
      </c>
      <c r="CSE2" s="1">
        <v>255.84888899473</v>
      </c>
      <c r="CSF2" s="1">
        <v>254.465230366333</v>
      </c>
      <c r="CSG2" s="1">
        <v>254.84630264221801</v>
      </c>
      <c r="CSH2" s="1">
        <v>257.89399026941101</v>
      </c>
      <c r="CSI2" s="1">
        <v>265.55912739230502</v>
      </c>
      <c r="CSJ2" s="1">
        <v>269.23074723681799</v>
      </c>
      <c r="CSK2" s="1">
        <v>264.209335214975</v>
      </c>
      <c r="CSL2" s="1">
        <v>266.55802445030099</v>
      </c>
      <c r="CSM2" s="1">
        <v>269.43674499984797</v>
      </c>
      <c r="CSN2" s="1">
        <v>271.68534499481501</v>
      </c>
      <c r="CSO2" s="1">
        <v>271.06612021118002</v>
      </c>
      <c r="CSP2" s="1">
        <v>273.34540513177598</v>
      </c>
      <c r="CSQ2" s="1">
        <v>275.40300203228799</v>
      </c>
      <c r="CSR2" s="1">
        <v>268.45841309615201</v>
      </c>
      <c r="CSS2" s="1">
        <v>272.29415518404898</v>
      </c>
      <c r="CST2" s="1">
        <v>274.79904017257098</v>
      </c>
      <c r="CSU2" s="1">
        <v>276.07061216722099</v>
      </c>
      <c r="CSV2" s="1">
        <v>275.29936054788902</v>
      </c>
      <c r="CSW2" s="1">
        <v>277.38009356600702</v>
      </c>
      <c r="CSX2" s="1">
        <v>277.49929553931798</v>
      </c>
      <c r="CSY2" s="1">
        <v>274.85016828296</v>
      </c>
      <c r="CSZ2" s="1">
        <v>276.59268774272999</v>
      </c>
      <c r="CTA2" s="1">
        <v>277.07722150998802</v>
      </c>
      <c r="CTB2" s="1">
        <v>280.06312197564603</v>
      </c>
      <c r="CTC2" s="1">
        <v>279.75711511260403</v>
      </c>
      <c r="CTD2" s="1">
        <v>293.47965745121201</v>
      </c>
      <c r="CTE2" s="1">
        <v>308.062078530284</v>
      </c>
      <c r="CTF2" s="1">
        <v>300.90322941276202</v>
      </c>
      <c r="CTG2" s="1">
        <v>305.34164952184199</v>
      </c>
      <c r="CTH2" s="1">
        <v>314.62794535638301</v>
      </c>
      <c r="CTI2" s="1">
        <v>314.12661085903801</v>
      </c>
      <c r="CTJ2" s="1">
        <v>314.31086262613502</v>
      </c>
      <c r="CTK2" s="1">
        <v>306.59529908365801</v>
      </c>
      <c r="CTL2" s="1">
        <v>313.48008458800899</v>
      </c>
      <c r="CTM2" s="1">
        <v>313.18810201722198</v>
      </c>
      <c r="CTN2" s="1">
        <v>310.69260989190298</v>
      </c>
      <c r="CTO2" s="1">
        <v>286.58894253888701</v>
      </c>
      <c r="CTP2" s="1">
        <v>300.99276038446999</v>
      </c>
      <c r="CTQ2" s="1">
        <v>294.239093615466</v>
      </c>
      <c r="CTR2" s="1">
        <v>295.55537376455197</v>
      </c>
      <c r="CTS2" s="1">
        <v>304.50061261752302</v>
      </c>
      <c r="CTT2" s="1">
        <v>294.16134460290698</v>
      </c>
      <c r="CTU2" s="1">
        <v>296.37513987655802</v>
      </c>
      <c r="CTV2" s="1">
        <v>302.41674971838199</v>
      </c>
      <c r="CTW2" s="1">
        <v>313.126467810024</v>
      </c>
      <c r="CTX2" s="1">
        <v>321.32066514229803</v>
      </c>
      <c r="CTY2" s="1">
        <v>317.92618505171498</v>
      </c>
      <c r="CTZ2" s="1">
        <v>336.51237462655303</v>
      </c>
      <c r="CUA2" s="1">
        <v>323.27505062114699</v>
      </c>
      <c r="CUB2" s="1">
        <v>321.52533949621898</v>
      </c>
      <c r="CUC2" s="1">
        <v>329.36417714530103</v>
      </c>
      <c r="CUD2" s="1">
        <v>336.78847358832797</v>
      </c>
      <c r="CUE2" s="1">
        <v>344.38083492611401</v>
      </c>
      <c r="CUF2" s="1">
        <v>347.18726938344901</v>
      </c>
      <c r="CUG2" s="1">
        <v>346.358669097995</v>
      </c>
      <c r="CUH2" s="1">
        <v>358.15782661204798</v>
      </c>
      <c r="CUI2" s="1">
        <v>356.25106468704098</v>
      </c>
      <c r="CUJ2" s="1">
        <v>366.39233959831802</v>
      </c>
      <c r="CUK2" s="1">
        <v>345.97427661636999</v>
      </c>
      <c r="CUL2" s="1">
        <v>357.77351762814197</v>
      </c>
      <c r="CUM2" s="1">
        <v>376.37752085798098</v>
      </c>
      <c r="CUN2" s="1">
        <v>381.55066850920701</v>
      </c>
      <c r="CUO2" s="1">
        <v>371.494768372343</v>
      </c>
      <c r="CUP2" s="1">
        <v>375.83216866014101</v>
      </c>
      <c r="CUQ2" s="1">
        <v>368.55453512545898</v>
      </c>
      <c r="CUR2" s="1">
        <v>362.26232702262803</v>
      </c>
      <c r="CUS2" s="1">
        <v>373.22064727176598</v>
      </c>
      <c r="CUT2" s="1">
        <v>377.966885084056</v>
      </c>
      <c r="CUU2" s="1">
        <v>376.31957579593598</v>
      </c>
      <c r="CUV2" s="1">
        <v>373.57189238456903</v>
      </c>
      <c r="CUW2" s="1">
        <v>379.31894177248199</v>
      </c>
      <c r="CUX2" s="1">
        <v>378.80422105350999</v>
      </c>
      <c r="CUY2" s="1">
        <v>374.66103180231897</v>
      </c>
      <c r="CUZ2" s="1">
        <v>365.159468749653</v>
      </c>
      <c r="CVA2" s="1">
        <v>352.79000403548503</v>
      </c>
      <c r="CVB2" s="1">
        <v>356.866048854089</v>
      </c>
      <c r="CVC2" s="1">
        <v>338.31096610045603</v>
      </c>
      <c r="CVD2" s="1">
        <v>310.10569512614899</v>
      </c>
      <c r="CVE2" s="1">
        <v>331.16444248428598</v>
      </c>
      <c r="CVF2" s="1">
        <v>331.16444248428598</v>
      </c>
      <c r="CVG2" s="1">
        <v>324.97458100412001</v>
      </c>
      <c r="CVH2" s="1">
        <v>324.97458100412001</v>
      </c>
      <c r="CVI2" s="1">
        <v>324.97458100412001</v>
      </c>
      <c r="CVJ2" s="1">
        <v>339.933681564643</v>
      </c>
      <c r="CVK2" s="1">
        <v>331.83680860359601</v>
      </c>
      <c r="CVL2" s="1">
        <v>316.70635673896402</v>
      </c>
      <c r="CVM2" s="1">
        <v>316.70635673896402</v>
      </c>
      <c r="CVN2" s="1">
        <v>306.65382617781398</v>
      </c>
      <c r="CVO2" s="1">
        <v>306.23297175912103</v>
      </c>
      <c r="CVP2" s="1">
        <v>313.257031848797</v>
      </c>
      <c r="CVQ2" s="1">
        <v>314.02655956504202</v>
      </c>
      <c r="CVR2" s="1">
        <v>310.51070720668099</v>
      </c>
      <c r="CVS2" s="1">
        <v>311.46591102281798</v>
      </c>
      <c r="CVT2" s="1">
        <v>324.10022307323999</v>
      </c>
      <c r="CVU2" s="1">
        <v>324.97516402782003</v>
      </c>
      <c r="CVV2" s="1">
        <v>329.05547151489401</v>
      </c>
      <c r="CVW2" s="1">
        <v>332.23515111773298</v>
      </c>
      <c r="CVX2" s="1">
        <v>343.186382268758</v>
      </c>
      <c r="CVY2" s="1">
        <v>341.19672894482301</v>
      </c>
      <c r="CVZ2" s="1">
        <v>337.79419623505299</v>
      </c>
      <c r="CWA2" s="1">
        <v>340.326593373398</v>
      </c>
      <c r="CWB2" s="1">
        <v>330.13818457482898</v>
      </c>
      <c r="CWC2" s="1">
        <v>334.450684832062</v>
      </c>
      <c r="CWD2" s="1">
        <v>322.74515401932001</v>
      </c>
      <c r="CWE2" s="1">
        <v>309.49133114075801</v>
      </c>
      <c r="CWF2" s="1">
        <v>310.23935087849998</v>
      </c>
      <c r="CWG2" s="1">
        <v>310.14448092642601</v>
      </c>
      <c r="CWH2" s="1">
        <v>310.79116007664402</v>
      </c>
      <c r="CWI2" s="1">
        <v>321.04518395637501</v>
      </c>
      <c r="CWJ2" s="1">
        <v>321.401554558947</v>
      </c>
      <c r="CWK2" s="1">
        <v>317.44612927354598</v>
      </c>
      <c r="CWL2" s="1">
        <v>317.870005407142</v>
      </c>
      <c r="CWM2" s="1">
        <v>320.788107713795</v>
      </c>
      <c r="CWN2" s="1">
        <v>319.34043266233198</v>
      </c>
      <c r="CWO2" s="1">
        <v>314.58857875147203</v>
      </c>
      <c r="CWP2" s="1">
        <v>314.44943762749</v>
      </c>
      <c r="CWQ2" s="1">
        <v>322.73470114137598</v>
      </c>
      <c r="CWR2" s="1">
        <v>328.56162468090503</v>
      </c>
      <c r="CWS2" s="1">
        <v>325.03346116727897</v>
      </c>
      <c r="CWT2" s="1">
        <v>319.814088666467</v>
      </c>
      <c r="CWU2" s="1">
        <v>327.89170296428301</v>
      </c>
      <c r="CWV2" s="1">
        <v>326.83756539181502</v>
      </c>
      <c r="CWW2" s="1">
        <v>322.41007029487798</v>
      </c>
      <c r="CWX2" s="1">
        <v>322.59457952343899</v>
      </c>
      <c r="CWY2" s="1">
        <v>324.56406582687902</v>
      </c>
      <c r="CWZ2" s="1">
        <v>324.73181813124302</v>
      </c>
      <c r="CXA2" s="1">
        <v>328.032174772122</v>
      </c>
      <c r="CXB2" s="1">
        <v>326.74531260674399</v>
      </c>
      <c r="CXC2" s="1">
        <v>320.651854842673</v>
      </c>
      <c r="CXD2" s="1">
        <v>321.93161111428702</v>
      </c>
      <c r="CXE2" s="1">
        <v>317.10802013524398</v>
      </c>
      <c r="CXF2" s="1">
        <v>316.40301635450902</v>
      </c>
      <c r="CXG2" s="1">
        <v>312.50062866856803</v>
      </c>
      <c r="CXH2" s="1">
        <v>312.670078999292</v>
      </c>
      <c r="CXI2" s="1">
        <v>313.22881527466899</v>
      </c>
      <c r="CXJ2" s="1">
        <v>313.40758953309398</v>
      </c>
      <c r="CXK2" s="1">
        <v>310.07813147445103</v>
      </c>
      <c r="CXL2" s="1">
        <v>309.97832900634199</v>
      </c>
      <c r="CXM2" s="1">
        <v>294.11162056893102</v>
      </c>
      <c r="CXN2" s="1">
        <v>293.89032360510299</v>
      </c>
      <c r="CXO2" s="1">
        <v>298.07918908156898</v>
      </c>
      <c r="CXP2" s="1">
        <v>297.09468464778797</v>
      </c>
      <c r="CXQ2" s="1">
        <v>295.45249868714302</v>
      </c>
      <c r="CXR2" s="1">
        <v>296.33162028392599</v>
      </c>
      <c r="CXS2" s="1">
        <v>296.69993199248199</v>
      </c>
      <c r="CXT2" s="1">
        <v>306.87584926845699</v>
      </c>
      <c r="CXU2" s="1">
        <v>313.60518700289998</v>
      </c>
      <c r="CXV2" s="1">
        <v>309.75153647596699</v>
      </c>
      <c r="CXW2" s="1">
        <v>305.29016774814801</v>
      </c>
      <c r="CXX2" s="1">
        <v>311.75954685710701</v>
      </c>
      <c r="CXY2" s="1">
        <v>306.07823167261802</v>
      </c>
      <c r="CXZ2" s="1">
        <v>300.70781355148</v>
      </c>
      <c r="CYA2" s="1">
        <v>304.51328793277997</v>
      </c>
      <c r="CYB2" s="1">
        <v>304.25971611775998</v>
      </c>
      <c r="CYC2" s="1">
        <v>305.24660017640798</v>
      </c>
      <c r="CYD2" s="1">
        <v>310.975515438348</v>
      </c>
      <c r="CYE2" s="1">
        <v>310.67503233953801</v>
      </c>
      <c r="CYF2" s="1">
        <v>305.890307202879</v>
      </c>
      <c r="CYG2" s="1">
        <v>303.45509742850999</v>
      </c>
      <c r="CYH2" s="1">
        <v>303.88875025060503</v>
      </c>
      <c r="CYI2" s="1">
        <v>304.61136384978403</v>
      </c>
      <c r="CYJ2" s="1">
        <v>309.92352341140702</v>
      </c>
      <c r="CYK2" s="1">
        <v>307.17375223438199</v>
      </c>
      <c r="CYL2" s="1">
        <v>318.547426673845</v>
      </c>
      <c r="CYM2" s="1">
        <v>311.64598577303099</v>
      </c>
      <c r="CYN2" s="1">
        <v>300.61536204990801</v>
      </c>
      <c r="CYO2" s="1">
        <v>301.46428486941198</v>
      </c>
      <c r="CYP2" s="1">
        <v>294.83692828117103</v>
      </c>
      <c r="CYQ2" s="1">
        <v>295.37559584205201</v>
      </c>
      <c r="CYR2" s="1">
        <v>294.32715274891802</v>
      </c>
      <c r="CYS2" s="1">
        <v>301.573569265554</v>
      </c>
      <c r="CYT2" s="1">
        <v>304.034046700837</v>
      </c>
      <c r="CYU2" s="1">
        <v>304.185033225268</v>
      </c>
      <c r="CYV2" s="1">
        <v>300.98863600984498</v>
      </c>
      <c r="CYW2" s="1">
        <v>300.71251449838297</v>
      </c>
      <c r="CYX2" s="1">
        <v>285.28120778054802</v>
      </c>
      <c r="CYY2" s="1">
        <v>285.50517345640998</v>
      </c>
      <c r="CYZ2" s="1">
        <v>293.72894854377699</v>
      </c>
      <c r="CZA2" s="1">
        <v>298.09833041382399</v>
      </c>
      <c r="CZB2" s="1">
        <v>303.01758971775502</v>
      </c>
      <c r="CZC2" s="1">
        <v>303.57134050744799</v>
      </c>
      <c r="CZD2" s="1">
        <v>306.55652768423801</v>
      </c>
      <c r="CZE2" s="1">
        <v>312.50823005719502</v>
      </c>
      <c r="CZF2" s="1">
        <v>319.69712202523999</v>
      </c>
      <c r="CZG2" s="1">
        <v>323.52970508326598</v>
      </c>
      <c r="CZH2" s="1">
        <v>310.38126550790997</v>
      </c>
      <c r="CZI2" s="1">
        <v>345.967200468653</v>
      </c>
      <c r="CZJ2" s="1">
        <v>349.71334001171402</v>
      </c>
      <c r="CZK2" s="1">
        <v>332.54663541390499</v>
      </c>
      <c r="CZL2" s="1">
        <v>327.00443497310999</v>
      </c>
      <c r="CZM2" s="1">
        <v>322.50645124699099</v>
      </c>
      <c r="CZN2" s="1">
        <v>321.50944279585798</v>
      </c>
      <c r="CZO2" s="1">
        <v>326.73574812197398</v>
      </c>
      <c r="CZP2" s="1">
        <v>327.44746969507099</v>
      </c>
      <c r="CZQ2" s="1">
        <v>328.58571263359801</v>
      </c>
      <c r="CZR2" s="1">
        <v>330.96328378937898</v>
      </c>
      <c r="CZS2" s="1">
        <v>324.682407156892</v>
      </c>
      <c r="CZT2" s="1">
        <v>323.80815549944799</v>
      </c>
      <c r="CZU2" s="1">
        <v>324.238404040251</v>
      </c>
      <c r="CZV2" s="1">
        <v>323.82426778533397</v>
      </c>
      <c r="CZW2" s="1">
        <v>316.71727693623802</v>
      </c>
      <c r="CZX2" s="1">
        <v>317.12095552096298</v>
      </c>
      <c r="CZY2" s="1">
        <v>323.455100188323</v>
      </c>
      <c r="CZZ2" s="1">
        <v>322.752307347645</v>
      </c>
      <c r="DAA2" s="1">
        <v>330.16757168083598</v>
      </c>
      <c r="DAB2" s="1">
        <v>326.89232246320398</v>
      </c>
      <c r="DAC2" s="1">
        <v>328.38502298370003</v>
      </c>
      <c r="DAD2" s="1">
        <v>329.74730072127198</v>
      </c>
      <c r="DAE2" s="1">
        <v>329.22770514165597</v>
      </c>
      <c r="DAF2" s="1">
        <v>334.58439645181801</v>
      </c>
      <c r="DAG2" s="1">
        <v>342.885862301918</v>
      </c>
      <c r="DAH2" s="1">
        <v>339.55731194907702</v>
      </c>
      <c r="DAI2" s="1">
        <v>342.79479328060302</v>
      </c>
      <c r="DAJ2" s="1">
        <v>346.94270965185802</v>
      </c>
      <c r="DAK2" s="1">
        <v>348.90926952772003</v>
      </c>
      <c r="DAL2" s="1">
        <v>354.43292732290098</v>
      </c>
      <c r="DAM2" s="1">
        <v>349.01533184026698</v>
      </c>
      <c r="DAN2" s="1">
        <v>353.62907678495702</v>
      </c>
      <c r="DAO2" s="1">
        <v>358.66589850769401</v>
      </c>
      <c r="DAP2" s="1">
        <v>360.88264681248597</v>
      </c>
      <c r="DAQ2" s="1">
        <v>365.55601621290498</v>
      </c>
      <c r="DAR2" s="1">
        <v>368.682520879187</v>
      </c>
      <c r="DAS2" s="1">
        <v>364.64063533228</v>
      </c>
      <c r="DAT2" s="1">
        <v>358.56283661568602</v>
      </c>
      <c r="DAU2" s="1">
        <v>361.953312218598</v>
      </c>
      <c r="DAV2" s="1">
        <v>364.02539554720403</v>
      </c>
      <c r="DAW2" s="1">
        <v>0</v>
      </c>
      <c r="DAX2" s="1">
        <v>390.633319091891</v>
      </c>
      <c r="DAY2" s="1">
        <v>397.87468139181902</v>
      </c>
      <c r="DAZ2" s="1">
        <v>401.61117850066898</v>
      </c>
      <c r="DBA2" s="1">
        <v>411.772242287913</v>
      </c>
      <c r="DBB2" s="1">
        <v>406.52602571669701</v>
      </c>
      <c r="DBC2" s="1">
        <v>417.97960803255103</v>
      </c>
      <c r="DBD2" s="1">
        <v>421.44161439337</v>
      </c>
      <c r="DBE2" s="1">
        <v>424.92755036528803</v>
      </c>
      <c r="DBF2" s="1">
        <v>433.33573937296899</v>
      </c>
      <c r="DBG2" s="1">
        <v>434.61325894789098</v>
      </c>
      <c r="DBH2" s="1">
        <v>439.39656956128101</v>
      </c>
      <c r="DBI2" s="1">
        <v>443.48861481565802</v>
      </c>
      <c r="DBJ2" s="1">
        <v>432.15302479067998</v>
      </c>
      <c r="DBK2" s="1">
        <v>432.118186940969</v>
      </c>
      <c r="DBL2" s="1">
        <v>437.80185123847798</v>
      </c>
      <c r="DBM2" s="1">
        <v>420.674743358819</v>
      </c>
      <c r="DBN2" s="1">
        <v>419.94617713239302</v>
      </c>
      <c r="DBO2" s="1">
        <v>423.46827752339601</v>
      </c>
      <c r="DBP2" s="1">
        <v>420.69157604719197</v>
      </c>
      <c r="DBQ2" s="1">
        <v>429.75371933438799</v>
      </c>
      <c r="DBR2" s="1">
        <v>434.64673504129502</v>
      </c>
      <c r="DBS2" s="1">
        <v>462.35171366983701</v>
      </c>
      <c r="DBT2" s="1">
        <v>460.00319829164499</v>
      </c>
      <c r="DBU2" s="1">
        <v>472.41357065809501</v>
      </c>
      <c r="DBV2" s="1">
        <v>477.46129588507</v>
      </c>
      <c r="DBW2" s="1">
        <v>505.28753249446902</v>
      </c>
      <c r="DBX2" s="1">
        <v>489.66886322314298</v>
      </c>
      <c r="DBY2" s="1">
        <v>503.26446936325198</v>
      </c>
      <c r="DBZ2" s="1">
        <v>510.30075994246198</v>
      </c>
      <c r="DCA2" s="1">
        <v>518.81623962515005</v>
      </c>
      <c r="DCB2" s="1">
        <v>531.16227141260197</v>
      </c>
      <c r="DCC2" s="1">
        <v>542.07937585233901</v>
      </c>
      <c r="DCD2" s="1">
        <v>562.35856367244003</v>
      </c>
      <c r="DCE2" s="1">
        <v>530.64319550959999</v>
      </c>
      <c r="DCF2" s="1">
        <v>537.58231687312798</v>
      </c>
      <c r="DCG2" s="1">
        <v>543.78942158197901</v>
      </c>
      <c r="DCH2" s="1">
        <v>538.75092369721801</v>
      </c>
      <c r="DCI2" s="1">
        <v>540.35448823153695</v>
      </c>
      <c r="DCJ2" s="1">
        <v>549.62876969144804</v>
      </c>
      <c r="DCK2" s="1">
        <v>565.15517376447394</v>
      </c>
      <c r="DCL2" s="1">
        <v>563.88951121941</v>
      </c>
      <c r="DCM2" s="1">
        <v>560.96288966538498</v>
      </c>
      <c r="DCN2" s="1">
        <v>558.74958421715803</v>
      </c>
      <c r="DCO2" s="1">
        <v>555.44738830743404</v>
      </c>
      <c r="DCP2" s="1">
        <v>559.050989340873</v>
      </c>
      <c r="DCQ2" s="1">
        <v>555.41538152497606</v>
      </c>
      <c r="DCR2" s="1">
        <v>568.84704844978899</v>
      </c>
      <c r="DCS2" s="1">
        <v>574.63306633580601</v>
      </c>
      <c r="DCT2" s="1">
        <v>576.06029015958802</v>
      </c>
      <c r="DCU2" s="1">
        <v>571.24594336232803</v>
      </c>
      <c r="DCV2" s="1">
        <v>557.13763599857998</v>
      </c>
      <c r="DCW2" s="1">
        <v>559.18334996231704</v>
      </c>
      <c r="DCX2" s="1">
        <v>556.38108722534798</v>
      </c>
      <c r="DCY2" s="1">
        <v>561.640237720252</v>
      </c>
      <c r="DCZ2" s="1">
        <v>561.98366007740196</v>
      </c>
      <c r="DDA2" s="1">
        <v>567.73039594987495</v>
      </c>
      <c r="DDB2" s="1">
        <v>569.27448353282296</v>
      </c>
      <c r="DDC2" s="1">
        <v>560.99661146272297</v>
      </c>
      <c r="DDD2" s="1">
        <v>561.73951284336204</v>
      </c>
      <c r="DDE2" s="1">
        <v>570.56068565475698</v>
      </c>
      <c r="DDF2" s="1">
        <v>538.05471385173905</v>
      </c>
      <c r="DDG2" s="1">
        <v>540.60110955508401</v>
      </c>
      <c r="DDH2" s="1">
        <v>550.99514945513499</v>
      </c>
      <c r="DDI2" s="1">
        <v>554.76576711069004</v>
      </c>
      <c r="DDJ2" s="1">
        <v>561.66906393308295</v>
      </c>
      <c r="DDK2" s="1">
        <v>555.90317855455601</v>
      </c>
      <c r="DDL2" s="1">
        <v>560.79408995478298</v>
      </c>
      <c r="DDM2" s="1">
        <v>560.77831254263697</v>
      </c>
      <c r="DDN2" s="1">
        <v>564.06525964515799</v>
      </c>
      <c r="DDO2" s="1">
        <v>561.95107370086998</v>
      </c>
      <c r="DDP2" s="1">
        <v>556.37736807383101</v>
      </c>
      <c r="DDQ2" s="1">
        <v>558.96705057602401</v>
      </c>
      <c r="DDR2" s="1">
        <v>562.37082050651395</v>
      </c>
      <c r="DDS2" s="1">
        <v>562.45769620706699</v>
      </c>
      <c r="DDT2" s="1">
        <v>571.14572473485202</v>
      </c>
      <c r="DDU2" s="1">
        <v>578.77582407716204</v>
      </c>
      <c r="DDV2" s="1">
        <v>592.39150543570804</v>
      </c>
      <c r="DDW2" s="1">
        <v>603.80582374703204</v>
      </c>
      <c r="DDX2" s="1">
        <v>612.98466417027703</v>
      </c>
      <c r="DDY2" s="1">
        <v>622.26877884295698</v>
      </c>
      <c r="DDZ2" s="1">
        <v>625.53881910739801</v>
      </c>
      <c r="DEA2" s="1">
        <v>636.64161966547795</v>
      </c>
      <c r="DEB2" s="1">
        <v>631.84051264358902</v>
      </c>
      <c r="DEC2" s="1">
        <v>633.05741401061402</v>
      </c>
      <c r="DED2" s="1">
        <v>645.29181676660505</v>
      </c>
      <c r="DEE2" s="1">
        <v>676.82428504990196</v>
      </c>
      <c r="DEF2" s="1">
        <v>695.16411384724199</v>
      </c>
      <c r="DEG2" s="1">
        <v>741.71781862862201</v>
      </c>
      <c r="DEH2" s="1">
        <v>752.29449379804703</v>
      </c>
      <c r="DEI2" s="1">
        <v>763.99226849960996</v>
      </c>
      <c r="DEJ2" s="1">
        <v>762.48722711865105</v>
      </c>
      <c r="DEK2" s="1">
        <v>762.89760154092005</v>
      </c>
      <c r="DEL2" s="1">
        <v>759.84409227432798</v>
      </c>
      <c r="DEM2" s="1">
        <v>738.74780444873295</v>
      </c>
      <c r="DEN2" s="1">
        <v>756.73943960021097</v>
      </c>
      <c r="DEO2" s="1">
        <v>742.76627542479798</v>
      </c>
      <c r="DEP2" s="1">
        <v>776.45107751569401</v>
      </c>
      <c r="DEQ2" s="1">
        <v>775.34652542691401</v>
      </c>
      <c r="DER2" s="1">
        <v>805.05453217846298</v>
      </c>
      <c r="DES2" s="1">
        <v>823.531693699058</v>
      </c>
      <c r="DET2" s="1">
        <v>819.08128817601698</v>
      </c>
      <c r="DEU2" s="1">
        <v>805.36214972796301</v>
      </c>
      <c r="DEV2" s="1">
        <v>792.98706819191602</v>
      </c>
      <c r="DEW2" s="1">
        <v>777.67258870247099</v>
      </c>
      <c r="DEX2" s="1">
        <v>751.86889664735497</v>
      </c>
      <c r="DEY2" s="1">
        <v>747.03004136174695</v>
      </c>
      <c r="DEZ2" s="1">
        <v>742.81958716982695</v>
      </c>
      <c r="DFA2" s="1">
        <v>772.50080230611002</v>
      </c>
      <c r="DFB2" s="1">
        <v>740.20859123179298</v>
      </c>
      <c r="DFC2" s="1">
        <v>722.26370712816799</v>
      </c>
      <c r="DFD2" s="1">
        <v>704.33120535083799</v>
      </c>
      <c r="DFE2" s="1">
        <v>711.55008672446297</v>
      </c>
      <c r="DFF2" s="1">
        <v>708.36354557743596</v>
      </c>
      <c r="DFG2" s="1">
        <v>729.74783253889905</v>
      </c>
      <c r="DFH2" s="1">
        <v>771.17972460150804</v>
      </c>
      <c r="DFI2" s="1">
        <v>771.10019710353504</v>
      </c>
      <c r="DFJ2" s="1">
        <v>800.69811880674104</v>
      </c>
      <c r="DFK2" s="1">
        <v>774.82119051312895</v>
      </c>
      <c r="DFL2" s="1">
        <v>787.41027667156095</v>
      </c>
      <c r="DFM2" s="1">
        <v>773.52460022648995</v>
      </c>
      <c r="DFN2" s="1">
        <v>792.57040480066405</v>
      </c>
      <c r="DFO2" s="1">
        <v>785.81668615072499</v>
      </c>
      <c r="DFP2" s="1">
        <v>778.39108021317895</v>
      </c>
      <c r="DFQ2" s="1">
        <v>800.96294549390802</v>
      </c>
      <c r="DFR2" s="1">
        <v>782.75426474099004</v>
      </c>
      <c r="DFS2" s="1">
        <v>768.89962736079701</v>
      </c>
      <c r="DFT2" s="1">
        <v>742.68919928619403</v>
      </c>
      <c r="DFU2" s="1">
        <v>718.53010243308597</v>
      </c>
      <c r="DFV2" s="1">
        <v>738.54036095517995</v>
      </c>
      <c r="DFW2" s="1">
        <v>741.52176905415604</v>
      </c>
      <c r="DFX2" s="1">
        <v>761.13350638486395</v>
      </c>
      <c r="DFY2" s="1">
        <v>727.546364585736</v>
      </c>
      <c r="DFZ2" s="1">
        <v>747.268907223425</v>
      </c>
      <c r="DGA2" s="1">
        <v>761.09115230403404</v>
      </c>
      <c r="DGB2" s="1">
        <v>755.55725085187203</v>
      </c>
      <c r="DGC2" s="1">
        <v>749.92474633715199</v>
      </c>
      <c r="DGD2" s="1">
        <v>754.79586727519404</v>
      </c>
      <c r="DGE2" s="1">
        <v>741.07506180720304</v>
      </c>
      <c r="DGF2" s="1">
        <v>715.23861377596199</v>
      </c>
      <c r="DGG2" s="1">
        <v>701.93496827465594</v>
      </c>
      <c r="DGH2" s="1">
        <v>730.65725888209602</v>
      </c>
      <c r="DGI2" s="1">
        <v>719.43700689056504</v>
      </c>
      <c r="DGJ2" s="1">
        <v>702.36743403830803</v>
      </c>
      <c r="DGK2" s="1">
        <v>717.04963186637406</v>
      </c>
      <c r="DGL2" s="1">
        <v>722.739164845917</v>
      </c>
      <c r="DGM2" s="1">
        <v>706.50495117758896</v>
      </c>
      <c r="DGN2" s="1">
        <v>723.47141782886797</v>
      </c>
      <c r="DGO2" s="1">
        <v>728.77921364717395</v>
      </c>
      <c r="DGP2" s="1">
        <v>729.73199777043999</v>
      </c>
      <c r="DGQ2" s="1">
        <v>735.33146645264605</v>
      </c>
      <c r="DGR2" s="1">
        <v>728.42524012690797</v>
      </c>
      <c r="DGS2" s="1">
        <v>723.727364631471</v>
      </c>
      <c r="DGT2" s="1">
        <v>726.64841761767502</v>
      </c>
      <c r="DGU2" s="1">
        <v>735.13563292871197</v>
      </c>
      <c r="DGV2" s="1">
        <v>699.80474521563804</v>
      </c>
      <c r="DGW2" s="1">
        <v>700.747120560962</v>
      </c>
      <c r="DGX2" s="1">
        <v>711.67406011281003</v>
      </c>
      <c r="DGY2" s="1">
        <v>729.79611454589997</v>
      </c>
      <c r="DGZ2" s="1">
        <v>743.53110568102397</v>
      </c>
      <c r="DHA2" s="1">
        <v>731.52902567797105</v>
      </c>
      <c r="DHB2" s="1">
        <v>737.90303394871705</v>
      </c>
      <c r="DHC2" s="1">
        <v>727.72718256862004</v>
      </c>
      <c r="DHD2" s="1">
        <v>735.29875008325598</v>
      </c>
      <c r="DHE2" s="1">
        <v>714.666929217286</v>
      </c>
      <c r="DHF2" s="1">
        <v>710.713555480438</v>
      </c>
      <c r="DHG2" s="1">
        <v>709.870369110365</v>
      </c>
      <c r="DHH2" s="1">
        <v>679.92757586900802</v>
      </c>
      <c r="DHI2" s="1">
        <v>685.50977884136398</v>
      </c>
      <c r="DHJ2" s="1">
        <v>674.24352880231504</v>
      </c>
      <c r="DHK2" s="1">
        <v>685.86058768182897</v>
      </c>
      <c r="DHL2" s="1">
        <v>682.536503212252</v>
      </c>
      <c r="DHM2" s="1">
        <v>697.02908768603902</v>
      </c>
      <c r="DHN2" s="1">
        <v>698.32769858484301</v>
      </c>
      <c r="DHO2" s="1">
        <v>703.58513085567404</v>
      </c>
      <c r="DHP2" s="1">
        <v>701.81991545149401</v>
      </c>
      <c r="DHQ2" s="1">
        <v>708.69867108657297</v>
      </c>
      <c r="DHR2" s="1">
        <v>703.38140508370896</v>
      </c>
      <c r="DHS2" s="1">
        <v>697.43492393161205</v>
      </c>
      <c r="DHT2" s="1">
        <v>706.32528817199</v>
      </c>
      <c r="DHU2" s="1">
        <v>715.21059921061101</v>
      </c>
      <c r="DHV2" s="1">
        <v>718.92948979892606</v>
      </c>
      <c r="DHW2" s="1">
        <v>715.62471470387095</v>
      </c>
      <c r="DHX2" s="1">
        <v>724.20573392789004</v>
      </c>
      <c r="DHY2" s="1">
        <v>717.01185174166199</v>
      </c>
      <c r="DHZ2" s="1">
        <v>717.20423517445795</v>
      </c>
      <c r="DIA2" s="1">
        <v>720.46198581046599</v>
      </c>
      <c r="DIB2" s="1">
        <v>725.81479356310695</v>
      </c>
      <c r="DIC2" s="1">
        <v>723.519339751703</v>
      </c>
      <c r="DID2" s="1">
        <v>717.86653331443097</v>
      </c>
      <c r="DIE2" s="1">
        <v>722.91658924009698</v>
      </c>
      <c r="DIF2" s="1">
        <v>722.27993823926397</v>
      </c>
      <c r="DIG2" s="1">
        <v>729.80136495929901</v>
      </c>
      <c r="DIH2" s="1">
        <v>756.43133366480004</v>
      </c>
      <c r="DII2" s="1">
        <v>754.90163343281597</v>
      </c>
      <c r="DIJ2" s="1">
        <v>792.03302550193405</v>
      </c>
      <c r="DIK2" s="1">
        <v>794.33857461584398</v>
      </c>
      <c r="DIL2" s="1">
        <v>789.01749678363899</v>
      </c>
      <c r="DIM2" s="1">
        <v>818.29925278171197</v>
      </c>
      <c r="DIN2" s="1">
        <v>787.23116834132702</v>
      </c>
      <c r="DIO2" s="1">
        <v>794.84013006978705</v>
      </c>
      <c r="DIP2" s="1">
        <v>798.97587013266002</v>
      </c>
      <c r="DIQ2" s="1">
        <v>811.57626538017098</v>
      </c>
      <c r="DIR2" s="1">
        <v>812.46996879241794</v>
      </c>
      <c r="DIS2" s="1">
        <v>811.64058601897398</v>
      </c>
      <c r="DIT2" s="1">
        <v>803.59367581640799</v>
      </c>
      <c r="DIU2" s="1">
        <v>797.48908589913401</v>
      </c>
      <c r="DIV2" s="1">
        <v>796.31121046720205</v>
      </c>
      <c r="DIW2" s="1">
        <v>832.57977732141501</v>
      </c>
      <c r="DIX2" s="1">
        <v>819.202581023373</v>
      </c>
      <c r="DIY2" s="1">
        <v>819.24126756260603</v>
      </c>
      <c r="DIZ2" s="1">
        <v>806.93507106258403</v>
      </c>
      <c r="DJA2" s="1">
        <v>804.10188810888098</v>
      </c>
      <c r="DJB2" s="1">
        <v>802.88639799440398</v>
      </c>
      <c r="DJC2" s="1">
        <v>792.19799211827706</v>
      </c>
      <c r="DJD2" s="1">
        <v>800.53040703013801</v>
      </c>
      <c r="DJE2" s="1">
        <v>798.44067366235095</v>
      </c>
      <c r="DJF2" s="1">
        <v>794.44483044292997</v>
      </c>
      <c r="DJG2" s="1">
        <v>797.75228188727999</v>
      </c>
      <c r="DJH2" s="1">
        <v>821.17662253499998</v>
      </c>
      <c r="DJI2" s="1">
        <v>829.74214717873099</v>
      </c>
      <c r="DJJ2" s="1">
        <v>827.61297985950296</v>
      </c>
      <c r="DJK2" s="1">
        <v>831.450598228064</v>
      </c>
      <c r="DJL2" s="1">
        <v>825.30234036766399</v>
      </c>
      <c r="DJM2" s="1">
        <v>823.41751304970001</v>
      </c>
      <c r="DJN2" s="1">
        <v>818.66636030873894</v>
      </c>
      <c r="DJO2" s="1">
        <v>815.71634402660095</v>
      </c>
      <c r="DJP2" s="1">
        <v>818.87745646221401</v>
      </c>
      <c r="DJQ2" s="1">
        <v>819.446142688029</v>
      </c>
      <c r="DJR2" s="1">
        <v>814.64353259541394</v>
      </c>
      <c r="DJS2" s="1">
        <v>802.47969195333098</v>
      </c>
      <c r="DJT2" s="1">
        <v>786.35558100497599</v>
      </c>
      <c r="DJU2" s="1">
        <v>787.57272428241595</v>
      </c>
      <c r="DJV2" s="1">
        <v>786.44832375545195</v>
      </c>
      <c r="DJW2" s="1">
        <v>782.61677160772194</v>
      </c>
      <c r="DJX2" s="1">
        <v>772.43443937806398</v>
      </c>
      <c r="DJY2" s="1">
        <v>780.16220866454</v>
      </c>
      <c r="DJZ2" s="1">
        <v>785.291268052634</v>
      </c>
      <c r="DKA2" s="1">
        <v>785.00285919748603</v>
      </c>
      <c r="DKB2" s="1">
        <v>779.34203383192596</v>
      </c>
      <c r="DKC2" s="1">
        <v>783.87139674506204</v>
      </c>
      <c r="DKD2" s="1">
        <v>778.90545530146699</v>
      </c>
      <c r="DKE2" s="1">
        <v>787.83633166952495</v>
      </c>
      <c r="DKF2" s="1">
        <v>776.91759985086901</v>
      </c>
      <c r="DKG2" s="1">
        <v>774.10379685178702</v>
      </c>
      <c r="DKH2" s="1">
        <v>791.304013132455</v>
      </c>
      <c r="DKI2" s="1">
        <v>809.30015496836495</v>
      </c>
      <c r="DKJ2" s="1">
        <v>822.65629879493395</v>
      </c>
      <c r="DKK2" s="1">
        <v>826.88255286701803</v>
      </c>
      <c r="DKL2" s="1">
        <v>825.48284866906204</v>
      </c>
      <c r="DKM2" s="1">
        <v>808.702598454037</v>
      </c>
      <c r="DKN2" s="1">
        <v>797.39875650191402</v>
      </c>
      <c r="DKO2" s="1">
        <v>791.31678872098996</v>
      </c>
      <c r="DKP2" s="1">
        <v>786.86583319481201</v>
      </c>
      <c r="DKQ2" s="1">
        <v>793.62168524135598</v>
      </c>
      <c r="DKR2" s="1">
        <v>799.82678457049803</v>
      </c>
      <c r="DKS2" s="1">
        <v>799.75587948466</v>
      </c>
      <c r="DKT2" s="1">
        <v>802.70853010108499</v>
      </c>
      <c r="DKU2" s="1">
        <v>800.00629065776502</v>
      </c>
      <c r="DKV2" s="1">
        <v>797.022171303047</v>
      </c>
      <c r="DKW2" s="1">
        <v>796.25170242224601</v>
      </c>
      <c r="DKX2" s="1">
        <v>805.01934668419995</v>
      </c>
      <c r="DKY2" s="1">
        <v>808.29277262067399</v>
      </c>
      <c r="DKZ2" s="1">
        <v>805.94964455687898</v>
      </c>
      <c r="DLA2" s="1">
        <v>798.78348771716901</v>
      </c>
      <c r="DLB2" s="1">
        <v>785.75209541446497</v>
      </c>
      <c r="DLC2" s="1">
        <v>782.24584606657902</v>
      </c>
      <c r="DLD2" s="1">
        <v>773.78086745342398</v>
      </c>
      <c r="DLE2" s="1">
        <v>779.82189943699495</v>
      </c>
      <c r="DLF2" s="1">
        <v>782.80364216027101</v>
      </c>
      <c r="DLG2" s="1">
        <v>782.573751037948</v>
      </c>
      <c r="DLH2" s="1">
        <v>777.48109260139802</v>
      </c>
      <c r="DLI2" s="1">
        <v>786.66341190260096</v>
      </c>
      <c r="DLJ2" s="1">
        <v>788.23408090160797</v>
      </c>
      <c r="DLK2" s="1">
        <v>782.735281642058</v>
      </c>
      <c r="DLL2" s="1">
        <v>783.887634809931</v>
      </c>
      <c r="DLM2" s="1">
        <v>749.54243862821704</v>
      </c>
      <c r="DLN2" s="1">
        <v>750.58299238336201</v>
      </c>
      <c r="DLO2" s="1">
        <v>734.76752924142295</v>
      </c>
      <c r="DLP2" s="1">
        <v>750.17757558880305</v>
      </c>
      <c r="DLQ2" s="1">
        <v>752.491672243582</v>
      </c>
      <c r="DLR2" s="1">
        <v>754.52598964848301</v>
      </c>
      <c r="DLS2" s="1">
        <v>744.93452077101006</v>
      </c>
      <c r="DLT2" s="1">
        <v>745.51657173746105</v>
      </c>
      <c r="DLU2" s="1">
        <v>751.02961029507901</v>
      </c>
      <c r="DLV2" s="1">
        <v>761.15185585560801</v>
      </c>
      <c r="DLW2" s="1">
        <v>763.59148341339005</v>
      </c>
      <c r="DLX2" s="1">
        <v>749.71363113577195</v>
      </c>
      <c r="DLY2" s="1">
        <v>726.22538465746902</v>
      </c>
      <c r="DLZ2" s="1">
        <v>715.45199689948799</v>
      </c>
      <c r="DMA2" s="1">
        <v>720.38999573909598</v>
      </c>
      <c r="DMB2" s="1">
        <v>722.17851275867599</v>
      </c>
      <c r="DMC2" s="1">
        <v>710.95210247659804</v>
      </c>
      <c r="DMD2" s="1">
        <v>722.80590581112995</v>
      </c>
      <c r="DME2" s="1">
        <v>714.47083349089905</v>
      </c>
      <c r="DMF2" s="1">
        <v>720.11456347730496</v>
      </c>
      <c r="DMG2" s="1">
        <v>725.16188456434304</v>
      </c>
      <c r="DMH2" s="1">
        <v>734.974367877948</v>
      </c>
      <c r="DMI2" s="1">
        <v>737.70247574775703</v>
      </c>
      <c r="DMJ2" s="1">
        <v>741.14644438375399</v>
      </c>
      <c r="DMK2" s="1">
        <v>748.84183953981301</v>
      </c>
      <c r="DML2" s="1">
        <v>750.60473971295903</v>
      </c>
      <c r="DMM2" s="1">
        <v>754.48228068277797</v>
      </c>
      <c r="DMN2" s="1">
        <v>753.33568427648697</v>
      </c>
      <c r="DMO2" s="1">
        <v>754.96483232220999</v>
      </c>
      <c r="DMP2" s="1">
        <v>766.56976464530703</v>
      </c>
      <c r="DMQ2" s="1">
        <v>781.17763693321695</v>
      </c>
      <c r="DMR2" s="1">
        <v>775.80681613132799</v>
      </c>
      <c r="DMS2" s="1">
        <v>776.91438337475495</v>
      </c>
      <c r="DMT2" s="1">
        <v>778.60285159233797</v>
      </c>
      <c r="DMU2" s="1">
        <v>773.505167266949</v>
      </c>
      <c r="DMV2" s="1">
        <v>763.63827637674603</v>
      </c>
      <c r="DMW2" s="1">
        <v>768.90645266988599</v>
      </c>
      <c r="DMX2" s="1">
        <v>766.74930228823098</v>
      </c>
      <c r="DMY2" s="1">
        <v>771.78059129194003</v>
      </c>
      <c r="DMZ2" s="1">
        <v>790.51535450560505</v>
      </c>
      <c r="DNA2" s="1">
        <v>792.71838069101204</v>
      </c>
      <c r="DNB2" s="1">
        <v>794.91378762531599</v>
      </c>
      <c r="DNC2" s="1">
        <v>792.92648635911496</v>
      </c>
      <c r="DND2" s="1">
        <v>787.80337542201596</v>
      </c>
      <c r="DNE2" s="1">
        <v>798.16620639862401</v>
      </c>
      <c r="DNF2" s="1">
        <v>822.92909049637399</v>
      </c>
      <c r="DNG2" s="1">
        <v>829.66466584844602</v>
      </c>
      <c r="DNH2" s="1">
        <v>830.75838664343098</v>
      </c>
      <c r="DNI2" s="1">
        <v>836.73583995017998</v>
      </c>
      <c r="DNJ2" s="1">
        <v>833.33986680277997</v>
      </c>
      <c r="DNK2" s="1">
        <v>840.32164689027297</v>
      </c>
      <c r="DNL2" s="1">
        <v>811.36675530281605</v>
      </c>
      <c r="DNM2" s="1">
        <v>831.03609080645401</v>
      </c>
      <c r="DNN2" s="1">
        <v>837.35916157174495</v>
      </c>
      <c r="DNO2" s="1">
        <v>829.47021009900095</v>
      </c>
      <c r="DNP2" s="1">
        <v>841.84268189811701</v>
      </c>
      <c r="DNQ2" s="1">
        <v>840.07149978225402</v>
      </c>
      <c r="DNR2" s="1">
        <v>848.69023249421002</v>
      </c>
      <c r="DNS2" s="1">
        <v>860.67431894833305</v>
      </c>
      <c r="DNT2" s="1">
        <v>860.77157651067103</v>
      </c>
      <c r="DNU2" s="1">
        <v>872.06804228035196</v>
      </c>
      <c r="DNV2" s="1">
        <v>883.24660007658997</v>
      </c>
      <c r="DNW2" s="1">
        <v>894.01162544512397</v>
      </c>
      <c r="DNX2" s="1">
        <v>892.69907050551706</v>
      </c>
      <c r="DNY2" s="1">
        <v>895.70133626434699</v>
      </c>
      <c r="DNZ2" s="1">
        <v>878.77728690654396</v>
      </c>
      <c r="DOA2" s="1">
        <v>878.28147419817299</v>
      </c>
      <c r="DOB2" s="1">
        <v>887.79401315238601</v>
      </c>
      <c r="DOC2" s="1">
        <v>896.35925304841203</v>
      </c>
      <c r="DOD2" s="1">
        <v>891.82580393819501</v>
      </c>
      <c r="DOE2" s="1">
        <v>893.40228261505797</v>
      </c>
      <c r="DOF2" s="1">
        <v>877.52947072785298</v>
      </c>
      <c r="DOG2" s="1">
        <v>859.33908193262903</v>
      </c>
      <c r="DOH2" s="1">
        <v>868.06760752984906</v>
      </c>
      <c r="DOI2" s="1">
        <v>872.16516424325505</v>
      </c>
      <c r="DOJ2" s="1">
        <v>881.39505931561996</v>
      </c>
      <c r="DOK2" s="1">
        <v>887.39639091010304</v>
      </c>
      <c r="DOL2" s="1">
        <v>887.299604776347</v>
      </c>
      <c r="DOM2" s="1">
        <v>885.82319523435206</v>
      </c>
      <c r="DON2" s="1">
        <v>883.47433807366497</v>
      </c>
      <c r="DOO2" s="1">
        <v>871.98858568383298</v>
      </c>
      <c r="DOP2" s="1">
        <v>896.22847968897702</v>
      </c>
      <c r="DOQ2" s="1">
        <v>923.31188455568702</v>
      </c>
      <c r="DOR2" s="1">
        <v>912.43825816327103</v>
      </c>
      <c r="DOS2" s="1">
        <v>916.22215910529405</v>
      </c>
      <c r="DOT2" s="1">
        <v>913.26688829346301</v>
      </c>
      <c r="DOU2" s="1">
        <v>924.29174224102496</v>
      </c>
      <c r="DOV2" s="1">
        <v>929.896818352644</v>
      </c>
      <c r="DOW2" s="1">
        <v>930.07210199030396</v>
      </c>
      <c r="DOX2" s="1">
        <v>945.19512502406701</v>
      </c>
      <c r="DOY2" s="1">
        <v>952.07870368629597</v>
      </c>
      <c r="DOZ2" s="1">
        <v>949.28599914878896</v>
      </c>
      <c r="DPA2" s="1">
        <v>953.32775114223</v>
      </c>
      <c r="DPB2" s="1">
        <v>895.24282913582999</v>
      </c>
      <c r="DPC2" s="1">
        <v>907.91455932382996</v>
      </c>
      <c r="DPD2" s="1">
        <v>891.21752153170598</v>
      </c>
      <c r="DPE2" s="1">
        <v>910.21444801779296</v>
      </c>
      <c r="DPF2" s="1">
        <v>912.456493017566</v>
      </c>
      <c r="DPG2" s="1">
        <v>928.13274512151702</v>
      </c>
      <c r="DPH2" s="1">
        <v>923.99277412948197</v>
      </c>
      <c r="DPI2" s="1">
        <v>948.83388920909795</v>
      </c>
      <c r="DPJ2" s="1">
        <v>955.30546726869397</v>
      </c>
      <c r="DPK2" s="1">
        <v>952.49918294886402</v>
      </c>
      <c r="DPL2" s="1">
        <v>947.77708469647303</v>
      </c>
      <c r="DPM2" s="1">
        <v>949.46009054067895</v>
      </c>
      <c r="DPN2" s="1">
        <v>967.71648650028897</v>
      </c>
      <c r="DPO2" s="1">
        <v>972.79582779020097</v>
      </c>
      <c r="DPP2" s="1">
        <v>977.21056848488001</v>
      </c>
      <c r="DPQ2" s="1">
        <v>970.713520906197</v>
      </c>
      <c r="DPR2" s="1">
        <v>1011.99407746116</v>
      </c>
      <c r="DPS2" s="1">
        <v>1031.9013320935401</v>
      </c>
      <c r="DPT2" s="1">
        <v>1031.68607980151</v>
      </c>
      <c r="DPU2" s="1">
        <v>1024.3473726541899</v>
      </c>
      <c r="DPV2" s="1">
        <v>1013.39405757078</v>
      </c>
      <c r="DPW2" s="1">
        <v>1006.4042684967</v>
      </c>
      <c r="DPX2" s="1">
        <v>1014.86379091272</v>
      </c>
      <c r="DPY2" s="1">
        <v>1014.58590579913</v>
      </c>
      <c r="DPZ2" s="1">
        <v>1009.19286701556</v>
      </c>
      <c r="DQA2" s="1">
        <v>1028.49866734796</v>
      </c>
      <c r="DQB2" s="1">
        <v>1052.0564293223699</v>
      </c>
      <c r="DQC2" s="1">
        <v>1070.8842542559501</v>
      </c>
      <c r="DQD2" s="1">
        <v>1072.5906091040499</v>
      </c>
      <c r="DQE2" s="1">
        <v>1124.3758957211601</v>
      </c>
      <c r="DQF2" s="1">
        <v>1112.0695506884299</v>
      </c>
      <c r="DQG2" s="1">
        <v>1114.9537431436599</v>
      </c>
      <c r="DQH2" s="1">
        <v>1132.6437291791499</v>
      </c>
      <c r="DQI2" s="1">
        <v>1157.6696466517301</v>
      </c>
      <c r="DQJ2" s="1">
        <v>1128.1379410515799</v>
      </c>
      <c r="DQK2" s="1">
        <v>1094.33570913624</v>
      </c>
      <c r="DQL2" s="1">
        <v>1129.2995904950301</v>
      </c>
      <c r="DQM2" s="1">
        <v>1158.04789814073</v>
      </c>
      <c r="DQN2" s="1">
        <v>1127.6688694703</v>
      </c>
      <c r="DQO2" s="1">
        <v>1139.1173452626199</v>
      </c>
      <c r="DQP2" s="1">
        <v>1150.7461937133301</v>
      </c>
      <c r="DQQ2" s="1">
        <v>1194.09017783581</v>
      </c>
      <c r="DQR2" s="1">
        <v>1173.29490486694</v>
      </c>
      <c r="DQS2" s="1">
        <v>1131.90993888199</v>
      </c>
      <c r="DQT2" s="1">
        <v>1130.4086325937301</v>
      </c>
      <c r="DQU2" s="1">
        <v>1138.77995373978</v>
      </c>
      <c r="DQV2" s="1">
        <v>1135.1502898191</v>
      </c>
      <c r="DQW2" s="1">
        <v>1145.8597931264901</v>
      </c>
      <c r="DQX2" s="1">
        <v>1137.4507784714301</v>
      </c>
      <c r="DQY2" s="1">
        <v>1149.9077969810101</v>
      </c>
      <c r="DQZ2" s="1">
        <v>1154.21780895406</v>
      </c>
      <c r="DRA2" s="1">
        <v>1154.52657084101</v>
      </c>
      <c r="DRB2" s="1">
        <v>1123.8657915137401</v>
      </c>
      <c r="DRC2" s="1">
        <v>1125.49708323446</v>
      </c>
      <c r="DRD2" s="1">
        <v>1095.77410804688</v>
      </c>
      <c r="DRE2" s="1">
        <v>1101.8132793126599</v>
      </c>
      <c r="DRF2" s="1">
        <v>1114.9166014315899</v>
      </c>
      <c r="DRG2" s="1">
        <v>1103.62476111821</v>
      </c>
      <c r="DRH2" s="1">
        <v>1123.0587669266899</v>
      </c>
      <c r="DRI2" s="1">
        <v>1130.60388878708</v>
      </c>
      <c r="DRJ2" s="1">
        <v>1119.73229849168</v>
      </c>
      <c r="DRK2" s="1">
        <v>1104.6770861929001</v>
      </c>
      <c r="DRL2" s="1">
        <v>1102.80333706594</v>
      </c>
      <c r="DRM2" s="1">
        <v>1118.29203247949</v>
      </c>
      <c r="DRN2" s="1">
        <v>1081.9510987562601</v>
      </c>
      <c r="DRO2" s="1">
        <v>1018.36520936709</v>
      </c>
      <c r="DRP2" s="1">
        <v>990.44469414635103</v>
      </c>
      <c r="DRQ2" s="1">
        <v>1003.17531934302</v>
      </c>
      <c r="DRR2" s="1">
        <v>1016.93197432032</v>
      </c>
      <c r="DRS2" s="1">
        <v>1036.9030773750901</v>
      </c>
      <c r="DRT2" s="1">
        <v>1085.0602176423399</v>
      </c>
      <c r="DRU2" s="1">
        <v>1102.1356463075799</v>
      </c>
      <c r="DRV2" s="1">
        <v>1063.4451541395899</v>
      </c>
      <c r="DRW2" s="1">
        <v>1038.95832736805</v>
      </c>
      <c r="DRX2" s="1">
        <v>1049.55247906054</v>
      </c>
      <c r="DRY2" s="1">
        <v>1060.8513371771201</v>
      </c>
      <c r="DRZ2" s="1">
        <v>1011.73562692315</v>
      </c>
      <c r="DSA2" s="1">
        <v>1001.3966611931399</v>
      </c>
      <c r="DSB2" s="1">
        <v>1068.94626015687</v>
      </c>
      <c r="DSC2" s="1">
        <v>1070.2876131216899</v>
      </c>
      <c r="DSD2" s="1">
        <v>1118.41402802844</v>
      </c>
      <c r="DSE2" s="1">
        <v>1134.29552426485</v>
      </c>
      <c r="DSF2" s="1">
        <v>1161.2551434736699</v>
      </c>
      <c r="DSG2" s="1">
        <v>1167.0336117137599</v>
      </c>
      <c r="DSH2" s="1">
        <v>1125.86683044082</v>
      </c>
      <c r="DSI2" s="1">
        <v>1160.60615202901</v>
      </c>
      <c r="DSJ2" s="1">
        <v>1139.30040482868</v>
      </c>
      <c r="DSK2" s="1">
        <v>1102.6565530268799</v>
      </c>
      <c r="DSL2" s="1">
        <v>1114.84581162425</v>
      </c>
      <c r="DSM2" s="1">
        <v>1126.33636672591</v>
      </c>
      <c r="DSN2" s="1">
        <v>1117.7451692590901</v>
      </c>
      <c r="DSO2" s="1">
        <v>1156.9483903477501</v>
      </c>
      <c r="DSP2" s="1">
        <v>1109.0140885502899</v>
      </c>
      <c r="DSQ2" s="1">
        <v>1064.1951397206101</v>
      </c>
      <c r="DSR2" s="1">
        <v>1004.54798403104</v>
      </c>
      <c r="DSS2" s="1">
        <v>1001.85375696945</v>
      </c>
      <c r="DST2" s="1">
        <v>1038.44317383576</v>
      </c>
      <c r="DSU2" s="1">
        <v>1040.2608928693801</v>
      </c>
      <c r="DSV2" s="1">
        <v>1058.90027424705</v>
      </c>
      <c r="DSW2" s="1">
        <v>1049.4237170751301</v>
      </c>
      <c r="DSX2" s="1">
        <v>1048.8983894231201</v>
      </c>
      <c r="DSY2" s="1">
        <v>1054.70473070256</v>
      </c>
      <c r="DSZ2" s="1">
        <v>1020.77017189503</v>
      </c>
      <c r="DTA2" s="1">
        <v>1022.67393549122</v>
      </c>
      <c r="DTB2" s="1">
        <v>1036.2023340891999</v>
      </c>
      <c r="DTC2" s="1">
        <v>1032.62178054735</v>
      </c>
      <c r="DTD2" s="1">
        <v>1021.70607102586</v>
      </c>
      <c r="DTE2" s="1">
        <v>1008.39754624981</v>
      </c>
      <c r="DTF2" s="1">
        <v>1018.97929482905</v>
      </c>
      <c r="DTG2" s="1">
        <v>1051.04539458871</v>
      </c>
      <c r="DTH2" s="1">
        <v>1034.42528966033</v>
      </c>
      <c r="DTI2" s="1">
        <v>1021.5379920378</v>
      </c>
      <c r="DTJ2" s="1">
        <v>1060.2337450196901</v>
      </c>
      <c r="DTK2" s="1">
        <v>1083.89756036683</v>
      </c>
      <c r="DTL2" s="1">
        <v>1081.0473789648599</v>
      </c>
      <c r="DTM2" s="1">
        <v>1079.6364727923601</v>
      </c>
      <c r="DTN2" s="1">
        <v>1095.7676712575301</v>
      </c>
      <c r="DTO2" s="1">
        <v>1076.54914654662</v>
      </c>
      <c r="DTP2" s="1">
        <v>1086.9624416747299</v>
      </c>
      <c r="DTQ2" s="1">
        <v>1103.1286760221701</v>
      </c>
      <c r="DTR2" s="1">
        <v>1128.61441331629</v>
      </c>
      <c r="DTS2" s="1">
        <v>1135.8750483178201</v>
      </c>
      <c r="DTT2" s="1">
        <v>1135.3554087520199</v>
      </c>
      <c r="DTU2" s="1">
        <v>1139.2226102602301</v>
      </c>
      <c r="DTV2" s="1">
        <v>1145.31929367254</v>
      </c>
      <c r="DTW2" s="1">
        <v>1107.2019277762199</v>
      </c>
      <c r="DTX2" s="1">
        <v>1119.57579177356</v>
      </c>
      <c r="DTY2" s="1">
        <v>1124.67938830966</v>
      </c>
      <c r="DTZ2" s="1">
        <v>1136.07890766074</v>
      </c>
      <c r="DUA2" s="1">
        <v>1131.8615844891799</v>
      </c>
      <c r="DUB2" s="1">
        <v>1148.6571131496401</v>
      </c>
      <c r="DUC2" s="1">
        <v>1151.97822227046</v>
      </c>
      <c r="DUD2" s="1">
        <v>1185.6695158208399</v>
      </c>
      <c r="DUE2" s="1">
        <v>1172.4517938341501</v>
      </c>
      <c r="DUF2" s="1">
        <v>1151.2213362596301</v>
      </c>
      <c r="DUG2" s="1">
        <v>1168.4700394706999</v>
      </c>
      <c r="DUH2" s="1">
        <v>1184.2443551915001</v>
      </c>
      <c r="DUI2" s="1">
        <v>1203.64084295423</v>
      </c>
      <c r="DUJ2" s="1">
        <v>1185.2296058213899</v>
      </c>
      <c r="DUK2" s="1">
        <v>1192.02786810674</v>
      </c>
      <c r="DUL2" s="1">
        <v>1223.8533406915601</v>
      </c>
      <c r="DUM2" s="1">
        <v>1214.11673425601</v>
      </c>
      <c r="DUN2" s="1">
        <v>1243.2282440904501</v>
      </c>
      <c r="DUO2" s="1">
        <v>1234.8258987023601</v>
      </c>
      <c r="DUP2" s="1">
        <v>1223.0421144571401</v>
      </c>
      <c r="DUQ2" s="1">
        <v>1219.44439528565</v>
      </c>
      <c r="DUR2" s="1">
        <v>1234.1562255670401</v>
      </c>
      <c r="DUS2" s="1">
        <v>1233.0642352709599</v>
      </c>
      <c r="DUT2" s="1">
        <v>1227.673233605</v>
      </c>
      <c r="DUU2" s="1">
        <v>1218.50473698268</v>
      </c>
      <c r="DUV2" s="1">
        <v>1219.68039830102</v>
      </c>
      <c r="DUW2" s="1">
        <v>1230.8504938127301</v>
      </c>
      <c r="DUX2" s="1">
        <v>1231.7264497830499</v>
      </c>
      <c r="DUY2" s="1">
        <v>1222.5458437688701</v>
      </c>
      <c r="DUZ2" s="1">
        <v>1247.83859959191</v>
      </c>
      <c r="DVA2" s="1">
        <v>1256.9930220853701</v>
      </c>
      <c r="DVB2" s="1">
        <v>1264.39444059011</v>
      </c>
      <c r="DVC2" s="1">
        <v>1287.1636189385999</v>
      </c>
      <c r="DVD2" s="1">
        <v>1316.7986868569801</v>
      </c>
      <c r="DVE2" s="1">
        <v>1311.6234180068</v>
      </c>
      <c r="DVF2" s="1">
        <v>1251.8470220474001</v>
      </c>
      <c r="DVG2" s="1">
        <v>1284.8187772338499</v>
      </c>
      <c r="DVH2" s="1">
        <v>1290.58369341458</v>
      </c>
      <c r="DVI2" s="1">
        <v>1241.9145461528301</v>
      </c>
      <c r="DVJ2" s="1">
        <v>1248.2751261165999</v>
      </c>
      <c r="DVK2" s="1">
        <v>1226.93162926166</v>
      </c>
      <c r="DVL2" s="1">
        <v>0</v>
      </c>
      <c r="DVM2" s="1">
        <v>1279.12484738126</v>
      </c>
      <c r="DVN2" s="1">
        <v>1281.2355966049099</v>
      </c>
      <c r="DVO2" s="1">
        <v>1281.45152039749</v>
      </c>
      <c r="DVP2" s="1">
        <v>1286.4703530801601</v>
      </c>
      <c r="DVQ2" s="1">
        <v>1288.6975206474101</v>
      </c>
      <c r="DVR2" s="1">
        <v>1318.79071846443</v>
      </c>
      <c r="DVS2" s="1">
        <v>1337.31023791708</v>
      </c>
      <c r="DVT2" s="1">
        <v>1329.7426514023</v>
      </c>
      <c r="DVU2" s="1">
        <v>1389.8847552149</v>
      </c>
      <c r="DVV2" s="1">
        <v>1381.3316802076799</v>
      </c>
      <c r="DVW2" s="1">
        <v>1318.79422217102</v>
      </c>
      <c r="DVX2" s="1">
        <v>1358.9050528528401</v>
      </c>
      <c r="DVY2" s="1">
        <v>1287.3036614846601</v>
      </c>
      <c r="DVZ2" s="1">
        <v>1320.6140545850201</v>
      </c>
      <c r="DWA2" s="1">
        <v>1354.49897433361</v>
      </c>
      <c r="DWB2" s="1">
        <v>1377.3256731361701</v>
      </c>
      <c r="DWC2" s="1">
        <v>1357.1674768195301</v>
      </c>
      <c r="DWD2" s="1">
        <v>1319.74707615339</v>
      </c>
      <c r="DWE2" s="1">
        <v>1359.60689843264</v>
      </c>
      <c r="DWF2" s="1">
        <v>1384.4918009002199</v>
      </c>
      <c r="DWG2" s="1">
        <v>1390.0019005710899</v>
      </c>
      <c r="DWH2" s="1">
        <v>1428.6756458836701</v>
      </c>
      <c r="DWI2" s="1">
        <v>1392.2141423210201</v>
      </c>
      <c r="DWJ2" s="1">
        <v>1412.0369938270601</v>
      </c>
      <c r="DWK2" s="1">
        <v>1408.5972298443801</v>
      </c>
      <c r="DWL2" s="1">
        <v>1393.24911764632</v>
      </c>
      <c r="DWM2" s="1">
        <v>1404.8231178625099</v>
      </c>
      <c r="DWN2" s="1">
        <v>1399.3152207287701</v>
      </c>
      <c r="DWO2" s="1">
        <v>1404.33046286679</v>
      </c>
      <c r="DWP2" s="1">
        <v>1396.4324630009901</v>
      </c>
      <c r="DWQ2" s="1">
        <v>1400.3510827898899</v>
      </c>
      <c r="DWR2" s="1">
        <v>1427.44749247859</v>
      </c>
      <c r="DWS2" s="1">
        <v>1379.20766229067</v>
      </c>
      <c r="DWT2" s="1">
        <v>1363.4732287879201</v>
      </c>
      <c r="DWU2" s="1">
        <v>1362.5587333931101</v>
      </c>
      <c r="DWV2" s="1">
        <v>1329.19013084629</v>
      </c>
      <c r="DWW2" s="1">
        <v>1263.8820765908999</v>
      </c>
      <c r="DWX2" s="1">
        <v>1299.4726456278399</v>
      </c>
      <c r="DWY2" s="1">
        <v>1319.1853598262601</v>
      </c>
      <c r="DWZ2" s="1">
        <v>1311.53018969699</v>
      </c>
      <c r="DXA2" s="1">
        <v>1338.35752619357</v>
      </c>
      <c r="DXB2" s="1">
        <v>1336.1015251455301</v>
      </c>
      <c r="DXC2" s="1">
        <v>1377.6616875652401</v>
      </c>
      <c r="DXD2" s="1">
        <v>1373.3125356937901</v>
      </c>
      <c r="DXE2" s="1">
        <v>1338.70579529467</v>
      </c>
      <c r="DXF2" s="1">
        <v>1339.4884132605901</v>
      </c>
      <c r="DXG2" s="1">
        <v>1272.4453147844099</v>
      </c>
      <c r="DXH2" s="1">
        <v>1291.7776041189099</v>
      </c>
      <c r="DXI2" s="1">
        <v>1227.69327464509</v>
      </c>
      <c r="DXJ2" s="1">
        <v>1230.6098490408301</v>
      </c>
      <c r="DXK2" s="1">
        <v>1168.21100683604</v>
      </c>
      <c r="DXL2" s="1">
        <v>1218.8068740915301</v>
      </c>
      <c r="DXM2" s="1">
        <v>1212.5973876348501</v>
      </c>
      <c r="DXN2" s="1">
        <v>1241.7523468715101</v>
      </c>
      <c r="DXO2" s="1">
        <v>1238.26574046366</v>
      </c>
      <c r="DXP2" s="1">
        <v>1238.41009269151</v>
      </c>
      <c r="DXQ2" s="1">
        <v>1274.76953869462</v>
      </c>
      <c r="DXR2" s="1">
        <v>1282.62157093413</v>
      </c>
      <c r="DXS2" s="1">
        <v>1281.65312845315</v>
      </c>
      <c r="DXT2" s="1">
        <v>1297.9169100132899</v>
      </c>
      <c r="DXU2" s="1">
        <v>1312.60198361228</v>
      </c>
      <c r="DXV2" s="1">
        <v>1292.86584379244</v>
      </c>
      <c r="DXW2" s="1">
        <v>1290.5003342934001</v>
      </c>
      <c r="DXX2" s="1">
        <v>1320.2943699340699</v>
      </c>
      <c r="DXY2" s="1">
        <v>1294.0714926273799</v>
      </c>
      <c r="DXZ2" s="1">
        <v>1284.7427570806699</v>
      </c>
      <c r="DYA2" s="1">
        <v>1297.19160435911</v>
      </c>
      <c r="DYB2" s="1">
        <v>1328.9150693276599</v>
      </c>
      <c r="DYC2" s="1">
        <v>1332.11091188006</v>
      </c>
      <c r="DYD2" s="1">
        <v>1316.42370712094</v>
      </c>
      <c r="DYE2" s="1">
        <v>1239.73400773046</v>
      </c>
      <c r="DYF2" s="1">
        <v>1251.1522506296899</v>
      </c>
      <c r="DYG2" s="1">
        <v>1210.6786905382301</v>
      </c>
      <c r="DYH2" s="1">
        <v>1222.0096165228399</v>
      </c>
      <c r="DYI2" s="1">
        <v>1223.8757936898501</v>
      </c>
      <c r="DYJ2" s="1">
        <v>1217.7750170663201</v>
      </c>
      <c r="DYK2" s="1">
        <v>1194.9248221105199</v>
      </c>
      <c r="DYL2" s="1">
        <v>1188.2532957928099</v>
      </c>
      <c r="DYM2" s="1">
        <v>1239.9424525402401</v>
      </c>
      <c r="DYN2" s="1">
        <v>1240.0657471004099</v>
      </c>
      <c r="DYO2" s="1">
        <v>1248.6643064566599</v>
      </c>
      <c r="DYP2" s="1">
        <v>1206.08679778601</v>
      </c>
      <c r="DYQ2" s="1">
        <v>1208.3788192965001</v>
      </c>
      <c r="DYR2" s="1">
        <v>1210.04958845695</v>
      </c>
      <c r="DYS2" s="1">
        <v>1143.3066025573401</v>
      </c>
      <c r="DYT2" s="1">
        <v>1118.6704711672101</v>
      </c>
      <c r="DYU2" s="1">
        <v>1111.8552823311099</v>
      </c>
      <c r="DYV2" s="1">
        <v>1072.1194480629699</v>
      </c>
      <c r="DYW2" s="1">
        <v>1096.92848415343</v>
      </c>
      <c r="DYX2" s="1">
        <v>1096.4980941250899</v>
      </c>
      <c r="DYY2" s="1">
        <v>1085.14873080138</v>
      </c>
      <c r="DYZ2" s="1">
        <v>1140.8514535654999</v>
      </c>
      <c r="DZA2" s="1">
        <v>1162.4103224670801</v>
      </c>
      <c r="DZB2" s="1">
        <v>1188.1056873387799</v>
      </c>
      <c r="DZC2" s="1">
        <v>1149.4084580384399</v>
      </c>
      <c r="DZD2" s="1">
        <v>1164.0126696427001</v>
      </c>
      <c r="DZE2" s="1">
        <v>1159.4838062615299</v>
      </c>
      <c r="DZF2" s="1">
        <v>1133.36293942414</v>
      </c>
      <c r="DZG2" s="1">
        <v>1126.37513479936</v>
      </c>
      <c r="DZH2" s="1">
        <v>1040.3619801560701</v>
      </c>
      <c r="DZI2" s="1">
        <v>1038.26409955744</v>
      </c>
      <c r="DZJ2" s="1">
        <v>1000.23634783604</v>
      </c>
      <c r="DZK2" s="1">
        <v>1000.23634783604</v>
      </c>
      <c r="DZL2" s="1">
        <v>961.93330469077603</v>
      </c>
      <c r="DZM2" s="1">
        <v>1007.85202613814</v>
      </c>
      <c r="DZN2" s="1">
        <v>999.68085569995606</v>
      </c>
      <c r="DZO2" s="1">
        <v>970.17389845155299</v>
      </c>
      <c r="DZP2" s="1">
        <v>972.72582420459401</v>
      </c>
      <c r="DZQ2" s="1">
        <v>969.18218460324499</v>
      </c>
      <c r="DZR2" s="1">
        <v>940.52365337294702</v>
      </c>
      <c r="DZS2" s="1">
        <v>923.01051490831901</v>
      </c>
      <c r="DZT2" s="1">
        <v>868.18012968583798</v>
      </c>
      <c r="DZU2" s="1">
        <v>857.94533544815897</v>
      </c>
      <c r="DZV2" s="1">
        <v>928.89386700716898</v>
      </c>
      <c r="DZW2" s="1">
        <v>939.04908772136298</v>
      </c>
      <c r="DZX2" s="1">
        <v>957.68207338294997</v>
      </c>
      <c r="DZY2" s="1">
        <v>987.11029662552096</v>
      </c>
      <c r="DZZ2" s="1">
        <v>1028.71799455266</v>
      </c>
      <c r="EAA2" s="1">
        <v>1065.7030685402101</v>
      </c>
      <c r="EAB2" s="1">
        <v>1081.8432369004699</v>
      </c>
      <c r="EAC2" s="1">
        <v>1078.0891130187699</v>
      </c>
      <c r="EAD2" s="1">
        <v>1114.04217548215</v>
      </c>
      <c r="EAE2" s="1">
        <v>1020.58288229096</v>
      </c>
      <c r="EAF2" s="1">
        <v>1055.4560074425699</v>
      </c>
      <c r="EAG2" s="1">
        <v>1059.9486794331301</v>
      </c>
      <c r="EAH2" s="1">
        <v>1099.26664544143</v>
      </c>
      <c r="EAI2" s="1">
        <v>1132.48816627824</v>
      </c>
      <c r="EAJ2" s="1">
        <v>1194.8446254319999</v>
      </c>
      <c r="EAK2" s="1">
        <v>1178.6634148175101</v>
      </c>
      <c r="EAL2" s="1">
        <v>1157.83620168428</v>
      </c>
      <c r="EAM2" s="1">
        <v>1159.36424768242</v>
      </c>
      <c r="EAN2" s="1">
        <v>1173.7864386175299</v>
      </c>
      <c r="EAO2" s="1">
        <v>1124.7838380289199</v>
      </c>
      <c r="EAP2" s="1">
        <v>1147.4773228663801</v>
      </c>
      <c r="EAQ2" s="1">
        <v>1165.07776551799</v>
      </c>
      <c r="EAR2" s="1">
        <v>1184.4053342378099</v>
      </c>
      <c r="EAS2" s="1">
        <v>1163.0291528451</v>
      </c>
      <c r="EAT2" s="1">
        <v>1141.45766921271</v>
      </c>
      <c r="EAU2" s="1">
        <v>1140.3470194551901</v>
      </c>
      <c r="EAV2" s="1">
        <v>1060.01173948977</v>
      </c>
      <c r="EAW2" s="1">
        <v>1036.6926302813099</v>
      </c>
      <c r="EAX2" s="1">
        <v>1056.45506152181</v>
      </c>
      <c r="EAY2" s="1">
        <v>1058.8257427629501</v>
      </c>
      <c r="EAZ2" s="1">
        <v>1012.92414503415</v>
      </c>
      <c r="EBA2" s="1">
        <v>1026.95316653904</v>
      </c>
      <c r="EBB2" s="1">
        <v>1021.28797250214</v>
      </c>
      <c r="EBC2" s="1">
        <v>994.78551745463005</v>
      </c>
      <c r="EBD2" s="1">
        <v>975.901287405635</v>
      </c>
      <c r="EBE2" s="1">
        <v>952.31837771118296</v>
      </c>
      <c r="EBF2" s="1">
        <v>955.269106831268</v>
      </c>
      <c r="EBG2" s="1">
        <v>966.83852198457805</v>
      </c>
      <c r="EBH2" s="1">
        <v>1013.54533581264</v>
      </c>
      <c r="EBI2" s="1">
        <v>1014.3817773533</v>
      </c>
      <c r="EBJ2" s="1">
        <v>997.81026624632898</v>
      </c>
      <c r="EBK2" s="1">
        <v>1011.02226323199</v>
      </c>
      <c r="EBL2" s="1">
        <v>997.99644813542102</v>
      </c>
      <c r="EBM2" s="1">
        <v>964.33923415705499</v>
      </c>
      <c r="EBN2" s="1">
        <v>973.00163775631199</v>
      </c>
      <c r="EBO2" s="1">
        <v>983.40746088249205</v>
      </c>
      <c r="EBP2" s="1">
        <v>975.23044267084094</v>
      </c>
      <c r="EBQ2" s="1">
        <v>977.25384108151297</v>
      </c>
      <c r="EBR2" s="1">
        <v>999.69369974185702</v>
      </c>
      <c r="EBS2" s="1">
        <v>998.81206702848101</v>
      </c>
      <c r="EBT2" s="1">
        <v>1007.4060072523901</v>
      </c>
      <c r="EBU2" s="1">
        <v>999.30726804994595</v>
      </c>
      <c r="EBV2" s="1">
        <v>993.03591645624397</v>
      </c>
      <c r="EBW2" s="1">
        <v>1000.7552341258601</v>
      </c>
      <c r="EBX2" s="1">
        <v>1003.81318346169</v>
      </c>
      <c r="EBY2" s="1">
        <v>1013.3294915763601</v>
      </c>
      <c r="EBZ2" s="1">
        <v>1024.87051328542</v>
      </c>
      <c r="ECA2" s="1">
        <v>1048.2504097399201</v>
      </c>
      <c r="ECB2" s="1">
        <v>1080.3923820781199</v>
      </c>
      <c r="ECC2" s="1">
        <v>1078.7905019821601</v>
      </c>
      <c r="ECD2" s="1">
        <v>1061.50872013087</v>
      </c>
      <c r="ECE2" s="1">
        <v>1057.5679086222001</v>
      </c>
      <c r="ECF2" s="1">
        <v>1106.6813052830601</v>
      </c>
      <c r="ECG2" s="1">
        <v>1128.2276197522201</v>
      </c>
      <c r="ECH2" s="1">
        <v>1097.14207092729</v>
      </c>
      <c r="ECI2" s="1">
        <v>1093.20745404472</v>
      </c>
      <c r="ECJ2" s="1">
        <v>1110.8228433487</v>
      </c>
      <c r="ECK2" s="1">
        <v>1066.61728753073</v>
      </c>
      <c r="ECL2" s="1">
        <v>1007.5003988772201</v>
      </c>
      <c r="ECM2" s="1">
        <v>1016.30856639824</v>
      </c>
      <c r="ECN2" s="1">
        <v>1019.97274967658</v>
      </c>
      <c r="ECO2" s="1">
        <v>1026.9407716334299</v>
      </c>
      <c r="ECP2" s="1">
        <v>1030.01206583673</v>
      </c>
      <c r="ECQ2" s="1">
        <v>1044.03626401426</v>
      </c>
      <c r="ECR2" s="1">
        <v>1045.5061812010499</v>
      </c>
      <c r="ECS2" s="1">
        <v>1025.3272665203301</v>
      </c>
      <c r="ECT2" s="1">
        <v>1013.88553525936</v>
      </c>
      <c r="ECU2" s="1">
        <v>1018.12947621439</v>
      </c>
      <c r="ECV2" s="1">
        <v>1011.6920899054001</v>
      </c>
      <c r="ECW2" s="1">
        <v>1032.0166887663599</v>
      </c>
      <c r="ECX2" s="1">
        <v>1032.5240523580101</v>
      </c>
      <c r="ECY2" s="1">
        <v>1034.12538186499</v>
      </c>
      <c r="ECZ2" s="1">
        <v>1028.18189687779</v>
      </c>
      <c r="EDA2" s="1">
        <v>1022.79200492768</v>
      </c>
      <c r="EDB2" s="1">
        <v>1024.02611465001</v>
      </c>
      <c r="EDC2" s="1">
        <v>1065.4012211491599</v>
      </c>
      <c r="EDD2" s="1">
        <v>1049.7642812270799</v>
      </c>
      <c r="EDE2" s="1">
        <v>1069.67528574834</v>
      </c>
      <c r="EDF2" s="1">
        <v>1052.50668832208</v>
      </c>
      <c r="EDG2" s="1">
        <v>1022.64315356364</v>
      </c>
      <c r="EDH2" s="1">
        <v>999.08052274274098</v>
      </c>
      <c r="EDI2" s="1">
        <v>967.782056261555</v>
      </c>
      <c r="EDJ2" s="1">
        <v>965.551133403628</v>
      </c>
      <c r="EDK2" s="1">
        <v>969.63312970687002</v>
      </c>
      <c r="EDL2" s="1">
        <v>948.19842215396704</v>
      </c>
      <c r="EDM2" s="1">
        <v>969.410495630127</v>
      </c>
      <c r="EDN2" s="1">
        <v>978.06539819810803</v>
      </c>
      <c r="EDO2" s="1">
        <v>950.42946218511599</v>
      </c>
      <c r="EDP2" s="1">
        <v>952.37686561494695</v>
      </c>
      <c r="EDQ2" s="1">
        <v>944.87021160404595</v>
      </c>
      <c r="EDR2" s="1">
        <v>944.26814777091897</v>
      </c>
      <c r="EDS2" s="1">
        <v>972.41525871127999</v>
      </c>
      <c r="EDT2" s="1">
        <v>990.92737391768696</v>
      </c>
      <c r="EDU2" s="1">
        <v>975.86019527757605</v>
      </c>
      <c r="EDV2" s="1">
        <v>960.92817138825103</v>
      </c>
      <c r="EDW2" s="1">
        <v>970.59297234048597</v>
      </c>
      <c r="EDX2" s="1">
        <v>948.625089353813</v>
      </c>
      <c r="EDY2" s="1">
        <v>938.10897188675904</v>
      </c>
      <c r="EDZ2" s="1">
        <v>942.38411469241203</v>
      </c>
      <c r="EEA2" s="1">
        <v>932.05021391432501</v>
      </c>
      <c r="EEB2" s="1">
        <v>930.08736504534704</v>
      </c>
      <c r="EEC2" s="1">
        <v>941.51174611990996</v>
      </c>
      <c r="EED2" s="1">
        <v>937.85163286725196</v>
      </c>
      <c r="EEE2" s="1">
        <v>923.35563806603602</v>
      </c>
      <c r="EEF2" s="1">
        <v>914.79063095407298</v>
      </c>
      <c r="EEG2" s="1">
        <v>889.97292775510005</v>
      </c>
      <c r="EEH2" s="1">
        <v>897.65810853688697</v>
      </c>
      <c r="EEI2" s="1">
        <v>900.59468352217505</v>
      </c>
      <c r="EEJ2" s="1">
        <v>905.67063084311803</v>
      </c>
      <c r="EEK2" s="1">
        <v>914.38549313913495</v>
      </c>
      <c r="EEL2" s="1">
        <v>908.40292738849803</v>
      </c>
      <c r="EEM2" s="1">
        <v>907.41475207040401</v>
      </c>
      <c r="EEN2" s="1">
        <v>895.37843227792905</v>
      </c>
      <c r="EEO2" s="1">
        <v>896.95769401148198</v>
      </c>
      <c r="EEP2" s="1">
        <v>880.51880426059097</v>
      </c>
      <c r="EEQ2" s="1">
        <v>897.83175549911198</v>
      </c>
      <c r="EER2" s="1">
        <v>913.52878156080499</v>
      </c>
      <c r="EES2" s="1">
        <v>908.70943690944603</v>
      </c>
      <c r="EET2" s="1">
        <v>911.86397489969499</v>
      </c>
      <c r="EEU2" s="1">
        <v>900.86925038943696</v>
      </c>
      <c r="EEV2" s="1">
        <v>917.20426394700996</v>
      </c>
      <c r="EEW2" s="1">
        <v>904.65691017750999</v>
      </c>
      <c r="EEX2" s="1">
        <v>910.37345089039002</v>
      </c>
      <c r="EEY2" s="1">
        <v>919.93191884589999</v>
      </c>
      <c r="EEZ2" s="1">
        <v>932.17897482757905</v>
      </c>
      <c r="EFA2" s="1">
        <v>922.168807431093</v>
      </c>
      <c r="EFB2" s="1">
        <v>909.91366675260201</v>
      </c>
      <c r="EFC2" s="1">
        <v>920.28506218214602</v>
      </c>
      <c r="EFD2" s="1">
        <v>910.99059262408002</v>
      </c>
      <c r="EFE2" s="1">
        <v>899.591940368427</v>
      </c>
      <c r="EFF2" s="1">
        <v>902.63681311830305</v>
      </c>
      <c r="EFG2" s="1">
        <v>889.06676504643303</v>
      </c>
      <c r="EFH2" s="1">
        <v>874.12925740136802</v>
      </c>
      <c r="EFI2" s="1">
        <v>878.62544428800504</v>
      </c>
      <c r="EFJ2" s="1">
        <v>871.75695830212806</v>
      </c>
      <c r="EFK2" s="1">
        <v>875.08289445465402</v>
      </c>
      <c r="EFL2" s="1">
        <v>884.24318496081003</v>
      </c>
      <c r="EFM2" s="1">
        <v>881.06458495849597</v>
      </c>
      <c r="EFN2" s="1">
        <v>872.53453259182095</v>
      </c>
      <c r="EFO2" s="1">
        <v>863.576400427811</v>
      </c>
      <c r="EFP2" s="1">
        <v>867.45326468447104</v>
      </c>
      <c r="EFQ2" s="1">
        <v>867.15628884147304</v>
      </c>
      <c r="EFR2" s="1">
        <v>865.65435922732195</v>
      </c>
      <c r="EFS2" s="1">
        <v>856.35106423272703</v>
      </c>
      <c r="EFT2" s="1">
        <v>836.84635177285304</v>
      </c>
      <c r="EFU2" s="1">
        <v>826.78858169759599</v>
      </c>
      <c r="EFV2" s="1">
        <v>840.732921900424</v>
      </c>
      <c r="EFW2" s="1">
        <v>842.51157543054001</v>
      </c>
      <c r="EFX2" s="1">
        <v>847.67479505501501</v>
      </c>
      <c r="EFY2" s="1">
        <v>845.77532758746497</v>
      </c>
      <c r="EFZ2" s="1">
        <v>853.22578463480204</v>
      </c>
      <c r="EGA2" s="1">
        <v>850.16131885333004</v>
      </c>
      <c r="EGB2" s="1">
        <v>843.16516997510098</v>
      </c>
      <c r="EGC2" s="1">
        <v>842.42623925698899</v>
      </c>
      <c r="EGD2" s="1">
        <v>844.97438657283499</v>
      </c>
      <c r="EGE2" s="1">
        <v>837.90141787403104</v>
      </c>
      <c r="EGF2" s="1">
        <v>841.98822026075197</v>
      </c>
      <c r="EGG2" s="1">
        <v>847.68896798873197</v>
      </c>
      <c r="EGH2" s="1">
        <v>867.27822722594703</v>
      </c>
      <c r="EGI2" s="1">
        <v>845.134249603949</v>
      </c>
      <c r="EGJ2" s="1">
        <v>808.07651309369305</v>
      </c>
      <c r="EGK2" s="1">
        <v>796.92302745617303</v>
      </c>
      <c r="EGL2" s="1">
        <v>807.47572940863097</v>
      </c>
      <c r="EGM2" s="1">
        <v>804.23404086552898</v>
      </c>
      <c r="EGN2" s="1">
        <v>749.86534466370199</v>
      </c>
      <c r="EGO2" s="1">
        <v>759.73305193524698</v>
      </c>
      <c r="EGP2" s="1">
        <v>759.73305193524698</v>
      </c>
      <c r="EGQ2" s="1">
        <v>718.69513459406005</v>
      </c>
      <c r="EGR2" s="1">
        <v>718.69513459406005</v>
      </c>
      <c r="EGS2" s="1">
        <v>758.20515821798097</v>
      </c>
      <c r="EGT2" s="1">
        <v>753.934828154461</v>
      </c>
      <c r="EGU2" s="1">
        <v>821.97625057243204</v>
      </c>
      <c r="EGV2" s="1">
        <v>825.90323099502302</v>
      </c>
      <c r="EGW2" s="1">
        <v>821.00963891433105</v>
      </c>
      <c r="EGX2" s="1">
        <v>834.12817589265399</v>
      </c>
      <c r="EGY2" s="1">
        <v>803.33172626923295</v>
      </c>
      <c r="EGZ2" s="1">
        <v>811.00324579719302</v>
      </c>
      <c r="EHA2" s="1">
        <v>805.43022762019405</v>
      </c>
      <c r="EHB2" s="1">
        <v>830.94038356452097</v>
      </c>
      <c r="EHC2" s="1">
        <v>833.30280569527099</v>
      </c>
      <c r="EHD2" s="1">
        <v>842.67234138810795</v>
      </c>
      <c r="EHE2" s="1">
        <v>865.62371744780501</v>
      </c>
      <c r="EHF2" s="1">
        <v>857.80108875753206</v>
      </c>
      <c r="EHG2" s="1">
        <v>868.49088323610101</v>
      </c>
      <c r="EHH2" s="1">
        <v>851.88421600281697</v>
      </c>
      <c r="EHI2" s="1">
        <v>825.19387080992306</v>
      </c>
      <c r="EHJ2" s="1">
        <v>810.44119019854304</v>
      </c>
      <c r="EHK2" s="1">
        <v>801.96389472778503</v>
      </c>
      <c r="EHL2" s="1">
        <v>794.34358675156898</v>
      </c>
      <c r="EHM2" s="1">
        <v>800.89201955568205</v>
      </c>
      <c r="EHN2" s="1">
        <v>800.89201955568205</v>
      </c>
      <c r="EHO2" s="1">
        <v>786.46125694641501</v>
      </c>
      <c r="EHP2" s="1">
        <v>787.10290039602899</v>
      </c>
      <c r="EHQ2" s="1">
        <v>787.10290039602899</v>
      </c>
      <c r="EHR2" s="1">
        <v>794.40218722254497</v>
      </c>
      <c r="EHS2" s="1">
        <v>794.40218722254497</v>
      </c>
      <c r="EHT2" s="1">
        <v>786.64930314586604</v>
      </c>
      <c r="EHU2" s="1">
        <v>785.09795456757695</v>
      </c>
      <c r="EHV2" s="1">
        <v>788.67533390306801</v>
      </c>
      <c r="EHW2" s="1">
        <v>782.18875349264499</v>
      </c>
      <c r="EHX2" s="1">
        <v>799.74475234310796</v>
      </c>
      <c r="EHY2" s="1">
        <v>795.80066844403302</v>
      </c>
      <c r="EHZ2" s="1">
        <v>802.290636252323</v>
      </c>
      <c r="EIA2" s="1">
        <v>799.932067849649</v>
      </c>
      <c r="EIB2" s="1">
        <v>807.40399353646603</v>
      </c>
      <c r="EIC2" s="1">
        <v>812.78228240383601</v>
      </c>
      <c r="EID2" s="1">
        <v>813.86914667826602</v>
      </c>
      <c r="EIE2" s="1">
        <v>811.85165187676705</v>
      </c>
      <c r="EIF2" s="1">
        <v>829.44200821453501</v>
      </c>
      <c r="EIG2" s="1">
        <v>842.38506355694005</v>
      </c>
      <c r="EIH2" s="1">
        <v>860.19951313607805</v>
      </c>
      <c r="EII2" s="1">
        <v>856.72451795023801</v>
      </c>
      <c r="EIJ2" s="1">
        <v>839.69994887603104</v>
      </c>
      <c r="EIK2" s="1">
        <v>836.02835064687099</v>
      </c>
      <c r="EIL2" s="1">
        <v>821.85276514125098</v>
      </c>
      <c r="EIM2" s="1">
        <v>817.54620639156701</v>
      </c>
      <c r="EIN2" s="1">
        <v>809.27123622520696</v>
      </c>
      <c r="EIO2" s="1">
        <v>823.07443489902198</v>
      </c>
      <c r="EIP2" s="1">
        <v>829.745829885327</v>
      </c>
      <c r="EIQ2" s="1">
        <v>820.72568565537699</v>
      </c>
      <c r="EIR2" s="1">
        <v>802.86885985937204</v>
      </c>
      <c r="EIS2" s="1">
        <v>795.40759447797404</v>
      </c>
      <c r="EIT2" s="1">
        <v>796.77147789629703</v>
      </c>
      <c r="EIU2" s="1">
        <v>801.10582348161495</v>
      </c>
      <c r="EIV2" s="1">
        <v>802.96850813814899</v>
      </c>
      <c r="EIW2" s="1">
        <v>795.92456988380195</v>
      </c>
      <c r="EIX2" s="1">
        <v>782.54729707668503</v>
      </c>
      <c r="EIY2" s="1">
        <v>781.39475460221502</v>
      </c>
      <c r="EIZ2" s="1">
        <v>783.97298753417101</v>
      </c>
      <c r="EJA2" s="1">
        <v>784.56170521974104</v>
      </c>
      <c r="EJB2" s="1">
        <v>799.35187556042797</v>
      </c>
      <c r="EJC2" s="1">
        <v>795.82945981825799</v>
      </c>
      <c r="EJD2" s="1">
        <v>800.13276439036804</v>
      </c>
      <c r="EJE2" s="1">
        <v>820.60658318697801</v>
      </c>
      <c r="EJF2" s="1">
        <v>824.78816897438901</v>
      </c>
      <c r="EJG2" s="1">
        <v>832.64124278382303</v>
      </c>
      <c r="EJH2" s="1">
        <v>825.34063565695101</v>
      </c>
      <c r="EJI2" s="1">
        <v>820.50333979875597</v>
      </c>
      <c r="EJJ2" s="1">
        <v>853.36857815872304</v>
      </c>
      <c r="EJK2" s="1">
        <v>855.59613558790204</v>
      </c>
      <c r="EJL2" s="1">
        <v>848.89785311967</v>
      </c>
      <c r="EJM2" s="1">
        <v>861.812980489393</v>
      </c>
      <c r="EJN2" s="1">
        <v>856.67944186295199</v>
      </c>
      <c r="EJO2" s="1">
        <v>833.49045832678405</v>
      </c>
      <c r="EJP2" s="1">
        <v>837.61238956412706</v>
      </c>
      <c r="EJQ2" s="1">
        <v>842.95875112794602</v>
      </c>
      <c r="EJR2" s="1">
        <v>824.1563398216</v>
      </c>
      <c r="EJS2" s="1">
        <v>824.36524891597298</v>
      </c>
      <c r="EJT2" s="1">
        <v>826.57629508489299</v>
      </c>
      <c r="EJU2" s="1">
        <v>827.83892706377696</v>
      </c>
      <c r="EJV2" s="1">
        <v>831.22902041547604</v>
      </c>
      <c r="EJW2" s="1">
        <v>814.79737016005299</v>
      </c>
      <c r="EJX2" s="1">
        <v>814.96340370389305</v>
      </c>
      <c r="EJY2" s="1">
        <v>814.08662377631902</v>
      </c>
      <c r="EJZ2" s="1">
        <v>840.43133789251704</v>
      </c>
      <c r="EKA2" s="1">
        <v>837.83677421117704</v>
      </c>
      <c r="EKB2" s="1">
        <v>863.11674446169502</v>
      </c>
      <c r="EKC2" s="1">
        <v>881.72873654546004</v>
      </c>
      <c r="EKD2" s="1">
        <v>873.42343183865705</v>
      </c>
      <c r="EKE2" s="1">
        <v>870.22964184238299</v>
      </c>
      <c r="EKF2" s="1">
        <v>854.01525780920099</v>
      </c>
      <c r="EKG2" s="1">
        <v>844.63240816923701</v>
      </c>
      <c r="EKH2" s="1">
        <v>830.98395463143095</v>
      </c>
      <c r="EKI2" s="1">
        <v>824.44802083626496</v>
      </c>
      <c r="EKJ2" s="1">
        <v>818.16937204952899</v>
      </c>
      <c r="EKK2" s="1">
        <v>820.17620965895503</v>
      </c>
      <c r="EKL2" s="1">
        <v>802.075727111015</v>
      </c>
      <c r="EKM2" s="1">
        <v>803.17012896839299</v>
      </c>
      <c r="EKN2" s="1">
        <v>806.84359777387203</v>
      </c>
      <c r="EKO2" s="1">
        <v>802.86475921812405</v>
      </c>
      <c r="EKP2" s="1">
        <v>819.64117814556903</v>
      </c>
      <c r="EKQ2" s="1">
        <v>806.61253976421199</v>
      </c>
      <c r="EKR2" s="1">
        <v>822.38051512545201</v>
      </c>
      <c r="EKS2" s="1">
        <v>811.68964493231294</v>
      </c>
      <c r="EKT2" s="1">
        <v>811.83122195501596</v>
      </c>
      <c r="EKU2" s="1">
        <v>803.291004893072</v>
      </c>
      <c r="EKV2" s="1">
        <v>804.99128359978602</v>
      </c>
      <c r="EKW2" s="1">
        <v>796.70602402534598</v>
      </c>
      <c r="EKX2" s="1">
        <v>799.16326117877202</v>
      </c>
      <c r="EKY2" s="1">
        <v>797.49012172369203</v>
      </c>
      <c r="EKZ2" s="1">
        <v>794.26495503104695</v>
      </c>
      <c r="ELA2" s="1">
        <v>805.39516726952399</v>
      </c>
      <c r="ELB2" s="1">
        <v>811.44317839963196</v>
      </c>
      <c r="ELC2" s="1">
        <v>808.79842576568501</v>
      </c>
      <c r="ELD2" s="1">
        <v>812.94104350477403</v>
      </c>
      <c r="ELE2" s="1">
        <v>814.84359551343402</v>
      </c>
      <c r="ELF2" s="1">
        <v>824.53813496861198</v>
      </c>
      <c r="ELG2" s="1">
        <v>814.86601255133996</v>
      </c>
      <c r="ELH2" s="1">
        <v>813.42168986094305</v>
      </c>
      <c r="ELI2" s="1">
        <v>787.88196180068201</v>
      </c>
      <c r="ELJ2" s="1">
        <v>793.98081886858199</v>
      </c>
      <c r="ELK2" s="1">
        <v>791.19420916853096</v>
      </c>
      <c r="ELL2" s="1">
        <v>784.20990850344594</v>
      </c>
      <c r="ELM2" s="1">
        <v>785.48949987402898</v>
      </c>
      <c r="ELN2" s="1">
        <v>771.037180925808</v>
      </c>
      <c r="ELO2" s="1">
        <v>769.90092964093196</v>
      </c>
      <c r="ELP2" s="1">
        <v>762.60404909159001</v>
      </c>
      <c r="ELQ2" s="1">
        <v>758.39802106769105</v>
      </c>
      <c r="ELR2" s="1">
        <v>740.16733195560903</v>
      </c>
      <c r="ELS2" s="1">
        <v>747.29638398030295</v>
      </c>
      <c r="ELT2" s="1">
        <v>751.88541639001096</v>
      </c>
      <c r="ELU2" s="1">
        <v>746.20052258380201</v>
      </c>
      <c r="ELV2" s="1">
        <v>749.21530957049902</v>
      </c>
      <c r="ELW2" s="1">
        <v>744.37702292330096</v>
      </c>
      <c r="ELX2" s="1">
        <v>733.31255327050701</v>
      </c>
      <c r="ELY2" s="1">
        <v>736.22568907423204</v>
      </c>
      <c r="ELZ2" s="1">
        <v>736.33717152000395</v>
      </c>
      <c r="EMA2" s="1">
        <v>736.33215901865697</v>
      </c>
      <c r="EMB2" s="1">
        <v>741.53881213396096</v>
      </c>
      <c r="EMC2" s="1">
        <v>747.47915629751105</v>
      </c>
      <c r="EMD2" s="1">
        <v>737.87981686371097</v>
      </c>
      <c r="EME2" s="1">
        <v>723.38938103623104</v>
      </c>
      <c r="EMF2" s="1">
        <v>731.69800239351196</v>
      </c>
      <c r="EMG2" s="1">
        <v>731.10869021594704</v>
      </c>
      <c r="EMH2" s="1">
        <v>721.78145334486896</v>
      </c>
      <c r="EMI2" s="1">
        <v>713.46460698530495</v>
      </c>
      <c r="EMJ2" s="1">
        <v>721.15086008688797</v>
      </c>
      <c r="EMK2" s="1">
        <v>716.55486656879305</v>
      </c>
      <c r="EML2" s="1">
        <v>725.59465574236299</v>
      </c>
      <c r="EMM2" s="1">
        <v>728.13906676581303</v>
      </c>
      <c r="EMN2" s="1">
        <v>727.66043921031701</v>
      </c>
      <c r="EMO2" s="1">
        <v>745.43737664348703</v>
      </c>
      <c r="EMP2" s="1">
        <v>734.92575384100803</v>
      </c>
      <c r="EMQ2" s="1">
        <v>741.42192552814902</v>
      </c>
      <c r="EMR2" s="1">
        <v>724.91541818196299</v>
      </c>
      <c r="EMS2" s="1">
        <v>726.02755977834101</v>
      </c>
      <c r="EMT2" s="1">
        <v>728.20842585026105</v>
      </c>
      <c r="EMU2" s="1">
        <v>722.99174160673999</v>
      </c>
      <c r="EMV2" s="1">
        <v>733.96110887402904</v>
      </c>
      <c r="EMW2" s="1">
        <v>720.16985028092495</v>
      </c>
      <c r="EMX2" s="1">
        <v>704.75167455404198</v>
      </c>
      <c r="EMY2" s="1">
        <v>703.59414325685498</v>
      </c>
      <c r="EMZ2" s="1">
        <v>702.824583006951</v>
      </c>
      <c r="ENA2" s="1">
        <v>702.824583006951</v>
      </c>
      <c r="ENB2" s="1">
        <v>698.22611465371301</v>
      </c>
      <c r="ENC2" s="1">
        <v>698.22611465371301</v>
      </c>
      <c r="END2" s="1">
        <v>708.76769279079394</v>
      </c>
      <c r="ENE2" s="1">
        <v>708.76769279079394</v>
      </c>
      <c r="ENF2" s="1">
        <v>708.76769279079394</v>
      </c>
      <c r="ENG2" s="1">
        <v>722.79606396795896</v>
      </c>
      <c r="ENH2" s="1">
        <v>738.21422313518894</v>
      </c>
      <c r="ENI2" s="1">
        <v>744.07610289562297</v>
      </c>
      <c r="ENJ2" s="1">
        <v>759.73743001021205</v>
      </c>
      <c r="ENK2" s="1">
        <v>756.67427925832101</v>
      </c>
      <c r="ENL2" s="1">
        <v>761.68798804851099</v>
      </c>
      <c r="ENM2" s="1">
        <v>756.27149512916003</v>
      </c>
      <c r="ENN2" s="1">
        <v>765.78418710160804</v>
      </c>
      <c r="ENO2" s="1">
        <v>766.33849008496998</v>
      </c>
      <c r="ENP2" s="1">
        <v>768.81345398623296</v>
      </c>
      <c r="ENQ2" s="1">
        <v>775.61645812150903</v>
      </c>
      <c r="ENR2" s="1">
        <v>769.82687709202798</v>
      </c>
      <c r="ENS2" s="1">
        <v>785.13314870372596</v>
      </c>
      <c r="ENT2" s="1">
        <v>790.00851078031803</v>
      </c>
      <c r="ENU2" s="1">
        <v>773.71330489411798</v>
      </c>
      <c r="ENV2" s="1">
        <v>777.40077991539601</v>
      </c>
      <c r="ENW2" s="1">
        <v>757.79758036086901</v>
      </c>
      <c r="ENX2" s="1">
        <v>775.18871065224698</v>
      </c>
      <c r="ENY2" s="1">
        <v>786.34184230808501</v>
      </c>
      <c r="ENZ2" s="1">
        <v>793.37217317029797</v>
      </c>
      <c r="EOA2" s="1">
        <v>794.59183308063098</v>
      </c>
      <c r="EOB2" s="1">
        <v>799.67280784717502</v>
      </c>
      <c r="EOC2" s="1">
        <v>805.74908384417699</v>
      </c>
      <c r="EOD2" s="1">
        <v>796.16422398258396</v>
      </c>
      <c r="EOE2" s="1">
        <v>793.65926031372305</v>
      </c>
      <c r="EOF2" s="1">
        <v>796.85127203401305</v>
      </c>
      <c r="EOG2" s="1">
        <v>793.41005169111497</v>
      </c>
      <c r="EOH2" s="1">
        <v>780.85396695452698</v>
      </c>
      <c r="EOI2" s="1">
        <v>787.83218125797703</v>
      </c>
      <c r="EOJ2" s="1">
        <v>792.463101471046</v>
      </c>
      <c r="EOK2" s="1">
        <v>841.97647479823195</v>
      </c>
      <c r="EOL2" s="1">
        <v>863.20229161669897</v>
      </c>
      <c r="EOM2" s="1">
        <v>861.70502374483794</v>
      </c>
      <c r="EON2" s="1">
        <v>851.530974281873</v>
      </c>
      <c r="EOO2" s="1">
        <v>864.09655002931299</v>
      </c>
      <c r="EOP2" s="1">
        <v>816.66668159927701</v>
      </c>
      <c r="EOQ2" s="1">
        <v>794.16879407405202</v>
      </c>
      <c r="EOR2" s="1">
        <v>804.23717680933203</v>
      </c>
      <c r="EOS2" s="1">
        <v>811.94626714329002</v>
      </c>
      <c r="EOT2" s="1">
        <v>818.28492154473895</v>
      </c>
      <c r="EOU2" s="1">
        <v>805.95834664688095</v>
      </c>
      <c r="EOV2" s="1">
        <v>810.705149394611</v>
      </c>
      <c r="EOW2" s="1">
        <v>810.54799353294698</v>
      </c>
      <c r="EOX2" s="1">
        <v>806.52170785906299</v>
      </c>
      <c r="EOY2" s="1">
        <v>815.48489598376898</v>
      </c>
      <c r="EOZ2" s="1">
        <v>810.98830658835698</v>
      </c>
      <c r="EPA2" s="1">
        <v>820.02361380266598</v>
      </c>
      <c r="EPB2" s="1">
        <v>807.238773104541</v>
      </c>
      <c r="EPC2" s="1">
        <v>807.02275963422403</v>
      </c>
      <c r="EPD2" s="1">
        <v>810.07536935882899</v>
      </c>
      <c r="EPE2" s="1">
        <v>813.36266007233905</v>
      </c>
      <c r="EPF2" s="1">
        <v>813.45402894783501</v>
      </c>
      <c r="EPG2" s="1">
        <v>809.63024425802803</v>
      </c>
      <c r="EPH2" s="1">
        <v>817.02777919385301</v>
      </c>
      <c r="EPI2" s="1">
        <v>829.79595197008496</v>
      </c>
      <c r="EPJ2" s="1">
        <v>827.64830698115497</v>
      </c>
      <c r="EPK2" s="1">
        <v>815.50310518681101</v>
      </c>
      <c r="EPL2" s="1">
        <v>814.17231800048796</v>
      </c>
      <c r="EPM2" s="1">
        <v>814.41216686156099</v>
      </c>
      <c r="EPN2" s="1">
        <v>835.08496804984395</v>
      </c>
      <c r="EPO2" s="1">
        <v>842.48804367634705</v>
      </c>
      <c r="EPP2" s="1">
        <v>829.46161958467098</v>
      </c>
      <c r="EPQ2" s="1">
        <v>844.16201793652101</v>
      </c>
      <c r="EPR2" s="1">
        <v>834.48892707444202</v>
      </c>
      <c r="EPS2" s="1">
        <v>838.11214843580001</v>
      </c>
      <c r="EPT2" s="1">
        <v>849.73508834634299</v>
      </c>
      <c r="EPU2" s="1">
        <v>849.73508834634299</v>
      </c>
      <c r="EPV2" s="1">
        <v>857.59576053600404</v>
      </c>
      <c r="EPW2" s="1">
        <v>865.85241345474697</v>
      </c>
      <c r="EPX2" s="1">
        <v>863.59018192124199</v>
      </c>
      <c r="EPY2" s="1">
        <v>865.28880732059599</v>
      </c>
      <c r="EPZ2" s="1">
        <v>861.72087558192902</v>
      </c>
      <c r="EQA2" s="1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A7625-DC94-4FAE-9CEF-E916C0A9628F}">
  <dimension ref="A2:Z3825"/>
  <sheetViews>
    <sheetView tabSelected="1" topLeftCell="L28" zoomScaleNormal="100" workbookViewId="0">
      <selection activeCell="O32" sqref="O32"/>
    </sheetView>
  </sheetViews>
  <sheetFormatPr defaultRowHeight="14.5" x14ac:dyDescent="0.35"/>
  <cols>
    <col min="1" max="1" width="12.453125" customWidth="1"/>
    <col min="4" max="4" width="10.81640625" customWidth="1"/>
    <col min="5" max="5" width="14.54296875" customWidth="1"/>
    <col min="6" max="6" width="11.36328125" customWidth="1"/>
    <col min="7" max="7" width="18.6328125" customWidth="1"/>
    <col min="8" max="8" width="15.90625" customWidth="1"/>
    <col min="9" max="9" width="14.6328125" customWidth="1"/>
    <col min="10" max="10" width="10" customWidth="1"/>
    <col min="11" max="11" width="11.1796875" customWidth="1"/>
    <col min="15" max="15" width="14.90625" customWidth="1"/>
    <col min="16" max="16" width="11.54296875" customWidth="1"/>
    <col min="17" max="17" width="18.54296875" customWidth="1"/>
    <col min="18" max="18" width="15.90625" customWidth="1"/>
    <col min="19" max="19" width="15.81640625" customWidth="1"/>
    <col min="20" max="20" width="10" customWidth="1"/>
    <col min="21" max="21" width="10.36328125" customWidth="1"/>
    <col min="24" max="25" width="11.81640625" bestFit="1" customWidth="1"/>
  </cols>
  <sheetData>
    <row r="2" spans="1:26" x14ac:dyDescent="0.35">
      <c r="A2" t="s">
        <v>0</v>
      </c>
      <c r="B2" t="s">
        <v>1</v>
      </c>
      <c r="C2" t="s">
        <v>2</v>
      </c>
      <c r="D2" t="s">
        <v>3832</v>
      </c>
      <c r="E2" t="s">
        <v>3833</v>
      </c>
      <c r="F2" t="s">
        <v>3834</v>
      </c>
      <c r="G2" t="s">
        <v>3835</v>
      </c>
      <c r="H2" t="s">
        <v>3836</v>
      </c>
      <c r="I2" t="s">
        <v>3837</v>
      </c>
      <c r="J2" t="s">
        <v>3831</v>
      </c>
      <c r="K2" t="s">
        <v>3850</v>
      </c>
      <c r="L2" t="s">
        <v>3851</v>
      </c>
      <c r="M2" t="s">
        <v>3852</v>
      </c>
      <c r="O2" s="9" t="s">
        <v>3840</v>
      </c>
      <c r="P2" s="9" t="s">
        <v>3827</v>
      </c>
      <c r="Q2" s="9" t="s">
        <v>3830</v>
      </c>
      <c r="R2" s="9" t="s">
        <v>3828</v>
      </c>
      <c r="S2" s="9" t="s">
        <v>3829</v>
      </c>
      <c r="W2" t="s">
        <v>3838</v>
      </c>
      <c r="X2" t="s">
        <v>3839</v>
      </c>
      <c r="Y2" t="s">
        <v>3826</v>
      </c>
    </row>
    <row r="3" spans="1:26" x14ac:dyDescent="0.35">
      <c r="A3" s="2">
        <v>100</v>
      </c>
      <c r="B3" s="2">
        <v>100</v>
      </c>
      <c r="C3">
        <v>100</v>
      </c>
      <c r="J3" s="7">
        <f>AVERAGE(F4:F3824)</f>
        <v>5.0487813567626151E-4</v>
      </c>
      <c r="O3" s="9" t="s">
        <v>0</v>
      </c>
      <c r="P3" s="9">
        <f>(W3/X3)*SQRT(551)</f>
        <v>0</v>
      </c>
      <c r="Q3" s="10">
        <f>MIN(K4:K554)</f>
        <v>0</v>
      </c>
      <c r="R3" s="9">
        <f>A554-A3</f>
        <v>0</v>
      </c>
      <c r="S3" s="10">
        <f>(A554-A3)/A3</f>
        <v>0</v>
      </c>
      <c r="W3" s="6">
        <f>AVERAGE(D4:D554)</f>
        <v>0</v>
      </c>
      <c r="X3">
        <f>_xlfn.STDEV.S(G4:G554)</f>
        <v>2.1703747264270547E-18</v>
      </c>
      <c r="Y3" s="6">
        <f>(A554/A3)-1</f>
        <v>0</v>
      </c>
      <c r="Z3" s="5"/>
    </row>
    <row r="4" spans="1:26" x14ac:dyDescent="0.35">
      <c r="A4" s="3">
        <v>100</v>
      </c>
      <c r="B4" s="3">
        <v>100</v>
      </c>
      <c r="C4">
        <v>98.990278718093151</v>
      </c>
      <c r="D4" s="6">
        <f>(A4-A3)/A3</f>
        <v>0</v>
      </c>
      <c r="E4" s="6">
        <f t="shared" ref="E4:F4" si="0">(B4-B3)/B3</f>
        <v>0</v>
      </c>
      <c r="F4" s="6">
        <f t="shared" si="0"/>
        <v>-1.0097212819068488E-2</v>
      </c>
      <c r="G4" s="7">
        <f>D4-$J$3</f>
        <v>-5.0487813567626151E-4</v>
      </c>
      <c r="H4" s="7">
        <f t="shared" ref="H4:I4" si="1">E4-$J$3</f>
        <v>-5.0487813567626151E-4</v>
      </c>
      <c r="I4" s="7">
        <f t="shared" si="1"/>
        <v>-1.060209095474475E-2</v>
      </c>
      <c r="J4" s="7"/>
      <c r="K4" s="7">
        <f>MIN((A4 - MAX($A$3:A4))/MAX($A$3:A4),0)</f>
        <v>0</v>
      </c>
      <c r="L4" s="7">
        <f>MIN((B4 - MAX($B$3:B4))/MAX($B$3:B4),0)</f>
        <v>0</v>
      </c>
      <c r="M4" s="7">
        <f>MIN((C4 - MAX($C$3:C4))/MAX($C$3:C4),0)</f>
        <v>-1.0097212819068488E-2</v>
      </c>
      <c r="O4" s="9" t="s">
        <v>1</v>
      </c>
      <c r="P4" s="9">
        <f>(W4/X4)*SQRT(551)</f>
        <v>0</v>
      </c>
      <c r="Q4" s="10">
        <f>MIN(L4:L554)</f>
        <v>0</v>
      </c>
      <c r="R4" s="9">
        <f>B554-B3</f>
        <v>0</v>
      </c>
      <c r="S4" s="10">
        <f>(B554-B3)/B3</f>
        <v>0</v>
      </c>
      <c r="W4" s="6">
        <f>AVERAGE(E4:E554)</f>
        <v>0</v>
      </c>
      <c r="X4">
        <f>_xlfn.STDEV.S(H4:H554)</f>
        <v>2.1703747264270547E-18</v>
      </c>
      <c r="Y4" s="6">
        <f>(B554/B3)-1</f>
        <v>0</v>
      </c>
      <c r="Z4" s="5"/>
    </row>
    <row r="5" spans="1:26" x14ac:dyDescent="0.35">
      <c r="A5" s="3">
        <v>100</v>
      </c>
      <c r="B5" s="3">
        <v>100</v>
      </c>
      <c r="C5">
        <v>98.603618735561483</v>
      </c>
      <c r="D5" s="6">
        <f>(A5-A4)/A4</f>
        <v>0</v>
      </c>
      <c r="E5" s="6">
        <f t="shared" ref="E5:E6" si="2">(B5-B4)/B4</f>
        <v>0</v>
      </c>
      <c r="F5" s="6">
        <f t="shared" ref="F5:F6" si="3">(C5-C4)/C4</f>
        <v>-3.906039941889726E-3</v>
      </c>
      <c r="G5" s="7">
        <f t="shared" ref="G5:G68" si="4">D5-$J$3</f>
        <v>-5.0487813567626151E-4</v>
      </c>
      <c r="H5" s="7">
        <f t="shared" ref="H5:H68" si="5">E5-$J$3</f>
        <v>-5.0487813567626151E-4</v>
      </c>
      <c r="I5" s="7">
        <f t="shared" ref="I5:I68" si="6">F5-$J$3</f>
        <v>-4.4109180775659873E-3</v>
      </c>
      <c r="K5" s="7">
        <f>MIN((A5 - MAX($A$3:A5))/MAX($A$3:A5),0)</f>
        <v>0</v>
      </c>
      <c r="L5" s="7">
        <f>MIN((B5 - MAX($B$3:B5))/MAX($B$3:B5),0)</f>
        <v>0</v>
      </c>
      <c r="M5" s="7">
        <f>MIN((C5 - MAX($C$3:C5))/MAX($C$3:C5),0)</f>
        <v>-1.3963812644385171E-2</v>
      </c>
      <c r="O5" s="9" t="s">
        <v>2</v>
      </c>
      <c r="P5" s="9">
        <f>(W5/X5)*SQRT(551)</f>
        <v>9.0995765722439968E-3</v>
      </c>
      <c r="Q5" s="10">
        <f>MIN(M4:M554)</f>
        <v>-0.30256309013762772</v>
      </c>
      <c r="R5" s="9">
        <f>C554-C3</f>
        <v>-2.7491743887375861</v>
      </c>
      <c r="S5" s="10">
        <f>(C554-C3)/C3</f>
        <v>-2.7491743887375863E-2</v>
      </c>
      <c r="W5" s="6">
        <f>AVERAGE(F4:F554)</f>
        <v>4.0581458560015319E-6</v>
      </c>
      <c r="X5">
        <f>_xlfn.STDEV.S(I4:I554)</f>
        <v>1.0468447219031616E-2</v>
      </c>
      <c r="Y5" s="6">
        <f>(C554/C3)-1</f>
        <v>-2.7491743887375852E-2</v>
      </c>
      <c r="Z5" s="5"/>
    </row>
    <row r="6" spans="1:26" x14ac:dyDescent="0.35">
      <c r="A6" s="3">
        <v>100</v>
      </c>
      <c r="B6" s="3">
        <v>100</v>
      </c>
      <c r="C6">
        <v>99.232096251543979</v>
      </c>
      <c r="D6" s="6">
        <f t="shared" ref="D6:D69" si="7">(A6-A5)/A5</f>
        <v>0</v>
      </c>
      <c r="E6" s="6">
        <f t="shared" si="2"/>
        <v>0</v>
      </c>
      <c r="F6" s="6">
        <f t="shared" si="3"/>
        <v>6.3737773931803483E-3</v>
      </c>
      <c r="G6" s="7">
        <f t="shared" si="4"/>
        <v>-5.0487813567626151E-4</v>
      </c>
      <c r="H6" s="7">
        <f t="shared" si="5"/>
        <v>-5.0487813567626151E-4</v>
      </c>
      <c r="I6" s="7">
        <f t="shared" si="6"/>
        <v>5.868899257504087E-3</v>
      </c>
      <c r="K6" s="7">
        <f>MIN((A6 - MAX($A$3:A6))/MAX($A$3:A6),0)</f>
        <v>0</v>
      </c>
      <c r="L6" s="7">
        <f>MIN((B6 - MAX($B$3:B6))/MAX($B$3:B6),0)</f>
        <v>0</v>
      </c>
      <c r="M6" s="7">
        <f>MIN((C6 - MAX($C$3:C6))/MAX($C$3:C6),0)</f>
        <v>-7.6790374845602119E-3</v>
      </c>
    </row>
    <row r="7" spans="1:26" x14ac:dyDescent="0.35">
      <c r="A7" s="3">
        <v>100</v>
      </c>
      <c r="B7" s="3">
        <v>100</v>
      </c>
      <c r="C7">
        <v>98.691094768286192</v>
      </c>
      <c r="D7" s="6">
        <f t="shared" si="7"/>
        <v>0</v>
      </c>
      <c r="E7" s="6">
        <f t="shared" ref="E7:E70" si="8">(B7-B6)/B6</f>
        <v>0</v>
      </c>
      <c r="F7" s="6">
        <f t="shared" ref="F7:F70" si="9">(C7-C6)/C6</f>
        <v>-5.4518800236407344E-3</v>
      </c>
      <c r="G7" s="7">
        <f t="shared" si="4"/>
        <v>-5.0487813567626151E-4</v>
      </c>
      <c r="H7" s="7">
        <f t="shared" si="5"/>
        <v>-5.0487813567626151E-4</v>
      </c>
      <c r="I7" s="7">
        <f t="shared" si="6"/>
        <v>-5.9567581593169957E-3</v>
      </c>
      <c r="K7" s="7">
        <f>MIN((A7 - MAX($A$3:A7))/MAX($A$3:A7),0)</f>
        <v>0</v>
      </c>
      <c r="L7" s="7">
        <f>MIN((B7 - MAX($B$3:B7))/MAX($B$3:B7),0)</f>
        <v>0</v>
      </c>
      <c r="M7" s="7">
        <f>MIN((C7 - MAX($C$3:C7))/MAX($C$3:C7),0)</f>
        <v>-1.3089052317138083E-2</v>
      </c>
      <c r="O7" s="12" t="s">
        <v>3841</v>
      </c>
      <c r="P7" s="12" t="s">
        <v>3827</v>
      </c>
      <c r="Q7" s="12" t="s">
        <v>3830</v>
      </c>
      <c r="R7" s="12" t="s">
        <v>3828</v>
      </c>
      <c r="S7" s="12" t="s">
        <v>3829</v>
      </c>
      <c r="W7" t="s">
        <v>3838</v>
      </c>
      <c r="X7" t="s">
        <v>3839</v>
      </c>
      <c r="Y7" t="s">
        <v>3826</v>
      </c>
    </row>
    <row r="8" spans="1:26" x14ac:dyDescent="0.35">
      <c r="A8" s="3">
        <v>100</v>
      </c>
      <c r="B8" s="3">
        <v>100</v>
      </c>
      <c r="C8">
        <v>98.926555482627279</v>
      </c>
      <c r="D8" s="6">
        <f t="shared" si="7"/>
        <v>0</v>
      </c>
      <c r="E8" s="6">
        <f t="shared" si="8"/>
        <v>0</v>
      </c>
      <c r="F8" s="6">
        <f t="shared" si="9"/>
        <v>2.3858354686805169E-3</v>
      </c>
      <c r="G8" s="7">
        <f t="shared" si="4"/>
        <v>-5.0487813567626151E-4</v>
      </c>
      <c r="H8" s="7">
        <f t="shared" si="5"/>
        <v>-5.0487813567626151E-4</v>
      </c>
      <c r="I8" s="7">
        <f t="shared" si="6"/>
        <v>1.8809573330042554E-3</v>
      </c>
      <c r="K8" s="7">
        <f>MIN((A8 - MAX($A$3:A8))/MAX($A$3:A8),0)</f>
        <v>0</v>
      </c>
      <c r="L8" s="7">
        <f>MIN((B8 - MAX($B$3:B8))/MAX($B$3:B8),0)</f>
        <v>0</v>
      </c>
      <c r="M8" s="7">
        <f>MIN((C8 - MAX($C$3:C8))/MAX($C$3:C8),0)</f>
        <v>-1.073444517372721E-2</v>
      </c>
      <c r="O8" s="12" t="s">
        <v>0</v>
      </c>
      <c r="P8" s="12">
        <f>(W8/X8)*SQRT(539)</f>
        <v>1.2418977262765205</v>
      </c>
      <c r="Q8" s="13">
        <f>MIN(K557:K1095)</f>
        <v>-0.29622690402550322</v>
      </c>
      <c r="R8" s="12">
        <f>A1095-A556</f>
        <v>51.349833713527005</v>
      </c>
      <c r="S8" s="13">
        <f>(A1095-A556)/A556</f>
        <v>0.51349833713527004</v>
      </c>
      <c r="W8" s="6">
        <f>AVERAGE(D557:D1095)</f>
        <v>9.1476248908641813E-4</v>
      </c>
      <c r="X8">
        <f>_xlfn.STDEV.S(G557:G1095)</f>
        <v>1.7100818522160537E-2</v>
      </c>
      <c r="Y8" s="6">
        <f>(A1095/A556)-1</f>
        <v>0.51349833713527016</v>
      </c>
    </row>
    <row r="9" spans="1:26" x14ac:dyDescent="0.35">
      <c r="A9" s="3">
        <v>100</v>
      </c>
      <c r="B9" s="3">
        <v>100</v>
      </c>
      <c r="C9">
        <v>99.019199660969647</v>
      </c>
      <c r="D9" s="6">
        <f t="shared" si="7"/>
        <v>0</v>
      </c>
      <c r="E9" s="6">
        <f t="shared" si="8"/>
        <v>0</v>
      </c>
      <c r="F9" s="6">
        <f t="shared" si="9"/>
        <v>9.3649453263980104E-4</v>
      </c>
      <c r="G9" s="7">
        <f t="shared" si="4"/>
        <v>-5.0487813567626151E-4</v>
      </c>
      <c r="H9" s="7">
        <f t="shared" si="5"/>
        <v>-5.0487813567626151E-4</v>
      </c>
      <c r="I9" s="7">
        <f t="shared" si="6"/>
        <v>4.3161639696353952E-4</v>
      </c>
      <c r="K9" s="7">
        <f>MIN((A9 - MAX($A$3:A9))/MAX($A$3:A9),0)</f>
        <v>0</v>
      </c>
      <c r="L9" s="7">
        <f>MIN((B9 - MAX($B$3:B9))/MAX($B$3:B9),0)</f>
        <v>0</v>
      </c>
      <c r="M9" s="7">
        <f>MIN((C9 - MAX($C$3:C9))/MAX($C$3:C9),0)</f>
        <v>-9.8080033903035265E-3</v>
      </c>
      <c r="O9" s="12" t="s">
        <v>1</v>
      </c>
      <c r="P9" s="12">
        <f>(W9/X9)*SQRT(539)</f>
        <v>-8.9628190570868238E-2</v>
      </c>
      <c r="Q9" s="13">
        <f>MIN(L557:L1095)</f>
        <v>-0.68401179540253154</v>
      </c>
      <c r="R9" s="12">
        <f>B1095-B556</f>
        <v>-17.108963807133392</v>
      </c>
      <c r="S9" s="13">
        <f>(B1095-B556)/B556</f>
        <v>-0.1850495684000778</v>
      </c>
      <c r="W9" s="6">
        <f>AVERAGE(E557:E1095)</f>
        <v>-9.1837964923367562E-5</v>
      </c>
      <c r="X9">
        <f>_xlfn.STDEV.S(H557:H1095)</f>
        <v>2.3788770971991734E-2</v>
      </c>
      <c r="Y9" s="6">
        <f>(B1095/B556)-1</f>
        <v>-0.1850495684000778</v>
      </c>
    </row>
    <row r="10" spans="1:26" x14ac:dyDescent="0.35">
      <c r="A10" s="3">
        <v>100</v>
      </c>
      <c r="B10" s="3">
        <v>100</v>
      </c>
      <c r="C10">
        <v>99.409735752714568</v>
      </c>
      <c r="D10" s="6">
        <f t="shared" si="7"/>
        <v>0</v>
      </c>
      <c r="E10" s="6">
        <f t="shared" si="8"/>
        <v>0</v>
      </c>
      <c r="F10" s="6">
        <f t="shared" si="9"/>
        <v>3.9440441155055867E-3</v>
      </c>
      <c r="G10" s="7">
        <f t="shared" si="4"/>
        <v>-5.0487813567626151E-4</v>
      </c>
      <c r="H10" s="7">
        <f t="shared" si="5"/>
        <v>-5.0487813567626151E-4</v>
      </c>
      <c r="I10" s="7">
        <f t="shared" si="6"/>
        <v>3.4391659798293254E-3</v>
      </c>
      <c r="K10" s="7">
        <f>MIN((A10 - MAX($A$3:A10))/MAX($A$3:A10),0)</f>
        <v>0</v>
      </c>
      <c r="L10" s="7">
        <f>MIN((B10 - MAX($B$3:B10))/MAX($B$3:B10),0)</f>
        <v>0</v>
      </c>
      <c r="M10" s="7">
        <f>MIN((C10 - MAX($C$3:C10))/MAX($C$3:C10),0)</f>
        <v>-5.9026424728543248E-3</v>
      </c>
      <c r="O10" s="12" t="s">
        <v>2</v>
      </c>
      <c r="P10" s="12">
        <f>(W10/X10)*SQRT(539)</f>
        <v>0.16371175109699246</v>
      </c>
      <c r="Q10" s="13">
        <f>MIN(M557:M1095)</f>
        <v>-0.55833925655574634</v>
      </c>
      <c r="R10" s="12">
        <f>C1095-C556</f>
        <v>-2.9721281906839039</v>
      </c>
      <c r="S10" s="13">
        <f>(C1095-C556)/C556</f>
        <v>-3.0531100114716096E-2</v>
      </c>
      <c r="W10" s="6">
        <f>AVERAGE(F557:F1095)</f>
        <v>1.3833904596502643E-4</v>
      </c>
      <c r="X10">
        <f>_xlfn.STDEV.S(I557:I1095)</f>
        <v>1.9618206657317071E-2</v>
      </c>
      <c r="Y10" s="6">
        <f>(C1095/C556)-1</f>
        <v>-3.0531100114716048E-2</v>
      </c>
    </row>
    <row r="11" spans="1:26" x14ac:dyDescent="0.35">
      <c r="A11" s="3">
        <v>100</v>
      </c>
      <c r="B11" s="3">
        <v>100</v>
      </c>
      <c r="C11">
        <v>99.416495687182476</v>
      </c>
      <c r="D11" s="6">
        <f t="shared" si="7"/>
        <v>0</v>
      </c>
      <c r="E11" s="6">
        <f t="shared" si="8"/>
        <v>0</v>
      </c>
      <c r="F11" s="6">
        <f t="shared" si="9"/>
        <v>6.8000728668303809E-5</v>
      </c>
      <c r="G11" s="7">
        <f t="shared" si="4"/>
        <v>-5.0487813567626151E-4</v>
      </c>
      <c r="H11" s="7">
        <f t="shared" si="5"/>
        <v>-5.0487813567626151E-4</v>
      </c>
      <c r="I11" s="7">
        <f t="shared" si="6"/>
        <v>-4.3687740700795773E-4</v>
      </c>
      <c r="K11" s="7">
        <f>MIN((A11 - MAX($A$3:A11))/MAX($A$3:A11),0)</f>
        <v>0</v>
      </c>
      <c r="L11" s="7">
        <f>MIN((B11 - MAX($B$3:B11))/MAX($B$3:B11),0)</f>
        <v>0</v>
      </c>
      <c r="M11" s="7">
        <f>MIN((C11 - MAX($C$3:C11))/MAX($C$3:C11),0)</f>
        <v>-5.8350431281752437E-3</v>
      </c>
    </row>
    <row r="12" spans="1:26" x14ac:dyDescent="0.35">
      <c r="A12" s="3">
        <v>100</v>
      </c>
      <c r="B12" s="3">
        <v>100</v>
      </c>
      <c r="C12">
        <v>99.108856651145004</v>
      </c>
      <c r="D12" s="6">
        <f t="shared" si="7"/>
        <v>0</v>
      </c>
      <c r="E12" s="6">
        <f t="shared" si="8"/>
        <v>0</v>
      </c>
      <c r="F12" s="6">
        <f t="shared" si="9"/>
        <v>-3.0944465896833541E-3</v>
      </c>
      <c r="G12" s="7">
        <f t="shared" si="4"/>
        <v>-5.0487813567626151E-4</v>
      </c>
      <c r="H12" s="7">
        <f t="shared" si="5"/>
        <v>-5.0487813567626151E-4</v>
      </c>
      <c r="I12" s="7">
        <f t="shared" si="6"/>
        <v>-3.5993247253596154E-3</v>
      </c>
      <c r="K12" s="7">
        <f>MIN((A12 - MAX($A$3:A12))/MAX($A$3:A12),0)</f>
        <v>0</v>
      </c>
      <c r="L12" s="7">
        <f>MIN((B12 - MAX($B$3:B12))/MAX($B$3:B12),0)</f>
        <v>0</v>
      </c>
      <c r="M12" s="7">
        <f>MIN((C12 - MAX($C$3:C12))/MAX($C$3:C12),0)</f>
        <v>-8.9114334885499608E-3</v>
      </c>
      <c r="O12" s="14" t="s">
        <v>3842</v>
      </c>
      <c r="P12" s="14" t="s">
        <v>3827</v>
      </c>
      <c r="Q12" s="14" t="s">
        <v>3830</v>
      </c>
      <c r="R12" s="14" t="s">
        <v>3828</v>
      </c>
      <c r="S12" s="14" t="s">
        <v>3829</v>
      </c>
      <c r="W12" t="s">
        <v>3838</v>
      </c>
      <c r="X12" t="s">
        <v>3839</v>
      </c>
      <c r="Y12" t="s">
        <v>3826</v>
      </c>
    </row>
    <row r="13" spans="1:26" x14ac:dyDescent="0.35">
      <c r="A13" s="3">
        <v>100</v>
      </c>
      <c r="B13" s="3">
        <v>100</v>
      </c>
      <c r="C13">
        <v>98.694815833130903</v>
      </c>
      <c r="D13" s="6">
        <f t="shared" si="7"/>
        <v>0</v>
      </c>
      <c r="E13" s="6">
        <f t="shared" si="8"/>
        <v>0</v>
      </c>
      <c r="F13" s="6">
        <f t="shared" si="9"/>
        <v>-4.1776369136361886E-3</v>
      </c>
      <c r="G13" s="7">
        <f t="shared" si="4"/>
        <v>-5.0487813567626151E-4</v>
      </c>
      <c r="H13" s="7">
        <f t="shared" si="5"/>
        <v>-5.0487813567626151E-4</v>
      </c>
      <c r="I13" s="7">
        <f t="shared" si="6"/>
        <v>-4.6825150493124499E-3</v>
      </c>
      <c r="K13" s="7">
        <f>MIN((A13 - MAX($A$3:A13))/MAX($A$3:A13),0)</f>
        <v>0</v>
      </c>
      <c r="L13" s="7">
        <f>MIN((B13 - MAX($B$3:B13))/MAX($B$3:B13),0)</f>
        <v>0</v>
      </c>
      <c r="M13" s="7">
        <f>MIN((C13 - MAX($C$3:C13))/MAX($C$3:C13),0)</f>
        <v>-1.3051841668690969E-2</v>
      </c>
      <c r="O13" s="14" t="s">
        <v>0</v>
      </c>
      <c r="P13" s="14">
        <f>(W13/X13)*SQRT(551)</f>
        <v>0</v>
      </c>
      <c r="Q13" s="15">
        <f>MIN(K1098:K1648)</f>
        <v>-0.14235847759920314</v>
      </c>
      <c r="R13" s="14">
        <f>A1648-A1097</f>
        <v>0</v>
      </c>
      <c r="S13" s="15">
        <f>(A1648-A1097)/A1097</f>
        <v>0</v>
      </c>
      <c r="W13" s="6">
        <f>AVERAGE(D1098:D1648)</f>
        <v>0</v>
      </c>
      <c r="X13">
        <f>_xlfn.STDEV.S(G1098:G1648)</f>
        <v>2.1703747264270547E-18</v>
      </c>
      <c r="Y13" s="6">
        <f>(A1648/A1097)-1</f>
        <v>0</v>
      </c>
    </row>
    <row r="14" spans="1:26" x14ac:dyDescent="0.35">
      <c r="A14" s="3">
        <v>100</v>
      </c>
      <c r="B14" s="3">
        <v>100</v>
      </c>
      <c r="C14">
        <v>99.015716330823338</v>
      </c>
      <c r="D14" s="6">
        <f t="shared" si="7"/>
        <v>0</v>
      </c>
      <c r="E14" s="6">
        <f t="shared" si="8"/>
        <v>0</v>
      </c>
      <c r="F14" s="6">
        <f t="shared" si="9"/>
        <v>3.2514422868471634E-3</v>
      </c>
      <c r="G14" s="7">
        <f t="shared" si="4"/>
        <v>-5.0487813567626151E-4</v>
      </c>
      <c r="H14" s="7">
        <f t="shared" si="5"/>
        <v>-5.0487813567626151E-4</v>
      </c>
      <c r="I14" s="7">
        <f t="shared" si="6"/>
        <v>2.7465641511709021E-3</v>
      </c>
      <c r="K14" s="7">
        <f>MIN((A14 - MAX($A$3:A14))/MAX($A$3:A14),0)</f>
        <v>0</v>
      </c>
      <c r="L14" s="7">
        <f>MIN((B14 - MAX($B$3:B14))/MAX($B$3:B14),0)</f>
        <v>0</v>
      </c>
      <c r="M14" s="7">
        <f>MIN((C14 - MAX($C$3:C14))/MAX($C$3:C14),0)</f>
        <v>-9.8428366917666203E-3</v>
      </c>
      <c r="O14" s="14" t="s">
        <v>1</v>
      </c>
      <c r="P14" s="14">
        <f>(W14/X14)*SQRT(551)</f>
        <v>0</v>
      </c>
      <c r="Q14" s="15">
        <f>MIN(L1098:L1648)</f>
        <v>-0.36546366396776281</v>
      </c>
      <c r="R14" s="14">
        <f>B1648-B1097</f>
        <v>0</v>
      </c>
      <c r="S14" s="15">
        <f>(B1648-B1097)/B1097</f>
        <v>0</v>
      </c>
      <c r="W14" s="6">
        <f>AVERAGE(E1098:E1648)</f>
        <v>0</v>
      </c>
      <c r="X14">
        <f>_xlfn.STDEV.S(H1098:H1648)</f>
        <v>2.1703747264270547E-18</v>
      </c>
      <c r="Y14" s="6">
        <f>(B1648/B1097)-1</f>
        <v>0</v>
      </c>
    </row>
    <row r="15" spans="1:26" x14ac:dyDescent="0.35">
      <c r="A15" s="3">
        <v>100</v>
      </c>
      <c r="B15" s="3">
        <v>100</v>
      </c>
      <c r="C15">
        <v>98.808504700428429</v>
      </c>
      <c r="D15" s="6">
        <f t="shared" si="7"/>
        <v>0</v>
      </c>
      <c r="E15" s="6">
        <f t="shared" si="8"/>
        <v>0</v>
      </c>
      <c r="F15" s="6">
        <f t="shared" si="9"/>
        <v>-2.0927145515222041E-3</v>
      </c>
      <c r="G15" s="7">
        <f t="shared" si="4"/>
        <v>-5.0487813567626151E-4</v>
      </c>
      <c r="H15" s="7">
        <f t="shared" si="5"/>
        <v>-5.0487813567626151E-4</v>
      </c>
      <c r="I15" s="7">
        <f t="shared" si="6"/>
        <v>-2.5975926871984658E-3</v>
      </c>
      <c r="K15" s="7">
        <f>MIN((A15 - MAX($A$3:A15))/MAX($A$3:A15),0)</f>
        <v>0</v>
      </c>
      <c r="L15" s="7">
        <f>MIN((B15 - MAX($B$3:B15))/MAX($B$3:B15),0)</f>
        <v>0</v>
      </c>
      <c r="M15" s="7">
        <f>MIN((C15 - MAX($C$3:C15))/MAX($C$3:C15),0)</f>
        <v>-1.1914952995715709E-2</v>
      </c>
      <c r="O15" s="14" t="s">
        <v>2</v>
      </c>
      <c r="P15" s="14">
        <f>(W15/X15)*SQRT(551)</f>
        <v>1.0889735646811183</v>
      </c>
      <c r="Q15" s="15">
        <f>MIN(M1098:M1648)</f>
        <v>-0.1831193504785858</v>
      </c>
      <c r="R15" s="14">
        <f>C1648-C1097</f>
        <v>24.834810561622376</v>
      </c>
      <c r="S15" s="15">
        <f>(C1648-C1097)/C1097</f>
        <v>0.26403288112843926</v>
      </c>
      <c r="W15" s="6">
        <f>AVERAGE(F1098:F1648)</f>
        <v>4.7921838774593291E-4</v>
      </c>
      <c r="X15">
        <f>_xlfn.STDEV.S(I1098:I1648)</f>
        <v>1.0329800544968199E-2</v>
      </c>
      <c r="Y15" s="6">
        <f>(C1648/C1097)-1</f>
        <v>0.26403288112843915</v>
      </c>
    </row>
    <row r="16" spans="1:26" x14ac:dyDescent="0.35">
      <c r="A16" s="3">
        <v>100</v>
      </c>
      <c r="B16" s="3">
        <v>100</v>
      </c>
      <c r="C16">
        <v>98.624363672070814</v>
      </c>
      <c r="D16" s="6">
        <f t="shared" si="7"/>
        <v>0</v>
      </c>
      <c r="E16" s="6">
        <f t="shared" si="8"/>
        <v>0</v>
      </c>
      <c r="F16" s="6">
        <f t="shared" si="9"/>
        <v>-1.8636151707375937E-3</v>
      </c>
      <c r="G16" s="7">
        <f t="shared" si="4"/>
        <v>-5.0487813567626151E-4</v>
      </c>
      <c r="H16" s="7">
        <f t="shared" si="5"/>
        <v>-5.0487813567626151E-4</v>
      </c>
      <c r="I16" s="7">
        <f t="shared" si="6"/>
        <v>-2.3684933064138554E-3</v>
      </c>
      <c r="K16" s="7">
        <f>MIN((A16 - MAX($A$3:A16))/MAX($A$3:A16),0)</f>
        <v>0</v>
      </c>
      <c r="L16" s="7">
        <f>MIN((B16 - MAX($B$3:B16))/MAX($B$3:B16),0)</f>
        <v>0</v>
      </c>
      <c r="M16" s="7">
        <f>MIN((C16 - MAX($C$3:C16))/MAX($C$3:C16),0)</f>
        <v>-1.3756363279291861E-2</v>
      </c>
    </row>
    <row r="17" spans="1:25" x14ac:dyDescent="0.35">
      <c r="A17" s="3">
        <v>100</v>
      </c>
      <c r="B17" s="3">
        <v>100</v>
      </c>
      <c r="C17">
        <v>97.747928865643715</v>
      </c>
      <c r="D17" s="6">
        <f t="shared" si="7"/>
        <v>0</v>
      </c>
      <c r="E17" s="6">
        <f t="shared" si="8"/>
        <v>0</v>
      </c>
      <c r="F17" s="6">
        <f t="shared" si="9"/>
        <v>-8.8865952974994389E-3</v>
      </c>
      <c r="G17" s="7">
        <f t="shared" si="4"/>
        <v>-5.0487813567626151E-4</v>
      </c>
      <c r="H17" s="7">
        <f t="shared" si="5"/>
        <v>-5.0487813567626151E-4</v>
      </c>
      <c r="I17" s="7">
        <f t="shared" si="6"/>
        <v>-9.391473433175701E-3</v>
      </c>
      <c r="K17" s="7">
        <f>MIN((A17 - MAX($A$3:A17))/MAX($A$3:A17),0)</f>
        <v>0</v>
      </c>
      <c r="L17" s="7">
        <f>MIN((B17 - MAX($B$3:B17))/MAX($B$3:B17),0)</f>
        <v>0</v>
      </c>
      <c r="M17" s="7">
        <f>MIN((C17 - MAX($C$3:C17))/MAX($C$3:C17),0)</f>
        <v>-2.2520711343562851E-2</v>
      </c>
      <c r="O17" s="9" t="s">
        <v>3843</v>
      </c>
      <c r="P17" s="9" t="s">
        <v>3827</v>
      </c>
      <c r="Q17" s="9" t="s">
        <v>3830</v>
      </c>
      <c r="R17" s="9" t="s">
        <v>3828</v>
      </c>
      <c r="S17" s="9" t="s">
        <v>3829</v>
      </c>
      <c r="W17" t="s">
        <v>3838</v>
      </c>
      <c r="X17" t="s">
        <v>3839</v>
      </c>
      <c r="Y17" t="s">
        <v>3826</v>
      </c>
    </row>
    <row r="18" spans="1:25" x14ac:dyDescent="0.35">
      <c r="A18" s="3">
        <v>100</v>
      </c>
      <c r="B18" s="3">
        <v>100</v>
      </c>
      <c r="C18">
        <v>97.992568206601788</v>
      </c>
      <c r="D18" s="6">
        <f t="shared" si="7"/>
        <v>0</v>
      </c>
      <c r="E18" s="6">
        <f t="shared" si="8"/>
        <v>0</v>
      </c>
      <c r="F18" s="6">
        <f t="shared" si="9"/>
        <v>2.5027572839352408E-3</v>
      </c>
      <c r="G18" s="7">
        <f t="shared" si="4"/>
        <v>-5.0487813567626151E-4</v>
      </c>
      <c r="H18" s="7">
        <f t="shared" si="5"/>
        <v>-5.0487813567626151E-4</v>
      </c>
      <c r="I18" s="7">
        <f t="shared" si="6"/>
        <v>1.997879148258979E-3</v>
      </c>
      <c r="K18" s="7">
        <f>MIN((A18 - MAX($A$3:A18))/MAX($A$3:A18),0)</f>
        <v>0</v>
      </c>
      <c r="L18" s="7">
        <f>MIN((B18 - MAX($B$3:B18))/MAX($B$3:B18),0)</f>
        <v>0</v>
      </c>
      <c r="M18" s="7">
        <f>MIN((C18 - MAX($C$3:C18))/MAX($C$3:C18),0)</f>
        <v>-2.0074317933982115E-2</v>
      </c>
      <c r="O18" s="9" t="s">
        <v>0</v>
      </c>
      <c r="P18" s="9">
        <f>(W18/X18)*SQRT(551)</f>
        <v>-0.30497432922268791</v>
      </c>
      <c r="Q18" s="10">
        <f>MIN(K1651:K2201)</f>
        <v>-0.35564472308486034</v>
      </c>
      <c r="R18" s="9">
        <f>A2201-A1650</f>
        <v>-17.83206046889299</v>
      </c>
      <c r="S18" s="10">
        <f>(A2201-A1650)/A1650</f>
        <v>-0.11877856180953503</v>
      </c>
      <c r="W18" s="6">
        <f>AVERAGE(D1651:D2201)</f>
        <v>-1.566056541873387E-4</v>
      </c>
      <c r="X18">
        <f>_xlfn.STDEV.S(G1651:G2201)</f>
        <v>1.205368818826787E-2</v>
      </c>
      <c r="Y18" s="6">
        <f>(A2201/A1650)-1</f>
        <v>-0.11877856180953505</v>
      </c>
    </row>
    <row r="19" spans="1:25" x14ac:dyDescent="0.35">
      <c r="A19" s="3">
        <v>100</v>
      </c>
      <c r="B19" s="3">
        <v>100</v>
      </c>
      <c r="C19">
        <v>97.957621205935098</v>
      </c>
      <c r="D19" s="6">
        <f t="shared" si="7"/>
        <v>0</v>
      </c>
      <c r="E19" s="6">
        <f t="shared" si="8"/>
        <v>0</v>
      </c>
      <c r="F19" s="6">
        <f t="shared" si="9"/>
        <v>-3.566290924533209E-4</v>
      </c>
      <c r="G19" s="7">
        <f t="shared" si="4"/>
        <v>-5.0487813567626151E-4</v>
      </c>
      <c r="H19" s="7">
        <f t="shared" si="5"/>
        <v>-5.0487813567626151E-4</v>
      </c>
      <c r="I19" s="7">
        <f t="shared" si="6"/>
        <v>-8.6150722812958235E-4</v>
      </c>
      <c r="K19" s="7">
        <f>MIN((A19 - MAX($A$3:A19))/MAX($A$3:A19),0)</f>
        <v>0</v>
      </c>
      <c r="L19" s="7">
        <f>MIN((B19 - MAX($B$3:B19))/MAX($B$3:B19),0)</f>
        <v>0</v>
      </c>
      <c r="M19" s="7">
        <f>MIN((C19 - MAX($C$3:C19))/MAX($C$3:C19),0)</f>
        <v>-2.0423787940649019E-2</v>
      </c>
      <c r="O19" s="9" t="s">
        <v>1</v>
      </c>
      <c r="P19" s="9">
        <f>(W19/X19)*SQRT(551)</f>
        <v>-0.15459425891476522</v>
      </c>
      <c r="Q19" s="10">
        <f>MIN(L1651:L2201)</f>
        <v>-0.54548284464512464</v>
      </c>
      <c r="R19" s="9">
        <f>B2201-B1650</f>
        <v>-7.5316452785031913</v>
      </c>
      <c r="S19" s="10">
        <f>(B2201-B1650)/B1650</f>
        <v>-0.1019549448650041</v>
      </c>
      <c r="W19" s="6">
        <f>AVERAGE(E1651:E2201)</f>
        <v>-9.3639471704997005E-5</v>
      </c>
      <c r="X19">
        <f>_xlfn.STDEV.S(H1651:H2201)</f>
        <v>1.4218094372826607E-2</v>
      </c>
      <c r="Y19" s="6">
        <f>(B2201/B1650)-1</f>
        <v>-0.10195494486500412</v>
      </c>
    </row>
    <row r="20" spans="1:25" x14ac:dyDescent="0.35">
      <c r="A20" s="3">
        <v>100</v>
      </c>
      <c r="B20" s="3">
        <v>100</v>
      </c>
      <c r="C20">
        <v>98.075310217940697</v>
      </c>
      <c r="D20" s="6">
        <f t="shared" si="7"/>
        <v>0</v>
      </c>
      <c r="E20" s="6">
        <f t="shared" si="8"/>
        <v>0</v>
      </c>
      <c r="F20" s="6">
        <f t="shared" si="9"/>
        <v>1.2014278272252294E-3</v>
      </c>
      <c r="G20" s="7">
        <f t="shared" si="4"/>
        <v>-5.0487813567626151E-4</v>
      </c>
      <c r="H20" s="7">
        <f t="shared" si="5"/>
        <v>-5.0487813567626151E-4</v>
      </c>
      <c r="I20" s="7">
        <f t="shared" si="6"/>
        <v>6.9654969154896791E-4</v>
      </c>
      <c r="K20" s="7">
        <f>MIN((A20 - MAX($A$3:A20))/MAX($A$3:A20),0)</f>
        <v>0</v>
      </c>
      <c r="L20" s="7">
        <f>MIN((B20 - MAX($B$3:B20))/MAX($B$3:B20),0)</f>
        <v>0</v>
      </c>
      <c r="M20" s="7">
        <f>MIN((C20 - MAX($C$3:C20))/MAX($C$3:C20),0)</f>
        <v>-1.9246897820593033E-2</v>
      </c>
      <c r="O20" s="9" t="s">
        <v>2</v>
      </c>
      <c r="P20" s="9">
        <f>(W20/X20)*SQRT(551)</f>
        <v>1.2553262112646486</v>
      </c>
      <c r="Q20" s="10">
        <f>MIN(M1651:M2201)</f>
        <v>-0.18891176761484013</v>
      </c>
      <c r="R20" s="9">
        <f>C2201-C1650</f>
        <v>30.824670659920528</v>
      </c>
      <c r="S20" s="10">
        <f>(C2201-C1650)/C1650</f>
        <v>0.25974419954682509</v>
      </c>
      <c r="W20" s="6">
        <f>AVERAGE(F1651:F2201)</f>
        <v>4.5542017353796107E-4</v>
      </c>
      <c r="X20" s="6">
        <f>_xlfn.STDEV.S(I1651:I2201)</f>
        <v>8.515917919878116E-3</v>
      </c>
      <c r="Y20" s="6">
        <f>(C2201/C1650)-1</f>
        <v>0.25974419954682504</v>
      </c>
    </row>
    <row r="21" spans="1:25" x14ac:dyDescent="0.35">
      <c r="A21" s="3">
        <v>100</v>
      </c>
      <c r="B21" s="3">
        <v>100</v>
      </c>
      <c r="C21">
        <v>97.810752843772121</v>
      </c>
      <c r="D21" s="6">
        <f t="shared" si="7"/>
        <v>0</v>
      </c>
      <c r="E21" s="6">
        <f t="shared" si="8"/>
        <v>0</v>
      </c>
      <c r="F21" s="6">
        <f t="shared" si="9"/>
        <v>-2.6974920964377464E-3</v>
      </c>
      <c r="G21" s="7">
        <f t="shared" si="4"/>
        <v>-5.0487813567626151E-4</v>
      </c>
      <c r="H21" s="7">
        <f t="shared" si="5"/>
        <v>-5.0487813567626151E-4</v>
      </c>
      <c r="I21" s="7">
        <f t="shared" si="6"/>
        <v>-3.2023702321140081E-3</v>
      </c>
      <c r="K21" s="7">
        <f>MIN((A21 - MAX($A$3:A21))/MAX($A$3:A21),0)</f>
        <v>0</v>
      </c>
      <c r="L21" s="7">
        <f>MIN((B21 - MAX($B$3:B21))/MAX($B$3:B21),0)</f>
        <v>0</v>
      </c>
      <c r="M21" s="7">
        <f>MIN((C21 - MAX($C$3:C21))/MAX($C$3:C21),0)</f>
        <v>-2.1892471562278786E-2</v>
      </c>
    </row>
    <row r="22" spans="1:25" x14ac:dyDescent="0.35">
      <c r="A22" s="3">
        <v>100</v>
      </c>
      <c r="B22" s="3">
        <v>100</v>
      </c>
      <c r="C22">
        <v>97.75498855255745</v>
      </c>
      <c r="D22" s="6">
        <f t="shared" si="7"/>
        <v>0</v>
      </c>
      <c r="E22" s="6">
        <f t="shared" si="8"/>
        <v>0</v>
      </c>
      <c r="F22" s="6">
        <f t="shared" si="9"/>
        <v>-5.7012434311533387E-4</v>
      </c>
      <c r="G22" s="7">
        <f t="shared" si="4"/>
        <v>-5.0487813567626151E-4</v>
      </c>
      <c r="H22" s="7">
        <f t="shared" si="5"/>
        <v>-5.0487813567626151E-4</v>
      </c>
      <c r="I22" s="7">
        <f t="shared" si="6"/>
        <v>-1.0750024787915954E-3</v>
      </c>
      <c r="K22" s="7">
        <f>MIN((A22 - MAX($A$3:A22))/MAX($A$3:A22),0)</f>
        <v>0</v>
      </c>
      <c r="L22" s="7">
        <f>MIN((B22 - MAX($B$3:B22))/MAX($B$3:B22),0)</f>
        <v>0</v>
      </c>
      <c r="M22" s="7">
        <f>MIN((C22 - MAX($C$3:C22))/MAX($C$3:C22),0)</f>
        <v>-2.2450114474425506E-2</v>
      </c>
      <c r="O22" s="12" t="s">
        <v>3844</v>
      </c>
      <c r="P22" s="12" t="s">
        <v>3827</v>
      </c>
      <c r="Q22" s="12" t="s">
        <v>3830</v>
      </c>
      <c r="R22" s="12" t="s">
        <v>3828</v>
      </c>
      <c r="S22" s="12" t="s">
        <v>3829</v>
      </c>
      <c r="W22" t="s">
        <v>3838</v>
      </c>
      <c r="X22" t="s">
        <v>3839</v>
      </c>
      <c r="Y22" t="s">
        <v>3826</v>
      </c>
    </row>
    <row r="23" spans="1:25" x14ac:dyDescent="0.35">
      <c r="A23" s="3">
        <v>100</v>
      </c>
      <c r="B23" s="3">
        <v>100</v>
      </c>
      <c r="C23">
        <v>95.831373744786632</v>
      </c>
      <c r="D23" s="6">
        <f t="shared" si="7"/>
        <v>0</v>
      </c>
      <c r="E23" s="6">
        <f t="shared" si="8"/>
        <v>0</v>
      </c>
      <c r="F23" s="6">
        <f t="shared" si="9"/>
        <v>-1.9677919625928825E-2</v>
      </c>
      <c r="G23" s="7">
        <f t="shared" si="4"/>
        <v>-5.0487813567626151E-4</v>
      </c>
      <c r="H23" s="7">
        <f t="shared" si="5"/>
        <v>-5.0487813567626151E-4</v>
      </c>
      <c r="I23" s="7">
        <f t="shared" si="6"/>
        <v>-2.0182797761605087E-2</v>
      </c>
      <c r="K23" s="7">
        <f>MIN((A23 - MAX($A$3:A23))/MAX($A$3:A23),0)</f>
        <v>0</v>
      </c>
      <c r="L23" s="7">
        <f>MIN((B23 - MAX($B$3:B23))/MAX($B$3:B23),0)</f>
        <v>0</v>
      </c>
      <c r="M23" s="7">
        <f>MIN((C23 - MAX($C$3:C23))/MAX($C$3:C23),0)</f>
        <v>-4.1686262552133681E-2</v>
      </c>
      <c r="O23" s="12" t="s">
        <v>0</v>
      </c>
      <c r="P23" s="12">
        <f>(W23/X23)*SQRT(551)</f>
        <v>2.5476301404105097</v>
      </c>
      <c r="Q23" s="13">
        <f>MIN(K2204:K2754)</f>
        <v>-0.25231107864337543</v>
      </c>
      <c r="R23" s="12">
        <f>A2754-A2203</f>
        <v>223.33906402792104</v>
      </c>
      <c r="S23" s="13">
        <f>(A2754-A2203)/A2203</f>
        <v>1.587496536558062</v>
      </c>
      <c r="W23" s="6">
        <f>AVERAGE(D2204:D2754)</f>
        <v>1.8756867167709246E-3</v>
      </c>
      <c r="X23">
        <f>_xlfn.STDEV.S(G2204:G2754)</f>
        <v>1.7282227745812968E-2</v>
      </c>
      <c r="Y23" s="6">
        <f>(A2754/A2203)-1</f>
        <v>1.5874965365580618</v>
      </c>
    </row>
    <row r="24" spans="1:25" x14ac:dyDescent="0.35">
      <c r="A24" s="3">
        <v>100</v>
      </c>
      <c r="B24" s="3">
        <v>100</v>
      </c>
      <c r="C24">
        <v>93.269606652437034</v>
      </c>
      <c r="D24" s="6">
        <f t="shared" si="7"/>
        <v>0</v>
      </c>
      <c r="E24" s="6">
        <f t="shared" si="8"/>
        <v>0</v>
      </c>
      <c r="F24" s="6">
        <f t="shared" si="9"/>
        <v>-2.6732029316119052E-2</v>
      </c>
      <c r="G24" s="7">
        <f t="shared" si="4"/>
        <v>-5.0487813567626151E-4</v>
      </c>
      <c r="H24" s="7">
        <f t="shared" si="5"/>
        <v>-5.0487813567626151E-4</v>
      </c>
      <c r="I24" s="7">
        <f t="shared" si="6"/>
        <v>-2.7236907451795314E-2</v>
      </c>
      <c r="K24" s="7">
        <f>MIN((A24 - MAX($A$3:A24))/MAX($A$3:A24),0)</f>
        <v>0</v>
      </c>
      <c r="L24" s="7">
        <f>MIN((B24 - MAX($B$3:B24))/MAX($B$3:B24),0)</f>
        <v>0</v>
      </c>
      <c r="M24" s="7">
        <f>MIN((C24 - MAX($C$3:C24))/MAX($C$3:C24),0)</f>
        <v>-6.7303933475629657E-2</v>
      </c>
      <c r="O24" s="12" t="s">
        <v>1</v>
      </c>
      <c r="P24" s="12">
        <f>(W24/X24)*SQRT(551)</f>
        <v>2.3415608708204685</v>
      </c>
      <c r="Q24" s="13">
        <f>MIN(L2204:L2754)</f>
        <v>-0.44405582667212029</v>
      </c>
      <c r="R24" s="12">
        <f>B2756-B2203</f>
        <v>98.041929581208208</v>
      </c>
      <c r="S24" s="13">
        <f>(B2754-B2203)/B2203</f>
        <v>1.5230503924556975</v>
      </c>
      <c r="W24" s="6">
        <f>AVERAGE(E2204:E2754)</f>
        <v>1.8531235937709089E-3</v>
      </c>
      <c r="X24">
        <f>_xlfn.STDEV.S(H2204:H2754)</f>
        <v>1.8576963713926517E-2</v>
      </c>
      <c r="Y24" s="6">
        <f>(B2754/B2203)-1</f>
        <v>1.5230503924556977</v>
      </c>
    </row>
    <row r="25" spans="1:25" x14ac:dyDescent="0.35">
      <c r="A25" s="3">
        <v>100</v>
      </c>
      <c r="B25" s="3">
        <v>100</v>
      </c>
      <c r="C25">
        <v>93.542929201573173</v>
      </c>
      <c r="D25" s="6">
        <f t="shared" si="7"/>
        <v>0</v>
      </c>
      <c r="E25" s="6">
        <f t="shared" si="8"/>
        <v>0</v>
      </c>
      <c r="F25" s="6">
        <f t="shared" si="9"/>
        <v>2.930456758059008E-3</v>
      </c>
      <c r="G25" s="7">
        <f t="shared" si="4"/>
        <v>-5.0487813567626151E-4</v>
      </c>
      <c r="H25" s="7">
        <f t="shared" si="5"/>
        <v>-5.0487813567626151E-4</v>
      </c>
      <c r="I25" s="7">
        <f t="shared" si="6"/>
        <v>2.4255786223827463E-3</v>
      </c>
      <c r="K25" s="7">
        <f>MIN((A25 - MAX($A$3:A25))/MAX($A$3:A25),0)</f>
        <v>0</v>
      </c>
      <c r="L25" s="7">
        <f>MIN((B25 - MAX($B$3:B25))/MAX($B$3:B25),0)</f>
        <v>0</v>
      </c>
      <c r="M25" s="7">
        <f>MIN((C25 - MAX($C$3:C25))/MAX($C$3:C25),0)</f>
        <v>-6.4570707984268269E-2</v>
      </c>
      <c r="O25" s="12" t="s">
        <v>2</v>
      </c>
      <c r="P25" s="12">
        <f>(W25/X25)*SQRT(551)</f>
        <v>2.3179314694522537</v>
      </c>
      <c r="Q25" s="13">
        <f>MIN(M2204:M2754)</f>
        <v>-0.28505628319332066</v>
      </c>
      <c r="R25" s="12">
        <f>C2756-C2203</f>
        <v>239.03941744662598</v>
      </c>
      <c r="S25" s="13">
        <f>(C2754-C2203)/C2203</f>
        <v>1.6129780563876048</v>
      </c>
      <c r="W25" s="6">
        <f>AVERAGE(F2204:F2754)</f>
        <v>1.9360073995128195E-3</v>
      </c>
      <c r="X25">
        <f>_xlfn.STDEV.S(I2204:I2754)</f>
        <v>1.9605694024911823E-2</v>
      </c>
      <c r="Y25" s="6">
        <f>(C2754/C2203)-1</f>
        <v>1.6129780563876048</v>
      </c>
    </row>
    <row r="26" spans="1:25" x14ac:dyDescent="0.35">
      <c r="A26" s="3">
        <v>100</v>
      </c>
      <c r="B26" s="3">
        <v>100</v>
      </c>
      <c r="C26">
        <v>93.562475128299212</v>
      </c>
      <c r="D26" s="6">
        <f t="shared" si="7"/>
        <v>0</v>
      </c>
      <c r="E26" s="6">
        <f t="shared" si="8"/>
        <v>0</v>
      </c>
      <c r="F26" s="6">
        <f t="shared" si="9"/>
        <v>2.0895140758228709E-4</v>
      </c>
      <c r="G26" s="7">
        <f t="shared" si="4"/>
        <v>-5.0487813567626151E-4</v>
      </c>
      <c r="H26" s="7">
        <f t="shared" si="5"/>
        <v>-5.0487813567626151E-4</v>
      </c>
      <c r="I26" s="7">
        <f t="shared" si="6"/>
        <v>-2.9592672809397439E-4</v>
      </c>
      <c r="K26" s="7">
        <f>MIN((A26 - MAX($A$3:A26))/MAX($A$3:A26),0)</f>
        <v>0</v>
      </c>
      <c r="L26" s="7">
        <f>MIN((B26 - MAX($B$3:B26))/MAX($B$3:B26),0)</f>
        <v>0</v>
      </c>
      <c r="M26" s="7">
        <f>MIN((C26 - MAX($C$3:C26))/MAX($C$3:C26),0)</f>
        <v>-6.437524871700788E-2</v>
      </c>
    </row>
    <row r="27" spans="1:25" x14ac:dyDescent="0.35">
      <c r="A27" s="3">
        <v>100</v>
      </c>
      <c r="B27" s="3">
        <v>100</v>
      </c>
      <c r="C27">
        <v>93.505150057108011</v>
      </c>
      <c r="D27" s="6">
        <f t="shared" si="7"/>
        <v>0</v>
      </c>
      <c r="E27" s="6">
        <f t="shared" si="8"/>
        <v>0</v>
      </c>
      <c r="F27" s="6">
        <f t="shared" si="9"/>
        <v>-6.1269297453485469E-4</v>
      </c>
      <c r="G27" s="7">
        <f t="shared" si="4"/>
        <v>-5.0487813567626151E-4</v>
      </c>
      <c r="H27" s="7">
        <f t="shared" si="5"/>
        <v>-5.0487813567626151E-4</v>
      </c>
      <c r="I27" s="7">
        <f t="shared" si="6"/>
        <v>-1.1175711102111162E-3</v>
      </c>
      <c r="K27" s="7">
        <f>MIN((A27 - MAX($A$3:A27))/MAX($A$3:A27),0)</f>
        <v>0</v>
      </c>
      <c r="L27" s="7">
        <f>MIN((B27 - MAX($B$3:B27))/MAX($B$3:B27),0)</f>
        <v>0</v>
      </c>
      <c r="M27" s="7">
        <f>MIN((C27 - MAX($C$3:C27))/MAX($C$3:C27),0)</f>
        <v>-6.4948499428919892E-2</v>
      </c>
      <c r="O27" s="14" t="s">
        <v>3845</v>
      </c>
      <c r="P27" s="14" t="s">
        <v>3827</v>
      </c>
      <c r="Q27" s="14" t="s">
        <v>3830</v>
      </c>
      <c r="R27" s="14" t="s">
        <v>3828</v>
      </c>
      <c r="S27" s="14" t="s">
        <v>3829</v>
      </c>
      <c r="W27" t="s">
        <v>3838</v>
      </c>
      <c r="X27" t="s">
        <v>3839</v>
      </c>
      <c r="Y27" t="s">
        <v>3826</v>
      </c>
    </row>
    <row r="28" spans="1:25" x14ac:dyDescent="0.35">
      <c r="A28" s="3">
        <v>100</v>
      </c>
      <c r="B28" s="3">
        <v>100</v>
      </c>
      <c r="C28">
        <v>94.069377186771604</v>
      </c>
      <c r="D28" s="6">
        <f t="shared" si="7"/>
        <v>0</v>
      </c>
      <c r="E28" s="6">
        <f t="shared" si="8"/>
        <v>0</v>
      </c>
      <c r="F28" s="6">
        <f t="shared" si="9"/>
        <v>6.0341823880181193E-3</v>
      </c>
      <c r="G28" s="7">
        <f t="shared" si="4"/>
        <v>-5.0487813567626151E-4</v>
      </c>
      <c r="H28" s="7">
        <f t="shared" si="5"/>
        <v>-5.0487813567626151E-4</v>
      </c>
      <c r="I28" s="7">
        <f t="shared" si="6"/>
        <v>5.529304252341858E-3</v>
      </c>
      <c r="K28" s="7">
        <f>MIN((A28 - MAX($A$3:A28))/MAX($A$3:A28),0)</f>
        <v>0</v>
      </c>
      <c r="L28" s="7">
        <f>MIN((B28 - MAX($B$3:B28))/MAX($B$3:B28),0)</f>
        <v>0</v>
      </c>
      <c r="M28" s="7">
        <f>MIN((C28 - MAX($C$3:C28))/MAX($C$3:C28),0)</f>
        <v>-5.9306228132283964E-2</v>
      </c>
      <c r="O28" s="14" t="s">
        <v>0</v>
      </c>
      <c r="P28" s="14">
        <f>(W28/X28)*SQRT(533)</f>
        <v>2.8530818739322235</v>
      </c>
      <c r="Q28" s="15">
        <f>MIN(K2757:K3289)</f>
        <v>-0.18127798363920297</v>
      </c>
      <c r="R28" s="14">
        <f>A3289-A2756</f>
        <v>836.29831016976891</v>
      </c>
      <c r="S28" s="15">
        <f>(A3289-A2756)/A2756</f>
        <v>2.1408780800212321</v>
      </c>
      <c r="W28" s="6">
        <f>AVERAGE(D2757:D3289)</f>
        <v>2.3264565154817122E-3</v>
      </c>
      <c r="X28">
        <f>_xlfn.STDEV.S(G2757:G3289)</f>
        <v>1.8825404181939853E-2</v>
      </c>
      <c r="Y28" s="6">
        <f>(A3289/A2756)-1</f>
        <v>2.1408780800212321</v>
      </c>
    </row>
    <row r="29" spans="1:25" x14ac:dyDescent="0.35">
      <c r="A29" s="3">
        <v>100</v>
      </c>
      <c r="B29" s="3">
        <v>100</v>
      </c>
      <c r="C29">
        <v>93.853307354788029</v>
      </c>
      <c r="D29" s="6">
        <f t="shared" si="7"/>
        <v>0</v>
      </c>
      <c r="E29" s="6">
        <f t="shared" si="8"/>
        <v>0</v>
      </c>
      <c r="F29" s="6">
        <f t="shared" si="9"/>
        <v>-2.2969199801820216E-3</v>
      </c>
      <c r="G29" s="7">
        <f t="shared" si="4"/>
        <v>-5.0487813567626151E-4</v>
      </c>
      <c r="H29" s="7">
        <f t="shared" si="5"/>
        <v>-5.0487813567626151E-4</v>
      </c>
      <c r="I29" s="7">
        <f t="shared" si="6"/>
        <v>-2.8017981158582833E-3</v>
      </c>
      <c r="K29" s="7">
        <f>MIN((A29 - MAX($A$3:A29))/MAX($A$3:A29),0)</f>
        <v>0</v>
      </c>
      <c r="L29" s="7">
        <f>MIN((B29 - MAX($B$3:B29))/MAX($B$3:B29),0)</f>
        <v>0</v>
      </c>
      <c r="M29" s="7">
        <f>MIN((C29 - MAX($C$3:C29))/MAX($C$3:C29),0)</f>
        <v>-6.1466926452119708E-2</v>
      </c>
      <c r="O29" s="14" t="s">
        <v>1</v>
      </c>
      <c r="P29" s="14">
        <f>(W29/X29)*SQRT(533)</f>
        <v>2.5143958459320341</v>
      </c>
      <c r="Q29" s="15">
        <f>MIN(L2757:L3289)</f>
        <v>-0.23696773213262437</v>
      </c>
      <c r="R29" s="14">
        <f>B3289-B2756</f>
        <v>315.63930392092095</v>
      </c>
      <c r="S29" s="15">
        <f>(B3289-B2756)/B2756</f>
        <v>1.9353591280760232</v>
      </c>
      <c r="W29" s="6">
        <f>AVERAGE(E2757:E3289)</f>
        <v>2.2324249726160925E-3</v>
      </c>
      <c r="X29">
        <f>_xlfn.STDEV.S(H2757:H3289)</f>
        <v>2.0497779926405554E-2</v>
      </c>
      <c r="Y29" s="6">
        <f>(B3289/B2756)-1</f>
        <v>1.9353591280760232</v>
      </c>
    </row>
    <row r="30" spans="1:25" x14ac:dyDescent="0.35">
      <c r="A30" s="3">
        <v>100</v>
      </c>
      <c r="B30" s="3">
        <v>100</v>
      </c>
      <c r="C30">
        <v>93.809987958220702</v>
      </c>
      <c r="D30" s="6">
        <f t="shared" si="7"/>
        <v>0</v>
      </c>
      <c r="E30" s="6">
        <f t="shared" si="8"/>
        <v>0</v>
      </c>
      <c r="F30" s="6">
        <f t="shared" si="9"/>
        <v>-4.6156494414809643E-4</v>
      </c>
      <c r="G30" s="7">
        <f t="shared" si="4"/>
        <v>-5.0487813567626151E-4</v>
      </c>
      <c r="H30" s="7">
        <f t="shared" si="5"/>
        <v>-5.0487813567626151E-4</v>
      </c>
      <c r="I30" s="7">
        <f t="shared" si="6"/>
        <v>-9.6644307982435794E-4</v>
      </c>
      <c r="K30" s="7">
        <f>MIN((A30 - MAX($A$3:A30))/MAX($A$3:A30),0)</f>
        <v>0</v>
      </c>
      <c r="L30" s="7">
        <f>MIN((B30 - MAX($B$3:B30))/MAX($B$3:B30),0)</f>
        <v>0</v>
      </c>
      <c r="M30" s="7">
        <f>MIN((C30 - MAX($C$3:C30))/MAX($C$3:C30),0)</f>
        <v>-6.1900120417792977E-2</v>
      </c>
      <c r="O30" s="14" t="s">
        <v>2</v>
      </c>
      <c r="P30" s="14">
        <f>(W30/X30)*SQRT(533)</f>
        <v>1.2065920519902253</v>
      </c>
      <c r="Q30" s="15">
        <f>MIN(M2757:M3289)</f>
        <v>-0.24844590259797525</v>
      </c>
      <c r="R30" s="14">
        <f>C3289-C2756</f>
        <v>183.08197195764188</v>
      </c>
      <c r="S30" s="15">
        <f>(C3289-C2756)/C2756</f>
        <v>0.46987421379643607</v>
      </c>
      <c r="W30" s="6">
        <f>AVERAGE(F2757:F3289)</f>
        <v>8.5621303736253167E-4</v>
      </c>
      <c r="X30">
        <f>_xlfn.STDEV.S(I2757:I3289)</f>
        <v>1.6382681222246703E-2</v>
      </c>
      <c r="Y30" s="6">
        <f>(C3289/C2756)-1</f>
        <v>0.46987421379643601</v>
      </c>
    </row>
    <row r="31" spans="1:25" x14ac:dyDescent="0.35">
      <c r="A31" s="3">
        <v>100</v>
      </c>
      <c r="B31" s="3">
        <v>100</v>
      </c>
      <c r="C31">
        <v>93.226225238122311</v>
      </c>
      <c r="D31" s="6">
        <f t="shared" si="7"/>
        <v>0</v>
      </c>
      <c r="E31" s="6">
        <f t="shared" si="8"/>
        <v>0</v>
      </c>
      <c r="F31" s="6">
        <f t="shared" si="9"/>
        <v>-6.2228205418635892E-3</v>
      </c>
      <c r="G31" s="7">
        <f t="shared" si="4"/>
        <v>-5.0487813567626151E-4</v>
      </c>
      <c r="H31" s="7">
        <f t="shared" si="5"/>
        <v>-5.0487813567626151E-4</v>
      </c>
      <c r="I31" s="7">
        <f t="shared" si="6"/>
        <v>-6.7276986775398505E-3</v>
      </c>
      <c r="K31" s="7">
        <f>MIN((A31 - MAX($A$3:A31))/MAX($A$3:A31),0)</f>
        <v>0</v>
      </c>
      <c r="L31" s="7">
        <f>MIN((B31 - MAX($B$3:B31))/MAX($B$3:B31),0)</f>
        <v>0</v>
      </c>
      <c r="M31" s="7">
        <f>MIN((C31 - MAX($C$3:C31))/MAX($C$3:C31),0)</f>
        <v>-6.7737747618776892E-2</v>
      </c>
    </row>
    <row r="32" spans="1:25" x14ac:dyDescent="0.35">
      <c r="A32" s="3">
        <v>100</v>
      </c>
      <c r="B32" s="3">
        <v>100</v>
      </c>
      <c r="C32">
        <v>93.225615396939418</v>
      </c>
      <c r="D32" s="6">
        <f t="shared" si="7"/>
        <v>0</v>
      </c>
      <c r="E32" s="6">
        <f t="shared" si="8"/>
        <v>0</v>
      </c>
      <c r="F32" s="6">
        <f t="shared" si="9"/>
        <v>-6.5415196350093184E-6</v>
      </c>
      <c r="G32" s="7">
        <f t="shared" si="4"/>
        <v>-5.0487813567626151E-4</v>
      </c>
      <c r="H32" s="7">
        <f t="shared" si="5"/>
        <v>-5.0487813567626151E-4</v>
      </c>
      <c r="I32" s="7">
        <f t="shared" si="6"/>
        <v>-5.1141965531127079E-4</v>
      </c>
      <c r="K32" s="7">
        <f>MIN((A32 - MAX($A$3:A32))/MAX($A$3:A32),0)</f>
        <v>0</v>
      </c>
      <c r="L32" s="7">
        <f>MIN((B32 - MAX($B$3:B32))/MAX($B$3:B32),0)</f>
        <v>0</v>
      </c>
      <c r="M32" s="7">
        <f>MIN((C32 - MAX($C$3:C32))/MAX($C$3:C32),0)</f>
        <v>-6.774384603060582E-2</v>
      </c>
      <c r="O32" s="9" t="s">
        <v>3857</v>
      </c>
      <c r="P32" s="9" t="s">
        <v>3827</v>
      </c>
      <c r="Q32" s="9" t="s">
        <v>3830</v>
      </c>
      <c r="R32" s="9" t="s">
        <v>3828</v>
      </c>
      <c r="S32" s="9" t="s">
        <v>3829</v>
      </c>
      <c r="W32" t="s">
        <v>3838</v>
      </c>
      <c r="X32" t="s">
        <v>3839</v>
      </c>
      <c r="Y32" t="s">
        <v>3826</v>
      </c>
    </row>
    <row r="33" spans="1:25" x14ac:dyDescent="0.35">
      <c r="A33" s="3">
        <v>100</v>
      </c>
      <c r="B33" s="3">
        <v>100</v>
      </c>
      <c r="C33">
        <v>93.377879303127244</v>
      </c>
      <c r="D33" s="6">
        <f t="shared" si="7"/>
        <v>0</v>
      </c>
      <c r="E33" s="6">
        <f t="shared" si="8"/>
        <v>0</v>
      </c>
      <c r="F33" s="6">
        <f t="shared" si="9"/>
        <v>1.6332840018219435E-3</v>
      </c>
      <c r="G33" s="7">
        <f t="shared" si="4"/>
        <v>-5.0487813567626151E-4</v>
      </c>
      <c r="H33" s="7">
        <f t="shared" si="5"/>
        <v>-5.0487813567626151E-4</v>
      </c>
      <c r="I33" s="7">
        <f t="shared" si="6"/>
        <v>1.1284058661456819E-3</v>
      </c>
      <c r="K33" s="7">
        <f>MIN((A33 - MAX($A$3:A33))/MAX($A$3:A33),0)</f>
        <v>0</v>
      </c>
      <c r="L33" s="7">
        <f>MIN((B33 - MAX($B$3:B33))/MAX($B$3:B33),0)</f>
        <v>0</v>
      </c>
      <c r="M33" s="7">
        <f>MIN((C33 - MAX($C$3:C33))/MAX($C$3:C33),0)</f>
        <v>-6.6221206968727561E-2</v>
      </c>
      <c r="O33" s="9" t="s">
        <v>0</v>
      </c>
      <c r="P33" s="9">
        <f>(W33/X33)*SQRT(533)</f>
        <v>-0.62702504017323191</v>
      </c>
      <c r="Q33" s="10">
        <f>MIN(K3292:K3824)</f>
        <v>-0.51127737309342636</v>
      </c>
      <c r="R33" s="9">
        <f>A3824-A3291</f>
        <v>-417.40397179933098</v>
      </c>
      <c r="S33" s="10">
        <f>(A3824-A3291)/A3291</f>
        <v>-0.32631996216309778</v>
      </c>
      <c r="W33" s="6">
        <f>AVERAGE(D3292:D3824)</f>
        <v>-5.4158693313573203E-4</v>
      </c>
      <c r="X33">
        <f>_xlfn.STDEV.S(G3292:G3824)</f>
        <v>1.9940998343607727E-2</v>
      </c>
      <c r="Y33" s="6">
        <f>(A3824/A3291)-1</f>
        <v>-0.32631996216309778</v>
      </c>
    </row>
    <row r="34" spans="1:25" x14ac:dyDescent="0.35">
      <c r="A34" s="3">
        <v>100</v>
      </c>
      <c r="B34" s="3">
        <v>100</v>
      </c>
      <c r="C34">
        <v>94.168595246339663</v>
      </c>
      <c r="D34" s="6">
        <f t="shared" si="7"/>
        <v>0</v>
      </c>
      <c r="E34" s="6">
        <f t="shared" si="8"/>
        <v>0</v>
      </c>
      <c r="F34" s="6">
        <f t="shared" si="9"/>
        <v>8.4679149827933363E-3</v>
      </c>
      <c r="G34" s="7">
        <f t="shared" si="4"/>
        <v>-5.0487813567626151E-4</v>
      </c>
      <c r="H34" s="7">
        <f t="shared" si="5"/>
        <v>-5.0487813567626151E-4</v>
      </c>
      <c r="I34" s="7">
        <f t="shared" si="6"/>
        <v>7.9630368471170741E-3</v>
      </c>
      <c r="K34" s="7">
        <f>MIN((A34 - MAX($A$3:A34))/MAX($A$3:A34),0)</f>
        <v>0</v>
      </c>
      <c r="L34" s="7">
        <f>MIN((B34 - MAX($B$3:B34))/MAX($B$3:B34),0)</f>
        <v>0</v>
      </c>
      <c r="M34" s="7">
        <f>MIN((C34 - MAX($C$3:C34))/MAX($C$3:C34),0)</f>
        <v>-5.8314047536603367E-2</v>
      </c>
      <c r="O34" s="9" t="s">
        <v>1</v>
      </c>
      <c r="P34" s="9">
        <f>(W34/X34)*SQRT(533)</f>
        <v>-0.39769875853433162</v>
      </c>
      <c r="Q34" s="10">
        <f>MIN(L3292:L3824)</f>
        <v>-0.61133608950352014</v>
      </c>
      <c r="R34" s="9">
        <f>B3824-B3291</f>
        <v>-167.41881777661104</v>
      </c>
      <c r="S34" s="10">
        <f>(B3824-B3291)/B3291</f>
        <v>-0.35755887973904527</v>
      </c>
      <c r="W34" s="6">
        <f>AVERAGE(E3292:E3824)</f>
        <v>-4.6463242324580004E-4</v>
      </c>
      <c r="X34">
        <f>_xlfn.STDEV.S(H3292:H3824)</f>
        <v>2.6972355923756467E-2</v>
      </c>
      <c r="Y34" s="6">
        <f>(B3824/B3291)-1</f>
        <v>-0.35755887973904532</v>
      </c>
    </row>
    <row r="35" spans="1:25" x14ac:dyDescent="0.35">
      <c r="A35" s="3">
        <v>100</v>
      </c>
      <c r="B35" s="3">
        <v>100</v>
      </c>
      <c r="C35">
        <v>93.988537053019996</v>
      </c>
      <c r="D35" s="6">
        <f t="shared" si="7"/>
        <v>0</v>
      </c>
      <c r="E35" s="6">
        <f t="shared" si="8"/>
        <v>0</v>
      </c>
      <c r="F35" s="6">
        <f t="shared" si="9"/>
        <v>-1.9120832465286844E-3</v>
      </c>
      <c r="G35" s="7">
        <f t="shared" si="4"/>
        <v>-5.0487813567626151E-4</v>
      </c>
      <c r="H35" s="7">
        <f t="shared" si="5"/>
        <v>-5.0487813567626151E-4</v>
      </c>
      <c r="I35" s="7">
        <f t="shared" si="6"/>
        <v>-2.4169613822049461E-3</v>
      </c>
      <c r="K35" s="7">
        <f>MIN((A35 - MAX($A$3:A35))/MAX($A$3:A35),0)</f>
        <v>0</v>
      </c>
      <c r="L35" s="7">
        <f>MIN((B35 - MAX($B$3:B35))/MAX($B$3:B35),0)</f>
        <v>0</v>
      </c>
      <c r="M35" s="7">
        <f>MIN((C35 - MAX($C$3:C35))/MAX($C$3:C35),0)</f>
        <v>-6.0114629469800035E-2</v>
      </c>
      <c r="O35" s="9" t="s">
        <v>2</v>
      </c>
      <c r="P35" s="9">
        <f>(W35/X35)*SQRT(533)</f>
        <v>-0.42431155610848315</v>
      </c>
      <c r="Q35" s="10">
        <f>MIN(M3292:M3824)</f>
        <v>-0.54299635246827593</v>
      </c>
      <c r="R35" s="9">
        <f>C3824-C3291</f>
        <v>-148.30184037665452</v>
      </c>
      <c r="S35" s="10">
        <f>(C3824-C3291)/C3291</f>
        <v>-0.25450081513716505</v>
      </c>
      <c r="W35" s="6">
        <f>AVERAGE(F3292:F3824)</f>
        <v>-3.5986386240927012E-4</v>
      </c>
      <c r="X35">
        <f>_xlfn.STDEV.S(I3292:I3824)</f>
        <v>1.9580193596175886E-2</v>
      </c>
      <c r="Y35" s="6">
        <f>(C3824/C3291)-1</f>
        <v>-0.25450081513716505</v>
      </c>
    </row>
    <row r="36" spans="1:25" x14ac:dyDescent="0.35">
      <c r="A36" s="3">
        <v>100</v>
      </c>
      <c r="B36" s="3">
        <v>100</v>
      </c>
      <c r="C36">
        <v>93.692154238137803</v>
      </c>
      <c r="D36" s="6">
        <f t="shared" si="7"/>
        <v>0</v>
      </c>
      <c r="E36" s="6">
        <f t="shared" si="8"/>
        <v>0</v>
      </c>
      <c r="F36" s="6">
        <f t="shared" si="9"/>
        <v>-3.1533932134192098E-3</v>
      </c>
      <c r="G36" s="7">
        <f t="shared" si="4"/>
        <v>-5.0487813567626151E-4</v>
      </c>
      <c r="H36" s="7">
        <f t="shared" si="5"/>
        <v>-5.0487813567626151E-4</v>
      </c>
      <c r="I36" s="7">
        <f t="shared" si="6"/>
        <v>-3.6582713490954715E-3</v>
      </c>
      <c r="K36" s="7">
        <f>MIN((A36 - MAX($A$3:A36))/MAX($A$3:A36),0)</f>
        <v>0</v>
      </c>
      <c r="L36" s="7">
        <f>MIN((B36 - MAX($B$3:B36))/MAX($B$3:B36),0)</f>
        <v>0</v>
      </c>
      <c r="M36" s="7">
        <f>MIN((C36 - MAX($C$3:C36))/MAX($C$3:C36),0)</f>
        <v>-6.3078457618621964E-2</v>
      </c>
    </row>
    <row r="37" spans="1:25" x14ac:dyDescent="0.35">
      <c r="A37" s="3">
        <v>100</v>
      </c>
      <c r="B37" s="3">
        <v>100</v>
      </c>
      <c r="C37">
        <v>95.802225403502959</v>
      </c>
      <c r="D37" s="6">
        <f t="shared" si="7"/>
        <v>0</v>
      </c>
      <c r="E37" s="6">
        <f t="shared" si="8"/>
        <v>0</v>
      </c>
      <c r="F37" s="6">
        <f t="shared" si="9"/>
        <v>2.2521321902813522E-2</v>
      </c>
      <c r="G37" s="7">
        <f t="shared" si="4"/>
        <v>-5.0487813567626151E-4</v>
      </c>
      <c r="H37" s="7">
        <f t="shared" si="5"/>
        <v>-5.0487813567626151E-4</v>
      </c>
      <c r="I37" s="7">
        <f t="shared" si="6"/>
        <v>2.201644376713726E-2</v>
      </c>
      <c r="K37" s="7">
        <f>MIN((A37 - MAX($A$3:A37))/MAX($A$3:A37),0)</f>
        <v>0</v>
      </c>
      <c r="L37" s="7">
        <f>MIN((B37 - MAX($B$3:B37))/MAX($B$3:B37),0)</f>
        <v>0</v>
      </c>
      <c r="M37" s="7">
        <f>MIN((C37 - MAX($C$3:C37))/MAX($C$3:C37),0)</f>
        <v>-4.1977745964970413E-2</v>
      </c>
      <c r="O37" s="8" t="s">
        <v>3849</v>
      </c>
      <c r="P37" s="8" t="s">
        <v>3827</v>
      </c>
      <c r="Q37" s="8" t="s">
        <v>3830</v>
      </c>
      <c r="R37" s="8" t="s">
        <v>3828</v>
      </c>
      <c r="S37" s="8" t="s">
        <v>3829</v>
      </c>
      <c r="T37" s="8" t="s">
        <v>3853</v>
      </c>
      <c r="U37" s="8" t="s">
        <v>3855</v>
      </c>
      <c r="V37" s="8" t="s">
        <v>3856</v>
      </c>
      <c r="W37" t="s">
        <v>3838</v>
      </c>
      <c r="X37" t="s">
        <v>3839</v>
      </c>
      <c r="Y37" t="s">
        <v>3826</v>
      </c>
    </row>
    <row r="38" spans="1:25" x14ac:dyDescent="0.35">
      <c r="A38" s="3">
        <v>100</v>
      </c>
      <c r="B38" s="3">
        <v>100</v>
      </c>
      <c r="C38">
        <v>96.261652876331439</v>
      </c>
      <c r="D38" s="6">
        <f t="shared" si="7"/>
        <v>0</v>
      </c>
      <c r="E38" s="6">
        <f t="shared" si="8"/>
        <v>0</v>
      </c>
      <c r="F38" s="6">
        <f t="shared" si="9"/>
        <v>4.7955824710067896E-3</v>
      </c>
      <c r="G38" s="7">
        <f t="shared" si="4"/>
        <v>-5.0487813567626151E-4</v>
      </c>
      <c r="H38" s="7">
        <f t="shared" si="5"/>
        <v>-5.0487813567626151E-4</v>
      </c>
      <c r="I38" s="7">
        <f t="shared" si="6"/>
        <v>4.2907043353305283E-3</v>
      </c>
      <c r="K38" s="7">
        <f>MIN((A38 - MAX($A$3:A38))/MAX($A$3:A38),0)</f>
        <v>0</v>
      </c>
      <c r="L38" s="7">
        <f>MIN((B38 - MAX($B$3:B38))/MAX($B$3:B38),0)</f>
        <v>0</v>
      </c>
      <c r="M38" s="7">
        <f>MIN((C38 - MAX($C$3:C38))/MAX($C$3:C38),0)</f>
        <v>-3.738347123668561E-2</v>
      </c>
      <c r="O38" s="8" t="s">
        <v>0</v>
      </c>
      <c r="P38" s="8">
        <f>(W38/X38)*SQRT(3821)</f>
        <v>2.6685288034334955</v>
      </c>
      <c r="Q38" s="11">
        <f>MIN(K4:K3824)</f>
        <v>-0.51127737309342636</v>
      </c>
      <c r="R38" s="8">
        <f>A3824-A3</f>
        <v>761.72087558192902</v>
      </c>
      <c r="S38" s="11">
        <f>(A3824-A3)/A3</f>
        <v>7.6172087558192905</v>
      </c>
      <c r="T38" s="8">
        <f>393/758</f>
        <v>0.51846965699208447</v>
      </c>
      <c r="U38" s="8">
        <v>308.17241222840602</v>
      </c>
      <c r="V38" s="8">
        <v>-39.727887101286697</v>
      </c>
      <c r="W38" s="6">
        <f>AVERAGE(D4:D3824)</f>
        <v>6.2788294420885842E-4</v>
      </c>
      <c r="X38">
        <f>_xlfn.STDEV.S(G4:G3824)</f>
        <v>1.4544383257316836E-2</v>
      </c>
      <c r="Y38" s="6">
        <f>(A3824/A3)-1</f>
        <v>7.6172087558192896</v>
      </c>
    </row>
    <row r="39" spans="1:25" x14ac:dyDescent="0.35">
      <c r="A39" s="3">
        <v>100</v>
      </c>
      <c r="B39" s="3">
        <v>100</v>
      </c>
      <c r="C39">
        <v>96.002005240499656</v>
      </c>
      <c r="D39" s="6">
        <f t="shared" si="7"/>
        <v>0</v>
      </c>
      <c r="E39" s="6">
        <f t="shared" si="8"/>
        <v>0</v>
      </c>
      <c r="F39" s="6">
        <f t="shared" si="9"/>
        <v>-2.697311214522314E-3</v>
      </c>
      <c r="G39" s="7">
        <f t="shared" si="4"/>
        <v>-5.0487813567626151E-4</v>
      </c>
      <c r="H39" s="7">
        <f t="shared" si="5"/>
        <v>-5.0487813567626151E-4</v>
      </c>
      <c r="I39" s="7">
        <f t="shared" si="6"/>
        <v>-3.2021893501985753E-3</v>
      </c>
      <c r="K39" s="7">
        <f>MIN((A39 - MAX($A$3:A39))/MAX($A$3:A39),0)</f>
        <v>0</v>
      </c>
      <c r="L39" s="7">
        <f>MIN((B39 - MAX($B$3:B39))/MAX($B$3:B39),0)</f>
        <v>0</v>
      </c>
      <c r="M39" s="7">
        <f>MIN((C39 - MAX($C$3:C39))/MAX($C$3:C39),0)</f>
        <v>-3.9979947595003437E-2</v>
      </c>
      <c r="O39" s="8" t="s">
        <v>1</v>
      </c>
      <c r="P39" s="8">
        <f>(W39/X39)*SQRT(3821)</f>
        <v>1.6885553040862751</v>
      </c>
      <c r="Q39" s="11">
        <f>MIN(L4:L3824)</f>
        <v>-0.68401179540253154</v>
      </c>
      <c r="R39" s="8">
        <f>B3824-B3</f>
        <v>200.80845125051297</v>
      </c>
      <c r="S39" s="11">
        <f>(B3824-B3)/B3</f>
        <v>2.0080845125051296</v>
      </c>
      <c r="T39" s="8">
        <f>7/8</f>
        <v>0.875</v>
      </c>
      <c r="U39" s="8">
        <v>203.61231908146999</v>
      </c>
      <c r="V39" s="8">
        <v>-72.0444946680594</v>
      </c>
      <c r="W39" s="6">
        <f>AVERAGE(E4:E3824)</f>
        <v>4.8889695903885284E-4</v>
      </c>
      <c r="X39">
        <f>_xlfn.STDEV.S(H4:H3824)</f>
        <v>1.7897425588119277E-2</v>
      </c>
      <c r="Y39" s="6">
        <f>(B3824/B3)-1</f>
        <v>2.0080845125051296</v>
      </c>
    </row>
    <row r="40" spans="1:25" x14ac:dyDescent="0.35">
      <c r="A40" s="3">
        <v>100</v>
      </c>
      <c r="B40" s="3">
        <v>100</v>
      </c>
      <c r="C40">
        <v>93.308254045365985</v>
      </c>
      <c r="D40" s="6">
        <f t="shared" si="7"/>
        <v>0</v>
      </c>
      <c r="E40" s="6">
        <f t="shared" si="8"/>
        <v>0</v>
      </c>
      <c r="F40" s="6">
        <f t="shared" si="9"/>
        <v>-2.8059322181712917E-2</v>
      </c>
      <c r="G40" s="7">
        <f t="shared" si="4"/>
        <v>-5.0487813567626151E-4</v>
      </c>
      <c r="H40" s="7">
        <f t="shared" si="5"/>
        <v>-5.0487813567626151E-4</v>
      </c>
      <c r="I40" s="7">
        <f t="shared" si="6"/>
        <v>-2.8564200317389179E-2</v>
      </c>
      <c r="K40" s="7">
        <f>MIN((A40 - MAX($A$3:A40))/MAX($A$3:A40),0)</f>
        <v>0</v>
      </c>
      <c r="L40" s="7">
        <f>MIN((B40 - MAX($B$3:B40))/MAX($B$3:B40),0)</f>
        <v>0</v>
      </c>
      <c r="M40" s="7">
        <f>MIN((C40 - MAX($C$3:C40))/MAX($C$3:C40),0)</f>
        <v>-6.6917459546340152E-2</v>
      </c>
      <c r="O40" s="8" t="s">
        <v>2</v>
      </c>
      <c r="P40" s="8">
        <f>(W40/X40)*SQRT(3821)</f>
        <v>2.0014665640322851</v>
      </c>
      <c r="Q40" s="11">
        <f>MIN(M4:M3824)</f>
        <v>-0.55833925655574634</v>
      </c>
      <c r="R40" s="8">
        <f>C3824-C3</f>
        <v>334.41472301323557</v>
      </c>
      <c r="S40" s="11">
        <f>(C3824-C3)/C3</f>
        <v>3.3441472301323558</v>
      </c>
      <c r="T40" s="8" t="s">
        <v>3854</v>
      </c>
      <c r="U40" s="8">
        <f>R40</f>
        <v>334.41472301323557</v>
      </c>
      <c r="V40" s="8">
        <v>0</v>
      </c>
      <c r="W40" s="6">
        <f>AVERAGE(F4:F3824)</f>
        <v>5.0487813567626151E-4</v>
      </c>
      <c r="X40">
        <f>_xlfn.STDEV.S(I4:I3824)</f>
        <v>1.5592894590801787E-2</v>
      </c>
      <c r="Y40" s="6">
        <f>(C3824/C3)-1</f>
        <v>3.3441472301323554</v>
      </c>
    </row>
    <row r="41" spans="1:25" x14ac:dyDescent="0.35">
      <c r="A41" s="3">
        <v>100</v>
      </c>
      <c r="B41" s="3">
        <v>100</v>
      </c>
      <c r="C41">
        <v>92.408293840087239</v>
      </c>
      <c r="D41" s="6">
        <f t="shared" si="7"/>
        <v>0</v>
      </c>
      <c r="E41" s="6">
        <f t="shared" si="8"/>
        <v>0</v>
      </c>
      <c r="F41" s="6">
        <f t="shared" si="9"/>
        <v>-9.6450224525816263E-3</v>
      </c>
      <c r="G41" s="7">
        <f t="shared" si="4"/>
        <v>-5.0487813567626151E-4</v>
      </c>
      <c r="H41" s="7">
        <f t="shared" si="5"/>
        <v>-5.0487813567626151E-4</v>
      </c>
      <c r="I41" s="7">
        <f t="shared" si="6"/>
        <v>-1.0149900588257888E-2</v>
      </c>
      <c r="K41" s="7">
        <f>MIN((A41 - MAX($A$3:A41))/MAX($A$3:A41),0)</f>
        <v>0</v>
      </c>
      <c r="L41" s="7">
        <f>MIN((B41 - MAX($B$3:B41))/MAX($B$3:B41),0)</f>
        <v>0</v>
      </c>
      <c r="M41" s="7">
        <f>MIN((C41 - MAX($C$3:C41))/MAX($C$3:C41),0)</f>
        <v>-7.5917061599127603E-2</v>
      </c>
      <c r="Q41" s="7"/>
      <c r="S41" s="6"/>
    </row>
    <row r="42" spans="1:25" x14ac:dyDescent="0.35">
      <c r="A42" s="3">
        <v>100</v>
      </c>
      <c r="B42" s="3">
        <v>100</v>
      </c>
      <c r="C42">
        <v>92.763738223088168</v>
      </c>
      <c r="D42" s="6">
        <f t="shared" si="7"/>
        <v>0</v>
      </c>
      <c r="E42" s="6">
        <f t="shared" si="8"/>
        <v>0</v>
      </c>
      <c r="F42" s="6">
        <f t="shared" si="9"/>
        <v>3.846455423319755E-3</v>
      </c>
      <c r="G42" s="7">
        <f t="shared" si="4"/>
        <v>-5.0487813567626151E-4</v>
      </c>
      <c r="H42" s="7">
        <f t="shared" si="5"/>
        <v>-5.0487813567626151E-4</v>
      </c>
      <c r="I42" s="7">
        <f t="shared" si="6"/>
        <v>3.3415772876434933E-3</v>
      </c>
      <c r="K42" s="7">
        <f>MIN((A42 - MAX($A$3:A42))/MAX($A$3:A42),0)</f>
        <v>0</v>
      </c>
      <c r="L42" s="7">
        <f>MIN((B42 - MAX($B$3:B42))/MAX($B$3:B42),0)</f>
        <v>0</v>
      </c>
      <c r="M42" s="7">
        <f>MIN((C42 - MAX($C$3:C42))/MAX($C$3:C42),0)</f>
        <v>-7.2362617769118315E-2</v>
      </c>
      <c r="O42" s="9" t="s">
        <v>3846</v>
      </c>
      <c r="P42" s="9" t="s">
        <v>3827</v>
      </c>
      <c r="Q42" s="9" t="s">
        <v>3830</v>
      </c>
      <c r="R42" s="9" t="s">
        <v>3828</v>
      </c>
      <c r="S42" s="9" t="s">
        <v>3829</v>
      </c>
    </row>
    <row r="43" spans="1:25" x14ac:dyDescent="0.35">
      <c r="A43" s="3">
        <v>100</v>
      </c>
      <c r="B43" s="3">
        <v>100</v>
      </c>
      <c r="C43">
        <v>93.08137245275023</v>
      </c>
      <c r="D43" s="6">
        <f t="shared" si="7"/>
        <v>0</v>
      </c>
      <c r="E43" s="6">
        <f t="shared" si="8"/>
        <v>0</v>
      </c>
      <c r="F43" s="6">
        <f t="shared" si="9"/>
        <v>3.4241206288838965E-3</v>
      </c>
      <c r="G43" s="7">
        <f t="shared" si="4"/>
        <v>-5.0487813567626151E-4</v>
      </c>
      <c r="H43" s="7">
        <f t="shared" si="5"/>
        <v>-5.0487813567626151E-4</v>
      </c>
      <c r="I43" s="7">
        <f t="shared" si="6"/>
        <v>2.9192424932076352E-3</v>
      </c>
      <c r="K43" s="7">
        <f>MIN((A43 - MAX($A$3:A43))/MAX($A$3:A43),0)</f>
        <v>0</v>
      </c>
      <c r="L43" s="7">
        <f>MIN((B43 - MAX($B$3:B43))/MAX($B$3:B43),0)</f>
        <v>0</v>
      </c>
      <c r="M43" s="7">
        <f>MIN((C43 - MAX($C$3:C43))/MAX($C$3:C43),0)</f>
        <v>-6.9186275472497699E-2</v>
      </c>
      <c r="O43" s="9" t="s">
        <v>0</v>
      </c>
      <c r="P43" s="9">
        <f>AVERAGE(P3,P8,P13,P18,P23,P28,P33)</f>
        <v>0.81580148160333343</v>
      </c>
      <c r="Q43" s="10">
        <f t="shared" ref="P43:S45" si="10">AVERAGE(Q3,Q8,Q13,Q18,Q23,Q28,Q33)</f>
        <v>-0.24844236286936733</v>
      </c>
      <c r="R43" s="9">
        <f t="shared" si="10"/>
        <v>96.535882234713299</v>
      </c>
      <c r="S43" s="10">
        <f t="shared" si="10"/>
        <v>0.54239634710599016</v>
      </c>
    </row>
    <row r="44" spans="1:25" x14ac:dyDescent="0.35">
      <c r="A44" s="3">
        <v>100</v>
      </c>
      <c r="B44" s="3">
        <v>100</v>
      </c>
      <c r="C44">
        <v>92.668768379217852</v>
      </c>
      <c r="D44" s="6">
        <f t="shared" si="7"/>
        <v>0</v>
      </c>
      <c r="E44" s="6">
        <f t="shared" si="8"/>
        <v>0</v>
      </c>
      <c r="F44" s="6">
        <f t="shared" si="9"/>
        <v>-4.4327244287445762E-3</v>
      </c>
      <c r="G44" s="7">
        <f t="shared" si="4"/>
        <v>-5.0487813567626151E-4</v>
      </c>
      <c r="H44" s="7">
        <f t="shared" si="5"/>
        <v>-5.0487813567626151E-4</v>
      </c>
      <c r="I44" s="7">
        <f t="shared" si="6"/>
        <v>-4.9376025644208375E-3</v>
      </c>
      <c r="K44" s="7">
        <f>MIN((A44 - MAX($A$3:A44))/MAX($A$3:A44),0)</f>
        <v>0</v>
      </c>
      <c r="L44" s="7">
        <f>MIN((B44 - MAX($B$3:B44))/MAX($B$3:B44),0)</f>
        <v>0</v>
      </c>
      <c r="M44" s="7">
        <f>MIN((C44 - MAX($C$3:C44))/MAX($C$3:C44),0)</f>
        <v>-7.3312316207821485E-2</v>
      </c>
      <c r="O44" s="9" t="s">
        <v>1</v>
      </c>
      <c r="P44" s="9">
        <f t="shared" si="10"/>
        <v>0.60200507267607684</v>
      </c>
      <c r="Q44" s="10">
        <f t="shared" si="10"/>
        <v>-0.41247399318909767</v>
      </c>
      <c r="R44" s="9">
        <f t="shared" si="10"/>
        <v>31.660258091411645</v>
      </c>
      <c r="S44" s="10">
        <f t="shared" si="10"/>
        <v>0.40197801821822765</v>
      </c>
    </row>
    <row r="45" spans="1:25" x14ac:dyDescent="0.35">
      <c r="A45" s="3">
        <v>100</v>
      </c>
      <c r="B45" s="3">
        <v>100</v>
      </c>
      <c r="C45">
        <v>93.088814582439667</v>
      </c>
      <c r="D45" s="6">
        <f t="shared" si="7"/>
        <v>0</v>
      </c>
      <c r="E45" s="6">
        <f t="shared" si="8"/>
        <v>0</v>
      </c>
      <c r="F45" s="6">
        <f t="shared" si="9"/>
        <v>4.5327698918249159E-3</v>
      </c>
      <c r="G45" s="7">
        <f t="shared" si="4"/>
        <v>-5.0487813567626151E-4</v>
      </c>
      <c r="H45" s="7">
        <f t="shared" si="5"/>
        <v>-5.0487813567626151E-4</v>
      </c>
      <c r="I45" s="7">
        <f t="shared" si="6"/>
        <v>4.0278917561486546E-3</v>
      </c>
      <c r="K45" s="7">
        <f>MIN((A45 - MAX($A$3:A45))/MAX($A$3:A45),0)</f>
        <v>0</v>
      </c>
      <c r="L45" s="7">
        <f>MIN((B45 - MAX($B$3:B45))/MAX($B$3:B45),0)</f>
        <v>0</v>
      </c>
      <c r="M45" s="7">
        <f>MIN((C45 - MAX($C$3:C45))/MAX($C$3:C45),0)</f>
        <v>-6.9111854175603324E-2</v>
      </c>
      <c r="O45" s="9" t="s">
        <v>2</v>
      </c>
      <c r="P45" s="9">
        <f>AVERAGE(P5,P10,P15,P20,P25,P30,P35)</f>
        <v>0.8024747241355713</v>
      </c>
      <c r="Q45" s="10">
        <f t="shared" si="10"/>
        <v>-0.32991885757805312</v>
      </c>
      <c r="R45" s="9">
        <f t="shared" si="10"/>
        <v>46.251103952819257</v>
      </c>
      <c r="S45" s="10">
        <f t="shared" si="10"/>
        <v>0.32772938453143541</v>
      </c>
    </row>
    <row r="46" spans="1:25" x14ac:dyDescent="0.35">
      <c r="A46" s="3">
        <v>100</v>
      </c>
      <c r="B46" s="3">
        <v>100</v>
      </c>
      <c r="C46">
        <v>93.164548588321026</v>
      </c>
      <c r="D46" s="6">
        <f t="shared" si="7"/>
        <v>0</v>
      </c>
      <c r="E46" s="6">
        <f t="shared" si="8"/>
        <v>0</v>
      </c>
      <c r="F46" s="6">
        <f t="shared" si="9"/>
        <v>8.1356719624233744E-4</v>
      </c>
      <c r="G46" s="7">
        <f t="shared" si="4"/>
        <v>-5.0487813567626151E-4</v>
      </c>
      <c r="H46" s="7">
        <f t="shared" si="5"/>
        <v>-5.0487813567626151E-4</v>
      </c>
      <c r="I46" s="7">
        <f t="shared" si="6"/>
        <v>3.0868906056607593E-4</v>
      </c>
      <c r="K46" s="7">
        <f>MIN((A46 - MAX($A$3:A46))/MAX($A$3:A46),0)</f>
        <v>0</v>
      </c>
      <c r="L46" s="7">
        <f>MIN((B46 - MAX($B$3:B46))/MAX($B$3:B46),0)</f>
        <v>0</v>
      </c>
      <c r="M46" s="7">
        <f>MIN((C46 - MAX($C$3:C46))/MAX($C$3:C46),0)</f>
        <v>-6.835451411678975E-2</v>
      </c>
    </row>
    <row r="47" spans="1:25" x14ac:dyDescent="0.35">
      <c r="A47" s="3">
        <v>100</v>
      </c>
      <c r="B47" s="3">
        <v>100</v>
      </c>
      <c r="C47">
        <v>93.042115218638401</v>
      </c>
      <c r="D47" s="6">
        <f t="shared" si="7"/>
        <v>0</v>
      </c>
      <c r="E47" s="6">
        <f t="shared" si="8"/>
        <v>0</v>
      </c>
      <c r="F47" s="6">
        <f t="shared" si="9"/>
        <v>-1.3141626459613742E-3</v>
      </c>
      <c r="G47" s="7">
        <f t="shared" si="4"/>
        <v>-5.0487813567626151E-4</v>
      </c>
      <c r="H47" s="7">
        <f t="shared" si="5"/>
        <v>-5.0487813567626151E-4</v>
      </c>
      <c r="I47" s="7">
        <f t="shared" si="6"/>
        <v>-1.8190407816376358E-3</v>
      </c>
      <c r="K47" s="7">
        <f>MIN((A47 - MAX($A$3:A47))/MAX($A$3:A47),0)</f>
        <v>0</v>
      </c>
      <c r="L47" s="7">
        <f>MIN((B47 - MAX($B$3:B47))/MAX($B$3:B47),0)</f>
        <v>0</v>
      </c>
      <c r="M47" s="7">
        <f>MIN((C47 - MAX($C$3:C47))/MAX($C$3:C47),0)</f>
        <v>-6.9578847813615993E-2</v>
      </c>
      <c r="O47" s="12" t="s">
        <v>3847</v>
      </c>
      <c r="P47" s="12" t="s">
        <v>3827</v>
      </c>
      <c r="Q47" s="12" t="s">
        <v>3830</v>
      </c>
      <c r="R47" s="12" t="s">
        <v>3828</v>
      </c>
      <c r="S47" s="12" t="s">
        <v>3829</v>
      </c>
    </row>
    <row r="48" spans="1:25" x14ac:dyDescent="0.35">
      <c r="A48" s="3">
        <v>100</v>
      </c>
      <c r="B48" s="3">
        <v>100</v>
      </c>
      <c r="C48">
        <v>92.423250453504778</v>
      </c>
      <c r="D48" s="6">
        <f t="shared" si="7"/>
        <v>0</v>
      </c>
      <c r="E48" s="6">
        <f t="shared" si="8"/>
        <v>0</v>
      </c>
      <c r="F48" s="6">
        <f t="shared" si="9"/>
        <v>-6.6514477199853062E-3</v>
      </c>
      <c r="G48" s="7">
        <f t="shared" si="4"/>
        <v>-5.0487813567626151E-4</v>
      </c>
      <c r="H48" s="7">
        <f t="shared" si="5"/>
        <v>-5.0487813567626151E-4</v>
      </c>
      <c r="I48" s="7">
        <f t="shared" si="6"/>
        <v>-7.1563258556615675E-3</v>
      </c>
      <c r="K48" s="7">
        <f>MIN((A48 - MAX($A$3:A48))/MAX($A$3:A48),0)</f>
        <v>0</v>
      </c>
      <c r="L48" s="7">
        <f>MIN((B48 - MAX($B$3:B48))/MAX($B$3:B48),0)</f>
        <v>0</v>
      </c>
      <c r="M48" s="7">
        <f>MIN((C48 - MAX($C$3:C48))/MAX($C$3:C48),0)</f>
        <v>-7.576749546495222E-2</v>
      </c>
      <c r="O48" s="12" t="s">
        <v>0</v>
      </c>
      <c r="P48" s="12">
        <f>MIN(P3,P8,P13,P18,P23,P28,P33)</f>
        <v>-0.62702504017323191</v>
      </c>
      <c r="Q48" s="13">
        <f t="shared" ref="Q48:S48" si="11">MIN(Q3,Q8,Q13,Q18,Q23,Q28,Q33)</f>
        <v>-0.51127737309342636</v>
      </c>
      <c r="R48" s="12">
        <f t="shared" si="11"/>
        <v>-417.40397179933098</v>
      </c>
      <c r="S48" s="13">
        <f t="shared" si="11"/>
        <v>-0.32631996216309778</v>
      </c>
    </row>
    <row r="49" spans="1:19" x14ac:dyDescent="0.35">
      <c r="A49" s="3">
        <v>100</v>
      </c>
      <c r="B49" s="3">
        <v>100</v>
      </c>
      <c r="C49">
        <v>92.700562811057765</v>
      </c>
      <c r="D49" s="6">
        <f t="shared" si="7"/>
        <v>0</v>
      </c>
      <c r="E49" s="6">
        <f t="shared" si="8"/>
        <v>0</v>
      </c>
      <c r="F49" s="6">
        <f t="shared" si="9"/>
        <v>3.0004609899810185E-3</v>
      </c>
      <c r="G49" s="7">
        <f t="shared" si="4"/>
        <v>-5.0487813567626151E-4</v>
      </c>
      <c r="H49" s="7">
        <f t="shared" si="5"/>
        <v>-5.0487813567626151E-4</v>
      </c>
      <c r="I49" s="7">
        <f t="shared" si="6"/>
        <v>2.4955828543047568E-3</v>
      </c>
      <c r="K49" s="7">
        <f>MIN((A49 - MAX($A$3:A49))/MAX($A$3:A49),0)</f>
        <v>0</v>
      </c>
      <c r="L49" s="7">
        <f>MIN((B49 - MAX($B$3:B49))/MAX($B$3:B49),0)</f>
        <v>0</v>
      </c>
      <c r="M49" s="7">
        <f>MIN((C49 - MAX($C$3:C49))/MAX($C$3:C49),0)</f>
        <v>-7.2994371889422358E-2</v>
      </c>
      <c r="O49" s="12" t="s">
        <v>1</v>
      </c>
      <c r="P49" s="12">
        <f t="shared" ref="P49:S50" si="12">MIN(P4,P9,P14,P19,P24,P29,P34)</f>
        <v>-0.39769875853433162</v>
      </c>
      <c r="Q49" s="13">
        <f t="shared" si="12"/>
        <v>-0.68401179540253154</v>
      </c>
      <c r="R49" s="12">
        <f t="shared" si="12"/>
        <v>-167.41881777661104</v>
      </c>
      <c r="S49" s="13">
        <f t="shared" si="12"/>
        <v>-0.35755887973904527</v>
      </c>
    </row>
    <row r="50" spans="1:19" x14ac:dyDescent="0.35">
      <c r="A50" s="3">
        <v>100</v>
      </c>
      <c r="B50" s="3">
        <v>100</v>
      </c>
      <c r="C50">
        <v>93.097900182435538</v>
      </c>
      <c r="D50" s="6">
        <f t="shared" si="7"/>
        <v>0</v>
      </c>
      <c r="E50" s="6">
        <f t="shared" si="8"/>
        <v>0</v>
      </c>
      <c r="F50" s="6">
        <f t="shared" si="9"/>
        <v>4.2862455127443619E-3</v>
      </c>
      <c r="G50" s="7">
        <f t="shared" si="4"/>
        <v>-5.0487813567626151E-4</v>
      </c>
      <c r="H50" s="7">
        <f t="shared" si="5"/>
        <v>-5.0487813567626151E-4</v>
      </c>
      <c r="I50" s="7">
        <f t="shared" si="6"/>
        <v>3.7813673770681006E-3</v>
      </c>
      <c r="K50" s="7">
        <f>MIN((A50 - MAX($A$3:A50))/MAX($A$3:A50),0)</f>
        <v>0</v>
      </c>
      <c r="L50" s="7">
        <f>MIN((B50 - MAX($B$3:B50))/MAX($B$3:B50),0)</f>
        <v>0</v>
      </c>
      <c r="M50" s="7">
        <f>MIN((C50 - MAX($C$3:C50))/MAX($C$3:C50),0)</f>
        <v>-6.9020998175644624E-2</v>
      </c>
      <c r="O50" s="12" t="s">
        <v>2</v>
      </c>
      <c r="P50" s="12">
        <f t="shared" si="12"/>
        <v>-0.42431155610848315</v>
      </c>
      <c r="Q50" s="13">
        <f t="shared" si="12"/>
        <v>-0.55833925655574634</v>
      </c>
      <c r="R50" s="12">
        <f t="shared" si="12"/>
        <v>-148.30184037665452</v>
      </c>
      <c r="S50" s="13">
        <f>MIN(S5,S10,S15,S20,S25,S30,S35)</f>
        <v>-0.25450081513716505</v>
      </c>
    </row>
    <row r="51" spans="1:19" x14ac:dyDescent="0.35">
      <c r="A51" s="3">
        <v>100</v>
      </c>
      <c r="B51" s="3">
        <v>100</v>
      </c>
      <c r="C51">
        <v>92.915485314714218</v>
      </c>
      <c r="D51" s="6">
        <f t="shared" si="7"/>
        <v>0</v>
      </c>
      <c r="E51" s="6">
        <f t="shared" si="8"/>
        <v>0</v>
      </c>
      <c r="F51" s="6">
        <f t="shared" si="9"/>
        <v>-1.95938756259656E-3</v>
      </c>
      <c r="G51" s="7">
        <f t="shared" si="4"/>
        <v>-5.0487813567626151E-4</v>
      </c>
      <c r="H51" s="7">
        <f t="shared" si="5"/>
        <v>-5.0487813567626151E-4</v>
      </c>
      <c r="I51" s="7">
        <f t="shared" si="6"/>
        <v>-2.4642656982728217E-3</v>
      </c>
      <c r="K51" s="7">
        <f>MIN((A51 - MAX($A$3:A51))/MAX($A$3:A51),0)</f>
        <v>0</v>
      </c>
      <c r="L51" s="7">
        <f>MIN((B51 - MAX($B$3:B51))/MAX($B$3:B51),0)</f>
        <v>0</v>
      </c>
      <c r="M51" s="7">
        <f>MIN((C51 - MAX($C$3:C51))/MAX($C$3:C51),0)</f>
        <v>-7.0845146852857824E-2</v>
      </c>
    </row>
    <row r="52" spans="1:19" x14ac:dyDescent="0.35">
      <c r="A52" s="3">
        <v>100</v>
      </c>
      <c r="B52" s="3">
        <v>100</v>
      </c>
      <c r="C52">
        <v>92.966856682153875</v>
      </c>
      <c r="D52" s="6">
        <f t="shared" si="7"/>
        <v>0</v>
      </c>
      <c r="E52" s="6">
        <f t="shared" si="8"/>
        <v>0</v>
      </c>
      <c r="F52" s="6">
        <f t="shared" si="9"/>
        <v>5.5288273279375253E-4</v>
      </c>
      <c r="G52" s="7">
        <f t="shared" si="4"/>
        <v>-5.0487813567626151E-4</v>
      </c>
      <c r="H52" s="7">
        <f t="shared" si="5"/>
        <v>-5.0487813567626151E-4</v>
      </c>
      <c r="I52" s="7">
        <f t="shared" si="6"/>
        <v>4.8004597117491015E-5</v>
      </c>
      <c r="K52" s="7">
        <f>MIN((A52 - MAX($A$3:A52))/MAX($A$3:A52),0)</f>
        <v>0</v>
      </c>
      <c r="L52" s="7">
        <f>MIN((B52 - MAX($B$3:B52))/MAX($B$3:B52),0)</f>
        <v>0</v>
      </c>
      <c r="M52" s="7">
        <f>MIN((C52 - MAX($C$3:C52))/MAX($C$3:C52),0)</f>
        <v>-7.0331433178461258E-2</v>
      </c>
      <c r="O52" s="14" t="s">
        <v>3848</v>
      </c>
      <c r="P52" s="14" t="s">
        <v>3827</v>
      </c>
      <c r="Q52" s="14" t="s">
        <v>3830</v>
      </c>
      <c r="R52" s="14" t="s">
        <v>3828</v>
      </c>
      <c r="S52" s="14" t="s">
        <v>3829</v>
      </c>
    </row>
    <row r="53" spans="1:19" x14ac:dyDescent="0.35">
      <c r="A53" s="3">
        <v>100</v>
      </c>
      <c r="B53" s="3">
        <v>100</v>
      </c>
      <c r="C53">
        <v>93.508323298517254</v>
      </c>
      <c r="D53" s="6">
        <f t="shared" si="7"/>
        <v>0</v>
      </c>
      <c r="E53" s="6">
        <f t="shared" si="8"/>
        <v>0</v>
      </c>
      <c r="F53" s="6">
        <f t="shared" si="9"/>
        <v>5.8242973430263434E-3</v>
      </c>
      <c r="G53" s="7">
        <f t="shared" si="4"/>
        <v>-5.0487813567626151E-4</v>
      </c>
      <c r="H53" s="7">
        <f t="shared" si="5"/>
        <v>-5.0487813567626151E-4</v>
      </c>
      <c r="I53" s="7">
        <f t="shared" si="6"/>
        <v>5.3194192073500821E-3</v>
      </c>
      <c r="K53" s="7">
        <f>MIN((A53 - MAX($A$3:A53))/MAX($A$3:A53),0)</f>
        <v>0</v>
      </c>
      <c r="L53" s="7">
        <f>MIN((B53 - MAX($B$3:B53))/MAX($B$3:B53),0)</f>
        <v>0</v>
      </c>
      <c r="M53" s="7">
        <f>MIN((C53 - MAX($C$3:C53))/MAX($C$3:C53),0)</f>
        <v>-6.4916767014827459E-2</v>
      </c>
      <c r="O53" s="14" t="s">
        <v>0</v>
      </c>
      <c r="P53" s="14">
        <f>MAX(P3,P8,P13,P18,P23,P28,P33)</f>
        <v>2.8530818739322235</v>
      </c>
      <c r="Q53" s="15">
        <f t="shared" ref="Q53:R53" si="13">MAX(Q3,Q8,Q13,Q18,Q23,Q28,Q33)</f>
        <v>0</v>
      </c>
      <c r="R53" s="14">
        <f t="shared" si="13"/>
        <v>836.29831016976891</v>
      </c>
      <c r="S53" s="15">
        <f>MAX(S3,S8,S13,S18,S23,S28,S33)</f>
        <v>2.1408780800212321</v>
      </c>
    </row>
    <row r="54" spans="1:19" x14ac:dyDescent="0.35">
      <c r="A54" s="3">
        <v>100</v>
      </c>
      <c r="B54" s="3">
        <v>100</v>
      </c>
      <c r="C54">
        <v>93.115492550118091</v>
      </c>
      <c r="D54" s="6">
        <f t="shared" si="7"/>
        <v>0</v>
      </c>
      <c r="E54" s="6">
        <f t="shared" si="8"/>
        <v>0</v>
      </c>
      <c r="F54" s="6">
        <f t="shared" si="9"/>
        <v>-4.2010244066197702E-3</v>
      </c>
      <c r="G54" s="7">
        <f t="shared" si="4"/>
        <v>-5.0487813567626151E-4</v>
      </c>
      <c r="H54" s="7">
        <f t="shared" si="5"/>
        <v>-5.0487813567626151E-4</v>
      </c>
      <c r="I54" s="7">
        <f t="shared" si="6"/>
        <v>-4.7059025422960315E-3</v>
      </c>
      <c r="K54" s="7">
        <f>MIN((A54 - MAX($A$3:A54))/MAX($A$3:A54),0)</f>
        <v>0</v>
      </c>
      <c r="L54" s="7">
        <f>MIN((B54 - MAX($B$3:B54))/MAX($B$3:B54),0)</f>
        <v>0</v>
      </c>
      <c r="M54" s="7">
        <f>MIN((C54 - MAX($C$3:C54))/MAX($C$3:C54),0)</f>
        <v>-6.8845074498819089E-2</v>
      </c>
      <c r="O54" s="14" t="s">
        <v>1</v>
      </c>
      <c r="P54" s="14">
        <f t="shared" ref="P54:S54" si="14">MAX(P4,P9,P14,P19,P24,P29,P34)</f>
        <v>2.5143958459320341</v>
      </c>
      <c r="Q54" s="15">
        <f t="shared" si="14"/>
        <v>0</v>
      </c>
      <c r="R54" s="14">
        <f t="shared" si="14"/>
        <v>315.63930392092095</v>
      </c>
      <c r="S54" s="15">
        <f t="shared" si="14"/>
        <v>1.9353591280760232</v>
      </c>
    </row>
    <row r="55" spans="1:19" x14ac:dyDescent="0.35">
      <c r="A55" s="3">
        <v>100</v>
      </c>
      <c r="B55" s="3">
        <v>100</v>
      </c>
      <c r="C55">
        <v>93.262867390551591</v>
      </c>
      <c r="D55" s="6">
        <f t="shared" si="7"/>
        <v>0</v>
      </c>
      <c r="E55" s="6">
        <f t="shared" si="8"/>
        <v>0</v>
      </c>
      <c r="F55" s="6">
        <f t="shared" si="9"/>
        <v>1.5827102064049909E-3</v>
      </c>
      <c r="G55" s="7">
        <f t="shared" si="4"/>
        <v>-5.0487813567626151E-4</v>
      </c>
      <c r="H55" s="7">
        <f t="shared" si="5"/>
        <v>-5.0487813567626151E-4</v>
      </c>
      <c r="I55" s="7">
        <f t="shared" si="6"/>
        <v>1.0778320707287294E-3</v>
      </c>
      <c r="K55" s="7">
        <f>MIN((A55 - MAX($A$3:A55))/MAX($A$3:A55),0)</f>
        <v>0</v>
      </c>
      <c r="L55" s="7">
        <f>MIN((B55 - MAX($B$3:B55))/MAX($B$3:B55),0)</f>
        <v>0</v>
      </c>
      <c r="M55" s="7">
        <f>MIN((C55 - MAX($C$3:C55))/MAX($C$3:C55),0)</f>
        <v>-6.7371326094484096E-2</v>
      </c>
      <c r="O55" s="14" t="s">
        <v>2</v>
      </c>
      <c r="P55" s="14">
        <f t="shared" ref="P55:S55" si="15">MAX(P5,P10,P15,P20,P25,P30,P35)</f>
        <v>2.3179314694522537</v>
      </c>
      <c r="Q55" s="15">
        <f t="shared" si="15"/>
        <v>-0.1831193504785858</v>
      </c>
      <c r="R55" s="14">
        <f t="shared" si="15"/>
        <v>239.03941744662598</v>
      </c>
      <c r="S55" s="15">
        <f t="shared" si="15"/>
        <v>1.6129780563876048</v>
      </c>
    </row>
    <row r="56" spans="1:19" x14ac:dyDescent="0.35">
      <c r="A56" s="3">
        <v>100</v>
      </c>
      <c r="B56" s="3">
        <v>100</v>
      </c>
      <c r="C56">
        <v>93.133415679120176</v>
      </c>
      <c r="D56" s="6">
        <f t="shared" si="7"/>
        <v>0</v>
      </c>
      <c r="E56" s="6">
        <f t="shared" si="8"/>
        <v>0</v>
      </c>
      <c r="F56" s="6">
        <f t="shared" si="9"/>
        <v>-1.388030574797975E-3</v>
      </c>
      <c r="G56" s="7">
        <f t="shared" si="4"/>
        <v>-5.0487813567626151E-4</v>
      </c>
      <c r="H56" s="7">
        <f t="shared" si="5"/>
        <v>-5.0487813567626151E-4</v>
      </c>
      <c r="I56" s="7">
        <f t="shared" si="6"/>
        <v>-1.8929087104742365E-3</v>
      </c>
      <c r="K56" s="7">
        <f>MIN((A56 - MAX($A$3:A56))/MAX($A$3:A56),0)</f>
        <v>0</v>
      </c>
      <c r="L56" s="7">
        <f>MIN((B56 - MAX($B$3:B56))/MAX($B$3:B56),0)</f>
        <v>0</v>
      </c>
      <c r="M56" s="7">
        <f>MIN((C56 - MAX($C$3:C56))/MAX($C$3:C56),0)</f>
        <v>-6.8665843208798233E-2</v>
      </c>
    </row>
    <row r="57" spans="1:19" x14ac:dyDescent="0.35">
      <c r="A57" s="3">
        <v>100</v>
      </c>
      <c r="B57" s="3">
        <v>100</v>
      </c>
      <c r="C57">
        <v>93.046373770627355</v>
      </c>
      <c r="D57" s="6">
        <f t="shared" si="7"/>
        <v>0</v>
      </c>
      <c r="E57" s="6">
        <f t="shared" si="8"/>
        <v>0</v>
      </c>
      <c r="F57" s="6">
        <f t="shared" si="9"/>
        <v>-9.3459375303826331E-4</v>
      </c>
      <c r="G57" s="7">
        <f t="shared" si="4"/>
        <v>-5.0487813567626151E-4</v>
      </c>
      <c r="H57" s="7">
        <f t="shared" si="5"/>
        <v>-5.0487813567626151E-4</v>
      </c>
      <c r="I57" s="7">
        <f t="shared" si="6"/>
        <v>-1.4394718887145248E-3</v>
      </c>
      <c r="K57" s="7">
        <f>MIN((A57 - MAX($A$3:A57))/MAX($A$3:A57),0)</f>
        <v>0</v>
      </c>
      <c r="L57" s="7">
        <f>MIN((B57 - MAX($B$3:B57))/MAX($B$3:B57),0)</f>
        <v>0</v>
      </c>
      <c r="M57" s="7">
        <f>MIN((C57 - MAX($C$3:C57))/MAX($C$3:C57),0)</f>
        <v>-6.9536262293726447E-2</v>
      </c>
    </row>
    <row r="58" spans="1:19" x14ac:dyDescent="0.35">
      <c r="A58" s="3">
        <v>100</v>
      </c>
      <c r="B58" s="3">
        <v>100</v>
      </c>
      <c r="C58">
        <v>92.752089222865933</v>
      </c>
      <c r="D58" s="6">
        <f t="shared" si="7"/>
        <v>0</v>
      </c>
      <c r="E58" s="6">
        <f t="shared" si="8"/>
        <v>0</v>
      </c>
      <c r="F58" s="6">
        <f t="shared" si="9"/>
        <v>-3.1627728823358007E-3</v>
      </c>
      <c r="G58" s="7">
        <f t="shared" si="4"/>
        <v>-5.0487813567626151E-4</v>
      </c>
      <c r="H58" s="7">
        <f t="shared" si="5"/>
        <v>-5.0487813567626151E-4</v>
      </c>
      <c r="I58" s="7">
        <f t="shared" si="6"/>
        <v>-3.6676510180120624E-3</v>
      </c>
      <c r="K58" s="7">
        <f>MIN((A58 - MAX($A$3:A58))/MAX($A$3:A58),0)</f>
        <v>0</v>
      </c>
      <c r="L58" s="7">
        <f>MIN((B58 - MAX($B$3:B58))/MAX($B$3:B58),0)</f>
        <v>0</v>
      </c>
      <c r="M58" s="7">
        <f>MIN((C58 - MAX($C$3:C58))/MAX($C$3:C58),0)</f>
        <v>-7.2479107771340659E-2</v>
      </c>
    </row>
    <row r="59" spans="1:19" x14ac:dyDescent="0.35">
      <c r="A59" s="3">
        <v>100</v>
      </c>
      <c r="B59" s="3">
        <v>100</v>
      </c>
      <c r="C59">
        <v>92.261363460176852</v>
      </c>
      <c r="D59" s="6">
        <f t="shared" si="7"/>
        <v>0</v>
      </c>
      <c r="E59" s="6">
        <f t="shared" si="8"/>
        <v>0</v>
      </c>
      <c r="F59" s="6">
        <f t="shared" si="9"/>
        <v>-5.2907246273446069E-3</v>
      </c>
      <c r="G59" s="7">
        <f t="shared" si="4"/>
        <v>-5.0487813567626151E-4</v>
      </c>
      <c r="H59" s="7">
        <f t="shared" si="5"/>
        <v>-5.0487813567626151E-4</v>
      </c>
      <c r="I59" s="7">
        <f t="shared" si="6"/>
        <v>-5.7956027630208682E-3</v>
      </c>
      <c r="K59" s="7">
        <f>MIN((A59 - MAX($A$3:A59))/MAX($A$3:A59),0)</f>
        <v>0</v>
      </c>
      <c r="L59" s="7">
        <f>MIN((B59 - MAX($B$3:B59))/MAX($B$3:B59),0)</f>
        <v>0</v>
      </c>
      <c r="M59" s="7">
        <f>MIN((C59 - MAX($C$3:C59))/MAX($C$3:C59),0)</f>
        <v>-7.7386365398231474E-2</v>
      </c>
    </row>
    <row r="60" spans="1:19" x14ac:dyDescent="0.35">
      <c r="A60" s="3">
        <v>100</v>
      </c>
      <c r="B60" s="3">
        <v>100</v>
      </c>
      <c r="C60">
        <v>92.399652700614482</v>
      </c>
      <c r="D60" s="6">
        <f t="shared" si="7"/>
        <v>0</v>
      </c>
      <c r="E60" s="6">
        <f t="shared" si="8"/>
        <v>0</v>
      </c>
      <c r="F60" s="6">
        <f t="shared" si="9"/>
        <v>1.4988857225952399E-3</v>
      </c>
      <c r="G60" s="7">
        <f t="shared" si="4"/>
        <v>-5.0487813567626151E-4</v>
      </c>
      <c r="H60" s="7">
        <f t="shared" si="5"/>
        <v>-5.0487813567626151E-4</v>
      </c>
      <c r="I60" s="7">
        <f t="shared" si="6"/>
        <v>9.9400758691897836E-4</v>
      </c>
      <c r="K60" s="7">
        <f>MIN((A60 - MAX($A$3:A60))/MAX($A$3:A60),0)</f>
        <v>0</v>
      </c>
      <c r="L60" s="7">
        <f>MIN((B60 - MAX($B$3:B60))/MAX($B$3:B60),0)</f>
        <v>0</v>
      </c>
      <c r="M60" s="7">
        <f>MIN((C60 - MAX($C$3:C60))/MAX($C$3:C60),0)</f>
        <v>-7.6003472993855181E-2</v>
      </c>
    </row>
    <row r="61" spans="1:19" x14ac:dyDescent="0.35">
      <c r="A61" s="3">
        <v>100</v>
      </c>
      <c r="B61" s="3">
        <v>100</v>
      </c>
      <c r="C61">
        <v>92.116562356260943</v>
      </c>
      <c r="D61" s="6">
        <f t="shared" si="7"/>
        <v>0</v>
      </c>
      <c r="E61" s="6">
        <f t="shared" si="8"/>
        <v>0</v>
      </c>
      <c r="F61" s="6">
        <f t="shared" si="9"/>
        <v>-3.0637598311195435E-3</v>
      </c>
      <c r="G61" s="7">
        <f t="shared" si="4"/>
        <v>-5.0487813567626151E-4</v>
      </c>
      <c r="H61" s="7">
        <f t="shared" si="5"/>
        <v>-5.0487813567626151E-4</v>
      </c>
      <c r="I61" s="7">
        <f t="shared" si="6"/>
        <v>-3.5686379667958052E-3</v>
      </c>
      <c r="K61" s="7">
        <f>MIN((A61 - MAX($A$3:A61))/MAX($A$3:A61),0)</f>
        <v>0</v>
      </c>
      <c r="L61" s="7">
        <f>MIN((B61 - MAX($B$3:B61))/MAX($B$3:B61),0)</f>
        <v>0</v>
      </c>
      <c r="M61" s="7">
        <f>MIN((C61 - MAX($C$3:C61))/MAX($C$3:C61),0)</f>
        <v>-7.883437643739058E-2</v>
      </c>
    </row>
    <row r="62" spans="1:19" x14ac:dyDescent="0.35">
      <c r="A62" s="3">
        <v>100</v>
      </c>
      <c r="B62" s="3">
        <v>100</v>
      </c>
      <c r="C62">
        <v>92.265239569390104</v>
      </c>
      <c r="D62" s="6">
        <f t="shared" si="7"/>
        <v>0</v>
      </c>
      <c r="E62" s="6">
        <f t="shared" si="8"/>
        <v>0</v>
      </c>
      <c r="F62" s="6">
        <f t="shared" si="9"/>
        <v>1.6140117404094202E-3</v>
      </c>
      <c r="G62" s="7">
        <f t="shared" si="4"/>
        <v>-5.0487813567626151E-4</v>
      </c>
      <c r="H62" s="7">
        <f t="shared" si="5"/>
        <v>-5.0487813567626151E-4</v>
      </c>
      <c r="I62" s="7">
        <f t="shared" si="6"/>
        <v>1.1091336047331587E-3</v>
      </c>
      <c r="K62" s="7">
        <f>MIN((A62 - MAX($A$3:A62))/MAX($A$3:A62),0)</f>
        <v>0</v>
      </c>
      <c r="L62" s="7">
        <f>MIN((B62 - MAX($B$3:B62))/MAX($B$3:B62),0)</f>
        <v>0</v>
      </c>
      <c r="M62" s="7">
        <f>MIN((C62 - MAX($C$3:C62))/MAX($C$3:C62),0)</f>
        <v>-7.7347604306098952E-2</v>
      </c>
    </row>
    <row r="63" spans="1:19" x14ac:dyDescent="0.35">
      <c r="A63" s="3">
        <v>100</v>
      </c>
      <c r="B63" s="3">
        <v>100</v>
      </c>
      <c r="C63">
        <v>91.254712056766905</v>
      </c>
      <c r="D63" s="6">
        <f t="shared" si="7"/>
        <v>0</v>
      </c>
      <c r="E63" s="6">
        <f t="shared" si="8"/>
        <v>0</v>
      </c>
      <c r="F63" s="6">
        <f t="shared" si="9"/>
        <v>-1.0952418455091198E-2</v>
      </c>
      <c r="G63" s="7">
        <f t="shared" si="4"/>
        <v>-5.0487813567626151E-4</v>
      </c>
      <c r="H63" s="7">
        <f t="shared" si="5"/>
        <v>-5.0487813567626151E-4</v>
      </c>
      <c r="I63" s="7">
        <f t="shared" si="6"/>
        <v>-1.145729659076746E-2</v>
      </c>
      <c r="K63" s="7">
        <f>MIN((A63 - MAX($A$3:A63))/MAX($A$3:A63),0)</f>
        <v>0</v>
      </c>
      <c r="L63" s="7">
        <f>MIN((B63 - MAX($B$3:B63))/MAX($B$3:B63),0)</f>
        <v>0</v>
      </c>
      <c r="M63" s="7">
        <f>MIN((C63 - MAX($C$3:C63))/MAX($C$3:C63),0)</f>
        <v>-8.7452879432330946E-2</v>
      </c>
    </row>
    <row r="64" spans="1:19" x14ac:dyDescent="0.35">
      <c r="A64" s="3">
        <v>100</v>
      </c>
      <c r="B64" s="3">
        <v>100</v>
      </c>
      <c r="C64">
        <v>91.45393373403688</v>
      </c>
      <c r="D64" s="6">
        <f t="shared" si="7"/>
        <v>0</v>
      </c>
      <c r="E64" s="6">
        <f t="shared" si="8"/>
        <v>0</v>
      </c>
      <c r="F64" s="6">
        <f t="shared" si="9"/>
        <v>2.1831385227104199E-3</v>
      </c>
      <c r="G64" s="7">
        <f t="shared" si="4"/>
        <v>-5.0487813567626151E-4</v>
      </c>
      <c r="H64" s="7">
        <f t="shared" si="5"/>
        <v>-5.0487813567626151E-4</v>
      </c>
      <c r="I64" s="7">
        <f t="shared" si="6"/>
        <v>1.6782603870341584E-3</v>
      </c>
      <c r="K64" s="7">
        <f>MIN((A64 - MAX($A$3:A64))/MAX($A$3:A64),0)</f>
        <v>0</v>
      </c>
      <c r="L64" s="7">
        <f>MIN((B64 - MAX($B$3:B64))/MAX($B$3:B64),0)</f>
        <v>0</v>
      </c>
      <c r="M64" s="7">
        <f>MIN((C64 - MAX($C$3:C64))/MAX($C$3:C64),0)</f>
        <v>-8.5460662659631204E-2</v>
      </c>
    </row>
    <row r="65" spans="1:13" x14ac:dyDescent="0.35">
      <c r="A65" s="3">
        <v>100</v>
      </c>
      <c r="B65" s="3">
        <v>100</v>
      </c>
      <c r="C65">
        <v>91.921619903562402</v>
      </c>
      <c r="D65" s="6">
        <f t="shared" si="7"/>
        <v>0</v>
      </c>
      <c r="E65" s="6">
        <f t="shared" si="8"/>
        <v>0</v>
      </c>
      <c r="F65" s="6">
        <f t="shared" si="9"/>
        <v>5.1138988825306271E-3</v>
      </c>
      <c r="G65" s="7">
        <f t="shared" si="4"/>
        <v>-5.0487813567626151E-4</v>
      </c>
      <c r="H65" s="7">
        <f t="shared" si="5"/>
        <v>-5.0487813567626151E-4</v>
      </c>
      <c r="I65" s="7">
        <f t="shared" si="6"/>
        <v>4.6090207468543658E-3</v>
      </c>
      <c r="K65" s="7">
        <f>MIN((A65 - MAX($A$3:A65))/MAX($A$3:A65),0)</f>
        <v>0</v>
      </c>
      <c r="L65" s="7">
        <f>MIN((B65 - MAX($B$3:B65))/MAX($B$3:B65),0)</f>
        <v>0</v>
      </c>
      <c r="M65" s="7">
        <f>MIN((C65 - MAX($C$3:C65))/MAX($C$3:C65),0)</f>
        <v>-8.0783800964375985E-2</v>
      </c>
    </row>
    <row r="66" spans="1:13" x14ac:dyDescent="0.35">
      <c r="A66" s="3">
        <v>100</v>
      </c>
      <c r="B66" s="3">
        <v>100</v>
      </c>
      <c r="C66">
        <v>90.557188115332337</v>
      </c>
      <c r="D66" s="6">
        <f t="shared" si="7"/>
        <v>0</v>
      </c>
      <c r="E66" s="6">
        <f t="shared" si="8"/>
        <v>0</v>
      </c>
      <c r="F66" s="6">
        <f t="shared" si="9"/>
        <v>-1.4843426276228904E-2</v>
      </c>
      <c r="G66" s="7">
        <f t="shared" si="4"/>
        <v>-5.0487813567626151E-4</v>
      </c>
      <c r="H66" s="7">
        <f t="shared" si="5"/>
        <v>-5.0487813567626151E-4</v>
      </c>
      <c r="I66" s="7">
        <f t="shared" si="6"/>
        <v>-1.5348304411905166E-2</v>
      </c>
      <c r="K66" s="7">
        <f>MIN((A66 - MAX($A$3:A66))/MAX($A$3:A66),0)</f>
        <v>0</v>
      </c>
      <c r="L66" s="7">
        <f>MIN((B66 - MAX($B$3:B66))/MAX($B$3:B66),0)</f>
        <v>0</v>
      </c>
      <c r="M66" s="7">
        <f>MIN((C66 - MAX($C$3:C66))/MAX($C$3:C66),0)</f>
        <v>-9.4428118846676623E-2</v>
      </c>
    </row>
    <row r="67" spans="1:13" x14ac:dyDescent="0.35">
      <c r="A67" s="3">
        <v>100</v>
      </c>
      <c r="B67" s="3">
        <v>100</v>
      </c>
      <c r="C67">
        <v>90.322078834893247</v>
      </c>
      <c r="D67" s="6">
        <f t="shared" si="7"/>
        <v>0</v>
      </c>
      <c r="E67" s="6">
        <f t="shared" si="8"/>
        <v>0</v>
      </c>
      <c r="F67" s="6">
        <f t="shared" si="9"/>
        <v>-2.5962519964694395E-3</v>
      </c>
      <c r="G67" s="7">
        <f t="shared" si="4"/>
        <v>-5.0487813567626151E-4</v>
      </c>
      <c r="H67" s="7">
        <f t="shared" si="5"/>
        <v>-5.0487813567626151E-4</v>
      </c>
      <c r="I67" s="7">
        <f t="shared" si="6"/>
        <v>-3.1011301321457012E-3</v>
      </c>
      <c r="K67" s="7">
        <f>MIN((A67 - MAX($A$3:A67))/MAX($A$3:A67),0)</f>
        <v>0</v>
      </c>
      <c r="L67" s="7">
        <f>MIN((B67 - MAX($B$3:B67))/MAX($B$3:B67),0)</f>
        <v>0</v>
      </c>
      <c r="M67" s="7">
        <f>MIN((C67 - MAX($C$3:C67))/MAX($C$3:C67),0)</f>
        <v>-9.6779211651067523E-2</v>
      </c>
    </row>
    <row r="68" spans="1:13" x14ac:dyDescent="0.35">
      <c r="A68" s="3">
        <v>100</v>
      </c>
      <c r="B68" s="3">
        <v>100</v>
      </c>
      <c r="C68">
        <v>90.217392877261702</v>
      </c>
      <c r="D68" s="6">
        <f t="shared" si="7"/>
        <v>0</v>
      </c>
      <c r="E68" s="6">
        <f t="shared" si="8"/>
        <v>0</v>
      </c>
      <c r="F68" s="6">
        <f t="shared" si="9"/>
        <v>-1.1590295416352089E-3</v>
      </c>
      <c r="G68" s="7">
        <f t="shared" si="4"/>
        <v>-5.0487813567626151E-4</v>
      </c>
      <c r="H68" s="7">
        <f t="shared" si="5"/>
        <v>-5.0487813567626151E-4</v>
      </c>
      <c r="I68" s="7">
        <f t="shared" si="6"/>
        <v>-1.6639076773114704E-3</v>
      </c>
      <c r="K68" s="7">
        <f>MIN((A68 - MAX($A$3:A68))/MAX($A$3:A68),0)</f>
        <v>0</v>
      </c>
      <c r="L68" s="7">
        <f>MIN((B68 - MAX($B$3:B68))/MAX($B$3:B68),0)</f>
        <v>0</v>
      </c>
      <c r="M68" s="7">
        <f>MIN((C68 - MAX($C$3:C68))/MAX($C$3:C68),0)</f>
        <v>-9.7826071227382988E-2</v>
      </c>
    </row>
    <row r="69" spans="1:13" x14ac:dyDescent="0.35">
      <c r="A69" s="3">
        <v>100</v>
      </c>
      <c r="B69" s="3">
        <v>100</v>
      </c>
      <c r="C69">
        <v>90.204379486596409</v>
      </c>
      <c r="D69" s="6">
        <f t="shared" si="7"/>
        <v>0</v>
      </c>
      <c r="E69" s="6">
        <f t="shared" si="8"/>
        <v>0</v>
      </c>
      <c r="F69" s="6">
        <f t="shared" si="9"/>
        <v>-1.4424480967874242E-4</v>
      </c>
      <c r="G69" s="7">
        <f t="shared" ref="G69:G132" si="16">D69-$J$3</f>
        <v>-5.0487813567626151E-4</v>
      </c>
      <c r="H69" s="7">
        <f t="shared" ref="H69:H132" si="17">E69-$J$3</f>
        <v>-5.0487813567626151E-4</v>
      </c>
      <c r="I69" s="7">
        <f t="shared" ref="I69:I132" si="18">F69-$J$3</f>
        <v>-6.4912294535500394E-4</v>
      </c>
      <c r="K69" s="7">
        <f>MIN((A69 - MAX($A$3:A69))/MAX($A$3:A69),0)</f>
        <v>0</v>
      </c>
      <c r="L69" s="7">
        <f>MIN((B69 - MAX($B$3:B69))/MAX($B$3:B69),0)</f>
        <v>0</v>
      </c>
      <c r="M69" s="7">
        <f>MIN((C69 - MAX($C$3:C69))/MAX($C$3:C69),0)</f>
        <v>-9.7956205134035912E-2</v>
      </c>
    </row>
    <row r="70" spans="1:13" x14ac:dyDescent="0.35">
      <c r="A70" s="3">
        <v>100</v>
      </c>
      <c r="B70" s="3">
        <v>100</v>
      </c>
      <c r="C70">
        <v>90.244577323210649</v>
      </c>
      <c r="D70" s="6">
        <f t="shared" ref="D70:D133" si="19">(A70-A69)/A69</f>
        <v>0</v>
      </c>
      <c r="E70" s="6">
        <f t="shared" si="8"/>
        <v>0</v>
      </c>
      <c r="F70" s="6">
        <f t="shared" si="9"/>
        <v>4.4563065388874157E-4</v>
      </c>
      <c r="G70" s="7">
        <f t="shared" si="16"/>
        <v>-5.0487813567626151E-4</v>
      </c>
      <c r="H70" s="7">
        <f t="shared" si="17"/>
        <v>-5.0487813567626151E-4</v>
      </c>
      <c r="I70" s="7">
        <f t="shared" si="18"/>
        <v>-5.9247481787519938E-5</v>
      </c>
      <c r="K70" s="7">
        <f>MIN((A70 - MAX($A$3:A70))/MAX($A$3:A70),0)</f>
        <v>0</v>
      </c>
      <c r="L70" s="7">
        <f>MIN((B70 - MAX($B$3:B70))/MAX($B$3:B70),0)</f>
        <v>0</v>
      </c>
      <c r="M70" s="7">
        <f>MIN((C70 - MAX($C$3:C70))/MAX($C$3:C70),0)</f>
        <v>-9.7554226767893507E-2</v>
      </c>
    </row>
    <row r="71" spans="1:13" x14ac:dyDescent="0.35">
      <c r="A71" s="3">
        <v>100</v>
      </c>
      <c r="B71" s="3">
        <v>100</v>
      </c>
      <c r="C71">
        <v>90.389843560232151</v>
      </c>
      <c r="D71" s="6">
        <f t="shared" si="19"/>
        <v>0</v>
      </c>
      <c r="E71" s="6">
        <f t="shared" ref="E71:E134" si="20">(B71-B70)/B70</f>
        <v>0</v>
      </c>
      <c r="F71" s="6">
        <f t="shared" ref="F71:F134" si="21">(C71-C70)/C70</f>
        <v>1.6096949127617029E-3</v>
      </c>
      <c r="G71" s="7">
        <f t="shared" si="16"/>
        <v>-5.0487813567626151E-4</v>
      </c>
      <c r="H71" s="7">
        <f t="shared" si="17"/>
        <v>-5.0487813567626151E-4</v>
      </c>
      <c r="I71" s="7">
        <f t="shared" si="18"/>
        <v>1.1048167770854414E-3</v>
      </c>
      <c r="K71" s="7">
        <f>MIN((A71 - MAX($A$3:A71))/MAX($A$3:A71),0)</f>
        <v>0</v>
      </c>
      <c r="L71" s="7">
        <f>MIN((B71 - MAX($B$3:B71))/MAX($B$3:B71),0)</f>
        <v>0</v>
      </c>
      <c r="M71" s="7">
        <f>MIN((C71 - MAX($C$3:C71))/MAX($C$3:C71),0)</f>
        <v>-9.6101564397678488E-2</v>
      </c>
    </row>
    <row r="72" spans="1:13" x14ac:dyDescent="0.35">
      <c r="A72" s="3">
        <v>100</v>
      </c>
      <c r="B72" s="3">
        <v>100</v>
      </c>
      <c r="C72">
        <v>90.538479428196368</v>
      </c>
      <c r="D72" s="6">
        <f t="shared" si="19"/>
        <v>0</v>
      </c>
      <c r="E72" s="6">
        <f t="shared" si="20"/>
        <v>0</v>
      </c>
      <c r="F72" s="6">
        <f t="shared" si="21"/>
        <v>1.6443868261058734E-3</v>
      </c>
      <c r="G72" s="7">
        <f t="shared" si="16"/>
        <v>-5.0487813567626151E-4</v>
      </c>
      <c r="H72" s="7">
        <f t="shared" si="17"/>
        <v>-5.0487813567626151E-4</v>
      </c>
      <c r="I72" s="7">
        <f t="shared" si="18"/>
        <v>1.1395086904296119E-3</v>
      </c>
      <c r="K72" s="7">
        <f>MIN((A72 - MAX($A$3:A72))/MAX($A$3:A72),0)</f>
        <v>0</v>
      </c>
      <c r="L72" s="7">
        <f>MIN((B72 - MAX($B$3:B72))/MAX($B$3:B72),0)</f>
        <v>0</v>
      </c>
      <c r="M72" s="7">
        <f>MIN((C72 - MAX($C$3:C72))/MAX($C$3:C72),0)</f>
        <v>-9.4615205718036319E-2</v>
      </c>
    </row>
    <row r="73" spans="1:13" x14ac:dyDescent="0.35">
      <c r="A73" s="3">
        <v>100</v>
      </c>
      <c r="B73" s="3">
        <v>100</v>
      </c>
      <c r="C73">
        <v>90.39857772632601</v>
      </c>
      <c r="D73" s="6">
        <f t="shared" si="19"/>
        <v>0</v>
      </c>
      <c r="E73" s="6">
        <f t="shared" si="20"/>
        <v>0</v>
      </c>
      <c r="F73" s="6">
        <f t="shared" si="21"/>
        <v>-1.5452181520378826E-3</v>
      </c>
      <c r="G73" s="7">
        <f t="shared" si="16"/>
        <v>-5.0487813567626151E-4</v>
      </c>
      <c r="H73" s="7">
        <f t="shared" si="17"/>
        <v>-5.0487813567626151E-4</v>
      </c>
      <c r="I73" s="7">
        <f t="shared" si="18"/>
        <v>-2.0500962877141441E-3</v>
      </c>
      <c r="K73" s="7">
        <f>MIN((A73 - MAX($A$3:A73))/MAX($A$3:A73),0)</f>
        <v>0</v>
      </c>
      <c r="L73" s="7">
        <f>MIN((B73 - MAX($B$3:B73))/MAX($B$3:B73),0)</f>
        <v>0</v>
      </c>
      <c r="M73" s="7">
        <f>MIN((C73 - MAX($C$3:C73))/MAX($C$3:C73),0)</f>
        <v>-9.6014222736739901E-2</v>
      </c>
    </row>
    <row r="74" spans="1:13" x14ac:dyDescent="0.35">
      <c r="A74" s="3">
        <v>100</v>
      </c>
      <c r="B74" s="3">
        <v>100</v>
      </c>
      <c r="C74">
        <v>90.422971373641417</v>
      </c>
      <c r="D74" s="6">
        <f t="shared" si="19"/>
        <v>0</v>
      </c>
      <c r="E74" s="6">
        <f t="shared" si="20"/>
        <v>0</v>
      </c>
      <c r="F74" s="6">
        <f t="shared" si="21"/>
        <v>2.6984547687526882E-4</v>
      </c>
      <c r="G74" s="7">
        <f t="shared" si="16"/>
        <v>-5.0487813567626151E-4</v>
      </c>
      <c r="H74" s="7">
        <f t="shared" si="17"/>
        <v>-5.0487813567626151E-4</v>
      </c>
      <c r="I74" s="7">
        <f t="shared" si="18"/>
        <v>-2.3503265880099269E-4</v>
      </c>
      <c r="K74" s="7">
        <f>MIN((A74 - MAX($A$3:A74))/MAX($A$3:A74),0)</f>
        <v>0</v>
      </c>
      <c r="L74" s="7">
        <f>MIN((B74 - MAX($B$3:B74))/MAX($B$3:B74),0)</f>
        <v>0</v>
      </c>
      <c r="M74" s="7">
        <f>MIN((C74 - MAX($C$3:C74))/MAX($C$3:C74),0)</f>
        <v>-9.577028626358583E-2</v>
      </c>
    </row>
    <row r="75" spans="1:13" x14ac:dyDescent="0.35">
      <c r="A75" s="3">
        <v>100</v>
      </c>
      <c r="B75" s="3">
        <v>100</v>
      </c>
      <c r="C75">
        <v>90.430248122671102</v>
      </c>
      <c r="D75" s="6">
        <f t="shared" si="19"/>
        <v>0</v>
      </c>
      <c r="E75" s="6">
        <f t="shared" si="20"/>
        <v>0</v>
      </c>
      <c r="F75" s="6">
        <f t="shared" si="21"/>
        <v>8.0474562150991679E-5</v>
      </c>
      <c r="G75" s="7">
        <f t="shared" si="16"/>
        <v>-5.0487813567626151E-4</v>
      </c>
      <c r="H75" s="7">
        <f t="shared" si="17"/>
        <v>-5.0487813567626151E-4</v>
      </c>
      <c r="I75" s="7">
        <f t="shared" si="18"/>
        <v>-4.2440357352526982E-4</v>
      </c>
      <c r="K75" s="7">
        <f>MIN((A75 - MAX($A$3:A75))/MAX($A$3:A75),0)</f>
        <v>0</v>
      </c>
      <c r="L75" s="7">
        <f>MIN((B75 - MAX($B$3:B75))/MAX($B$3:B75),0)</f>
        <v>0</v>
      </c>
      <c r="M75" s="7">
        <f>MIN((C75 - MAX($C$3:C75))/MAX($C$3:C75),0)</f>
        <v>-9.569751877328897E-2</v>
      </c>
    </row>
    <row r="76" spans="1:13" x14ac:dyDescent="0.35">
      <c r="A76" s="3">
        <v>100</v>
      </c>
      <c r="B76" s="3">
        <v>100</v>
      </c>
      <c r="C76">
        <v>90.453732176357803</v>
      </c>
      <c r="D76" s="6">
        <f t="shared" si="19"/>
        <v>0</v>
      </c>
      <c r="E76" s="6">
        <f t="shared" si="20"/>
        <v>0</v>
      </c>
      <c r="F76" s="6">
        <f t="shared" si="21"/>
        <v>2.5969246103189263E-4</v>
      </c>
      <c r="G76" s="7">
        <f t="shared" si="16"/>
        <v>-5.0487813567626151E-4</v>
      </c>
      <c r="H76" s="7">
        <f t="shared" si="17"/>
        <v>-5.0487813567626151E-4</v>
      </c>
      <c r="I76" s="7">
        <f t="shared" si="18"/>
        <v>-2.4518567464436888E-4</v>
      </c>
      <c r="K76" s="7">
        <f>MIN((A76 - MAX($A$3:A76))/MAX($A$3:A76),0)</f>
        <v>0</v>
      </c>
      <c r="L76" s="7">
        <f>MIN((B76 - MAX($B$3:B76))/MAX($B$3:B76),0)</f>
        <v>0</v>
      </c>
      <c r="M76" s="7">
        <f>MIN((C76 - MAX($C$3:C76))/MAX($C$3:C76),0)</f>
        <v>-9.5462678236421961E-2</v>
      </c>
    </row>
    <row r="77" spans="1:13" x14ac:dyDescent="0.35">
      <c r="A77" s="3">
        <v>100</v>
      </c>
      <c r="B77" s="3">
        <v>100</v>
      </c>
      <c r="C77">
        <v>91.019365041629413</v>
      </c>
      <c r="D77" s="6">
        <f t="shared" si="19"/>
        <v>0</v>
      </c>
      <c r="E77" s="6">
        <f t="shared" si="20"/>
        <v>0</v>
      </c>
      <c r="F77" s="6">
        <f t="shared" si="21"/>
        <v>6.2532838796390891E-3</v>
      </c>
      <c r="G77" s="7">
        <f t="shared" si="16"/>
        <v>-5.0487813567626151E-4</v>
      </c>
      <c r="H77" s="7">
        <f t="shared" si="17"/>
        <v>-5.0487813567626151E-4</v>
      </c>
      <c r="I77" s="7">
        <f t="shared" si="18"/>
        <v>5.7484057439628278E-3</v>
      </c>
      <c r="K77" s="7">
        <f>MIN((A77 - MAX($A$3:A77))/MAX($A$3:A77),0)</f>
        <v>0</v>
      </c>
      <c r="L77" s="7">
        <f>MIN((B77 - MAX($B$3:B77))/MAX($B$3:B77),0)</f>
        <v>0</v>
      </c>
      <c r="M77" s="7">
        <f>MIN((C77 - MAX($C$3:C77))/MAX($C$3:C77),0)</f>
        <v>-8.9806349583705869E-2</v>
      </c>
    </row>
    <row r="78" spans="1:13" x14ac:dyDescent="0.35">
      <c r="A78" s="3">
        <v>100</v>
      </c>
      <c r="B78" s="3">
        <v>100</v>
      </c>
      <c r="C78">
        <v>90.865447328843928</v>
      </c>
      <c r="D78" s="6">
        <f t="shared" si="19"/>
        <v>0</v>
      </c>
      <c r="E78" s="6">
        <f t="shared" si="20"/>
        <v>0</v>
      </c>
      <c r="F78" s="6">
        <f t="shared" si="21"/>
        <v>-1.6910435786394297E-3</v>
      </c>
      <c r="G78" s="7">
        <f t="shared" si="16"/>
        <v>-5.0487813567626151E-4</v>
      </c>
      <c r="H78" s="7">
        <f t="shared" si="17"/>
        <v>-5.0487813567626151E-4</v>
      </c>
      <c r="I78" s="7">
        <f t="shared" si="18"/>
        <v>-2.1959217143156912E-3</v>
      </c>
      <c r="K78" s="7">
        <f>MIN((A78 - MAX($A$3:A78))/MAX($A$3:A78),0)</f>
        <v>0</v>
      </c>
      <c r="L78" s="7">
        <f>MIN((B78 - MAX($B$3:B78))/MAX($B$3:B78),0)</f>
        <v>0</v>
      </c>
      <c r="M78" s="7">
        <f>MIN((C78 - MAX($C$3:C78))/MAX($C$3:C78),0)</f>
        <v>-9.1345526711560723E-2</v>
      </c>
    </row>
    <row r="79" spans="1:13" x14ac:dyDescent="0.35">
      <c r="A79" s="3">
        <v>100</v>
      </c>
      <c r="B79" s="3">
        <v>100</v>
      </c>
      <c r="C79">
        <v>91.354581302682774</v>
      </c>
      <c r="D79" s="6">
        <f t="shared" si="19"/>
        <v>0</v>
      </c>
      <c r="E79" s="6">
        <f t="shared" si="20"/>
        <v>0</v>
      </c>
      <c r="F79" s="6">
        <f t="shared" si="21"/>
        <v>5.3830580073926312E-3</v>
      </c>
      <c r="G79" s="7">
        <f t="shared" si="16"/>
        <v>-5.0487813567626151E-4</v>
      </c>
      <c r="H79" s="7">
        <f t="shared" si="17"/>
        <v>-5.0487813567626151E-4</v>
      </c>
      <c r="I79" s="7">
        <f t="shared" si="18"/>
        <v>4.8781798717163699E-3</v>
      </c>
      <c r="K79" s="7">
        <f>MIN((A79 - MAX($A$3:A79))/MAX($A$3:A79),0)</f>
        <v>0</v>
      </c>
      <c r="L79" s="7">
        <f>MIN((B79 - MAX($B$3:B79))/MAX($B$3:B79),0)</f>
        <v>0</v>
      </c>
      <c r="M79" s="7">
        <f>MIN((C79 - MAX($C$3:C79))/MAX($C$3:C79),0)</f>
        <v>-8.6454186973172253E-2</v>
      </c>
    </row>
    <row r="80" spans="1:13" x14ac:dyDescent="0.35">
      <c r="A80" s="3">
        <v>100</v>
      </c>
      <c r="B80" s="3">
        <v>100</v>
      </c>
      <c r="C80">
        <v>91.946034223460273</v>
      </c>
      <c r="D80" s="6">
        <f t="shared" si="19"/>
        <v>0</v>
      </c>
      <c r="E80" s="6">
        <f t="shared" si="20"/>
        <v>0</v>
      </c>
      <c r="F80" s="6">
        <f t="shared" si="21"/>
        <v>6.4742557225220413E-3</v>
      </c>
      <c r="G80" s="7">
        <f t="shared" si="16"/>
        <v>-5.0487813567626151E-4</v>
      </c>
      <c r="H80" s="7">
        <f t="shared" si="17"/>
        <v>-5.0487813567626151E-4</v>
      </c>
      <c r="I80" s="7">
        <f t="shared" si="18"/>
        <v>5.96937758684578E-3</v>
      </c>
      <c r="K80" s="7">
        <f>MIN((A80 - MAX($A$3:A80))/MAX($A$3:A80),0)</f>
        <v>0</v>
      </c>
      <c r="L80" s="7">
        <f>MIN((B80 - MAX($B$3:B80))/MAX($B$3:B80),0)</f>
        <v>0</v>
      </c>
      <c r="M80" s="7">
        <f>MIN((C80 - MAX($C$3:C80))/MAX($C$3:C80),0)</f>
        <v>-8.053965776539726E-2</v>
      </c>
    </row>
    <row r="81" spans="1:13" x14ac:dyDescent="0.35">
      <c r="A81" s="3">
        <v>100</v>
      </c>
      <c r="B81" s="3">
        <v>100</v>
      </c>
      <c r="C81">
        <v>90.301282216927746</v>
      </c>
      <c r="D81" s="6">
        <f t="shared" si="19"/>
        <v>0</v>
      </c>
      <c r="E81" s="6">
        <f t="shared" si="20"/>
        <v>0</v>
      </c>
      <c r="F81" s="6">
        <f t="shared" si="21"/>
        <v>-1.7888232161652765E-2</v>
      </c>
      <c r="G81" s="7">
        <f t="shared" si="16"/>
        <v>-5.0487813567626151E-4</v>
      </c>
      <c r="H81" s="7">
        <f t="shared" si="17"/>
        <v>-5.0487813567626151E-4</v>
      </c>
      <c r="I81" s="7">
        <f t="shared" si="18"/>
        <v>-1.8393110297329027E-2</v>
      </c>
      <c r="K81" s="7">
        <f>MIN((A81 - MAX($A$3:A81))/MAX($A$3:A81),0)</f>
        <v>0</v>
      </c>
      <c r="L81" s="7">
        <f>MIN((B81 - MAX($B$3:B81))/MAX($B$3:B81),0)</f>
        <v>0</v>
      </c>
      <c r="M81" s="7">
        <f>MIN((C81 - MAX($C$3:C81))/MAX($C$3:C81),0)</f>
        <v>-9.698717783072254E-2</v>
      </c>
    </row>
    <row r="82" spans="1:13" x14ac:dyDescent="0.35">
      <c r="A82" s="3">
        <v>100</v>
      </c>
      <c r="B82" s="3">
        <v>100</v>
      </c>
      <c r="C82">
        <v>90.402774260567568</v>
      </c>
      <c r="D82" s="6">
        <f t="shared" si="19"/>
        <v>0</v>
      </c>
      <c r="E82" s="6">
        <f t="shared" si="20"/>
        <v>0</v>
      </c>
      <c r="F82" s="6">
        <f t="shared" si="21"/>
        <v>1.123926938224552E-3</v>
      </c>
      <c r="G82" s="7">
        <f t="shared" si="16"/>
        <v>-5.0487813567626151E-4</v>
      </c>
      <c r="H82" s="7">
        <f t="shared" si="17"/>
        <v>-5.0487813567626151E-4</v>
      </c>
      <c r="I82" s="7">
        <f t="shared" si="18"/>
        <v>6.1904880254829049E-4</v>
      </c>
      <c r="K82" s="7">
        <f>MIN((A82 - MAX($A$3:A82))/MAX($A$3:A82),0)</f>
        <v>0</v>
      </c>
      <c r="L82" s="7">
        <f>MIN((B82 - MAX($B$3:B82))/MAX($B$3:B82),0)</f>
        <v>0</v>
      </c>
      <c r="M82" s="7">
        <f>MIN((C82 - MAX($C$3:C82))/MAX($C$3:C82),0)</f>
        <v>-9.5972257394324315E-2</v>
      </c>
    </row>
    <row r="83" spans="1:13" x14ac:dyDescent="0.35">
      <c r="A83" s="3">
        <v>100</v>
      </c>
      <c r="B83" s="3">
        <v>100</v>
      </c>
      <c r="C83">
        <v>90.531719493728446</v>
      </c>
      <c r="D83" s="6">
        <f t="shared" si="19"/>
        <v>0</v>
      </c>
      <c r="E83" s="6">
        <f t="shared" si="20"/>
        <v>0</v>
      </c>
      <c r="F83" s="6">
        <f t="shared" si="21"/>
        <v>1.4263415499752119E-3</v>
      </c>
      <c r="G83" s="7">
        <f t="shared" si="16"/>
        <v>-5.0487813567626151E-4</v>
      </c>
      <c r="H83" s="7">
        <f t="shared" si="17"/>
        <v>-5.0487813567626151E-4</v>
      </c>
      <c r="I83" s="7">
        <f t="shared" si="18"/>
        <v>9.2146341429895037E-4</v>
      </c>
      <c r="K83" s="7">
        <f>MIN((A83 - MAX($A$3:A83))/MAX($A$3:A83),0)</f>
        <v>0</v>
      </c>
      <c r="L83" s="7">
        <f>MIN((B83 - MAX($B$3:B83))/MAX($B$3:B83),0)</f>
        <v>0</v>
      </c>
      <c r="M83" s="7">
        <f>MIN((C83 - MAX($C$3:C83))/MAX($C$3:C83),0)</f>
        <v>-9.468280506271555E-2</v>
      </c>
    </row>
    <row r="84" spans="1:13" x14ac:dyDescent="0.35">
      <c r="A84" s="3">
        <v>100</v>
      </c>
      <c r="B84" s="3">
        <v>100</v>
      </c>
      <c r="C84">
        <v>90.349201263094784</v>
      </c>
      <c r="D84" s="6">
        <f t="shared" si="19"/>
        <v>0</v>
      </c>
      <c r="E84" s="6">
        <f t="shared" si="20"/>
        <v>0</v>
      </c>
      <c r="F84" s="6">
        <f t="shared" si="21"/>
        <v>-2.0160694136192271E-3</v>
      </c>
      <c r="G84" s="7">
        <f t="shared" si="16"/>
        <v>-5.0487813567626151E-4</v>
      </c>
      <c r="H84" s="7">
        <f t="shared" si="17"/>
        <v>-5.0487813567626151E-4</v>
      </c>
      <c r="I84" s="7">
        <f t="shared" si="18"/>
        <v>-2.5209475492954884E-3</v>
      </c>
      <c r="K84" s="7">
        <f>MIN((A84 - MAX($A$3:A84))/MAX($A$3:A84),0)</f>
        <v>0</v>
      </c>
      <c r="L84" s="7">
        <f>MIN((B84 - MAX($B$3:B84))/MAX($B$3:B84),0)</f>
        <v>0</v>
      </c>
      <c r="M84" s="7">
        <f>MIN((C84 - MAX($C$3:C84))/MAX($C$3:C84),0)</f>
        <v>-9.6507987369052153E-2</v>
      </c>
    </row>
    <row r="85" spans="1:13" x14ac:dyDescent="0.35">
      <c r="A85" s="3">
        <v>100</v>
      </c>
      <c r="B85" s="3">
        <v>100</v>
      </c>
      <c r="C85">
        <v>87.857338508369807</v>
      </c>
      <c r="D85" s="6">
        <f t="shared" si="19"/>
        <v>0</v>
      </c>
      <c r="E85" s="6">
        <f t="shared" si="20"/>
        <v>0</v>
      </c>
      <c r="F85" s="6">
        <f t="shared" si="21"/>
        <v>-2.7580351789372549E-2</v>
      </c>
      <c r="G85" s="7">
        <f t="shared" si="16"/>
        <v>-5.0487813567626151E-4</v>
      </c>
      <c r="H85" s="7">
        <f t="shared" si="17"/>
        <v>-5.0487813567626151E-4</v>
      </c>
      <c r="I85" s="7">
        <f t="shared" si="18"/>
        <v>-2.8085229925048812E-2</v>
      </c>
      <c r="K85" s="7">
        <f>MIN((A85 - MAX($A$3:A85))/MAX($A$3:A85),0)</f>
        <v>0</v>
      </c>
      <c r="L85" s="7">
        <f>MIN((B85 - MAX($B$3:B85))/MAX($B$3:B85),0)</f>
        <v>0</v>
      </c>
      <c r="M85" s="7">
        <f>MIN((C85 - MAX($C$3:C85))/MAX($C$3:C85),0)</f>
        <v>-0.12142661491630193</v>
      </c>
    </row>
    <row r="86" spans="1:13" x14ac:dyDescent="0.35">
      <c r="A86" s="3">
        <v>100</v>
      </c>
      <c r="B86" s="3">
        <v>100</v>
      </c>
      <c r="C86">
        <v>87.966117637330541</v>
      </c>
      <c r="D86" s="6">
        <f t="shared" si="19"/>
        <v>0</v>
      </c>
      <c r="E86" s="6">
        <f t="shared" si="20"/>
        <v>0</v>
      </c>
      <c r="F86" s="6">
        <f t="shared" si="21"/>
        <v>1.2381336699650979E-3</v>
      </c>
      <c r="G86" s="7">
        <f t="shared" si="16"/>
        <v>-5.0487813567626151E-4</v>
      </c>
      <c r="H86" s="7">
        <f t="shared" si="17"/>
        <v>-5.0487813567626151E-4</v>
      </c>
      <c r="I86" s="7">
        <f t="shared" si="18"/>
        <v>7.3325553428883641E-4</v>
      </c>
      <c r="K86" s="7">
        <f>MIN((A86 - MAX($A$3:A86))/MAX($A$3:A86),0)</f>
        <v>0</v>
      </c>
      <c r="L86" s="7">
        <f>MIN((B86 - MAX($B$3:B86))/MAX($B$3:B86),0)</f>
        <v>0</v>
      </c>
      <c r="M86" s="7">
        <f>MIN((C86 - MAX($C$3:C86))/MAX($C$3:C86),0)</f>
        <v>-0.1203388236266946</v>
      </c>
    </row>
    <row r="87" spans="1:13" x14ac:dyDescent="0.35">
      <c r="A87" s="3">
        <v>100</v>
      </c>
      <c r="B87" s="3">
        <v>100</v>
      </c>
      <c r="C87">
        <v>87.912492958401586</v>
      </c>
      <c r="D87" s="6">
        <f t="shared" si="19"/>
        <v>0</v>
      </c>
      <c r="E87" s="6">
        <f t="shared" si="20"/>
        <v>0</v>
      </c>
      <c r="F87" s="6">
        <f t="shared" si="21"/>
        <v>-6.0960606616789034E-4</v>
      </c>
      <c r="G87" s="7">
        <f t="shared" si="16"/>
        <v>-5.0487813567626151E-4</v>
      </c>
      <c r="H87" s="7">
        <f t="shared" si="17"/>
        <v>-5.0487813567626151E-4</v>
      </c>
      <c r="I87" s="7">
        <f t="shared" si="18"/>
        <v>-1.1144842018441519E-3</v>
      </c>
      <c r="K87" s="7">
        <f>MIN((A87 - MAX($A$3:A87))/MAX($A$3:A87),0)</f>
        <v>0</v>
      </c>
      <c r="L87" s="7">
        <f>MIN((B87 - MAX($B$3:B87))/MAX($B$3:B87),0)</f>
        <v>0</v>
      </c>
      <c r="M87" s="7">
        <f>MIN((C87 - MAX($C$3:C87))/MAX($C$3:C87),0)</f>
        <v>-0.12087507041598414</v>
      </c>
    </row>
    <row r="88" spans="1:13" x14ac:dyDescent="0.35">
      <c r="A88" s="3">
        <v>100</v>
      </c>
      <c r="B88" s="3">
        <v>100</v>
      </c>
      <c r="C88">
        <v>87.362622937263879</v>
      </c>
      <c r="D88" s="6">
        <f t="shared" si="19"/>
        <v>0</v>
      </c>
      <c r="E88" s="6">
        <f t="shared" si="20"/>
        <v>0</v>
      </c>
      <c r="F88" s="6">
        <f t="shared" si="21"/>
        <v>-6.2547426723286569E-3</v>
      </c>
      <c r="G88" s="7">
        <f t="shared" si="16"/>
        <v>-5.0487813567626151E-4</v>
      </c>
      <c r="H88" s="7">
        <f t="shared" si="17"/>
        <v>-5.0487813567626151E-4</v>
      </c>
      <c r="I88" s="7">
        <f t="shared" si="18"/>
        <v>-6.7596208080049182E-3</v>
      </c>
      <c r="K88" s="7">
        <f>MIN((A88 - MAX($A$3:A88))/MAX($A$3:A88),0)</f>
        <v>0</v>
      </c>
      <c r="L88" s="7">
        <f>MIN((B88 - MAX($B$3:B88))/MAX($B$3:B88),0)</f>
        <v>0</v>
      </c>
      <c r="M88" s="7">
        <f>MIN((C88 - MAX($C$3:C88))/MAX($C$3:C88),0)</f>
        <v>-0.12637377062736121</v>
      </c>
    </row>
    <row r="89" spans="1:13" x14ac:dyDescent="0.35">
      <c r="A89" s="3">
        <v>100</v>
      </c>
      <c r="B89" s="3">
        <v>100</v>
      </c>
      <c r="C89">
        <v>86.199965890238914</v>
      </c>
      <c r="D89" s="6">
        <f t="shared" si="19"/>
        <v>0</v>
      </c>
      <c r="E89" s="6">
        <f t="shared" si="20"/>
        <v>0</v>
      </c>
      <c r="F89" s="6">
        <f t="shared" si="21"/>
        <v>-1.3308403616268278E-2</v>
      </c>
      <c r="G89" s="7">
        <f t="shared" si="16"/>
        <v>-5.0487813567626151E-4</v>
      </c>
      <c r="H89" s="7">
        <f t="shared" si="17"/>
        <v>-5.0487813567626151E-4</v>
      </c>
      <c r="I89" s="7">
        <f t="shared" si="18"/>
        <v>-1.381328175194454E-2</v>
      </c>
      <c r="K89" s="7">
        <f>MIN((A89 - MAX($A$3:A89))/MAX($A$3:A89),0)</f>
        <v>0</v>
      </c>
      <c r="L89" s="7">
        <f>MIN((B89 - MAX($B$3:B89))/MAX($B$3:B89),0)</f>
        <v>0</v>
      </c>
      <c r="M89" s="7">
        <f>MIN((C89 - MAX($C$3:C89))/MAX($C$3:C89),0)</f>
        <v>-0.13800034109761086</v>
      </c>
    </row>
    <row r="90" spans="1:13" x14ac:dyDescent="0.35">
      <c r="A90" s="3">
        <v>100</v>
      </c>
      <c r="B90" s="3">
        <v>100</v>
      </c>
      <c r="C90">
        <v>86.485831528789149</v>
      </c>
      <c r="D90" s="6">
        <f t="shared" si="19"/>
        <v>0</v>
      </c>
      <c r="E90" s="6">
        <f t="shared" si="20"/>
        <v>0</v>
      </c>
      <c r="F90" s="6">
        <f t="shared" si="21"/>
        <v>3.3163080239989404E-3</v>
      </c>
      <c r="G90" s="7">
        <f t="shared" si="16"/>
        <v>-5.0487813567626151E-4</v>
      </c>
      <c r="H90" s="7">
        <f t="shared" si="17"/>
        <v>-5.0487813567626151E-4</v>
      </c>
      <c r="I90" s="7">
        <f t="shared" si="18"/>
        <v>2.8114298883226791E-3</v>
      </c>
      <c r="K90" s="7">
        <f>MIN((A90 - MAX($A$3:A90))/MAX($A$3:A90),0)</f>
        <v>0</v>
      </c>
      <c r="L90" s="7">
        <f>MIN((B90 - MAX($B$3:B90))/MAX($B$3:B90),0)</f>
        <v>0</v>
      </c>
      <c r="M90" s="7">
        <f>MIN((C90 - MAX($C$3:C90))/MAX($C$3:C90),0)</f>
        <v>-0.13514168471210852</v>
      </c>
    </row>
    <row r="91" spans="1:13" x14ac:dyDescent="0.35">
      <c r="A91" s="3">
        <v>100</v>
      </c>
      <c r="B91" s="3">
        <v>100</v>
      </c>
      <c r="C91">
        <v>86.731933454957016</v>
      </c>
      <c r="D91" s="6">
        <f t="shared" si="19"/>
        <v>0</v>
      </c>
      <c r="E91" s="6">
        <f t="shared" si="20"/>
        <v>0</v>
      </c>
      <c r="F91" s="6">
        <f t="shared" si="21"/>
        <v>2.8455750707090735E-3</v>
      </c>
      <c r="G91" s="7">
        <f t="shared" si="16"/>
        <v>-5.0487813567626151E-4</v>
      </c>
      <c r="H91" s="7">
        <f t="shared" si="17"/>
        <v>-5.0487813567626151E-4</v>
      </c>
      <c r="I91" s="7">
        <f t="shared" si="18"/>
        <v>2.3406969350328122E-3</v>
      </c>
      <c r="K91" s="7">
        <f>MIN((A91 - MAX($A$3:A91))/MAX($A$3:A91),0)</f>
        <v>0</v>
      </c>
      <c r="L91" s="7">
        <f>MIN((B91 - MAX($B$3:B91))/MAX($B$3:B91),0)</f>
        <v>0</v>
      </c>
      <c r="M91" s="7">
        <f>MIN((C91 - MAX($C$3:C91))/MAX($C$3:C91),0)</f>
        <v>-0.13268066545042984</v>
      </c>
    </row>
    <row r="92" spans="1:13" x14ac:dyDescent="0.35">
      <c r="A92" s="3">
        <v>100</v>
      </c>
      <c r="B92" s="3">
        <v>100</v>
      </c>
      <c r="C92">
        <v>86.931475557255297</v>
      </c>
      <c r="D92" s="6">
        <f t="shared" si="19"/>
        <v>0</v>
      </c>
      <c r="E92" s="6">
        <f t="shared" si="20"/>
        <v>0</v>
      </c>
      <c r="F92" s="6">
        <f t="shared" si="21"/>
        <v>2.3006762832274504E-3</v>
      </c>
      <c r="G92" s="7">
        <f t="shared" si="16"/>
        <v>-5.0487813567626151E-4</v>
      </c>
      <c r="H92" s="7">
        <f t="shared" si="17"/>
        <v>-5.0487813567626151E-4</v>
      </c>
      <c r="I92" s="7">
        <f t="shared" si="18"/>
        <v>1.7957981475511889E-3</v>
      </c>
      <c r="K92" s="7">
        <f>MIN((A92 - MAX($A$3:A92))/MAX($A$3:A92),0)</f>
        <v>0</v>
      </c>
      <c r="L92" s="7">
        <f>MIN((B92 - MAX($B$3:B92))/MAX($B$3:B92),0)</f>
        <v>0</v>
      </c>
      <c r="M92" s="7">
        <f>MIN((C92 - MAX($C$3:C92))/MAX($C$3:C92),0)</f>
        <v>-0.13068524442744703</v>
      </c>
    </row>
    <row r="93" spans="1:13" x14ac:dyDescent="0.35">
      <c r="A93" s="3">
        <v>100</v>
      </c>
      <c r="B93" s="3">
        <v>100</v>
      </c>
      <c r="C93">
        <v>87.030590253910987</v>
      </c>
      <c r="D93" s="6">
        <f t="shared" si="19"/>
        <v>0</v>
      </c>
      <c r="E93" s="6">
        <f t="shared" si="20"/>
        <v>0</v>
      </c>
      <c r="F93" s="6">
        <f t="shared" si="21"/>
        <v>1.1401474094433178E-3</v>
      </c>
      <c r="G93" s="7">
        <f t="shared" si="16"/>
        <v>-5.0487813567626151E-4</v>
      </c>
      <c r="H93" s="7">
        <f t="shared" si="17"/>
        <v>-5.0487813567626151E-4</v>
      </c>
      <c r="I93" s="7">
        <f t="shared" si="18"/>
        <v>6.3526927376705627E-4</v>
      </c>
      <c r="K93" s="7">
        <f>MIN((A93 - MAX($A$3:A93))/MAX($A$3:A93),0)</f>
        <v>0</v>
      </c>
      <c r="L93" s="7">
        <f>MIN((B93 - MAX($B$3:B93))/MAX($B$3:B93),0)</f>
        <v>0</v>
      </c>
      <c r="M93" s="7">
        <f>MIN((C93 - MAX($C$3:C93))/MAX($C$3:C93),0)</f>
        <v>-0.12969409746089014</v>
      </c>
    </row>
    <row r="94" spans="1:13" x14ac:dyDescent="0.35">
      <c r="A94" s="3">
        <v>100</v>
      </c>
      <c r="B94" s="3">
        <v>100</v>
      </c>
      <c r="C94">
        <v>86.920612115166946</v>
      </c>
      <c r="D94" s="6">
        <f t="shared" si="19"/>
        <v>0</v>
      </c>
      <c r="E94" s="6">
        <f t="shared" si="20"/>
        <v>0</v>
      </c>
      <c r="F94" s="6">
        <f t="shared" si="21"/>
        <v>-1.2636722148290608E-3</v>
      </c>
      <c r="G94" s="7">
        <f t="shared" si="16"/>
        <v>-5.0487813567626151E-4</v>
      </c>
      <c r="H94" s="7">
        <f t="shared" si="17"/>
        <v>-5.0487813567626151E-4</v>
      </c>
      <c r="I94" s="7">
        <f t="shared" si="18"/>
        <v>-1.7685503505053223E-3</v>
      </c>
      <c r="K94" s="7">
        <f>MIN((A94 - MAX($A$3:A94))/MAX($A$3:A94),0)</f>
        <v>0</v>
      </c>
      <c r="L94" s="7">
        <f>MIN((B94 - MAX($B$3:B94))/MAX($B$3:B94),0)</f>
        <v>0</v>
      </c>
      <c r="M94" s="7">
        <f>MIN((C94 - MAX($C$3:C94))/MAX($C$3:C94),0)</f>
        <v>-0.13079387884833055</v>
      </c>
    </row>
    <row r="95" spans="1:13" x14ac:dyDescent="0.35">
      <c r="A95" s="3">
        <v>100</v>
      </c>
      <c r="B95" s="3">
        <v>100</v>
      </c>
      <c r="C95">
        <v>85.602709141932777</v>
      </c>
      <c r="D95" s="6">
        <f t="shared" si="19"/>
        <v>0</v>
      </c>
      <c r="E95" s="6">
        <f t="shared" si="20"/>
        <v>0</v>
      </c>
      <c r="F95" s="6">
        <f t="shared" si="21"/>
        <v>-1.5162145562067499E-2</v>
      </c>
      <c r="G95" s="7">
        <f t="shared" si="16"/>
        <v>-5.0487813567626151E-4</v>
      </c>
      <c r="H95" s="7">
        <f t="shared" si="17"/>
        <v>-5.0487813567626151E-4</v>
      </c>
      <c r="I95" s="7">
        <f t="shared" si="18"/>
        <v>-1.5667023697743761E-2</v>
      </c>
      <c r="K95" s="7">
        <f>MIN((A95 - MAX($A$3:A95))/MAX($A$3:A95),0)</f>
        <v>0</v>
      </c>
      <c r="L95" s="7">
        <f>MIN((B95 - MAX($B$3:B95))/MAX($B$3:B95),0)</f>
        <v>0</v>
      </c>
      <c r="M95" s="7">
        <f>MIN((C95 - MAX($C$3:C95))/MAX($C$3:C95),0)</f>
        <v>-0.14397290858067222</v>
      </c>
    </row>
    <row r="96" spans="1:13" x14ac:dyDescent="0.35">
      <c r="A96" s="3">
        <v>100</v>
      </c>
      <c r="B96" s="3">
        <v>100</v>
      </c>
      <c r="C96">
        <v>86.406076705617252</v>
      </c>
      <c r="D96" s="6">
        <f t="shared" si="19"/>
        <v>0</v>
      </c>
      <c r="E96" s="6">
        <f t="shared" si="20"/>
        <v>0</v>
      </c>
      <c r="F96" s="6">
        <f t="shared" si="21"/>
        <v>9.3848380703986673E-3</v>
      </c>
      <c r="G96" s="7">
        <f t="shared" si="16"/>
        <v>-5.0487813567626151E-4</v>
      </c>
      <c r="H96" s="7">
        <f t="shared" si="17"/>
        <v>-5.0487813567626151E-4</v>
      </c>
      <c r="I96" s="7">
        <f t="shared" si="18"/>
        <v>8.8799599347224051E-3</v>
      </c>
      <c r="K96" s="7">
        <f>MIN((A96 - MAX($A$3:A96))/MAX($A$3:A96),0)</f>
        <v>0</v>
      </c>
      <c r="L96" s="7">
        <f>MIN((B96 - MAX($B$3:B96))/MAX($B$3:B96),0)</f>
        <v>0</v>
      </c>
      <c r="M96" s="7">
        <f>MIN((C96 - MAX($C$3:C96))/MAX($C$3:C96),0)</f>
        <v>-0.13593923294382748</v>
      </c>
    </row>
    <row r="97" spans="1:13" x14ac:dyDescent="0.35">
      <c r="A97" s="3">
        <v>100</v>
      </c>
      <c r="B97" s="3">
        <v>100</v>
      </c>
      <c r="C97">
        <v>85.527037153798844</v>
      </c>
      <c r="D97" s="6">
        <f t="shared" si="19"/>
        <v>0</v>
      </c>
      <c r="E97" s="6">
        <f t="shared" si="20"/>
        <v>0</v>
      </c>
      <c r="F97" s="6">
        <f t="shared" si="21"/>
        <v>-1.01733533720466E-2</v>
      </c>
      <c r="G97" s="7">
        <f t="shared" si="16"/>
        <v>-5.0487813567626151E-4</v>
      </c>
      <c r="H97" s="7">
        <f t="shared" si="17"/>
        <v>-5.0487813567626151E-4</v>
      </c>
      <c r="I97" s="7">
        <f t="shared" si="18"/>
        <v>-1.0678231507722862E-2</v>
      </c>
      <c r="K97" s="7">
        <f>MIN((A97 - MAX($A$3:A97))/MAX($A$3:A97),0)</f>
        <v>0</v>
      </c>
      <c r="L97" s="7">
        <f>MIN((B97 - MAX($B$3:B97))/MAX($B$3:B97),0)</f>
        <v>0</v>
      </c>
      <c r="M97" s="7">
        <f>MIN((C97 - MAX($C$3:C97))/MAX($C$3:C97),0)</f>
        <v>-0.14472962846201157</v>
      </c>
    </row>
    <row r="98" spans="1:13" x14ac:dyDescent="0.35">
      <c r="A98" s="3">
        <v>100</v>
      </c>
      <c r="B98" s="3">
        <v>100</v>
      </c>
      <c r="C98">
        <v>84.957006196606585</v>
      </c>
      <c r="D98" s="6">
        <f t="shared" si="19"/>
        <v>0</v>
      </c>
      <c r="E98" s="6">
        <f t="shared" si="20"/>
        <v>0</v>
      </c>
      <c r="F98" s="6">
        <f t="shared" si="21"/>
        <v>-6.6649211309308147E-3</v>
      </c>
      <c r="G98" s="7">
        <f t="shared" si="16"/>
        <v>-5.0487813567626151E-4</v>
      </c>
      <c r="H98" s="7">
        <f t="shared" si="17"/>
        <v>-5.0487813567626151E-4</v>
      </c>
      <c r="I98" s="7">
        <f t="shared" si="18"/>
        <v>-7.169799266607076E-3</v>
      </c>
      <c r="K98" s="7">
        <f>MIN((A98 - MAX($A$3:A98))/MAX($A$3:A98),0)</f>
        <v>0</v>
      </c>
      <c r="L98" s="7">
        <f>MIN((B98 - MAX($B$3:B98))/MAX($B$3:B98),0)</f>
        <v>0</v>
      </c>
      <c r="M98" s="7">
        <f>MIN((C98 - MAX($C$3:C98))/MAX($C$3:C98),0)</f>
        <v>-0.15042993803393415</v>
      </c>
    </row>
    <row r="99" spans="1:13" x14ac:dyDescent="0.35">
      <c r="A99" s="3">
        <v>100</v>
      </c>
      <c r="B99" s="3">
        <v>100</v>
      </c>
      <c r="C99">
        <v>84.859002651258692</v>
      </c>
      <c r="D99" s="6">
        <f t="shared" si="19"/>
        <v>0</v>
      </c>
      <c r="E99" s="6">
        <f t="shared" si="20"/>
        <v>0</v>
      </c>
      <c r="F99" s="6">
        <f t="shared" si="21"/>
        <v>-1.1535663712195156E-3</v>
      </c>
      <c r="G99" s="7">
        <f t="shared" si="16"/>
        <v>-5.0487813567626151E-4</v>
      </c>
      <c r="H99" s="7">
        <f t="shared" si="17"/>
        <v>-5.0487813567626151E-4</v>
      </c>
      <c r="I99" s="7">
        <f t="shared" si="18"/>
        <v>-1.6584445068957771E-3</v>
      </c>
      <c r="K99" s="7">
        <f>MIN((A99 - MAX($A$3:A99))/MAX($A$3:A99),0)</f>
        <v>0</v>
      </c>
      <c r="L99" s="7">
        <f>MIN((B99 - MAX($B$3:B99))/MAX($B$3:B99),0)</f>
        <v>0</v>
      </c>
      <c r="M99" s="7">
        <f>MIN((C99 - MAX($C$3:C99))/MAX($C$3:C99),0)</f>
        <v>-0.15140997348741309</v>
      </c>
    </row>
    <row r="100" spans="1:13" x14ac:dyDescent="0.35">
      <c r="A100" s="3">
        <v>100</v>
      </c>
      <c r="B100" s="3">
        <v>100</v>
      </c>
      <c r="C100">
        <v>84.686272888424895</v>
      </c>
      <c r="D100" s="6">
        <f t="shared" si="19"/>
        <v>0</v>
      </c>
      <c r="E100" s="6">
        <f t="shared" si="20"/>
        <v>0</v>
      </c>
      <c r="F100" s="6">
        <f t="shared" si="21"/>
        <v>-2.0354913142646325E-3</v>
      </c>
      <c r="G100" s="7">
        <f t="shared" si="16"/>
        <v>-5.0487813567626151E-4</v>
      </c>
      <c r="H100" s="7">
        <f t="shared" si="17"/>
        <v>-5.0487813567626151E-4</v>
      </c>
      <c r="I100" s="7">
        <f t="shared" si="18"/>
        <v>-2.5403694499408942E-3</v>
      </c>
      <c r="K100" s="7">
        <f>MIN((A100 - MAX($A$3:A100))/MAX($A$3:A100),0)</f>
        <v>0</v>
      </c>
      <c r="L100" s="7">
        <f>MIN((B100 - MAX($B$3:B100))/MAX($B$3:B100),0)</f>
        <v>0</v>
      </c>
      <c r="M100" s="7">
        <f>MIN((C100 - MAX($C$3:C100))/MAX($C$3:C100),0)</f>
        <v>-0.15313727111575104</v>
      </c>
    </row>
    <row r="101" spans="1:13" x14ac:dyDescent="0.35">
      <c r="A101" s="3">
        <v>100</v>
      </c>
      <c r="B101" s="3">
        <v>100</v>
      </c>
      <c r="C101">
        <v>84.488131353589011</v>
      </c>
      <c r="D101" s="6">
        <f t="shared" si="19"/>
        <v>0</v>
      </c>
      <c r="E101" s="6">
        <f t="shared" si="20"/>
        <v>0</v>
      </c>
      <c r="F101" s="6">
        <f t="shared" si="21"/>
        <v>-2.3397125422786923E-3</v>
      </c>
      <c r="G101" s="7">
        <f t="shared" si="16"/>
        <v>-5.0487813567626151E-4</v>
      </c>
      <c r="H101" s="7">
        <f t="shared" si="17"/>
        <v>-5.0487813567626151E-4</v>
      </c>
      <c r="I101" s="7">
        <f t="shared" si="18"/>
        <v>-2.8445906779549536E-3</v>
      </c>
      <c r="K101" s="7">
        <f>MIN((A101 - MAX($A$3:A101))/MAX($A$3:A101),0)</f>
        <v>0</v>
      </c>
      <c r="L101" s="7">
        <f>MIN((B101 - MAX($B$3:B101))/MAX($B$3:B101),0)</f>
        <v>0</v>
      </c>
      <c r="M101" s="7">
        <f>MIN((C101 - MAX($C$3:C101))/MAX($C$3:C101),0)</f>
        <v>-0.1551186864641099</v>
      </c>
    </row>
    <row r="102" spans="1:13" x14ac:dyDescent="0.35">
      <c r="A102" s="3">
        <v>100</v>
      </c>
      <c r="B102" s="3">
        <v>100</v>
      </c>
      <c r="C102">
        <v>83.717013018558802</v>
      </c>
      <c r="D102" s="6">
        <f t="shared" si="19"/>
        <v>0</v>
      </c>
      <c r="E102" s="6">
        <f t="shared" si="20"/>
        <v>0</v>
      </c>
      <c r="F102" s="6">
        <f t="shared" si="21"/>
        <v>-9.1269427158120319E-3</v>
      </c>
      <c r="G102" s="7">
        <f t="shared" si="16"/>
        <v>-5.0487813567626151E-4</v>
      </c>
      <c r="H102" s="7">
        <f t="shared" si="17"/>
        <v>-5.0487813567626151E-4</v>
      </c>
      <c r="I102" s="7">
        <f t="shared" si="18"/>
        <v>-9.6318208514882941E-3</v>
      </c>
      <c r="K102" s="7">
        <f>MIN((A102 - MAX($A$3:A102))/MAX($A$3:A102),0)</f>
        <v>0</v>
      </c>
      <c r="L102" s="7">
        <f>MIN((B102 - MAX($B$3:B102))/MAX($B$3:B102),0)</f>
        <v>0</v>
      </c>
      <c r="M102" s="7">
        <f>MIN((C102 - MAX($C$3:C102))/MAX($C$3:C102),0)</f>
        <v>-0.16282986981441197</v>
      </c>
    </row>
    <row r="103" spans="1:13" x14ac:dyDescent="0.35">
      <c r="A103" s="3">
        <v>100</v>
      </c>
      <c r="B103" s="3">
        <v>100</v>
      </c>
      <c r="C103">
        <v>80.567601928751941</v>
      </c>
      <c r="D103" s="6">
        <f t="shared" si="19"/>
        <v>0</v>
      </c>
      <c r="E103" s="6">
        <f t="shared" si="20"/>
        <v>0</v>
      </c>
      <c r="F103" s="6">
        <f t="shared" si="21"/>
        <v>-3.7619725982204887E-2</v>
      </c>
      <c r="G103" s="7">
        <f t="shared" si="16"/>
        <v>-5.0487813567626151E-4</v>
      </c>
      <c r="H103" s="7">
        <f t="shared" si="17"/>
        <v>-5.0487813567626151E-4</v>
      </c>
      <c r="I103" s="7">
        <f t="shared" si="18"/>
        <v>-3.8124604117881149E-2</v>
      </c>
      <c r="K103" s="7">
        <f>MIN((A103 - MAX($A$3:A103))/MAX($A$3:A103),0)</f>
        <v>0</v>
      </c>
      <c r="L103" s="7">
        <f>MIN((B103 - MAX($B$3:B103))/MAX($B$3:B103),0)</f>
        <v>0</v>
      </c>
      <c r="M103" s="7">
        <f>MIN((C103 - MAX($C$3:C103))/MAX($C$3:C103),0)</f>
        <v>-0.19432398071248058</v>
      </c>
    </row>
    <row r="104" spans="1:13" x14ac:dyDescent="0.35">
      <c r="A104" s="3">
        <v>100</v>
      </c>
      <c r="B104" s="3">
        <v>100</v>
      </c>
      <c r="C104">
        <v>80.859152527481612</v>
      </c>
      <c r="D104" s="6">
        <f t="shared" si="19"/>
        <v>0</v>
      </c>
      <c r="E104" s="6">
        <f t="shared" si="20"/>
        <v>0</v>
      </c>
      <c r="F104" s="6">
        <f t="shared" si="21"/>
        <v>3.6187076659858516E-3</v>
      </c>
      <c r="G104" s="7">
        <f t="shared" si="16"/>
        <v>-5.0487813567626151E-4</v>
      </c>
      <c r="H104" s="7">
        <f t="shared" si="17"/>
        <v>-5.0487813567626151E-4</v>
      </c>
      <c r="I104" s="7">
        <f t="shared" si="18"/>
        <v>3.1138295303095899E-3</v>
      </c>
      <c r="K104" s="7">
        <f>MIN((A104 - MAX($A$3:A104))/MAX($A$3:A104),0)</f>
        <v>0</v>
      </c>
      <c r="L104" s="7">
        <f>MIN((B104 - MAX($B$3:B104))/MAX($B$3:B104),0)</f>
        <v>0</v>
      </c>
      <c r="M104" s="7">
        <f>MIN((C104 - MAX($C$3:C104))/MAX($C$3:C104),0)</f>
        <v>-0.19140847472518388</v>
      </c>
    </row>
    <row r="105" spans="1:13" x14ac:dyDescent="0.35">
      <c r="A105" s="3">
        <v>100</v>
      </c>
      <c r="B105" s="3">
        <v>100</v>
      </c>
      <c r="C105">
        <v>80.999410831399587</v>
      </c>
      <c r="D105" s="6">
        <f t="shared" si="19"/>
        <v>0</v>
      </c>
      <c r="E105" s="6">
        <f t="shared" si="20"/>
        <v>0</v>
      </c>
      <c r="F105" s="6">
        <f t="shared" si="21"/>
        <v>1.7346002219143337E-3</v>
      </c>
      <c r="G105" s="7">
        <f t="shared" si="16"/>
        <v>-5.0487813567626151E-4</v>
      </c>
      <c r="H105" s="7">
        <f t="shared" si="17"/>
        <v>-5.0487813567626151E-4</v>
      </c>
      <c r="I105" s="7">
        <f t="shared" si="18"/>
        <v>1.2297220862380722E-3</v>
      </c>
      <c r="K105" s="7">
        <f>MIN((A105 - MAX($A$3:A105))/MAX($A$3:A105),0)</f>
        <v>0</v>
      </c>
      <c r="L105" s="7">
        <f>MIN((B105 - MAX($B$3:B105))/MAX($B$3:B105),0)</f>
        <v>0</v>
      </c>
      <c r="M105" s="7">
        <f>MIN((C105 - MAX($C$3:C105))/MAX($C$3:C105),0)</f>
        <v>-0.19000589168600412</v>
      </c>
    </row>
    <row r="106" spans="1:13" x14ac:dyDescent="0.35">
      <c r="A106" s="3">
        <v>100</v>
      </c>
      <c r="B106" s="3">
        <v>100</v>
      </c>
      <c r="C106">
        <v>79.630022791522165</v>
      </c>
      <c r="D106" s="6">
        <f t="shared" si="19"/>
        <v>0</v>
      </c>
      <c r="E106" s="6">
        <f t="shared" si="20"/>
        <v>0</v>
      </c>
      <c r="F106" s="6">
        <f t="shared" si="21"/>
        <v>-1.690614815369219E-2</v>
      </c>
      <c r="G106" s="7">
        <f t="shared" si="16"/>
        <v>-5.0487813567626151E-4</v>
      </c>
      <c r="H106" s="7">
        <f t="shared" si="17"/>
        <v>-5.0487813567626151E-4</v>
      </c>
      <c r="I106" s="7">
        <f t="shared" si="18"/>
        <v>-1.7411026289368452E-2</v>
      </c>
      <c r="K106" s="7">
        <f>MIN((A106 - MAX($A$3:A106))/MAX($A$3:A106),0)</f>
        <v>0</v>
      </c>
      <c r="L106" s="7">
        <f>MIN((B106 - MAX($B$3:B106))/MAX($B$3:B106),0)</f>
        <v>0</v>
      </c>
      <c r="M106" s="7">
        <f>MIN((C106 - MAX($C$3:C106))/MAX($C$3:C106),0)</f>
        <v>-0.20369977208477835</v>
      </c>
    </row>
    <row r="107" spans="1:13" x14ac:dyDescent="0.35">
      <c r="A107" s="3">
        <v>100</v>
      </c>
      <c r="B107" s="3">
        <v>100</v>
      </c>
      <c r="C107">
        <v>75.332766560030592</v>
      </c>
      <c r="D107" s="6">
        <f t="shared" si="19"/>
        <v>0</v>
      </c>
      <c r="E107" s="6">
        <f t="shared" si="20"/>
        <v>0</v>
      </c>
      <c r="F107" s="6">
        <f t="shared" si="21"/>
        <v>-5.39652769250379E-2</v>
      </c>
      <c r="G107" s="7">
        <f t="shared" si="16"/>
        <v>-5.0487813567626151E-4</v>
      </c>
      <c r="H107" s="7">
        <f t="shared" si="17"/>
        <v>-5.0487813567626151E-4</v>
      </c>
      <c r="I107" s="7">
        <f t="shared" si="18"/>
        <v>-5.4470155060714162E-2</v>
      </c>
      <c r="K107" s="7">
        <f>MIN((A107 - MAX($A$3:A107))/MAX($A$3:A107),0)</f>
        <v>0</v>
      </c>
      <c r="L107" s="7">
        <f>MIN((B107 - MAX($B$3:B107))/MAX($B$3:B107),0)</f>
        <v>0</v>
      </c>
      <c r="M107" s="7">
        <f>MIN((C107 - MAX($C$3:C107))/MAX($C$3:C107),0)</f>
        <v>-0.24667233439969408</v>
      </c>
    </row>
    <row r="108" spans="1:13" x14ac:dyDescent="0.35">
      <c r="A108" s="3">
        <v>100</v>
      </c>
      <c r="B108" s="3">
        <v>100</v>
      </c>
      <c r="C108">
        <v>74.656933325753386</v>
      </c>
      <c r="D108" s="6">
        <f t="shared" si="19"/>
        <v>0</v>
      </c>
      <c r="E108" s="6">
        <f t="shared" si="20"/>
        <v>0</v>
      </c>
      <c r="F108" s="6">
        <f t="shared" si="21"/>
        <v>-8.971305119116443E-3</v>
      </c>
      <c r="G108" s="7">
        <f t="shared" si="16"/>
        <v>-5.0487813567626151E-4</v>
      </c>
      <c r="H108" s="7">
        <f t="shared" si="17"/>
        <v>-5.0487813567626151E-4</v>
      </c>
      <c r="I108" s="7">
        <f t="shared" si="18"/>
        <v>-9.4761832547927052E-3</v>
      </c>
      <c r="K108" s="7">
        <f>MIN((A108 - MAX($A$3:A108))/MAX($A$3:A108),0)</f>
        <v>0</v>
      </c>
      <c r="L108" s="7">
        <f>MIN((B108 - MAX($B$3:B108))/MAX($B$3:B108),0)</f>
        <v>0</v>
      </c>
      <c r="M108" s="7">
        <f>MIN((C108 - MAX($C$3:C108))/MAX($C$3:C108),0)</f>
        <v>-0.25343066674246617</v>
      </c>
    </row>
    <row r="109" spans="1:13" x14ac:dyDescent="0.35">
      <c r="A109" s="3">
        <v>100</v>
      </c>
      <c r="B109" s="3">
        <v>100</v>
      </c>
      <c r="C109">
        <v>76.3538836030244</v>
      </c>
      <c r="D109" s="6">
        <f t="shared" si="19"/>
        <v>0</v>
      </c>
      <c r="E109" s="6">
        <f t="shared" si="20"/>
        <v>0</v>
      </c>
      <c r="F109" s="6">
        <f t="shared" si="21"/>
        <v>2.2729975659014117E-2</v>
      </c>
      <c r="G109" s="7">
        <f t="shared" si="16"/>
        <v>-5.0487813567626151E-4</v>
      </c>
      <c r="H109" s="7">
        <f t="shared" si="17"/>
        <v>-5.0487813567626151E-4</v>
      </c>
      <c r="I109" s="7">
        <f t="shared" si="18"/>
        <v>2.2225097523337855E-2</v>
      </c>
      <c r="K109" s="7">
        <f>MIN((A109 - MAX($A$3:A109))/MAX($A$3:A109),0)</f>
        <v>0</v>
      </c>
      <c r="L109" s="7">
        <f>MIN((B109 - MAX($B$3:B109))/MAX($B$3:B109),0)</f>
        <v>0</v>
      </c>
      <c r="M109" s="7">
        <f>MIN((C109 - MAX($C$3:C109))/MAX($C$3:C109),0)</f>
        <v>-0.236461163969756</v>
      </c>
    </row>
    <row r="110" spans="1:13" x14ac:dyDescent="0.35">
      <c r="A110" s="3">
        <v>100</v>
      </c>
      <c r="B110" s="3">
        <v>100</v>
      </c>
      <c r="C110">
        <v>77.096060322595648</v>
      </c>
      <c r="D110" s="6">
        <f t="shared" si="19"/>
        <v>0</v>
      </c>
      <c r="E110" s="6">
        <f t="shared" si="20"/>
        <v>0</v>
      </c>
      <c r="F110" s="6">
        <f t="shared" si="21"/>
        <v>9.7202222670157643E-3</v>
      </c>
      <c r="G110" s="7">
        <f t="shared" si="16"/>
        <v>-5.0487813567626151E-4</v>
      </c>
      <c r="H110" s="7">
        <f t="shared" si="17"/>
        <v>-5.0487813567626151E-4</v>
      </c>
      <c r="I110" s="7">
        <f t="shared" si="18"/>
        <v>9.2153441313395021E-3</v>
      </c>
      <c r="K110" s="7">
        <f>MIN((A110 - MAX($A$3:A110))/MAX($A$3:A110),0)</f>
        <v>0</v>
      </c>
      <c r="L110" s="7">
        <f>MIN((B110 - MAX($B$3:B110))/MAX($B$3:B110),0)</f>
        <v>0</v>
      </c>
      <c r="M110" s="7">
        <f>MIN((C110 - MAX($C$3:C110))/MAX($C$3:C110),0)</f>
        <v>-0.22903939677404353</v>
      </c>
    </row>
    <row r="111" spans="1:13" x14ac:dyDescent="0.35">
      <c r="A111" s="3">
        <v>100</v>
      </c>
      <c r="B111" s="3">
        <v>100</v>
      </c>
      <c r="C111">
        <v>76.932276619826041</v>
      </c>
      <c r="D111" s="6">
        <f t="shared" si="19"/>
        <v>0</v>
      </c>
      <c r="E111" s="6">
        <f t="shared" si="20"/>
        <v>0</v>
      </c>
      <c r="F111" s="6">
        <f t="shared" si="21"/>
        <v>-2.124410794588995E-3</v>
      </c>
      <c r="G111" s="7">
        <f t="shared" si="16"/>
        <v>-5.0487813567626151E-4</v>
      </c>
      <c r="H111" s="7">
        <f t="shared" si="17"/>
        <v>-5.0487813567626151E-4</v>
      </c>
      <c r="I111" s="7">
        <f t="shared" si="18"/>
        <v>-2.6292889302652568E-3</v>
      </c>
      <c r="K111" s="7">
        <f>MIN((A111 - MAX($A$3:A111))/MAX($A$3:A111),0)</f>
        <v>0</v>
      </c>
      <c r="L111" s="7">
        <f>MIN((B111 - MAX($B$3:B111))/MAX($B$3:B111),0)</f>
        <v>0</v>
      </c>
      <c r="M111" s="7">
        <f>MIN((C111 - MAX($C$3:C111))/MAX($C$3:C111),0)</f>
        <v>-0.2306772338017396</v>
      </c>
    </row>
    <row r="112" spans="1:13" x14ac:dyDescent="0.35">
      <c r="A112" s="3">
        <v>100</v>
      </c>
      <c r="B112" s="3">
        <v>100</v>
      </c>
      <c r="C112">
        <v>76.719628100241351</v>
      </c>
      <c r="D112" s="6">
        <f t="shared" si="19"/>
        <v>0</v>
      </c>
      <c r="E112" s="6">
        <f t="shared" si="20"/>
        <v>0</v>
      </c>
      <c r="F112" s="6">
        <f t="shared" si="21"/>
        <v>-2.7641001791163492E-3</v>
      </c>
      <c r="G112" s="7">
        <f t="shared" si="16"/>
        <v>-5.0487813567626151E-4</v>
      </c>
      <c r="H112" s="7">
        <f t="shared" si="17"/>
        <v>-5.0487813567626151E-4</v>
      </c>
      <c r="I112" s="7">
        <f t="shared" si="18"/>
        <v>-3.2689783147926109E-3</v>
      </c>
      <c r="K112" s="7">
        <f>MIN((A112 - MAX($A$3:A112))/MAX($A$3:A112),0)</f>
        <v>0</v>
      </c>
      <c r="L112" s="7">
        <f>MIN((B112 - MAX($B$3:B112))/MAX($B$3:B112),0)</f>
        <v>0</v>
      </c>
      <c r="M112" s="7">
        <f>MIN((C112 - MAX($C$3:C112))/MAX($C$3:C112),0)</f>
        <v>-0.23280371899758648</v>
      </c>
    </row>
    <row r="113" spans="1:13" x14ac:dyDescent="0.35">
      <c r="A113" s="3">
        <v>100</v>
      </c>
      <c r="B113" s="3">
        <v>100</v>
      </c>
      <c r="C113">
        <v>76.401451215289441</v>
      </c>
      <c r="D113" s="6">
        <f t="shared" si="19"/>
        <v>0</v>
      </c>
      <c r="E113" s="6">
        <f t="shared" si="20"/>
        <v>0</v>
      </c>
      <c r="F113" s="6">
        <f t="shared" si="21"/>
        <v>-4.1472683435871509E-3</v>
      </c>
      <c r="G113" s="7">
        <f t="shared" si="16"/>
        <v>-5.0487813567626151E-4</v>
      </c>
      <c r="H113" s="7">
        <f t="shared" si="17"/>
        <v>-5.0487813567626151E-4</v>
      </c>
      <c r="I113" s="7">
        <f t="shared" si="18"/>
        <v>-4.6521464792634122E-3</v>
      </c>
      <c r="K113" s="7">
        <f>MIN((A113 - MAX($A$3:A113))/MAX($A$3:A113),0)</f>
        <v>0</v>
      </c>
      <c r="L113" s="7">
        <f>MIN((B113 - MAX($B$3:B113))/MAX($B$3:B113),0)</f>
        <v>0</v>
      </c>
      <c r="M113" s="7">
        <f>MIN((C113 - MAX($C$3:C113))/MAX($C$3:C113),0)</f>
        <v>-0.2359854878471056</v>
      </c>
    </row>
    <row r="114" spans="1:13" x14ac:dyDescent="0.35">
      <c r="A114" s="3">
        <v>100</v>
      </c>
      <c r="B114" s="3">
        <v>100</v>
      </c>
      <c r="C114">
        <v>77.172926152367268</v>
      </c>
      <c r="D114" s="6">
        <f t="shared" si="19"/>
        <v>0</v>
      </c>
      <c r="E114" s="6">
        <f t="shared" si="20"/>
        <v>0</v>
      </c>
      <c r="F114" s="6">
        <f t="shared" si="21"/>
        <v>1.0097647686087919E-2</v>
      </c>
      <c r="G114" s="7">
        <f t="shared" si="16"/>
        <v>-5.0487813567626151E-4</v>
      </c>
      <c r="H114" s="7">
        <f t="shared" si="17"/>
        <v>-5.0487813567626151E-4</v>
      </c>
      <c r="I114" s="7">
        <f t="shared" si="18"/>
        <v>9.5927695504116565E-3</v>
      </c>
      <c r="K114" s="7">
        <f>MIN((A114 - MAX($A$3:A114))/MAX($A$3:A114),0)</f>
        <v>0</v>
      </c>
      <c r="L114" s="7">
        <f>MIN((B114 - MAX($B$3:B114))/MAX($B$3:B114),0)</f>
        <v>0</v>
      </c>
      <c r="M114" s="7">
        <f>MIN((C114 - MAX($C$3:C114))/MAX($C$3:C114),0)</f>
        <v>-0.22827073847632731</v>
      </c>
    </row>
    <row r="115" spans="1:13" x14ac:dyDescent="0.35">
      <c r="A115" s="3">
        <v>100</v>
      </c>
      <c r="B115" s="3">
        <v>100</v>
      </c>
      <c r="C115">
        <v>77.606073604729886</v>
      </c>
      <c r="D115" s="6">
        <f t="shared" si="19"/>
        <v>0</v>
      </c>
      <c r="E115" s="6">
        <f t="shared" si="20"/>
        <v>0</v>
      </c>
      <c r="F115" s="6">
        <f t="shared" si="21"/>
        <v>5.6126866500750367E-3</v>
      </c>
      <c r="G115" s="7">
        <f t="shared" si="16"/>
        <v>-5.0487813567626151E-4</v>
      </c>
      <c r="H115" s="7">
        <f t="shared" si="17"/>
        <v>-5.0487813567626151E-4</v>
      </c>
      <c r="I115" s="7">
        <f t="shared" si="18"/>
        <v>5.1078085143987755E-3</v>
      </c>
      <c r="K115" s="7">
        <f>MIN((A115 - MAX($A$3:A115))/MAX($A$3:A115),0)</f>
        <v>0</v>
      </c>
      <c r="L115" s="7">
        <f>MIN((B115 - MAX($B$3:B115))/MAX($B$3:B115),0)</f>
        <v>0</v>
      </c>
      <c r="M115" s="7">
        <f>MIN((C115 - MAX($C$3:C115))/MAX($C$3:C115),0)</f>
        <v>-0.22393926395270114</v>
      </c>
    </row>
    <row r="116" spans="1:13" x14ac:dyDescent="0.35">
      <c r="A116" s="3">
        <v>100</v>
      </c>
      <c r="B116" s="3">
        <v>100</v>
      </c>
      <c r="C116">
        <v>78.090530406784737</v>
      </c>
      <c r="D116" s="6">
        <f t="shared" si="19"/>
        <v>0</v>
      </c>
      <c r="E116" s="6">
        <f t="shared" si="20"/>
        <v>0</v>
      </c>
      <c r="F116" s="6">
        <f t="shared" si="21"/>
        <v>6.2425114369569698E-3</v>
      </c>
      <c r="G116" s="7">
        <f t="shared" si="16"/>
        <v>-5.0487813567626151E-4</v>
      </c>
      <c r="H116" s="7">
        <f t="shared" si="17"/>
        <v>-5.0487813567626151E-4</v>
      </c>
      <c r="I116" s="7">
        <f t="shared" si="18"/>
        <v>5.7376333012807085E-3</v>
      </c>
      <c r="K116" s="7">
        <f>MIN((A116 - MAX($A$3:A116))/MAX($A$3:A116),0)</f>
        <v>0</v>
      </c>
      <c r="L116" s="7">
        <f>MIN((B116 - MAX($B$3:B116))/MAX($B$3:B116),0)</f>
        <v>0</v>
      </c>
      <c r="M116" s="7">
        <f>MIN((C116 - MAX($C$3:C116))/MAX($C$3:C116),0)</f>
        <v>-0.21909469593215264</v>
      </c>
    </row>
    <row r="117" spans="1:13" x14ac:dyDescent="0.35">
      <c r="A117" s="3">
        <v>100</v>
      </c>
      <c r="B117" s="3">
        <v>100</v>
      </c>
      <c r="C117">
        <v>77.851147069919833</v>
      </c>
      <c r="D117" s="6">
        <f t="shared" si="19"/>
        <v>0</v>
      </c>
      <c r="E117" s="6">
        <f t="shared" si="20"/>
        <v>0</v>
      </c>
      <c r="F117" s="6">
        <f t="shared" si="21"/>
        <v>-3.0654592255670702E-3</v>
      </c>
      <c r="G117" s="7">
        <f t="shared" si="16"/>
        <v>-5.0487813567626151E-4</v>
      </c>
      <c r="H117" s="7">
        <f t="shared" si="17"/>
        <v>-5.0487813567626151E-4</v>
      </c>
      <c r="I117" s="7">
        <f t="shared" si="18"/>
        <v>-3.5703373612433319E-3</v>
      </c>
      <c r="K117" s="7">
        <f>MIN((A117 - MAX($A$3:A117))/MAX($A$3:A117),0)</f>
        <v>0</v>
      </c>
      <c r="L117" s="7">
        <f>MIN((B117 - MAX($B$3:B117))/MAX($B$3:B117),0)</f>
        <v>0</v>
      </c>
      <c r="M117" s="7">
        <f>MIN((C117 - MAX($C$3:C117))/MAX($C$3:C117),0)</f>
        <v>-0.22148852930080168</v>
      </c>
    </row>
    <row r="118" spans="1:13" x14ac:dyDescent="0.35">
      <c r="A118" s="3">
        <v>100</v>
      </c>
      <c r="B118" s="3">
        <v>100</v>
      </c>
      <c r="C118">
        <v>76.983596305809513</v>
      </c>
      <c r="D118" s="6">
        <f t="shared" si="19"/>
        <v>0</v>
      </c>
      <c r="E118" s="6">
        <f t="shared" si="20"/>
        <v>0</v>
      </c>
      <c r="F118" s="6">
        <f t="shared" si="21"/>
        <v>-1.1143712029459926E-2</v>
      </c>
      <c r="G118" s="7">
        <f t="shared" si="16"/>
        <v>-5.0487813567626151E-4</v>
      </c>
      <c r="H118" s="7">
        <f t="shared" si="17"/>
        <v>-5.0487813567626151E-4</v>
      </c>
      <c r="I118" s="7">
        <f t="shared" si="18"/>
        <v>-1.1648590165136188E-2</v>
      </c>
      <c r="K118" s="7">
        <f>MIN((A118 - MAX($A$3:A118))/MAX($A$3:A118),0)</f>
        <v>0</v>
      </c>
      <c r="L118" s="7">
        <f>MIN((B118 - MAX($B$3:B118))/MAX($B$3:B118),0)</f>
        <v>0</v>
      </c>
      <c r="M118" s="7">
        <f>MIN((C118 - MAX($C$3:C118))/MAX($C$3:C118),0)</f>
        <v>-0.23016403694190488</v>
      </c>
    </row>
    <row r="119" spans="1:13" x14ac:dyDescent="0.35">
      <c r="A119" s="3">
        <v>100</v>
      </c>
      <c r="B119" s="3">
        <v>100</v>
      </c>
      <c r="C119">
        <v>76.771593804427027</v>
      </c>
      <c r="D119" s="6">
        <f t="shared" si="19"/>
        <v>0</v>
      </c>
      <c r="E119" s="6">
        <f t="shared" si="20"/>
        <v>0</v>
      </c>
      <c r="F119" s="6">
        <f t="shared" si="21"/>
        <v>-2.7538659085284529E-3</v>
      </c>
      <c r="G119" s="7">
        <f t="shared" si="16"/>
        <v>-5.0487813567626151E-4</v>
      </c>
      <c r="H119" s="7">
        <f t="shared" si="17"/>
        <v>-5.0487813567626151E-4</v>
      </c>
      <c r="I119" s="7">
        <f t="shared" si="18"/>
        <v>-3.2587440442047146E-3</v>
      </c>
      <c r="K119" s="7">
        <f>MIN((A119 - MAX($A$3:A119))/MAX($A$3:A119),0)</f>
        <v>0</v>
      </c>
      <c r="L119" s="7">
        <f>MIN((B119 - MAX($B$3:B119))/MAX($B$3:B119),0)</f>
        <v>0</v>
      </c>
      <c r="M119" s="7">
        <f>MIN((C119 - MAX($C$3:C119))/MAX($C$3:C119),0)</f>
        <v>-0.23228406195572973</v>
      </c>
    </row>
    <row r="120" spans="1:13" x14ac:dyDescent="0.35">
      <c r="A120" s="3">
        <v>100</v>
      </c>
      <c r="B120" s="3">
        <v>100</v>
      </c>
      <c r="C120">
        <v>76.207955843363834</v>
      </c>
      <c r="D120" s="6">
        <f t="shared" si="19"/>
        <v>0</v>
      </c>
      <c r="E120" s="6">
        <f t="shared" si="20"/>
        <v>0</v>
      </c>
      <c r="F120" s="6">
        <f t="shared" si="21"/>
        <v>-7.3417514621233679E-3</v>
      </c>
      <c r="G120" s="7">
        <f t="shared" si="16"/>
        <v>-5.0487813567626151E-4</v>
      </c>
      <c r="H120" s="7">
        <f t="shared" si="17"/>
        <v>-5.0487813567626151E-4</v>
      </c>
      <c r="I120" s="7">
        <f t="shared" si="18"/>
        <v>-7.84662959779963E-3</v>
      </c>
      <c r="K120" s="7">
        <f>MIN((A120 - MAX($A$3:A120))/MAX($A$3:A120),0)</f>
        <v>0</v>
      </c>
      <c r="L120" s="7">
        <f>MIN((B120 - MAX($B$3:B120))/MAX($B$3:B120),0)</f>
        <v>0</v>
      </c>
      <c r="M120" s="7">
        <f>MIN((C120 - MAX($C$3:C120))/MAX($C$3:C120),0)</f>
        <v>-0.23792044156636166</v>
      </c>
    </row>
    <row r="121" spans="1:13" x14ac:dyDescent="0.35">
      <c r="A121" s="3">
        <v>100</v>
      </c>
      <c r="B121" s="3">
        <v>100</v>
      </c>
      <c r="C121">
        <v>75.810892383703802</v>
      </c>
      <c r="D121" s="6">
        <f t="shared" si="19"/>
        <v>0</v>
      </c>
      <c r="E121" s="6">
        <f t="shared" si="20"/>
        <v>0</v>
      </c>
      <c r="F121" s="6">
        <f t="shared" si="21"/>
        <v>-5.2102625672855937E-3</v>
      </c>
      <c r="G121" s="7">
        <f t="shared" si="16"/>
        <v>-5.0487813567626151E-4</v>
      </c>
      <c r="H121" s="7">
        <f t="shared" si="17"/>
        <v>-5.0487813567626151E-4</v>
      </c>
      <c r="I121" s="7">
        <f t="shared" si="18"/>
        <v>-5.715140702961855E-3</v>
      </c>
      <c r="K121" s="7">
        <f>MIN((A121 - MAX($A$3:A121))/MAX($A$3:A121),0)</f>
        <v>0</v>
      </c>
      <c r="L121" s="7">
        <f>MIN((B121 - MAX($B$3:B121))/MAX($B$3:B121),0)</f>
        <v>0</v>
      </c>
      <c r="M121" s="7">
        <f>MIN((C121 - MAX($C$3:C121))/MAX($C$3:C121),0)</f>
        <v>-0.24189107616296199</v>
      </c>
    </row>
    <row r="122" spans="1:13" x14ac:dyDescent="0.35">
      <c r="A122" s="3">
        <v>100</v>
      </c>
      <c r="B122" s="3">
        <v>100</v>
      </c>
      <c r="C122">
        <v>75.385802070359134</v>
      </c>
      <c r="D122" s="6">
        <f t="shared" si="19"/>
        <v>0</v>
      </c>
      <c r="E122" s="6">
        <f t="shared" si="20"/>
        <v>0</v>
      </c>
      <c r="F122" s="6">
        <f t="shared" si="21"/>
        <v>-5.6072458716505654E-3</v>
      </c>
      <c r="G122" s="7">
        <f t="shared" si="16"/>
        <v>-5.0487813567626151E-4</v>
      </c>
      <c r="H122" s="7">
        <f t="shared" si="17"/>
        <v>-5.0487813567626151E-4</v>
      </c>
      <c r="I122" s="7">
        <f t="shared" si="18"/>
        <v>-6.1121240073268267E-3</v>
      </c>
      <c r="K122" s="7">
        <f>MIN((A122 - MAX($A$3:A122))/MAX($A$3:A122),0)</f>
        <v>0</v>
      </c>
      <c r="L122" s="7">
        <f>MIN((B122 - MAX($B$3:B122))/MAX($B$3:B122),0)</f>
        <v>0</v>
      </c>
      <c r="M122" s="7">
        <f>MIN((C122 - MAX($C$3:C122))/MAX($C$3:C122),0)</f>
        <v>-0.24614197929640866</v>
      </c>
    </row>
    <row r="123" spans="1:13" x14ac:dyDescent="0.35">
      <c r="A123" s="3">
        <v>100</v>
      </c>
      <c r="B123" s="3">
        <v>100</v>
      </c>
      <c r="C123">
        <v>72.409575540200422</v>
      </c>
      <c r="D123" s="6">
        <f t="shared" si="19"/>
        <v>0</v>
      </c>
      <c r="E123" s="6">
        <f t="shared" si="20"/>
        <v>0</v>
      </c>
      <c r="F123" s="6">
        <f t="shared" si="21"/>
        <v>-3.9479934529063419E-2</v>
      </c>
      <c r="G123" s="7">
        <f t="shared" si="16"/>
        <v>-5.0487813567626151E-4</v>
      </c>
      <c r="H123" s="7">
        <f t="shared" si="17"/>
        <v>-5.0487813567626151E-4</v>
      </c>
      <c r="I123" s="7">
        <f t="shared" si="18"/>
        <v>-3.9984812664739681E-2</v>
      </c>
      <c r="K123" s="7">
        <f>MIN((A123 - MAX($A$3:A123))/MAX($A$3:A123),0)</f>
        <v>0</v>
      </c>
      <c r="L123" s="7">
        <f>MIN((B123 - MAX($B$3:B123))/MAX($B$3:B123),0)</f>
        <v>0</v>
      </c>
      <c r="M123" s="7">
        <f>MIN((C123 - MAX($C$3:C123))/MAX($C$3:C123),0)</f>
        <v>-0.27590424459799578</v>
      </c>
    </row>
    <row r="124" spans="1:13" x14ac:dyDescent="0.35">
      <c r="A124" s="3">
        <v>100</v>
      </c>
      <c r="B124" s="3">
        <v>100</v>
      </c>
      <c r="C124">
        <v>70.707384763273083</v>
      </c>
      <c r="D124" s="6">
        <f t="shared" si="19"/>
        <v>0</v>
      </c>
      <c r="E124" s="6">
        <f t="shared" si="20"/>
        <v>0</v>
      </c>
      <c r="F124" s="6">
        <f t="shared" si="21"/>
        <v>-2.3507813217083621E-2</v>
      </c>
      <c r="G124" s="7">
        <f t="shared" si="16"/>
        <v>-5.0487813567626151E-4</v>
      </c>
      <c r="H124" s="7">
        <f t="shared" si="17"/>
        <v>-5.0487813567626151E-4</v>
      </c>
      <c r="I124" s="7">
        <f t="shared" si="18"/>
        <v>-2.4012691352759883E-2</v>
      </c>
      <c r="K124" s="7">
        <f>MIN((A124 - MAX($A$3:A124))/MAX($A$3:A124),0)</f>
        <v>0</v>
      </c>
      <c r="L124" s="7">
        <f>MIN((B124 - MAX($B$3:B124))/MAX($B$3:B124),0)</f>
        <v>0</v>
      </c>
      <c r="M124" s="7">
        <f>MIN((C124 - MAX($C$3:C124))/MAX($C$3:C124),0)</f>
        <v>-0.29292615236726915</v>
      </c>
    </row>
    <row r="125" spans="1:13" x14ac:dyDescent="0.35">
      <c r="A125" s="3">
        <v>100</v>
      </c>
      <c r="B125" s="3">
        <v>100</v>
      </c>
      <c r="C125">
        <v>72.810210188482273</v>
      </c>
      <c r="D125" s="6">
        <f t="shared" si="19"/>
        <v>0</v>
      </c>
      <c r="E125" s="6">
        <f t="shared" si="20"/>
        <v>0</v>
      </c>
      <c r="F125" s="6">
        <f t="shared" si="21"/>
        <v>2.9739827491136992E-2</v>
      </c>
      <c r="G125" s="7">
        <f t="shared" si="16"/>
        <v>-5.0487813567626151E-4</v>
      </c>
      <c r="H125" s="7">
        <f t="shared" si="17"/>
        <v>-5.0487813567626151E-4</v>
      </c>
      <c r="I125" s="7">
        <f t="shared" si="18"/>
        <v>2.923494935546073E-2</v>
      </c>
      <c r="K125" s="7">
        <f>MIN((A125 - MAX($A$3:A125))/MAX($A$3:A125),0)</f>
        <v>0</v>
      </c>
      <c r="L125" s="7">
        <f>MIN((B125 - MAX($B$3:B125))/MAX($B$3:B125),0)</f>
        <v>0</v>
      </c>
      <c r="M125" s="7">
        <f>MIN((C125 - MAX($C$3:C125))/MAX($C$3:C125),0)</f>
        <v>-0.27189789811517728</v>
      </c>
    </row>
    <row r="126" spans="1:13" x14ac:dyDescent="0.35">
      <c r="A126" s="3">
        <v>100</v>
      </c>
      <c r="B126" s="3">
        <v>100</v>
      </c>
      <c r="C126">
        <v>75.881856191180034</v>
      </c>
      <c r="D126" s="6">
        <f t="shared" si="19"/>
        <v>0</v>
      </c>
      <c r="E126" s="6">
        <f t="shared" si="20"/>
        <v>0</v>
      </c>
      <c r="F126" s="6">
        <f t="shared" si="21"/>
        <v>4.2187022874213047E-2</v>
      </c>
      <c r="G126" s="7">
        <f t="shared" si="16"/>
        <v>-5.0487813567626151E-4</v>
      </c>
      <c r="H126" s="7">
        <f t="shared" si="17"/>
        <v>-5.0487813567626151E-4</v>
      </c>
      <c r="I126" s="7">
        <f t="shared" si="18"/>
        <v>4.1682144738536785E-2</v>
      </c>
      <c r="K126" s="7">
        <f>MIN((A126 - MAX($A$3:A126))/MAX($A$3:A126),0)</f>
        <v>0</v>
      </c>
      <c r="L126" s="7">
        <f>MIN((B126 - MAX($B$3:B126))/MAX($B$3:B126),0)</f>
        <v>0</v>
      </c>
      <c r="M126" s="7">
        <f>MIN((C126 - MAX($C$3:C126))/MAX($C$3:C126),0)</f>
        <v>-0.24118143808819967</v>
      </c>
    </row>
    <row r="127" spans="1:13" x14ac:dyDescent="0.35">
      <c r="A127" s="3">
        <v>100</v>
      </c>
      <c r="B127" s="3">
        <v>100</v>
      </c>
      <c r="C127">
        <v>76.866584320879824</v>
      </c>
      <c r="D127" s="6">
        <f t="shared" si="19"/>
        <v>0</v>
      </c>
      <c r="E127" s="6">
        <f t="shared" si="20"/>
        <v>0</v>
      </c>
      <c r="F127" s="6">
        <f t="shared" si="21"/>
        <v>1.2977122320503369E-2</v>
      </c>
      <c r="G127" s="7">
        <f t="shared" si="16"/>
        <v>-5.0487813567626151E-4</v>
      </c>
      <c r="H127" s="7">
        <f t="shared" si="17"/>
        <v>-5.0487813567626151E-4</v>
      </c>
      <c r="I127" s="7">
        <f t="shared" si="18"/>
        <v>1.2472244184827107E-2</v>
      </c>
      <c r="K127" s="7">
        <f>MIN((A127 - MAX($A$3:A127))/MAX($A$3:A127),0)</f>
        <v>0</v>
      </c>
      <c r="L127" s="7">
        <f>MIN((B127 - MAX($B$3:B127))/MAX($B$3:B127),0)</f>
        <v>0</v>
      </c>
      <c r="M127" s="7">
        <f>MIN((C127 - MAX($C$3:C127))/MAX($C$3:C127),0)</f>
        <v>-0.23133415679120176</v>
      </c>
    </row>
    <row r="128" spans="1:13" x14ac:dyDescent="0.35">
      <c r="A128" s="3">
        <v>100</v>
      </c>
      <c r="B128" s="3">
        <v>100</v>
      </c>
      <c r="C128">
        <v>76.411611789573783</v>
      </c>
      <c r="D128" s="6">
        <f t="shared" si="19"/>
        <v>0</v>
      </c>
      <c r="E128" s="6">
        <f t="shared" si="20"/>
        <v>0</v>
      </c>
      <c r="F128" s="6">
        <f t="shared" si="21"/>
        <v>-5.918989835775143E-3</v>
      </c>
      <c r="G128" s="7">
        <f t="shared" si="16"/>
        <v>-5.0487813567626151E-4</v>
      </c>
      <c r="H128" s="7">
        <f t="shared" si="17"/>
        <v>-5.0487813567626151E-4</v>
      </c>
      <c r="I128" s="7">
        <f t="shared" si="18"/>
        <v>-6.4238679714514043E-3</v>
      </c>
      <c r="K128" s="7">
        <f>MIN((A128 - MAX($A$3:A128))/MAX($A$3:A128),0)</f>
        <v>0</v>
      </c>
      <c r="L128" s="7">
        <f>MIN((B128 - MAX($B$3:B128))/MAX($B$3:B128),0)</f>
        <v>0</v>
      </c>
      <c r="M128" s="7">
        <f>MIN((C128 - MAX($C$3:C128))/MAX($C$3:C128),0)</f>
        <v>-0.23588388210426217</v>
      </c>
    </row>
    <row r="129" spans="1:13" x14ac:dyDescent="0.35">
      <c r="A129" s="3">
        <v>100</v>
      </c>
      <c r="B129" s="3">
        <v>100</v>
      </c>
      <c r="C129">
        <v>75.723240634028102</v>
      </c>
      <c r="D129" s="6">
        <f t="shared" si="19"/>
        <v>0</v>
      </c>
      <c r="E129" s="6">
        <f t="shared" si="20"/>
        <v>0</v>
      </c>
      <c r="F129" s="6">
        <f t="shared" si="21"/>
        <v>-9.0087244520028337E-3</v>
      </c>
      <c r="G129" s="7">
        <f t="shared" si="16"/>
        <v>-5.0487813567626151E-4</v>
      </c>
      <c r="H129" s="7">
        <f t="shared" si="17"/>
        <v>-5.0487813567626151E-4</v>
      </c>
      <c r="I129" s="7">
        <f t="shared" si="18"/>
        <v>-9.5136025876790958E-3</v>
      </c>
      <c r="K129" s="7">
        <f>MIN((A129 - MAX($A$3:A129))/MAX($A$3:A129),0)</f>
        <v>0</v>
      </c>
      <c r="L129" s="7">
        <f>MIN((B129 - MAX($B$3:B129))/MAX($B$3:B129),0)</f>
        <v>0</v>
      </c>
      <c r="M129" s="7">
        <f>MIN((C129 - MAX($C$3:C129))/MAX($C$3:C129),0)</f>
        <v>-0.24276759365971898</v>
      </c>
    </row>
    <row r="130" spans="1:13" x14ac:dyDescent="0.35">
      <c r="A130" s="3">
        <v>100</v>
      </c>
      <c r="B130" s="3">
        <v>100</v>
      </c>
      <c r="C130">
        <v>76.576155209749189</v>
      </c>
      <c r="D130" s="6">
        <f t="shared" si="19"/>
        <v>0</v>
      </c>
      <c r="E130" s="6">
        <f t="shared" si="20"/>
        <v>0</v>
      </c>
      <c r="F130" s="6">
        <f t="shared" si="21"/>
        <v>1.1263577318926956E-2</v>
      </c>
      <c r="G130" s="7">
        <f t="shared" si="16"/>
        <v>-5.0487813567626151E-4</v>
      </c>
      <c r="H130" s="7">
        <f t="shared" si="17"/>
        <v>-5.0487813567626151E-4</v>
      </c>
      <c r="I130" s="7">
        <f t="shared" si="18"/>
        <v>1.0758699183250694E-2</v>
      </c>
      <c r="K130" s="7">
        <f>MIN((A130 - MAX($A$3:A130))/MAX($A$3:A130),0)</f>
        <v>0</v>
      </c>
      <c r="L130" s="7">
        <f>MIN((B130 - MAX($B$3:B130))/MAX($B$3:B130),0)</f>
        <v>0</v>
      </c>
      <c r="M130" s="7">
        <f>MIN((C130 - MAX($C$3:C130))/MAX($C$3:C130),0)</f>
        <v>-0.23423844790250811</v>
      </c>
    </row>
    <row r="131" spans="1:13" x14ac:dyDescent="0.35">
      <c r="A131" s="3">
        <v>100</v>
      </c>
      <c r="B131" s="3">
        <v>100</v>
      </c>
      <c r="C131">
        <v>76.039541482120796</v>
      </c>
      <c r="D131" s="6">
        <f t="shared" si="19"/>
        <v>0</v>
      </c>
      <c r="E131" s="6">
        <f t="shared" si="20"/>
        <v>0</v>
      </c>
      <c r="F131" s="6">
        <f t="shared" si="21"/>
        <v>-7.0075825321675852E-3</v>
      </c>
      <c r="G131" s="7">
        <f t="shared" si="16"/>
        <v>-5.0487813567626151E-4</v>
      </c>
      <c r="H131" s="7">
        <f t="shared" si="17"/>
        <v>-5.0487813567626151E-4</v>
      </c>
      <c r="I131" s="7">
        <f t="shared" si="18"/>
        <v>-7.5124606678438465E-3</v>
      </c>
      <c r="K131" s="7">
        <f>MIN((A131 - MAX($A$3:A131))/MAX($A$3:A131),0)</f>
        <v>0</v>
      </c>
      <c r="L131" s="7">
        <f>MIN((B131 - MAX($B$3:B131))/MAX($B$3:B131),0)</f>
        <v>0</v>
      </c>
      <c r="M131" s="7">
        <f>MIN((C131 - MAX($C$3:C131))/MAX($C$3:C131),0)</f>
        <v>-0.23960458517879205</v>
      </c>
    </row>
    <row r="132" spans="1:13" x14ac:dyDescent="0.35">
      <c r="A132" s="3">
        <v>100</v>
      </c>
      <c r="B132" s="3">
        <v>100</v>
      </c>
      <c r="C132">
        <v>75.493537233905101</v>
      </c>
      <c r="D132" s="6">
        <f t="shared" si="19"/>
        <v>0</v>
      </c>
      <c r="E132" s="6">
        <f t="shared" si="20"/>
        <v>0</v>
      </c>
      <c r="F132" s="6">
        <f t="shared" si="21"/>
        <v>-7.1805305183761164E-3</v>
      </c>
      <c r="G132" s="7">
        <f t="shared" si="16"/>
        <v>-5.0487813567626151E-4</v>
      </c>
      <c r="H132" s="7">
        <f t="shared" si="17"/>
        <v>-5.0487813567626151E-4</v>
      </c>
      <c r="I132" s="7">
        <f t="shared" si="18"/>
        <v>-7.6854086540523777E-3</v>
      </c>
      <c r="K132" s="7">
        <f>MIN((A132 - MAX($A$3:A132))/MAX($A$3:A132),0)</f>
        <v>0</v>
      </c>
      <c r="L132" s="7">
        <f>MIN((B132 - MAX($B$3:B132))/MAX($B$3:B132),0)</f>
        <v>0</v>
      </c>
      <c r="M132" s="7">
        <f>MIN((C132 - MAX($C$3:C132))/MAX($C$3:C132),0)</f>
        <v>-0.245064627660949</v>
      </c>
    </row>
    <row r="133" spans="1:13" x14ac:dyDescent="0.35">
      <c r="A133" s="3">
        <v>100</v>
      </c>
      <c r="B133" s="3">
        <v>100</v>
      </c>
      <c r="C133">
        <v>76.242716790788293</v>
      </c>
      <c r="D133" s="6">
        <f t="shared" si="19"/>
        <v>0</v>
      </c>
      <c r="E133" s="6">
        <f t="shared" si="20"/>
        <v>0</v>
      </c>
      <c r="F133" s="6">
        <f t="shared" si="21"/>
        <v>9.9237575073740994E-3</v>
      </c>
      <c r="G133" s="7">
        <f t="shared" ref="G133:G196" si="22">D133-$J$3</f>
        <v>-5.0487813567626151E-4</v>
      </c>
      <c r="H133" s="7">
        <f t="shared" ref="H133:H196" si="23">E133-$J$3</f>
        <v>-5.0487813567626151E-4</v>
      </c>
      <c r="I133" s="7">
        <f t="shared" ref="I133:I196" si="24">F133-$J$3</f>
        <v>9.4188793716978372E-3</v>
      </c>
      <c r="K133" s="7">
        <f>MIN((A133 - MAX($A$3:A133))/MAX($A$3:A133),0)</f>
        <v>0</v>
      </c>
      <c r="L133" s="7">
        <f>MIN((B133 - MAX($B$3:B133))/MAX($B$3:B133),0)</f>
        <v>0</v>
      </c>
      <c r="M133" s="7">
        <f>MIN((C133 - MAX($C$3:C133))/MAX($C$3:C133),0)</f>
        <v>-0.23757283209211708</v>
      </c>
    </row>
    <row r="134" spans="1:13" x14ac:dyDescent="0.35">
      <c r="A134" s="3">
        <v>100</v>
      </c>
      <c r="B134" s="3">
        <v>100</v>
      </c>
      <c r="C134">
        <v>76.261048203294166</v>
      </c>
      <c r="D134" s="6">
        <f t="shared" ref="D134:D197" si="25">(A134-A133)/A133</f>
        <v>0</v>
      </c>
      <c r="E134" s="6">
        <f t="shared" si="20"/>
        <v>0</v>
      </c>
      <c r="F134" s="6">
        <f t="shared" si="21"/>
        <v>2.4043493303333737E-4</v>
      </c>
      <c r="G134" s="7">
        <f t="shared" si="22"/>
        <v>-5.0487813567626151E-4</v>
      </c>
      <c r="H134" s="7">
        <f t="shared" si="23"/>
        <v>-5.0487813567626151E-4</v>
      </c>
      <c r="I134" s="7">
        <f t="shared" si="24"/>
        <v>-2.6444320264292414E-4</v>
      </c>
      <c r="K134" s="7">
        <f>MIN((A134 - MAX($A$3:A134))/MAX($A$3:A134),0)</f>
        <v>0</v>
      </c>
      <c r="L134" s="7">
        <f>MIN((B134 - MAX($B$3:B134))/MAX($B$3:B134),0)</f>
        <v>0</v>
      </c>
      <c r="M134" s="7">
        <f>MIN((C134 - MAX($C$3:C134))/MAX($C$3:C134),0)</f>
        <v>-0.23738951796705834</v>
      </c>
    </row>
    <row r="135" spans="1:13" x14ac:dyDescent="0.35">
      <c r="A135" s="3">
        <v>100</v>
      </c>
      <c r="B135" s="3">
        <v>100</v>
      </c>
      <c r="C135">
        <v>76.508380148119045</v>
      </c>
      <c r="D135" s="6">
        <f t="shared" si="25"/>
        <v>0</v>
      </c>
      <c r="E135" s="6">
        <f t="shared" ref="E135:E198" si="26">(B135-B134)/B134</f>
        <v>0</v>
      </c>
      <c r="F135" s="6">
        <f t="shared" ref="F135:F198" si="27">(C135-C134)/C134</f>
        <v>3.2432277112891166E-3</v>
      </c>
      <c r="G135" s="7">
        <f t="shared" si="22"/>
        <v>-5.0487813567626151E-4</v>
      </c>
      <c r="H135" s="7">
        <f t="shared" si="23"/>
        <v>-5.0487813567626151E-4</v>
      </c>
      <c r="I135" s="7">
        <f t="shared" si="24"/>
        <v>2.7383495756128553E-3</v>
      </c>
      <c r="K135" s="7">
        <f>MIN((A135 - MAX($A$3:A135))/MAX($A$3:A135),0)</f>
        <v>0</v>
      </c>
      <c r="L135" s="7">
        <f>MIN((B135 - MAX($B$3:B135))/MAX($B$3:B135),0)</f>
        <v>0</v>
      </c>
      <c r="M135" s="7">
        <f>MIN((C135 - MAX($C$3:C135))/MAX($C$3:C135),0)</f>
        <v>-0.23491619851880954</v>
      </c>
    </row>
    <row r="136" spans="1:13" x14ac:dyDescent="0.35">
      <c r="A136" s="3">
        <v>100</v>
      </c>
      <c r="B136" s="3">
        <v>100</v>
      </c>
      <c r="C136">
        <v>75.917392360447138</v>
      </c>
      <c r="D136" s="6">
        <f t="shared" si="25"/>
        <v>0</v>
      </c>
      <c r="E136" s="6">
        <f t="shared" si="26"/>
        <v>0</v>
      </c>
      <c r="F136" s="6">
        <f t="shared" si="27"/>
        <v>-7.7244843836422007E-3</v>
      </c>
      <c r="G136" s="7">
        <f t="shared" si="22"/>
        <v>-5.0487813567626151E-4</v>
      </c>
      <c r="H136" s="7">
        <f t="shared" si="23"/>
        <v>-5.0487813567626151E-4</v>
      </c>
      <c r="I136" s="7">
        <f t="shared" si="24"/>
        <v>-8.229362519318462E-3</v>
      </c>
      <c r="K136" s="7">
        <f>MIN((A136 - MAX($A$3:A136))/MAX($A$3:A136),0)</f>
        <v>0</v>
      </c>
      <c r="L136" s="7">
        <f>MIN((B136 - MAX($B$3:B136))/MAX($B$3:B136),0)</f>
        <v>0</v>
      </c>
      <c r="M136" s="7">
        <f>MIN((C136 - MAX($C$3:C136))/MAX($C$3:C136),0)</f>
        <v>-0.24082607639552861</v>
      </c>
    </row>
    <row r="137" spans="1:13" x14ac:dyDescent="0.35">
      <c r="A137" s="3">
        <v>100</v>
      </c>
      <c r="B137" s="3">
        <v>100</v>
      </c>
      <c r="C137">
        <v>74.083201976298881</v>
      </c>
      <c r="D137" s="6">
        <f t="shared" si="25"/>
        <v>0</v>
      </c>
      <c r="E137" s="6">
        <f t="shared" si="26"/>
        <v>0</v>
      </c>
      <c r="F137" s="6">
        <f t="shared" si="27"/>
        <v>-2.416034491068569E-2</v>
      </c>
      <c r="G137" s="7">
        <f t="shared" si="22"/>
        <v>-5.0487813567626151E-4</v>
      </c>
      <c r="H137" s="7">
        <f t="shared" si="23"/>
        <v>-5.0487813567626151E-4</v>
      </c>
      <c r="I137" s="7">
        <f t="shared" si="24"/>
        <v>-2.4665223046361952E-2</v>
      </c>
      <c r="K137" s="7">
        <f>MIN((A137 - MAX($A$3:A137))/MAX($A$3:A137),0)</f>
        <v>0</v>
      </c>
      <c r="L137" s="7">
        <f>MIN((B137 - MAX($B$3:B137))/MAX($B$3:B137),0)</f>
        <v>0</v>
      </c>
      <c r="M137" s="7">
        <f>MIN((C137 - MAX($C$3:C137))/MAX($C$3:C137),0)</f>
        <v>-0.25916798023701121</v>
      </c>
    </row>
    <row r="138" spans="1:13" x14ac:dyDescent="0.35">
      <c r="A138" s="3">
        <v>100</v>
      </c>
      <c r="B138" s="3">
        <v>100</v>
      </c>
      <c r="C138">
        <v>76.946137586372629</v>
      </c>
      <c r="D138" s="6">
        <f t="shared" si="25"/>
        <v>0</v>
      </c>
      <c r="E138" s="6">
        <f t="shared" si="26"/>
        <v>0</v>
      </c>
      <c r="F138" s="6">
        <f t="shared" si="27"/>
        <v>3.8644868657130599E-2</v>
      </c>
      <c r="G138" s="7">
        <f t="shared" si="22"/>
        <v>-5.0487813567626151E-4</v>
      </c>
      <c r="H138" s="7">
        <f t="shared" si="23"/>
        <v>-5.0487813567626151E-4</v>
      </c>
      <c r="I138" s="7">
        <f t="shared" si="24"/>
        <v>3.8139990521454337E-2</v>
      </c>
      <c r="K138" s="7">
        <f>MIN((A138 - MAX($A$3:A138))/MAX($A$3:A138),0)</f>
        <v>0</v>
      </c>
      <c r="L138" s="7">
        <f>MIN((B138 - MAX($B$3:B138))/MAX($B$3:B138),0)</f>
        <v>0</v>
      </c>
      <c r="M138" s="7">
        <f>MIN((C138 - MAX($C$3:C138))/MAX($C$3:C138),0)</f>
        <v>-0.23053862413627371</v>
      </c>
    </row>
    <row r="139" spans="1:13" x14ac:dyDescent="0.35">
      <c r="A139" s="3">
        <v>100</v>
      </c>
      <c r="B139" s="3">
        <v>100</v>
      </c>
      <c r="C139">
        <v>79.886507522235945</v>
      </c>
      <c r="D139" s="6">
        <f t="shared" si="25"/>
        <v>0</v>
      </c>
      <c r="E139" s="6">
        <f t="shared" si="26"/>
        <v>0</v>
      </c>
      <c r="F139" s="6">
        <f t="shared" si="27"/>
        <v>3.8213353237681727E-2</v>
      </c>
      <c r="G139" s="7">
        <f t="shared" si="22"/>
        <v>-5.0487813567626151E-4</v>
      </c>
      <c r="H139" s="7">
        <f t="shared" si="23"/>
        <v>-5.0487813567626151E-4</v>
      </c>
      <c r="I139" s="7">
        <f t="shared" si="24"/>
        <v>3.7708475102005465E-2</v>
      </c>
      <c r="K139" s="7">
        <f>MIN((A139 - MAX($A$3:A139))/MAX($A$3:A139),0)</f>
        <v>0</v>
      </c>
      <c r="L139" s="7">
        <f>MIN((B139 - MAX($B$3:B139))/MAX($B$3:B139),0)</f>
        <v>0</v>
      </c>
      <c r="M139" s="7">
        <f>MIN((C139 - MAX($C$3:C139))/MAX($C$3:C139),0)</f>
        <v>-0.20113492477764056</v>
      </c>
    </row>
    <row r="140" spans="1:13" x14ac:dyDescent="0.35">
      <c r="A140" s="3">
        <v>100</v>
      </c>
      <c r="B140" s="3">
        <v>100</v>
      </c>
      <c r="C140">
        <v>79.919960928819123</v>
      </c>
      <c r="D140" s="6">
        <f t="shared" si="25"/>
        <v>0</v>
      </c>
      <c r="E140" s="6">
        <f t="shared" si="26"/>
        <v>0</v>
      </c>
      <c r="F140" s="6">
        <f t="shared" si="27"/>
        <v>4.1876166102099236E-4</v>
      </c>
      <c r="G140" s="7">
        <f t="shared" si="22"/>
        <v>-5.0487813567626151E-4</v>
      </c>
      <c r="H140" s="7">
        <f t="shared" si="23"/>
        <v>-5.0487813567626151E-4</v>
      </c>
      <c r="I140" s="7">
        <f t="shared" si="24"/>
        <v>-8.611647465526915E-5</v>
      </c>
      <c r="K140" s="7">
        <f>MIN((A140 - MAX($A$3:A140))/MAX($A$3:A140),0)</f>
        <v>0</v>
      </c>
      <c r="L140" s="7">
        <f>MIN((B140 - MAX($B$3:B140))/MAX($B$3:B140),0)</f>
        <v>0</v>
      </c>
      <c r="M140" s="7">
        <f>MIN((C140 - MAX($C$3:C140))/MAX($C$3:C140),0)</f>
        <v>-0.20080039071180877</v>
      </c>
    </row>
    <row r="141" spans="1:13" x14ac:dyDescent="0.35">
      <c r="A141" s="3">
        <v>100</v>
      </c>
      <c r="B141" s="3">
        <v>100</v>
      </c>
      <c r="C141">
        <v>79.985136413203577</v>
      </c>
      <c r="D141" s="6">
        <f t="shared" si="25"/>
        <v>0</v>
      </c>
      <c r="E141" s="6">
        <f t="shared" si="26"/>
        <v>0</v>
      </c>
      <c r="F141" s="6">
        <f t="shared" si="27"/>
        <v>8.15509462554705E-4</v>
      </c>
      <c r="G141" s="7">
        <f t="shared" si="22"/>
        <v>-5.0487813567626151E-4</v>
      </c>
      <c r="H141" s="7">
        <f t="shared" si="23"/>
        <v>-5.0487813567626151E-4</v>
      </c>
      <c r="I141" s="7">
        <f t="shared" si="24"/>
        <v>3.1063132687844349E-4</v>
      </c>
      <c r="K141" s="7">
        <f>MIN((A141 - MAX($A$3:A141))/MAX($A$3:A141),0)</f>
        <v>0</v>
      </c>
      <c r="L141" s="7">
        <f>MIN((B141 - MAX($B$3:B141))/MAX($B$3:B141),0)</f>
        <v>0</v>
      </c>
      <c r="M141" s="7">
        <f>MIN((C141 - MAX($C$3:C141))/MAX($C$3:C141),0)</f>
        <v>-0.20014863586796422</v>
      </c>
    </row>
    <row r="142" spans="1:13" x14ac:dyDescent="0.35">
      <c r="A142" s="3">
        <v>100</v>
      </c>
      <c r="B142" s="3">
        <v>100</v>
      </c>
      <c r="C142">
        <v>79.868145100856353</v>
      </c>
      <c r="D142" s="6">
        <f t="shared" si="25"/>
        <v>0</v>
      </c>
      <c r="E142" s="6">
        <f t="shared" si="26"/>
        <v>0</v>
      </c>
      <c r="F142" s="6">
        <f t="shared" si="27"/>
        <v>-1.4626631596006351E-3</v>
      </c>
      <c r="G142" s="7">
        <f t="shared" si="22"/>
        <v>-5.0487813567626151E-4</v>
      </c>
      <c r="H142" s="7">
        <f t="shared" si="23"/>
        <v>-5.0487813567626151E-4</v>
      </c>
      <c r="I142" s="7">
        <f t="shared" si="24"/>
        <v>-1.9675412952768964E-3</v>
      </c>
      <c r="K142" s="7">
        <f>MIN((A142 - MAX($A$3:A142))/MAX($A$3:A142),0)</f>
        <v>0</v>
      </c>
      <c r="L142" s="7">
        <f>MIN((B142 - MAX($B$3:B142))/MAX($B$3:B142),0)</f>
        <v>0</v>
      </c>
      <c r="M142" s="7">
        <f>MIN((C142 - MAX($C$3:C142))/MAX($C$3:C142),0)</f>
        <v>-0.20131854899143647</v>
      </c>
    </row>
    <row r="143" spans="1:13" x14ac:dyDescent="0.35">
      <c r="A143" s="3">
        <v>100</v>
      </c>
      <c r="B143" s="3">
        <v>100</v>
      </c>
      <c r="C143">
        <v>79.911712568413321</v>
      </c>
      <c r="D143" s="6">
        <f t="shared" si="25"/>
        <v>0</v>
      </c>
      <c r="E143" s="6">
        <f t="shared" si="26"/>
        <v>0</v>
      </c>
      <c r="F143" s="6">
        <f t="shared" si="27"/>
        <v>5.454924175583674E-4</v>
      </c>
      <c r="G143" s="7">
        <f t="shared" si="22"/>
        <v>-5.0487813567626151E-4</v>
      </c>
      <c r="H143" s="7">
        <f t="shared" si="23"/>
        <v>-5.0487813567626151E-4</v>
      </c>
      <c r="I143" s="7">
        <f t="shared" si="24"/>
        <v>4.0614281882105888E-5</v>
      </c>
      <c r="K143" s="7">
        <f>MIN((A143 - MAX($A$3:A143))/MAX($A$3:A143),0)</f>
        <v>0</v>
      </c>
      <c r="L143" s="7">
        <f>MIN((B143 - MAX($B$3:B143))/MAX($B$3:B143),0)</f>
        <v>0</v>
      </c>
      <c r="M143" s="7">
        <f>MIN((C143 - MAX($C$3:C143))/MAX($C$3:C143),0)</f>
        <v>-0.20088287431586679</v>
      </c>
    </row>
    <row r="144" spans="1:13" x14ac:dyDescent="0.35">
      <c r="A144" s="3">
        <v>100</v>
      </c>
      <c r="B144" s="3">
        <v>100</v>
      </c>
      <c r="C144">
        <v>79.747753148692709</v>
      </c>
      <c r="D144" s="6">
        <f t="shared" si="25"/>
        <v>0</v>
      </c>
      <c r="E144" s="6">
        <f t="shared" si="26"/>
        <v>0</v>
      </c>
      <c r="F144" s="6">
        <f t="shared" si="27"/>
        <v>-2.0517570510110734E-3</v>
      </c>
      <c r="G144" s="7">
        <f t="shared" si="22"/>
        <v>-5.0487813567626151E-4</v>
      </c>
      <c r="H144" s="7">
        <f t="shared" si="23"/>
        <v>-5.0487813567626151E-4</v>
      </c>
      <c r="I144" s="7">
        <f t="shared" si="24"/>
        <v>-2.5566351866873347E-3</v>
      </c>
      <c r="K144" s="7">
        <f>MIN((A144 - MAX($A$3:A144))/MAX($A$3:A144),0)</f>
        <v>0</v>
      </c>
      <c r="L144" s="7">
        <f>MIN((B144 - MAX($B$3:B144))/MAX($B$3:B144),0)</f>
        <v>0</v>
      </c>
      <c r="M144" s="7">
        <f>MIN((C144 - MAX($C$3:C144))/MAX($C$3:C144),0)</f>
        <v>-0.2025224685130729</v>
      </c>
    </row>
    <row r="145" spans="1:13" x14ac:dyDescent="0.35">
      <c r="A145" s="3">
        <v>100</v>
      </c>
      <c r="B145" s="3">
        <v>100</v>
      </c>
      <c r="C145">
        <v>81.011576646183585</v>
      </c>
      <c r="D145" s="6">
        <f t="shared" si="25"/>
        <v>0</v>
      </c>
      <c r="E145" s="6">
        <f t="shared" si="26"/>
        <v>0</v>
      </c>
      <c r="F145" s="6">
        <f t="shared" si="27"/>
        <v>1.5847763072828255E-2</v>
      </c>
      <c r="G145" s="7">
        <f t="shared" si="22"/>
        <v>-5.0487813567626151E-4</v>
      </c>
      <c r="H145" s="7">
        <f t="shared" si="23"/>
        <v>-5.0487813567626151E-4</v>
      </c>
      <c r="I145" s="7">
        <f t="shared" si="24"/>
        <v>1.5342884937151993E-2</v>
      </c>
      <c r="K145" s="7">
        <f>MIN((A145 - MAX($A$3:A145))/MAX($A$3:A145),0)</f>
        <v>0</v>
      </c>
      <c r="L145" s="7">
        <f>MIN((B145 - MAX($B$3:B145))/MAX($B$3:B145),0)</f>
        <v>0</v>
      </c>
      <c r="M145" s="7">
        <f>MIN((C145 - MAX($C$3:C145))/MAX($C$3:C145),0)</f>
        <v>-0.18988423353816417</v>
      </c>
    </row>
    <row r="146" spans="1:13" x14ac:dyDescent="0.35">
      <c r="A146" s="3">
        <v>100</v>
      </c>
      <c r="B146" s="3">
        <v>100</v>
      </c>
      <c r="C146">
        <v>79.509165706252929</v>
      </c>
      <c r="D146" s="6">
        <f t="shared" si="25"/>
        <v>0</v>
      </c>
      <c r="E146" s="6">
        <f t="shared" si="26"/>
        <v>0</v>
      </c>
      <c r="F146" s="6">
        <f t="shared" si="27"/>
        <v>-1.8545632638312975E-2</v>
      </c>
      <c r="G146" s="7">
        <f t="shared" si="22"/>
        <v>-5.0487813567626151E-4</v>
      </c>
      <c r="H146" s="7">
        <f t="shared" si="23"/>
        <v>-5.0487813567626151E-4</v>
      </c>
      <c r="I146" s="7">
        <f t="shared" si="24"/>
        <v>-1.9050510773989237E-2</v>
      </c>
      <c r="K146" s="7">
        <f>MIN((A146 - MAX($A$3:A146))/MAX($A$3:A146),0)</f>
        <v>0</v>
      </c>
      <c r="L146" s="7">
        <f>MIN((B146 - MAX($B$3:B146))/MAX($B$3:B146),0)</f>
        <v>0</v>
      </c>
      <c r="M146" s="7">
        <f>MIN((C146 - MAX($C$3:C146))/MAX($C$3:C146),0)</f>
        <v>-0.20490834293747071</v>
      </c>
    </row>
    <row r="147" spans="1:13" x14ac:dyDescent="0.35">
      <c r="A147" s="3">
        <v>100</v>
      </c>
      <c r="B147" s="3">
        <v>100</v>
      </c>
      <c r="C147">
        <v>79.305385724548174</v>
      </c>
      <c r="D147" s="6">
        <f t="shared" si="25"/>
        <v>0</v>
      </c>
      <c r="E147" s="6">
        <f t="shared" si="26"/>
        <v>0</v>
      </c>
      <c r="F147" s="6">
        <f t="shared" si="27"/>
        <v>-2.5629747198910621E-3</v>
      </c>
      <c r="G147" s="7">
        <f t="shared" si="22"/>
        <v>-5.0487813567626151E-4</v>
      </c>
      <c r="H147" s="7">
        <f t="shared" si="23"/>
        <v>-5.0487813567626151E-4</v>
      </c>
      <c r="I147" s="7">
        <f t="shared" si="24"/>
        <v>-3.0678528555673238E-3</v>
      </c>
      <c r="K147" s="7">
        <f>MIN((A147 - MAX($A$3:A147))/MAX($A$3:A147),0)</f>
        <v>0</v>
      </c>
      <c r="L147" s="7">
        <f>MIN((B147 - MAX($B$3:B147))/MAX($B$3:B147),0)</f>
        <v>0</v>
      </c>
      <c r="M147" s="7">
        <f>MIN((C147 - MAX($C$3:C147))/MAX($C$3:C147),0)</f>
        <v>-0.20694614275451825</v>
      </c>
    </row>
    <row r="148" spans="1:13" x14ac:dyDescent="0.35">
      <c r="A148" s="3">
        <v>100</v>
      </c>
      <c r="B148" s="3">
        <v>100</v>
      </c>
      <c r="C148">
        <v>79.333686489950537</v>
      </c>
      <c r="D148" s="6">
        <f t="shared" si="25"/>
        <v>0</v>
      </c>
      <c r="E148" s="6">
        <f t="shared" si="26"/>
        <v>0</v>
      </c>
      <c r="F148" s="6">
        <f t="shared" si="27"/>
        <v>3.5685805123829398E-4</v>
      </c>
      <c r="G148" s="7">
        <f t="shared" si="22"/>
        <v>-5.0487813567626151E-4</v>
      </c>
      <c r="H148" s="7">
        <f t="shared" si="23"/>
        <v>-5.0487813567626151E-4</v>
      </c>
      <c r="I148" s="7">
        <f t="shared" si="24"/>
        <v>-1.4802008443796753E-4</v>
      </c>
      <c r="K148" s="7">
        <f>MIN((A148 - MAX($A$3:A148))/MAX($A$3:A148),0)</f>
        <v>0</v>
      </c>
      <c r="L148" s="7">
        <f>MIN((B148 - MAX($B$3:B148))/MAX($B$3:B148),0)</f>
        <v>0</v>
      </c>
      <c r="M148" s="7">
        <f>MIN((C148 - MAX($C$3:C148))/MAX($C$3:C148),0)</f>
        <v>-0.20666313510049464</v>
      </c>
    </row>
    <row r="149" spans="1:13" x14ac:dyDescent="0.35">
      <c r="A149" s="3">
        <v>100</v>
      </c>
      <c r="B149" s="3">
        <v>100</v>
      </c>
      <c r="C149">
        <v>80.077997653661882</v>
      </c>
      <c r="D149" s="6">
        <f t="shared" si="25"/>
        <v>0</v>
      </c>
      <c r="E149" s="6">
        <f t="shared" si="26"/>
        <v>0</v>
      </c>
      <c r="F149" s="6">
        <f t="shared" si="27"/>
        <v>9.3820317275389569E-3</v>
      </c>
      <c r="G149" s="7">
        <f t="shared" si="22"/>
        <v>-5.0487813567626151E-4</v>
      </c>
      <c r="H149" s="7">
        <f t="shared" si="23"/>
        <v>-5.0487813567626151E-4</v>
      </c>
      <c r="I149" s="7">
        <f t="shared" si="24"/>
        <v>8.8771535918626947E-3</v>
      </c>
      <c r="K149" s="7">
        <f>MIN((A149 - MAX($A$3:A149))/MAX($A$3:A149),0)</f>
        <v>0</v>
      </c>
      <c r="L149" s="7">
        <f>MIN((B149 - MAX($B$3:B149))/MAX($B$3:B149),0)</f>
        <v>0</v>
      </c>
      <c r="M149" s="7">
        <f>MIN((C149 - MAX($C$3:C149))/MAX($C$3:C149),0)</f>
        <v>-0.19922002346338119</v>
      </c>
    </row>
    <row r="150" spans="1:13" x14ac:dyDescent="0.35">
      <c r="A150" s="3">
        <v>100</v>
      </c>
      <c r="B150" s="3">
        <v>100</v>
      </c>
      <c r="C150">
        <v>82.083186471862021</v>
      </c>
      <c r="D150" s="6">
        <f t="shared" si="25"/>
        <v>0</v>
      </c>
      <c r="E150" s="6">
        <f t="shared" si="26"/>
        <v>0</v>
      </c>
      <c r="F150" s="6">
        <f t="shared" si="27"/>
        <v>2.5040446526555276E-2</v>
      </c>
      <c r="G150" s="7">
        <f t="shared" si="22"/>
        <v>-5.0487813567626151E-4</v>
      </c>
      <c r="H150" s="7">
        <f t="shared" si="23"/>
        <v>-5.0487813567626151E-4</v>
      </c>
      <c r="I150" s="7">
        <f t="shared" si="24"/>
        <v>2.4535568390879014E-2</v>
      </c>
      <c r="K150" s="7">
        <f>MIN((A150 - MAX($A$3:A150))/MAX($A$3:A150),0)</f>
        <v>0</v>
      </c>
      <c r="L150" s="7">
        <f>MIN((B150 - MAX($B$3:B150))/MAX($B$3:B150),0)</f>
        <v>0</v>
      </c>
      <c r="M150" s="7">
        <f>MIN((C150 - MAX($C$3:C150))/MAX($C$3:C150),0)</f>
        <v>-0.17916813528137979</v>
      </c>
    </row>
    <row r="151" spans="1:13" x14ac:dyDescent="0.35">
      <c r="A151" s="3">
        <v>100</v>
      </c>
      <c r="B151" s="3">
        <v>100</v>
      </c>
      <c r="C151">
        <v>82.209754358038793</v>
      </c>
      <c r="D151" s="6">
        <f t="shared" si="25"/>
        <v>0</v>
      </c>
      <c r="E151" s="6">
        <f t="shared" si="26"/>
        <v>0</v>
      </c>
      <c r="F151" s="6">
        <f t="shared" si="27"/>
        <v>1.5419465497987187E-3</v>
      </c>
      <c r="G151" s="7">
        <f t="shared" si="22"/>
        <v>-5.0487813567626151E-4</v>
      </c>
      <c r="H151" s="7">
        <f t="shared" si="23"/>
        <v>-5.0487813567626151E-4</v>
      </c>
      <c r="I151" s="7">
        <f t="shared" si="24"/>
        <v>1.0370684141224572E-3</v>
      </c>
      <c r="K151" s="7">
        <f>MIN((A151 - MAX($A$3:A151))/MAX($A$3:A151),0)</f>
        <v>0</v>
      </c>
      <c r="L151" s="7">
        <f>MIN((B151 - MAX($B$3:B151))/MAX($B$3:B151),0)</f>
        <v>0</v>
      </c>
      <c r="M151" s="7">
        <f>MIN((C151 - MAX($C$3:C151))/MAX($C$3:C151),0)</f>
        <v>-0.17790245641961205</v>
      </c>
    </row>
    <row r="152" spans="1:13" x14ac:dyDescent="0.35">
      <c r="A152" s="3">
        <v>100</v>
      </c>
      <c r="B152" s="3">
        <v>100</v>
      </c>
      <c r="C152">
        <v>81.912053666024093</v>
      </c>
      <c r="D152" s="6">
        <f t="shared" si="25"/>
        <v>0</v>
      </c>
      <c r="E152" s="6">
        <f t="shared" si="26"/>
        <v>0</v>
      </c>
      <c r="F152" s="6">
        <f t="shared" si="27"/>
        <v>-3.6212332020621124E-3</v>
      </c>
      <c r="G152" s="7">
        <f t="shared" si="22"/>
        <v>-5.0487813567626151E-4</v>
      </c>
      <c r="H152" s="7">
        <f t="shared" si="23"/>
        <v>-5.0487813567626151E-4</v>
      </c>
      <c r="I152" s="7">
        <f t="shared" si="24"/>
        <v>-4.1261113377383737E-3</v>
      </c>
      <c r="K152" s="7">
        <f>MIN((A152 - MAX($A$3:A152))/MAX($A$3:A152),0)</f>
        <v>0</v>
      </c>
      <c r="L152" s="7">
        <f>MIN((B152 - MAX($B$3:B152))/MAX($B$3:B152),0)</f>
        <v>0</v>
      </c>
      <c r="M152" s="7">
        <f>MIN((C152 - MAX($C$3:C152))/MAX($C$3:C152),0)</f>
        <v>-0.18087946333975907</v>
      </c>
    </row>
    <row r="153" spans="1:13" x14ac:dyDescent="0.35">
      <c r="A153" s="3">
        <v>100</v>
      </c>
      <c r="B153" s="3">
        <v>100</v>
      </c>
      <c r="C153">
        <v>82.562604331939653</v>
      </c>
      <c r="D153" s="6">
        <f t="shared" si="25"/>
        <v>0</v>
      </c>
      <c r="E153" s="6">
        <f t="shared" si="26"/>
        <v>0</v>
      </c>
      <c r="F153" s="6">
        <f t="shared" si="27"/>
        <v>7.942062697732101E-3</v>
      </c>
      <c r="G153" s="7">
        <f t="shared" si="22"/>
        <v>-5.0487813567626151E-4</v>
      </c>
      <c r="H153" s="7">
        <f t="shared" si="23"/>
        <v>-5.0487813567626151E-4</v>
      </c>
      <c r="I153" s="7">
        <f t="shared" si="24"/>
        <v>7.4371845620558397E-3</v>
      </c>
      <c r="K153" s="7">
        <f>MIN((A153 - MAX($A$3:A153))/MAX($A$3:A153),0)</f>
        <v>0</v>
      </c>
      <c r="L153" s="7">
        <f>MIN((B153 - MAX($B$3:B153))/MAX($B$3:B153),0)</f>
        <v>0</v>
      </c>
      <c r="M153" s="7">
        <f>MIN((C153 - MAX($C$3:C153))/MAX($C$3:C153),0)</f>
        <v>-0.17437395668060346</v>
      </c>
    </row>
    <row r="154" spans="1:13" x14ac:dyDescent="0.35">
      <c r="A154" s="3">
        <v>100</v>
      </c>
      <c r="B154" s="3">
        <v>100</v>
      </c>
      <c r="C154">
        <v>82.84004072498746</v>
      </c>
      <c r="D154" s="6">
        <f t="shared" si="25"/>
        <v>0</v>
      </c>
      <c r="E154" s="6">
        <f t="shared" si="26"/>
        <v>0</v>
      </c>
      <c r="F154" s="6">
        <f t="shared" si="27"/>
        <v>3.3603154272167273E-3</v>
      </c>
      <c r="G154" s="7">
        <f t="shared" si="22"/>
        <v>-5.0487813567626151E-4</v>
      </c>
      <c r="H154" s="7">
        <f t="shared" si="23"/>
        <v>-5.0487813567626151E-4</v>
      </c>
      <c r="I154" s="7">
        <f t="shared" si="24"/>
        <v>2.855437291540466E-3</v>
      </c>
      <c r="K154" s="7">
        <f>MIN((A154 - MAX($A$3:A154))/MAX($A$3:A154),0)</f>
        <v>0</v>
      </c>
      <c r="L154" s="7">
        <f>MIN((B154 - MAX($B$3:B154))/MAX($B$3:B154),0)</f>
        <v>0</v>
      </c>
      <c r="M154" s="7">
        <f>MIN((C154 - MAX($C$3:C154))/MAX($C$3:C154),0)</f>
        <v>-0.1715995927501254</v>
      </c>
    </row>
    <row r="155" spans="1:13" x14ac:dyDescent="0.35">
      <c r="A155" s="3">
        <v>100</v>
      </c>
      <c r="B155" s="3">
        <v>100</v>
      </c>
      <c r="C155">
        <v>82.017979978603876</v>
      </c>
      <c r="D155" s="6">
        <f t="shared" si="25"/>
        <v>0</v>
      </c>
      <c r="E155" s="6">
        <f t="shared" si="26"/>
        <v>0</v>
      </c>
      <c r="F155" s="6">
        <f t="shared" si="27"/>
        <v>-9.9234710556536741E-3</v>
      </c>
      <c r="G155" s="7">
        <f t="shared" si="22"/>
        <v>-5.0487813567626151E-4</v>
      </c>
      <c r="H155" s="7">
        <f t="shared" si="23"/>
        <v>-5.0487813567626151E-4</v>
      </c>
      <c r="I155" s="7">
        <f t="shared" si="24"/>
        <v>-1.0428349191329936E-2</v>
      </c>
      <c r="K155" s="7">
        <f>MIN((A155 - MAX($A$3:A155))/MAX($A$3:A155),0)</f>
        <v>0</v>
      </c>
      <c r="L155" s="7">
        <f>MIN((B155 - MAX($B$3:B155))/MAX($B$3:B155),0)</f>
        <v>0</v>
      </c>
      <c r="M155" s="7">
        <f>MIN((C155 - MAX($C$3:C155))/MAX($C$3:C155),0)</f>
        <v>-0.17982020021396125</v>
      </c>
    </row>
    <row r="156" spans="1:13" x14ac:dyDescent="0.35">
      <c r="A156" s="3">
        <v>100</v>
      </c>
      <c r="B156" s="3">
        <v>100</v>
      </c>
      <c r="C156">
        <v>80.464905707183206</v>
      </c>
      <c r="D156" s="6">
        <f t="shared" si="25"/>
        <v>0</v>
      </c>
      <c r="E156" s="6">
        <f t="shared" si="26"/>
        <v>0</v>
      </c>
      <c r="F156" s="6">
        <f t="shared" si="27"/>
        <v>-1.8935778128476487E-2</v>
      </c>
      <c r="G156" s="7">
        <f t="shared" si="22"/>
        <v>-5.0487813567626151E-4</v>
      </c>
      <c r="H156" s="7">
        <f t="shared" si="23"/>
        <v>-5.0487813567626151E-4</v>
      </c>
      <c r="I156" s="7">
        <f t="shared" si="24"/>
        <v>-1.9440656264152749E-2</v>
      </c>
      <c r="K156" s="7">
        <f>MIN((A156 - MAX($A$3:A156))/MAX($A$3:A156),0)</f>
        <v>0</v>
      </c>
      <c r="L156" s="7">
        <f>MIN((B156 - MAX($B$3:B156))/MAX($B$3:B156),0)</f>
        <v>0</v>
      </c>
      <c r="M156" s="7">
        <f>MIN((C156 - MAX($C$3:C156))/MAX($C$3:C156),0)</f>
        <v>-0.19535094292816793</v>
      </c>
    </row>
    <row r="157" spans="1:13" x14ac:dyDescent="0.35">
      <c r="A157" s="3">
        <v>100</v>
      </c>
      <c r="B157" s="3">
        <v>100</v>
      </c>
      <c r="C157">
        <v>79.674127746223377</v>
      </c>
      <c r="D157" s="6">
        <f t="shared" si="25"/>
        <v>0</v>
      </c>
      <c r="E157" s="6">
        <f t="shared" si="26"/>
        <v>0</v>
      </c>
      <c r="F157" s="6">
        <f t="shared" si="27"/>
        <v>-9.8276130943037391E-3</v>
      </c>
      <c r="G157" s="7">
        <f t="shared" si="22"/>
        <v>-5.0487813567626151E-4</v>
      </c>
      <c r="H157" s="7">
        <f t="shared" si="23"/>
        <v>-5.0487813567626151E-4</v>
      </c>
      <c r="I157" s="7">
        <f t="shared" si="24"/>
        <v>-1.0332491229980001E-2</v>
      </c>
      <c r="K157" s="7">
        <f>MIN((A157 - MAX($A$3:A157))/MAX($A$3:A157),0)</f>
        <v>0</v>
      </c>
      <c r="L157" s="7">
        <f>MIN((B157 - MAX($B$3:B157))/MAX($B$3:B157),0)</f>
        <v>0</v>
      </c>
      <c r="M157" s="7">
        <f>MIN((C157 - MAX($C$3:C157))/MAX($C$3:C157),0)</f>
        <v>-0.20325872253776622</v>
      </c>
    </row>
    <row r="158" spans="1:13" x14ac:dyDescent="0.35">
      <c r="A158" s="3">
        <v>100</v>
      </c>
      <c r="B158" s="3">
        <v>100</v>
      </c>
      <c r="C158">
        <v>80.109156403590831</v>
      </c>
      <c r="D158" s="6">
        <f t="shared" si="25"/>
        <v>0</v>
      </c>
      <c r="E158" s="6">
        <f t="shared" si="26"/>
        <v>0</v>
      </c>
      <c r="F158" s="6">
        <f t="shared" si="27"/>
        <v>5.4600994033232389E-3</v>
      </c>
      <c r="G158" s="7">
        <f t="shared" si="22"/>
        <v>-5.0487813567626151E-4</v>
      </c>
      <c r="H158" s="7">
        <f t="shared" si="23"/>
        <v>-5.0487813567626151E-4</v>
      </c>
      <c r="I158" s="7">
        <f t="shared" si="24"/>
        <v>4.9552212676469776E-3</v>
      </c>
      <c r="K158" s="7">
        <f>MIN((A158 - MAX($A$3:A158))/MAX($A$3:A158),0)</f>
        <v>0</v>
      </c>
      <c r="L158" s="7">
        <f>MIN((B158 - MAX($B$3:B158))/MAX($B$3:B158),0)</f>
        <v>0</v>
      </c>
      <c r="M158" s="7">
        <f>MIN((C158 - MAX($C$3:C158))/MAX($C$3:C158),0)</f>
        <v>-0.19890843596409169</v>
      </c>
    </row>
    <row r="159" spans="1:13" x14ac:dyDescent="0.35">
      <c r="A159" s="3">
        <v>100</v>
      </c>
      <c r="B159" s="3">
        <v>100</v>
      </c>
      <c r="C159">
        <v>78.25646922627692</v>
      </c>
      <c r="D159" s="6">
        <f t="shared" si="25"/>
        <v>0</v>
      </c>
      <c r="E159" s="6">
        <f t="shared" si="26"/>
        <v>0</v>
      </c>
      <c r="F159" s="6">
        <f t="shared" si="27"/>
        <v>-2.3127033918320796E-2</v>
      </c>
      <c r="G159" s="7">
        <f t="shared" si="22"/>
        <v>-5.0487813567626151E-4</v>
      </c>
      <c r="H159" s="7">
        <f t="shared" si="23"/>
        <v>-5.0487813567626151E-4</v>
      </c>
      <c r="I159" s="7">
        <f t="shared" si="24"/>
        <v>-2.3631912053997058E-2</v>
      </c>
      <c r="K159" s="7">
        <f>MIN((A159 - MAX($A$3:A159))/MAX($A$3:A159),0)</f>
        <v>0</v>
      </c>
      <c r="L159" s="7">
        <f>MIN((B159 - MAX($B$3:B159))/MAX($B$3:B159),0)</f>
        <v>0</v>
      </c>
      <c r="M159" s="7">
        <f>MIN((C159 - MAX($C$3:C159))/MAX($C$3:C159),0)</f>
        <v>-0.2174353077372308</v>
      </c>
    </row>
    <row r="160" spans="1:13" x14ac:dyDescent="0.35">
      <c r="A160" s="3">
        <v>100</v>
      </c>
      <c r="B160" s="3">
        <v>100</v>
      </c>
      <c r="C160">
        <v>77.315861555715188</v>
      </c>
      <c r="D160" s="6">
        <f t="shared" si="25"/>
        <v>0</v>
      </c>
      <c r="E160" s="6">
        <f t="shared" si="26"/>
        <v>0</v>
      </c>
      <c r="F160" s="6">
        <f t="shared" si="27"/>
        <v>-1.2019551608468116E-2</v>
      </c>
      <c r="G160" s="7">
        <f t="shared" si="22"/>
        <v>-5.0487813567626151E-4</v>
      </c>
      <c r="H160" s="7">
        <f t="shared" si="23"/>
        <v>-5.0487813567626151E-4</v>
      </c>
      <c r="I160" s="7">
        <f t="shared" si="24"/>
        <v>-1.2524429744144378E-2</v>
      </c>
      <c r="K160" s="7">
        <f>MIN((A160 - MAX($A$3:A160))/MAX($A$3:A160),0)</f>
        <v>0</v>
      </c>
      <c r="L160" s="7">
        <f>MIN((B160 - MAX($B$3:B160))/MAX($B$3:B160),0)</f>
        <v>0</v>
      </c>
      <c r="M160" s="7">
        <f>MIN((C160 - MAX($C$3:C160))/MAX($C$3:C160),0)</f>
        <v>-0.22684138444284813</v>
      </c>
    </row>
    <row r="161" spans="1:13" x14ac:dyDescent="0.35">
      <c r="A161" s="3">
        <v>100</v>
      </c>
      <c r="B161" s="3">
        <v>100</v>
      </c>
      <c r="C161">
        <v>78.112086742156038</v>
      </c>
      <c r="D161" s="6">
        <f t="shared" si="25"/>
        <v>0</v>
      </c>
      <c r="E161" s="6">
        <f t="shared" si="26"/>
        <v>0</v>
      </c>
      <c r="F161" s="6">
        <f t="shared" si="27"/>
        <v>1.0298342027361048E-2</v>
      </c>
      <c r="G161" s="7">
        <f t="shared" si="22"/>
        <v>-5.0487813567626151E-4</v>
      </c>
      <c r="H161" s="7">
        <f t="shared" si="23"/>
        <v>-5.0487813567626151E-4</v>
      </c>
      <c r="I161" s="7">
        <f t="shared" si="24"/>
        <v>9.7934638916847856E-3</v>
      </c>
      <c r="K161" s="7">
        <f>MIN((A161 - MAX($A$3:A161))/MAX($A$3:A161),0)</f>
        <v>0</v>
      </c>
      <c r="L161" s="7">
        <f>MIN((B161 - MAX($B$3:B161))/MAX($B$3:B161),0)</f>
        <v>0</v>
      </c>
      <c r="M161" s="7">
        <f>MIN((C161 - MAX($C$3:C161))/MAX($C$3:C161),0)</f>
        <v>-0.21887913257843963</v>
      </c>
    </row>
    <row r="162" spans="1:13" x14ac:dyDescent="0.35">
      <c r="A162" s="3">
        <v>100</v>
      </c>
      <c r="B162" s="3">
        <v>100</v>
      </c>
      <c r="C162">
        <v>78.634121130996988</v>
      </c>
      <c r="D162" s="6">
        <f t="shared" si="25"/>
        <v>0</v>
      </c>
      <c r="E162" s="6">
        <f t="shared" si="26"/>
        <v>0</v>
      </c>
      <c r="F162" s="6">
        <f t="shared" si="27"/>
        <v>6.6831448321712202E-3</v>
      </c>
      <c r="G162" s="7">
        <f t="shared" si="22"/>
        <v>-5.0487813567626151E-4</v>
      </c>
      <c r="H162" s="7">
        <f t="shared" si="23"/>
        <v>-5.0487813567626151E-4</v>
      </c>
      <c r="I162" s="7">
        <f t="shared" si="24"/>
        <v>6.1782666964949589E-3</v>
      </c>
      <c r="K162" s="7">
        <f>MIN((A162 - MAX($A$3:A162))/MAX($A$3:A162),0)</f>
        <v>0</v>
      </c>
      <c r="L162" s="7">
        <f>MIN((B162 - MAX($B$3:B162))/MAX($B$3:B162),0)</f>
        <v>0</v>
      </c>
      <c r="M162" s="7">
        <f>MIN((C162 - MAX($C$3:C162))/MAX($C$3:C162),0)</f>
        <v>-0.21365878869003013</v>
      </c>
    </row>
    <row r="163" spans="1:13" x14ac:dyDescent="0.35">
      <c r="A163" s="3">
        <v>100</v>
      </c>
      <c r="B163" s="3">
        <v>100</v>
      </c>
      <c r="C163">
        <v>77.35387326673316</v>
      </c>
      <c r="D163" s="6">
        <f t="shared" si="25"/>
        <v>0</v>
      </c>
      <c r="E163" s="6">
        <f t="shared" si="26"/>
        <v>0</v>
      </c>
      <c r="F163" s="6">
        <f t="shared" si="27"/>
        <v>-1.628107297252113E-2</v>
      </c>
      <c r="G163" s="7">
        <f t="shared" si="22"/>
        <v>-5.0487813567626151E-4</v>
      </c>
      <c r="H163" s="7">
        <f t="shared" si="23"/>
        <v>-5.0487813567626151E-4</v>
      </c>
      <c r="I163" s="7">
        <f t="shared" si="24"/>
        <v>-1.6785951108197392E-2</v>
      </c>
      <c r="K163" s="7">
        <f>MIN((A163 - MAX($A$3:A163))/MAX($A$3:A163),0)</f>
        <v>0</v>
      </c>
      <c r="L163" s="7">
        <f>MIN((B163 - MAX($B$3:B163))/MAX($B$3:B163),0)</f>
        <v>0</v>
      </c>
      <c r="M163" s="7">
        <f>MIN((C163 - MAX($C$3:C163))/MAX($C$3:C163),0)</f>
        <v>-0.22646126733266839</v>
      </c>
    </row>
    <row r="164" spans="1:13" x14ac:dyDescent="0.35">
      <c r="A164" s="3">
        <v>100</v>
      </c>
      <c r="B164" s="3">
        <v>100</v>
      </c>
      <c r="C164">
        <v>78.348519067873255</v>
      </c>
      <c r="D164" s="6">
        <f t="shared" si="25"/>
        <v>0</v>
      </c>
      <c r="E164" s="6">
        <f t="shared" si="26"/>
        <v>0</v>
      </c>
      <c r="F164" s="6">
        <f t="shared" si="27"/>
        <v>1.2858383932635636E-2</v>
      </c>
      <c r="G164" s="7">
        <f t="shared" si="22"/>
        <v>-5.0487813567626151E-4</v>
      </c>
      <c r="H164" s="7">
        <f t="shared" si="23"/>
        <v>-5.0487813567626151E-4</v>
      </c>
      <c r="I164" s="7">
        <f t="shared" si="24"/>
        <v>1.2353505796959374E-2</v>
      </c>
      <c r="K164" s="7">
        <f>MIN((A164 - MAX($A$3:A164))/MAX($A$3:A164),0)</f>
        <v>0</v>
      </c>
      <c r="L164" s="7">
        <f>MIN((B164 - MAX($B$3:B164))/MAX($B$3:B164),0)</f>
        <v>0</v>
      </c>
      <c r="M164" s="7">
        <f>MIN((C164 - MAX($C$3:C164))/MAX($C$3:C164),0)</f>
        <v>-0.21651480932126746</v>
      </c>
    </row>
    <row r="165" spans="1:13" x14ac:dyDescent="0.35">
      <c r="A165" s="3">
        <v>100</v>
      </c>
      <c r="B165" s="3">
        <v>100</v>
      </c>
      <c r="C165">
        <v>79.062224473236753</v>
      </c>
      <c r="D165" s="6">
        <f t="shared" si="25"/>
        <v>0</v>
      </c>
      <c r="E165" s="6">
        <f t="shared" si="26"/>
        <v>0</v>
      </c>
      <c r="F165" s="6">
        <f t="shared" si="27"/>
        <v>9.109366888545984E-3</v>
      </c>
      <c r="G165" s="7">
        <f t="shared" si="22"/>
        <v>-5.0487813567626151E-4</v>
      </c>
      <c r="H165" s="7">
        <f t="shared" si="23"/>
        <v>-5.0487813567626151E-4</v>
      </c>
      <c r="I165" s="7">
        <f t="shared" si="24"/>
        <v>8.6044887528697218E-3</v>
      </c>
      <c r="K165" s="7">
        <f>MIN((A165 - MAX($A$3:A165))/MAX($A$3:A165),0)</f>
        <v>0</v>
      </c>
      <c r="L165" s="7">
        <f>MIN((B165 - MAX($B$3:B165))/MAX($B$3:B165),0)</f>
        <v>0</v>
      </c>
      <c r="M165" s="7">
        <f>MIN((C165 - MAX($C$3:C165))/MAX($C$3:C165),0)</f>
        <v>-0.20937775526763247</v>
      </c>
    </row>
    <row r="166" spans="1:13" x14ac:dyDescent="0.35">
      <c r="A166" s="3">
        <v>100</v>
      </c>
      <c r="B166" s="3">
        <v>100</v>
      </c>
      <c r="C166">
        <v>76.995193624575563</v>
      </c>
      <c r="D166" s="6">
        <f t="shared" si="25"/>
        <v>0</v>
      </c>
      <c r="E166" s="6">
        <f t="shared" si="26"/>
        <v>0</v>
      </c>
      <c r="F166" s="6">
        <f t="shared" si="27"/>
        <v>-2.6144354809557603E-2</v>
      </c>
      <c r="G166" s="7">
        <f t="shared" si="22"/>
        <v>-5.0487813567626151E-4</v>
      </c>
      <c r="H166" s="7">
        <f t="shared" si="23"/>
        <v>-5.0487813567626151E-4</v>
      </c>
      <c r="I166" s="7">
        <f t="shared" si="24"/>
        <v>-2.6649232945233865E-2</v>
      </c>
      <c r="K166" s="7">
        <f>MIN((A166 - MAX($A$3:A166))/MAX($A$3:A166),0)</f>
        <v>0</v>
      </c>
      <c r="L166" s="7">
        <f>MIN((B166 - MAX($B$3:B166))/MAX($B$3:B166),0)</f>
        <v>0</v>
      </c>
      <c r="M166" s="7">
        <f>MIN((C166 - MAX($C$3:C166))/MAX($C$3:C166),0)</f>
        <v>-0.23004806375424436</v>
      </c>
    </row>
    <row r="167" spans="1:13" x14ac:dyDescent="0.35">
      <c r="A167" s="3">
        <v>100</v>
      </c>
      <c r="B167" s="3">
        <v>100</v>
      </c>
      <c r="C167">
        <v>77.251652514561243</v>
      </c>
      <c r="D167" s="6">
        <f t="shared" si="25"/>
        <v>0</v>
      </c>
      <c r="E167" s="6">
        <f t="shared" si="26"/>
        <v>0</v>
      </c>
      <c r="F167" s="6">
        <f t="shared" si="27"/>
        <v>3.3308428476218907E-3</v>
      </c>
      <c r="G167" s="7">
        <f t="shared" si="22"/>
        <v>-5.0487813567626151E-4</v>
      </c>
      <c r="H167" s="7">
        <f t="shared" si="23"/>
        <v>-5.0487813567626151E-4</v>
      </c>
      <c r="I167" s="7">
        <f t="shared" si="24"/>
        <v>2.8259647119456294E-3</v>
      </c>
      <c r="K167" s="7">
        <f>MIN((A167 - MAX($A$3:A167))/MAX($A$3:A167),0)</f>
        <v>0</v>
      </c>
      <c r="L167" s="7">
        <f>MIN((B167 - MAX($B$3:B167))/MAX($B$3:B167),0)</f>
        <v>0</v>
      </c>
      <c r="M167" s="7">
        <f>MIN((C167 - MAX($C$3:C167))/MAX($C$3:C167),0)</f>
        <v>-0.22748347485438758</v>
      </c>
    </row>
    <row r="168" spans="1:13" x14ac:dyDescent="0.35">
      <c r="A168" s="3">
        <v>100</v>
      </c>
      <c r="B168" s="3">
        <v>100</v>
      </c>
      <c r="C168">
        <v>77.047696815905482</v>
      </c>
      <c r="D168" s="6">
        <f t="shared" si="25"/>
        <v>0</v>
      </c>
      <c r="E168" s="6">
        <f t="shared" si="26"/>
        <v>0</v>
      </c>
      <c r="F168" s="6">
        <f t="shared" si="27"/>
        <v>-2.640146741421713E-3</v>
      </c>
      <c r="G168" s="7">
        <f t="shared" si="22"/>
        <v>-5.0487813567626151E-4</v>
      </c>
      <c r="H168" s="7">
        <f t="shared" si="23"/>
        <v>-5.0487813567626151E-4</v>
      </c>
      <c r="I168" s="7">
        <f t="shared" si="24"/>
        <v>-3.1450248770979747E-3</v>
      </c>
      <c r="K168" s="7">
        <f>MIN((A168 - MAX($A$3:A168))/MAX($A$3:A168),0)</f>
        <v>0</v>
      </c>
      <c r="L168" s="7">
        <f>MIN((B168 - MAX($B$3:B168))/MAX($B$3:B168),0)</f>
        <v>0</v>
      </c>
      <c r="M168" s="7">
        <f>MIN((C168 - MAX($C$3:C168))/MAX($C$3:C168),0)</f>
        <v>-0.22952303184094519</v>
      </c>
    </row>
    <row r="169" spans="1:13" x14ac:dyDescent="0.35">
      <c r="A169" s="3">
        <v>100</v>
      </c>
      <c r="B169" s="3">
        <v>100</v>
      </c>
      <c r="C169">
        <v>77.341128619639989</v>
      </c>
      <c r="D169" s="6">
        <f t="shared" si="25"/>
        <v>0</v>
      </c>
      <c r="E169" s="6">
        <f t="shared" si="26"/>
        <v>0</v>
      </c>
      <c r="F169" s="6">
        <f t="shared" si="27"/>
        <v>3.808443546802185E-3</v>
      </c>
      <c r="G169" s="7">
        <f t="shared" si="22"/>
        <v>-5.0487813567626151E-4</v>
      </c>
      <c r="H169" s="7">
        <f t="shared" si="23"/>
        <v>-5.0487813567626151E-4</v>
      </c>
      <c r="I169" s="7">
        <f t="shared" si="24"/>
        <v>3.3035654111259237E-3</v>
      </c>
      <c r="K169" s="7">
        <f>MIN((A169 - MAX($A$3:A169))/MAX($A$3:A169),0)</f>
        <v>0</v>
      </c>
      <c r="L169" s="7">
        <f>MIN((B169 - MAX($B$3:B169))/MAX($B$3:B169),0)</f>
        <v>0</v>
      </c>
      <c r="M169" s="7">
        <f>MIN((C169 - MAX($C$3:C169))/MAX($C$3:C169),0)</f>
        <v>-0.22658871380360013</v>
      </c>
    </row>
    <row r="170" spans="1:13" x14ac:dyDescent="0.35">
      <c r="A170" s="3">
        <v>100</v>
      </c>
      <c r="B170" s="3">
        <v>100</v>
      </c>
      <c r="C170">
        <v>77.689384112086742</v>
      </c>
      <c r="D170" s="6">
        <f t="shared" si="25"/>
        <v>0</v>
      </c>
      <c r="E170" s="6">
        <f t="shared" si="26"/>
        <v>0</v>
      </c>
      <c r="F170" s="6">
        <f t="shared" si="27"/>
        <v>4.5028498893448735E-3</v>
      </c>
      <c r="G170" s="7">
        <f t="shared" si="22"/>
        <v>-5.0487813567626151E-4</v>
      </c>
      <c r="H170" s="7">
        <f t="shared" si="23"/>
        <v>-5.0487813567626151E-4</v>
      </c>
      <c r="I170" s="7">
        <f t="shared" si="24"/>
        <v>3.9979717536686122E-3</v>
      </c>
      <c r="K170" s="7">
        <f>MIN((A170 - MAX($A$3:A170))/MAX($A$3:A170),0)</f>
        <v>0</v>
      </c>
      <c r="L170" s="7">
        <f>MIN((B170 - MAX($B$3:B170))/MAX($B$3:B170),0)</f>
        <v>0</v>
      </c>
      <c r="M170" s="7">
        <f>MIN((C170 - MAX($C$3:C170))/MAX($C$3:C170),0)</f>
        <v>-0.22310615887913257</v>
      </c>
    </row>
    <row r="171" spans="1:13" x14ac:dyDescent="0.35">
      <c r="A171" s="3">
        <v>100</v>
      </c>
      <c r="B171" s="3">
        <v>100</v>
      </c>
      <c r="C171">
        <v>77.909510938380194</v>
      </c>
      <c r="D171" s="6">
        <f t="shared" si="25"/>
        <v>0</v>
      </c>
      <c r="E171" s="6">
        <f t="shared" si="26"/>
        <v>0</v>
      </c>
      <c r="F171" s="6">
        <f t="shared" si="27"/>
        <v>2.833422208314367E-3</v>
      </c>
      <c r="G171" s="7">
        <f t="shared" si="22"/>
        <v>-5.0487813567626151E-4</v>
      </c>
      <c r="H171" s="7">
        <f t="shared" si="23"/>
        <v>-5.0487813567626151E-4</v>
      </c>
      <c r="I171" s="7">
        <f t="shared" si="24"/>
        <v>2.3285440726381057E-3</v>
      </c>
      <c r="K171" s="7">
        <f>MIN((A171 - MAX($A$3:A171))/MAX($A$3:A171),0)</f>
        <v>0</v>
      </c>
      <c r="L171" s="7">
        <f>MIN((B171 - MAX($B$3:B171))/MAX($B$3:B171),0)</f>
        <v>0</v>
      </c>
      <c r="M171" s="7">
        <f>MIN((C171 - MAX($C$3:C171))/MAX($C$3:C171),0)</f>
        <v>-0.22090489061619806</v>
      </c>
    </row>
    <row r="172" spans="1:13" x14ac:dyDescent="0.35">
      <c r="A172" s="3">
        <v>100</v>
      </c>
      <c r="B172" s="3">
        <v>100</v>
      </c>
      <c r="C172">
        <v>77.400665657155557</v>
      </c>
      <c r="D172" s="6">
        <f t="shared" si="25"/>
        <v>0</v>
      </c>
      <c r="E172" s="6">
        <f t="shared" si="26"/>
        <v>0</v>
      </c>
      <c r="F172" s="6">
        <f t="shared" si="27"/>
        <v>-6.5312344423146332E-3</v>
      </c>
      <c r="G172" s="7">
        <f t="shared" si="22"/>
        <v>-5.0487813567626151E-4</v>
      </c>
      <c r="H172" s="7">
        <f t="shared" si="23"/>
        <v>-5.0487813567626151E-4</v>
      </c>
      <c r="I172" s="7">
        <f t="shared" si="24"/>
        <v>-7.0361125779908945E-3</v>
      </c>
      <c r="K172" s="7">
        <f>MIN((A172 - MAX($A$3:A172))/MAX($A$3:A172),0)</f>
        <v>0</v>
      </c>
      <c r="L172" s="7">
        <f>MIN((B172 - MAX($B$3:B172))/MAX($B$3:B172),0)</f>
        <v>0</v>
      </c>
      <c r="M172" s="7">
        <f>MIN((C172 - MAX($C$3:C172))/MAX($C$3:C172),0)</f>
        <v>-0.22599334342844443</v>
      </c>
    </row>
    <row r="173" spans="1:13" x14ac:dyDescent="0.35">
      <c r="A173" s="3">
        <v>100</v>
      </c>
      <c r="B173" s="3">
        <v>100</v>
      </c>
      <c r="C173">
        <v>76.808825125456735</v>
      </c>
      <c r="D173" s="6">
        <f t="shared" si="25"/>
        <v>0</v>
      </c>
      <c r="E173" s="6">
        <f t="shared" si="26"/>
        <v>0</v>
      </c>
      <c r="F173" s="6">
        <f t="shared" si="27"/>
        <v>-7.6464527362124397E-3</v>
      </c>
      <c r="G173" s="7">
        <f t="shared" si="22"/>
        <v>-5.0487813567626151E-4</v>
      </c>
      <c r="H173" s="7">
        <f t="shared" si="23"/>
        <v>-5.0487813567626151E-4</v>
      </c>
      <c r="I173" s="7">
        <f t="shared" si="24"/>
        <v>-8.1513308718887019E-3</v>
      </c>
      <c r="K173" s="7">
        <f>MIN((A173 - MAX($A$3:A173))/MAX($A$3:A173),0)</f>
        <v>0</v>
      </c>
      <c r="L173" s="7">
        <f>MIN((B173 - MAX($B$3:B173))/MAX($B$3:B173),0)</f>
        <v>0</v>
      </c>
      <c r="M173" s="7">
        <f>MIN((C173 - MAX($C$3:C173))/MAX($C$3:C173),0)</f>
        <v>-0.23191174874543263</v>
      </c>
    </row>
    <row r="174" spans="1:13" x14ac:dyDescent="0.35">
      <c r="A174" s="3">
        <v>100</v>
      </c>
      <c r="B174" s="3">
        <v>100</v>
      </c>
      <c r="C174">
        <v>77.895737830309102</v>
      </c>
      <c r="D174" s="6">
        <f t="shared" si="25"/>
        <v>0</v>
      </c>
      <c r="E174" s="6">
        <f t="shared" si="26"/>
        <v>0</v>
      </c>
      <c r="F174" s="6">
        <f t="shared" si="27"/>
        <v>1.4150883092887347E-2</v>
      </c>
      <c r="G174" s="7">
        <f t="shared" si="22"/>
        <v>-5.0487813567626151E-4</v>
      </c>
      <c r="H174" s="7">
        <f t="shared" si="23"/>
        <v>-5.0487813567626151E-4</v>
      </c>
      <c r="I174" s="7">
        <f t="shared" si="24"/>
        <v>1.3646004957211084E-2</v>
      </c>
      <c r="K174" s="7">
        <f>MIN((A174 - MAX($A$3:A174))/MAX($A$3:A174),0)</f>
        <v>0</v>
      </c>
      <c r="L174" s="7">
        <f>MIN((B174 - MAX($B$3:B174))/MAX($B$3:B174),0)</f>
        <v>0</v>
      </c>
      <c r="M174" s="7">
        <f>MIN((C174 - MAX($C$3:C174))/MAX($C$3:C174),0)</f>
        <v>-0.22104262169690897</v>
      </c>
    </row>
    <row r="175" spans="1:13" x14ac:dyDescent="0.35">
      <c r="A175" s="3">
        <v>100</v>
      </c>
      <c r="B175" s="3">
        <v>100</v>
      </c>
      <c r="C175">
        <v>78.346400128170004</v>
      </c>
      <c r="D175" s="6">
        <f t="shared" si="25"/>
        <v>0</v>
      </c>
      <c r="E175" s="6">
        <f t="shared" si="26"/>
        <v>0</v>
      </c>
      <c r="F175" s="6">
        <f t="shared" si="27"/>
        <v>5.7854551534339488E-3</v>
      </c>
      <c r="G175" s="7">
        <f t="shared" si="22"/>
        <v>-5.0487813567626151E-4</v>
      </c>
      <c r="H175" s="7">
        <f t="shared" si="23"/>
        <v>-5.0487813567626151E-4</v>
      </c>
      <c r="I175" s="7">
        <f t="shared" si="24"/>
        <v>5.2805770177576875E-3</v>
      </c>
      <c r="K175" s="7">
        <f>MIN((A175 - MAX($A$3:A175))/MAX($A$3:A175),0)</f>
        <v>0</v>
      </c>
      <c r="L175" s="7">
        <f>MIN((B175 - MAX($B$3:B175))/MAX($B$3:B175),0)</f>
        <v>0</v>
      </c>
      <c r="M175" s="7">
        <f>MIN((C175 - MAX($C$3:C175))/MAX($C$3:C175),0)</f>
        <v>-0.21653599871829995</v>
      </c>
    </row>
    <row r="176" spans="1:13" x14ac:dyDescent="0.35">
      <c r="A176" s="3">
        <v>100</v>
      </c>
      <c r="B176" s="3">
        <v>100</v>
      </c>
      <c r="C176">
        <v>77.615066178104627</v>
      </c>
      <c r="D176" s="6">
        <f t="shared" si="25"/>
        <v>0</v>
      </c>
      <c r="E176" s="6">
        <f t="shared" si="26"/>
        <v>0</v>
      </c>
      <c r="F176" s="6">
        <f t="shared" si="27"/>
        <v>-9.3346209764451002E-3</v>
      </c>
      <c r="G176" s="7">
        <f t="shared" si="22"/>
        <v>-5.0487813567626151E-4</v>
      </c>
      <c r="H176" s="7">
        <f t="shared" si="23"/>
        <v>-5.0487813567626151E-4</v>
      </c>
      <c r="I176" s="7">
        <f t="shared" si="24"/>
        <v>-9.8394991121213624E-3</v>
      </c>
      <c r="K176" s="7">
        <f>MIN((A176 - MAX($A$3:A176))/MAX($A$3:A176),0)</f>
        <v>0</v>
      </c>
      <c r="L176" s="7">
        <f>MIN((B176 - MAX($B$3:B176))/MAX($B$3:B176),0)</f>
        <v>0</v>
      </c>
      <c r="M176" s="7">
        <f>MIN((C176 - MAX($C$3:C176))/MAX($C$3:C176),0)</f>
        <v>-0.22384933821895373</v>
      </c>
    </row>
    <row r="177" spans="1:13" x14ac:dyDescent="0.35">
      <c r="A177" s="3">
        <v>100</v>
      </c>
      <c r="B177" s="3">
        <v>100</v>
      </c>
      <c r="C177">
        <v>76.20190911299116</v>
      </c>
      <c r="D177" s="6">
        <f t="shared" si="25"/>
        <v>0</v>
      </c>
      <c r="E177" s="6">
        <f t="shared" si="26"/>
        <v>0</v>
      </c>
      <c r="F177" s="6">
        <f t="shared" si="27"/>
        <v>-1.8207251951195543E-2</v>
      </c>
      <c r="G177" s="7">
        <f t="shared" si="22"/>
        <v>-5.0487813567626151E-4</v>
      </c>
      <c r="H177" s="7">
        <f t="shared" si="23"/>
        <v>-5.0487813567626151E-4</v>
      </c>
      <c r="I177" s="7">
        <f t="shared" si="24"/>
        <v>-1.8712130086871805E-2</v>
      </c>
      <c r="K177" s="7">
        <f>MIN((A177 - MAX($A$3:A177))/MAX($A$3:A177),0)</f>
        <v>0</v>
      </c>
      <c r="L177" s="7">
        <f>MIN((B177 - MAX($B$3:B177))/MAX($B$3:B177),0)</f>
        <v>0</v>
      </c>
      <c r="M177" s="7">
        <f>MIN((C177 - MAX($C$3:C177))/MAX($C$3:C177),0)</f>
        <v>-0.23798090887008841</v>
      </c>
    </row>
    <row r="178" spans="1:13" x14ac:dyDescent="0.35">
      <c r="A178" s="3">
        <v>100</v>
      </c>
      <c r="B178" s="3">
        <v>100</v>
      </c>
      <c r="C178">
        <v>76.215056875442514</v>
      </c>
      <c r="D178" s="6">
        <f t="shared" si="25"/>
        <v>0</v>
      </c>
      <c r="E178" s="6">
        <f t="shared" si="26"/>
        <v>0</v>
      </c>
      <c r="F178" s="6">
        <f t="shared" si="27"/>
        <v>1.7253849154695461E-4</v>
      </c>
      <c r="G178" s="7">
        <f t="shared" si="22"/>
        <v>-5.0487813567626151E-4</v>
      </c>
      <c r="H178" s="7">
        <f t="shared" si="23"/>
        <v>-5.0487813567626151E-4</v>
      </c>
      <c r="I178" s="7">
        <f t="shared" si="24"/>
        <v>-3.3233964412930693E-4</v>
      </c>
      <c r="K178" s="7">
        <f>MIN((A178 - MAX($A$3:A178))/MAX($A$3:A178),0)</f>
        <v>0</v>
      </c>
      <c r="L178" s="7">
        <f>MIN((B178 - MAX($B$3:B178))/MAX($B$3:B178),0)</f>
        <v>0</v>
      </c>
      <c r="M178" s="7">
        <f>MIN((C178 - MAX($C$3:C178))/MAX($C$3:C178),0)</f>
        <v>-0.23784943124557487</v>
      </c>
    </row>
    <row r="179" spans="1:13" x14ac:dyDescent="0.35">
      <c r="A179" s="3">
        <v>100</v>
      </c>
      <c r="B179" s="3">
        <v>100</v>
      </c>
      <c r="C179">
        <v>76.947264242117285</v>
      </c>
      <c r="D179" s="6">
        <f t="shared" si="25"/>
        <v>0</v>
      </c>
      <c r="E179" s="6">
        <f t="shared" si="26"/>
        <v>0</v>
      </c>
      <c r="F179" s="6">
        <f t="shared" si="27"/>
        <v>9.6071222235182517E-3</v>
      </c>
      <c r="G179" s="7">
        <f t="shared" si="22"/>
        <v>-5.0487813567626151E-4</v>
      </c>
      <c r="H179" s="7">
        <f t="shared" si="23"/>
        <v>-5.0487813567626151E-4</v>
      </c>
      <c r="I179" s="7">
        <f t="shared" si="24"/>
        <v>9.1022440878419895E-3</v>
      </c>
      <c r="K179" s="7">
        <f>MIN((A179 - MAX($A$3:A179))/MAX($A$3:A179),0)</f>
        <v>0</v>
      </c>
      <c r="L179" s="7">
        <f>MIN((B179 - MAX($B$3:B179))/MAX($B$3:B179),0)</f>
        <v>0</v>
      </c>
      <c r="M179" s="7">
        <f>MIN((C179 - MAX($C$3:C179))/MAX($C$3:C179),0)</f>
        <v>-0.23052735757882714</v>
      </c>
    </row>
    <row r="180" spans="1:13" x14ac:dyDescent="0.35">
      <c r="A180" s="3">
        <v>100</v>
      </c>
      <c r="B180" s="3">
        <v>100</v>
      </c>
      <c r="C180">
        <v>79.333696826241777</v>
      </c>
      <c r="D180" s="6">
        <f t="shared" si="25"/>
        <v>0</v>
      </c>
      <c r="E180" s="6">
        <f t="shared" si="26"/>
        <v>0</v>
      </c>
      <c r="F180" s="6">
        <f t="shared" si="27"/>
        <v>3.10138717422818E-2</v>
      </c>
      <c r="G180" s="7">
        <f t="shared" si="22"/>
        <v>-5.0487813567626151E-4</v>
      </c>
      <c r="H180" s="7">
        <f t="shared" si="23"/>
        <v>-5.0487813567626151E-4</v>
      </c>
      <c r="I180" s="7">
        <f t="shared" si="24"/>
        <v>3.0508993606605538E-2</v>
      </c>
      <c r="K180" s="7">
        <f>MIN((A180 - MAX($A$3:A180))/MAX($A$3:A180),0)</f>
        <v>0</v>
      </c>
      <c r="L180" s="7">
        <f>MIN((B180 - MAX($B$3:B180))/MAX($B$3:B180),0)</f>
        <v>0</v>
      </c>
      <c r="M180" s="7">
        <f>MIN((C180 - MAX($C$3:C180))/MAX($C$3:C180),0)</f>
        <v>-0.20666303173758224</v>
      </c>
    </row>
    <row r="181" spans="1:13" x14ac:dyDescent="0.35">
      <c r="A181" s="3">
        <v>100</v>
      </c>
      <c r="B181" s="3">
        <v>100</v>
      </c>
      <c r="C181">
        <v>79.134578511884143</v>
      </c>
      <c r="D181" s="6">
        <f t="shared" si="25"/>
        <v>0</v>
      </c>
      <c r="E181" s="6">
        <f t="shared" si="26"/>
        <v>0</v>
      </c>
      <c r="F181" s="6">
        <f t="shared" si="27"/>
        <v>-2.5098832189018806E-3</v>
      </c>
      <c r="G181" s="7">
        <f t="shared" si="22"/>
        <v>-5.0487813567626151E-4</v>
      </c>
      <c r="H181" s="7">
        <f t="shared" si="23"/>
        <v>-5.0487813567626151E-4</v>
      </c>
      <c r="I181" s="7">
        <f t="shared" si="24"/>
        <v>-3.0147613545781424E-3</v>
      </c>
      <c r="K181" s="7">
        <f>MIN((A181 - MAX($A$3:A181))/MAX($A$3:A181),0)</f>
        <v>0</v>
      </c>
      <c r="L181" s="7">
        <f>MIN((B181 - MAX($B$3:B181))/MAX($B$3:B181),0)</f>
        <v>0</v>
      </c>
      <c r="M181" s="7">
        <f>MIN((C181 - MAX($C$3:C181))/MAX($C$3:C181),0)</f>
        <v>-0.20865421488115857</v>
      </c>
    </row>
    <row r="182" spans="1:13" x14ac:dyDescent="0.35">
      <c r="A182" s="3">
        <v>100</v>
      </c>
      <c r="B182" s="3">
        <v>100</v>
      </c>
      <c r="C182">
        <v>76.794824618978467</v>
      </c>
      <c r="D182" s="6">
        <f t="shared" si="25"/>
        <v>0</v>
      </c>
      <c r="E182" s="6">
        <f t="shared" si="26"/>
        <v>0</v>
      </c>
      <c r="F182" s="6">
        <f t="shared" si="27"/>
        <v>-2.9566770138976614E-2</v>
      </c>
      <c r="G182" s="7">
        <f t="shared" si="22"/>
        <v>-5.0487813567626151E-4</v>
      </c>
      <c r="H182" s="7">
        <f t="shared" si="23"/>
        <v>-5.0487813567626151E-4</v>
      </c>
      <c r="I182" s="7">
        <f t="shared" si="24"/>
        <v>-3.0071648274652876E-2</v>
      </c>
      <c r="K182" s="7">
        <f>MIN((A182 - MAX($A$3:A182))/MAX($A$3:A182),0)</f>
        <v>0</v>
      </c>
      <c r="L182" s="7">
        <f>MIN((B182 - MAX($B$3:B182))/MAX($B$3:B182),0)</f>
        <v>0</v>
      </c>
      <c r="M182" s="7">
        <f>MIN((C182 - MAX($C$3:C182))/MAX($C$3:C182),0)</f>
        <v>-0.23205175381021534</v>
      </c>
    </row>
    <row r="183" spans="1:13" x14ac:dyDescent="0.35">
      <c r="A183" s="3">
        <v>100</v>
      </c>
      <c r="B183" s="3">
        <v>100</v>
      </c>
      <c r="C183">
        <v>76.781806060167554</v>
      </c>
      <c r="D183" s="6">
        <f t="shared" si="25"/>
        <v>0</v>
      </c>
      <c r="E183" s="6">
        <f t="shared" si="26"/>
        <v>0</v>
      </c>
      <c r="F183" s="6">
        <f t="shared" si="27"/>
        <v>-1.6952390835587046E-4</v>
      </c>
      <c r="G183" s="7">
        <f t="shared" si="22"/>
        <v>-5.0487813567626151E-4</v>
      </c>
      <c r="H183" s="7">
        <f t="shared" si="23"/>
        <v>-5.0487813567626151E-4</v>
      </c>
      <c r="I183" s="7">
        <f t="shared" si="24"/>
        <v>-6.7440204403213194E-4</v>
      </c>
      <c r="K183" s="7">
        <f>MIN((A183 - MAX($A$3:A183))/MAX($A$3:A183),0)</f>
        <v>0</v>
      </c>
      <c r="L183" s="7">
        <f>MIN((B183 - MAX($B$3:B183))/MAX($B$3:B183),0)</f>
        <v>0</v>
      </c>
      <c r="M183" s="7">
        <f>MIN((C183 - MAX($C$3:C183))/MAX($C$3:C183),0)</f>
        <v>-0.23218193939832446</v>
      </c>
    </row>
    <row r="184" spans="1:13" x14ac:dyDescent="0.35">
      <c r="A184" s="3">
        <v>100</v>
      </c>
      <c r="B184" s="3">
        <v>100</v>
      </c>
      <c r="C184">
        <v>77.485743670313653</v>
      </c>
      <c r="D184" s="6">
        <f t="shared" si="25"/>
        <v>0</v>
      </c>
      <c r="E184" s="6">
        <f t="shared" si="26"/>
        <v>0</v>
      </c>
      <c r="F184" s="6">
        <f t="shared" si="27"/>
        <v>9.1680262065531662E-3</v>
      </c>
      <c r="G184" s="7">
        <f t="shared" si="22"/>
        <v>-5.0487813567626151E-4</v>
      </c>
      <c r="H184" s="7">
        <f t="shared" si="23"/>
        <v>-5.0487813567626151E-4</v>
      </c>
      <c r="I184" s="7">
        <f t="shared" si="24"/>
        <v>8.663148070876904E-3</v>
      </c>
      <c r="K184" s="7">
        <f>MIN((A184 - MAX($A$3:A184))/MAX($A$3:A184),0)</f>
        <v>0</v>
      </c>
      <c r="L184" s="7">
        <f>MIN((B184 - MAX($B$3:B184))/MAX($B$3:B184),0)</f>
        <v>0</v>
      </c>
      <c r="M184" s="7">
        <f>MIN((C184 - MAX($C$3:C184))/MAX($C$3:C184),0)</f>
        <v>-0.22514256329686347</v>
      </c>
    </row>
    <row r="185" spans="1:13" x14ac:dyDescent="0.35">
      <c r="A185" s="3">
        <v>100</v>
      </c>
      <c r="B185" s="3">
        <v>100</v>
      </c>
      <c r="C185">
        <v>78.19037381197252</v>
      </c>
      <c r="D185" s="6">
        <f t="shared" si="25"/>
        <v>0</v>
      </c>
      <c r="E185" s="6">
        <f t="shared" si="26"/>
        <v>0</v>
      </c>
      <c r="F185" s="6">
        <f t="shared" si="27"/>
        <v>9.0936746333225883E-3</v>
      </c>
      <c r="G185" s="7">
        <f t="shared" si="22"/>
        <v>-5.0487813567626151E-4</v>
      </c>
      <c r="H185" s="7">
        <f t="shared" si="23"/>
        <v>-5.0487813567626151E-4</v>
      </c>
      <c r="I185" s="7">
        <f t="shared" si="24"/>
        <v>8.5887964976463262E-3</v>
      </c>
      <c r="K185" s="7">
        <f>MIN((A185 - MAX($A$3:A185))/MAX($A$3:A185),0)</f>
        <v>0</v>
      </c>
      <c r="L185" s="7">
        <f>MIN((B185 - MAX($B$3:B185))/MAX($B$3:B185),0)</f>
        <v>0</v>
      </c>
      <c r="M185" s="7">
        <f>MIN((C185 - MAX($C$3:C185))/MAX($C$3:C185),0)</f>
        <v>-0.21809626188027478</v>
      </c>
    </row>
    <row r="186" spans="1:13" x14ac:dyDescent="0.35">
      <c r="A186" s="3">
        <v>100</v>
      </c>
      <c r="B186" s="3">
        <v>100</v>
      </c>
      <c r="C186">
        <v>78.563136650938276</v>
      </c>
      <c r="D186" s="6">
        <f t="shared" si="25"/>
        <v>0</v>
      </c>
      <c r="E186" s="6">
        <f t="shared" si="26"/>
        <v>0</v>
      </c>
      <c r="F186" s="6">
        <f t="shared" si="27"/>
        <v>4.7673750717978775E-3</v>
      </c>
      <c r="G186" s="7">
        <f t="shared" si="22"/>
        <v>-5.0487813567626151E-4</v>
      </c>
      <c r="H186" s="7">
        <f t="shared" si="23"/>
        <v>-5.0487813567626151E-4</v>
      </c>
      <c r="I186" s="7">
        <f t="shared" si="24"/>
        <v>4.2624969361216162E-3</v>
      </c>
      <c r="K186" s="7">
        <f>MIN((A186 - MAX($A$3:A186))/MAX($A$3:A186),0)</f>
        <v>0</v>
      </c>
      <c r="L186" s="7">
        <f>MIN((B186 - MAX($B$3:B186))/MAX($B$3:B186),0)</f>
        <v>0</v>
      </c>
      <c r="M186" s="7">
        <f>MIN((C186 - MAX($C$3:C186))/MAX($C$3:C186),0)</f>
        <v>-0.21436863349061724</v>
      </c>
    </row>
    <row r="187" spans="1:13" x14ac:dyDescent="0.35">
      <c r="A187" s="3">
        <v>100</v>
      </c>
      <c r="B187" s="3">
        <v>100</v>
      </c>
      <c r="C187">
        <v>78.15815042404634</v>
      </c>
      <c r="D187" s="6">
        <f t="shared" si="25"/>
        <v>0</v>
      </c>
      <c r="E187" s="6">
        <f t="shared" si="26"/>
        <v>0</v>
      </c>
      <c r="F187" s="6">
        <f t="shared" si="27"/>
        <v>-5.154914176750844E-3</v>
      </c>
      <c r="G187" s="7">
        <f t="shared" si="22"/>
        <v>-5.0487813567626151E-4</v>
      </c>
      <c r="H187" s="7">
        <f t="shared" si="23"/>
        <v>-5.0487813567626151E-4</v>
      </c>
      <c r="I187" s="7">
        <f t="shared" si="24"/>
        <v>-5.6597923124271053E-3</v>
      </c>
      <c r="K187" s="7">
        <f>MIN((A187 - MAX($A$3:A187))/MAX($A$3:A187),0)</f>
        <v>0</v>
      </c>
      <c r="L187" s="7">
        <f>MIN((B187 - MAX($B$3:B187))/MAX($B$3:B187),0)</f>
        <v>0</v>
      </c>
      <c r="M187" s="7">
        <f>MIN((C187 - MAX($C$3:C187))/MAX($C$3:C187),0)</f>
        <v>-0.21841849575953659</v>
      </c>
    </row>
    <row r="188" spans="1:13" x14ac:dyDescent="0.35">
      <c r="A188" s="3">
        <v>100</v>
      </c>
      <c r="B188" s="3">
        <v>100</v>
      </c>
      <c r="C188">
        <v>78.904363465345</v>
      </c>
      <c r="D188" s="6">
        <f t="shared" si="25"/>
        <v>0</v>
      </c>
      <c r="E188" s="6">
        <f t="shared" si="26"/>
        <v>0</v>
      </c>
      <c r="F188" s="6">
        <f t="shared" si="27"/>
        <v>9.5474756919155263E-3</v>
      </c>
      <c r="G188" s="7">
        <f t="shared" si="22"/>
        <v>-5.0487813567626151E-4</v>
      </c>
      <c r="H188" s="7">
        <f t="shared" si="23"/>
        <v>-5.0487813567626151E-4</v>
      </c>
      <c r="I188" s="7">
        <f t="shared" si="24"/>
        <v>9.0425975562392642E-3</v>
      </c>
      <c r="K188" s="7">
        <f>MIN((A188 - MAX($A$3:A188))/MAX($A$3:A188),0)</f>
        <v>0</v>
      </c>
      <c r="L188" s="7">
        <f>MIN((B188 - MAX($B$3:B188))/MAX($B$3:B188),0)</f>
        <v>0</v>
      </c>
      <c r="M188" s="7">
        <f>MIN((C188 - MAX($C$3:C188))/MAX($C$3:C188),0)</f>
        <v>-0.21095636534654999</v>
      </c>
    </row>
    <row r="189" spans="1:13" x14ac:dyDescent="0.35">
      <c r="A189" s="3">
        <v>100</v>
      </c>
      <c r="B189" s="3">
        <v>100</v>
      </c>
      <c r="C189">
        <v>78.899443390716968</v>
      </c>
      <c r="D189" s="6">
        <f t="shared" si="25"/>
        <v>0</v>
      </c>
      <c r="E189" s="6">
        <f t="shared" si="26"/>
        <v>0</v>
      </c>
      <c r="F189" s="6">
        <f t="shared" si="27"/>
        <v>-6.235491184455118E-5</v>
      </c>
      <c r="G189" s="7">
        <f t="shared" si="22"/>
        <v>-5.0487813567626151E-4</v>
      </c>
      <c r="H189" s="7">
        <f t="shared" si="23"/>
        <v>-5.0487813567626151E-4</v>
      </c>
      <c r="I189" s="7">
        <f t="shared" si="24"/>
        <v>-5.6723304752081269E-4</v>
      </c>
      <c r="K189" s="7">
        <f>MIN((A189 - MAX($A$3:A189))/MAX($A$3:A189),0)</f>
        <v>0</v>
      </c>
      <c r="L189" s="7">
        <f>MIN((B189 - MAX($B$3:B189))/MAX($B$3:B189),0)</f>
        <v>0</v>
      </c>
      <c r="M189" s="7">
        <f>MIN((C189 - MAX($C$3:C189))/MAX($C$3:C189),0)</f>
        <v>-0.21100556609283033</v>
      </c>
    </row>
    <row r="190" spans="1:13" x14ac:dyDescent="0.35">
      <c r="A190" s="3">
        <v>100</v>
      </c>
      <c r="B190" s="3">
        <v>100</v>
      </c>
      <c r="C190">
        <v>78.559219196560079</v>
      </c>
      <c r="D190" s="6">
        <f t="shared" si="25"/>
        <v>0</v>
      </c>
      <c r="E190" s="6">
        <f t="shared" si="26"/>
        <v>0</v>
      </c>
      <c r="F190" s="6">
        <f t="shared" si="27"/>
        <v>-4.3121241359342522E-3</v>
      </c>
      <c r="G190" s="7">
        <f t="shared" si="22"/>
        <v>-5.0487813567626151E-4</v>
      </c>
      <c r="H190" s="7">
        <f t="shared" si="23"/>
        <v>-5.0487813567626151E-4</v>
      </c>
      <c r="I190" s="7">
        <f t="shared" si="24"/>
        <v>-4.8170022716105135E-3</v>
      </c>
      <c r="K190" s="7">
        <f>MIN((A190 - MAX($A$3:A190))/MAX($A$3:A190),0)</f>
        <v>0</v>
      </c>
      <c r="L190" s="7">
        <f>MIN((B190 - MAX($B$3:B190))/MAX($B$3:B190),0)</f>
        <v>0</v>
      </c>
      <c r="M190" s="7">
        <f>MIN((C190 - MAX($C$3:C190))/MAX($C$3:C190),0)</f>
        <v>-0.21440780803439921</v>
      </c>
    </row>
    <row r="191" spans="1:13" x14ac:dyDescent="0.35">
      <c r="A191" s="3">
        <v>100</v>
      </c>
      <c r="B191" s="3">
        <v>100</v>
      </c>
      <c r="C191">
        <v>78.349258112696575</v>
      </c>
      <c r="D191" s="6">
        <f t="shared" si="25"/>
        <v>0</v>
      </c>
      <c r="E191" s="6">
        <f t="shared" si="26"/>
        <v>0</v>
      </c>
      <c r="F191" s="6">
        <f t="shared" si="27"/>
        <v>-2.6726472845684563E-3</v>
      </c>
      <c r="G191" s="7">
        <f t="shared" si="22"/>
        <v>-5.0487813567626151E-4</v>
      </c>
      <c r="H191" s="7">
        <f t="shared" si="23"/>
        <v>-5.0487813567626151E-4</v>
      </c>
      <c r="I191" s="7">
        <f t="shared" si="24"/>
        <v>-3.177525420244718E-3</v>
      </c>
      <c r="K191" s="7">
        <f>MIN((A191 - MAX($A$3:A191))/MAX($A$3:A191),0)</f>
        <v>0</v>
      </c>
      <c r="L191" s="7">
        <f>MIN((B191 - MAX($B$3:B191))/MAX($B$3:B191),0)</f>
        <v>0</v>
      </c>
      <c r="M191" s="7">
        <f>MIN((C191 - MAX($C$3:C191))/MAX($C$3:C191),0)</f>
        <v>-0.21650741887303426</v>
      </c>
    </row>
    <row r="192" spans="1:13" x14ac:dyDescent="0.35">
      <c r="A192" s="3">
        <v>100</v>
      </c>
      <c r="B192" s="3">
        <v>100</v>
      </c>
      <c r="C192">
        <v>78.480963135617301</v>
      </c>
      <c r="D192" s="6">
        <f t="shared" si="25"/>
        <v>0</v>
      </c>
      <c r="E192" s="6">
        <f t="shared" si="26"/>
        <v>0</v>
      </c>
      <c r="F192" s="6">
        <f t="shared" si="27"/>
        <v>1.6809989793557969E-3</v>
      </c>
      <c r="G192" s="7">
        <f t="shared" si="22"/>
        <v>-5.0487813567626151E-4</v>
      </c>
      <c r="H192" s="7">
        <f t="shared" si="23"/>
        <v>-5.0487813567626151E-4</v>
      </c>
      <c r="I192" s="7">
        <f t="shared" si="24"/>
        <v>1.1761208436795354E-3</v>
      </c>
      <c r="K192" s="7">
        <f>MIN((A192 - MAX($A$3:A192))/MAX($A$3:A192),0)</f>
        <v>0</v>
      </c>
      <c r="L192" s="7">
        <f>MIN((B192 - MAX($B$3:B192))/MAX($B$3:B192),0)</f>
        <v>0</v>
      </c>
      <c r="M192" s="7">
        <f>MIN((C192 - MAX($C$3:C192))/MAX($C$3:C192),0)</f>
        <v>-0.21519036864382698</v>
      </c>
    </row>
    <row r="193" spans="1:13" x14ac:dyDescent="0.35">
      <c r="A193" s="3">
        <v>100</v>
      </c>
      <c r="B193" s="3">
        <v>100</v>
      </c>
      <c r="C193">
        <v>79.009912503294686</v>
      </c>
      <c r="D193" s="6">
        <f t="shared" si="25"/>
        <v>0</v>
      </c>
      <c r="E193" s="6">
        <f t="shared" si="26"/>
        <v>0</v>
      </c>
      <c r="F193" s="6">
        <f t="shared" si="27"/>
        <v>6.7398429701142314E-3</v>
      </c>
      <c r="G193" s="7">
        <f t="shared" si="22"/>
        <v>-5.0487813567626151E-4</v>
      </c>
      <c r="H193" s="7">
        <f t="shared" si="23"/>
        <v>-5.0487813567626151E-4</v>
      </c>
      <c r="I193" s="7">
        <f t="shared" si="24"/>
        <v>6.2349648344379701E-3</v>
      </c>
      <c r="K193" s="7">
        <f>MIN((A193 - MAX($A$3:A193))/MAX($A$3:A193),0)</f>
        <v>0</v>
      </c>
      <c r="L193" s="7">
        <f>MIN((B193 - MAX($B$3:B193))/MAX($B$3:B193),0)</f>
        <v>0</v>
      </c>
      <c r="M193" s="7">
        <f>MIN((C193 - MAX($C$3:C193))/MAX($C$3:C193),0)</f>
        <v>-0.20990087496705315</v>
      </c>
    </row>
    <row r="194" spans="1:13" x14ac:dyDescent="0.35">
      <c r="A194" s="3">
        <v>100</v>
      </c>
      <c r="B194" s="3">
        <v>100</v>
      </c>
      <c r="C194">
        <v>79.64618358286863</v>
      </c>
      <c r="D194" s="6">
        <f t="shared" si="25"/>
        <v>0</v>
      </c>
      <c r="E194" s="6">
        <f t="shared" si="26"/>
        <v>0</v>
      </c>
      <c r="F194" s="6">
        <f t="shared" si="27"/>
        <v>8.0530538436859086E-3</v>
      </c>
      <c r="G194" s="7">
        <f t="shared" si="22"/>
        <v>-5.0487813567626151E-4</v>
      </c>
      <c r="H194" s="7">
        <f t="shared" si="23"/>
        <v>-5.0487813567626151E-4</v>
      </c>
      <c r="I194" s="7">
        <f t="shared" si="24"/>
        <v>7.5481757080096473E-3</v>
      </c>
      <c r="K194" s="7">
        <f>MIN((A194 - MAX($A$3:A194))/MAX($A$3:A194),0)</f>
        <v>0</v>
      </c>
      <c r="L194" s="7">
        <f>MIN((B194 - MAX($B$3:B194))/MAX($B$3:B194),0)</f>
        <v>0</v>
      </c>
      <c r="M194" s="7">
        <f>MIN((C194 - MAX($C$3:C194))/MAX($C$3:C194),0)</f>
        <v>-0.20353816417131371</v>
      </c>
    </row>
    <row r="195" spans="1:13" x14ac:dyDescent="0.35">
      <c r="A195" s="3">
        <v>100</v>
      </c>
      <c r="B195" s="3">
        <v>100</v>
      </c>
      <c r="C195">
        <v>80.107466419973846</v>
      </c>
      <c r="D195" s="6">
        <f t="shared" si="25"/>
        <v>0</v>
      </c>
      <c r="E195" s="6">
        <f t="shared" si="26"/>
        <v>0</v>
      </c>
      <c r="F195" s="6">
        <f t="shared" si="27"/>
        <v>5.7916502254658549E-3</v>
      </c>
      <c r="G195" s="7">
        <f t="shared" si="22"/>
        <v>-5.0487813567626151E-4</v>
      </c>
      <c r="H195" s="7">
        <f t="shared" si="23"/>
        <v>-5.0487813567626151E-4</v>
      </c>
      <c r="I195" s="7">
        <f t="shared" si="24"/>
        <v>5.2867720897895936E-3</v>
      </c>
      <c r="K195" s="7">
        <f>MIN((A195 - MAX($A$3:A195))/MAX($A$3:A195),0)</f>
        <v>0</v>
      </c>
      <c r="L195" s="7">
        <f>MIN((B195 - MAX($B$3:B195))/MAX($B$3:B195),0)</f>
        <v>0</v>
      </c>
      <c r="M195" s="7">
        <f>MIN((C195 - MAX($C$3:C195))/MAX($C$3:C195),0)</f>
        <v>-0.19892533580026153</v>
      </c>
    </row>
    <row r="196" spans="1:13" x14ac:dyDescent="0.35">
      <c r="A196" s="3">
        <v>100</v>
      </c>
      <c r="B196" s="3">
        <v>100</v>
      </c>
      <c r="C196">
        <v>79.949558898771528</v>
      </c>
      <c r="D196" s="6">
        <f t="shared" si="25"/>
        <v>0</v>
      </c>
      <c r="E196" s="6">
        <f t="shared" si="26"/>
        <v>0</v>
      </c>
      <c r="F196" s="6">
        <f t="shared" si="27"/>
        <v>-1.971196047750002E-3</v>
      </c>
      <c r="G196" s="7">
        <f t="shared" si="22"/>
        <v>-5.0487813567626151E-4</v>
      </c>
      <c r="H196" s="7">
        <f t="shared" si="23"/>
        <v>-5.0487813567626151E-4</v>
      </c>
      <c r="I196" s="7">
        <f t="shared" si="24"/>
        <v>-2.4760741834262637E-3</v>
      </c>
      <c r="K196" s="7">
        <f>MIN((A196 - MAX($A$3:A196))/MAX($A$3:A196),0)</f>
        <v>0</v>
      </c>
      <c r="L196" s="7">
        <f>MIN((B196 - MAX($B$3:B196))/MAX($B$3:B196),0)</f>
        <v>0</v>
      </c>
      <c r="M196" s="7">
        <f>MIN((C196 - MAX($C$3:C196))/MAX($C$3:C196),0)</f>
        <v>-0.20050441101228472</v>
      </c>
    </row>
    <row r="197" spans="1:13" x14ac:dyDescent="0.35">
      <c r="A197" s="3">
        <v>100</v>
      </c>
      <c r="B197" s="3">
        <v>100</v>
      </c>
      <c r="C197">
        <v>79.980939878962019</v>
      </c>
      <c r="D197" s="6">
        <f t="shared" si="25"/>
        <v>0</v>
      </c>
      <c r="E197" s="6">
        <f t="shared" si="26"/>
        <v>0</v>
      </c>
      <c r="F197" s="6">
        <f t="shared" si="27"/>
        <v>3.9250973517219925E-4</v>
      </c>
      <c r="G197" s="7">
        <f t="shared" ref="G197:G260" si="28">D197-$J$3</f>
        <v>-5.0487813567626151E-4</v>
      </c>
      <c r="H197" s="7">
        <f t="shared" ref="H197:H260" si="29">E197-$J$3</f>
        <v>-5.0487813567626151E-4</v>
      </c>
      <c r="I197" s="7">
        <f t="shared" ref="I197:I260" si="30">F197-$J$3</f>
        <v>-1.1236840050406227E-4</v>
      </c>
      <c r="K197" s="7">
        <f>MIN((A197 - MAX($A$3:A197))/MAX($A$3:A197),0)</f>
        <v>0</v>
      </c>
      <c r="L197" s="7">
        <f>MIN((B197 - MAX($B$3:B197))/MAX($B$3:B197),0)</f>
        <v>0</v>
      </c>
      <c r="M197" s="7">
        <f>MIN((C197 - MAX($C$3:C197))/MAX($C$3:C197),0)</f>
        <v>-0.20019060121037982</v>
      </c>
    </row>
    <row r="198" spans="1:13" x14ac:dyDescent="0.35">
      <c r="A198" s="3">
        <v>100</v>
      </c>
      <c r="B198" s="3">
        <v>100</v>
      </c>
      <c r="C198">
        <v>80.176714403105024</v>
      </c>
      <c r="D198" s="6">
        <f t="shared" ref="D198:D261" si="31">(A198-A197)/A197</f>
        <v>0</v>
      </c>
      <c r="E198" s="6">
        <f t="shared" si="26"/>
        <v>0</v>
      </c>
      <c r="F198" s="6">
        <f t="shared" si="27"/>
        <v>2.4477647354391829E-3</v>
      </c>
      <c r="G198" s="7">
        <f t="shared" si="28"/>
        <v>-5.0487813567626151E-4</v>
      </c>
      <c r="H198" s="7">
        <f t="shared" si="29"/>
        <v>-5.0487813567626151E-4</v>
      </c>
      <c r="I198" s="7">
        <f t="shared" si="30"/>
        <v>1.9428865997629214E-3</v>
      </c>
      <c r="K198" s="7">
        <f>MIN((A198 - MAX($A$3:A198))/MAX($A$3:A198),0)</f>
        <v>0</v>
      </c>
      <c r="L198" s="7">
        <f>MIN((B198 - MAX($B$3:B198))/MAX($B$3:B198),0)</f>
        <v>0</v>
      </c>
      <c r="M198" s="7">
        <f>MIN((C198 - MAX($C$3:C198))/MAX($C$3:C198),0)</f>
        <v>-0.19823285596894977</v>
      </c>
    </row>
    <row r="199" spans="1:13" x14ac:dyDescent="0.35">
      <c r="A199" s="3">
        <v>100</v>
      </c>
      <c r="B199" s="3">
        <v>100</v>
      </c>
      <c r="C199">
        <v>80.048921666416874</v>
      </c>
      <c r="D199" s="6">
        <f t="shared" si="31"/>
        <v>0</v>
      </c>
      <c r="E199" s="6">
        <f t="shared" ref="E199:E262" si="32">(B199-B198)/B198</f>
        <v>0</v>
      </c>
      <c r="F199" s="6">
        <f t="shared" ref="F199:F262" si="33">(C199-C198)/C198</f>
        <v>-1.5938884205911148E-3</v>
      </c>
      <c r="G199" s="7">
        <f t="shared" si="28"/>
        <v>-5.0487813567626151E-4</v>
      </c>
      <c r="H199" s="7">
        <f t="shared" si="29"/>
        <v>-5.0487813567626151E-4</v>
      </c>
      <c r="I199" s="7">
        <f t="shared" si="30"/>
        <v>-2.0987665562673761E-3</v>
      </c>
      <c r="K199" s="7">
        <f>MIN((A199 - MAX($A$3:A199))/MAX($A$3:A199),0)</f>
        <v>0</v>
      </c>
      <c r="L199" s="7">
        <f>MIN((B199 - MAX($B$3:B199))/MAX($B$3:B199),0)</f>
        <v>0</v>
      </c>
      <c r="M199" s="7">
        <f>MIN((C199 - MAX($C$3:C199))/MAX($C$3:C199),0)</f>
        <v>-0.19951078333583128</v>
      </c>
    </row>
    <row r="200" spans="1:13" x14ac:dyDescent="0.35">
      <c r="A200" s="3">
        <v>100</v>
      </c>
      <c r="B200" s="3">
        <v>100</v>
      </c>
      <c r="C200">
        <v>80.167303209935241</v>
      </c>
      <c r="D200" s="6">
        <f t="shared" si="31"/>
        <v>0</v>
      </c>
      <c r="E200" s="6">
        <f t="shared" si="32"/>
        <v>0</v>
      </c>
      <c r="F200" s="6">
        <f t="shared" si="33"/>
        <v>1.4788649372653874E-3</v>
      </c>
      <c r="G200" s="7">
        <f t="shared" si="28"/>
        <v>-5.0487813567626151E-4</v>
      </c>
      <c r="H200" s="7">
        <f t="shared" si="29"/>
        <v>-5.0487813567626151E-4</v>
      </c>
      <c r="I200" s="7">
        <f t="shared" si="30"/>
        <v>9.7398680158912584E-4</v>
      </c>
      <c r="K200" s="7">
        <f>MIN((A200 - MAX($A$3:A200))/MAX($A$3:A200),0)</f>
        <v>0</v>
      </c>
      <c r="L200" s="7">
        <f>MIN((B200 - MAX($B$3:B200))/MAX($B$3:B200),0)</f>
        <v>0</v>
      </c>
      <c r="M200" s="7">
        <f>MIN((C200 - MAX($C$3:C200))/MAX($C$3:C200),0)</f>
        <v>-0.19832696790064758</v>
      </c>
    </row>
    <row r="201" spans="1:13" x14ac:dyDescent="0.35">
      <c r="A201" s="3">
        <v>100</v>
      </c>
      <c r="B201" s="3">
        <v>100</v>
      </c>
      <c r="C201">
        <v>79.278211614890452</v>
      </c>
      <c r="D201" s="6">
        <f t="shared" si="31"/>
        <v>0</v>
      </c>
      <c r="E201" s="6">
        <f t="shared" si="32"/>
        <v>0</v>
      </c>
      <c r="F201" s="6">
        <f t="shared" si="33"/>
        <v>-1.1090451586184862E-2</v>
      </c>
      <c r="G201" s="7">
        <f t="shared" si="28"/>
        <v>-5.0487813567626151E-4</v>
      </c>
      <c r="H201" s="7">
        <f t="shared" si="29"/>
        <v>-5.0487813567626151E-4</v>
      </c>
      <c r="I201" s="7">
        <f t="shared" si="30"/>
        <v>-1.1595329721861124E-2</v>
      </c>
      <c r="K201" s="7">
        <f>MIN((A201 - MAX($A$3:A201))/MAX($A$3:A201),0)</f>
        <v>0</v>
      </c>
      <c r="L201" s="7">
        <f>MIN((B201 - MAX($B$3:B201))/MAX($B$3:B201),0)</f>
        <v>0</v>
      </c>
      <c r="M201" s="7">
        <f>MIN((C201 - MAX($C$3:C201))/MAX($C$3:C201),0)</f>
        <v>-0.20721788385109549</v>
      </c>
    </row>
    <row r="202" spans="1:13" x14ac:dyDescent="0.35">
      <c r="A202" s="3">
        <v>100</v>
      </c>
      <c r="B202" s="3">
        <v>100</v>
      </c>
      <c r="C202">
        <v>79.511641248003798</v>
      </c>
      <c r="D202" s="6">
        <f t="shared" si="31"/>
        <v>0</v>
      </c>
      <c r="E202" s="6">
        <f t="shared" si="32"/>
        <v>0</v>
      </c>
      <c r="F202" s="6">
        <f t="shared" si="33"/>
        <v>2.9444361616944178E-3</v>
      </c>
      <c r="G202" s="7">
        <f t="shared" si="28"/>
        <v>-5.0487813567626151E-4</v>
      </c>
      <c r="H202" s="7">
        <f t="shared" si="29"/>
        <v>-5.0487813567626151E-4</v>
      </c>
      <c r="I202" s="7">
        <f t="shared" si="30"/>
        <v>2.439558026018156E-3</v>
      </c>
      <c r="K202" s="7">
        <f>MIN((A202 - MAX($A$3:A202))/MAX($A$3:A202),0)</f>
        <v>0</v>
      </c>
      <c r="L202" s="7">
        <f>MIN((B202 - MAX($B$3:B202))/MAX($B$3:B202),0)</f>
        <v>0</v>
      </c>
      <c r="M202" s="7">
        <f>MIN((C202 - MAX($C$3:C202))/MAX($C$3:C202),0)</f>
        <v>-0.20488358751996202</v>
      </c>
    </row>
    <row r="203" spans="1:13" x14ac:dyDescent="0.35">
      <c r="A203" s="3">
        <v>100</v>
      </c>
      <c r="B203" s="3">
        <v>100</v>
      </c>
      <c r="C203">
        <v>80.126733266836524</v>
      </c>
      <c r="D203" s="6">
        <f t="shared" si="31"/>
        <v>0</v>
      </c>
      <c r="E203" s="6">
        <f t="shared" si="32"/>
        <v>0</v>
      </c>
      <c r="F203" s="6">
        <f t="shared" si="33"/>
        <v>7.7358737560730279E-3</v>
      </c>
      <c r="G203" s="7">
        <f t="shared" si="28"/>
        <v>-5.0487813567626151E-4</v>
      </c>
      <c r="H203" s="7">
        <f t="shared" si="29"/>
        <v>-5.0487813567626151E-4</v>
      </c>
      <c r="I203" s="7">
        <f t="shared" si="30"/>
        <v>7.2309956203967666E-3</v>
      </c>
      <c r="K203" s="7">
        <f>MIN((A203 - MAX($A$3:A203))/MAX($A$3:A203),0)</f>
        <v>0</v>
      </c>
      <c r="L203" s="7">
        <f>MIN((B203 - MAX($B$3:B203))/MAX($B$3:B203),0)</f>
        <v>0</v>
      </c>
      <c r="M203" s="7">
        <f>MIN((C203 - MAX($C$3:C203))/MAX($C$3:C203),0)</f>
        <v>-0.19873266733163475</v>
      </c>
    </row>
    <row r="204" spans="1:13" x14ac:dyDescent="0.35">
      <c r="A204" s="3">
        <v>100</v>
      </c>
      <c r="B204" s="3">
        <v>100</v>
      </c>
      <c r="C204">
        <v>80.487015034135595</v>
      </c>
      <c r="D204" s="6">
        <f t="shared" si="31"/>
        <v>0</v>
      </c>
      <c r="E204" s="6">
        <f t="shared" si="32"/>
        <v>0</v>
      </c>
      <c r="F204" s="6">
        <f t="shared" si="33"/>
        <v>4.4963990494816201E-3</v>
      </c>
      <c r="G204" s="7">
        <f t="shared" si="28"/>
        <v>-5.0487813567626151E-4</v>
      </c>
      <c r="H204" s="7">
        <f t="shared" si="29"/>
        <v>-5.0487813567626151E-4</v>
      </c>
      <c r="I204" s="7">
        <f t="shared" si="30"/>
        <v>3.9915209138053588E-3</v>
      </c>
      <c r="K204" s="7">
        <f>MIN((A204 - MAX($A$3:A204))/MAX($A$3:A204),0)</f>
        <v>0</v>
      </c>
      <c r="L204" s="7">
        <f>MIN((B204 - MAX($B$3:B204))/MAX($B$3:B204),0)</f>
        <v>0</v>
      </c>
      <c r="M204" s="7">
        <f>MIN((C204 - MAX($C$3:C204))/MAX($C$3:C204),0)</f>
        <v>-0.19512984965864405</v>
      </c>
    </row>
    <row r="205" spans="1:13" x14ac:dyDescent="0.35">
      <c r="A205" s="3">
        <v>100</v>
      </c>
      <c r="B205" s="3">
        <v>100</v>
      </c>
      <c r="C205">
        <v>80.256753474285887</v>
      </c>
      <c r="D205" s="6">
        <f t="shared" si="31"/>
        <v>0</v>
      </c>
      <c r="E205" s="6">
        <f t="shared" si="32"/>
        <v>0</v>
      </c>
      <c r="F205" s="6">
        <f t="shared" si="33"/>
        <v>-2.8608535147197529E-3</v>
      </c>
      <c r="G205" s="7">
        <f t="shared" si="28"/>
        <v>-5.0487813567626151E-4</v>
      </c>
      <c r="H205" s="7">
        <f t="shared" si="29"/>
        <v>-5.0487813567626151E-4</v>
      </c>
      <c r="I205" s="7">
        <f t="shared" si="30"/>
        <v>-3.3657316503960142E-3</v>
      </c>
      <c r="K205" s="7">
        <f>MIN((A205 - MAX($A$3:A205))/MAX($A$3:A205),0)</f>
        <v>0</v>
      </c>
      <c r="L205" s="7">
        <f>MIN((B205 - MAX($B$3:B205))/MAX($B$3:B205),0)</f>
        <v>0</v>
      </c>
      <c r="M205" s="7">
        <f>MIN((C205 - MAX($C$3:C205))/MAX($C$3:C205),0)</f>
        <v>-0.19743246525714114</v>
      </c>
    </row>
    <row r="206" spans="1:13" x14ac:dyDescent="0.35">
      <c r="A206" s="3">
        <v>100</v>
      </c>
      <c r="B206" s="3">
        <v>100</v>
      </c>
      <c r="C206">
        <v>80.099414449101516</v>
      </c>
      <c r="D206" s="6">
        <f t="shared" si="31"/>
        <v>0</v>
      </c>
      <c r="E206" s="6">
        <f t="shared" si="32"/>
        <v>0</v>
      </c>
      <c r="F206" s="6">
        <f t="shared" si="33"/>
        <v>-1.9604459235294338E-3</v>
      </c>
      <c r="G206" s="7">
        <f t="shared" si="28"/>
        <v>-5.0487813567626151E-4</v>
      </c>
      <c r="H206" s="7">
        <f t="shared" si="29"/>
        <v>-5.0487813567626151E-4</v>
      </c>
      <c r="I206" s="7">
        <f t="shared" si="30"/>
        <v>-2.4653240592056955E-3</v>
      </c>
      <c r="K206" s="7">
        <f>MIN((A206 - MAX($A$3:A206))/MAX($A$3:A206),0)</f>
        <v>0</v>
      </c>
      <c r="L206" s="7">
        <f>MIN((B206 - MAX($B$3:B206))/MAX($B$3:B206),0)</f>
        <v>0</v>
      </c>
      <c r="M206" s="7">
        <f>MIN((C206 - MAX($C$3:C206))/MAX($C$3:C206),0)</f>
        <v>-0.19900585550898484</v>
      </c>
    </row>
    <row r="207" spans="1:13" x14ac:dyDescent="0.35">
      <c r="A207" s="3">
        <v>100</v>
      </c>
      <c r="B207" s="3">
        <v>100</v>
      </c>
      <c r="C207">
        <v>79.683719824489771</v>
      </c>
      <c r="D207" s="6">
        <f t="shared" si="31"/>
        <v>0</v>
      </c>
      <c r="E207" s="6">
        <f t="shared" si="32"/>
        <v>0</v>
      </c>
      <c r="F207" s="6">
        <f t="shared" si="33"/>
        <v>-5.1897336262788189E-3</v>
      </c>
      <c r="G207" s="7">
        <f t="shared" si="28"/>
        <v>-5.0487813567626151E-4</v>
      </c>
      <c r="H207" s="7">
        <f t="shared" si="29"/>
        <v>-5.0487813567626151E-4</v>
      </c>
      <c r="I207" s="7">
        <f t="shared" si="30"/>
        <v>-5.6946117619550802E-3</v>
      </c>
      <c r="K207" s="7">
        <f>MIN((A207 - MAX($A$3:A207))/MAX($A$3:A207),0)</f>
        <v>0</v>
      </c>
      <c r="L207" s="7">
        <f>MIN((B207 - MAX($B$3:B207))/MAX($B$3:B207),0)</f>
        <v>0</v>
      </c>
      <c r="M207" s="7">
        <f>MIN((C207 - MAX($C$3:C207))/MAX($C$3:C207),0)</f>
        <v>-0.20316280175510229</v>
      </c>
    </row>
    <row r="208" spans="1:13" x14ac:dyDescent="0.35">
      <c r="A208" s="3">
        <v>100</v>
      </c>
      <c r="B208" s="3">
        <v>100</v>
      </c>
      <c r="C208">
        <v>79.529533368132178</v>
      </c>
      <c r="D208" s="6">
        <f t="shared" si="31"/>
        <v>0</v>
      </c>
      <c r="E208" s="6">
        <f t="shared" si="32"/>
        <v>0</v>
      </c>
      <c r="F208" s="6">
        <f t="shared" si="33"/>
        <v>-1.9349806547335096E-3</v>
      </c>
      <c r="G208" s="7">
        <f t="shared" si="28"/>
        <v>-5.0487813567626151E-4</v>
      </c>
      <c r="H208" s="7">
        <f t="shared" si="29"/>
        <v>-5.0487813567626151E-4</v>
      </c>
      <c r="I208" s="7">
        <f t="shared" si="30"/>
        <v>-2.4398587904097711E-3</v>
      </c>
      <c r="K208" s="7">
        <f>MIN((A208 - MAX($A$3:A208))/MAX($A$3:A208),0)</f>
        <v>0</v>
      </c>
      <c r="L208" s="7">
        <f>MIN((B208 - MAX($B$3:B208))/MAX($B$3:B208),0)</f>
        <v>0</v>
      </c>
      <c r="M208" s="7">
        <f>MIN((C208 - MAX($C$3:C208))/MAX($C$3:C208),0)</f>
        <v>-0.20470466631867823</v>
      </c>
    </row>
    <row r="209" spans="1:13" x14ac:dyDescent="0.35">
      <c r="A209" s="3">
        <v>100</v>
      </c>
      <c r="B209" s="3">
        <v>100</v>
      </c>
      <c r="C209">
        <v>79.26984955528107</v>
      </c>
      <c r="D209" s="6">
        <f t="shared" si="31"/>
        <v>0</v>
      </c>
      <c r="E209" s="6">
        <f t="shared" si="32"/>
        <v>0</v>
      </c>
      <c r="F209" s="6">
        <f t="shared" si="33"/>
        <v>-3.2652500505575013E-3</v>
      </c>
      <c r="G209" s="7">
        <f t="shared" si="28"/>
        <v>-5.0487813567626151E-4</v>
      </c>
      <c r="H209" s="7">
        <f t="shared" si="29"/>
        <v>-5.0487813567626151E-4</v>
      </c>
      <c r="I209" s="7">
        <f t="shared" si="30"/>
        <v>-3.770128186233763E-3</v>
      </c>
      <c r="K209" s="7">
        <f>MIN((A209 - MAX($A$3:A209))/MAX($A$3:A209),0)</f>
        <v>0</v>
      </c>
      <c r="L209" s="7">
        <f>MIN((B209 - MAX($B$3:B209))/MAX($B$3:B209),0)</f>
        <v>0</v>
      </c>
      <c r="M209" s="7">
        <f>MIN((C209 - MAX($C$3:C209))/MAX($C$3:C209),0)</f>
        <v>-0.20730150444718931</v>
      </c>
    </row>
    <row r="210" spans="1:13" x14ac:dyDescent="0.35">
      <c r="A210" s="3">
        <v>100</v>
      </c>
      <c r="B210" s="3">
        <v>100</v>
      </c>
      <c r="C210">
        <v>80.238907867468072</v>
      </c>
      <c r="D210" s="6">
        <f t="shared" si="31"/>
        <v>0</v>
      </c>
      <c r="E210" s="6">
        <f t="shared" si="32"/>
        <v>0</v>
      </c>
      <c r="F210" s="6">
        <f t="shared" si="33"/>
        <v>1.2224803221194482E-2</v>
      </c>
      <c r="G210" s="7">
        <f t="shared" si="28"/>
        <v>-5.0487813567626151E-4</v>
      </c>
      <c r="H210" s="7">
        <f t="shared" si="29"/>
        <v>-5.0487813567626151E-4</v>
      </c>
      <c r="I210" s="7">
        <f t="shared" si="30"/>
        <v>1.171992508551822E-2</v>
      </c>
      <c r="K210" s="7">
        <f>MIN((A210 - MAX($A$3:A210))/MAX($A$3:A210),0)</f>
        <v>0</v>
      </c>
      <c r="L210" s="7">
        <f>MIN((B210 - MAX($B$3:B210))/MAX($B$3:B210),0)</f>
        <v>0</v>
      </c>
      <c r="M210" s="7">
        <f>MIN((C210 - MAX($C$3:C210))/MAX($C$3:C210),0)</f>
        <v>-0.19761092132531929</v>
      </c>
    </row>
    <row r="211" spans="1:13" x14ac:dyDescent="0.35">
      <c r="A211" s="3">
        <v>100</v>
      </c>
      <c r="B211" s="3">
        <v>100</v>
      </c>
      <c r="C211">
        <v>79.029970076436868</v>
      </c>
      <c r="D211" s="6">
        <f t="shared" si="31"/>
        <v>0</v>
      </c>
      <c r="E211" s="6">
        <f t="shared" si="32"/>
        <v>0</v>
      </c>
      <c r="F211" s="6">
        <f t="shared" si="33"/>
        <v>-1.506672789001598E-2</v>
      </c>
      <c r="G211" s="7">
        <f t="shared" si="28"/>
        <v>-5.0487813567626151E-4</v>
      </c>
      <c r="H211" s="7">
        <f t="shared" si="29"/>
        <v>-5.0487813567626151E-4</v>
      </c>
      <c r="I211" s="7">
        <f t="shared" si="30"/>
        <v>-1.5571606025692242E-2</v>
      </c>
      <c r="K211" s="7">
        <f>MIN((A211 - MAX($A$3:A211))/MAX($A$3:A211),0)</f>
        <v>0</v>
      </c>
      <c r="L211" s="7">
        <f>MIN((B211 - MAX($B$3:B211))/MAX($B$3:B211),0)</f>
        <v>0</v>
      </c>
      <c r="M211" s="7">
        <f>MIN((C211 - MAX($C$3:C211))/MAX($C$3:C211),0)</f>
        <v>-0.20970029923563133</v>
      </c>
    </row>
    <row r="212" spans="1:13" x14ac:dyDescent="0.35">
      <c r="A212" s="3">
        <v>100</v>
      </c>
      <c r="B212" s="3">
        <v>100</v>
      </c>
      <c r="C212">
        <v>78.192198167375565</v>
      </c>
      <c r="D212" s="6">
        <f t="shared" si="31"/>
        <v>0</v>
      </c>
      <c r="E212" s="6">
        <f t="shared" si="32"/>
        <v>0</v>
      </c>
      <c r="F212" s="6">
        <f t="shared" si="33"/>
        <v>-1.0600686147938807E-2</v>
      </c>
      <c r="G212" s="7">
        <f t="shared" si="28"/>
        <v>-5.0487813567626151E-4</v>
      </c>
      <c r="H212" s="7">
        <f t="shared" si="29"/>
        <v>-5.0487813567626151E-4</v>
      </c>
      <c r="I212" s="7">
        <f t="shared" si="30"/>
        <v>-1.1105564283615069E-2</v>
      </c>
      <c r="K212" s="7">
        <f>MIN((A212 - MAX($A$3:A212))/MAX($A$3:A212),0)</f>
        <v>0</v>
      </c>
      <c r="L212" s="7">
        <f>MIN((B212 - MAX($B$3:B212))/MAX($B$3:B212),0)</f>
        <v>0</v>
      </c>
      <c r="M212" s="7">
        <f>MIN((C212 - MAX($C$3:C212))/MAX($C$3:C212),0)</f>
        <v>-0.21807801832624435</v>
      </c>
    </row>
    <row r="213" spans="1:13" x14ac:dyDescent="0.35">
      <c r="A213" s="3">
        <v>100</v>
      </c>
      <c r="B213" s="3">
        <v>100</v>
      </c>
      <c r="C213">
        <v>78.371899758647601</v>
      </c>
      <c r="D213" s="6">
        <f t="shared" si="31"/>
        <v>0</v>
      </c>
      <c r="E213" s="6">
        <f t="shared" si="32"/>
        <v>0</v>
      </c>
      <c r="F213" s="6">
        <f t="shared" si="33"/>
        <v>2.2982035993843312E-3</v>
      </c>
      <c r="G213" s="7">
        <f t="shared" si="28"/>
        <v>-5.0487813567626151E-4</v>
      </c>
      <c r="H213" s="7">
        <f t="shared" si="29"/>
        <v>-5.0487813567626151E-4</v>
      </c>
      <c r="I213" s="7">
        <f t="shared" si="30"/>
        <v>1.7933254637080697E-3</v>
      </c>
      <c r="K213" s="7">
        <f>MIN((A213 - MAX($A$3:A213))/MAX($A$3:A213),0)</f>
        <v>0</v>
      </c>
      <c r="L213" s="7">
        <f>MIN((B213 - MAX($B$3:B213))/MAX($B$3:B213),0)</f>
        <v>0</v>
      </c>
      <c r="M213" s="7">
        <f>MIN((C213 - MAX($C$3:C213))/MAX($C$3:C213),0)</f>
        <v>-0.21628100241352399</v>
      </c>
    </row>
    <row r="214" spans="1:13" x14ac:dyDescent="0.35">
      <c r="A214" s="3">
        <v>100</v>
      </c>
      <c r="B214" s="3">
        <v>100</v>
      </c>
      <c r="C214">
        <v>78.381310951817369</v>
      </c>
      <c r="D214" s="6">
        <f t="shared" si="31"/>
        <v>0</v>
      </c>
      <c r="E214" s="6">
        <f t="shared" si="32"/>
        <v>0</v>
      </c>
      <c r="F214" s="6">
        <f t="shared" si="33"/>
        <v>1.200837698046206E-4</v>
      </c>
      <c r="G214" s="7">
        <f t="shared" si="28"/>
        <v>-5.0487813567626151E-4</v>
      </c>
      <c r="H214" s="7">
        <f t="shared" si="29"/>
        <v>-5.0487813567626151E-4</v>
      </c>
      <c r="I214" s="7">
        <f t="shared" si="30"/>
        <v>-3.8479436587164092E-4</v>
      </c>
      <c r="K214" s="7">
        <f>MIN((A214 - MAX($A$3:A214))/MAX($A$3:A214),0)</f>
        <v>0</v>
      </c>
      <c r="L214" s="7">
        <f>MIN((B214 - MAX($B$3:B214))/MAX($B$3:B214),0)</f>
        <v>0</v>
      </c>
      <c r="M214" s="7">
        <f>MIN((C214 - MAX($C$3:C214))/MAX($C$3:C214),0)</f>
        <v>-0.21618689048182632</v>
      </c>
    </row>
    <row r="215" spans="1:13" x14ac:dyDescent="0.35">
      <c r="A215" s="3">
        <v>100</v>
      </c>
      <c r="B215" s="3">
        <v>100</v>
      </c>
      <c r="C215">
        <v>77.799801543208275</v>
      </c>
      <c r="D215" s="6">
        <f t="shared" si="31"/>
        <v>0</v>
      </c>
      <c r="E215" s="6">
        <f t="shared" si="32"/>
        <v>0</v>
      </c>
      <c r="F215" s="6">
        <f t="shared" si="33"/>
        <v>-7.4189803863648025E-3</v>
      </c>
      <c r="G215" s="7">
        <f t="shared" si="28"/>
        <v>-5.0487813567626151E-4</v>
      </c>
      <c r="H215" s="7">
        <f t="shared" si="29"/>
        <v>-5.0487813567626151E-4</v>
      </c>
      <c r="I215" s="7">
        <f t="shared" si="30"/>
        <v>-7.9238585220410638E-3</v>
      </c>
      <c r="K215" s="7">
        <f>MIN((A215 - MAX($A$3:A215))/MAX($A$3:A215),0)</f>
        <v>0</v>
      </c>
      <c r="L215" s="7">
        <f>MIN((B215 - MAX($B$3:B215))/MAX($B$3:B215),0)</f>
        <v>0</v>
      </c>
      <c r="M215" s="7">
        <f>MIN((C215 - MAX($C$3:C215))/MAX($C$3:C215),0)</f>
        <v>-0.22200198456791725</v>
      </c>
    </row>
    <row r="216" spans="1:13" x14ac:dyDescent="0.35">
      <c r="A216" s="3">
        <v>100</v>
      </c>
      <c r="B216" s="3">
        <v>100</v>
      </c>
      <c r="C216">
        <v>77.592998196317183</v>
      </c>
      <c r="D216" s="6">
        <f t="shared" si="31"/>
        <v>0</v>
      </c>
      <c r="E216" s="6">
        <f t="shared" si="32"/>
        <v>0</v>
      </c>
      <c r="F216" s="6">
        <f t="shared" si="33"/>
        <v>-2.6581474860991596E-3</v>
      </c>
      <c r="G216" s="7">
        <f t="shared" si="28"/>
        <v>-5.0487813567626151E-4</v>
      </c>
      <c r="H216" s="7">
        <f t="shared" si="29"/>
        <v>-5.0487813567626151E-4</v>
      </c>
      <c r="I216" s="7">
        <f t="shared" si="30"/>
        <v>-3.1630256217754209E-3</v>
      </c>
      <c r="K216" s="7">
        <f>MIN((A216 - MAX($A$3:A216))/MAX($A$3:A216),0)</f>
        <v>0</v>
      </c>
      <c r="L216" s="7">
        <f>MIN((B216 - MAX($B$3:B216))/MAX($B$3:B216),0)</f>
        <v>0</v>
      </c>
      <c r="M216" s="7">
        <f>MIN((C216 - MAX($C$3:C216))/MAX($C$3:C216),0)</f>
        <v>-0.22407001803682816</v>
      </c>
    </row>
    <row r="217" spans="1:13" x14ac:dyDescent="0.35">
      <c r="A217" s="3">
        <v>100</v>
      </c>
      <c r="B217" s="3">
        <v>100</v>
      </c>
      <c r="C217">
        <v>77.187324606058098</v>
      </c>
      <c r="D217" s="6">
        <f t="shared" si="31"/>
        <v>0</v>
      </c>
      <c r="E217" s="6">
        <f t="shared" si="32"/>
        <v>0</v>
      </c>
      <c r="F217" s="6">
        <f t="shared" si="33"/>
        <v>-5.2282241914752949E-3</v>
      </c>
      <c r="G217" s="7">
        <f t="shared" si="28"/>
        <v>-5.0487813567626151E-4</v>
      </c>
      <c r="H217" s="7">
        <f t="shared" si="29"/>
        <v>-5.0487813567626151E-4</v>
      </c>
      <c r="I217" s="7">
        <f t="shared" si="30"/>
        <v>-5.7331023271515562E-3</v>
      </c>
      <c r="K217" s="7">
        <f>MIN((A217 - MAX($A$3:A217))/MAX($A$3:A217),0)</f>
        <v>0</v>
      </c>
      <c r="L217" s="7">
        <f>MIN((B217 - MAX($B$3:B217))/MAX($B$3:B217),0)</f>
        <v>0</v>
      </c>
      <c r="M217" s="7">
        <f>MIN((C217 - MAX($C$3:C217))/MAX($C$3:C217),0)</f>
        <v>-0.22812675393941903</v>
      </c>
    </row>
    <row r="218" spans="1:13" x14ac:dyDescent="0.35">
      <c r="A218" s="3">
        <v>100</v>
      </c>
      <c r="B218" s="3">
        <v>100</v>
      </c>
      <c r="C218">
        <v>77.107430242954521</v>
      </c>
      <c r="D218" s="6">
        <f t="shared" si="31"/>
        <v>0</v>
      </c>
      <c r="E218" s="6">
        <f t="shared" si="32"/>
        <v>0</v>
      </c>
      <c r="F218" s="6">
        <f t="shared" si="33"/>
        <v>-1.0350710237896539E-3</v>
      </c>
      <c r="G218" s="7">
        <f t="shared" si="28"/>
        <v>-5.0487813567626151E-4</v>
      </c>
      <c r="H218" s="7">
        <f t="shared" si="29"/>
        <v>-5.0487813567626151E-4</v>
      </c>
      <c r="I218" s="7">
        <f t="shared" si="30"/>
        <v>-1.5399491594659154E-3</v>
      </c>
      <c r="K218" s="7">
        <f>MIN((A218 - MAX($A$3:A218))/MAX($A$3:A218),0)</f>
        <v>0</v>
      </c>
      <c r="L218" s="7">
        <f>MIN((B218 - MAX($B$3:B218))/MAX($B$3:B218),0)</f>
        <v>0</v>
      </c>
      <c r="M218" s="7">
        <f>MIN((C218 - MAX($C$3:C218))/MAX($C$3:C218),0)</f>
        <v>-0.22892569757045478</v>
      </c>
    </row>
    <row r="219" spans="1:13" x14ac:dyDescent="0.35">
      <c r="A219" s="3">
        <v>100</v>
      </c>
      <c r="B219" s="3">
        <v>100</v>
      </c>
      <c r="C219">
        <v>77.189531404236845</v>
      </c>
      <c r="D219" s="6">
        <f t="shared" si="31"/>
        <v>0</v>
      </c>
      <c r="E219" s="6">
        <f t="shared" si="32"/>
        <v>0</v>
      </c>
      <c r="F219" s="6">
        <f t="shared" si="33"/>
        <v>1.0647632922486858E-3</v>
      </c>
      <c r="G219" s="7">
        <f t="shared" si="28"/>
        <v>-5.0487813567626151E-4</v>
      </c>
      <c r="H219" s="7">
        <f t="shared" si="29"/>
        <v>-5.0487813567626151E-4</v>
      </c>
      <c r="I219" s="7">
        <f t="shared" si="30"/>
        <v>5.5988515657242428E-4</v>
      </c>
      <c r="K219" s="7">
        <f>MIN((A219 - MAX($A$3:A219))/MAX($A$3:A219),0)</f>
        <v>0</v>
      </c>
      <c r="L219" s="7">
        <f>MIN((B219 - MAX($B$3:B219))/MAX($B$3:B219),0)</f>
        <v>0</v>
      </c>
      <c r="M219" s="7">
        <f>MIN((C219 - MAX($C$3:C219))/MAX($C$3:C219),0)</f>
        <v>-0.22810468595763156</v>
      </c>
    </row>
    <row r="220" spans="1:13" x14ac:dyDescent="0.35">
      <c r="A220" s="3">
        <v>100</v>
      </c>
      <c r="B220" s="3">
        <v>100</v>
      </c>
      <c r="C220">
        <v>76.864832319515429</v>
      </c>
      <c r="D220" s="6">
        <f t="shared" si="31"/>
        <v>0</v>
      </c>
      <c r="E220" s="6">
        <f t="shared" si="32"/>
        <v>0</v>
      </c>
      <c r="F220" s="6">
        <f t="shared" si="33"/>
        <v>-4.2065171120289251E-3</v>
      </c>
      <c r="G220" s="7">
        <f t="shared" si="28"/>
        <v>-5.0487813567626151E-4</v>
      </c>
      <c r="H220" s="7">
        <f t="shared" si="29"/>
        <v>-5.0487813567626151E-4</v>
      </c>
      <c r="I220" s="7">
        <f t="shared" si="30"/>
        <v>-4.7113952477051864E-3</v>
      </c>
      <c r="K220" s="7">
        <f>MIN((A220 - MAX($A$3:A220))/MAX($A$3:A220),0)</f>
        <v>0</v>
      </c>
      <c r="L220" s="7">
        <f>MIN((B220 - MAX($B$3:B220))/MAX($B$3:B220),0)</f>
        <v>0</v>
      </c>
      <c r="M220" s="7">
        <f>MIN((C220 - MAX($C$3:C220))/MAX($C$3:C220),0)</f>
        <v>-0.2313516768048457</v>
      </c>
    </row>
    <row r="221" spans="1:13" x14ac:dyDescent="0.35">
      <c r="A221" s="3">
        <v>100</v>
      </c>
      <c r="B221" s="3">
        <v>100</v>
      </c>
      <c r="C221">
        <v>76.984557580894389</v>
      </c>
      <c r="D221" s="6">
        <f t="shared" si="31"/>
        <v>0</v>
      </c>
      <c r="E221" s="6">
        <f t="shared" si="32"/>
        <v>0</v>
      </c>
      <c r="F221" s="6">
        <f t="shared" si="33"/>
        <v>1.5576077871513516E-3</v>
      </c>
      <c r="G221" s="7">
        <f t="shared" si="28"/>
        <v>-5.0487813567626151E-4</v>
      </c>
      <c r="H221" s="7">
        <f t="shared" si="29"/>
        <v>-5.0487813567626151E-4</v>
      </c>
      <c r="I221" s="7">
        <f t="shared" si="30"/>
        <v>1.0527296514750901E-3</v>
      </c>
      <c r="K221" s="7">
        <f>MIN((A221 - MAX($A$3:A221))/MAX($A$3:A221),0)</f>
        <v>0</v>
      </c>
      <c r="L221" s="7">
        <f>MIN((B221 - MAX($B$3:B221))/MAX($B$3:B221),0)</f>
        <v>0</v>
      </c>
      <c r="M221" s="7">
        <f>MIN((C221 - MAX($C$3:C221))/MAX($C$3:C221),0)</f>
        <v>-0.23015442419105611</v>
      </c>
    </row>
    <row r="222" spans="1:13" x14ac:dyDescent="0.35">
      <c r="A222" s="3">
        <v>100</v>
      </c>
      <c r="B222" s="3">
        <v>100</v>
      </c>
      <c r="C222">
        <v>77.327531228519888</v>
      </c>
      <c r="D222" s="6">
        <f t="shared" si="31"/>
        <v>0</v>
      </c>
      <c r="E222" s="6">
        <f t="shared" si="32"/>
        <v>0</v>
      </c>
      <c r="F222" s="6">
        <f t="shared" si="33"/>
        <v>4.4550966895549986E-3</v>
      </c>
      <c r="G222" s="7">
        <f t="shared" si="28"/>
        <v>-5.0487813567626151E-4</v>
      </c>
      <c r="H222" s="7">
        <f t="shared" si="29"/>
        <v>-5.0487813567626151E-4</v>
      </c>
      <c r="I222" s="7">
        <f t="shared" si="30"/>
        <v>3.9502185538787373E-3</v>
      </c>
      <c r="K222" s="7">
        <f>MIN((A222 - MAX($A$3:A222))/MAX($A$3:A222),0)</f>
        <v>0</v>
      </c>
      <c r="L222" s="7">
        <f>MIN((B222 - MAX($B$3:B222))/MAX($B$3:B222),0)</f>
        <v>0</v>
      </c>
      <c r="M222" s="7">
        <f>MIN((C222 - MAX($C$3:C222))/MAX($C$3:C222),0)</f>
        <v>-0.22672468771480112</v>
      </c>
    </row>
    <row r="223" spans="1:13" x14ac:dyDescent="0.35">
      <c r="A223" s="3">
        <v>100</v>
      </c>
      <c r="B223" s="3">
        <v>100</v>
      </c>
      <c r="C223">
        <v>76.320171789160327</v>
      </c>
      <c r="D223" s="6">
        <f t="shared" si="31"/>
        <v>0</v>
      </c>
      <c r="E223" s="6">
        <f t="shared" si="32"/>
        <v>0</v>
      </c>
      <c r="F223" s="6">
        <f t="shared" si="33"/>
        <v>-1.3027177039734945E-2</v>
      </c>
      <c r="G223" s="7">
        <f t="shared" si="28"/>
        <v>-5.0487813567626151E-4</v>
      </c>
      <c r="H223" s="7">
        <f t="shared" si="29"/>
        <v>-5.0487813567626151E-4</v>
      </c>
      <c r="I223" s="7">
        <f t="shared" si="30"/>
        <v>-1.3532055175411208E-2</v>
      </c>
      <c r="K223" s="7">
        <f>MIN((A223 - MAX($A$3:A223))/MAX($A$3:A223),0)</f>
        <v>0</v>
      </c>
      <c r="L223" s="7">
        <f>MIN((B223 - MAX($B$3:B223))/MAX($B$3:B223),0)</f>
        <v>0</v>
      </c>
      <c r="M223" s="7">
        <f>MIN((C223 - MAX($C$3:C223))/MAX($C$3:C223),0)</f>
        <v>-0.23679828210839673</v>
      </c>
    </row>
    <row r="224" spans="1:13" x14ac:dyDescent="0.35">
      <c r="A224" s="3">
        <v>100</v>
      </c>
      <c r="B224" s="3">
        <v>100</v>
      </c>
      <c r="C224">
        <v>76.405254970464043</v>
      </c>
      <c r="D224" s="6">
        <f t="shared" si="31"/>
        <v>0</v>
      </c>
      <c r="E224" s="6">
        <f t="shared" si="32"/>
        <v>0</v>
      </c>
      <c r="F224" s="6">
        <f t="shared" si="33"/>
        <v>1.1148190486096408E-3</v>
      </c>
      <c r="G224" s="7">
        <f t="shared" si="28"/>
        <v>-5.0487813567626151E-4</v>
      </c>
      <c r="H224" s="7">
        <f t="shared" si="29"/>
        <v>-5.0487813567626151E-4</v>
      </c>
      <c r="I224" s="7">
        <f t="shared" si="30"/>
        <v>6.0994091293337929E-4</v>
      </c>
      <c r="K224" s="7">
        <f>MIN((A224 - MAX($A$3:A224))/MAX($A$3:A224),0)</f>
        <v>0</v>
      </c>
      <c r="L224" s="7">
        <f>MIN((B224 - MAX($B$3:B224))/MAX($B$3:B224),0)</f>
        <v>0</v>
      </c>
      <c r="M224" s="7">
        <f>MIN((C224 - MAX($C$3:C224))/MAX($C$3:C224),0)</f>
        <v>-0.23594745029535957</v>
      </c>
    </row>
    <row r="225" spans="1:13" x14ac:dyDescent="0.35">
      <c r="A225" s="3">
        <v>100</v>
      </c>
      <c r="B225" s="3">
        <v>100</v>
      </c>
      <c r="C225">
        <v>76.314057872894622</v>
      </c>
      <c r="D225" s="6">
        <f t="shared" si="31"/>
        <v>0</v>
      </c>
      <c r="E225" s="6">
        <f t="shared" si="32"/>
        <v>0</v>
      </c>
      <c r="F225" s="6">
        <f t="shared" si="33"/>
        <v>-1.1935971891550434E-3</v>
      </c>
      <c r="G225" s="7">
        <f t="shared" si="28"/>
        <v>-5.0487813567626151E-4</v>
      </c>
      <c r="H225" s="7">
        <f t="shared" si="29"/>
        <v>-5.0487813567626151E-4</v>
      </c>
      <c r="I225" s="7">
        <f t="shared" si="30"/>
        <v>-1.6984753248313049E-3</v>
      </c>
      <c r="K225" s="7">
        <f>MIN((A225 - MAX($A$3:A225))/MAX($A$3:A225),0)</f>
        <v>0</v>
      </c>
      <c r="L225" s="7">
        <f>MIN((B225 - MAX($B$3:B225))/MAX($B$3:B225),0)</f>
        <v>0</v>
      </c>
      <c r="M225" s="7">
        <f>MIN((C225 - MAX($C$3:C225))/MAX($C$3:C225),0)</f>
        <v>-0.23685942127105378</v>
      </c>
    </row>
    <row r="226" spans="1:13" x14ac:dyDescent="0.35">
      <c r="A226" s="3">
        <v>100</v>
      </c>
      <c r="B226" s="3">
        <v>100</v>
      </c>
      <c r="C226">
        <v>76.296486177794549</v>
      </c>
      <c r="D226" s="6">
        <f t="shared" si="31"/>
        <v>0</v>
      </c>
      <c r="E226" s="6">
        <f t="shared" si="32"/>
        <v>0</v>
      </c>
      <c r="F226" s="6">
        <f t="shared" si="33"/>
        <v>-2.3025502233599447E-4</v>
      </c>
      <c r="G226" s="7">
        <f t="shared" si="28"/>
        <v>-5.0487813567626151E-4</v>
      </c>
      <c r="H226" s="7">
        <f t="shared" si="29"/>
        <v>-5.0487813567626151E-4</v>
      </c>
      <c r="I226" s="7">
        <f t="shared" si="30"/>
        <v>-7.3513315801225596E-4</v>
      </c>
      <c r="K226" s="7">
        <f>MIN((A226 - MAX($A$3:A226))/MAX($A$3:A226),0)</f>
        <v>0</v>
      </c>
      <c r="L226" s="7">
        <f>MIN((B226 - MAX($B$3:B226))/MAX($B$3:B226),0)</f>
        <v>0</v>
      </c>
      <c r="M226" s="7">
        <f>MIN((C226 - MAX($C$3:C226))/MAX($C$3:C226),0)</f>
        <v>-0.23703513822205452</v>
      </c>
    </row>
    <row r="227" spans="1:13" x14ac:dyDescent="0.35">
      <c r="A227" s="3">
        <v>100</v>
      </c>
      <c r="B227" s="3">
        <v>100</v>
      </c>
      <c r="C227">
        <v>76.288723623076805</v>
      </c>
      <c r="D227" s="6">
        <f t="shared" si="31"/>
        <v>0</v>
      </c>
      <c r="E227" s="6">
        <f t="shared" si="32"/>
        <v>0</v>
      </c>
      <c r="F227" s="6">
        <f t="shared" si="33"/>
        <v>-1.0174196881956234E-4</v>
      </c>
      <c r="G227" s="7">
        <f t="shared" si="28"/>
        <v>-5.0487813567626151E-4</v>
      </c>
      <c r="H227" s="7">
        <f t="shared" si="29"/>
        <v>-5.0487813567626151E-4</v>
      </c>
      <c r="I227" s="7">
        <f t="shared" si="30"/>
        <v>-6.0662010449582388E-4</v>
      </c>
      <c r="K227" s="7">
        <f>MIN((A227 - MAX($A$3:A227))/MAX($A$3:A227),0)</f>
        <v>0</v>
      </c>
      <c r="L227" s="7">
        <f>MIN((B227 - MAX($B$3:B227))/MAX($B$3:B227),0)</f>
        <v>0</v>
      </c>
      <c r="M227" s="7">
        <f>MIN((C227 - MAX($C$3:C227))/MAX($C$3:C227),0)</f>
        <v>-0.23711276376923196</v>
      </c>
    </row>
    <row r="228" spans="1:13" x14ac:dyDescent="0.35">
      <c r="A228" s="3">
        <v>100</v>
      </c>
      <c r="B228" s="3">
        <v>100</v>
      </c>
      <c r="C228">
        <v>76.29837771909061</v>
      </c>
      <c r="D228" s="6">
        <f t="shared" si="31"/>
        <v>0</v>
      </c>
      <c r="E228" s="6">
        <f t="shared" si="32"/>
        <v>0</v>
      </c>
      <c r="F228" s="6">
        <f t="shared" si="33"/>
        <v>1.2654682835569155E-4</v>
      </c>
      <c r="G228" s="7">
        <f t="shared" si="28"/>
        <v>-5.0487813567626151E-4</v>
      </c>
      <c r="H228" s="7">
        <f t="shared" si="29"/>
        <v>-5.0487813567626151E-4</v>
      </c>
      <c r="I228" s="7">
        <f t="shared" si="30"/>
        <v>-3.7833130732056996E-4</v>
      </c>
      <c r="K228" s="7">
        <f>MIN((A228 - MAX($A$3:A228))/MAX($A$3:A228),0)</f>
        <v>0</v>
      </c>
      <c r="L228" s="7">
        <f>MIN((B228 - MAX($B$3:B228))/MAX($B$3:B228),0)</f>
        <v>0</v>
      </c>
      <c r="M228" s="7">
        <f>MIN((C228 - MAX($C$3:C228))/MAX($C$3:C228),0)</f>
        <v>-0.2370162228090939</v>
      </c>
    </row>
    <row r="229" spans="1:13" x14ac:dyDescent="0.35">
      <c r="A229" s="3">
        <v>100</v>
      </c>
      <c r="B229" s="3">
        <v>100</v>
      </c>
      <c r="C229">
        <v>76.467774028001003</v>
      </c>
      <c r="D229" s="6">
        <f t="shared" si="31"/>
        <v>0</v>
      </c>
      <c r="E229" s="6">
        <f t="shared" si="32"/>
        <v>0</v>
      </c>
      <c r="F229" s="6">
        <f t="shared" si="33"/>
        <v>2.2201823154623709E-3</v>
      </c>
      <c r="G229" s="7">
        <f t="shared" si="28"/>
        <v>-5.0487813567626151E-4</v>
      </c>
      <c r="H229" s="7">
        <f t="shared" si="29"/>
        <v>-5.0487813567626151E-4</v>
      </c>
      <c r="I229" s="7">
        <f t="shared" si="30"/>
        <v>1.7153041797861094E-3</v>
      </c>
      <c r="K229" s="7">
        <f>MIN((A229 - MAX($A$3:A229))/MAX($A$3:A229),0)</f>
        <v>0</v>
      </c>
      <c r="L229" s="7">
        <f>MIN((B229 - MAX($B$3:B229))/MAX($B$3:B229),0)</f>
        <v>0</v>
      </c>
      <c r="M229" s="7">
        <f>MIN((C229 - MAX($C$3:C229))/MAX($C$3:C229),0)</f>
        <v>-0.23532225971998996</v>
      </c>
    </row>
    <row r="230" spans="1:13" x14ac:dyDescent="0.35">
      <c r="A230" s="3">
        <v>100</v>
      </c>
      <c r="B230" s="3">
        <v>100</v>
      </c>
      <c r="C230">
        <v>76.622141369455221</v>
      </c>
      <c r="D230" s="6">
        <f t="shared" si="31"/>
        <v>0</v>
      </c>
      <c r="E230" s="6">
        <f t="shared" si="32"/>
        <v>0</v>
      </c>
      <c r="F230" s="6">
        <f t="shared" si="33"/>
        <v>2.0187241412008682E-3</v>
      </c>
      <c r="G230" s="7">
        <f t="shared" si="28"/>
        <v>-5.0487813567626151E-4</v>
      </c>
      <c r="H230" s="7">
        <f t="shared" si="29"/>
        <v>-5.0487813567626151E-4</v>
      </c>
      <c r="I230" s="7">
        <f t="shared" si="30"/>
        <v>1.5138460055246067E-3</v>
      </c>
      <c r="K230" s="7">
        <f>MIN((A230 - MAX($A$3:A230))/MAX($A$3:A230),0)</f>
        <v>0</v>
      </c>
      <c r="L230" s="7">
        <f>MIN((B230 - MAX($B$3:B230))/MAX($B$3:B230),0)</f>
        <v>0</v>
      </c>
      <c r="M230" s="7">
        <f>MIN((C230 - MAX($C$3:C230))/MAX($C$3:C230),0)</f>
        <v>-0.23377858630544779</v>
      </c>
    </row>
    <row r="231" spans="1:13" x14ac:dyDescent="0.35">
      <c r="A231" s="3">
        <v>100</v>
      </c>
      <c r="B231" s="3">
        <v>100</v>
      </c>
      <c r="C231">
        <v>76.780374483831451</v>
      </c>
      <c r="D231" s="6">
        <f t="shared" si="31"/>
        <v>0</v>
      </c>
      <c r="E231" s="6">
        <f t="shared" si="32"/>
        <v>0</v>
      </c>
      <c r="F231" s="6">
        <f t="shared" si="33"/>
        <v>2.0651095303283792E-3</v>
      </c>
      <c r="G231" s="7">
        <f t="shared" si="28"/>
        <v>-5.0487813567626151E-4</v>
      </c>
      <c r="H231" s="7">
        <f t="shared" si="29"/>
        <v>-5.0487813567626151E-4</v>
      </c>
      <c r="I231" s="7">
        <f t="shared" si="30"/>
        <v>1.5602313946521177E-3</v>
      </c>
      <c r="K231" s="7">
        <f>MIN((A231 - MAX($A$3:A231))/MAX($A$3:A231),0)</f>
        <v>0</v>
      </c>
      <c r="L231" s="7">
        <f>MIN((B231 - MAX($B$3:B231))/MAX($B$3:B231),0)</f>
        <v>0</v>
      </c>
      <c r="M231" s="7">
        <f>MIN((C231 - MAX($C$3:C231))/MAX($C$3:C231),0)</f>
        <v>-0.23219625516168549</v>
      </c>
    </row>
    <row r="232" spans="1:13" x14ac:dyDescent="0.35">
      <c r="A232" s="3">
        <v>100</v>
      </c>
      <c r="B232" s="3">
        <v>100</v>
      </c>
      <c r="C232">
        <v>76.614616549435894</v>
      </c>
      <c r="D232" s="6">
        <f t="shared" si="31"/>
        <v>0</v>
      </c>
      <c r="E232" s="6">
        <f t="shared" si="32"/>
        <v>0</v>
      </c>
      <c r="F232" s="6">
        <f t="shared" si="33"/>
        <v>-2.1588581132860082E-3</v>
      </c>
      <c r="G232" s="7">
        <f t="shared" si="28"/>
        <v>-5.0487813567626151E-4</v>
      </c>
      <c r="H232" s="7">
        <f t="shared" si="29"/>
        <v>-5.0487813567626151E-4</v>
      </c>
      <c r="I232" s="7">
        <f t="shared" si="30"/>
        <v>-2.66373624896227E-3</v>
      </c>
      <c r="K232" s="7">
        <f>MIN((A232 - MAX($A$3:A232))/MAX($A$3:A232),0)</f>
        <v>0</v>
      </c>
      <c r="L232" s="7">
        <f>MIN((B232 - MAX($B$3:B232))/MAX($B$3:B232),0)</f>
        <v>0</v>
      </c>
      <c r="M232" s="7">
        <f>MIN((C232 - MAX($C$3:C232))/MAX($C$3:C232),0)</f>
        <v>-0.23385383450564107</v>
      </c>
    </row>
    <row r="233" spans="1:13" x14ac:dyDescent="0.35">
      <c r="A233" s="3">
        <v>100</v>
      </c>
      <c r="B233" s="3">
        <v>100</v>
      </c>
      <c r="C233">
        <v>76.772332849250361</v>
      </c>
      <c r="D233" s="6">
        <f t="shared" si="31"/>
        <v>0</v>
      </c>
      <c r="E233" s="6">
        <f t="shared" si="32"/>
        <v>0</v>
      </c>
      <c r="F233" s="6">
        <f t="shared" si="33"/>
        <v>2.0585667189589097E-3</v>
      </c>
      <c r="G233" s="7">
        <f t="shared" si="28"/>
        <v>-5.0487813567626151E-4</v>
      </c>
      <c r="H233" s="7">
        <f t="shared" si="29"/>
        <v>-5.0487813567626151E-4</v>
      </c>
      <c r="I233" s="7">
        <f t="shared" si="30"/>
        <v>1.5536885832826482E-3</v>
      </c>
      <c r="K233" s="7">
        <f>MIN((A233 - MAX($A$3:A233))/MAX($A$3:A233),0)</f>
        <v>0</v>
      </c>
      <c r="L233" s="7">
        <f>MIN((B233 - MAX($B$3:B233))/MAX($B$3:B233),0)</f>
        <v>0</v>
      </c>
      <c r="M233" s="7">
        <f>MIN((C233 - MAX($C$3:C233))/MAX($C$3:C233),0)</f>
        <v>-0.2322766715074964</v>
      </c>
    </row>
    <row r="234" spans="1:13" x14ac:dyDescent="0.35">
      <c r="A234" s="3">
        <v>100</v>
      </c>
      <c r="B234" s="3">
        <v>100</v>
      </c>
      <c r="C234">
        <v>76.684960179438008</v>
      </c>
      <c r="D234" s="6">
        <f t="shared" si="31"/>
        <v>0</v>
      </c>
      <c r="E234" s="6">
        <f t="shared" si="32"/>
        <v>0</v>
      </c>
      <c r="F234" s="6">
        <f t="shared" si="33"/>
        <v>-1.1380749622903574E-3</v>
      </c>
      <c r="G234" s="7">
        <f t="shared" si="28"/>
        <v>-5.0487813567626151E-4</v>
      </c>
      <c r="H234" s="7">
        <f t="shared" si="29"/>
        <v>-5.0487813567626151E-4</v>
      </c>
      <c r="I234" s="7">
        <f t="shared" si="30"/>
        <v>-1.6429530979666189E-3</v>
      </c>
      <c r="K234" s="7">
        <f>MIN((A234 - MAX($A$3:A234))/MAX($A$3:A234),0)</f>
        <v>0</v>
      </c>
      <c r="L234" s="7">
        <f>MIN((B234 - MAX($B$3:B234))/MAX($B$3:B234),0)</f>
        <v>0</v>
      </c>
      <c r="M234" s="7">
        <f>MIN((C234 - MAX($C$3:C234))/MAX($C$3:C234),0)</f>
        <v>-0.23315039820561992</v>
      </c>
    </row>
    <row r="235" spans="1:13" x14ac:dyDescent="0.35">
      <c r="A235" s="3">
        <v>100</v>
      </c>
      <c r="B235" s="3">
        <v>100</v>
      </c>
      <c r="C235">
        <v>76.861307644204174</v>
      </c>
      <c r="D235" s="6">
        <f t="shared" si="31"/>
        <v>0</v>
      </c>
      <c r="E235" s="6">
        <f t="shared" si="32"/>
        <v>0</v>
      </c>
      <c r="F235" s="6">
        <f t="shared" si="33"/>
        <v>2.2996356046025802E-3</v>
      </c>
      <c r="G235" s="7">
        <f t="shared" si="28"/>
        <v>-5.0487813567626151E-4</v>
      </c>
      <c r="H235" s="7">
        <f t="shared" si="29"/>
        <v>-5.0487813567626151E-4</v>
      </c>
      <c r="I235" s="7">
        <f t="shared" si="30"/>
        <v>1.7947574689263187E-3</v>
      </c>
      <c r="K235" s="7">
        <f>MIN((A235 - MAX($A$3:A235))/MAX($A$3:A235),0)</f>
        <v>0</v>
      </c>
      <c r="L235" s="7">
        <f>MIN((B235 - MAX($B$3:B235))/MAX($B$3:B235),0)</f>
        <v>0</v>
      </c>
      <c r="M235" s="7">
        <f>MIN((C235 - MAX($C$3:C235))/MAX($C$3:C235),0)</f>
        <v>-0.23138692355795826</v>
      </c>
    </row>
    <row r="236" spans="1:13" x14ac:dyDescent="0.35">
      <c r="A236" s="3">
        <v>100</v>
      </c>
      <c r="B236" s="3">
        <v>100</v>
      </c>
      <c r="C236">
        <v>76.866351754327027</v>
      </c>
      <c r="D236" s="6">
        <f t="shared" si="31"/>
        <v>0</v>
      </c>
      <c r="E236" s="6">
        <f t="shared" si="32"/>
        <v>0</v>
      </c>
      <c r="F236" s="6">
        <f t="shared" si="33"/>
        <v>6.5626129420050833E-5</v>
      </c>
      <c r="G236" s="7">
        <f t="shared" si="28"/>
        <v>-5.0487813567626151E-4</v>
      </c>
      <c r="H236" s="7">
        <f t="shared" si="29"/>
        <v>-5.0487813567626151E-4</v>
      </c>
      <c r="I236" s="7">
        <f t="shared" si="30"/>
        <v>-4.3925200625621067E-4</v>
      </c>
      <c r="K236" s="7">
        <f>MIN((A236 - MAX($A$3:A236))/MAX($A$3:A236),0)</f>
        <v>0</v>
      </c>
      <c r="L236" s="7">
        <f>MIN((B236 - MAX($B$3:B236))/MAX($B$3:B236),0)</f>
        <v>0</v>
      </c>
      <c r="M236" s="7">
        <f>MIN((C236 - MAX($C$3:C236))/MAX($C$3:C236),0)</f>
        <v>-0.23133648245672972</v>
      </c>
    </row>
    <row r="237" spans="1:13" x14ac:dyDescent="0.35">
      <c r="A237" s="3">
        <v>100</v>
      </c>
      <c r="B237" s="3">
        <v>100</v>
      </c>
      <c r="C237">
        <v>76.970996366793628</v>
      </c>
      <c r="D237" s="6">
        <f t="shared" si="31"/>
        <v>0</v>
      </c>
      <c r="E237" s="6">
        <f t="shared" si="32"/>
        <v>0</v>
      </c>
      <c r="F237" s="6">
        <f t="shared" si="33"/>
        <v>1.3613838835626769E-3</v>
      </c>
      <c r="G237" s="7">
        <f t="shared" si="28"/>
        <v>-5.0487813567626151E-4</v>
      </c>
      <c r="H237" s="7">
        <f t="shared" si="29"/>
        <v>-5.0487813567626151E-4</v>
      </c>
      <c r="I237" s="7">
        <f t="shared" si="30"/>
        <v>8.5650574788641537E-4</v>
      </c>
      <c r="K237" s="7">
        <f>MIN((A237 - MAX($A$3:A237))/MAX($A$3:A237),0)</f>
        <v>0</v>
      </c>
      <c r="L237" s="7">
        <f>MIN((B237 - MAX($B$3:B237))/MAX($B$3:B237),0)</f>
        <v>0</v>
      </c>
      <c r="M237" s="7">
        <f>MIN((C237 - MAX($C$3:C237))/MAX($C$3:C237),0)</f>
        <v>-0.23029003633206371</v>
      </c>
    </row>
    <row r="238" spans="1:13" x14ac:dyDescent="0.35">
      <c r="A238" s="3">
        <v>100</v>
      </c>
      <c r="B238" s="3">
        <v>100</v>
      </c>
      <c r="C238">
        <v>76.885628937480945</v>
      </c>
      <c r="D238" s="6">
        <f t="shared" si="31"/>
        <v>0</v>
      </c>
      <c r="E238" s="6">
        <f t="shared" si="32"/>
        <v>0</v>
      </c>
      <c r="F238" s="6">
        <f t="shared" si="33"/>
        <v>-1.1090856730745354E-3</v>
      </c>
      <c r="G238" s="7">
        <f t="shared" si="28"/>
        <v>-5.0487813567626151E-4</v>
      </c>
      <c r="H238" s="7">
        <f t="shared" si="29"/>
        <v>-5.0487813567626151E-4</v>
      </c>
      <c r="I238" s="7">
        <f t="shared" si="30"/>
        <v>-1.613963808750797E-3</v>
      </c>
      <c r="K238" s="7">
        <f>MIN((A238 - MAX($A$3:A238))/MAX($A$3:A238),0)</f>
        <v>0</v>
      </c>
      <c r="L238" s="7">
        <f>MIN((B238 - MAX($B$3:B238))/MAX($B$3:B238),0)</f>
        <v>0</v>
      </c>
      <c r="M238" s="7">
        <f>MIN((C238 - MAX($C$3:C238))/MAX($C$3:C238),0)</f>
        <v>-0.23114371062519054</v>
      </c>
    </row>
    <row r="239" spans="1:13" x14ac:dyDescent="0.35">
      <c r="A239" s="3">
        <v>100</v>
      </c>
      <c r="B239" s="3">
        <v>100</v>
      </c>
      <c r="C239">
        <v>76.420469991162463</v>
      </c>
      <c r="D239" s="6">
        <f t="shared" si="31"/>
        <v>0</v>
      </c>
      <c r="E239" s="6">
        <f t="shared" si="32"/>
        <v>0</v>
      </c>
      <c r="F239" s="6">
        <f t="shared" si="33"/>
        <v>-6.0500115918505782E-3</v>
      </c>
      <c r="G239" s="7">
        <f t="shared" si="28"/>
        <v>-5.0487813567626151E-4</v>
      </c>
      <c r="H239" s="7">
        <f t="shared" si="29"/>
        <v>-5.0487813567626151E-4</v>
      </c>
      <c r="I239" s="7">
        <f t="shared" si="30"/>
        <v>-6.5548897275268395E-3</v>
      </c>
      <c r="K239" s="7">
        <f>MIN((A239 - MAX($A$3:A239))/MAX($A$3:A239),0)</f>
        <v>0</v>
      </c>
      <c r="L239" s="7">
        <f>MIN((B239 - MAX($B$3:B239))/MAX($B$3:B239),0)</f>
        <v>0</v>
      </c>
      <c r="M239" s="7">
        <f>MIN((C239 - MAX($C$3:C239))/MAX($C$3:C239),0)</f>
        <v>-0.23579530008837538</v>
      </c>
    </row>
    <row r="240" spans="1:13" x14ac:dyDescent="0.35">
      <c r="A240" s="3">
        <v>100</v>
      </c>
      <c r="B240" s="3">
        <v>100</v>
      </c>
      <c r="C240">
        <v>76.133674086401058</v>
      </c>
      <c r="D240" s="6">
        <f t="shared" si="31"/>
        <v>0</v>
      </c>
      <c r="E240" s="6">
        <f t="shared" si="32"/>
        <v>0</v>
      </c>
      <c r="F240" s="6">
        <f t="shared" si="33"/>
        <v>-3.7528675863230249E-3</v>
      </c>
      <c r="G240" s="7">
        <f t="shared" si="28"/>
        <v>-5.0487813567626151E-4</v>
      </c>
      <c r="H240" s="7">
        <f t="shared" si="29"/>
        <v>-5.0487813567626151E-4</v>
      </c>
      <c r="I240" s="7">
        <f t="shared" si="30"/>
        <v>-4.2577457219992862E-3</v>
      </c>
      <c r="K240" s="7">
        <f>MIN((A240 - MAX($A$3:A240))/MAX($A$3:A240),0)</f>
        <v>0</v>
      </c>
      <c r="L240" s="7">
        <f>MIN((B240 - MAX($B$3:B240))/MAX($B$3:B240),0)</f>
        <v>0</v>
      </c>
      <c r="M240" s="7">
        <f>MIN((C240 - MAX($C$3:C240))/MAX($C$3:C240),0)</f>
        <v>-0.23866325913598943</v>
      </c>
    </row>
    <row r="241" spans="1:13" x14ac:dyDescent="0.35">
      <c r="A241" s="3">
        <v>100</v>
      </c>
      <c r="B241" s="3">
        <v>100</v>
      </c>
      <c r="C241">
        <v>75.615340089822368</v>
      </c>
      <c r="D241" s="6">
        <f t="shared" si="31"/>
        <v>0</v>
      </c>
      <c r="E241" s="6">
        <f t="shared" si="32"/>
        <v>0</v>
      </c>
      <c r="F241" s="6">
        <f t="shared" si="33"/>
        <v>-6.808209413228284E-3</v>
      </c>
      <c r="G241" s="7">
        <f t="shared" si="28"/>
        <v>-5.0487813567626151E-4</v>
      </c>
      <c r="H241" s="7">
        <f t="shared" si="29"/>
        <v>-5.0487813567626151E-4</v>
      </c>
      <c r="I241" s="7">
        <f t="shared" si="30"/>
        <v>-7.3130875489045453E-3</v>
      </c>
      <c r="K241" s="7">
        <f>MIN((A241 - MAX($A$3:A241))/MAX($A$3:A241),0)</f>
        <v>0</v>
      </c>
      <c r="L241" s="7">
        <f>MIN((B241 - MAX($B$3:B241))/MAX($B$3:B241),0)</f>
        <v>0</v>
      </c>
      <c r="M241" s="7">
        <f>MIN((C241 - MAX($C$3:C241))/MAX($C$3:C241),0)</f>
        <v>-0.24384659910177631</v>
      </c>
    </row>
    <row r="242" spans="1:13" x14ac:dyDescent="0.35">
      <c r="A242" s="3">
        <v>100</v>
      </c>
      <c r="B242" s="3">
        <v>100</v>
      </c>
      <c r="C242">
        <v>75.56304879246278</v>
      </c>
      <c r="D242" s="6">
        <f t="shared" si="31"/>
        <v>0</v>
      </c>
      <c r="E242" s="6">
        <f t="shared" si="32"/>
        <v>0</v>
      </c>
      <c r="F242" s="6">
        <f t="shared" si="33"/>
        <v>-6.9154350555683346E-4</v>
      </c>
      <c r="G242" s="7">
        <f t="shared" si="28"/>
        <v>-5.0487813567626151E-4</v>
      </c>
      <c r="H242" s="7">
        <f t="shared" si="29"/>
        <v>-5.0487813567626151E-4</v>
      </c>
      <c r="I242" s="7">
        <f t="shared" si="30"/>
        <v>-1.1964216412330949E-3</v>
      </c>
      <c r="K242" s="7">
        <f>MIN((A242 - MAX($A$3:A242))/MAX($A$3:A242),0)</f>
        <v>0</v>
      </c>
      <c r="L242" s="7">
        <f>MIN((B242 - MAX($B$3:B242))/MAX($B$3:B242),0)</f>
        <v>0</v>
      </c>
      <c r="M242" s="7">
        <f>MIN((C242 - MAX($C$3:C242))/MAX($C$3:C242),0)</f>
        <v>-0.24436951207537219</v>
      </c>
    </row>
    <row r="243" spans="1:13" x14ac:dyDescent="0.35">
      <c r="A243" s="3">
        <v>100</v>
      </c>
      <c r="B243" s="3">
        <v>100</v>
      </c>
      <c r="C243">
        <v>75.377377993002327</v>
      </c>
      <c r="D243" s="6">
        <f t="shared" si="31"/>
        <v>0</v>
      </c>
      <c r="E243" s="6">
        <f t="shared" si="32"/>
        <v>0</v>
      </c>
      <c r="F243" s="6">
        <f t="shared" si="33"/>
        <v>-2.4571639502054287E-3</v>
      </c>
      <c r="G243" s="7">
        <f t="shared" si="28"/>
        <v>-5.0487813567626151E-4</v>
      </c>
      <c r="H243" s="7">
        <f t="shared" si="29"/>
        <v>-5.0487813567626151E-4</v>
      </c>
      <c r="I243" s="7">
        <f t="shared" si="30"/>
        <v>-2.9620420858816904E-3</v>
      </c>
      <c r="K243" s="7">
        <f>MIN((A243 - MAX($A$3:A243))/MAX($A$3:A243),0)</f>
        <v>0</v>
      </c>
      <c r="L243" s="7">
        <f>MIN((B243 - MAX($B$3:B243))/MAX($B$3:B243),0)</f>
        <v>0</v>
      </c>
      <c r="M243" s="7">
        <f>MIN((C243 - MAX($C$3:C243))/MAX($C$3:C243),0)</f>
        <v>-0.24622622006997674</v>
      </c>
    </row>
    <row r="244" spans="1:13" x14ac:dyDescent="0.35">
      <c r="A244" s="3">
        <v>100</v>
      </c>
      <c r="B244" s="3">
        <v>100</v>
      </c>
      <c r="C244">
        <v>74.840676406898439</v>
      </c>
      <c r="D244" s="6">
        <f t="shared" si="31"/>
        <v>0</v>
      </c>
      <c r="E244" s="6">
        <f t="shared" si="32"/>
        <v>0</v>
      </c>
      <c r="F244" s="6">
        <f t="shared" si="33"/>
        <v>-7.1201944189901748E-3</v>
      </c>
      <c r="G244" s="7">
        <f t="shared" si="28"/>
        <v>-5.0487813567626151E-4</v>
      </c>
      <c r="H244" s="7">
        <f t="shared" si="29"/>
        <v>-5.0487813567626151E-4</v>
      </c>
      <c r="I244" s="7">
        <f t="shared" si="30"/>
        <v>-7.6250725546664361E-3</v>
      </c>
      <c r="K244" s="7">
        <f>MIN((A244 - MAX($A$3:A244))/MAX($A$3:A244),0)</f>
        <v>0</v>
      </c>
      <c r="L244" s="7">
        <f>MIN((B244 - MAX($B$3:B244))/MAX($B$3:B244),0)</f>
        <v>0</v>
      </c>
      <c r="M244" s="7">
        <f>MIN((C244 - MAX($C$3:C244))/MAX($C$3:C244),0)</f>
        <v>-0.25159323593101562</v>
      </c>
    </row>
    <row r="245" spans="1:13" x14ac:dyDescent="0.35">
      <c r="A245" s="3">
        <v>100</v>
      </c>
      <c r="B245" s="3">
        <v>100</v>
      </c>
      <c r="C245">
        <v>75.640183365806507</v>
      </c>
      <c r="D245" s="6">
        <f t="shared" si="31"/>
        <v>0</v>
      </c>
      <c r="E245" s="6">
        <f t="shared" si="32"/>
        <v>0</v>
      </c>
      <c r="F245" s="6">
        <f t="shared" si="33"/>
        <v>1.0682786384255261E-2</v>
      </c>
      <c r="G245" s="7">
        <f t="shared" si="28"/>
        <v>-5.0487813567626151E-4</v>
      </c>
      <c r="H245" s="7">
        <f t="shared" si="29"/>
        <v>-5.0487813567626151E-4</v>
      </c>
      <c r="I245" s="7">
        <f t="shared" si="30"/>
        <v>1.0177908248578999E-2</v>
      </c>
      <c r="K245" s="7">
        <f>MIN((A245 - MAX($A$3:A245))/MAX($A$3:A245),0)</f>
        <v>0</v>
      </c>
      <c r="L245" s="7">
        <f>MIN((B245 - MAX($B$3:B245))/MAX($B$3:B245),0)</f>
        <v>0</v>
      </c>
      <c r="M245" s="7">
        <f>MIN((C245 - MAX($C$3:C245))/MAX($C$3:C245),0)</f>
        <v>-0.24359816634193493</v>
      </c>
    </row>
    <row r="246" spans="1:13" x14ac:dyDescent="0.35">
      <c r="A246" s="3">
        <v>100</v>
      </c>
      <c r="B246" s="3">
        <v>100</v>
      </c>
      <c r="C246">
        <v>75.434196585923004</v>
      </c>
      <c r="D246" s="6">
        <f t="shared" si="31"/>
        <v>0</v>
      </c>
      <c r="E246" s="6">
        <f t="shared" si="32"/>
        <v>0</v>
      </c>
      <c r="F246" s="6">
        <f t="shared" si="33"/>
        <v>-2.7232453798706701E-3</v>
      </c>
      <c r="G246" s="7">
        <f t="shared" si="28"/>
        <v>-5.0487813567626151E-4</v>
      </c>
      <c r="H246" s="7">
        <f t="shared" si="29"/>
        <v>-5.0487813567626151E-4</v>
      </c>
      <c r="I246" s="7">
        <f t="shared" si="30"/>
        <v>-3.2281235155469318E-3</v>
      </c>
      <c r="K246" s="7">
        <f>MIN((A246 - MAX($A$3:A246))/MAX($A$3:A246),0)</f>
        <v>0</v>
      </c>
      <c r="L246" s="7">
        <f>MIN((B246 - MAX($B$3:B246))/MAX($B$3:B246),0)</f>
        <v>0</v>
      </c>
      <c r="M246" s="7">
        <f>MIN((C246 - MAX($C$3:C246))/MAX($C$3:C246),0)</f>
        <v>-0.24565803414076995</v>
      </c>
    </row>
    <row r="247" spans="1:13" x14ac:dyDescent="0.35">
      <c r="A247" s="3">
        <v>100</v>
      </c>
      <c r="B247" s="3">
        <v>100</v>
      </c>
      <c r="C247">
        <v>75.497904316952031</v>
      </c>
      <c r="D247" s="6">
        <f t="shared" si="31"/>
        <v>0</v>
      </c>
      <c r="E247" s="6">
        <f t="shared" si="32"/>
        <v>0</v>
      </c>
      <c r="F247" s="6">
        <f t="shared" si="33"/>
        <v>8.4454708755942777E-4</v>
      </c>
      <c r="G247" s="7">
        <f t="shared" si="28"/>
        <v>-5.0487813567626151E-4</v>
      </c>
      <c r="H247" s="7">
        <f t="shared" si="29"/>
        <v>-5.0487813567626151E-4</v>
      </c>
      <c r="I247" s="7">
        <f t="shared" si="30"/>
        <v>3.3966895188316626E-4</v>
      </c>
      <c r="K247" s="7">
        <f>MIN((A247 - MAX($A$3:A247))/MAX($A$3:A247),0)</f>
        <v>0</v>
      </c>
      <c r="L247" s="7">
        <f>MIN((B247 - MAX($B$3:B247))/MAX($B$3:B247),0)</f>
        <v>0</v>
      </c>
      <c r="M247" s="7">
        <f>MIN((C247 - MAX($C$3:C247))/MAX($C$3:C247),0)</f>
        <v>-0.2450209568304797</v>
      </c>
    </row>
    <row r="248" spans="1:13" x14ac:dyDescent="0.35">
      <c r="A248" s="3">
        <v>100</v>
      </c>
      <c r="B248" s="3">
        <v>100</v>
      </c>
      <c r="C248">
        <v>75.706470001498758</v>
      </c>
      <c r="D248" s="6">
        <f t="shared" si="31"/>
        <v>0</v>
      </c>
      <c r="E248" s="6">
        <f t="shared" si="32"/>
        <v>0</v>
      </c>
      <c r="F248" s="6">
        <f t="shared" si="33"/>
        <v>2.7625360787649888E-3</v>
      </c>
      <c r="G248" s="7">
        <f t="shared" si="28"/>
        <v>-5.0487813567626151E-4</v>
      </c>
      <c r="H248" s="7">
        <f t="shared" si="29"/>
        <v>-5.0487813567626151E-4</v>
      </c>
      <c r="I248" s="7">
        <f t="shared" si="30"/>
        <v>2.2576579430887275E-3</v>
      </c>
      <c r="K248" s="7">
        <f>MIN((A248 - MAX($A$3:A248))/MAX($A$3:A248),0)</f>
        <v>0</v>
      </c>
      <c r="L248" s="7">
        <f>MIN((B248 - MAX($B$3:B248))/MAX($B$3:B248),0)</f>
        <v>0</v>
      </c>
      <c r="M248" s="7">
        <f>MIN((C248 - MAX($C$3:C248))/MAX($C$3:C248),0)</f>
        <v>-0.24293529998501243</v>
      </c>
    </row>
    <row r="249" spans="1:13" x14ac:dyDescent="0.35">
      <c r="A249" s="3">
        <v>100</v>
      </c>
      <c r="B249" s="3">
        <v>100</v>
      </c>
      <c r="C249">
        <v>75.185836180120205</v>
      </c>
      <c r="D249" s="6">
        <f t="shared" si="31"/>
        <v>0</v>
      </c>
      <c r="E249" s="6">
        <f t="shared" si="32"/>
        <v>0</v>
      </c>
      <c r="F249" s="6">
        <f t="shared" si="33"/>
        <v>-6.8770056425592934E-3</v>
      </c>
      <c r="G249" s="7">
        <f t="shared" si="28"/>
        <v>-5.0487813567626151E-4</v>
      </c>
      <c r="H249" s="7">
        <f t="shared" si="29"/>
        <v>-5.0487813567626151E-4</v>
      </c>
      <c r="I249" s="7">
        <f t="shared" si="30"/>
        <v>-7.3818837782355547E-3</v>
      </c>
      <c r="K249" s="7">
        <f>MIN((A249 - MAX($A$3:A249))/MAX($A$3:A249),0)</f>
        <v>0</v>
      </c>
      <c r="L249" s="7">
        <f>MIN((B249 - MAX($B$3:B249))/MAX($B$3:B249),0)</f>
        <v>0</v>
      </c>
      <c r="M249" s="7">
        <f>MIN((C249 - MAX($C$3:C249))/MAX($C$3:C249),0)</f>
        <v>-0.24814163819879795</v>
      </c>
    </row>
    <row r="250" spans="1:13" x14ac:dyDescent="0.35">
      <c r="A250" s="3">
        <v>100</v>
      </c>
      <c r="B250" s="3">
        <v>100</v>
      </c>
      <c r="C250">
        <v>75.184549311861403</v>
      </c>
      <c r="D250" s="6">
        <f t="shared" si="31"/>
        <v>0</v>
      </c>
      <c r="E250" s="6">
        <f t="shared" si="32"/>
        <v>0</v>
      </c>
      <c r="F250" s="6">
        <f t="shared" si="33"/>
        <v>-1.7115833568960782E-5</v>
      </c>
      <c r="G250" s="7">
        <f t="shared" si="28"/>
        <v>-5.0487813567626151E-4</v>
      </c>
      <c r="H250" s="7">
        <f t="shared" si="29"/>
        <v>-5.0487813567626151E-4</v>
      </c>
      <c r="I250" s="7">
        <f t="shared" si="30"/>
        <v>-5.2199396924522228E-4</v>
      </c>
      <c r="K250" s="7">
        <f>MIN((A250 - MAX($A$3:A250))/MAX($A$3:A250),0)</f>
        <v>0</v>
      </c>
      <c r="L250" s="7">
        <f>MIN((B250 - MAX($B$3:B250))/MAX($B$3:B250),0)</f>
        <v>0</v>
      </c>
      <c r="M250" s="7">
        <f>MIN((C250 - MAX($C$3:C250))/MAX($C$3:C250),0)</f>
        <v>-0.24815450688138596</v>
      </c>
    </row>
    <row r="251" spans="1:13" x14ac:dyDescent="0.35">
      <c r="A251" s="3">
        <v>100</v>
      </c>
      <c r="B251" s="3">
        <v>100</v>
      </c>
      <c r="C251">
        <v>75.184957595365205</v>
      </c>
      <c r="D251" s="6">
        <f t="shared" si="31"/>
        <v>0</v>
      </c>
      <c r="E251" s="6">
        <f t="shared" si="32"/>
        <v>0</v>
      </c>
      <c r="F251" s="6">
        <f t="shared" si="33"/>
        <v>5.4304176528134284E-6</v>
      </c>
      <c r="G251" s="7">
        <f t="shared" si="28"/>
        <v>-5.0487813567626151E-4</v>
      </c>
      <c r="H251" s="7">
        <f t="shared" si="29"/>
        <v>-5.0487813567626151E-4</v>
      </c>
      <c r="I251" s="7">
        <f t="shared" si="30"/>
        <v>-4.9944771802344808E-4</v>
      </c>
      <c r="K251" s="7">
        <f>MIN((A251 - MAX($A$3:A251))/MAX($A$3:A251),0)</f>
        <v>0</v>
      </c>
      <c r="L251" s="7">
        <f>MIN((B251 - MAX($B$3:B251))/MAX($B$3:B251),0)</f>
        <v>0</v>
      </c>
      <c r="M251" s="7">
        <f>MIN((C251 - MAX($C$3:C251))/MAX($C$3:C251),0)</f>
        <v>-0.24815042404634796</v>
      </c>
    </row>
    <row r="252" spans="1:13" x14ac:dyDescent="0.35">
      <c r="A252" s="3">
        <v>100</v>
      </c>
      <c r="B252" s="3">
        <v>100</v>
      </c>
      <c r="C252">
        <v>75.800214994857697</v>
      </c>
      <c r="D252" s="6">
        <f t="shared" si="31"/>
        <v>0</v>
      </c>
      <c r="E252" s="6">
        <f t="shared" si="32"/>
        <v>0</v>
      </c>
      <c r="F252" s="6">
        <f t="shared" si="33"/>
        <v>8.1832512668786796E-3</v>
      </c>
      <c r="G252" s="7">
        <f t="shared" si="28"/>
        <v>-5.0487813567626151E-4</v>
      </c>
      <c r="H252" s="7">
        <f t="shared" si="29"/>
        <v>-5.0487813567626151E-4</v>
      </c>
      <c r="I252" s="7">
        <f t="shared" si="30"/>
        <v>7.6783731312024183E-3</v>
      </c>
      <c r="K252" s="7">
        <f>MIN((A252 - MAX($A$3:A252))/MAX($A$3:A252),0)</f>
        <v>0</v>
      </c>
      <c r="L252" s="7">
        <f>MIN((B252 - MAX($B$3:B252))/MAX($B$3:B252),0)</f>
        <v>0</v>
      </c>
      <c r="M252" s="7">
        <f>MIN((C252 - MAX($C$3:C252))/MAX($C$3:C252),0)</f>
        <v>-0.24199785005142302</v>
      </c>
    </row>
    <row r="253" spans="1:13" x14ac:dyDescent="0.35">
      <c r="A253" s="3">
        <v>100</v>
      </c>
      <c r="B253" s="3">
        <v>100</v>
      </c>
      <c r="C253">
        <v>73.919428609820514</v>
      </c>
      <c r="D253" s="6">
        <f t="shared" si="31"/>
        <v>0</v>
      </c>
      <c r="E253" s="6">
        <f t="shared" si="32"/>
        <v>0</v>
      </c>
      <c r="F253" s="6">
        <f t="shared" si="33"/>
        <v>-2.4812414914189573E-2</v>
      </c>
      <c r="G253" s="7">
        <f t="shared" si="28"/>
        <v>-5.0487813567626151E-4</v>
      </c>
      <c r="H253" s="7">
        <f t="shared" si="29"/>
        <v>-5.0487813567626151E-4</v>
      </c>
      <c r="I253" s="7">
        <f t="shared" si="30"/>
        <v>-2.5317293049865835E-2</v>
      </c>
      <c r="K253" s="7">
        <f>MIN((A253 - MAX($A$3:A253))/MAX($A$3:A253),0)</f>
        <v>0</v>
      </c>
      <c r="L253" s="7">
        <f>MIN((B253 - MAX($B$3:B253))/MAX($B$3:B253),0)</f>
        <v>0</v>
      </c>
      <c r="M253" s="7">
        <f>MIN((C253 - MAX($C$3:C253))/MAX($C$3:C253),0)</f>
        <v>-0.26080571390179486</v>
      </c>
    </row>
    <row r="254" spans="1:13" x14ac:dyDescent="0.35">
      <c r="A254" s="3">
        <v>100</v>
      </c>
      <c r="B254" s="3">
        <v>100</v>
      </c>
      <c r="C254">
        <v>73.345475030104438</v>
      </c>
      <c r="D254" s="6">
        <f t="shared" si="31"/>
        <v>0</v>
      </c>
      <c r="E254" s="6">
        <f t="shared" si="32"/>
        <v>0</v>
      </c>
      <c r="F254" s="6">
        <f t="shared" si="33"/>
        <v>-7.7645835541513284E-3</v>
      </c>
      <c r="G254" s="7">
        <f t="shared" si="28"/>
        <v>-5.0487813567626151E-4</v>
      </c>
      <c r="H254" s="7">
        <f t="shared" si="29"/>
        <v>-5.0487813567626151E-4</v>
      </c>
      <c r="I254" s="7">
        <f t="shared" si="30"/>
        <v>-8.2694616898275897E-3</v>
      </c>
      <c r="K254" s="7">
        <f>MIN((A254 - MAX($A$3:A254))/MAX($A$3:A254),0)</f>
        <v>0</v>
      </c>
      <c r="L254" s="7">
        <f>MIN((B254 - MAX($B$3:B254))/MAX($B$3:B254),0)</f>
        <v>0</v>
      </c>
      <c r="M254" s="7">
        <f>MIN((C254 - MAX($C$3:C254))/MAX($C$3:C254),0)</f>
        <v>-0.2665452496989556</v>
      </c>
    </row>
    <row r="255" spans="1:13" x14ac:dyDescent="0.35">
      <c r="A255" s="3">
        <v>100</v>
      </c>
      <c r="B255" s="3">
        <v>100</v>
      </c>
      <c r="C255">
        <v>73.397011778203861</v>
      </c>
      <c r="D255" s="6">
        <f t="shared" si="31"/>
        <v>0</v>
      </c>
      <c r="E255" s="6">
        <f t="shared" si="32"/>
        <v>0</v>
      </c>
      <c r="F255" s="6">
        <f t="shared" si="33"/>
        <v>7.0265749970628414E-4</v>
      </c>
      <c r="G255" s="7">
        <f t="shared" si="28"/>
        <v>-5.0487813567626151E-4</v>
      </c>
      <c r="H255" s="7">
        <f t="shared" si="29"/>
        <v>-5.0487813567626151E-4</v>
      </c>
      <c r="I255" s="7">
        <f t="shared" si="30"/>
        <v>1.9777936403002263E-4</v>
      </c>
      <c r="K255" s="7">
        <f>MIN((A255 - MAX($A$3:A255))/MAX($A$3:A255),0)</f>
        <v>0</v>
      </c>
      <c r="L255" s="7">
        <f>MIN((B255 - MAX($B$3:B255))/MAX($B$3:B255),0)</f>
        <v>0</v>
      </c>
      <c r="M255" s="7">
        <f>MIN((C255 - MAX($C$3:C255))/MAX($C$3:C255),0)</f>
        <v>-0.26602988221796137</v>
      </c>
    </row>
    <row r="256" spans="1:13" x14ac:dyDescent="0.35">
      <c r="A256" s="3">
        <v>100</v>
      </c>
      <c r="B256" s="3">
        <v>100</v>
      </c>
      <c r="C256">
        <v>73.350374432149991</v>
      </c>
      <c r="D256" s="6">
        <f t="shared" si="31"/>
        <v>0</v>
      </c>
      <c r="E256" s="6">
        <f t="shared" si="32"/>
        <v>0</v>
      </c>
      <c r="F256" s="6">
        <f t="shared" si="33"/>
        <v>-6.3541205457794971E-4</v>
      </c>
      <c r="G256" s="7">
        <f t="shared" si="28"/>
        <v>-5.0487813567626151E-4</v>
      </c>
      <c r="H256" s="7">
        <f t="shared" si="29"/>
        <v>-5.0487813567626151E-4</v>
      </c>
      <c r="I256" s="7">
        <f t="shared" si="30"/>
        <v>-1.1402901902542112E-3</v>
      </c>
      <c r="K256" s="7">
        <f>MIN((A256 - MAX($A$3:A256))/MAX($A$3:A256),0)</f>
        <v>0</v>
      </c>
      <c r="L256" s="7">
        <f>MIN((B256 - MAX($B$3:B256))/MAX($B$3:B256),0)</f>
        <v>0</v>
      </c>
      <c r="M256" s="7">
        <f>MIN((C256 - MAX($C$3:C256))/MAX($C$3:C256),0)</f>
        <v>-0.2664962556785001</v>
      </c>
    </row>
    <row r="257" spans="1:13" x14ac:dyDescent="0.35">
      <c r="A257" s="3">
        <v>100</v>
      </c>
      <c r="B257" s="3">
        <v>100</v>
      </c>
      <c r="C257">
        <v>73.421762027566885</v>
      </c>
      <c r="D257" s="6">
        <f t="shared" si="31"/>
        <v>0</v>
      </c>
      <c r="E257" s="6">
        <f t="shared" si="32"/>
        <v>0</v>
      </c>
      <c r="F257" s="6">
        <f t="shared" si="33"/>
        <v>9.7324104981806896E-4</v>
      </c>
      <c r="G257" s="7">
        <f t="shared" si="28"/>
        <v>-5.0487813567626151E-4</v>
      </c>
      <c r="H257" s="7">
        <f t="shared" si="29"/>
        <v>-5.0487813567626151E-4</v>
      </c>
      <c r="I257" s="7">
        <f t="shared" si="30"/>
        <v>4.6836291414180744E-4</v>
      </c>
      <c r="K257" s="7">
        <f>MIN((A257 - MAX($A$3:A257))/MAX($A$3:A257),0)</f>
        <v>0</v>
      </c>
      <c r="L257" s="7">
        <f>MIN((B257 - MAX($B$3:B257))/MAX($B$3:B257),0)</f>
        <v>0</v>
      </c>
      <c r="M257" s="7">
        <f>MIN((C257 - MAX($C$3:C257))/MAX($C$3:C257),0)</f>
        <v>-0.26578237972433116</v>
      </c>
    </row>
    <row r="258" spans="1:13" x14ac:dyDescent="0.35">
      <c r="A258" s="3">
        <v>100</v>
      </c>
      <c r="B258" s="3">
        <v>100</v>
      </c>
      <c r="C258">
        <v>72.546712284165309</v>
      </c>
      <c r="D258" s="6">
        <f t="shared" si="31"/>
        <v>0</v>
      </c>
      <c r="E258" s="6">
        <f t="shared" si="32"/>
        <v>0</v>
      </c>
      <c r="F258" s="6">
        <f t="shared" si="33"/>
        <v>-1.1918125079496595E-2</v>
      </c>
      <c r="G258" s="7">
        <f t="shared" si="28"/>
        <v>-5.0487813567626151E-4</v>
      </c>
      <c r="H258" s="7">
        <f t="shared" si="29"/>
        <v>-5.0487813567626151E-4</v>
      </c>
      <c r="I258" s="7">
        <f t="shared" si="30"/>
        <v>-1.2423003215172857E-2</v>
      </c>
      <c r="K258" s="7">
        <f>MIN((A258 - MAX($A$3:A258))/MAX($A$3:A258),0)</f>
        <v>0</v>
      </c>
      <c r="L258" s="7">
        <f>MIN((B258 - MAX($B$3:B258))/MAX($B$3:B258),0)</f>
        <v>0</v>
      </c>
      <c r="M258" s="7">
        <f>MIN((C258 - MAX($C$3:C258))/MAX($C$3:C258),0)</f>
        <v>-0.2745328771583469</v>
      </c>
    </row>
    <row r="259" spans="1:13" x14ac:dyDescent="0.35">
      <c r="A259" s="3">
        <v>100</v>
      </c>
      <c r="B259" s="3">
        <v>100</v>
      </c>
      <c r="C259">
        <v>71.561730915330273</v>
      </c>
      <c r="D259" s="6">
        <f t="shared" si="31"/>
        <v>0</v>
      </c>
      <c r="E259" s="6">
        <f t="shared" si="32"/>
        <v>0</v>
      </c>
      <c r="F259" s="6">
        <f t="shared" si="33"/>
        <v>-1.3577202023668099E-2</v>
      </c>
      <c r="G259" s="7">
        <f t="shared" si="28"/>
        <v>-5.0487813567626151E-4</v>
      </c>
      <c r="H259" s="7">
        <f t="shared" si="29"/>
        <v>-5.0487813567626151E-4</v>
      </c>
      <c r="I259" s="7">
        <f t="shared" si="30"/>
        <v>-1.4082080159344361E-2</v>
      </c>
      <c r="K259" s="7">
        <f>MIN((A259 - MAX($A$3:A259))/MAX($A$3:A259),0)</f>
        <v>0</v>
      </c>
      <c r="L259" s="7">
        <f>MIN((B259 - MAX($B$3:B259))/MAX($B$3:B259),0)</f>
        <v>0</v>
      </c>
      <c r="M259" s="7">
        <f>MIN((C259 - MAX($C$3:C259))/MAX($C$3:C259),0)</f>
        <v>-0.28438269084669726</v>
      </c>
    </row>
    <row r="260" spans="1:13" x14ac:dyDescent="0.35">
      <c r="A260" s="3">
        <v>100</v>
      </c>
      <c r="B260" s="3">
        <v>100</v>
      </c>
      <c r="C260">
        <v>69.743690986237226</v>
      </c>
      <c r="D260" s="6">
        <f t="shared" si="31"/>
        <v>0</v>
      </c>
      <c r="E260" s="6">
        <f t="shared" si="32"/>
        <v>0</v>
      </c>
      <c r="F260" s="6">
        <f t="shared" si="33"/>
        <v>-2.5405197803894625E-2</v>
      </c>
      <c r="G260" s="7">
        <f t="shared" si="28"/>
        <v>-5.0487813567626151E-4</v>
      </c>
      <c r="H260" s="7">
        <f t="shared" si="29"/>
        <v>-5.0487813567626151E-4</v>
      </c>
      <c r="I260" s="7">
        <f t="shared" si="30"/>
        <v>-2.5910075939570888E-2</v>
      </c>
      <c r="K260" s="7">
        <f>MIN((A260 - MAX($A$3:A260))/MAX($A$3:A260),0)</f>
        <v>0</v>
      </c>
      <c r="L260" s="7">
        <f>MIN((B260 - MAX($B$3:B260))/MAX($B$3:B260),0)</f>
        <v>0</v>
      </c>
      <c r="M260" s="7">
        <f>MIN((C260 - MAX($C$3:C260))/MAX($C$3:C260),0)</f>
        <v>-0.30256309013762772</v>
      </c>
    </row>
    <row r="261" spans="1:13" x14ac:dyDescent="0.35">
      <c r="A261" s="3">
        <v>100</v>
      </c>
      <c r="B261" s="3">
        <v>100</v>
      </c>
      <c r="C261">
        <v>70.516049676215673</v>
      </c>
      <c r="D261" s="6">
        <f t="shared" si="31"/>
        <v>0</v>
      </c>
      <c r="E261" s="6">
        <f t="shared" si="32"/>
        <v>0</v>
      </c>
      <c r="F261" s="6">
        <f t="shared" si="33"/>
        <v>1.1074244552541086E-2</v>
      </c>
      <c r="G261" s="7">
        <f t="shared" ref="G261:G324" si="34">D261-$J$3</f>
        <v>-5.0487813567626151E-4</v>
      </c>
      <c r="H261" s="7">
        <f t="shared" ref="H261:H324" si="35">E261-$J$3</f>
        <v>-5.0487813567626151E-4</v>
      </c>
      <c r="I261" s="7">
        <f t="shared" ref="I261:I324" si="36">F261-$J$3</f>
        <v>1.0569366416864824E-2</v>
      </c>
      <c r="K261" s="7">
        <f>MIN((A261 - MAX($A$3:A261))/MAX($A$3:A261),0)</f>
        <v>0</v>
      </c>
      <c r="L261" s="7">
        <f>MIN((B261 - MAX($B$3:B261))/MAX($B$3:B261),0)</f>
        <v>0</v>
      </c>
      <c r="M261" s="7">
        <f>MIN((C261 - MAX($C$3:C261))/MAX($C$3:C261),0)</f>
        <v>-0.29483950323784325</v>
      </c>
    </row>
    <row r="262" spans="1:13" x14ac:dyDescent="0.35">
      <c r="A262" s="3">
        <v>100</v>
      </c>
      <c r="B262" s="3">
        <v>100</v>
      </c>
      <c r="C262">
        <v>70.829559725674827</v>
      </c>
      <c r="D262" s="6">
        <f t="shared" ref="D262:D325" si="37">(A262-A261)/A261</f>
        <v>0</v>
      </c>
      <c r="E262" s="6">
        <f t="shared" si="32"/>
        <v>0</v>
      </c>
      <c r="F262" s="6">
        <f t="shared" si="33"/>
        <v>4.4459389160152818E-3</v>
      </c>
      <c r="G262" s="7">
        <f t="shared" si="34"/>
        <v>-5.0487813567626151E-4</v>
      </c>
      <c r="H262" s="7">
        <f t="shared" si="35"/>
        <v>-5.0487813567626151E-4</v>
      </c>
      <c r="I262" s="7">
        <f t="shared" si="36"/>
        <v>3.9410607803390205E-3</v>
      </c>
      <c r="K262" s="7">
        <f>MIN((A262 - MAX($A$3:A262))/MAX($A$3:A262),0)</f>
        <v>0</v>
      </c>
      <c r="L262" s="7">
        <f>MIN((B262 - MAX($B$3:B262))/MAX($B$3:B262),0)</f>
        <v>0</v>
      </c>
      <c r="M262" s="7">
        <f>MIN((C262 - MAX($C$3:C262))/MAX($C$3:C262),0)</f>
        <v>-0.29170440274325171</v>
      </c>
    </row>
    <row r="263" spans="1:13" x14ac:dyDescent="0.35">
      <c r="A263" s="3">
        <v>100</v>
      </c>
      <c r="B263" s="3">
        <v>100</v>
      </c>
      <c r="C263">
        <v>70.571875985177755</v>
      </c>
      <c r="D263" s="6">
        <f t="shared" si="37"/>
        <v>0</v>
      </c>
      <c r="E263" s="6">
        <f t="shared" ref="E263:E326" si="38">(B263-B262)/B262</f>
        <v>0</v>
      </c>
      <c r="F263" s="6">
        <f t="shared" ref="F263:F326" si="39">(C263-C262)/C262</f>
        <v>-3.6380819179886083E-3</v>
      </c>
      <c r="G263" s="7">
        <f t="shared" si="34"/>
        <v>-5.0487813567626151E-4</v>
      </c>
      <c r="H263" s="7">
        <f t="shared" si="35"/>
        <v>-5.0487813567626151E-4</v>
      </c>
      <c r="I263" s="7">
        <f t="shared" si="36"/>
        <v>-4.1429600536648696E-3</v>
      </c>
      <c r="K263" s="7">
        <f>MIN((A263 - MAX($A$3:A263))/MAX($A$3:A263),0)</f>
        <v>0</v>
      </c>
      <c r="L263" s="7">
        <f>MIN((B263 - MAX($B$3:B263))/MAX($B$3:B263),0)</f>
        <v>0</v>
      </c>
      <c r="M263" s="7">
        <f>MIN((C263 - MAX($C$3:C263))/MAX($C$3:C263),0)</f>
        <v>-0.29428124014822243</v>
      </c>
    </row>
    <row r="264" spans="1:13" x14ac:dyDescent="0.35">
      <c r="A264" s="3">
        <v>100</v>
      </c>
      <c r="B264" s="3">
        <v>100</v>
      </c>
      <c r="C264">
        <v>71.070049045701907</v>
      </c>
      <c r="D264" s="6">
        <f t="shared" si="37"/>
        <v>0</v>
      </c>
      <c r="E264" s="6">
        <f t="shared" si="38"/>
        <v>0</v>
      </c>
      <c r="F264" s="6">
        <f t="shared" si="39"/>
        <v>7.0590876828721949E-3</v>
      </c>
      <c r="G264" s="7">
        <f t="shared" si="34"/>
        <v>-5.0487813567626151E-4</v>
      </c>
      <c r="H264" s="7">
        <f t="shared" si="35"/>
        <v>-5.0487813567626151E-4</v>
      </c>
      <c r="I264" s="7">
        <f t="shared" si="36"/>
        <v>6.5542095471959336E-3</v>
      </c>
      <c r="K264" s="7">
        <f>MIN((A264 - MAX($A$3:A264))/MAX($A$3:A264),0)</f>
        <v>0</v>
      </c>
      <c r="L264" s="7">
        <f>MIN((B264 - MAX($B$3:B264))/MAX($B$3:B264),0)</f>
        <v>0</v>
      </c>
      <c r="M264" s="7">
        <f>MIN((C264 - MAX($C$3:C264))/MAX($C$3:C264),0)</f>
        <v>-0.28929950954298095</v>
      </c>
    </row>
    <row r="265" spans="1:13" x14ac:dyDescent="0.35">
      <c r="A265" s="3">
        <v>100</v>
      </c>
      <c r="B265" s="3">
        <v>100</v>
      </c>
      <c r="C265">
        <v>72.626503284356531</v>
      </c>
      <c r="D265" s="6">
        <f t="shared" si="37"/>
        <v>0</v>
      </c>
      <c r="E265" s="6">
        <f t="shared" si="38"/>
        <v>0</v>
      </c>
      <c r="F265" s="6">
        <f t="shared" si="39"/>
        <v>2.1900283727871624E-2</v>
      </c>
      <c r="G265" s="7">
        <f t="shared" si="34"/>
        <v>-5.0487813567626151E-4</v>
      </c>
      <c r="H265" s="7">
        <f t="shared" si="35"/>
        <v>-5.0487813567626151E-4</v>
      </c>
      <c r="I265" s="7">
        <f t="shared" si="36"/>
        <v>2.1395405592195361E-2</v>
      </c>
      <c r="K265" s="7">
        <f>MIN((A265 - MAX($A$3:A265))/MAX($A$3:A265),0)</f>
        <v>0</v>
      </c>
      <c r="L265" s="7">
        <f>MIN((B265 - MAX($B$3:B265))/MAX($B$3:B265),0)</f>
        <v>0</v>
      </c>
      <c r="M265" s="7">
        <f>MIN((C265 - MAX($C$3:C265))/MAX($C$3:C265),0)</f>
        <v>-0.27373496715643469</v>
      </c>
    </row>
    <row r="266" spans="1:13" x14ac:dyDescent="0.35">
      <c r="A266" s="3">
        <v>100</v>
      </c>
      <c r="B266" s="3">
        <v>100</v>
      </c>
      <c r="C266">
        <v>77.007576501475498</v>
      </c>
      <c r="D266" s="6">
        <f t="shared" si="37"/>
        <v>0</v>
      </c>
      <c r="E266" s="6">
        <f t="shared" si="38"/>
        <v>0</v>
      </c>
      <c r="F266" s="6">
        <f t="shared" si="39"/>
        <v>6.032333953853776E-2</v>
      </c>
      <c r="G266" s="7">
        <f t="shared" si="34"/>
        <v>-5.0487813567626151E-4</v>
      </c>
      <c r="H266" s="7">
        <f t="shared" si="35"/>
        <v>-5.0487813567626151E-4</v>
      </c>
      <c r="I266" s="7">
        <f t="shared" si="36"/>
        <v>5.9818461402861497E-2</v>
      </c>
      <c r="K266" s="7">
        <f>MIN((A266 - MAX($A$3:A266))/MAX($A$3:A266),0)</f>
        <v>0</v>
      </c>
      <c r="L266" s="7">
        <f>MIN((B266 - MAX($B$3:B266))/MAX($B$3:B266),0)</f>
        <v>0</v>
      </c>
      <c r="M266" s="7">
        <f>MIN((C266 - MAX($C$3:C266))/MAX($C$3:C266),0)</f>
        <v>-0.22992423498524503</v>
      </c>
    </row>
    <row r="267" spans="1:13" x14ac:dyDescent="0.35">
      <c r="A267" s="3">
        <v>100</v>
      </c>
      <c r="B267" s="3">
        <v>100</v>
      </c>
      <c r="C267">
        <v>76.529796943558679</v>
      </c>
      <c r="D267" s="6">
        <f t="shared" si="37"/>
        <v>0</v>
      </c>
      <c r="E267" s="6">
        <f t="shared" si="38"/>
        <v>0</v>
      </c>
      <c r="F267" s="6">
        <f t="shared" si="39"/>
        <v>-6.2043188426747073E-3</v>
      </c>
      <c r="G267" s="7">
        <f t="shared" si="34"/>
        <v>-5.0487813567626151E-4</v>
      </c>
      <c r="H267" s="7">
        <f t="shared" si="35"/>
        <v>-5.0487813567626151E-4</v>
      </c>
      <c r="I267" s="7">
        <f t="shared" si="36"/>
        <v>-6.7091969783509686E-3</v>
      </c>
      <c r="K267" s="7">
        <f>MIN((A267 - MAX($A$3:A267))/MAX($A$3:A267),0)</f>
        <v>0</v>
      </c>
      <c r="L267" s="7">
        <f>MIN((B267 - MAX($B$3:B267))/MAX($B$3:B267),0)</f>
        <v>0</v>
      </c>
      <c r="M267" s="7">
        <f>MIN((C267 - MAX($C$3:C267))/MAX($C$3:C267),0)</f>
        <v>-0.23470203056441322</v>
      </c>
    </row>
    <row r="268" spans="1:13" x14ac:dyDescent="0.35">
      <c r="A268" s="3">
        <v>100</v>
      </c>
      <c r="B268" s="3">
        <v>100</v>
      </c>
      <c r="C268">
        <v>76.020197113073849</v>
      </c>
      <c r="D268" s="6">
        <f t="shared" si="37"/>
        <v>0</v>
      </c>
      <c r="E268" s="6">
        <f t="shared" si="38"/>
        <v>0</v>
      </c>
      <c r="F268" s="6">
        <f t="shared" si="39"/>
        <v>-6.6588420567829897E-3</v>
      </c>
      <c r="G268" s="7">
        <f t="shared" si="34"/>
        <v>-5.0487813567626151E-4</v>
      </c>
      <c r="H268" s="7">
        <f t="shared" si="35"/>
        <v>-5.0487813567626151E-4</v>
      </c>
      <c r="I268" s="7">
        <f t="shared" si="36"/>
        <v>-7.163720192459251E-3</v>
      </c>
      <c r="K268" s="7">
        <f>MIN((A268 - MAX($A$3:A268))/MAX($A$3:A268),0)</f>
        <v>0</v>
      </c>
      <c r="L268" s="7">
        <f>MIN((B268 - MAX($B$3:B268))/MAX($B$3:B268),0)</f>
        <v>0</v>
      </c>
      <c r="M268" s="7">
        <f>MIN((C268 - MAX($C$3:C268))/MAX($C$3:C268),0)</f>
        <v>-0.23979802886926152</v>
      </c>
    </row>
    <row r="269" spans="1:13" x14ac:dyDescent="0.35">
      <c r="A269" s="3">
        <v>100</v>
      </c>
      <c r="B269" s="3">
        <v>100</v>
      </c>
      <c r="C269">
        <v>75.752197753923909</v>
      </c>
      <c r="D269" s="6">
        <f t="shared" si="37"/>
        <v>0</v>
      </c>
      <c r="E269" s="6">
        <f t="shared" si="38"/>
        <v>0</v>
      </c>
      <c r="F269" s="6">
        <f t="shared" si="39"/>
        <v>-3.5253704847846221E-3</v>
      </c>
      <c r="G269" s="7">
        <f t="shared" si="34"/>
        <v>-5.0487813567626151E-4</v>
      </c>
      <c r="H269" s="7">
        <f t="shared" si="35"/>
        <v>-5.0487813567626151E-4</v>
      </c>
      <c r="I269" s="7">
        <f t="shared" si="36"/>
        <v>-4.0302486204608834E-3</v>
      </c>
      <c r="K269" s="7">
        <f>MIN((A269 - MAX($A$3:A269))/MAX($A$3:A269),0)</f>
        <v>0</v>
      </c>
      <c r="L269" s="7">
        <f>MIN((B269 - MAX($B$3:B269))/MAX($B$3:B269),0)</f>
        <v>0</v>
      </c>
      <c r="M269" s="7">
        <f>MIN((C269 - MAX($C$3:C269))/MAX($C$3:C269),0)</f>
        <v>-0.24247802246076092</v>
      </c>
    </row>
    <row r="270" spans="1:13" x14ac:dyDescent="0.35">
      <c r="A270" s="3">
        <v>100</v>
      </c>
      <c r="B270" s="3">
        <v>100</v>
      </c>
      <c r="C270">
        <v>75.436372375228046</v>
      </c>
      <c r="D270" s="6">
        <f t="shared" si="37"/>
        <v>0</v>
      </c>
      <c r="E270" s="6">
        <f t="shared" si="38"/>
        <v>0</v>
      </c>
      <c r="F270" s="6">
        <f t="shared" si="39"/>
        <v>-4.1691909681855132E-3</v>
      </c>
      <c r="G270" s="7">
        <f t="shared" si="34"/>
        <v>-5.0487813567626151E-4</v>
      </c>
      <c r="H270" s="7">
        <f t="shared" si="35"/>
        <v>-5.0487813567626151E-4</v>
      </c>
      <c r="I270" s="7">
        <f t="shared" si="36"/>
        <v>-4.6740691038617745E-3</v>
      </c>
      <c r="K270" s="7">
        <f>MIN((A270 - MAX($A$3:A270))/MAX($A$3:A270),0)</f>
        <v>0</v>
      </c>
      <c r="L270" s="7">
        <f>MIN((B270 - MAX($B$3:B270))/MAX($B$3:B270),0)</f>
        <v>0</v>
      </c>
      <c r="M270" s="7">
        <f>MIN((C270 - MAX($C$3:C270))/MAX($C$3:C270),0)</f>
        <v>-0.24563627624771953</v>
      </c>
    </row>
    <row r="271" spans="1:13" x14ac:dyDescent="0.35">
      <c r="A271" s="3">
        <v>100</v>
      </c>
      <c r="B271" s="3">
        <v>100</v>
      </c>
      <c r="C271">
        <v>75.564314988139103</v>
      </c>
      <c r="D271" s="6">
        <f t="shared" si="37"/>
        <v>0</v>
      </c>
      <c r="E271" s="6">
        <f t="shared" si="38"/>
        <v>0</v>
      </c>
      <c r="F271" s="6">
        <f t="shared" si="39"/>
        <v>1.6960334767246866E-3</v>
      </c>
      <c r="G271" s="7">
        <f t="shared" si="34"/>
        <v>-5.0487813567626151E-4</v>
      </c>
      <c r="H271" s="7">
        <f t="shared" si="35"/>
        <v>-5.0487813567626151E-4</v>
      </c>
      <c r="I271" s="7">
        <f t="shared" si="36"/>
        <v>1.1911553410484251E-3</v>
      </c>
      <c r="K271" s="7">
        <f>MIN((A271 - MAX($A$3:A271))/MAX($A$3:A271),0)</f>
        <v>0</v>
      </c>
      <c r="L271" s="7">
        <f>MIN((B271 - MAX($B$3:B271))/MAX($B$3:B271),0)</f>
        <v>0</v>
      </c>
      <c r="M271" s="7">
        <f>MIN((C271 - MAX($C$3:C271))/MAX($C$3:C271),0)</f>
        <v>-0.24435685011860897</v>
      </c>
    </row>
    <row r="272" spans="1:13" x14ac:dyDescent="0.35">
      <c r="A272" s="3">
        <v>100</v>
      </c>
      <c r="B272" s="3">
        <v>100</v>
      </c>
      <c r="C272">
        <v>76.12519832758808</v>
      </c>
      <c r="D272" s="6">
        <f t="shared" si="37"/>
        <v>0</v>
      </c>
      <c r="E272" s="6">
        <f t="shared" si="38"/>
        <v>0</v>
      </c>
      <c r="F272" s="6">
        <f t="shared" si="39"/>
        <v>7.4225954345912681E-3</v>
      </c>
      <c r="G272" s="7">
        <f t="shared" si="34"/>
        <v>-5.0487813567626151E-4</v>
      </c>
      <c r="H272" s="7">
        <f t="shared" si="35"/>
        <v>-5.0487813567626151E-4</v>
      </c>
      <c r="I272" s="7">
        <f t="shared" si="36"/>
        <v>6.9177172989150068E-3</v>
      </c>
      <c r="K272" s="7">
        <f>MIN((A272 - MAX($A$3:A272))/MAX($A$3:A272),0)</f>
        <v>0</v>
      </c>
      <c r="L272" s="7">
        <f>MIN((B272 - MAX($B$3:B272))/MAX($B$3:B272),0)</f>
        <v>0</v>
      </c>
      <c r="M272" s="7">
        <f>MIN((C272 - MAX($C$3:C272))/MAX($C$3:C272),0)</f>
        <v>-0.23874801672411919</v>
      </c>
    </row>
    <row r="273" spans="1:13" x14ac:dyDescent="0.35">
      <c r="A273" s="3">
        <v>100</v>
      </c>
      <c r="B273" s="3">
        <v>100</v>
      </c>
      <c r="C273">
        <v>76.098442837725386</v>
      </c>
      <c r="D273" s="6">
        <f t="shared" si="37"/>
        <v>0</v>
      </c>
      <c r="E273" s="6">
        <f t="shared" si="38"/>
        <v>0</v>
      </c>
      <c r="F273" s="6">
        <f t="shared" si="39"/>
        <v>-3.5146693145622648E-4</v>
      </c>
      <c r="G273" s="7">
        <f t="shared" si="34"/>
        <v>-5.0487813567626151E-4</v>
      </c>
      <c r="H273" s="7">
        <f t="shared" si="35"/>
        <v>-5.0487813567626151E-4</v>
      </c>
      <c r="I273" s="7">
        <f t="shared" si="36"/>
        <v>-8.5634506713248805E-4</v>
      </c>
      <c r="K273" s="7">
        <f>MIN((A273 - MAX($A$3:A273))/MAX($A$3:A273),0)</f>
        <v>0</v>
      </c>
      <c r="L273" s="7">
        <f>MIN((B273 - MAX($B$3:B273))/MAX($B$3:B273),0)</f>
        <v>0</v>
      </c>
      <c r="M273" s="7">
        <f>MIN((C273 - MAX($C$3:C273))/MAX($C$3:C273),0)</f>
        <v>-0.23901557162274614</v>
      </c>
    </row>
    <row r="274" spans="1:13" x14ac:dyDescent="0.35">
      <c r="A274" s="3">
        <v>100</v>
      </c>
      <c r="B274" s="3">
        <v>100</v>
      </c>
      <c r="C274">
        <v>75.971017039376093</v>
      </c>
      <c r="D274" s="6">
        <f t="shared" si="37"/>
        <v>0</v>
      </c>
      <c r="E274" s="6">
        <f t="shared" si="38"/>
        <v>0</v>
      </c>
      <c r="F274" s="6">
        <f t="shared" si="39"/>
        <v>-1.674486278530293E-3</v>
      </c>
      <c r="G274" s="7">
        <f t="shared" si="34"/>
        <v>-5.0487813567626151E-4</v>
      </c>
      <c r="H274" s="7">
        <f t="shared" si="35"/>
        <v>-5.0487813567626151E-4</v>
      </c>
      <c r="I274" s="7">
        <f t="shared" si="36"/>
        <v>-2.1793644142065545E-3</v>
      </c>
      <c r="K274" s="7">
        <f>MIN((A274 - MAX($A$3:A274))/MAX($A$3:A274),0)</f>
        <v>0</v>
      </c>
      <c r="L274" s="7">
        <f>MIN((B274 - MAX($B$3:B274))/MAX($B$3:B274),0)</f>
        <v>0</v>
      </c>
      <c r="M274" s="7">
        <f>MIN((C274 - MAX($C$3:C274))/MAX($C$3:C274),0)</f>
        <v>-0.24028982960623907</v>
      </c>
    </row>
    <row r="275" spans="1:13" x14ac:dyDescent="0.35">
      <c r="A275" s="3">
        <v>100</v>
      </c>
      <c r="B275" s="3">
        <v>100</v>
      </c>
      <c r="C275">
        <v>76.414314729731828</v>
      </c>
      <c r="D275" s="6">
        <f t="shared" si="37"/>
        <v>0</v>
      </c>
      <c r="E275" s="6">
        <f t="shared" si="38"/>
        <v>0</v>
      </c>
      <c r="F275" s="6">
        <f t="shared" si="39"/>
        <v>5.8350895858873602E-3</v>
      </c>
      <c r="G275" s="7">
        <f t="shared" si="34"/>
        <v>-5.0487813567626151E-4</v>
      </c>
      <c r="H275" s="7">
        <f t="shared" si="35"/>
        <v>-5.0487813567626151E-4</v>
      </c>
      <c r="I275" s="7">
        <f t="shared" si="36"/>
        <v>5.3302114502110989E-3</v>
      </c>
      <c r="K275" s="7">
        <f>MIN((A275 - MAX($A$3:A275))/MAX($A$3:A275),0)</f>
        <v>0</v>
      </c>
      <c r="L275" s="7">
        <f>MIN((B275 - MAX($B$3:B275))/MAX($B$3:B275),0)</f>
        <v>0</v>
      </c>
      <c r="M275" s="7">
        <f>MIN((C275 - MAX($C$3:C275))/MAX($C$3:C275),0)</f>
        <v>-0.23585685270268172</v>
      </c>
    </row>
    <row r="276" spans="1:13" x14ac:dyDescent="0.35">
      <c r="A276" s="3">
        <v>100</v>
      </c>
      <c r="B276" s="3">
        <v>100</v>
      </c>
      <c r="C276">
        <v>76.287979410107852</v>
      </c>
      <c r="D276" s="6">
        <f t="shared" si="37"/>
        <v>0</v>
      </c>
      <c r="E276" s="6">
        <f t="shared" si="38"/>
        <v>0</v>
      </c>
      <c r="F276" s="6">
        <f t="shared" si="39"/>
        <v>-1.6532938896437006E-3</v>
      </c>
      <c r="G276" s="7">
        <f t="shared" si="34"/>
        <v>-5.0487813567626151E-4</v>
      </c>
      <c r="H276" s="7">
        <f t="shared" si="35"/>
        <v>-5.0487813567626151E-4</v>
      </c>
      <c r="I276" s="7">
        <f t="shared" si="36"/>
        <v>-2.1581720253199621E-3</v>
      </c>
      <c r="K276" s="7">
        <f>MIN((A276 - MAX($A$3:A276))/MAX($A$3:A276),0)</f>
        <v>0</v>
      </c>
      <c r="L276" s="7">
        <f>MIN((B276 - MAX($B$3:B276))/MAX($B$3:B276),0)</f>
        <v>0</v>
      </c>
      <c r="M276" s="7">
        <f>MIN((C276 - MAX($C$3:C276))/MAX($C$3:C276),0)</f>
        <v>-0.23712020589892149</v>
      </c>
    </row>
    <row r="277" spans="1:13" x14ac:dyDescent="0.35">
      <c r="A277" s="3">
        <v>100</v>
      </c>
      <c r="B277" s="3">
        <v>100</v>
      </c>
      <c r="C277">
        <v>76.414097667615877</v>
      </c>
      <c r="D277" s="6">
        <f t="shared" si="37"/>
        <v>0</v>
      </c>
      <c r="E277" s="6">
        <f t="shared" si="38"/>
        <v>0</v>
      </c>
      <c r="F277" s="6">
        <f t="shared" si="39"/>
        <v>1.6531864978365826E-3</v>
      </c>
      <c r="G277" s="7">
        <f t="shared" si="34"/>
        <v>-5.0487813567626151E-4</v>
      </c>
      <c r="H277" s="7">
        <f t="shared" si="35"/>
        <v>-5.0487813567626151E-4</v>
      </c>
      <c r="I277" s="7">
        <f t="shared" si="36"/>
        <v>1.1483083621603211E-3</v>
      </c>
      <c r="K277" s="7">
        <f>MIN((A277 - MAX($A$3:A277))/MAX($A$3:A277),0)</f>
        <v>0</v>
      </c>
      <c r="L277" s="7">
        <f>MIN((B277 - MAX($B$3:B277))/MAX($B$3:B277),0)</f>
        <v>0</v>
      </c>
      <c r="M277" s="7">
        <f>MIN((C277 - MAX($C$3:C277))/MAX($C$3:C277),0)</f>
        <v>-0.23585902332384123</v>
      </c>
    </row>
    <row r="278" spans="1:13" x14ac:dyDescent="0.35">
      <c r="A278" s="3">
        <v>100</v>
      </c>
      <c r="B278" s="3">
        <v>100</v>
      </c>
      <c r="C278">
        <v>76.46376871514731</v>
      </c>
      <c r="D278" s="6">
        <f t="shared" si="37"/>
        <v>0</v>
      </c>
      <c r="E278" s="6">
        <f t="shared" si="38"/>
        <v>0</v>
      </c>
      <c r="F278" s="6">
        <f t="shared" si="39"/>
        <v>6.5002465575777536E-4</v>
      </c>
      <c r="G278" s="7">
        <f t="shared" si="34"/>
        <v>-5.0487813567626151E-4</v>
      </c>
      <c r="H278" s="7">
        <f t="shared" si="35"/>
        <v>-5.0487813567626151E-4</v>
      </c>
      <c r="I278" s="7">
        <f t="shared" si="36"/>
        <v>1.4514652008151385E-4</v>
      </c>
      <c r="K278" s="7">
        <f>MIN((A278 - MAX($A$3:A278))/MAX($A$3:A278),0)</f>
        <v>0</v>
      </c>
      <c r="L278" s="7">
        <f>MIN((B278 - MAX($B$3:B278))/MAX($B$3:B278),0)</f>
        <v>0</v>
      </c>
      <c r="M278" s="7">
        <f>MIN((C278 - MAX($C$3:C278))/MAX($C$3:C278),0)</f>
        <v>-0.23536231284852691</v>
      </c>
    </row>
    <row r="279" spans="1:13" x14ac:dyDescent="0.35">
      <c r="A279" s="3">
        <v>100</v>
      </c>
      <c r="B279" s="3">
        <v>100</v>
      </c>
      <c r="C279">
        <v>76.31536541373589</v>
      </c>
      <c r="D279" s="6">
        <f t="shared" si="37"/>
        <v>0</v>
      </c>
      <c r="E279" s="6">
        <f t="shared" si="38"/>
        <v>0</v>
      </c>
      <c r="F279" s="6">
        <f t="shared" si="39"/>
        <v>-1.9408316370629264E-3</v>
      </c>
      <c r="G279" s="7">
        <f t="shared" si="34"/>
        <v>-5.0487813567626151E-4</v>
      </c>
      <c r="H279" s="7">
        <f t="shared" si="35"/>
        <v>-5.0487813567626151E-4</v>
      </c>
      <c r="I279" s="7">
        <f t="shared" si="36"/>
        <v>-2.4457097727391876E-3</v>
      </c>
      <c r="K279" s="7">
        <f>MIN((A279 - MAX($A$3:A279))/MAX($A$3:A279),0)</f>
        <v>0</v>
      </c>
      <c r="L279" s="7">
        <f>MIN((B279 - MAX($B$3:B279))/MAX($B$3:B279),0)</f>
        <v>0</v>
      </c>
      <c r="M279" s="7">
        <f>MIN((C279 - MAX($C$3:C279))/MAX($C$3:C279),0)</f>
        <v>-0.23684634586264111</v>
      </c>
    </row>
    <row r="280" spans="1:13" x14ac:dyDescent="0.35">
      <c r="A280" s="3">
        <v>100</v>
      </c>
      <c r="B280" s="3">
        <v>100</v>
      </c>
      <c r="C280">
        <v>76.124681513026303</v>
      </c>
      <c r="D280" s="6">
        <f t="shared" si="37"/>
        <v>0</v>
      </c>
      <c r="E280" s="6">
        <f t="shared" si="38"/>
        <v>0</v>
      </c>
      <c r="F280" s="6">
        <f t="shared" si="39"/>
        <v>-2.4986305139969352E-3</v>
      </c>
      <c r="G280" s="7">
        <f t="shared" si="34"/>
        <v>-5.0487813567626151E-4</v>
      </c>
      <c r="H280" s="7">
        <f t="shared" si="35"/>
        <v>-5.0487813567626151E-4</v>
      </c>
      <c r="I280" s="7">
        <f t="shared" si="36"/>
        <v>-3.0035086496731965E-3</v>
      </c>
      <c r="K280" s="7">
        <f>MIN((A280 - MAX($A$3:A280))/MAX($A$3:A280),0)</f>
        <v>0</v>
      </c>
      <c r="L280" s="7">
        <f>MIN((B280 - MAX($B$3:B280))/MAX($B$3:B280),0)</f>
        <v>0</v>
      </c>
      <c r="M280" s="7">
        <f>MIN((C280 - MAX($C$3:C280))/MAX($C$3:C280),0)</f>
        <v>-0.23875318486973696</v>
      </c>
    </row>
    <row r="281" spans="1:13" x14ac:dyDescent="0.35">
      <c r="A281" s="3">
        <v>100</v>
      </c>
      <c r="B281" s="3">
        <v>100</v>
      </c>
      <c r="C281">
        <v>76.074276588817156</v>
      </c>
      <c r="D281" s="6">
        <f t="shared" si="37"/>
        <v>0</v>
      </c>
      <c r="E281" s="6">
        <f t="shared" si="38"/>
        <v>0</v>
      </c>
      <c r="F281" s="6">
        <f t="shared" si="39"/>
        <v>-6.6213642155628187E-4</v>
      </c>
      <c r="G281" s="7">
        <f t="shared" si="34"/>
        <v>-5.0487813567626151E-4</v>
      </c>
      <c r="H281" s="7">
        <f t="shared" si="35"/>
        <v>-5.0487813567626151E-4</v>
      </c>
      <c r="I281" s="7">
        <f t="shared" si="36"/>
        <v>-1.1670145572325434E-3</v>
      </c>
      <c r="K281" s="7">
        <f>MIN((A281 - MAX($A$3:A281))/MAX($A$3:A281),0)</f>
        <v>0</v>
      </c>
      <c r="L281" s="7">
        <f>MIN((B281 - MAX($B$3:B281))/MAX($B$3:B281),0)</f>
        <v>0</v>
      </c>
      <c r="M281" s="7">
        <f>MIN((C281 - MAX($C$3:C281))/MAX($C$3:C281),0)</f>
        <v>-0.23925723411182845</v>
      </c>
    </row>
    <row r="282" spans="1:13" x14ac:dyDescent="0.35">
      <c r="A282" s="3">
        <v>100</v>
      </c>
      <c r="B282" s="3">
        <v>100</v>
      </c>
      <c r="C282">
        <v>76.00168998361697</v>
      </c>
      <c r="D282" s="6">
        <f t="shared" si="37"/>
        <v>0</v>
      </c>
      <c r="E282" s="6">
        <f t="shared" si="38"/>
        <v>0</v>
      </c>
      <c r="F282" s="6">
        <f t="shared" si="39"/>
        <v>-9.5415439298250767E-4</v>
      </c>
      <c r="G282" s="7">
        <f t="shared" si="34"/>
        <v>-5.0487813567626151E-4</v>
      </c>
      <c r="H282" s="7">
        <f t="shared" si="35"/>
        <v>-5.0487813567626151E-4</v>
      </c>
      <c r="I282" s="7">
        <f t="shared" si="36"/>
        <v>-1.4590325286587692E-3</v>
      </c>
      <c r="K282" s="7">
        <f>MIN((A282 - MAX($A$3:A282))/MAX($A$3:A282),0)</f>
        <v>0</v>
      </c>
      <c r="L282" s="7">
        <f>MIN((B282 - MAX($B$3:B282))/MAX($B$3:B282),0)</f>
        <v>0</v>
      </c>
      <c r="M282" s="7">
        <f>MIN((C282 - MAX($C$3:C282))/MAX($C$3:C282),0)</f>
        <v>-0.23998310016383029</v>
      </c>
    </row>
    <row r="283" spans="1:13" x14ac:dyDescent="0.35">
      <c r="A283" s="3">
        <v>100</v>
      </c>
      <c r="B283" s="3">
        <v>100</v>
      </c>
      <c r="C283">
        <v>76.125446398577722</v>
      </c>
      <c r="D283" s="6">
        <f t="shared" si="37"/>
        <v>0</v>
      </c>
      <c r="E283" s="6">
        <f t="shared" si="38"/>
        <v>0</v>
      </c>
      <c r="F283" s="6">
        <f t="shared" si="39"/>
        <v>1.6283376723258297E-3</v>
      </c>
      <c r="G283" s="7">
        <f t="shared" si="34"/>
        <v>-5.0487813567626151E-4</v>
      </c>
      <c r="H283" s="7">
        <f t="shared" si="35"/>
        <v>-5.0487813567626151E-4</v>
      </c>
      <c r="I283" s="7">
        <f t="shared" si="36"/>
        <v>1.1234595366495681E-3</v>
      </c>
      <c r="K283" s="7">
        <f>MIN((A283 - MAX($A$3:A283))/MAX($A$3:A283),0)</f>
        <v>0</v>
      </c>
      <c r="L283" s="7">
        <f>MIN((B283 - MAX($B$3:B283))/MAX($B$3:B283),0)</f>
        <v>0</v>
      </c>
      <c r="M283" s="7">
        <f>MIN((C283 - MAX($C$3:C283))/MAX($C$3:C283),0)</f>
        <v>-0.23874553601422277</v>
      </c>
    </row>
    <row r="284" spans="1:13" x14ac:dyDescent="0.35">
      <c r="A284" s="3">
        <v>100</v>
      </c>
      <c r="B284" s="3">
        <v>100</v>
      </c>
      <c r="C284">
        <v>76.069335841606673</v>
      </c>
      <c r="D284" s="6">
        <f t="shared" si="37"/>
        <v>0</v>
      </c>
      <c r="E284" s="6">
        <f t="shared" si="38"/>
        <v>0</v>
      </c>
      <c r="F284" s="6">
        <f t="shared" si="39"/>
        <v>-7.3708016997713782E-4</v>
      </c>
      <c r="G284" s="7">
        <f t="shared" si="34"/>
        <v>-5.0487813567626151E-4</v>
      </c>
      <c r="H284" s="7">
        <f t="shared" si="35"/>
        <v>-5.0487813567626151E-4</v>
      </c>
      <c r="I284" s="7">
        <f t="shared" si="36"/>
        <v>-1.2419583056533993E-3</v>
      </c>
      <c r="K284" s="7">
        <f>MIN((A284 - MAX($A$3:A284))/MAX($A$3:A284),0)</f>
        <v>0</v>
      </c>
      <c r="L284" s="7">
        <f>MIN((B284 - MAX($B$3:B284))/MAX($B$3:B284),0)</f>
        <v>0</v>
      </c>
      <c r="M284" s="7">
        <f>MIN((C284 - MAX($C$3:C284))/MAX($C$3:C284),0)</f>
        <v>-0.23930664158393328</v>
      </c>
    </row>
    <row r="285" spans="1:13" x14ac:dyDescent="0.35">
      <c r="A285" s="3">
        <v>100</v>
      </c>
      <c r="B285" s="3">
        <v>100</v>
      </c>
      <c r="C285">
        <v>76.155995307323778</v>
      </c>
      <c r="D285" s="6">
        <f t="shared" si="37"/>
        <v>0</v>
      </c>
      <c r="E285" s="6">
        <f t="shared" si="38"/>
        <v>0</v>
      </c>
      <c r="F285" s="6">
        <f t="shared" si="39"/>
        <v>1.1392168047523021E-3</v>
      </c>
      <c r="G285" s="7">
        <f t="shared" si="34"/>
        <v>-5.0487813567626151E-4</v>
      </c>
      <c r="H285" s="7">
        <f t="shared" si="35"/>
        <v>-5.0487813567626151E-4</v>
      </c>
      <c r="I285" s="7">
        <f t="shared" si="36"/>
        <v>6.3433866907604058E-4</v>
      </c>
      <c r="K285" s="7">
        <f>MIN((A285 - MAX($A$3:A285))/MAX($A$3:A285),0)</f>
        <v>0</v>
      </c>
      <c r="L285" s="7">
        <f>MIN((B285 - MAX($B$3:B285))/MAX($B$3:B285),0)</f>
        <v>0</v>
      </c>
      <c r="M285" s="7">
        <f>MIN((C285 - MAX($C$3:C285))/MAX($C$3:C285),0)</f>
        <v>-0.23844004692676221</v>
      </c>
    </row>
    <row r="286" spans="1:13" x14ac:dyDescent="0.35">
      <c r="A286" s="3">
        <v>100</v>
      </c>
      <c r="B286" s="3">
        <v>100</v>
      </c>
      <c r="C286">
        <v>76.021664866429276</v>
      </c>
      <c r="D286" s="6">
        <f t="shared" si="37"/>
        <v>0</v>
      </c>
      <c r="E286" s="6">
        <f t="shared" si="38"/>
        <v>0</v>
      </c>
      <c r="F286" s="6">
        <f t="shared" si="39"/>
        <v>-1.7638853034802806E-3</v>
      </c>
      <c r="G286" s="7">
        <f t="shared" si="34"/>
        <v>-5.0487813567626151E-4</v>
      </c>
      <c r="H286" s="7">
        <f t="shared" si="35"/>
        <v>-5.0487813567626151E-4</v>
      </c>
      <c r="I286" s="7">
        <f t="shared" si="36"/>
        <v>-2.2687634391565419E-3</v>
      </c>
      <c r="K286" s="7">
        <f>MIN((A286 - MAX($A$3:A286))/MAX($A$3:A286),0)</f>
        <v>0</v>
      </c>
      <c r="L286" s="7">
        <f>MIN((B286 - MAX($B$3:B286))/MAX($B$3:B286),0)</f>
        <v>0</v>
      </c>
      <c r="M286" s="7">
        <f>MIN((C286 - MAX($C$3:C286))/MAX($C$3:C286),0)</f>
        <v>-0.23978335133570725</v>
      </c>
    </row>
    <row r="287" spans="1:13" x14ac:dyDescent="0.35">
      <c r="A287" s="3">
        <v>100</v>
      </c>
      <c r="B287" s="3">
        <v>100</v>
      </c>
      <c r="C287">
        <v>76.359031076059594</v>
      </c>
      <c r="D287" s="6">
        <f t="shared" si="37"/>
        <v>0</v>
      </c>
      <c r="E287" s="6">
        <f t="shared" si="38"/>
        <v>0</v>
      </c>
      <c r="F287" s="6">
        <f t="shared" si="39"/>
        <v>4.4377640271766371E-3</v>
      </c>
      <c r="G287" s="7">
        <f t="shared" si="34"/>
        <v>-5.0487813567626151E-4</v>
      </c>
      <c r="H287" s="7">
        <f t="shared" si="35"/>
        <v>-5.0487813567626151E-4</v>
      </c>
      <c r="I287" s="7">
        <f t="shared" si="36"/>
        <v>3.9328858915003758E-3</v>
      </c>
      <c r="K287" s="7">
        <f>MIN((A287 - MAX($A$3:A287))/MAX($A$3:A287),0)</f>
        <v>0</v>
      </c>
      <c r="L287" s="7">
        <f>MIN((B287 - MAX($B$3:B287))/MAX($B$3:B287),0)</f>
        <v>0</v>
      </c>
      <c r="M287" s="7">
        <f>MIN((C287 - MAX($C$3:C287))/MAX($C$3:C287),0)</f>
        <v>-0.23640968923940406</v>
      </c>
    </row>
    <row r="288" spans="1:13" x14ac:dyDescent="0.35">
      <c r="A288" s="3">
        <v>100</v>
      </c>
      <c r="B288" s="3">
        <v>100</v>
      </c>
      <c r="C288">
        <v>76.295933186213446</v>
      </c>
      <c r="D288" s="6">
        <f t="shared" si="37"/>
        <v>0</v>
      </c>
      <c r="E288" s="6">
        <f t="shared" si="38"/>
        <v>0</v>
      </c>
      <c r="F288" s="6">
        <f t="shared" si="39"/>
        <v>-8.2633172470846807E-4</v>
      </c>
      <c r="G288" s="7">
        <f t="shared" si="34"/>
        <v>-5.0487813567626151E-4</v>
      </c>
      <c r="H288" s="7">
        <f t="shared" si="35"/>
        <v>-5.0487813567626151E-4</v>
      </c>
      <c r="I288" s="7">
        <f t="shared" si="36"/>
        <v>-1.3312098603847295E-3</v>
      </c>
      <c r="K288" s="7">
        <f>MIN((A288 - MAX($A$3:A288))/MAX($A$3:A288),0)</f>
        <v>0</v>
      </c>
      <c r="L288" s="7">
        <f>MIN((B288 - MAX($B$3:B288))/MAX($B$3:B288),0)</f>
        <v>0</v>
      </c>
      <c r="M288" s="7">
        <f>MIN((C288 - MAX($C$3:C288))/MAX($C$3:C288),0)</f>
        <v>-0.23704066813786553</v>
      </c>
    </row>
    <row r="289" spans="1:13" x14ac:dyDescent="0.35">
      <c r="A289" s="3">
        <v>100</v>
      </c>
      <c r="B289" s="3">
        <v>100</v>
      </c>
      <c r="C289">
        <v>78.359904492668988</v>
      </c>
      <c r="D289" s="6">
        <f t="shared" si="37"/>
        <v>0</v>
      </c>
      <c r="E289" s="6">
        <f t="shared" si="38"/>
        <v>0</v>
      </c>
      <c r="F289" s="6">
        <f t="shared" si="39"/>
        <v>2.7052179851029052E-2</v>
      </c>
      <c r="G289" s="7">
        <f t="shared" si="34"/>
        <v>-5.0487813567626151E-4</v>
      </c>
      <c r="H289" s="7">
        <f t="shared" si="35"/>
        <v>-5.0487813567626151E-4</v>
      </c>
      <c r="I289" s="7">
        <f t="shared" si="36"/>
        <v>2.654730171535279E-2</v>
      </c>
      <c r="K289" s="7">
        <f>MIN((A289 - MAX($A$3:A289))/MAX($A$3:A289),0)</f>
        <v>0</v>
      </c>
      <c r="L289" s="7">
        <f>MIN((B289 - MAX($B$3:B289))/MAX($B$3:B289),0)</f>
        <v>0</v>
      </c>
      <c r="M289" s="7">
        <f>MIN((C289 - MAX($C$3:C289))/MAX($C$3:C289),0)</f>
        <v>-0.21640095507331011</v>
      </c>
    </row>
    <row r="290" spans="1:13" x14ac:dyDescent="0.35">
      <c r="A290" s="3">
        <v>100</v>
      </c>
      <c r="B290" s="3">
        <v>100</v>
      </c>
      <c r="C290">
        <v>78.658561291622945</v>
      </c>
      <c r="D290" s="6">
        <f t="shared" si="37"/>
        <v>0</v>
      </c>
      <c r="E290" s="6">
        <f t="shared" si="38"/>
        <v>0</v>
      </c>
      <c r="F290" s="6">
        <f t="shared" si="39"/>
        <v>3.8113471537206582E-3</v>
      </c>
      <c r="G290" s="7">
        <f t="shared" si="34"/>
        <v>-5.0487813567626151E-4</v>
      </c>
      <c r="H290" s="7">
        <f t="shared" si="35"/>
        <v>-5.0487813567626151E-4</v>
      </c>
      <c r="I290" s="7">
        <f t="shared" si="36"/>
        <v>3.306469018044397E-3</v>
      </c>
      <c r="K290" s="7">
        <f>MIN((A290 - MAX($A$3:A290))/MAX($A$3:A290),0)</f>
        <v>0</v>
      </c>
      <c r="L290" s="7">
        <f>MIN((B290 - MAX($B$3:B290))/MAX($B$3:B290),0)</f>
        <v>0</v>
      </c>
      <c r="M290" s="7">
        <f>MIN((C290 - MAX($C$3:C290))/MAX($C$3:C290),0)</f>
        <v>-0.21341438708377056</v>
      </c>
    </row>
    <row r="291" spans="1:13" x14ac:dyDescent="0.35">
      <c r="A291" s="3">
        <v>100</v>
      </c>
      <c r="B291" s="3">
        <v>100</v>
      </c>
      <c r="C291">
        <v>80.519305607954806</v>
      </c>
      <c r="D291" s="6">
        <f t="shared" si="37"/>
        <v>0</v>
      </c>
      <c r="E291" s="6">
        <f t="shared" si="38"/>
        <v>0</v>
      </c>
      <c r="F291" s="6">
        <f t="shared" si="39"/>
        <v>2.3655966823919371E-2</v>
      </c>
      <c r="G291" s="7">
        <f t="shared" si="34"/>
        <v>-5.0487813567626151E-4</v>
      </c>
      <c r="H291" s="7">
        <f t="shared" si="35"/>
        <v>-5.0487813567626151E-4</v>
      </c>
      <c r="I291" s="7">
        <f t="shared" si="36"/>
        <v>2.3151088688243109E-2</v>
      </c>
      <c r="K291" s="7">
        <f>MIN((A291 - MAX($A$3:A291))/MAX($A$3:A291),0)</f>
        <v>0</v>
      </c>
      <c r="L291" s="7">
        <f>MIN((B291 - MAX($B$3:B291))/MAX($B$3:B291),0)</f>
        <v>0</v>
      </c>
      <c r="M291" s="7">
        <f>MIN((C291 - MAX($C$3:C291))/MAX($C$3:C291),0)</f>
        <v>-0.19480694392045195</v>
      </c>
    </row>
    <row r="292" spans="1:13" x14ac:dyDescent="0.35">
      <c r="A292" s="3">
        <v>100</v>
      </c>
      <c r="B292" s="3">
        <v>100</v>
      </c>
      <c r="C292">
        <v>79.48697885711627</v>
      </c>
      <c r="D292" s="6">
        <f t="shared" si="37"/>
        <v>0</v>
      </c>
      <c r="E292" s="6">
        <f t="shared" si="38"/>
        <v>0</v>
      </c>
      <c r="F292" s="6">
        <f t="shared" si="39"/>
        <v>-1.2820860078760394E-2</v>
      </c>
      <c r="G292" s="7">
        <f t="shared" si="34"/>
        <v>-5.0487813567626151E-4</v>
      </c>
      <c r="H292" s="7">
        <f t="shared" si="35"/>
        <v>-5.0487813567626151E-4</v>
      </c>
      <c r="I292" s="7">
        <f t="shared" si="36"/>
        <v>-1.3325738214436656E-2</v>
      </c>
      <c r="K292" s="7">
        <f>MIN((A292 - MAX($A$3:A292))/MAX($A$3:A292),0)</f>
        <v>0</v>
      </c>
      <c r="L292" s="7">
        <f>MIN((B292 - MAX($B$3:B292))/MAX($B$3:B292),0)</f>
        <v>0</v>
      </c>
      <c r="M292" s="7">
        <f>MIN((C292 - MAX($C$3:C292))/MAX($C$3:C292),0)</f>
        <v>-0.20513021142883731</v>
      </c>
    </row>
    <row r="293" spans="1:13" x14ac:dyDescent="0.35">
      <c r="A293" s="3">
        <v>100</v>
      </c>
      <c r="B293" s="3">
        <v>100</v>
      </c>
      <c r="C293">
        <v>80.004454941522425</v>
      </c>
      <c r="D293" s="6">
        <f t="shared" si="37"/>
        <v>0</v>
      </c>
      <c r="E293" s="6">
        <f t="shared" si="38"/>
        <v>0</v>
      </c>
      <c r="F293" s="6">
        <f t="shared" si="39"/>
        <v>6.510199429473308E-3</v>
      </c>
      <c r="G293" s="7">
        <f t="shared" si="34"/>
        <v>-5.0487813567626151E-4</v>
      </c>
      <c r="H293" s="7">
        <f t="shared" si="35"/>
        <v>-5.0487813567626151E-4</v>
      </c>
      <c r="I293" s="7">
        <f t="shared" si="36"/>
        <v>6.0053212937970467E-3</v>
      </c>
      <c r="K293" s="7">
        <f>MIN((A293 - MAX($A$3:A293))/MAX($A$3:A293),0)</f>
        <v>0</v>
      </c>
      <c r="L293" s="7">
        <f>MIN((B293 - MAX($B$3:B293))/MAX($B$3:B293),0)</f>
        <v>0</v>
      </c>
      <c r="M293" s="7">
        <f>MIN((C293 - MAX($C$3:C293))/MAX($C$3:C293),0)</f>
        <v>-0.19995545058477573</v>
      </c>
    </row>
    <row r="294" spans="1:13" x14ac:dyDescent="0.35">
      <c r="A294" s="3">
        <v>100</v>
      </c>
      <c r="B294" s="3">
        <v>100</v>
      </c>
      <c r="C294">
        <v>80.38870140005065</v>
      </c>
      <c r="D294" s="6">
        <f t="shared" si="37"/>
        <v>0</v>
      </c>
      <c r="E294" s="6">
        <f t="shared" si="38"/>
        <v>0</v>
      </c>
      <c r="F294" s="6">
        <f t="shared" si="39"/>
        <v>4.8028132784490715E-3</v>
      </c>
      <c r="G294" s="7">
        <f t="shared" si="34"/>
        <v>-5.0487813567626151E-4</v>
      </c>
      <c r="H294" s="7">
        <f t="shared" si="35"/>
        <v>-5.0487813567626151E-4</v>
      </c>
      <c r="I294" s="7">
        <f t="shared" si="36"/>
        <v>4.2979351427728102E-3</v>
      </c>
      <c r="K294" s="7">
        <f>MIN((A294 - MAX($A$3:A294))/MAX($A$3:A294),0)</f>
        <v>0</v>
      </c>
      <c r="L294" s="7">
        <f>MIN((B294 - MAX($B$3:B294))/MAX($B$3:B294),0)</f>
        <v>0</v>
      </c>
      <c r="M294" s="7">
        <f>MIN((C294 - MAX($C$3:C294))/MAX($C$3:C294),0)</f>
        <v>-0.19611298599949351</v>
      </c>
    </row>
    <row r="295" spans="1:13" x14ac:dyDescent="0.35">
      <c r="A295" s="3">
        <v>100</v>
      </c>
      <c r="B295" s="3">
        <v>100</v>
      </c>
      <c r="C295">
        <v>79.200865147576394</v>
      </c>
      <c r="D295" s="6">
        <f t="shared" si="37"/>
        <v>0</v>
      </c>
      <c r="E295" s="6">
        <f t="shared" si="38"/>
        <v>0</v>
      </c>
      <c r="F295" s="6">
        <f t="shared" si="39"/>
        <v>-1.4776159233659511E-2</v>
      </c>
      <c r="G295" s="7">
        <f t="shared" si="34"/>
        <v>-5.0487813567626151E-4</v>
      </c>
      <c r="H295" s="7">
        <f t="shared" si="35"/>
        <v>-5.0487813567626151E-4</v>
      </c>
      <c r="I295" s="7">
        <f t="shared" si="36"/>
        <v>-1.5281037369335773E-2</v>
      </c>
      <c r="K295" s="7">
        <f>MIN((A295 - MAX($A$3:A295))/MAX($A$3:A295),0)</f>
        <v>0</v>
      </c>
      <c r="L295" s="7">
        <f>MIN((B295 - MAX($B$3:B295))/MAX($B$3:B295),0)</f>
        <v>0</v>
      </c>
      <c r="M295" s="7">
        <f>MIN((C295 - MAX($C$3:C295))/MAX($C$3:C295),0)</f>
        <v>-0.20799134852423606</v>
      </c>
    </row>
    <row r="296" spans="1:13" x14ac:dyDescent="0.35">
      <c r="A296" s="3">
        <v>100</v>
      </c>
      <c r="B296" s="3">
        <v>100</v>
      </c>
      <c r="C296">
        <v>77.61483361155183</v>
      </c>
      <c r="D296" s="6">
        <f t="shared" si="37"/>
        <v>0</v>
      </c>
      <c r="E296" s="6">
        <f t="shared" si="38"/>
        <v>0</v>
      </c>
      <c r="F296" s="6">
        <f t="shared" si="39"/>
        <v>-2.0025431957962612E-2</v>
      </c>
      <c r="G296" s="7">
        <f t="shared" si="34"/>
        <v>-5.0487813567626151E-4</v>
      </c>
      <c r="H296" s="7">
        <f t="shared" si="35"/>
        <v>-5.0487813567626151E-4</v>
      </c>
      <c r="I296" s="7">
        <f t="shared" si="36"/>
        <v>-2.0530310093638874E-2</v>
      </c>
      <c r="K296" s="7">
        <f>MIN((A296 - MAX($A$3:A296))/MAX($A$3:A296),0)</f>
        <v>0</v>
      </c>
      <c r="L296" s="7">
        <f>MIN((B296 - MAX($B$3:B296))/MAX($B$3:B296),0)</f>
        <v>0</v>
      </c>
      <c r="M296" s="7">
        <f>MIN((C296 - MAX($C$3:C296))/MAX($C$3:C296),0)</f>
        <v>-0.22385166388448169</v>
      </c>
    </row>
    <row r="297" spans="1:13" x14ac:dyDescent="0.35">
      <c r="A297" s="3">
        <v>100</v>
      </c>
      <c r="B297" s="3">
        <v>100</v>
      </c>
      <c r="C297">
        <v>77.627087284811338</v>
      </c>
      <c r="D297" s="6">
        <f t="shared" si="37"/>
        <v>0</v>
      </c>
      <c r="E297" s="6">
        <f t="shared" si="38"/>
        <v>0</v>
      </c>
      <c r="F297" s="6">
        <f t="shared" si="39"/>
        <v>1.5787798142859397E-4</v>
      </c>
      <c r="G297" s="7">
        <f t="shared" si="34"/>
        <v>-5.0487813567626151E-4</v>
      </c>
      <c r="H297" s="7">
        <f t="shared" si="35"/>
        <v>-5.0487813567626151E-4</v>
      </c>
      <c r="I297" s="7">
        <f t="shared" si="36"/>
        <v>-3.4700015424766757E-4</v>
      </c>
      <c r="K297" s="7">
        <f>MIN((A297 - MAX($A$3:A297))/MAX($A$3:A297),0)</f>
        <v>0</v>
      </c>
      <c r="L297" s="7">
        <f>MIN((B297 - MAX($B$3:B297))/MAX($B$3:B297),0)</f>
        <v>0</v>
      </c>
      <c r="M297" s="7">
        <f>MIN((C297 - MAX($C$3:C297))/MAX($C$3:C297),0)</f>
        <v>-0.22372912715188661</v>
      </c>
    </row>
    <row r="298" spans="1:13" x14ac:dyDescent="0.35">
      <c r="A298" s="3">
        <v>100</v>
      </c>
      <c r="B298" s="3">
        <v>100</v>
      </c>
      <c r="C298">
        <v>78.444770611856754</v>
      </c>
      <c r="D298" s="6">
        <f t="shared" si="37"/>
        <v>0</v>
      </c>
      <c r="E298" s="6">
        <f t="shared" si="38"/>
        <v>0</v>
      </c>
      <c r="F298" s="6">
        <f t="shared" si="39"/>
        <v>1.0533479428969955E-2</v>
      </c>
      <c r="G298" s="7">
        <f t="shared" si="34"/>
        <v>-5.0487813567626151E-4</v>
      </c>
      <c r="H298" s="7">
        <f t="shared" si="35"/>
        <v>-5.0487813567626151E-4</v>
      </c>
      <c r="I298" s="7">
        <f t="shared" si="36"/>
        <v>1.0028601293293693E-2</v>
      </c>
      <c r="K298" s="7">
        <f>MIN((A298 - MAX($A$3:A298))/MAX($A$3:A298),0)</f>
        <v>0</v>
      </c>
      <c r="L298" s="7">
        <f>MIN((B298 - MAX($B$3:B298))/MAX($B$3:B298),0)</f>
        <v>0</v>
      </c>
      <c r="M298" s="7">
        <f>MIN((C298 - MAX($C$3:C298))/MAX($C$3:C298),0)</f>
        <v>-0.21555229388143246</v>
      </c>
    </row>
    <row r="299" spans="1:13" x14ac:dyDescent="0.35">
      <c r="A299" s="3">
        <v>100</v>
      </c>
      <c r="B299" s="3">
        <v>100</v>
      </c>
      <c r="C299">
        <v>78.923728506974413</v>
      </c>
      <c r="D299" s="6">
        <f t="shared" si="37"/>
        <v>0</v>
      </c>
      <c r="E299" s="6">
        <f t="shared" si="38"/>
        <v>0</v>
      </c>
      <c r="F299" s="6">
        <f t="shared" si="39"/>
        <v>6.1056701598062417E-3</v>
      </c>
      <c r="G299" s="7">
        <f t="shared" si="34"/>
        <v>-5.0487813567626151E-4</v>
      </c>
      <c r="H299" s="7">
        <f t="shared" si="35"/>
        <v>-5.0487813567626151E-4</v>
      </c>
      <c r="I299" s="7">
        <f t="shared" si="36"/>
        <v>5.6007920241299804E-3</v>
      </c>
      <c r="K299" s="7">
        <f>MIN((A299 - MAX($A$3:A299))/MAX($A$3:A299),0)</f>
        <v>0</v>
      </c>
      <c r="L299" s="7">
        <f>MIN((B299 - MAX($B$3:B299))/MAX($B$3:B299),0)</f>
        <v>0</v>
      </c>
      <c r="M299" s="7">
        <f>MIN((C299 - MAX($C$3:C299))/MAX($C$3:C299),0)</f>
        <v>-0.21076271493025586</v>
      </c>
    </row>
    <row r="300" spans="1:13" x14ac:dyDescent="0.35">
      <c r="A300" s="3">
        <v>100</v>
      </c>
      <c r="B300" s="3">
        <v>100</v>
      </c>
      <c r="C300">
        <v>79.297959099295582</v>
      </c>
      <c r="D300" s="6">
        <f t="shared" si="37"/>
        <v>0</v>
      </c>
      <c r="E300" s="6">
        <f t="shared" si="38"/>
        <v>0</v>
      </c>
      <c r="F300" s="6">
        <f t="shared" si="39"/>
        <v>4.7416740111067921E-3</v>
      </c>
      <c r="G300" s="7">
        <f t="shared" si="34"/>
        <v>-5.0487813567626151E-4</v>
      </c>
      <c r="H300" s="7">
        <f t="shared" si="35"/>
        <v>-5.0487813567626151E-4</v>
      </c>
      <c r="I300" s="7">
        <f t="shared" si="36"/>
        <v>4.2367958754305308E-3</v>
      </c>
      <c r="K300" s="7">
        <f>MIN((A300 - MAX($A$3:A300))/MAX($A$3:A300),0)</f>
        <v>0</v>
      </c>
      <c r="L300" s="7">
        <f>MIN((B300 - MAX($B$3:B300))/MAX($B$3:B300),0)</f>
        <v>0</v>
      </c>
      <c r="M300" s="7">
        <f>MIN((C300 - MAX($C$3:C300))/MAX($C$3:C300),0)</f>
        <v>-0.20702040900704419</v>
      </c>
    </row>
    <row r="301" spans="1:13" x14ac:dyDescent="0.35">
      <c r="A301" s="3">
        <v>100</v>
      </c>
      <c r="B301" s="3">
        <v>100</v>
      </c>
      <c r="C301">
        <v>77.079904699394802</v>
      </c>
      <c r="D301" s="6">
        <f t="shared" si="37"/>
        <v>0</v>
      </c>
      <c r="E301" s="6">
        <f t="shared" si="38"/>
        <v>0</v>
      </c>
      <c r="F301" s="6">
        <f t="shared" si="39"/>
        <v>-2.7971141062071582E-2</v>
      </c>
      <c r="G301" s="7">
        <f t="shared" si="34"/>
        <v>-5.0487813567626151E-4</v>
      </c>
      <c r="H301" s="7">
        <f t="shared" si="35"/>
        <v>-5.0487813567626151E-4</v>
      </c>
      <c r="I301" s="7">
        <f t="shared" si="36"/>
        <v>-2.8476019197747844E-2</v>
      </c>
      <c r="K301" s="7">
        <f>MIN((A301 - MAX($A$3:A301))/MAX($A$3:A301),0)</f>
        <v>0</v>
      </c>
      <c r="L301" s="7">
        <f>MIN((B301 - MAX($B$3:B301))/MAX($B$3:B301),0)</f>
        <v>0</v>
      </c>
      <c r="M301" s="7">
        <f>MIN((C301 - MAX($C$3:C301))/MAX($C$3:C301),0)</f>
        <v>-0.22920095300605198</v>
      </c>
    </row>
    <row r="302" spans="1:13" x14ac:dyDescent="0.35">
      <c r="A302" s="3">
        <v>100</v>
      </c>
      <c r="B302" s="3">
        <v>100</v>
      </c>
      <c r="C302">
        <v>77.422718134506155</v>
      </c>
      <c r="D302" s="6">
        <f t="shared" si="37"/>
        <v>0</v>
      </c>
      <c r="E302" s="6">
        <f t="shared" si="38"/>
        <v>0</v>
      </c>
      <c r="F302" s="6">
        <f t="shared" si="39"/>
        <v>4.4475072517058314E-3</v>
      </c>
      <c r="G302" s="7">
        <f t="shared" si="34"/>
        <v>-5.0487813567626151E-4</v>
      </c>
      <c r="H302" s="7">
        <f t="shared" si="35"/>
        <v>-5.0487813567626151E-4</v>
      </c>
      <c r="I302" s="7">
        <f t="shared" si="36"/>
        <v>3.9426291160295701E-3</v>
      </c>
      <c r="K302" s="7">
        <f>MIN((A302 - MAX($A$3:A302))/MAX($A$3:A302),0)</f>
        <v>0</v>
      </c>
      <c r="L302" s="7">
        <f>MIN((B302 - MAX($B$3:B302))/MAX($B$3:B302),0)</f>
        <v>0</v>
      </c>
      <c r="M302" s="7">
        <f>MIN((C302 - MAX($C$3:C302))/MAX($C$3:C302),0)</f>
        <v>-0.22577281865493845</v>
      </c>
    </row>
    <row r="303" spans="1:13" x14ac:dyDescent="0.35">
      <c r="A303" s="3">
        <v>100</v>
      </c>
      <c r="B303" s="3">
        <v>100</v>
      </c>
      <c r="C303">
        <v>77.332601179370826</v>
      </c>
      <c r="D303" s="6">
        <f t="shared" si="37"/>
        <v>0</v>
      </c>
      <c r="E303" s="6">
        <f t="shared" si="38"/>
        <v>0</v>
      </c>
      <c r="F303" s="6">
        <f t="shared" si="39"/>
        <v>-1.1639601050788392E-3</v>
      </c>
      <c r="G303" s="7">
        <f t="shared" si="34"/>
        <v>-5.0487813567626151E-4</v>
      </c>
      <c r="H303" s="7">
        <f t="shared" si="35"/>
        <v>-5.0487813567626151E-4</v>
      </c>
      <c r="I303" s="7">
        <f t="shared" si="36"/>
        <v>-1.6688382407551007E-3</v>
      </c>
      <c r="K303" s="7">
        <f>MIN((A303 - MAX($A$3:A303))/MAX($A$3:A303),0)</f>
        <v>0</v>
      </c>
      <c r="L303" s="7">
        <f>MIN((B303 - MAX($B$3:B303))/MAX($B$3:B303),0)</f>
        <v>0</v>
      </c>
      <c r="M303" s="7">
        <f>MIN((C303 - MAX($C$3:C303))/MAX($C$3:C303),0)</f>
        <v>-0.22667398820629173</v>
      </c>
    </row>
    <row r="304" spans="1:13" x14ac:dyDescent="0.35">
      <c r="A304" s="3">
        <v>100</v>
      </c>
      <c r="B304" s="3">
        <v>100</v>
      </c>
      <c r="C304">
        <v>77.063909288708118</v>
      </c>
      <c r="D304" s="6">
        <f t="shared" si="37"/>
        <v>0</v>
      </c>
      <c r="E304" s="6">
        <f t="shared" si="38"/>
        <v>0</v>
      </c>
      <c r="F304" s="6">
        <f t="shared" si="39"/>
        <v>-3.4744969982256914E-3</v>
      </c>
      <c r="G304" s="7">
        <f t="shared" si="34"/>
        <v>-5.0487813567626151E-4</v>
      </c>
      <c r="H304" s="7">
        <f t="shared" si="35"/>
        <v>-5.0487813567626151E-4</v>
      </c>
      <c r="I304" s="7">
        <f t="shared" si="36"/>
        <v>-3.9793751339019532E-3</v>
      </c>
      <c r="K304" s="7">
        <f>MIN((A304 - MAX($A$3:A304))/MAX($A$3:A304),0)</f>
        <v>0</v>
      </c>
      <c r="L304" s="7">
        <f>MIN((B304 - MAX($B$3:B304))/MAX($B$3:B304),0)</f>
        <v>0</v>
      </c>
      <c r="M304" s="7">
        <f>MIN((C304 - MAX($C$3:C304))/MAX($C$3:C304),0)</f>
        <v>-0.22936090711291882</v>
      </c>
    </row>
    <row r="305" spans="1:13" x14ac:dyDescent="0.35">
      <c r="A305" s="3">
        <v>100</v>
      </c>
      <c r="B305" s="3">
        <v>100</v>
      </c>
      <c r="C305">
        <v>77.679042652705775</v>
      </c>
      <c r="D305" s="6">
        <f t="shared" si="37"/>
        <v>0</v>
      </c>
      <c r="E305" s="6">
        <f t="shared" si="38"/>
        <v>0</v>
      </c>
      <c r="F305" s="6">
        <f t="shared" si="39"/>
        <v>7.9821199011998502E-3</v>
      </c>
      <c r="G305" s="7">
        <f t="shared" si="34"/>
        <v>-5.0487813567626151E-4</v>
      </c>
      <c r="H305" s="7">
        <f t="shared" si="35"/>
        <v>-5.0487813567626151E-4</v>
      </c>
      <c r="I305" s="7">
        <f t="shared" si="36"/>
        <v>7.4772417655235889E-3</v>
      </c>
      <c r="K305" s="7">
        <f>MIN((A305 - MAX($A$3:A305))/MAX($A$3:A305),0)</f>
        <v>0</v>
      </c>
      <c r="L305" s="7">
        <f>MIN((B305 - MAX($B$3:B305))/MAX($B$3:B305),0)</f>
        <v>0</v>
      </c>
      <c r="M305" s="7">
        <f>MIN((C305 - MAX($C$3:C305))/MAX($C$3:C305),0)</f>
        <v>-0.22320957347294226</v>
      </c>
    </row>
    <row r="306" spans="1:13" x14ac:dyDescent="0.35">
      <c r="A306" s="3">
        <v>100</v>
      </c>
      <c r="B306" s="3">
        <v>100</v>
      </c>
      <c r="C306">
        <v>76.774007328430486</v>
      </c>
      <c r="D306" s="6">
        <f t="shared" si="37"/>
        <v>0</v>
      </c>
      <c r="E306" s="6">
        <f t="shared" si="38"/>
        <v>0</v>
      </c>
      <c r="F306" s="6">
        <f t="shared" si="39"/>
        <v>-1.1650958783331044E-2</v>
      </c>
      <c r="G306" s="7">
        <f t="shared" si="34"/>
        <v>-5.0487813567626151E-4</v>
      </c>
      <c r="H306" s="7">
        <f t="shared" si="35"/>
        <v>-5.0487813567626151E-4</v>
      </c>
      <c r="I306" s="7">
        <f t="shared" si="36"/>
        <v>-1.2155836919007306E-2</v>
      </c>
      <c r="K306" s="7">
        <f>MIN((A306 - MAX($A$3:A306))/MAX($A$3:A306),0)</f>
        <v>0</v>
      </c>
      <c r="L306" s="7">
        <f>MIN((B306 - MAX($B$3:B306))/MAX($B$3:B306),0)</f>
        <v>0</v>
      </c>
      <c r="M306" s="7">
        <f>MIN((C306 - MAX($C$3:C306))/MAX($C$3:C306),0)</f>
        <v>-0.23225992671569515</v>
      </c>
    </row>
    <row r="307" spans="1:13" x14ac:dyDescent="0.35">
      <c r="A307" s="3">
        <v>100</v>
      </c>
      <c r="B307" s="3">
        <v>100</v>
      </c>
      <c r="C307">
        <v>76.598869209738851</v>
      </c>
      <c r="D307" s="6">
        <f t="shared" si="37"/>
        <v>0</v>
      </c>
      <c r="E307" s="6">
        <f t="shared" si="38"/>
        <v>0</v>
      </c>
      <c r="F307" s="6">
        <f t="shared" si="39"/>
        <v>-2.2812163228944633E-3</v>
      </c>
      <c r="G307" s="7">
        <f t="shared" si="34"/>
        <v>-5.0487813567626151E-4</v>
      </c>
      <c r="H307" s="7">
        <f t="shared" si="35"/>
        <v>-5.0487813567626151E-4</v>
      </c>
      <c r="I307" s="7">
        <f t="shared" si="36"/>
        <v>-2.786094458570725E-3</v>
      </c>
      <c r="K307" s="7">
        <f>MIN((A307 - MAX($A$3:A307))/MAX($A$3:A307),0)</f>
        <v>0</v>
      </c>
      <c r="L307" s="7">
        <f>MIN((B307 - MAX($B$3:B307))/MAX($B$3:B307),0)</f>
        <v>0</v>
      </c>
      <c r="M307" s="7">
        <f>MIN((C307 - MAX($C$3:C307))/MAX($C$3:C307),0)</f>
        <v>-0.23401130790261149</v>
      </c>
    </row>
    <row r="308" spans="1:13" x14ac:dyDescent="0.35">
      <c r="A308" s="3">
        <v>100</v>
      </c>
      <c r="B308" s="3">
        <v>100</v>
      </c>
      <c r="C308">
        <v>76.999214441866116</v>
      </c>
      <c r="D308" s="6">
        <f t="shared" si="37"/>
        <v>0</v>
      </c>
      <c r="E308" s="6">
        <f t="shared" si="38"/>
        <v>0</v>
      </c>
      <c r="F308" s="6">
        <f t="shared" si="39"/>
        <v>5.2265162169830622E-3</v>
      </c>
      <c r="G308" s="7">
        <f t="shared" si="34"/>
        <v>-5.0487813567626151E-4</v>
      </c>
      <c r="H308" s="7">
        <f t="shared" si="35"/>
        <v>-5.0487813567626151E-4</v>
      </c>
      <c r="I308" s="7">
        <f t="shared" si="36"/>
        <v>4.7216380813068009E-3</v>
      </c>
      <c r="K308" s="7">
        <f>MIN((A308 - MAX($A$3:A308))/MAX($A$3:A308),0)</f>
        <v>0</v>
      </c>
      <c r="L308" s="7">
        <f>MIN((B308 - MAX($B$3:B308))/MAX($B$3:B308),0)</f>
        <v>0</v>
      </c>
      <c r="M308" s="7">
        <f>MIN((C308 - MAX($C$3:C308))/MAX($C$3:C308),0)</f>
        <v>-0.23000785558133885</v>
      </c>
    </row>
    <row r="309" spans="1:13" x14ac:dyDescent="0.35">
      <c r="A309" s="3">
        <v>100</v>
      </c>
      <c r="B309" s="3">
        <v>100</v>
      </c>
      <c r="C309">
        <v>77.072834676189828</v>
      </c>
      <c r="D309" s="6">
        <f t="shared" si="37"/>
        <v>0</v>
      </c>
      <c r="E309" s="6">
        <f t="shared" si="38"/>
        <v>0</v>
      </c>
      <c r="F309" s="6">
        <f t="shared" si="39"/>
        <v>9.5611669362283204E-4</v>
      </c>
      <c r="G309" s="7">
        <f t="shared" si="34"/>
        <v>-5.0487813567626151E-4</v>
      </c>
      <c r="H309" s="7">
        <f t="shared" si="35"/>
        <v>-5.0487813567626151E-4</v>
      </c>
      <c r="I309" s="7">
        <f t="shared" si="36"/>
        <v>4.5123855794657053E-4</v>
      </c>
      <c r="K309" s="7">
        <f>MIN((A309 - MAX($A$3:A309))/MAX($A$3:A309),0)</f>
        <v>0</v>
      </c>
      <c r="L309" s="7">
        <f>MIN((B309 - MAX($B$3:B309))/MAX($B$3:B309),0)</f>
        <v>0</v>
      </c>
      <c r="M309" s="7">
        <f>MIN((C309 - MAX($C$3:C309))/MAX($C$3:C309),0)</f>
        <v>-0.22927165323810172</v>
      </c>
    </row>
    <row r="310" spans="1:13" x14ac:dyDescent="0.35">
      <c r="A310" s="3">
        <v>100</v>
      </c>
      <c r="B310" s="3">
        <v>100</v>
      </c>
      <c r="C310">
        <v>76.9114696655693</v>
      </c>
      <c r="D310" s="6">
        <f t="shared" si="37"/>
        <v>0</v>
      </c>
      <c r="E310" s="6">
        <f t="shared" si="38"/>
        <v>0</v>
      </c>
      <c r="F310" s="6">
        <f t="shared" si="39"/>
        <v>-2.0936690767697826E-3</v>
      </c>
      <c r="G310" s="7">
        <f t="shared" si="34"/>
        <v>-5.0487813567626151E-4</v>
      </c>
      <c r="H310" s="7">
        <f t="shared" si="35"/>
        <v>-5.0487813567626151E-4</v>
      </c>
      <c r="I310" s="7">
        <f t="shared" si="36"/>
        <v>-2.5985472124460439E-3</v>
      </c>
      <c r="K310" s="7">
        <f>MIN((A310 - MAX($A$3:A310))/MAX($A$3:A310),0)</f>
        <v>0</v>
      </c>
      <c r="L310" s="7">
        <f>MIN((B310 - MAX($B$3:B310))/MAX($B$3:B310),0)</f>
        <v>0</v>
      </c>
      <c r="M310" s="7">
        <f>MIN((C310 - MAX($C$3:C310))/MAX($C$3:C310),0)</f>
        <v>-0.23088530334430701</v>
      </c>
    </row>
    <row r="311" spans="1:13" x14ac:dyDescent="0.35">
      <c r="A311" s="3">
        <v>100</v>
      </c>
      <c r="B311" s="3">
        <v>100</v>
      </c>
      <c r="C311">
        <v>76.614942142609806</v>
      </c>
      <c r="D311" s="6">
        <f t="shared" si="37"/>
        <v>0</v>
      </c>
      <c r="E311" s="6">
        <f t="shared" si="38"/>
        <v>0</v>
      </c>
      <c r="F311" s="6">
        <f t="shared" si="39"/>
        <v>-3.8554395625109107E-3</v>
      </c>
      <c r="G311" s="7">
        <f t="shared" si="34"/>
        <v>-5.0487813567626151E-4</v>
      </c>
      <c r="H311" s="7">
        <f t="shared" si="35"/>
        <v>-5.0487813567626151E-4</v>
      </c>
      <c r="I311" s="7">
        <f t="shared" si="36"/>
        <v>-4.360317698187172E-3</v>
      </c>
      <c r="K311" s="7">
        <f>MIN((A311 - MAX($A$3:A311))/MAX($A$3:A311),0)</f>
        <v>0</v>
      </c>
      <c r="L311" s="7">
        <f>MIN((B311 - MAX($B$3:B311))/MAX($B$3:B311),0)</f>
        <v>0</v>
      </c>
      <c r="M311" s="7">
        <f>MIN((C311 - MAX($C$3:C311))/MAX($C$3:C311),0)</f>
        <v>-0.23385057857390193</v>
      </c>
    </row>
    <row r="312" spans="1:13" x14ac:dyDescent="0.35">
      <c r="A312" s="3">
        <v>100</v>
      </c>
      <c r="B312" s="3">
        <v>100</v>
      </c>
      <c r="C312">
        <v>76.512881602952035</v>
      </c>
      <c r="D312" s="6">
        <f t="shared" si="37"/>
        <v>0</v>
      </c>
      <c r="E312" s="6">
        <f t="shared" si="38"/>
        <v>0</v>
      </c>
      <c r="F312" s="6">
        <f t="shared" si="39"/>
        <v>-1.3321231708012897E-3</v>
      </c>
      <c r="G312" s="7">
        <f t="shared" si="34"/>
        <v>-5.0487813567626151E-4</v>
      </c>
      <c r="H312" s="7">
        <f t="shared" si="35"/>
        <v>-5.0487813567626151E-4</v>
      </c>
      <c r="I312" s="7">
        <f t="shared" si="36"/>
        <v>-1.8370013064775512E-3</v>
      </c>
      <c r="K312" s="7">
        <f>MIN((A312 - MAX($A$3:A312))/MAX($A$3:A312),0)</f>
        <v>0</v>
      </c>
      <c r="L312" s="7">
        <f>MIN((B312 - MAX($B$3:B312))/MAX($B$3:B312),0)</f>
        <v>0</v>
      </c>
      <c r="M312" s="7">
        <f>MIN((C312 - MAX($C$3:C312))/MAX($C$3:C312),0)</f>
        <v>-0.23487118397047965</v>
      </c>
    </row>
    <row r="313" spans="1:13" x14ac:dyDescent="0.35">
      <c r="A313" s="3">
        <v>100</v>
      </c>
      <c r="B313" s="3">
        <v>100</v>
      </c>
      <c r="C313">
        <v>77.85787599551405</v>
      </c>
      <c r="D313" s="6">
        <f t="shared" si="37"/>
        <v>0</v>
      </c>
      <c r="E313" s="6">
        <f t="shared" si="38"/>
        <v>0</v>
      </c>
      <c r="F313" s="6">
        <f t="shared" si="39"/>
        <v>1.7578666028311263E-2</v>
      </c>
      <c r="G313" s="7">
        <f t="shared" si="34"/>
        <v>-5.0487813567626151E-4</v>
      </c>
      <c r="H313" s="7">
        <f t="shared" si="35"/>
        <v>-5.0487813567626151E-4</v>
      </c>
      <c r="I313" s="7">
        <f t="shared" si="36"/>
        <v>1.7073787892635001E-2</v>
      </c>
      <c r="K313" s="7">
        <f>MIN((A313 - MAX($A$3:A313))/MAX($A$3:A313),0)</f>
        <v>0</v>
      </c>
      <c r="L313" s="7">
        <f>MIN((B313 - MAX($B$3:B313))/MAX($B$3:B313),0)</f>
        <v>0</v>
      </c>
      <c r="M313" s="7">
        <f>MIN((C313 - MAX($C$3:C313))/MAX($C$3:C313),0)</f>
        <v>-0.2214212400448595</v>
      </c>
    </row>
    <row r="314" spans="1:13" x14ac:dyDescent="0.35">
      <c r="A314" s="3">
        <v>100</v>
      </c>
      <c r="B314" s="3">
        <v>100</v>
      </c>
      <c r="C314">
        <v>76.637258195386906</v>
      </c>
      <c r="D314" s="6">
        <f t="shared" si="37"/>
        <v>0</v>
      </c>
      <c r="E314" s="6">
        <f t="shared" si="38"/>
        <v>0</v>
      </c>
      <c r="F314" s="6">
        <f t="shared" si="39"/>
        <v>-1.5677512191540809E-2</v>
      </c>
      <c r="G314" s="7">
        <f t="shared" si="34"/>
        <v>-5.0487813567626151E-4</v>
      </c>
      <c r="H314" s="7">
        <f t="shared" si="35"/>
        <v>-5.0487813567626151E-4</v>
      </c>
      <c r="I314" s="7">
        <f t="shared" si="36"/>
        <v>-1.6182390327217071E-2</v>
      </c>
      <c r="K314" s="7">
        <f>MIN((A314 - MAX($A$3:A314))/MAX($A$3:A314),0)</f>
        <v>0</v>
      </c>
      <c r="L314" s="7">
        <f>MIN((B314 - MAX($B$3:B314))/MAX($B$3:B314),0)</f>
        <v>0</v>
      </c>
      <c r="M314" s="7">
        <f>MIN((C314 - MAX($C$3:C314))/MAX($C$3:C314),0)</f>
        <v>-0.23362741804613094</v>
      </c>
    </row>
    <row r="315" spans="1:13" x14ac:dyDescent="0.35">
      <c r="A315" s="3">
        <v>100</v>
      </c>
      <c r="B315" s="3">
        <v>100</v>
      </c>
      <c r="C315">
        <v>76.582269126014893</v>
      </c>
      <c r="D315" s="6">
        <f t="shared" si="37"/>
        <v>0</v>
      </c>
      <c r="E315" s="6">
        <f t="shared" si="38"/>
        <v>0</v>
      </c>
      <c r="F315" s="6">
        <f t="shared" si="39"/>
        <v>-7.1752396506433191E-4</v>
      </c>
      <c r="G315" s="7">
        <f t="shared" si="34"/>
        <v>-5.0487813567626151E-4</v>
      </c>
      <c r="H315" s="7">
        <f t="shared" si="35"/>
        <v>-5.0487813567626151E-4</v>
      </c>
      <c r="I315" s="7">
        <f t="shared" si="36"/>
        <v>-1.2224021007405934E-3</v>
      </c>
      <c r="K315" s="7">
        <f>MIN((A315 - MAX($A$3:A315))/MAX($A$3:A315),0)</f>
        <v>0</v>
      </c>
      <c r="L315" s="7">
        <f>MIN((B315 - MAX($B$3:B315))/MAX($B$3:B315),0)</f>
        <v>0</v>
      </c>
      <c r="M315" s="7">
        <f>MIN((C315 - MAX($C$3:C315))/MAX($C$3:C315),0)</f>
        <v>-0.23417730873985107</v>
      </c>
    </row>
    <row r="316" spans="1:13" x14ac:dyDescent="0.35">
      <c r="A316" s="3">
        <v>100</v>
      </c>
      <c r="B316" s="3">
        <v>100</v>
      </c>
      <c r="C316">
        <v>76.334963021918099</v>
      </c>
      <c r="D316" s="6">
        <f t="shared" si="37"/>
        <v>0</v>
      </c>
      <c r="E316" s="6">
        <f t="shared" si="38"/>
        <v>0</v>
      </c>
      <c r="F316" s="6">
        <f t="shared" si="39"/>
        <v>-3.2292867124354232E-3</v>
      </c>
      <c r="G316" s="7">
        <f t="shared" si="34"/>
        <v>-5.0487813567626151E-4</v>
      </c>
      <c r="H316" s="7">
        <f t="shared" si="35"/>
        <v>-5.0487813567626151E-4</v>
      </c>
      <c r="I316" s="7">
        <f t="shared" si="36"/>
        <v>-3.7341648481116849E-3</v>
      </c>
      <c r="K316" s="7">
        <f>MIN((A316 - MAX($A$3:A316))/MAX($A$3:A316),0)</f>
        <v>0</v>
      </c>
      <c r="L316" s="7">
        <f>MIN((B316 - MAX($B$3:B316))/MAX($B$3:B316),0)</f>
        <v>0</v>
      </c>
      <c r="M316" s="7">
        <f>MIN((C316 - MAX($C$3:C316))/MAX($C$3:C316),0)</f>
        <v>-0.23665036978081899</v>
      </c>
    </row>
    <row r="317" spans="1:13" x14ac:dyDescent="0.35">
      <c r="A317" s="3">
        <v>100</v>
      </c>
      <c r="B317" s="3">
        <v>100</v>
      </c>
      <c r="C317">
        <v>76.68373532892663</v>
      </c>
      <c r="D317" s="6">
        <f t="shared" si="37"/>
        <v>0</v>
      </c>
      <c r="E317" s="6">
        <f t="shared" si="38"/>
        <v>0</v>
      </c>
      <c r="F317" s="6">
        <f t="shared" si="39"/>
        <v>4.5689719782583474E-3</v>
      </c>
      <c r="G317" s="7">
        <f t="shared" si="34"/>
        <v>-5.0487813567626151E-4</v>
      </c>
      <c r="H317" s="7">
        <f t="shared" si="35"/>
        <v>-5.0487813567626151E-4</v>
      </c>
      <c r="I317" s="7">
        <f t="shared" si="36"/>
        <v>4.0640938425820861E-3</v>
      </c>
      <c r="K317" s="7">
        <f>MIN((A317 - MAX($A$3:A317))/MAX($A$3:A317),0)</f>
        <v>0</v>
      </c>
      <c r="L317" s="7">
        <f>MIN((B317 - MAX($B$3:B317))/MAX($B$3:B317),0)</f>
        <v>0</v>
      </c>
      <c r="M317" s="7">
        <f>MIN((C317 - MAX($C$3:C317))/MAX($C$3:C317),0)</f>
        <v>-0.2331626467107337</v>
      </c>
    </row>
    <row r="318" spans="1:13" x14ac:dyDescent="0.35">
      <c r="A318" s="3">
        <v>100</v>
      </c>
      <c r="B318" s="3">
        <v>100</v>
      </c>
      <c r="C318">
        <v>76.621779599261984</v>
      </c>
      <c r="D318" s="6">
        <f t="shared" si="37"/>
        <v>0</v>
      </c>
      <c r="E318" s="6">
        <f t="shared" si="38"/>
        <v>0</v>
      </c>
      <c r="F318" s="6">
        <f t="shared" si="39"/>
        <v>-8.0793833788734735E-4</v>
      </c>
      <c r="G318" s="7">
        <f t="shared" si="34"/>
        <v>-5.0487813567626151E-4</v>
      </c>
      <c r="H318" s="7">
        <f t="shared" si="35"/>
        <v>-5.0487813567626151E-4</v>
      </c>
      <c r="I318" s="7">
        <f t="shared" si="36"/>
        <v>-1.312816473563609E-3</v>
      </c>
      <c r="K318" s="7">
        <f>MIN((A318 - MAX($A$3:A318))/MAX($A$3:A318),0)</f>
        <v>0</v>
      </c>
      <c r="L318" s="7">
        <f>MIN((B318 - MAX($B$3:B318))/MAX($B$3:B318),0)</f>
        <v>0</v>
      </c>
      <c r="M318" s="7">
        <f>MIN((C318 - MAX($C$3:C318))/MAX($C$3:C318),0)</f>
        <v>-0.23378220400738015</v>
      </c>
    </row>
    <row r="319" spans="1:13" x14ac:dyDescent="0.35">
      <c r="A319" s="3">
        <v>100</v>
      </c>
      <c r="B319" s="3">
        <v>100</v>
      </c>
      <c r="C319">
        <v>77.79792550634906</v>
      </c>
      <c r="D319" s="6">
        <f t="shared" si="37"/>
        <v>0</v>
      </c>
      <c r="E319" s="6">
        <f t="shared" si="38"/>
        <v>0</v>
      </c>
      <c r="F319" s="6">
        <f t="shared" si="39"/>
        <v>1.5350020754391408E-2</v>
      </c>
      <c r="G319" s="7">
        <f t="shared" si="34"/>
        <v>-5.0487813567626151E-4</v>
      </c>
      <c r="H319" s="7">
        <f t="shared" si="35"/>
        <v>-5.0487813567626151E-4</v>
      </c>
      <c r="I319" s="7">
        <f t="shared" si="36"/>
        <v>1.4845142618715145E-2</v>
      </c>
      <c r="K319" s="7">
        <f>MIN((A319 - MAX($A$3:A319))/MAX($A$3:A319),0)</f>
        <v>0</v>
      </c>
      <c r="L319" s="7">
        <f>MIN((B319 - MAX($B$3:B319))/MAX($B$3:B319),0)</f>
        <v>0</v>
      </c>
      <c r="M319" s="7">
        <f>MIN((C319 - MAX($C$3:C319))/MAX($C$3:C319),0)</f>
        <v>-0.22202074493650939</v>
      </c>
    </row>
    <row r="320" spans="1:13" x14ac:dyDescent="0.35">
      <c r="A320" s="3">
        <v>100</v>
      </c>
      <c r="B320" s="3">
        <v>100</v>
      </c>
      <c r="C320">
        <v>77.126686753525959</v>
      </c>
      <c r="D320" s="6">
        <f t="shared" si="37"/>
        <v>0</v>
      </c>
      <c r="E320" s="6">
        <f t="shared" si="38"/>
        <v>0</v>
      </c>
      <c r="F320" s="6">
        <f t="shared" si="39"/>
        <v>-8.6279775258058904E-3</v>
      </c>
      <c r="G320" s="7">
        <f t="shared" si="34"/>
        <v>-5.0487813567626151E-4</v>
      </c>
      <c r="H320" s="7">
        <f t="shared" si="35"/>
        <v>-5.0487813567626151E-4</v>
      </c>
      <c r="I320" s="7">
        <f t="shared" si="36"/>
        <v>-9.1328556614821525E-3</v>
      </c>
      <c r="K320" s="7">
        <f>MIN((A320 - MAX($A$3:A320))/MAX($A$3:A320),0)</f>
        <v>0</v>
      </c>
      <c r="L320" s="7">
        <f>MIN((B320 - MAX($B$3:B320))/MAX($B$3:B320),0)</f>
        <v>0</v>
      </c>
      <c r="M320" s="7">
        <f>MIN((C320 - MAX($C$3:C320))/MAX($C$3:C320),0)</f>
        <v>-0.22873313246474042</v>
      </c>
    </row>
    <row r="321" spans="1:13" x14ac:dyDescent="0.35">
      <c r="A321" s="3">
        <v>100</v>
      </c>
      <c r="B321" s="3">
        <v>100</v>
      </c>
      <c r="C321">
        <v>77.67464456078514</v>
      </c>
      <c r="D321" s="6">
        <f t="shared" si="37"/>
        <v>0</v>
      </c>
      <c r="E321" s="6">
        <f t="shared" si="38"/>
        <v>0</v>
      </c>
      <c r="F321" s="6">
        <f t="shared" si="39"/>
        <v>7.1046460093675675E-3</v>
      </c>
      <c r="G321" s="7">
        <f t="shared" si="34"/>
        <v>-5.0487813567626151E-4</v>
      </c>
      <c r="H321" s="7">
        <f t="shared" si="35"/>
        <v>-5.0487813567626151E-4</v>
      </c>
      <c r="I321" s="7">
        <f t="shared" si="36"/>
        <v>6.5997678736913062E-3</v>
      </c>
      <c r="K321" s="7">
        <f>MIN((A321 - MAX($A$3:A321))/MAX($A$3:A321),0)</f>
        <v>0</v>
      </c>
      <c r="L321" s="7">
        <f>MIN((B321 - MAX($B$3:B321))/MAX($B$3:B321),0)</f>
        <v>0</v>
      </c>
      <c r="M321" s="7">
        <f>MIN((C321 - MAX($C$3:C321))/MAX($C$3:C321),0)</f>
        <v>-0.22325355439214861</v>
      </c>
    </row>
    <row r="322" spans="1:13" x14ac:dyDescent="0.35">
      <c r="A322" s="3">
        <v>100</v>
      </c>
      <c r="B322" s="3">
        <v>100</v>
      </c>
      <c r="C322">
        <v>77.667977652938347</v>
      </c>
      <c r="D322" s="6">
        <f t="shared" si="37"/>
        <v>0</v>
      </c>
      <c r="E322" s="6">
        <f t="shared" si="38"/>
        <v>0</v>
      </c>
      <c r="F322" s="6">
        <f t="shared" si="39"/>
        <v>-8.5831198642630514E-5</v>
      </c>
      <c r="G322" s="7">
        <f t="shared" si="34"/>
        <v>-5.0487813567626151E-4</v>
      </c>
      <c r="H322" s="7">
        <f t="shared" si="35"/>
        <v>-5.0487813567626151E-4</v>
      </c>
      <c r="I322" s="7">
        <f t="shared" si="36"/>
        <v>-5.9070933431889204E-4</v>
      </c>
      <c r="K322" s="7">
        <f>MIN((A322 - MAX($A$3:A322))/MAX($A$3:A322),0)</f>
        <v>0</v>
      </c>
      <c r="L322" s="7">
        <f>MIN((B322 - MAX($B$3:B322))/MAX($B$3:B322),0)</f>
        <v>0</v>
      </c>
      <c r="M322" s="7">
        <f>MIN((C322 - MAX($C$3:C322))/MAX($C$3:C322),0)</f>
        <v>-0.22332022347061653</v>
      </c>
    </row>
    <row r="323" spans="1:13" x14ac:dyDescent="0.35">
      <c r="A323" s="3">
        <v>100</v>
      </c>
      <c r="B323" s="3">
        <v>100</v>
      </c>
      <c r="C323">
        <v>77.784198911588533</v>
      </c>
      <c r="D323" s="6">
        <f t="shared" si="37"/>
        <v>0</v>
      </c>
      <c r="E323" s="6">
        <f t="shared" si="38"/>
        <v>0</v>
      </c>
      <c r="F323" s="6">
        <f t="shared" si="39"/>
        <v>1.4963857971109188E-3</v>
      </c>
      <c r="G323" s="7">
        <f t="shared" si="34"/>
        <v>-5.0487813567626151E-4</v>
      </c>
      <c r="H323" s="7">
        <f t="shared" si="35"/>
        <v>-5.0487813567626151E-4</v>
      </c>
      <c r="I323" s="7">
        <f t="shared" si="36"/>
        <v>9.9150766143465724E-4</v>
      </c>
      <c r="K323" s="7">
        <f>MIN((A323 - MAX($A$3:A323))/MAX($A$3:A323),0)</f>
        <v>0</v>
      </c>
      <c r="L323" s="7">
        <f>MIN((B323 - MAX($B$3:B323))/MAX($B$3:B323),0)</f>
        <v>0</v>
      </c>
      <c r="M323" s="7">
        <f>MIN((C323 - MAX($C$3:C323))/MAX($C$3:C323),0)</f>
        <v>-0.22215801088411469</v>
      </c>
    </row>
    <row r="324" spans="1:13" x14ac:dyDescent="0.35">
      <c r="A324" s="3">
        <v>100</v>
      </c>
      <c r="B324" s="3">
        <v>100</v>
      </c>
      <c r="C324">
        <v>77.817936566180691</v>
      </c>
      <c r="D324" s="6">
        <f t="shared" si="37"/>
        <v>0</v>
      </c>
      <c r="E324" s="6">
        <f t="shared" si="38"/>
        <v>0</v>
      </c>
      <c r="F324" s="6">
        <f t="shared" si="39"/>
        <v>4.3373403678690151E-4</v>
      </c>
      <c r="G324" s="7">
        <f t="shared" si="34"/>
        <v>-5.0487813567626151E-4</v>
      </c>
      <c r="H324" s="7">
        <f t="shared" si="35"/>
        <v>-5.0487813567626151E-4</v>
      </c>
      <c r="I324" s="7">
        <f t="shared" si="36"/>
        <v>-7.1144098889360007E-5</v>
      </c>
      <c r="K324" s="7">
        <f>MIN((A324 - MAX($A$3:A324))/MAX($A$3:A324),0)</f>
        <v>0</v>
      </c>
      <c r="L324" s="7">
        <f>MIN((B324 - MAX($B$3:B324))/MAX($B$3:B324),0)</f>
        <v>0</v>
      </c>
      <c r="M324" s="7">
        <f>MIN((C324 - MAX($C$3:C324))/MAX($C$3:C324),0)</f>
        <v>-0.2218206343381931</v>
      </c>
    </row>
    <row r="325" spans="1:13" x14ac:dyDescent="0.35">
      <c r="A325" s="3">
        <v>100</v>
      </c>
      <c r="B325" s="3">
        <v>100</v>
      </c>
      <c r="C325">
        <v>77.884781361599636</v>
      </c>
      <c r="D325" s="6">
        <f t="shared" si="37"/>
        <v>0</v>
      </c>
      <c r="E325" s="6">
        <f t="shared" si="38"/>
        <v>0</v>
      </c>
      <c r="F325" s="6">
        <f t="shared" si="39"/>
        <v>8.5898956421307947E-4</v>
      </c>
      <c r="G325" s="7">
        <f t="shared" ref="G325:G388" si="40">D325-$J$3</f>
        <v>-5.0487813567626151E-4</v>
      </c>
      <c r="H325" s="7">
        <f t="shared" ref="H325:H388" si="41">E325-$J$3</f>
        <v>-5.0487813567626151E-4</v>
      </c>
      <c r="I325" s="7">
        <f t="shared" ref="I325:I388" si="42">F325-$J$3</f>
        <v>3.5411142853681795E-4</v>
      </c>
      <c r="K325" s="7">
        <f>MIN((A325 - MAX($A$3:A325))/MAX($A$3:A325),0)</f>
        <v>0</v>
      </c>
      <c r="L325" s="7">
        <f>MIN((B325 - MAX($B$3:B325))/MAX($B$3:B325),0)</f>
        <v>0</v>
      </c>
      <c r="M325" s="7">
        <f>MIN((C325 - MAX($C$3:C325))/MAX($C$3:C325),0)</f>
        <v>-0.22115218638400364</v>
      </c>
    </row>
    <row r="326" spans="1:13" x14ac:dyDescent="0.35">
      <c r="A326" s="3">
        <v>100</v>
      </c>
      <c r="B326" s="3">
        <v>100</v>
      </c>
      <c r="C326">
        <v>77.491955781346093</v>
      </c>
      <c r="D326" s="6">
        <f t="shared" ref="D326:D389" si="43">(A326-A325)/A325</f>
        <v>0</v>
      </c>
      <c r="E326" s="6">
        <f t="shared" si="38"/>
        <v>0</v>
      </c>
      <c r="F326" s="6">
        <f t="shared" si="39"/>
        <v>-5.0436757141263822E-3</v>
      </c>
      <c r="G326" s="7">
        <f t="shared" si="40"/>
        <v>-5.0487813567626151E-4</v>
      </c>
      <c r="H326" s="7">
        <f t="shared" si="41"/>
        <v>-5.0487813567626151E-4</v>
      </c>
      <c r="I326" s="7">
        <f t="shared" si="42"/>
        <v>-5.5485538498026435E-3</v>
      </c>
      <c r="K326" s="7">
        <f>MIN((A326 - MAX($A$3:A326))/MAX($A$3:A326),0)</f>
        <v>0</v>
      </c>
      <c r="L326" s="7">
        <f>MIN((B326 - MAX($B$3:B326))/MAX($B$3:B326),0)</f>
        <v>0</v>
      </c>
      <c r="M326" s="7">
        <f>MIN((C326 - MAX($C$3:C326))/MAX($C$3:C326),0)</f>
        <v>-0.22508044218653908</v>
      </c>
    </row>
    <row r="327" spans="1:13" x14ac:dyDescent="0.35">
      <c r="A327" s="3">
        <v>100</v>
      </c>
      <c r="B327" s="3">
        <v>100</v>
      </c>
      <c r="C327">
        <v>78.39238111973043</v>
      </c>
      <c r="D327" s="6">
        <f t="shared" si="43"/>
        <v>0</v>
      </c>
      <c r="E327" s="6">
        <f t="shared" ref="E327:E390" si="44">(B327-B326)/B326</f>
        <v>0</v>
      </c>
      <c r="F327" s="6">
        <f t="shared" ref="F327:F390" si="45">(C327-C326)/C326</f>
        <v>1.161959753506555E-2</v>
      </c>
      <c r="G327" s="7">
        <f t="shared" si="40"/>
        <v>-5.0487813567626151E-4</v>
      </c>
      <c r="H327" s="7">
        <f t="shared" si="41"/>
        <v>-5.0487813567626151E-4</v>
      </c>
      <c r="I327" s="7">
        <f t="shared" si="42"/>
        <v>1.1114719399389288E-2</v>
      </c>
      <c r="K327" s="7">
        <f>MIN((A327 - MAX($A$3:A327))/MAX($A$3:A327),0)</f>
        <v>0</v>
      </c>
      <c r="L327" s="7">
        <f>MIN((B327 - MAX($B$3:B327))/MAX($B$3:B327),0)</f>
        <v>0</v>
      </c>
      <c r="M327" s="7">
        <f>MIN((C327 - MAX($C$3:C327))/MAX($C$3:C327),0)</f>
        <v>-0.21607618880269569</v>
      </c>
    </row>
    <row r="328" spans="1:13" x14ac:dyDescent="0.35">
      <c r="A328" s="3">
        <v>100</v>
      </c>
      <c r="B328" s="3">
        <v>100</v>
      </c>
      <c r="C328">
        <v>78.863209521791489</v>
      </c>
      <c r="D328" s="6">
        <f t="shared" si="43"/>
        <v>0</v>
      </c>
      <c r="E328" s="6">
        <f t="shared" si="44"/>
        <v>0</v>
      </c>
      <c r="F328" s="6">
        <f t="shared" si="45"/>
        <v>6.0060479773149439E-3</v>
      </c>
      <c r="G328" s="7">
        <f t="shared" si="40"/>
        <v>-5.0487813567626151E-4</v>
      </c>
      <c r="H328" s="7">
        <f t="shared" si="41"/>
        <v>-5.0487813567626151E-4</v>
      </c>
      <c r="I328" s="7">
        <f t="shared" si="42"/>
        <v>5.5011698416386826E-3</v>
      </c>
      <c r="K328" s="7">
        <f>MIN((A328 - MAX($A$3:A328))/MAX($A$3:A328),0)</f>
        <v>0</v>
      </c>
      <c r="L328" s="7">
        <f>MIN((B328 - MAX($B$3:B328))/MAX($B$3:B328),0)</f>
        <v>0</v>
      </c>
      <c r="M328" s="7">
        <f>MIN((C328 - MAX($C$3:C328))/MAX($C$3:C328),0)</f>
        <v>-0.21136790478208511</v>
      </c>
    </row>
    <row r="329" spans="1:13" x14ac:dyDescent="0.35">
      <c r="A329" s="3">
        <v>100</v>
      </c>
      <c r="B329" s="3">
        <v>100</v>
      </c>
      <c r="C329">
        <v>78.033086468244321</v>
      </c>
      <c r="D329" s="6">
        <f t="shared" si="43"/>
        <v>0</v>
      </c>
      <c r="E329" s="6">
        <f t="shared" si="44"/>
        <v>0</v>
      </c>
      <c r="F329" s="6">
        <f t="shared" si="45"/>
        <v>-1.0526112981970245E-2</v>
      </c>
      <c r="G329" s="7">
        <f t="shared" si="40"/>
        <v>-5.0487813567626151E-4</v>
      </c>
      <c r="H329" s="7">
        <f t="shared" si="41"/>
        <v>-5.0487813567626151E-4</v>
      </c>
      <c r="I329" s="7">
        <f t="shared" si="42"/>
        <v>-1.1030991117646508E-2</v>
      </c>
      <c r="K329" s="7">
        <f>MIN((A329 - MAX($A$3:A329))/MAX($A$3:A329),0)</f>
        <v>0</v>
      </c>
      <c r="L329" s="7">
        <f>MIN((B329 - MAX($B$3:B329))/MAX($B$3:B329),0)</f>
        <v>0</v>
      </c>
      <c r="M329" s="7">
        <f>MIN((C329 - MAX($C$3:C329))/MAX($C$3:C329),0)</f>
        <v>-0.2196691353175568</v>
      </c>
    </row>
    <row r="330" spans="1:13" x14ac:dyDescent="0.35">
      <c r="A330" s="3">
        <v>100</v>
      </c>
      <c r="B330" s="3">
        <v>100</v>
      </c>
      <c r="C330">
        <v>78.529445509656682</v>
      </c>
      <c r="D330" s="6">
        <f t="shared" si="43"/>
        <v>0</v>
      </c>
      <c r="E330" s="6">
        <f t="shared" si="44"/>
        <v>0</v>
      </c>
      <c r="F330" s="6">
        <f t="shared" si="45"/>
        <v>6.360879261316359E-3</v>
      </c>
      <c r="G330" s="7">
        <f t="shared" si="40"/>
        <v>-5.0487813567626151E-4</v>
      </c>
      <c r="H330" s="7">
        <f t="shared" si="41"/>
        <v>-5.0487813567626151E-4</v>
      </c>
      <c r="I330" s="7">
        <f t="shared" si="42"/>
        <v>5.8560011256400977E-3</v>
      </c>
      <c r="K330" s="7">
        <f>MIN((A330 - MAX($A$3:A330))/MAX($A$3:A330),0)</f>
        <v>0</v>
      </c>
      <c r="L330" s="7">
        <f>MIN((B330 - MAX($B$3:B330))/MAX($B$3:B330),0)</f>
        <v>0</v>
      </c>
      <c r="M330" s="7">
        <f>MIN((C330 - MAX($C$3:C330))/MAX($C$3:C330),0)</f>
        <v>-0.21470554490343319</v>
      </c>
    </row>
    <row r="331" spans="1:13" x14ac:dyDescent="0.35">
      <c r="A331" s="3">
        <v>100</v>
      </c>
      <c r="B331" s="3">
        <v>100</v>
      </c>
      <c r="C331">
        <v>79.164760482291342</v>
      </c>
      <c r="D331" s="6">
        <f t="shared" si="43"/>
        <v>0</v>
      </c>
      <c r="E331" s="6">
        <f t="shared" si="44"/>
        <v>0</v>
      </c>
      <c r="F331" s="6">
        <f t="shared" si="45"/>
        <v>8.0901497331537387E-3</v>
      </c>
      <c r="G331" s="7">
        <f t="shared" si="40"/>
        <v>-5.0487813567626151E-4</v>
      </c>
      <c r="H331" s="7">
        <f t="shared" si="41"/>
        <v>-5.0487813567626151E-4</v>
      </c>
      <c r="I331" s="7">
        <f t="shared" si="42"/>
        <v>7.5852715974774774E-3</v>
      </c>
      <c r="K331" s="7">
        <f>MIN((A331 - MAX($A$3:A331))/MAX($A$3:A331),0)</f>
        <v>0</v>
      </c>
      <c r="L331" s="7">
        <f>MIN((B331 - MAX($B$3:B331))/MAX($B$3:B331),0)</f>
        <v>0</v>
      </c>
      <c r="M331" s="7">
        <f>MIN((C331 - MAX($C$3:C331))/MAX($C$3:C331),0)</f>
        <v>-0.20835239517708659</v>
      </c>
    </row>
    <row r="332" spans="1:13" x14ac:dyDescent="0.35">
      <c r="A332" s="3">
        <v>100</v>
      </c>
      <c r="B332" s="3">
        <v>100</v>
      </c>
      <c r="C332">
        <v>79.194399797408693</v>
      </c>
      <c r="D332" s="6">
        <f t="shared" si="43"/>
        <v>0</v>
      </c>
      <c r="E332" s="6">
        <f t="shared" si="44"/>
        <v>0</v>
      </c>
      <c r="F332" s="6">
        <f t="shared" si="45"/>
        <v>3.7440036370703773E-4</v>
      </c>
      <c r="G332" s="7">
        <f t="shared" si="40"/>
        <v>-5.0487813567626151E-4</v>
      </c>
      <c r="H332" s="7">
        <f t="shared" si="41"/>
        <v>-5.0487813567626151E-4</v>
      </c>
      <c r="I332" s="7">
        <f t="shared" si="42"/>
        <v>-1.3047777196922378E-4</v>
      </c>
      <c r="K332" s="7">
        <f>MIN((A332 - MAX($A$3:A332))/MAX($A$3:A332),0)</f>
        <v>0</v>
      </c>
      <c r="L332" s="7">
        <f>MIN((B332 - MAX($B$3:B332))/MAX($B$3:B332),0)</f>
        <v>0</v>
      </c>
      <c r="M332" s="7">
        <f>MIN((C332 - MAX($C$3:C332))/MAX($C$3:C332),0)</f>
        <v>-0.20805600202591307</v>
      </c>
    </row>
    <row r="333" spans="1:13" x14ac:dyDescent="0.35">
      <c r="A333" s="3">
        <v>100</v>
      </c>
      <c r="B333" s="3">
        <v>100</v>
      </c>
      <c r="C333">
        <v>78.163080834965598</v>
      </c>
      <c r="D333" s="6">
        <f t="shared" si="43"/>
        <v>0</v>
      </c>
      <c r="E333" s="6">
        <f t="shared" si="44"/>
        <v>0</v>
      </c>
      <c r="F333" s="6">
        <f t="shared" si="45"/>
        <v>-1.3022624896222022E-2</v>
      </c>
      <c r="G333" s="7">
        <f t="shared" si="40"/>
        <v>-5.0487813567626151E-4</v>
      </c>
      <c r="H333" s="7">
        <f t="shared" si="41"/>
        <v>-5.0487813567626151E-4</v>
      </c>
      <c r="I333" s="7">
        <f t="shared" si="42"/>
        <v>-1.3527503031898284E-2</v>
      </c>
      <c r="K333" s="7">
        <f>MIN((A333 - MAX($A$3:A333))/MAX($A$3:A333),0)</f>
        <v>0</v>
      </c>
      <c r="L333" s="7">
        <f>MIN((B333 - MAX($B$3:B333))/MAX($B$3:B333),0)</f>
        <v>0</v>
      </c>
      <c r="M333" s="7">
        <f>MIN((C333 - MAX($C$3:C333))/MAX($C$3:C333),0)</f>
        <v>-0.21836919165034402</v>
      </c>
    </row>
    <row r="334" spans="1:13" x14ac:dyDescent="0.35">
      <c r="A334" s="3">
        <v>100</v>
      </c>
      <c r="B334" s="3">
        <v>100</v>
      </c>
      <c r="C334">
        <v>78.790085429447061</v>
      </c>
      <c r="D334" s="6">
        <f t="shared" si="43"/>
        <v>0</v>
      </c>
      <c r="E334" s="6">
        <f t="shared" si="44"/>
        <v>0</v>
      </c>
      <c r="F334" s="6">
        <f t="shared" si="45"/>
        <v>8.0217487307764537E-3</v>
      </c>
      <c r="G334" s="7">
        <f t="shared" si="40"/>
        <v>-5.0487813567626151E-4</v>
      </c>
      <c r="H334" s="7">
        <f t="shared" si="41"/>
        <v>-5.0487813567626151E-4</v>
      </c>
      <c r="I334" s="7">
        <f t="shared" si="42"/>
        <v>7.5168705951001924E-3</v>
      </c>
      <c r="K334" s="7">
        <f>MIN((A334 - MAX($A$3:A334))/MAX($A$3:A334),0)</f>
        <v>0</v>
      </c>
      <c r="L334" s="7">
        <f>MIN((B334 - MAX($B$3:B334))/MAX($B$3:B334),0)</f>
        <v>0</v>
      </c>
      <c r="M334" s="7">
        <f>MIN((C334 - MAX($C$3:C334))/MAX($C$3:C334),0)</f>
        <v>-0.2120991457055294</v>
      </c>
    </row>
    <row r="335" spans="1:13" x14ac:dyDescent="0.35">
      <c r="A335" s="3">
        <v>100</v>
      </c>
      <c r="B335" s="3">
        <v>100</v>
      </c>
      <c r="C335">
        <v>77.887680691291152</v>
      </c>
      <c r="D335" s="6">
        <f t="shared" si="43"/>
        <v>0</v>
      </c>
      <c r="E335" s="6">
        <f t="shared" si="44"/>
        <v>0</v>
      </c>
      <c r="F335" s="6">
        <f t="shared" si="45"/>
        <v>-1.1453277823438471E-2</v>
      </c>
      <c r="G335" s="7">
        <f t="shared" si="40"/>
        <v>-5.0487813567626151E-4</v>
      </c>
      <c r="H335" s="7">
        <f t="shared" si="41"/>
        <v>-5.0487813567626151E-4</v>
      </c>
      <c r="I335" s="7">
        <f t="shared" si="42"/>
        <v>-1.1958155959114734E-2</v>
      </c>
      <c r="K335" s="7">
        <f>MIN((A335 - MAX($A$3:A335))/MAX($A$3:A335),0)</f>
        <v>0</v>
      </c>
      <c r="L335" s="7">
        <f>MIN((B335 - MAX($B$3:B335))/MAX($B$3:B335),0)</f>
        <v>0</v>
      </c>
      <c r="M335" s="7">
        <f>MIN((C335 - MAX($C$3:C335))/MAX($C$3:C335),0)</f>
        <v>-0.22112319308708847</v>
      </c>
    </row>
    <row r="336" spans="1:13" x14ac:dyDescent="0.35">
      <c r="A336" s="3">
        <v>100</v>
      </c>
      <c r="B336" s="3">
        <v>100</v>
      </c>
      <c r="C336">
        <v>77.927863023468547</v>
      </c>
      <c r="D336" s="6">
        <f t="shared" si="43"/>
        <v>0</v>
      </c>
      <c r="E336" s="6">
        <f t="shared" si="44"/>
        <v>0</v>
      </c>
      <c r="F336" s="6">
        <f t="shared" si="45"/>
        <v>5.1590099770280548E-4</v>
      </c>
      <c r="G336" s="7">
        <f t="shared" si="40"/>
        <v>-5.0487813567626151E-4</v>
      </c>
      <c r="H336" s="7">
        <f t="shared" si="41"/>
        <v>-5.0487813567626151E-4</v>
      </c>
      <c r="I336" s="7">
        <f t="shared" si="42"/>
        <v>1.1022862026543968E-5</v>
      </c>
      <c r="K336" s="7">
        <f>MIN((A336 - MAX($A$3:A336))/MAX($A$3:A336),0)</f>
        <v>0</v>
      </c>
      <c r="L336" s="7">
        <f>MIN((B336 - MAX($B$3:B336))/MAX($B$3:B336),0)</f>
        <v>0</v>
      </c>
      <c r="M336" s="7">
        <f>MIN((C336 - MAX($C$3:C336))/MAX($C$3:C336),0)</f>
        <v>-0.22072136976531453</v>
      </c>
    </row>
    <row r="337" spans="1:13" x14ac:dyDescent="0.35">
      <c r="A337" s="3">
        <v>100</v>
      </c>
      <c r="B337" s="3">
        <v>100</v>
      </c>
      <c r="C337">
        <v>77.205805894786891</v>
      </c>
      <c r="D337" s="6">
        <f t="shared" si="43"/>
        <v>0</v>
      </c>
      <c r="E337" s="6">
        <f t="shared" si="44"/>
        <v>0</v>
      </c>
      <c r="F337" s="6">
        <f t="shared" si="45"/>
        <v>-9.2657119118511218E-3</v>
      </c>
      <c r="G337" s="7">
        <f t="shared" si="40"/>
        <v>-5.0487813567626151E-4</v>
      </c>
      <c r="H337" s="7">
        <f t="shared" si="41"/>
        <v>-5.0487813567626151E-4</v>
      </c>
      <c r="I337" s="7">
        <f t="shared" si="42"/>
        <v>-9.7705900475273839E-3</v>
      </c>
      <c r="K337" s="7">
        <f>MIN((A337 - MAX($A$3:A337))/MAX($A$3:A337),0)</f>
        <v>0</v>
      </c>
      <c r="L337" s="7">
        <f>MIN((B337 - MAX($B$3:B337))/MAX($B$3:B337),0)</f>
        <v>0</v>
      </c>
      <c r="M337" s="7">
        <f>MIN((C337 - MAX($C$3:C337))/MAX($C$3:C337),0)</f>
        <v>-0.22794194105213109</v>
      </c>
    </row>
    <row r="338" spans="1:13" x14ac:dyDescent="0.35">
      <c r="A338" s="3">
        <v>100</v>
      </c>
      <c r="B338" s="3">
        <v>100</v>
      </c>
      <c r="C338">
        <v>77.42165349650891</v>
      </c>
      <c r="D338" s="6">
        <f t="shared" si="43"/>
        <v>0</v>
      </c>
      <c r="E338" s="6">
        <f t="shared" si="44"/>
        <v>0</v>
      </c>
      <c r="F338" s="6">
        <f t="shared" si="45"/>
        <v>2.7957431338281337E-3</v>
      </c>
      <c r="G338" s="7">
        <f t="shared" si="40"/>
        <v>-5.0487813567626151E-4</v>
      </c>
      <c r="H338" s="7">
        <f t="shared" si="41"/>
        <v>-5.0487813567626151E-4</v>
      </c>
      <c r="I338" s="7">
        <f t="shared" si="42"/>
        <v>2.290864998151872E-3</v>
      </c>
      <c r="K338" s="7">
        <f>MIN((A338 - MAX($A$3:A338))/MAX($A$3:A338),0)</f>
        <v>0</v>
      </c>
      <c r="L338" s="7">
        <f>MIN((B338 - MAX($B$3:B338))/MAX($B$3:B338),0)</f>
        <v>0</v>
      </c>
      <c r="M338" s="7">
        <f>MIN((C338 - MAX($C$3:C338))/MAX($C$3:C338),0)</f>
        <v>-0.2257834650349109</v>
      </c>
    </row>
    <row r="339" spans="1:13" x14ac:dyDescent="0.35">
      <c r="A339" s="3">
        <v>100</v>
      </c>
      <c r="B339" s="3">
        <v>100</v>
      </c>
      <c r="C339">
        <v>77.093879365144986</v>
      </c>
      <c r="D339" s="6">
        <f t="shared" si="43"/>
        <v>0</v>
      </c>
      <c r="E339" s="6">
        <f t="shared" si="44"/>
        <v>0</v>
      </c>
      <c r="F339" s="6">
        <f t="shared" si="45"/>
        <v>-4.2336234962832963E-3</v>
      </c>
      <c r="G339" s="7">
        <f t="shared" si="40"/>
        <v>-5.0487813567626151E-4</v>
      </c>
      <c r="H339" s="7">
        <f t="shared" si="41"/>
        <v>-5.0487813567626151E-4</v>
      </c>
      <c r="I339" s="7">
        <f t="shared" si="42"/>
        <v>-4.7385016319595576E-3</v>
      </c>
      <c r="K339" s="7">
        <f>MIN((A339 - MAX($A$3:A339))/MAX($A$3:A339),0)</f>
        <v>0</v>
      </c>
      <c r="L339" s="7">
        <f>MIN((B339 - MAX($B$3:B339))/MAX($B$3:B339),0)</f>
        <v>0</v>
      </c>
      <c r="M339" s="7">
        <f>MIN((C339 - MAX($C$3:C339))/MAX($C$3:C339),0)</f>
        <v>-0.22906120634855015</v>
      </c>
    </row>
    <row r="340" spans="1:13" x14ac:dyDescent="0.35">
      <c r="A340" s="3">
        <v>100</v>
      </c>
      <c r="B340" s="3">
        <v>100</v>
      </c>
      <c r="C340">
        <v>76.950969802525151</v>
      </c>
      <c r="D340" s="6">
        <f t="shared" si="43"/>
        <v>0</v>
      </c>
      <c r="E340" s="6">
        <f t="shared" si="44"/>
        <v>0</v>
      </c>
      <c r="F340" s="6">
        <f t="shared" si="45"/>
        <v>-1.853708281340499E-3</v>
      </c>
      <c r="G340" s="7">
        <f t="shared" si="40"/>
        <v>-5.0487813567626151E-4</v>
      </c>
      <c r="H340" s="7">
        <f t="shared" si="41"/>
        <v>-5.0487813567626151E-4</v>
      </c>
      <c r="I340" s="7">
        <f t="shared" si="42"/>
        <v>-2.3585864170167607E-3</v>
      </c>
      <c r="K340" s="7">
        <f>MIN((A340 - MAX($A$3:A340))/MAX($A$3:A340),0)</f>
        <v>0</v>
      </c>
      <c r="L340" s="7">
        <f>MIN((B340 - MAX($B$3:B340))/MAX($B$3:B340),0)</f>
        <v>0</v>
      </c>
      <c r="M340" s="7">
        <f>MIN((C340 - MAX($C$3:C340))/MAX($C$3:C340),0)</f>
        <v>-0.23049030197474848</v>
      </c>
    </row>
    <row r="341" spans="1:13" x14ac:dyDescent="0.35">
      <c r="A341" s="3">
        <v>100</v>
      </c>
      <c r="B341" s="3">
        <v>100</v>
      </c>
      <c r="C341">
        <v>76.986175210472723</v>
      </c>
      <c r="D341" s="6">
        <f t="shared" si="43"/>
        <v>0</v>
      </c>
      <c r="E341" s="6">
        <f t="shared" si="44"/>
        <v>0</v>
      </c>
      <c r="F341" s="6">
        <f t="shared" si="45"/>
        <v>4.5750440881924833E-4</v>
      </c>
      <c r="G341" s="7">
        <f t="shared" si="40"/>
        <v>-5.0487813567626151E-4</v>
      </c>
      <c r="H341" s="7">
        <f t="shared" si="41"/>
        <v>-5.0487813567626151E-4</v>
      </c>
      <c r="I341" s="7">
        <f t="shared" si="42"/>
        <v>-4.7373726857013185E-5</v>
      </c>
      <c r="K341" s="7">
        <f>MIN((A341 - MAX($A$3:A341))/MAX($A$3:A341),0)</f>
        <v>0</v>
      </c>
      <c r="L341" s="7">
        <f>MIN((B341 - MAX($B$3:B341))/MAX($B$3:B341),0)</f>
        <v>0</v>
      </c>
      <c r="M341" s="7">
        <f>MIN((C341 - MAX($C$3:C341))/MAX($C$3:C341),0)</f>
        <v>-0.23013824789527276</v>
      </c>
    </row>
    <row r="342" spans="1:13" x14ac:dyDescent="0.35">
      <c r="A342" s="3">
        <v>100</v>
      </c>
      <c r="B342" s="3">
        <v>100</v>
      </c>
      <c r="C342">
        <v>76.978743417074512</v>
      </c>
      <c r="D342" s="6">
        <f t="shared" si="43"/>
        <v>0</v>
      </c>
      <c r="E342" s="6">
        <f t="shared" si="44"/>
        <v>0</v>
      </c>
      <c r="F342" s="6">
        <f t="shared" si="45"/>
        <v>-9.6534129379641706E-5</v>
      </c>
      <c r="G342" s="7">
        <f t="shared" si="40"/>
        <v>-5.0487813567626151E-4</v>
      </c>
      <c r="H342" s="7">
        <f t="shared" si="41"/>
        <v>-5.0487813567626151E-4</v>
      </c>
      <c r="I342" s="7">
        <f t="shared" si="42"/>
        <v>-6.0141226505590318E-4</v>
      </c>
      <c r="K342" s="7">
        <f>MIN((A342 - MAX($A$3:A342))/MAX($A$3:A342),0)</f>
        <v>0</v>
      </c>
      <c r="L342" s="7">
        <f>MIN((B342 - MAX($B$3:B342))/MAX($B$3:B342),0)</f>
        <v>0</v>
      </c>
      <c r="M342" s="7">
        <f>MIN((C342 - MAX($C$3:C342))/MAX($C$3:C342),0)</f>
        <v>-0.23021256582925489</v>
      </c>
    </row>
    <row r="343" spans="1:13" x14ac:dyDescent="0.35">
      <c r="A343" s="3">
        <v>100</v>
      </c>
      <c r="B343" s="3">
        <v>100</v>
      </c>
      <c r="C343">
        <v>76.476420335619366</v>
      </c>
      <c r="D343" s="6">
        <f t="shared" si="43"/>
        <v>0</v>
      </c>
      <c r="E343" s="6">
        <f t="shared" si="44"/>
        <v>0</v>
      </c>
      <c r="F343" s="6">
        <f t="shared" si="45"/>
        <v>-6.5254778027946615E-3</v>
      </c>
      <c r="G343" s="7">
        <f t="shared" si="40"/>
        <v>-5.0487813567626151E-4</v>
      </c>
      <c r="H343" s="7">
        <f t="shared" si="41"/>
        <v>-5.0487813567626151E-4</v>
      </c>
      <c r="I343" s="7">
        <f t="shared" si="42"/>
        <v>-7.0303559384709228E-3</v>
      </c>
      <c r="K343" s="7">
        <f>MIN((A343 - MAX($A$3:A343))/MAX($A$3:A343),0)</f>
        <v>0</v>
      </c>
      <c r="L343" s="7">
        <f>MIN((B343 - MAX($B$3:B343))/MAX($B$3:B343),0)</f>
        <v>0</v>
      </c>
      <c r="M343" s="7">
        <f>MIN((C343 - MAX($C$3:C343))/MAX($C$3:C343),0)</f>
        <v>-0.23523579664380634</v>
      </c>
    </row>
    <row r="344" spans="1:13" x14ac:dyDescent="0.35">
      <c r="A344" s="3">
        <v>100</v>
      </c>
      <c r="B344" s="3">
        <v>100</v>
      </c>
      <c r="C344">
        <v>76.210498571007733</v>
      </c>
      <c r="D344" s="6">
        <f t="shared" si="43"/>
        <v>0</v>
      </c>
      <c r="E344" s="6">
        <f t="shared" si="44"/>
        <v>0</v>
      </c>
      <c r="F344" s="6">
        <f t="shared" si="45"/>
        <v>-3.4771732704620131E-3</v>
      </c>
      <c r="G344" s="7">
        <f t="shared" si="40"/>
        <v>-5.0487813567626151E-4</v>
      </c>
      <c r="H344" s="7">
        <f t="shared" si="41"/>
        <v>-5.0487813567626151E-4</v>
      </c>
      <c r="I344" s="7">
        <f t="shared" si="42"/>
        <v>-3.9820514061382744E-3</v>
      </c>
      <c r="K344" s="7">
        <f>MIN((A344 - MAX($A$3:A344))/MAX($A$3:A344),0)</f>
        <v>0</v>
      </c>
      <c r="L344" s="7">
        <f>MIN((B344 - MAX($B$3:B344))/MAX($B$3:B344),0)</f>
        <v>0</v>
      </c>
      <c r="M344" s="7">
        <f>MIN((C344 - MAX($C$3:C344))/MAX($C$3:C344),0)</f>
        <v>-0.23789501428992266</v>
      </c>
    </row>
    <row r="345" spans="1:13" x14ac:dyDescent="0.35">
      <c r="A345" s="3">
        <v>100</v>
      </c>
      <c r="B345" s="3">
        <v>100</v>
      </c>
      <c r="C345">
        <v>76.557617071418605</v>
      </c>
      <c r="D345" s="6">
        <f t="shared" si="43"/>
        <v>0</v>
      </c>
      <c r="E345" s="6">
        <f t="shared" si="44"/>
        <v>0</v>
      </c>
      <c r="F345" s="6">
        <f t="shared" si="45"/>
        <v>4.5547333624572812E-3</v>
      </c>
      <c r="G345" s="7">
        <f t="shared" si="40"/>
        <v>-5.0487813567626151E-4</v>
      </c>
      <c r="H345" s="7">
        <f t="shared" si="41"/>
        <v>-5.0487813567626151E-4</v>
      </c>
      <c r="I345" s="7">
        <f t="shared" si="42"/>
        <v>4.04985522678102E-3</v>
      </c>
      <c r="K345" s="7">
        <f>MIN((A345 - MAX($A$3:A345))/MAX($A$3:A345),0)</f>
        <v>0</v>
      </c>
      <c r="L345" s="7">
        <f>MIN((B345 - MAX($B$3:B345))/MAX($B$3:B345),0)</f>
        <v>0</v>
      </c>
      <c r="M345" s="7">
        <f>MIN((C345 - MAX($C$3:C345))/MAX($C$3:C345),0)</f>
        <v>-0.23442382928581396</v>
      </c>
    </row>
    <row r="346" spans="1:13" x14ac:dyDescent="0.35">
      <c r="A346" s="3">
        <v>100</v>
      </c>
      <c r="B346" s="3">
        <v>100</v>
      </c>
      <c r="C346">
        <v>76.429498741556543</v>
      </c>
      <c r="D346" s="6">
        <f t="shared" si="43"/>
        <v>0</v>
      </c>
      <c r="E346" s="6">
        <f t="shared" si="44"/>
        <v>0</v>
      </c>
      <c r="F346" s="6">
        <f t="shared" si="45"/>
        <v>-1.6734889977380511E-3</v>
      </c>
      <c r="G346" s="7">
        <f t="shared" si="40"/>
        <v>-5.0487813567626151E-4</v>
      </c>
      <c r="H346" s="7">
        <f t="shared" si="41"/>
        <v>-5.0487813567626151E-4</v>
      </c>
      <c r="I346" s="7">
        <f t="shared" si="42"/>
        <v>-2.1783671334143126E-3</v>
      </c>
      <c r="K346" s="7">
        <f>MIN((A346 - MAX($A$3:A346))/MAX($A$3:A346),0)</f>
        <v>0</v>
      </c>
      <c r="L346" s="7">
        <f>MIN((B346 - MAX($B$3:B346))/MAX($B$3:B346),0)</f>
        <v>0</v>
      </c>
      <c r="M346" s="7">
        <f>MIN((C346 - MAX($C$3:C346))/MAX($C$3:C346),0)</f>
        <v>-0.23570501258443458</v>
      </c>
    </row>
    <row r="347" spans="1:13" x14ac:dyDescent="0.35">
      <c r="A347" s="3">
        <v>100</v>
      </c>
      <c r="B347" s="3">
        <v>100</v>
      </c>
      <c r="C347">
        <v>76.254593189417704</v>
      </c>
      <c r="D347" s="6">
        <f t="shared" si="43"/>
        <v>0</v>
      </c>
      <c r="E347" s="6">
        <f t="shared" si="44"/>
        <v>0</v>
      </c>
      <c r="F347" s="6">
        <f t="shared" si="45"/>
        <v>-2.2884560937691742E-3</v>
      </c>
      <c r="G347" s="7">
        <f t="shared" si="40"/>
        <v>-5.0487813567626151E-4</v>
      </c>
      <c r="H347" s="7">
        <f t="shared" si="41"/>
        <v>-5.0487813567626151E-4</v>
      </c>
      <c r="I347" s="7">
        <f t="shared" si="42"/>
        <v>-2.7933342294454355E-3</v>
      </c>
      <c r="K347" s="7">
        <f>MIN((A347 - MAX($A$3:A347))/MAX($A$3:A347),0)</f>
        <v>0</v>
      </c>
      <c r="L347" s="7">
        <f>MIN((B347 - MAX($B$3:B347))/MAX($B$3:B347),0)</f>
        <v>0</v>
      </c>
      <c r="M347" s="7">
        <f>MIN((C347 - MAX($C$3:C347))/MAX($C$3:C347),0)</f>
        <v>-0.23745406810582295</v>
      </c>
    </row>
    <row r="348" spans="1:13" x14ac:dyDescent="0.35">
      <c r="A348" s="3">
        <v>100</v>
      </c>
      <c r="B348" s="3">
        <v>100</v>
      </c>
      <c r="C348">
        <v>76.557038239109417</v>
      </c>
      <c r="D348" s="6">
        <f t="shared" si="43"/>
        <v>0</v>
      </c>
      <c r="E348" s="6">
        <f t="shared" si="44"/>
        <v>0</v>
      </c>
      <c r="F348" s="6">
        <f t="shared" si="45"/>
        <v>3.9662535336125121E-3</v>
      </c>
      <c r="G348" s="7">
        <f t="shared" si="40"/>
        <v>-5.0487813567626151E-4</v>
      </c>
      <c r="H348" s="7">
        <f t="shared" si="41"/>
        <v>-5.0487813567626151E-4</v>
      </c>
      <c r="I348" s="7">
        <f t="shared" si="42"/>
        <v>3.4613753979362508E-3</v>
      </c>
      <c r="K348" s="7">
        <f>MIN((A348 - MAX($A$3:A348))/MAX($A$3:A348),0)</f>
        <v>0</v>
      </c>
      <c r="L348" s="7">
        <f>MIN((B348 - MAX($B$3:B348))/MAX($B$3:B348),0)</f>
        <v>0</v>
      </c>
      <c r="M348" s="7">
        <f>MIN((C348 - MAX($C$3:C348))/MAX($C$3:C348),0)</f>
        <v>-0.23442961760890582</v>
      </c>
    </row>
    <row r="349" spans="1:13" x14ac:dyDescent="0.35">
      <c r="A349" s="3">
        <v>100</v>
      </c>
      <c r="B349" s="3">
        <v>100</v>
      </c>
      <c r="C349">
        <v>76.619464270025276</v>
      </c>
      <c r="D349" s="6">
        <f t="shared" si="43"/>
        <v>0</v>
      </c>
      <c r="E349" s="6">
        <f t="shared" si="44"/>
        <v>0</v>
      </c>
      <c r="F349" s="6">
        <f t="shared" si="45"/>
        <v>8.1541857354622803E-4</v>
      </c>
      <c r="G349" s="7">
        <f t="shared" si="40"/>
        <v>-5.0487813567626151E-4</v>
      </c>
      <c r="H349" s="7">
        <f t="shared" si="41"/>
        <v>-5.0487813567626151E-4</v>
      </c>
      <c r="I349" s="7">
        <f t="shared" si="42"/>
        <v>3.1054043786996651E-4</v>
      </c>
      <c r="K349" s="7">
        <f>MIN((A349 - MAX($A$3:A349))/MAX($A$3:A349),0)</f>
        <v>0</v>
      </c>
      <c r="L349" s="7">
        <f>MIN((B349 - MAX($B$3:B349))/MAX($B$3:B349),0)</f>
        <v>0</v>
      </c>
      <c r="M349" s="7">
        <f>MIN((C349 - MAX($C$3:C349))/MAX($C$3:C349),0)</f>
        <v>-0.23380535729974725</v>
      </c>
    </row>
    <row r="350" spans="1:13" x14ac:dyDescent="0.35">
      <c r="A350" s="3">
        <v>100</v>
      </c>
      <c r="B350" s="3">
        <v>100</v>
      </c>
      <c r="C350">
        <v>76.192926875907645</v>
      </c>
      <c r="D350" s="6">
        <f t="shared" si="43"/>
        <v>0</v>
      </c>
      <c r="E350" s="6">
        <f t="shared" si="44"/>
        <v>0</v>
      </c>
      <c r="F350" s="6">
        <f t="shared" si="45"/>
        <v>-5.5669587118804586E-3</v>
      </c>
      <c r="G350" s="7">
        <f t="shared" si="40"/>
        <v>-5.0487813567626151E-4</v>
      </c>
      <c r="H350" s="7">
        <f t="shared" si="41"/>
        <v>-5.0487813567626151E-4</v>
      </c>
      <c r="I350" s="7">
        <f t="shared" si="42"/>
        <v>-6.0718368475567198E-3</v>
      </c>
      <c r="K350" s="7">
        <f>MIN((A350 - MAX($A$3:A350))/MAX($A$3:A350),0)</f>
        <v>0</v>
      </c>
      <c r="L350" s="7">
        <f>MIN((B350 - MAX($B$3:B350))/MAX($B$3:B350),0)</f>
        <v>0</v>
      </c>
      <c r="M350" s="7">
        <f>MIN((C350 - MAX($C$3:C350))/MAX($C$3:C350),0)</f>
        <v>-0.23807073124092354</v>
      </c>
    </row>
    <row r="351" spans="1:13" x14ac:dyDescent="0.35">
      <c r="A351" s="3">
        <v>100</v>
      </c>
      <c r="B351" s="3">
        <v>100</v>
      </c>
      <c r="C351">
        <v>75.886786602099292</v>
      </c>
      <c r="D351" s="6">
        <f t="shared" si="43"/>
        <v>0</v>
      </c>
      <c r="E351" s="6">
        <f t="shared" si="44"/>
        <v>0</v>
      </c>
      <c r="F351" s="6">
        <f t="shared" si="45"/>
        <v>-4.0179618550019915E-3</v>
      </c>
      <c r="G351" s="7">
        <f t="shared" si="40"/>
        <v>-5.0487813567626151E-4</v>
      </c>
      <c r="H351" s="7">
        <f t="shared" si="41"/>
        <v>-5.0487813567626151E-4</v>
      </c>
      <c r="I351" s="7">
        <f t="shared" si="42"/>
        <v>-4.5228399906782528E-3</v>
      </c>
      <c r="K351" s="7">
        <f>MIN((A351 - MAX($A$3:A351))/MAX($A$3:A351),0)</f>
        <v>0</v>
      </c>
      <c r="L351" s="7">
        <f>MIN((B351 - MAX($B$3:B351))/MAX($B$3:B351),0)</f>
        <v>0</v>
      </c>
      <c r="M351" s="7">
        <f>MIN((C351 - MAX($C$3:C351))/MAX($C$3:C351),0)</f>
        <v>-0.24113213397900707</v>
      </c>
    </row>
    <row r="352" spans="1:13" x14ac:dyDescent="0.35">
      <c r="A352" s="3">
        <v>100</v>
      </c>
      <c r="B352" s="3">
        <v>100</v>
      </c>
      <c r="C352">
        <v>75.561973818174295</v>
      </c>
      <c r="D352" s="6">
        <f t="shared" si="43"/>
        <v>0</v>
      </c>
      <c r="E352" s="6">
        <f t="shared" si="44"/>
        <v>0</v>
      </c>
      <c r="F352" s="6">
        <f t="shared" si="45"/>
        <v>-4.2802284622763566E-3</v>
      </c>
      <c r="G352" s="7">
        <f t="shared" si="40"/>
        <v>-5.0487813567626151E-4</v>
      </c>
      <c r="H352" s="7">
        <f t="shared" si="41"/>
        <v>-5.0487813567626151E-4</v>
      </c>
      <c r="I352" s="7">
        <f t="shared" si="42"/>
        <v>-4.7851065979526179E-3</v>
      </c>
      <c r="K352" s="7">
        <f>MIN((A352 - MAX($A$3:A352))/MAX($A$3:A352),0)</f>
        <v>0</v>
      </c>
      <c r="L352" s="7">
        <f>MIN((B352 - MAX($B$3:B352))/MAX($B$3:B352),0)</f>
        <v>0</v>
      </c>
      <c r="M352" s="7">
        <f>MIN((C352 - MAX($C$3:C352))/MAX($C$3:C352),0)</f>
        <v>-0.24438026181825706</v>
      </c>
    </row>
    <row r="353" spans="1:13" x14ac:dyDescent="0.35">
      <c r="A353" s="3">
        <v>100</v>
      </c>
      <c r="B353" s="3">
        <v>100</v>
      </c>
      <c r="C353">
        <v>75.912689347935057</v>
      </c>
      <c r="D353" s="6">
        <f t="shared" si="43"/>
        <v>0</v>
      </c>
      <c r="E353" s="6">
        <f t="shared" si="44"/>
        <v>0</v>
      </c>
      <c r="F353" s="6">
        <f t="shared" si="45"/>
        <v>4.6414289097938804E-3</v>
      </c>
      <c r="G353" s="7">
        <f t="shared" si="40"/>
        <v>-5.0487813567626151E-4</v>
      </c>
      <c r="H353" s="7">
        <f t="shared" si="41"/>
        <v>-5.0487813567626151E-4</v>
      </c>
      <c r="I353" s="7">
        <f t="shared" si="42"/>
        <v>4.1365507741176191E-3</v>
      </c>
      <c r="K353" s="7">
        <f>MIN((A353 - MAX($A$3:A353))/MAX($A$3:A353),0)</f>
        <v>0</v>
      </c>
      <c r="L353" s="7">
        <f>MIN((B353 - MAX($B$3:B353))/MAX($B$3:B353),0)</f>
        <v>0</v>
      </c>
      <c r="M353" s="7">
        <f>MIN((C353 - MAX($C$3:C353))/MAX($C$3:C353),0)</f>
        <v>-0.24087310652064942</v>
      </c>
    </row>
    <row r="354" spans="1:13" x14ac:dyDescent="0.35">
      <c r="A354" s="3">
        <v>100</v>
      </c>
      <c r="B354" s="3">
        <v>100</v>
      </c>
      <c r="C354">
        <v>75.794426671765905</v>
      </c>
      <c r="D354" s="6">
        <f t="shared" si="43"/>
        <v>0</v>
      </c>
      <c r="E354" s="6">
        <f t="shared" si="44"/>
        <v>0</v>
      </c>
      <c r="F354" s="6">
        <f t="shared" si="45"/>
        <v>-1.5578775720500706E-3</v>
      </c>
      <c r="G354" s="7">
        <f t="shared" si="40"/>
        <v>-5.0487813567626151E-4</v>
      </c>
      <c r="H354" s="7">
        <f t="shared" si="41"/>
        <v>-5.0487813567626151E-4</v>
      </c>
      <c r="I354" s="7">
        <f t="shared" si="42"/>
        <v>-2.0627557077263318E-3</v>
      </c>
      <c r="K354" s="7">
        <f>MIN((A354 - MAX($A$3:A354))/MAX($A$3:A354),0)</f>
        <v>0</v>
      </c>
      <c r="L354" s="7">
        <f>MIN((B354 - MAX($B$3:B354))/MAX($B$3:B354),0)</f>
        <v>0</v>
      </c>
      <c r="M354" s="7">
        <f>MIN((C354 - MAX($C$3:C354))/MAX($C$3:C354),0)</f>
        <v>-0.24205573328234095</v>
      </c>
    </row>
    <row r="355" spans="1:13" x14ac:dyDescent="0.35">
      <c r="A355" s="3">
        <v>100</v>
      </c>
      <c r="B355" s="3">
        <v>100</v>
      </c>
      <c r="C355">
        <v>74.081765231817172</v>
      </c>
      <c r="D355" s="6">
        <f t="shared" si="43"/>
        <v>0</v>
      </c>
      <c r="E355" s="6">
        <f t="shared" si="44"/>
        <v>0</v>
      </c>
      <c r="F355" s="6">
        <f t="shared" si="45"/>
        <v>-2.2596139520463104E-2</v>
      </c>
      <c r="G355" s="7">
        <f t="shared" si="40"/>
        <v>-5.0487813567626151E-4</v>
      </c>
      <c r="H355" s="7">
        <f t="shared" si="41"/>
        <v>-5.0487813567626151E-4</v>
      </c>
      <c r="I355" s="7">
        <f t="shared" si="42"/>
        <v>-2.3101017656139367E-2</v>
      </c>
      <c r="K355" s="7">
        <f>MIN((A355 - MAX($A$3:A355))/MAX($A$3:A355),0)</f>
        <v>0</v>
      </c>
      <c r="L355" s="7">
        <f>MIN((B355 - MAX($B$3:B355))/MAX($B$3:B355),0)</f>
        <v>0</v>
      </c>
      <c r="M355" s="7">
        <f>MIN((C355 - MAX($C$3:C355))/MAX($C$3:C355),0)</f>
        <v>-0.2591823476818283</v>
      </c>
    </row>
    <row r="356" spans="1:13" x14ac:dyDescent="0.35">
      <c r="A356" s="3">
        <v>100</v>
      </c>
      <c r="B356" s="3">
        <v>100</v>
      </c>
      <c r="C356">
        <v>74.006734093739823</v>
      </c>
      <c r="D356" s="6">
        <f t="shared" si="43"/>
        <v>0</v>
      </c>
      <c r="E356" s="6">
        <f t="shared" si="44"/>
        <v>0</v>
      </c>
      <c r="F356" s="6">
        <f t="shared" si="45"/>
        <v>-1.0128152028041134E-3</v>
      </c>
      <c r="G356" s="7">
        <f t="shared" si="40"/>
        <v>-5.0487813567626151E-4</v>
      </c>
      <c r="H356" s="7">
        <f t="shared" si="41"/>
        <v>-5.0487813567626151E-4</v>
      </c>
      <c r="I356" s="7">
        <f t="shared" si="42"/>
        <v>-1.5176933384803749E-3</v>
      </c>
      <c r="K356" s="7">
        <f>MIN((A356 - MAX($A$3:A356))/MAX($A$3:A356),0)</f>
        <v>0</v>
      </c>
      <c r="L356" s="7">
        <f>MIN((B356 - MAX($B$3:B356))/MAX($B$3:B356),0)</f>
        <v>0</v>
      </c>
      <c r="M356" s="7">
        <f>MIN((C356 - MAX($C$3:C356))/MAX($C$3:C356),0)</f>
        <v>-0.25993265906260177</v>
      </c>
    </row>
    <row r="357" spans="1:13" x14ac:dyDescent="0.35">
      <c r="A357" s="3">
        <v>100</v>
      </c>
      <c r="B357" s="3">
        <v>100</v>
      </c>
      <c r="C357">
        <v>73.804711281545067</v>
      </c>
      <c r="D357" s="6">
        <f t="shared" si="43"/>
        <v>0</v>
      </c>
      <c r="E357" s="6">
        <f t="shared" si="44"/>
        <v>0</v>
      </c>
      <c r="F357" s="6">
        <f t="shared" si="45"/>
        <v>-2.7297895883213194E-3</v>
      </c>
      <c r="G357" s="7">
        <f t="shared" si="40"/>
        <v>-5.0487813567626151E-4</v>
      </c>
      <c r="H357" s="7">
        <f t="shared" si="41"/>
        <v>-5.0487813567626151E-4</v>
      </c>
      <c r="I357" s="7">
        <f t="shared" si="42"/>
        <v>-3.2346677239975807E-3</v>
      </c>
      <c r="K357" s="7">
        <f>MIN((A357 - MAX($A$3:A357))/MAX($A$3:A357),0)</f>
        <v>0</v>
      </c>
      <c r="L357" s="7">
        <f>MIN((B357 - MAX($B$3:B357))/MAX($B$3:B357),0)</f>
        <v>0</v>
      </c>
      <c r="M357" s="7">
        <f>MIN((C357 - MAX($C$3:C357))/MAX($C$3:C357),0)</f>
        <v>-0.26195288718454934</v>
      </c>
    </row>
    <row r="358" spans="1:13" x14ac:dyDescent="0.35">
      <c r="A358" s="3">
        <v>100</v>
      </c>
      <c r="B358" s="3">
        <v>100</v>
      </c>
      <c r="C358">
        <v>76.401084276950584</v>
      </c>
      <c r="D358" s="6">
        <f t="shared" si="43"/>
        <v>0</v>
      </c>
      <c r="E358" s="6">
        <f t="shared" si="44"/>
        <v>0</v>
      </c>
      <c r="F358" s="6">
        <f t="shared" si="45"/>
        <v>3.5178960127640824E-2</v>
      </c>
      <c r="G358" s="7">
        <f t="shared" si="40"/>
        <v>-5.0487813567626151E-4</v>
      </c>
      <c r="H358" s="7">
        <f t="shared" si="41"/>
        <v>-5.0487813567626151E-4</v>
      </c>
      <c r="I358" s="7">
        <f t="shared" si="42"/>
        <v>3.4674081991964562E-2</v>
      </c>
      <c r="K358" s="7">
        <f>MIN((A358 - MAX($A$3:A358))/MAX($A$3:A358),0)</f>
        <v>0</v>
      </c>
      <c r="L358" s="7">
        <f>MIN((B358 - MAX($B$3:B358))/MAX($B$3:B358),0)</f>
        <v>0</v>
      </c>
      <c r="M358" s="7">
        <f>MIN((C358 - MAX($C$3:C358))/MAX($C$3:C358),0)</f>
        <v>-0.23598915723049416</v>
      </c>
    </row>
    <row r="359" spans="1:13" x14ac:dyDescent="0.35">
      <c r="A359" s="3">
        <v>100</v>
      </c>
      <c r="B359" s="3">
        <v>100</v>
      </c>
      <c r="C359">
        <v>77.498700211377155</v>
      </c>
      <c r="D359" s="6">
        <f t="shared" si="43"/>
        <v>0</v>
      </c>
      <c r="E359" s="6">
        <f t="shared" si="44"/>
        <v>0</v>
      </c>
      <c r="F359" s="6">
        <f t="shared" si="45"/>
        <v>1.436649682153412E-2</v>
      </c>
      <c r="G359" s="7">
        <f t="shared" si="40"/>
        <v>-5.0487813567626151E-4</v>
      </c>
      <c r="H359" s="7">
        <f t="shared" si="41"/>
        <v>-5.0487813567626151E-4</v>
      </c>
      <c r="I359" s="7">
        <f t="shared" si="42"/>
        <v>1.3861618685857858E-2</v>
      </c>
      <c r="K359" s="7">
        <f>MIN((A359 - MAX($A$3:A359))/MAX($A$3:A359),0)</f>
        <v>0</v>
      </c>
      <c r="L359" s="7">
        <f>MIN((B359 - MAX($B$3:B359))/MAX($B$3:B359),0)</f>
        <v>0</v>
      </c>
      <c r="M359" s="7">
        <f>MIN((C359 - MAX($C$3:C359))/MAX($C$3:C359),0)</f>
        <v>-0.22501299788622844</v>
      </c>
    </row>
    <row r="360" spans="1:13" x14ac:dyDescent="0.35">
      <c r="A360" s="3">
        <v>100</v>
      </c>
      <c r="B360" s="3">
        <v>100</v>
      </c>
      <c r="C360">
        <v>77.090432212018001</v>
      </c>
      <c r="D360" s="6">
        <f t="shared" si="43"/>
        <v>0</v>
      </c>
      <c r="E360" s="6">
        <f t="shared" si="44"/>
        <v>0</v>
      </c>
      <c r="F360" s="6">
        <f t="shared" si="45"/>
        <v>-5.2680625384116889E-3</v>
      </c>
      <c r="G360" s="7">
        <f t="shared" si="40"/>
        <v>-5.0487813567626151E-4</v>
      </c>
      <c r="H360" s="7">
        <f t="shared" si="41"/>
        <v>-5.0487813567626151E-4</v>
      </c>
      <c r="I360" s="7">
        <f t="shared" si="42"/>
        <v>-5.7729406740879502E-3</v>
      </c>
      <c r="K360" s="7">
        <f>MIN((A360 - MAX($A$3:A360))/MAX($A$3:A360),0)</f>
        <v>0</v>
      </c>
      <c r="L360" s="7">
        <f>MIN((B360 - MAX($B$3:B360))/MAX($B$3:B360),0)</f>
        <v>0</v>
      </c>
      <c r="M360" s="7">
        <f>MIN((C360 - MAX($C$3:C360))/MAX($C$3:C360),0)</f>
        <v>-0.22909567787981999</v>
      </c>
    </row>
    <row r="361" spans="1:13" x14ac:dyDescent="0.35">
      <c r="A361" s="3">
        <v>100</v>
      </c>
      <c r="B361" s="3">
        <v>100</v>
      </c>
      <c r="C361">
        <v>78.041479536727422</v>
      </c>
      <c r="D361" s="6">
        <f t="shared" si="43"/>
        <v>0</v>
      </c>
      <c r="E361" s="6">
        <f t="shared" si="44"/>
        <v>0</v>
      </c>
      <c r="F361" s="6">
        <f t="shared" si="45"/>
        <v>1.2336775101919297E-2</v>
      </c>
      <c r="G361" s="7">
        <f t="shared" si="40"/>
        <v>-5.0487813567626151E-4</v>
      </c>
      <c r="H361" s="7">
        <f t="shared" si="41"/>
        <v>-5.0487813567626151E-4</v>
      </c>
      <c r="I361" s="7">
        <f t="shared" si="42"/>
        <v>1.1831896966243035E-2</v>
      </c>
      <c r="K361" s="7">
        <f>MIN((A361 - MAX($A$3:A361))/MAX($A$3:A361),0)</f>
        <v>0</v>
      </c>
      <c r="L361" s="7">
        <f>MIN((B361 - MAX($B$3:B361))/MAX($B$3:B361),0)</f>
        <v>0</v>
      </c>
      <c r="M361" s="7">
        <f>MIN((C361 - MAX($C$3:C361))/MAX($C$3:C361),0)</f>
        <v>-0.21958520463272577</v>
      </c>
    </row>
    <row r="362" spans="1:13" x14ac:dyDescent="0.35">
      <c r="A362" s="3">
        <v>100</v>
      </c>
      <c r="B362" s="3">
        <v>100</v>
      </c>
      <c r="C362">
        <v>77.517703482813332</v>
      </c>
      <c r="D362" s="6">
        <f t="shared" si="43"/>
        <v>0</v>
      </c>
      <c r="E362" s="6">
        <f t="shared" si="44"/>
        <v>0</v>
      </c>
      <c r="F362" s="6">
        <f t="shared" si="45"/>
        <v>-6.7115085083387527E-3</v>
      </c>
      <c r="G362" s="7">
        <f t="shared" si="40"/>
        <v>-5.0487813567626151E-4</v>
      </c>
      <c r="H362" s="7">
        <f t="shared" si="41"/>
        <v>-5.0487813567626151E-4</v>
      </c>
      <c r="I362" s="7">
        <f t="shared" si="42"/>
        <v>-7.216386644015014E-3</v>
      </c>
      <c r="K362" s="7">
        <f>MIN((A362 - MAX($A$3:A362))/MAX($A$3:A362),0)</f>
        <v>0</v>
      </c>
      <c r="L362" s="7">
        <f>MIN((B362 - MAX($B$3:B362))/MAX($B$3:B362),0)</f>
        <v>0</v>
      </c>
      <c r="M362" s="7">
        <f>MIN((C362 - MAX($C$3:C362))/MAX($C$3:C362),0)</f>
        <v>-0.22482296517186667</v>
      </c>
    </row>
    <row r="363" spans="1:13" x14ac:dyDescent="0.35">
      <c r="A363" s="3">
        <v>100</v>
      </c>
      <c r="B363" s="3">
        <v>100</v>
      </c>
      <c r="C363">
        <v>77.676179500033584</v>
      </c>
      <c r="D363" s="6">
        <f t="shared" si="43"/>
        <v>0</v>
      </c>
      <c r="E363" s="6">
        <f t="shared" si="44"/>
        <v>0</v>
      </c>
      <c r="F363" s="6">
        <f t="shared" si="45"/>
        <v>2.0443848321098461E-3</v>
      </c>
      <c r="G363" s="7">
        <f t="shared" si="40"/>
        <v>-5.0487813567626151E-4</v>
      </c>
      <c r="H363" s="7">
        <f t="shared" si="41"/>
        <v>-5.0487813567626151E-4</v>
      </c>
      <c r="I363" s="7">
        <f t="shared" si="42"/>
        <v>1.5395066964335846E-3</v>
      </c>
      <c r="K363" s="7">
        <f>MIN((A363 - MAX($A$3:A363))/MAX($A$3:A363),0)</f>
        <v>0</v>
      </c>
      <c r="L363" s="7">
        <f>MIN((B363 - MAX($B$3:B363))/MAX($B$3:B363),0)</f>
        <v>0</v>
      </c>
      <c r="M363" s="7">
        <f>MIN((C363 - MAX($C$3:C363))/MAX($C$3:C363),0)</f>
        <v>-0.22323820499966415</v>
      </c>
    </row>
    <row r="364" spans="1:13" x14ac:dyDescent="0.35">
      <c r="A364" s="3">
        <v>100</v>
      </c>
      <c r="B364" s="3">
        <v>100</v>
      </c>
      <c r="C364">
        <v>78.226132211501181</v>
      </c>
      <c r="D364" s="6">
        <f t="shared" si="43"/>
        <v>0</v>
      </c>
      <c r="E364" s="6">
        <f t="shared" si="44"/>
        <v>0</v>
      </c>
      <c r="F364" s="6">
        <f t="shared" si="45"/>
        <v>7.0800690122427984E-3</v>
      </c>
      <c r="G364" s="7">
        <f t="shared" si="40"/>
        <v>-5.0487813567626151E-4</v>
      </c>
      <c r="H364" s="7">
        <f t="shared" si="41"/>
        <v>-5.0487813567626151E-4</v>
      </c>
      <c r="I364" s="7">
        <f t="shared" si="42"/>
        <v>6.5751908765665371E-3</v>
      </c>
      <c r="K364" s="7">
        <f>MIN((A364 - MAX($A$3:A364))/MAX($A$3:A364),0)</f>
        <v>0</v>
      </c>
      <c r="L364" s="7">
        <f>MIN((B364 - MAX($B$3:B364))/MAX($B$3:B364),0)</f>
        <v>0</v>
      </c>
      <c r="M364" s="7">
        <f>MIN((C364 - MAX($C$3:C364))/MAX($C$3:C364),0)</f>
        <v>-0.21773867788498819</v>
      </c>
    </row>
    <row r="365" spans="1:13" x14ac:dyDescent="0.35">
      <c r="A365" s="3">
        <v>100</v>
      </c>
      <c r="B365" s="3">
        <v>100</v>
      </c>
      <c r="C365">
        <v>77.978851948132487</v>
      </c>
      <c r="D365" s="6">
        <f t="shared" si="43"/>
        <v>0</v>
      </c>
      <c r="E365" s="6">
        <f t="shared" si="44"/>
        <v>0</v>
      </c>
      <c r="F365" s="6">
        <f t="shared" si="45"/>
        <v>-3.1610953574966291E-3</v>
      </c>
      <c r="G365" s="7">
        <f t="shared" si="40"/>
        <v>-5.0487813567626151E-4</v>
      </c>
      <c r="H365" s="7">
        <f t="shared" si="41"/>
        <v>-5.0487813567626151E-4</v>
      </c>
      <c r="I365" s="7">
        <f t="shared" si="42"/>
        <v>-3.6659734931728909E-3</v>
      </c>
      <c r="K365" s="7">
        <f>MIN((A365 - MAX($A$3:A365))/MAX($A$3:A365),0)</f>
        <v>0</v>
      </c>
      <c r="L365" s="7">
        <f>MIN((B365 - MAX($B$3:B365))/MAX($B$3:B365),0)</f>
        <v>0</v>
      </c>
      <c r="M365" s="7">
        <f>MIN((C365 - MAX($C$3:C365))/MAX($C$3:C365),0)</f>
        <v>-0.22021148051867512</v>
      </c>
    </row>
    <row r="366" spans="1:13" x14ac:dyDescent="0.35">
      <c r="A366" s="3">
        <v>100</v>
      </c>
      <c r="B366" s="3">
        <v>100</v>
      </c>
      <c r="C366">
        <v>77.738362628105406</v>
      </c>
      <c r="D366" s="6">
        <f t="shared" si="43"/>
        <v>0</v>
      </c>
      <c r="E366" s="6">
        <f t="shared" si="44"/>
        <v>0</v>
      </c>
      <c r="F366" s="6">
        <f t="shared" si="45"/>
        <v>-3.0840325808725892E-3</v>
      </c>
      <c r="G366" s="7">
        <f t="shared" si="40"/>
        <v>-5.0487813567626151E-4</v>
      </c>
      <c r="H366" s="7">
        <f t="shared" si="41"/>
        <v>-5.0487813567626151E-4</v>
      </c>
      <c r="I366" s="7">
        <f t="shared" si="42"/>
        <v>-3.5889107165488505E-3</v>
      </c>
      <c r="K366" s="7">
        <f>MIN((A366 - MAX($A$3:A366))/MAX($A$3:A366),0)</f>
        <v>0</v>
      </c>
      <c r="L366" s="7">
        <f>MIN((B366 - MAX($B$3:B366))/MAX($B$3:B366),0)</f>
        <v>0</v>
      </c>
      <c r="M366" s="7">
        <f>MIN((C366 - MAX($C$3:C366))/MAX($C$3:C366),0)</f>
        <v>-0.22261637371894594</v>
      </c>
    </row>
    <row r="367" spans="1:13" x14ac:dyDescent="0.35">
      <c r="A367" s="3">
        <v>100</v>
      </c>
      <c r="B367" s="3">
        <v>100</v>
      </c>
      <c r="C367">
        <v>77.842588620776979</v>
      </c>
      <c r="D367" s="6">
        <f t="shared" si="43"/>
        <v>0</v>
      </c>
      <c r="E367" s="6">
        <f t="shared" si="44"/>
        <v>0</v>
      </c>
      <c r="F367" s="6">
        <f t="shared" si="45"/>
        <v>1.3407279128090518E-3</v>
      </c>
      <c r="G367" s="7">
        <f t="shared" si="40"/>
        <v>-5.0487813567626151E-4</v>
      </c>
      <c r="H367" s="7">
        <f t="shared" si="41"/>
        <v>-5.0487813567626151E-4</v>
      </c>
      <c r="I367" s="7">
        <f t="shared" si="42"/>
        <v>8.3584977713279025E-4</v>
      </c>
      <c r="K367" s="7">
        <f>MIN((A367 - MAX($A$3:A367))/MAX($A$3:A367),0)</f>
        <v>0</v>
      </c>
      <c r="L367" s="7">
        <f>MIN((B367 - MAX($B$3:B367))/MAX($B$3:B367),0)</f>
        <v>0</v>
      </c>
      <c r="M367" s="7">
        <f>MIN((C367 - MAX($C$3:C367))/MAX($C$3:C367),0)</f>
        <v>-0.22157411379223022</v>
      </c>
    </row>
    <row r="368" spans="1:13" x14ac:dyDescent="0.35">
      <c r="A368" s="3">
        <v>100</v>
      </c>
      <c r="B368" s="3">
        <v>100</v>
      </c>
      <c r="C368">
        <v>78.434253435524795</v>
      </c>
      <c r="D368" s="6">
        <f t="shared" si="43"/>
        <v>0</v>
      </c>
      <c r="E368" s="6">
        <f t="shared" si="44"/>
        <v>0</v>
      </c>
      <c r="F368" s="6">
        <f t="shared" si="45"/>
        <v>7.6007854470283411E-3</v>
      </c>
      <c r="G368" s="7">
        <f t="shared" si="40"/>
        <v>-5.0487813567626151E-4</v>
      </c>
      <c r="H368" s="7">
        <f t="shared" si="41"/>
        <v>-5.0487813567626151E-4</v>
      </c>
      <c r="I368" s="7">
        <f t="shared" si="42"/>
        <v>7.0959073113520798E-3</v>
      </c>
      <c r="K368" s="7">
        <f>MIN((A368 - MAX($A$3:A368))/MAX($A$3:A368),0)</f>
        <v>0</v>
      </c>
      <c r="L368" s="7">
        <f>MIN((B368 - MAX($B$3:B368))/MAX($B$3:B368),0)</f>
        <v>0</v>
      </c>
      <c r="M368" s="7">
        <f>MIN((C368 - MAX($C$3:C368))/MAX($C$3:C368),0)</f>
        <v>-0.21565746564475205</v>
      </c>
    </row>
    <row r="369" spans="1:13" x14ac:dyDescent="0.35">
      <c r="A369" s="3">
        <v>100</v>
      </c>
      <c r="B369" s="3">
        <v>100</v>
      </c>
      <c r="C369">
        <v>79.480348126288803</v>
      </c>
      <c r="D369" s="6">
        <f t="shared" si="43"/>
        <v>0</v>
      </c>
      <c r="E369" s="6">
        <f t="shared" si="44"/>
        <v>0</v>
      </c>
      <c r="F369" s="6">
        <f t="shared" si="45"/>
        <v>1.3337217413867879E-2</v>
      </c>
      <c r="G369" s="7">
        <f t="shared" si="40"/>
        <v>-5.0487813567626151E-4</v>
      </c>
      <c r="H369" s="7">
        <f t="shared" si="41"/>
        <v>-5.0487813567626151E-4</v>
      </c>
      <c r="I369" s="7">
        <f t="shared" si="42"/>
        <v>1.2832339278191617E-2</v>
      </c>
      <c r="K369" s="7">
        <f>MIN((A369 - MAX($A$3:A369))/MAX($A$3:A369),0)</f>
        <v>0</v>
      </c>
      <c r="L369" s="7">
        <f>MIN((B369 - MAX($B$3:B369))/MAX($B$3:B369),0)</f>
        <v>0</v>
      </c>
      <c r="M369" s="7">
        <f>MIN((C369 - MAX($C$3:C369))/MAX($C$3:C369),0)</f>
        <v>-0.20519651873711198</v>
      </c>
    </row>
    <row r="370" spans="1:13" x14ac:dyDescent="0.35">
      <c r="A370" s="3">
        <v>100</v>
      </c>
      <c r="B370" s="3">
        <v>100</v>
      </c>
      <c r="C370">
        <v>79.428387590248732</v>
      </c>
      <c r="D370" s="6">
        <f t="shared" si="43"/>
        <v>0</v>
      </c>
      <c r="E370" s="6">
        <f t="shared" si="44"/>
        <v>0</v>
      </c>
      <c r="F370" s="6">
        <f t="shared" si="45"/>
        <v>-6.5375325177877456E-4</v>
      </c>
      <c r="G370" s="7">
        <f t="shared" si="40"/>
        <v>-5.0487813567626151E-4</v>
      </c>
      <c r="H370" s="7">
        <f t="shared" si="41"/>
        <v>-5.0487813567626151E-4</v>
      </c>
      <c r="I370" s="7">
        <f t="shared" si="42"/>
        <v>-1.1586313874550362E-3</v>
      </c>
      <c r="K370" s="7">
        <f>MIN((A370 - MAX($A$3:A370))/MAX($A$3:A370),0)</f>
        <v>0</v>
      </c>
      <c r="L370" s="7">
        <f>MIN((B370 - MAX($B$3:B370))/MAX($B$3:B370),0)</f>
        <v>0</v>
      </c>
      <c r="M370" s="7">
        <f>MIN((C370 - MAX($C$3:C370))/MAX($C$3:C370),0)</f>
        <v>-0.20571612409751266</v>
      </c>
    </row>
    <row r="371" spans="1:13" x14ac:dyDescent="0.35">
      <c r="A371" s="3">
        <v>100</v>
      </c>
      <c r="B371" s="3">
        <v>100</v>
      </c>
      <c r="C371">
        <v>78.999870796359559</v>
      </c>
      <c r="D371" s="6">
        <f t="shared" si="43"/>
        <v>0</v>
      </c>
      <c r="E371" s="6">
        <f t="shared" si="44"/>
        <v>0</v>
      </c>
      <c r="F371" s="6">
        <f t="shared" si="45"/>
        <v>-5.3950080933253307E-3</v>
      </c>
      <c r="G371" s="7">
        <f t="shared" si="40"/>
        <v>-5.0487813567626151E-4</v>
      </c>
      <c r="H371" s="7">
        <f t="shared" si="41"/>
        <v>-5.0487813567626151E-4</v>
      </c>
      <c r="I371" s="7">
        <f t="shared" si="42"/>
        <v>-5.899886229001592E-3</v>
      </c>
      <c r="K371" s="7">
        <f>MIN((A371 - MAX($A$3:A371))/MAX($A$3:A371),0)</f>
        <v>0</v>
      </c>
      <c r="L371" s="7">
        <f>MIN((B371 - MAX($B$3:B371))/MAX($B$3:B371),0)</f>
        <v>0</v>
      </c>
      <c r="M371" s="7">
        <f>MIN((C371 - MAX($C$3:C371))/MAX($C$3:C371),0)</f>
        <v>-0.21000129203640441</v>
      </c>
    </row>
    <row r="372" spans="1:13" x14ac:dyDescent="0.35">
      <c r="A372" s="3">
        <v>100</v>
      </c>
      <c r="B372" s="3">
        <v>100</v>
      </c>
      <c r="C372">
        <v>79.262045655398381</v>
      </c>
      <c r="D372" s="6">
        <f t="shared" si="43"/>
        <v>0</v>
      </c>
      <c r="E372" s="6">
        <f t="shared" si="44"/>
        <v>0</v>
      </c>
      <c r="F372" s="6">
        <f t="shared" si="45"/>
        <v>3.3186745294133272E-3</v>
      </c>
      <c r="G372" s="7">
        <f t="shared" si="40"/>
        <v>-5.0487813567626151E-4</v>
      </c>
      <c r="H372" s="7">
        <f t="shared" si="41"/>
        <v>-5.0487813567626151E-4</v>
      </c>
      <c r="I372" s="7">
        <f t="shared" si="42"/>
        <v>2.8137963937370659E-3</v>
      </c>
      <c r="K372" s="7">
        <f>MIN((A372 - MAX($A$3:A372))/MAX($A$3:A372),0)</f>
        <v>0</v>
      </c>
      <c r="L372" s="7">
        <f>MIN((B372 - MAX($B$3:B372))/MAX($B$3:B372),0)</f>
        <v>0</v>
      </c>
      <c r="M372" s="7">
        <f>MIN((C372 - MAX($C$3:C372))/MAX($C$3:C372),0)</f>
        <v>-0.2073795434460162</v>
      </c>
    </row>
    <row r="373" spans="1:13" x14ac:dyDescent="0.35">
      <c r="A373" s="3">
        <v>100</v>
      </c>
      <c r="B373" s="3">
        <v>100</v>
      </c>
      <c r="C373">
        <v>79.767448951641654</v>
      </c>
      <c r="D373" s="6">
        <f t="shared" si="43"/>
        <v>0</v>
      </c>
      <c r="E373" s="6">
        <f t="shared" si="44"/>
        <v>0</v>
      </c>
      <c r="F373" s="6">
        <f t="shared" si="45"/>
        <v>6.3763594803063327E-3</v>
      </c>
      <c r="G373" s="7">
        <f t="shared" si="40"/>
        <v>-5.0487813567626151E-4</v>
      </c>
      <c r="H373" s="7">
        <f t="shared" si="41"/>
        <v>-5.0487813567626151E-4</v>
      </c>
      <c r="I373" s="7">
        <f t="shared" si="42"/>
        <v>5.8714813446300715E-3</v>
      </c>
      <c r="K373" s="7">
        <f>MIN((A373 - MAX($A$3:A373))/MAX($A$3:A373),0)</f>
        <v>0</v>
      </c>
      <c r="L373" s="7">
        <f>MIN((B373 - MAX($B$3:B373))/MAX($B$3:B373),0)</f>
        <v>0</v>
      </c>
      <c r="M373" s="7">
        <f>MIN((C373 - MAX($C$3:C373))/MAX($C$3:C373),0)</f>
        <v>-0.20232551048358347</v>
      </c>
    </row>
    <row r="374" spans="1:13" x14ac:dyDescent="0.35">
      <c r="A374" s="3">
        <v>100</v>
      </c>
      <c r="B374" s="3">
        <v>100</v>
      </c>
      <c r="C374">
        <v>78.431870920395056</v>
      </c>
      <c r="D374" s="6">
        <f t="shared" si="43"/>
        <v>0</v>
      </c>
      <c r="E374" s="6">
        <f t="shared" si="44"/>
        <v>0</v>
      </c>
      <c r="F374" s="6">
        <f t="shared" si="45"/>
        <v>-1.6743396570903013E-2</v>
      </c>
      <c r="G374" s="7">
        <f t="shared" si="40"/>
        <v>-5.0487813567626151E-4</v>
      </c>
      <c r="H374" s="7">
        <f t="shared" si="41"/>
        <v>-5.0487813567626151E-4</v>
      </c>
      <c r="I374" s="7">
        <f t="shared" si="42"/>
        <v>-1.7248274706579275E-2</v>
      </c>
      <c r="K374" s="7">
        <f>MIN((A374 - MAX($A$3:A374))/MAX($A$3:A374),0)</f>
        <v>0</v>
      </c>
      <c r="L374" s="7">
        <f>MIN((B374 - MAX($B$3:B374))/MAX($B$3:B374),0)</f>
        <v>0</v>
      </c>
      <c r="M374" s="7">
        <f>MIN((C374 - MAX($C$3:C374))/MAX($C$3:C374),0)</f>
        <v>-0.21568129079604945</v>
      </c>
    </row>
    <row r="375" spans="1:13" x14ac:dyDescent="0.35">
      <c r="A375" s="3">
        <v>100</v>
      </c>
      <c r="B375" s="3">
        <v>100</v>
      </c>
      <c r="C375">
        <v>79.995911996816417</v>
      </c>
      <c r="D375" s="6">
        <f t="shared" si="43"/>
        <v>0</v>
      </c>
      <c r="E375" s="6">
        <f t="shared" si="44"/>
        <v>0</v>
      </c>
      <c r="F375" s="6">
        <f t="shared" si="45"/>
        <v>1.9941397012048775E-2</v>
      </c>
      <c r="G375" s="7">
        <f t="shared" si="40"/>
        <v>-5.0487813567626151E-4</v>
      </c>
      <c r="H375" s="7">
        <f t="shared" si="41"/>
        <v>-5.0487813567626151E-4</v>
      </c>
      <c r="I375" s="7">
        <f t="shared" si="42"/>
        <v>1.9436518876372513E-2</v>
      </c>
      <c r="K375" s="7">
        <f>MIN((A375 - MAX($A$3:A375))/MAX($A$3:A375),0)</f>
        <v>0</v>
      </c>
      <c r="L375" s="7">
        <f>MIN((B375 - MAX($B$3:B375))/MAX($B$3:B375),0)</f>
        <v>0</v>
      </c>
      <c r="M375" s="7">
        <f>MIN((C375 - MAX($C$3:C375))/MAX($C$3:C375),0)</f>
        <v>-0.20004088003183582</v>
      </c>
    </row>
    <row r="376" spans="1:13" x14ac:dyDescent="0.35">
      <c r="A376" s="3">
        <v>100</v>
      </c>
      <c r="B376" s="3">
        <v>100</v>
      </c>
      <c r="C376">
        <v>79.957166409120745</v>
      </c>
      <c r="D376" s="6">
        <f t="shared" si="43"/>
        <v>0</v>
      </c>
      <c r="E376" s="6">
        <f t="shared" si="44"/>
        <v>0</v>
      </c>
      <c r="F376" s="6">
        <f t="shared" si="45"/>
        <v>-4.8434459622404339E-4</v>
      </c>
      <c r="G376" s="7">
        <f t="shared" si="40"/>
        <v>-5.0487813567626151E-4</v>
      </c>
      <c r="H376" s="7">
        <f t="shared" si="41"/>
        <v>-5.0487813567626151E-4</v>
      </c>
      <c r="I376" s="7">
        <f t="shared" si="42"/>
        <v>-9.8922273190030479E-4</v>
      </c>
      <c r="K376" s="7">
        <f>MIN((A376 - MAX($A$3:A376))/MAX($A$3:A376),0)</f>
        <v>0</v>
      </c>
      <c r="L376" s="7">
        <f>MIN((B376 - MAX($B$3:B376))/MAX($B$3:B376),0)</f>
        <v>0</v>
      </c>
      <c r="M376" s="7">
        <f>MIN((C376 - MAX($C$3:C376))/MAX($C$3:C376),0)</f>
        <v>-0.20042833590879255</v>
      </c>
    </row>
    <row r="377" spans="1:13" x14ac:dyDescent="0.35">
      <c r="A377" s="3">
        <v>100</v>
      </c>
      <c r="B377" s="3">
        <v>100</v>
      </c>
      <c r="C377">
        <v>80.371879086065121</v>
      </c>
      <c r="D377" s="6">
        <f t="shared" si="43"/>
        <v>0</v>
      </c>
      <c r="E377" s="6">
        <f t="shared" si="44"/>
        <v>0</v>
      </c>
      <c r="F377" s="6">
        <f t="shared" si="45"/>
        <v>5.1866855163725436E-3</v>
      </c>
      <c r="G377" s="7">
        <f t="shared" si="40"/>
        <v>-5.0487813567626151E-4</v>
      </c>
      <c r="H377" s="7">
        <f t="shared" si="41"/>
        <v>-5.0487813567626151E-4</v>
      </c>
      <c r="I377" s="7">
        <f t="shared" si="42"/>
        <v>4.6818073806962823E-3</v>
      </c>
      <c r="K377" s="7">
        <f>MIN((A377 - MAX($A$3:A377))/MAX($A$3:A377),0)</f>
        <v>0</v>
      </c>
      <c r="L377" s="7">
        <f>MIN((B377 - MAX($B$3:B377))/MAX($B$3:B377),0)</f>
        <v>0</v>
      </c>
      <c r="M377" s="7">
        <f>MIN((C377 - MAX($C$3:C377))/MAX($C$3:C377),0)</f>
        <v>-0.19628120913934879</v>
      </c>
    </row>
    <row r="378" spans="1:13" x14ac:dyDescent="0.35">
      <c r="A378" s="3">
        <v>100</v>
      </c>
      <c r="B378" s="3">
        <v>100</v>
      </c>
      <c r="C378">
        <v>80.404510757495103</v>
      </c>
      <c r="D378" s="6">
        <f t="shared" si="43"/>
        <v>0</v>
      </c>
      <c r="E378" s="6">
        <f t="shared" si="44"/>
        <v>0</v>
      </c>
      <c r="F378" s="6">
        <f t="shared" si="45"/>
        <v>4.060085666908317E-4</v>
      </c>
      <c r="G378" s="7">
        <f t="shared" si="40"/>
        <v>-5.0487813567626151E-4</v>
      </c>
      <c r="H378" s="7">
        <f t="shared" si="41"/>
        <v>-5.0487813567626151E-4</v>
      </c>
      <c r="I378" s="7">
        <f t="shared" si="42"/>
        <v>-9.8869568985429808E-5</v>
      </c>
      <c r="K378" s="7">
        <f>MIN((A378 - MAX($A$3:A378))/MAX($A$3:A378),0)</f>
        <v>0</v>
      </c>
      <c r="L378" s="7">
        <f>MIN((B378 - MAX($B$3:B378))/MAX($B$3:B378),0)</f>
        <v>0</v>
      </c>
      <c r="M378" s="7">
        <f>MIN((C378 - MAX($C$3:C378))/MAX($C$3:C378),0)</f>
        <v>-0.19595489242504896</v>
      </c>
    </row>
    <row r="379" spans="1:13" x14ac:dyDescent="0.35">
      <c r="A379" s="3">
        <v>100</v>
      </c>
      <c r="B379" s="3">
        <v>100</v>
      </c>
      <c r="C379">
        <v>80.264826117740697</v>
      </c>
      <c r="D379" s="6">
        <f t="shared" si="43"/>
        <v>0</v>
      </c>
      <c r="E379" s="6">
        <f t="shared" si="44"/>
        <v>0</v>
      </c>
      <c r="F379" s="6">
        <f t="shared" si="45"/>
        <v>-1.7372736733104947E-3</v>
      </c>
      <c r="G379" s="7">
        <f t="shared" si="40"/>
        <v>-5.0487813567626151E-4</v>
      </c>
      <c r="H379" s="7">
        <f t="shared" si="41"/>
        <v>-5.0487813567626151E-4</v>
      </c>
      <c r="I379" s="7">
        <f t="shared" si="42"/>
        <v>-2.2421518089867564E-3</v>
      </c>
      <c r="K379" s="7">
        <f>MIN((A379 - MAX($A$3:A379))/MAX($A$3:A379),0)</f>
        <v>0</v>
      </c>
      <c r="L379" s="7">
        <f>MIN((B379 - MAX($B$3:B379))/MAX($B$3:B379),0)</f>
        <v>0</v>
      </c>
      <c r="M379" s="7">
        <f>MIN((C379 - MAX($C$3:C379))/MAX($C$3:C379),0)</f>
        <v>-0.19735173882259305</v>
      </c>
    </row>
    <row r="380" spans="1:13" x14ac:dyDescent="0.35">
      <c r="A380" s="3">
        <v>100</v>
      </c>
      <c r="B380" s="3">
        <v>100</v>
      </c>
      <c r="C380">
        <v>81.658437256128124</v>
      </c>
      <c r="D380" s="6">
        <f t="shared" si="43"/>
        <v>0</v>
      </c>
      <c r="E380" s="6">
        <f t="shared" si="44"/>
        <v>0</v>
      </c>
      <c r="F380" s="6">
        <f t="shared" si="45"/>
        <v>1.7362663146409059E-2</v>
      </c>
      <c r="G380" s="7">
        <f t="shared" si="40"/>
        <v>-5.0487813567626151E-4</v>
      </c>
      <c r="H380" s="7">
        <f t="shared" si="41"/>
        <v>-5.0487813567626151E-4</v>
      </c>
      <c r="I380" s="7">
        <f t="shared" si="42"/>
        <v>1.6857785010732797E-2</v>
      </c>
      <c r="K380" s="7">
        <f>MIN((A380 - MAX($A$3:A380))/MAX($A$3:A380),0)</f>
        <v>0</v>
      </c>
      <c r="L380" s="7">
        <f>MIN((B380 - MAX($B$3:B380))/MAX($B$3:B380),0)</f>
        <v>0</v>
      </c>
      <c r="M380" s="7">
        <f>MIN((C380 - MAX($C$3:C380))/MAX($C$3:C380),0)</f>
        <v>-0.18341562743871875</v>
      </c>
    </row>
    <row r="381" spans="1:13" x14ac:dyDescent="0.35">
      <c r="A381" s="3">
        <v>100</v>
      </c>
      <c r="B381" s="3">
        <v>100</v>
      </c>
      <c r="C381">
        <v>83.824029809863916</v>
      </c>
      <c r="D381" s="6">
        <f t="shared" si="43"/>
        <v>0</v>
      </c>
      <c r="E381" s="6">
        <f t="shared" si="44"/>
        <v>0</v>
      </c>
      <c r="F381" s="6">
        <f t="shared" si="45"/>
        <v>2.6520132230099382E-2</v>
      </c>
      <c r="G381" s="7">
        <f t="shared" si="40"/>
        <v>-5.0487813567626151E-4</v>
      </c>
      <c r="H381" s="7">
        <f t="shared" si="41"/>
        <v>-5.0487813567626151E-4</v>
      </c>
      <c r="I381" s="7">
        <f t="shared" si="42"/>
        <v>2.601525409442312E-2</v>
      </c>
      <c r="K381" s="7">
        <f>MIN((A381 - MAX($A$3:A381))/MAX($A$3:A381),0)</f>
        <v>0</v>
      </c>
      <c r="L381" s="7">
        <f>MIN((B381 - MAX($B$3:B381))/MAX($B$3:B381),0)</f>
        <v>0</v>
      </c>
      <c r="M381" s="7">
        <f>MIN((C381 - MAX($C$3:C381))/MAX($C$3:C381),0)</f>
        <v>-0.16175970190136085</v>
      </c>
    </row>
    <row r="382" spans="1:13" x14ac:dyDescent="0.35">
      <c r="A382" s="3">
        <v>100</v>
      </c>
      <c r="B382" s="3">
        <v>100</v>
      </c>
      <c r="C382">
        <v>83.668613334849326</v>
      </c>
      <c r="D382" s="6">
        <f t="shared" si="43"/>
        <v>0</v>
      </c>
      <c r="E382" s="6">
        <f t="shared" si="44"/>
        <v>0</v>
      </c>
      <c r="F382" s="6">
        <f t="shared" si="45"/>
        <v>-1.8540802126444846E-3</v>
      </c>
      <c r="G382" s="7">
        <f t="shared" si="40"/>
        <v>-5.0487813567626151E-4</v>
      </c>
      <c r="H382" s="7">
        <f t="shared" si="41"/>
        <v>-5.0487813567626151E-4</v>
      </c>
      <c r="I382" s="7">
        <f t="shared" si="42"/>
        <v>-2.3589583483207459E-3</v>
      </c>
      <c r="K382" s="7">
        <f>MIN((A382 - MAX($A$3:A382))/MAX($A$3:A382),0)</f>
        <v>0</v>
      </c>
      <c r="L382" s="7">
        <f>MIN((B382 - MAX($B$3:B382))/MAX($B$3:B382),0)</f>
        <v>0</v>
      </c>
      <c r="M382" s="7">
        <f>MIN((C382 - MAX($C$3:C382))/MAX($C$3:C382),0)</f>
        <v>-0.16331386665150674</v>
      </c>
    </row>
    <row r="383" spans="1:13" x14ac:dyDescent="0.35">
      <c r="A383" s="3">
        <v>100</v>
      </c>
      <c r="B383" s="3">
        <v>100</v>
      </c>
      <c r="C383">
        <v>83.756223739360081</v>
      </c>
      <c r="D383" s="6">
        <f t="shared" si="43"/>
        <v>0</v>
      </c>
      <c r="E383" s="6">
        <f t="shared" si="44"/>
        <v>0</v>
      </c>
      <c r="F383" s="6">
        <f t="shared" si="45"/>
        <v>1.0471119457917937E-3</v>
      </c>
      <c r="G383" s="7">
        <f t="shared" si="40"/>
        <v>-5.0487813567626151E-4</v>
      </c>
      <c r="H383" s="7">
        <f t="shared" si="41"/>
        <v>-5.0487813567626151E-4</v>
      </c>
      <c r="I383" s="7">
        <f t="shared" si="42"/>
        <v>5.422338101155322E-4</v>
      </c>
      <c r="K383" s="7">
        <f>MIN((A383 - MAX($A$3:A383))/MAX($A$3:A383),0)</f>
        <v>0</v>
      </c>
      <c r="L383" s="7">
        <f>MIN((B383 - MAX($B$3:B383))/MAX($B$3:B383),0)</f>
        <v>0</v>
      </c>
      <c r="M383" s="7">
        <f>MIN((C383 - MAX($C$3:C383))/MAX($C$3:C383),0)</f>
        <v>-0.16243776260639919</v>
      </c>
    </row>
    <row r="384" spans="1:13" x14ac:dyDescent="0.35">
      <c r="A384" s="3">
        <v>100</v>
      </c>
      <c r="B384" s="3">
        <v>100</v>
      </c>
      <c r="C384">
        <v>83.543022228194303</v>
      </c>
      <c r="D384" s="6">
        <f t="shared" si="43"/>
        <v>0</v>
      </c>
      <c r="E384" s="6">
        <f t="shared" si="44"/>
        <v>0</v>
      </c>
      <c r="F384" s="6">
        <f t="shared" si="45"/>
        <v>-2.5455005210029162E-3</v>
      </c>
      <c r="G384" s="7">
        <f t="shared" si="40"/>
        <v>-5.0487813567626151E-4</v>
      </c>
      <c r="H384" s="7">
        <f t="shared" si="41"/>
        <v>-5.0487813567626151E-4</v>
      </c>
      <c r="I384" s="7">
        <f t="shared" si="42"/>
        <v>-3.0503786566791775E-3</v>
      </c>
      <c r="K384" s="7">
        <f>MIN((A384 - MAX($A$3:A384))/MAX($A$3:A384),0)</f>
        <v>0</v>
      </c>
      <c r="L384" s="7">
        <f>MIN((B384 - MAX($B$3:B384))/MAX($B$3:B384),0)</f>
        <v>0</v>
      </c>
      <c r="M384" s="7">
        <f>MIN((C384 - MAX($C$3:C384))/MAX($C$3:C384),0)</f>
        <v>-0.16456977771805698</v>
      </c>
    </row>
    <row r="385" spans="1:13" x14ac:dyDescent="0.35">
      <c r="A385" s="3">
        <v>100</v>
      </c>
      <c r="B385" s="3">
        <v>100</v>
      </c>
      <c r="C385">
        <v>85.85417043510617</v>
      </c>
      <c r="D385" s="6">
        <f t="shared" si="43"/>
        <v>0</v>
      </c>
      <c r="E385" s="6">
        <f t="shared" si="44"/>
        <v>0</v>
      </c>
      <c r="F385" s="6">
        <f t="shared" si="45"/>
        <v>2.7664168057016911E-2</v>
      </c>
      <c r="G385" s="7">
        <f t="shared" si="40"/>
        <v>-5.0487813567626151E-4</v>
      </c>
      <c r="H385" s="7">
        <f t="shared" si="41"/>
        <v>-5.0487813567626151E-4</v>
      </c>
      <c r="I385" s="7">
        <f t="shared" si="42"/>
        <v>2.7159289921340649E-2</v>
      </c>
      <c r="K385" s="7">
        <f>MIN((A385 - MAX($A$3:A385))/MAX($A$3:A385),0)</f>
        <v>0</v>
      </c>
      <c r="L385" s="7">
        <f>MIN((B385 - MAX($B$3:B385))/MAX($B$3:B385),0)</f>
        <v>0</v>
      </c>
      <c r="M385" s="7">
        <f>MIN((C385 - MAX($C$3:C385))/MAX($C$3:C385),0)</f>
        <v>-0.1414582956489383</v>
      </c>
    </row>
    <row r="386" spans="1:13" x14ac:dyDescent="0.35">
      <c r="A386" s="3">
        <v>100</v>
      </c>
      <c r="B386" s="3">
        <v>100</v>
      </c>
      <c r="C386">
        <v>85.204363982159563</v>
      </c>
      <c r="D386" s="6">
        <f t="shared" si="43"/>
        <v>0</v>
      </c>
      <c r="E386" s="6">
        <f t="shared" si="44"/>
        <v>0</v>
      </c>
      <c r="F386" s="6">
        <f t="shared" si="45"/>
        <v>-7.5687232158136077E-3</v>
      </c>
      <c r="G386" s="7">
        <f t="shared" si="40"/>
        <v>-5.0487813567626151E-4</v>
      </c>
      <c r="H386" s="7">
        <f t="shared" si="41"/>
        <v>-5.0487813567626151E-4</v>
      </c>
      <c r="I386" s="7">
        <f t="shared" si="42"/>
        <v>-8.0736013514898699E-3</v>
      </c>
      <c r="K386" s="7">
        <f>MIN((A386 - MAX($A$3:A386))/MAX($A$3:A386),0)</f>
        <v>0</v>
      </c>
      <c r="L386" s="7">
        <f>MIN((B386 - MAX($B$3:B386))/MAX($B$3:B386),0)</f>
        <v>0</v>
      </c>
      <c r="M386" s="7">
        <f>MIN((C386 - MAX($C$3:C386))/MAX($C$3:C386),0)</f>
        <v>-0.14795636017840436</v>
      </c>
    </row>
    <row r="387" spans="1:13" x14ac:dyDescent="0.35">
      <c r="A387" s="3">
        <v>100</v>
      </c>
      <c r="B387" s="3">
        <v>100</v>
      </c>
      <c r="C387">
        <v>87.691968184895572</v>
      </c>
      <c r="D387" s="6">
        <f t="shared" si="43"/>
        <v>0</v>
      </c>
      <c r="E387" s="6">
        <f t="shared" si="44"/>
        <v>0</v>
      </c>
      <c r="F387" s="6">
        <f t="shared" si="45"/>
        <v>2.9195737007753186E-2</v>
      </c>
      <c r="G387" s="7">
        <f t="shared" si="40"/>
        <v>-5.0487813567626151E-4</v>
      </c>
      <c r="H387" s="7">
        <f t="shared" si="41"/>
        <v>-5.0487813567626151E-4</v>
      </c>
      <c r="I387" s="7">
        <f t="shared" si="42"/>
        <v>2.8690858872076924E-2</v>
      </c>
      <c r="K387" s="7">
        <f>MIN((A387 - MAX($A$3:A387))/MAX($A$3:A387),0)</f>
        <v>0</v>
      </c>
      <c r="L387" s="7">
        <f>MIN((B387 - MAX($B$3:B387))/MAX($B$3:B387),0)</f>
        <v>0</v>
      </c>
      <c r="M387" s="7">
        <f>MIN((C387 - MAX($C$3:C387))/MAX($C$3:C387),0)</f>
        <v>-0.12308031815104428</v>
      </c>
    </row>
    <row r="388" spans="1:13" x14ac:dyDescent="0.35">
      <c r="A388" s="3">
        <v>100</v>
      </c>
      <c r="B388" s="3">
        <v>100</v>
      </c>
      <c r="C388">
        <v>88.466662876693206</v>
      </c>
      <c r="D388" s="6">
        <f t="shared" si="43"/>
        <v>0</v>
      </c>
      <c r="E388" s="6">
        <f t="shared" si="44"/>
        <v>0</v>
      </c>
      <c r="F388" s="6">
        <f t="shared" si="45"/>
        <v>8.8342719160347354E-3</v>
      </c>
      <c r="G388" s="7">
        <f t="shared" si="40"/>
        <v>-5.0487813567626151E-4</v>
      </c>
      <c r="H388" s="7">
        <f t="shared" si="41"/>
        <v>-5.0487813567626151E-4</v>
      </c>
      <c r="I388" s="7">
        <f t="shared" si="42"/>
        <v>8.3293937803584732E-3</v>
      </c>
      <c r="K388" s="7">
        <f>MIN((A388 - MAX($A$3:A388))/MAX($A$3:A388),0)</f>
        <v>0</v>
      </c>
      <c r="L388" s="7">
        <f>MIN((B388 - MAX($B$3:B388))/MAX($B$3:B388),0)</f>
        <v>0</v>
      </c>
      <c r="M388" s="7">
        <f>MIN((C388 - MAX($C$3:C388))/MAX($C$3:C388),0)</f>
        <v>-0.11533337123306793</v>
      </c>
    </row>
    <row r="389" spans="1:13" x14ac:dyDescent="0.35">
      <c r="A389" s="3">
        <v>100</v>
      </c>
      <c r="B389" s="3">
        <v>100</v>
      </c>
      <c r="C389">
        <v>88.352725938406039</v>
      </c>
      <c r="D389" s="6">
        <f t="shared" si="43"/>
        <v>0</v>
      </c>
      <c r="E389" s="6">
        <f t="shared" si="44"/>
        <v>0</v>
      </c>
      <c r="F389" s="6">
        <f t="shared" si="45"/>
        <v>-1.2879081744721806E-3</v>
      </c>
      <c r="G389" s="7">
        <f t="shared" ref="G389:G452" si="46">D389-$J$3</f>
        <v>-5.0487813567626151E-4</v>
      </c>
      <c r="H389" s="7">
        <f t="shared" ref="H389:H452" si="47">E389-$J$3</f>
        <v>-5.0487813567626151E-4</v>
      </c>
      <c r="I389" s="7">
        <f t="shared" ref="I389:I452" si="48">F389-$J$3</f>
        <v>-1.7927863101484421E-3</v>
      </c>
      <c r="K389" s="7">
        <f>MIN((A389 - MAX($A$3:A389))/MAX($A$3:A389),0)</f>
        <v>0</v>
      </c>
      <c r="L389" s="7">
        <f>MIN((B389 - MAX($B$3:B389))/MAX($B$3:B389),0)</f>
        <v>0</v>
      </c>
      <c r="M389" s="7">
        <f>MIN((C389 - MAX($C$3:C389))/MAX($C$3:C389),0)</f>
        <v>-0.11647274061593961</v>
      </c>
    </row>
    <row r="390" spans="1:13" x14ac:dyDescent="0.35">
      <c r="A390" s="3">
        <v>100</v>
      </c>
      <c r="B390" s="3">
        <v>100</v>
      </c>
      <c r="C390">
        <v>88.210477898425268</v>
      </c>
      <c r="D390" s="6">
        <f t="shared" ref="D390:D453" si="49">(A390-A389)/A389</f>
        <v>0</v>
      </c>
      <c r="E390" s="6">
        <f t="shared" si="44"/>
        <v>0</v>
      </c>
      <c r="F390" s="6">
        <f t="shared" si="45"/>
        <v>-1.6100017115480677E-3</v>
      </c>
      <c r="G390" s="7">
        <f t="shared" si="46"/>
        <v>-5.0487813567626151E-4</v>
      </c>
      <c r="H390" s="7">
        <f t="shared" si="47"/>
        <v>-5.0487813567626151E-4</v>
      </c>
      <c r="I390" s="7">
        <f t="shared" si="48"/>
        <v>-2.114879847224329E-3</v>
      </c>
      <c r="K390" s="7">
        <f>MIN((A390 - MAX($A$3:A390))/MAX($A$3:A390),0)</f>
        <v>0</v>
      </c>
      <c r="L390" s="7">
        <f>MIN((B390 - MAX($B$3:B390))/MAX($B$3:B390),0)</f>
        <v>0</v>
      </c>
      <c r="M390" s="7">
        <f>MIN((C390 - MAX($C$3:C390))/MAX($C$3:C390),0)</f>
        <v>-0.11789522101574733</v>
      </c>
    </row>
    <row r="391" spans="1:13" x14ac:dyDescent="0.35">
      <c r="A391" s="3">
        <v>100</v>
      </c>
      <c r="B391" s="3">
        <v>100</v>
      </c>
      <c r="C391">
        <v>86.048704604300923</v>
      </c>
      <c r="D391" s="6">
        <f t="shared" si="49"/>
        <v>0</v>
      </c>
      <c r="E391" s="6">
        <f t="shared" ref="E391:E454" si="50">(B391-B390)/B390</f>
        <v>0</v>
      </c>
      <c r="F391" s="6">
        <f t="shared" ref="F391:F454" si="51">(C391-C390)/C390</f>
        <v>-2.4506989936202768E-2</v>
      </c>
      <c r="G391" s="7">
        <f t="shared" si="46"/>
        <v>-5.0487813567626151E-4</v>
      </c>
      <c r="H391" s="7">
        <f t="shared" si="47"/>
        <v>-5.0487813567626151E-4</v>
      </c>
      <c r="I391" s="7">
        <f t="shared" si="48"/>
        <v>-2.501186807187903E-2</v>
      </c>
      <c r="K391" s="7">
        <f>MIN((A391 - MAX($A$3:A391))/MAX($A$3:A391),0)</f>
        <v>0</v>
      </c>
      <c r="L391" s="7">
        <f>MIN((B391 - MAX($B$3:B391))/MAX($B$3:B391),0)</f>
        <v>0</v>
      </c>
      <c r="M391" s="7">
        <f>MIN((C391 - MAX($C$3:C391))/MAX($C$3:C391),0)</f>
        <v>-0.13951295395699076</v>
      </c>
    </row>
    <row r="392" spans="1:13" x14ac:dyDescent="0.35">
      <c r="A392" s="3">
        <v>100</v>
      </c>
      <c r="B392" s="3">
        <v>100</v>
      </c>
      <c r="C392">
        <v>85.473148899443387</v>
      </c>
      <c r="D392" s="6">
        <f t="shared" si="49"/>
        <v>0</v>
      </c>
      <c r="E392" s="6">
        <f t="shared" si="50"/>
        <v>0</v>
      </c>
      <c r="F392" s="6">
        <f t="shared" si="51"/>
        <v>-6.688720155686897E-3</v>
      </c>
      <c r="G392" s="7">
        <f t="shared" si="46"/>
        <v>-5.0487813567626151E-4</v>
      </c>
      <c r="H392" s="7">
        <f t="shared" si="47"/>
        <v>-5.0487813567626151E-4</v>
      </c>
      <c r="I392" s="7">
        <f t="shared" si="48"/>
        <v>-7.1935982913631583E-3</v>
      </c>
      <c r="K392" s="7">
        <f>MIN((A392 - MAX($A$3:A392))/MAX($A$3:A392),0)</f>
        <v>0</v>
      </c>
      <c r="L392" s="7">
        <f>MIN((B392 - MAX($B$3:B392))/MAX($B$3:B392),0)</f>
        <v>0</v>
      </c>
      <c r="M392" s="7">
        <f>MIN((C392 - MAX($C$3:C392))/MAX($C$3:C392),0)</f>
        <v>-0.14526851100556612</v>
      </c>
    </row>
    <row r="393" spans="1:13" x14ac:dyDescent="0.35">
      <c r="A393" s="3">
        <v>100</v>
      </c>
      <c r="B393" s="3">
        <v>100</v>
      </c>
      <c r="C393">
        <v>84.590124707353752</v>
      </c>
      <c r="D393" s="6">
        <f t="shared" si="49"/>
        <v>0</v>
      </c>
      <c r="E393" s="6">
        <f t="shared" si="50"/>
        <v>0</v>
      </c>
      <c r="F393" s="6">
        <f t="shared" si="51"/>
        <v>-1.0331012762013567E-2</v>
      </c>
      <c r="G393" s="7">
        <f t="shared" si="46"/>
        <v>-5.0487813567626151E-4</v>
      </c>
      <c r="H393" s="7">
        <f t="shared" si="47"/>
        <v>-5.0487813567626151E-4</v>
      </c>
      <c r="I393" s="7">
        <f t="shared" si="48"/>
        <v>-1.083589089768983E-2</v>
      </c>
      <c r="K393" s="7">
        <f>MIN((A393 - MAX($A$3:A393))/MAX($A$3:A393),0)</f>
        <v>0</v>
      </c>
      <c r="L393" s="7">
        <f>MIN((B393 - MAX($B$3:B393))/MAX($B$3:B393),0)</f>
        <v>0</v>
      </c>
      <c r="M393" s="7">
        <f>MIN((C393 - MAX($C$3:C393))/MAX($C$3:C393),0)</f>
        <v>-0.15409875292646247</v>
      </c>
    </row>
    <row r="394" spans="1:13" x14ac:dyDescent="0.35">
      <c r="A394" s="3">
        <v>100</v>
      </c>
      <c r="B394" s="3">
        <v>100</v>
      </c>
      <c r="C394">
        <v>84.259559777356287</v>
      </c>
      <c r="D394" s="6">
        <f t="shared" si="49"/>
        <v>0</v>
      </c>
      <c r="E394" s="6">
        <f t="shared" si="50"/>
        <v>0</v>
      </c>
      <c r="F394" s="6">
        <f t="shared" si="51"/>
        <v>-3.9078430389017666E-3</v>
      </c>
      <c r="G394" s="7">
        <f t="shared" si="46"/>
        <v>-5.0487813567626151E-4</v>
      </c>
      <c r="H394" s="7">
        <f t="shared" si="47"/>
        <v>-5.0487813567626151E-4</v>
      </c>
      <c r="I394" s="7">
        <f t="shared" si="48"/>
        <v>-4.4127211745780279E-3</v>
      </c>
      <c r="K394" s="7">
        <f>MIN((A394 - MAX($A$3:A394))/MAX($A$3:A394),0)</f>
        <v>0</v>
      </c>
      <c r="L394" s="7">
        <f>MIN((B394 - MAX($B$3:B394))/MAX($B$3:B394),0)</f>
        <v>0</v>
      </c>
      <c r="M394" s="7">
        <f>MIN((C394 - MAX($C$3:C394))/MAX($C$3:C394),0)</f>
        <v>-0.15740440222643712</v>
      </c>
    </row>
    <row r="395" spans="1:13" x14ac:dyDescent="0.35">
      <c r="A395" s="3">
        <v>100</v>
      </c>
      <c r="B395" s="3">
        <v>100</v>
      </c>
      <c r="C395">
        <v>83.841849575953646</v>
      </c>
      <c r="D395" s="6">
        <f t="shared" si="49"/>
        <v>0</v>
      </c>
      <c r="E395" s="6">
        <f t="shared" si="50"/>
        <v>0</v>
      </c>
      <c r="F395" s="6">
        <f t="shared" si="51"/>
        <v>-4.9574220718263968E-3</v>
      </c>
      <c r="G395" s="7">
        <f t="shared" si="46"/>
        <v>-5.0487813567626151E-4</v>
      </c>
      <c r="H395" s="7">
        <f t="shared" si="47"/>
        <v>-5.0487813567626151E-4</v>
      </c>
      <c r="I395" s="7">
        <f t="shared" si="48"/>
        <v>-5.4623002075026581E-3</v>
      </c>
      <c r="K395" s="7">
        <f>MIN((A395 - MAX($A$3:A395))/MAX($A$3:A395),0)</f>
        <v>0</v>
      </c>
      <c r="L395" s="7">
        <f>MIN((B395 - MAX($B$3:B395))/MAX($B$3:B395),0)</f>
        <v>0</v>
      </c>
      <c r="M395" s="7">
        <f>MIN((C395 - MAX($C$3:C395))/MAX($C$3:C395),0)</f>
        <v>-0.16158150424046355</v>
      </c>
    </row>
    <row r="396" spans="1:13" x14ac:dyDescent="0.35">
      <c r="A396" s="3">
        <v>100</v>
      </c>
      <c r="B396" s="3">
        <v>100</v>
      </c>
      <c r="C396">
        <v>83.627361196529066</v>
      </c>
      <c r="D396" s="6">
        <f t="shared" si="49"/>
        <v>0</v>
      </c>
      <c r="E396" s="6">
        <f t="shared" si="50"/>
        <v>0</v>
      </c>
      <c r="F396" s="6">
        <f t="shared" si="51"/>
        <v>-2.5582496153102111E-3</v>
      </c>
      <c r="G396" s="7">
        <f t="shared" si="46"/>
        <v>-5.0487813567626151E-4</v>
      </c>
      <c r="H396" s="7">
        <f t="shared" si="47"/>
        <v>-5.0487813567626151E-4</v>
      </c>
      <c r="I396" s="7">
        <f t="shared" si="48"/>
        <v>-3.0631277509864724E-3</v>
      </c>
      <c r="K396" s="7">
        <f>MIN((A396 - MAX($A$3:A396))/MAX($A$3:A396),0)</f>
        <v>0</v>
      </c>
      <c r="L396" s="7">
        <f>MIN((B396 - MAX($B$3:B396))/MAX($B$3:B396),0)</f>
        <v>0</v>
      </c>
      <c r="M396" s="7">
        <f>MIN((C396 - MAX($C$3:C396))/MAX($C$3:C396),0)</f>
        <v>-0.16372638803470935</v>
      </c>
    </row>
    <row r="397" spans="1:13" x14ac:dyDescent="0.35">
      <c r="A397" s="3">
        <v>100</v>
      </c>
      <c r="B397" s="3">
        <v>100</v>
      </c>
      <c r="C397">
        <v>83.214684768958051</v>
      </c>
      <c r="D397" s="6">
        <f t="shared" si="49"/>
        <v>0</v>
      </c>
      <c r="E397" s="6">
        <f t="shared" si="50"/>
        <v>0</v>
      </c>
      <c r="F397" s="6">
        <f t="shared" si="51"/>
        <v>-4.9347058386931672E-3</v>
      </c>
      <c r="G397" s="7">
        <f t="shared" si="46"/>
        <v>-5.0487813567626151E-4</v>
      </c>
      <c r="H397" s="7">
        <f t="shared" si="47"/>
        <v>-5.0487813567626151E-4</v>
      </c>
      <c r="I397" s="7">
        <f t="shared" si="48"/>
        <v>-5.4395839743694285E-3</v>
      </c>
      <c r="K397" s="7">
        <f>MIN((A397 - MAX($A$3:A397))/MAX($A$3:A397),0)</f>
        <v>0</v>
      </c>
      <c r="L397" s="7">
        <f>MIN((B397 - MAX($B$3:B397))/MAX($B$3:B397),0)</f>
        <v>0</v>
      </c>
      <c r="M397" s="7">
        <f>MIN((C397 - MAX($C$3:C397))/MAX($C$3:C397),0)</f>
        <v>-0.1678531523104195</v>
      </c>
    </row>
    <row r="398" spans="1:13" x14ac:dyDescent="0.35">
      <c r="A398" s="3">
        <v>100</v>
      </c>
      <c r="B398" s="3">
        <v>100</v>
      </c>
      <c r="C398">
        <v>83.24655672298222</v>
      </c>
      <c r="D398" s="6">
        <f t="shared" si="49"/>
        <v>0</v>
      </c>
      <c r="E398" s="6">
        <f t="shared" si="50"/>
        <v>0</v>
      </c>
      <c r="F398" s="6">
        <f t="shared" si="51"/>
        <v>3.830087695778678E-4</v>
      </c>
      <c r="G398" s="7">
        <f t="shared" si="46"/>
        <v>-5.0487813567626151E-4</v>
      </c>
      <c r="H398" s="7">
        <f t="shared" si="47"/>
        <v>-5.0487813567626151E-4</v>
      </c>
      <c r="I398" s="7">
        <f t="shared" si="48"/>
        <v>-1.2186936609839371E-4</v>
      </c>
      <c r="K398" s="7">
        <f>MIN((A398 - MAX($A$3:A398))/MAX($A$3:A398),0)</f>
        <v>0</v>
      </c>
      <c r="L398" s="7">
        <f>MIN((B398 - MAX($B$3:B398))/MAX($B$3:B398),0)</f>
        <v>0</v>
      </c>
      <c r="M398" s="7">
        <f>MIN((C398 - MAX($C$3:C398))/MAX($C$3:C398),0)</f>
        <v>-0.16753443277017779</v>
      </c>
    </row>
    <row r="399" spans="1:13" x14ac:dyDescent="0.35">
      <c r="A399" s="3">
        <v>100</v>
      </c>
      <c r="B399" s="3">
        <v>100</v>
      </c>
      <c r="C399">
        <v>83.36009054591122</v>
      </c>
      <c r="D399" s="6">
        <f t="shared" si="49"/>
        <v>0</v>
      </c>
      <c r="E399" s="6">
        <f t="shared" si="50"/>
        <v>0</v>
      </c>
      <c r="F399" s="6">
        <f t="shared" si="51"/>
        <v>1.3638260535724499E-3</v>
      </c>
      <c r="G399" s="7">
        <f t="shared" si="46"/>
        <v>-5.0487813567626151E-4</v>
      </c>
      <c r="H399" s="7">
        <f t="shared" si="47"/>
        <v>-5.0487813567626151E-4</v>
      </c>
      <c r="I399" s="7">
        <f t="shared" si="48"/>
        <v>8.5894791789618841E-4</v>
      </c>
      <c r="K399" s="7">
        <f>MIN((A399 - MAX($A$3:A399))/MAX($A$3:A399),0)</f>
        <v>0</v>
      </c>
      <c r="L399" s="7">
        <f>MIN((B399 - MAX($B$3:B399))/MAX($B$3:B399),0)</f>
        <v>0</v>
      </c>
      <c r="M399" s="7">
        <f>MIN((C399 - MAX($C$3:C399))/MAX($C$3:C399),0)</f>
        <v>-0.1663990945408878</v>
      </c>
    </row>
    <row r="400" spans="1:13" x14ac:dyDescent="0.35">
      <c r="A400" s="3">
        <v>100</v>
      </c>
      <c r="B400" s="3">
        <v>100</v>
      </c>
      <c r="C400">
        <v>82.710826748254462</v>
      </c>
      <c r="D400" s="6">
        <f t="shared" si="49"/>
        <v>0</v>
      </c>
      <c r="E400" s="6">
        <f t="shared" si="50"/>
        <v>0</v>
      </c>
      <c r="F400" s="6">
        <f t="shared" si="51"/>
        <v>-7.7886647363845027E-3</v>
      </c>
      <c r="G400" s="7">
        <f t="shared" si="46"/>
        <v>-5.0487813567626151E-4</v>
      </c>
      <c r="H400" s="7">
        <f t="shared" si="47"/>
        <v>-5.0487813567626151E-4</v>
      </c>
      <c r="I400" s="7">
        <f t="shared" si="48"/>
        <v>-8.2935428720607648E-3</v>
      </c>
      <c r="K400" s="7">
        <f>MIN((A400 - MAX($A$3:A400))/MAX($A$3:A400),0)</f>
        <v>0</v>
      </c>
      <c r="L400" s="7">
        <f>MIN((B400 - MAX($B$3:B400))/MAX($B$3:B400),0)</f>
        <v>0</v>
      </c>
      <c r="M400" s="7">
        <f>MIN((C400 - MAX($C$3:C400))/MAX($C$3:C400),0)</f>
        <v>-0.17289173251745538</v>
      </c>
    </row>
    <row r="401" spans="1:13" x14ac:dyDescent="0.35">
      <c r="A401" s="3">
        <v>100</v>
      </c>
      <c r="B401" s="3">
        <v>100</v>
      </c>
      <c r="C401">
        <v>82.269730687931855</v>
      </c>
      <c r="D401" s="6">
        <f t="shared" si="49"/>
        <v>0</v>
      </c>
      <c r="E401" s="6">
        <f t="shared" si="50"/>
        <v>0</v>
      </c>
      <c r="F401" s="6">
        <f t="shared" si="51"/>
        <v>-5.3329905849588939E-3</v>
      </c>
      <c r="G401" s="7">
        <f t="shared" si="46"/>
        <v>-5.0487813567626151E-4</v>
      </c>
      <c r="H401" s="7">
        <f t="shared" si="47"/>
        <v>-5.0487813567626151E-4</v>
      </c>
      <c r="I401" s="7">
        <f t="shared" si="48"/>
        <v>-5.8378687206351552E-3</v>
      </c>
      <c r="K401" s="7">
        <f>MIN((A401 - MAX($A$3:A401))/MAX($A$3:A401),0)</f>
        <v>0</v>
      </c>
      <c r="L401" s="7">
        <f>MIN((B401 - MAX($B$3:B401))/MAX($B$3:B401),0)</f>
        <v>0</v>
      </c>
      <c r="M401" s="7">
        <f>MIN((C401 - MAX($C$3:C401))/MAX($C$3:C401),0)</f>
        <v>-0.17730269312068145</v>
      </c>
    </row>
    <row r="402" spans="1:13" x14ac:dyDescent="0.35">
      <c r="A402" s="3">
        <v>100</v>
      </c>
      <c r="B402" s="3">
        <v>100</v>
      </c>
      <c r="C402">
        <v>84.458786622771882</v>
      </c>
      <c r="D402" s="6">
        <f t="shared" si="49"/>
        <v>0</v>
      </c>
      <c r="E402" s="6">
        <f t="shared" si="50"/>
        <v>0</v>
      </c>
      <c r="F402" s="6">
        <f t="shared" si="51"/>
        <v>2.6608278847339656E-2</v>
      </c>
      <c r="G402" s="7">
        <f t="shared" si="46"/>
        <v>-5.0487813567626151E-4</v>
      </c>
      <c r="H402" s="7">
        <f t="shared" si="47"/>
        <v>-5.0487813567626151E-4</v>
      </c>
      <c r="I402" s="7">
        <f t="shared" si="48"/>
        <v>2.6103400711663394E-2</v>
      </c>
      <c r="K402" s="7">
        <f>MIN((A402 - MAX($A$3:A402))/MAX($A$3:A402),0)</f>
        <v>0</v>
      </c>
      <c r="L402" s="7">
        <f>MIN((B402 - MAX($B$3:B402))/MAX($B$3:B402),0)</f>
        <v>0</v>
      </c>
      <c r="M402" s="7">
        <f>MIN((C402 - MAX($C$3:C402))/MAX($C$3:C402),0)</f>
        <v>-0.15541213377228119</v>
      </c>
    </row>
    <row r="403" spans="1:13" x14ac:dyDescent="0.35">
      <c r="A403" s="3">
        <v>100</v>
      </c>
      <c r="B403" s="3">
        <v>100</v>
      </c>
      <c r="C403">
        <v>85.025365258691522</v>
      </c>
      <c r="D403" s="6">
        <f t="shared" si="49"/>
        <v>0</v>
      </c>
      <c r="E403" s="6">
        <f t="shared" si="50"/>
        <v>0</v>
      </c>
      <c r="F403" s="6">
        <f t="shared" si="51"/>
        <v>6.7083444905527293E-3</v>
      </c>
      <c r="G403" s="7">
        <f t="shared" si="46"/>
        <v>-5.0487813567626151E-4</v>
      </c>
      <c r="H403" s="7">
        <f t="shared" si="47"/>
        <v>-5.0487813567626151E-4</v>
      </c>
      <c r="I403" s="7">
        <f t="shared" si="48"/>
        <v>6.203466354876468E-3</v>
      </c>
      <c r="K403" s="7">
        <f>MIN((A403 - MAX($A$3:A403))/MAX($A$3:A403),0)</f>
        <v>0</v>
      </c>
      <c r="L403" s="7">
        <f>MIN((B403 - MAX($B$3:B403))/MAX($B$3:B403),0)</f>
        <v>0</v>
      </c>
      <c r="M403" s="7">
        <f>MIN((C403 - MAX($C$3:C403))/MAX($C$3:C403),0)</f>
        <v>-0.14974634741308479</v>
      </c>
    </row>
    <row r="404" spans="1:13" x14ac:dyDescent="0.35">
      <c r="A404" s="3">
        <v>100</v>
      </c>
      <c r="B404" s="3">
        <v>100</v>
      </c>
      <c r="C404">
        <v>85.480384303308128</v>
      </c>
      <c r="D404" s="6">
        <f t="shared" si="49"/>
        <v>0</v>
      </c>
      <c r="E404" s="6">
        <f t="shared" si="50"/>
        <v>0</v>
      </c>
      <c r="F404" s="6">
        <f t="shared" si="51"/>
        <v>5.3515682435729649E-3</v>
      </c>
      <c r="G404" s="7">
        <f t="shared" si="46"/>
        <v>-5.0487813567626151E-4</v>
      </c>
      <c r="H404" s="7">
        <f t="shared" si="47"/>
        <v>-5.0487813567626151E-4</v>
      </c>
      <c r="I404" s="7">
        <f t="shared" si="48"/>
        <v>4.8466901078967036E-3</v>
      </c>
      <c r="K404" s="7">
        <f>MIN((A404 - MAX($A$3:A404))/MAX($A$3:A404),0)</f>
        <v>0</v>
      </c>
      <c r="L404" s="7">
        <f>MIN((B404 - MAX($B$3:B404))/MAX($B$3:B404),0)</f>
        <v>0</v>
      </c>
      <c r="M404" s="7">
        <f>MIN((C404 - MAX($C$3:C404))/MAX($C$3:C404),0)</f>
        <v>-0.14519615696691873</v>
      </c>
    </row>
    <row r="405" spans="1:13" x14ac:dyDescent="0.35">
      <c r="A405" s="3">
        <v>100</v>
      </c>
      <c r="B405" s="3">
        <v>100</v>
      </c>
      <c r="C405">
        <v>86.713731246091584</v>
      </c>
      <c r="D405" s="6">
        <f t="shared" si="49"/>
        <v>0</v>
      </c>
      <c r="E405" s="6">
        <f t="shared" si="50"/>
        <v>0</v>
      </c>
      <c r="F405" s="6">
        <f t="shared" si="51"/>
        <v>1.4428420658559496E-2</v>
      </c>
      <c r="G405" s="7">
        <f t="shared" si="46"/>
        <v>-5.0487813567626151E-4</v>
      </c>
      <c r="H405" s="7">
        <f t="shared" si="47"/>
        <v>-5.0487813567626151E-4</v>
      </c>
      <c r="I405" s="7">
        <f t="shared" si="48"/>
        <v>1.3923542522883234E-2</v>
      </c>
      <c r="K405" s="7">
        <f>MIN((A405 - MAX($A$3:A405))/MAX($A$3:A405),0)</f>
        <v>0</v>
      </c>
      <c r="L405" s="7">
        <f>MIN((B405 - MAX($B$3:B405))/MAX($B$3:B405),0)</f>
        <v>0</v>
      </c>
      <c r="M405" s="7">
        <f>MIN((C405 - MAX($C$3:C405))/MAX($C$3:C405),0)</f>
        <v>-0.13286268753908417</v>
      </c>
    </row>
    <row r="406" spans="1:13" x14ac:dyDescent="0.35">
      <c r="A406" s="3">
        <v>100</v>
      </c>
      <c r="B406" s="3">
        <v>100</v>
      </c>
      <c r="C406">
        <v>85.843906497909487</v>
      </c>
      <c r="D406" s="6">
        <f t="shared" si="49"/>
        <v>0</v>
      </c>
      <c r="E406" s="6">
        <f t="shared" si="50"/>
        <v>0</v>
      </c>
      <c r="F406" s="6">
        <f t="shared" si="51"/>
        <v>-1.0030992043388772E-2</v>
      </c>
      <c r="G406" s="7">
        <f t="shared" si="46"/>
        <v>-5.0487813567626151E-4</v>
      </c>
      <c r="H406" s="7">
        <f t="shared" si="47"/>
        <v>-5.0487813567626151E-4</v>
      </c>
      <c r="I406" s="7">
        <f t="shared" si="48"/>
        <v>-1.0535870179065035E-2</v>
      </c>
      <c r="K406" s="7">
        <f>MIN((A406 - MAX($A$3:A406))/MAX($A$3:A406),0)</f>
        <v>0</v>
      </c>
      <c r="L406" s="7">
        <f>MIN((B406 - MAX($B$3:B406))/MAX($B$3:B406),0)</f>
        <v>0</v>
      </c>
      <c r="M406" s="7">
        <f>MIN((C406 - MAX($C$3:C406))/MAX($C$3:C406),0)</f>
        <v>-0.14156093502090514</v>
      </c>
    </row>
    <row r="407" spans="1:13" x14ac:dyDescent="0.35">
      <c r="A407" s="3">
        <v>100</v>
      </c>
      <c r="B407" s="3">
        <v>100</v>
      </c>
      <c r="C407">
        <v>85.424299587065164</v>
      </c>
      <c r="D407" s="6">
        <f t="shared" si="49"/>
        <v>0</v>
      </c>
      <c r="E407" s="6">
        <f t="shared" si="50"/>
        <v>0</v>
      </c>
      <c r="F407" s="6">
        <f t="shared" si="51"/>
        <v>-4.8880220852314197E-3</v>
      </c>
      <c r="G407" s="7">
        <f t="shared" si="46"/>
        <v>-5.0487813567626151E-4</v>
      </c>
      <c r="H407" s="7">
        <f t="shared" si="47"/>
        <v>-5.0487813567626151E-4</v>
      </c>
      <c r="I407" s="7">
        <f t="shared" si="48"/>
        <v>-5.392900220907681E-3</v>
      </c>
      <c r="K407" s="7">
        <f>MIN((A407 - MAX($A$3:A407))/MAX($A$3:A407),0)</f>
        <v>0</v>
      </c>
      <c r="L407" s="7">
        <f>MIN((B407 - MAX($B$3:B407))/MAX($B$3:B407),0)</f>
        <v>0</v>
      </c>
      <c r="M407" s="7">
        <f>MIN((C407 - MAX($C$3:C407))/MAX($C$3:C407),0)</f>
        <v>-0.14575700412934836</v>
      </c>
    </row>
    <row r="408" spans="1:13" x14ac:dyDescent="0.35">
      <c r="A408" s="3">
        <v>100</v>
      </c>
      <c r="B408" s="3">
        <v>100</v>
      </c>
      <c r="C408">
        <v>85.418040962722159</v>
      </c>
      <c r="D408" s="6">
        <f t="shared" si="49"/>
        <v>0</v>
      </c>
      <c r="E408" s="6">
        <f t="shared" si="50"/>
        <v>0</v>
      </c>
      <c r="F408" s="6">
        <f t="shared" si="51"/>
        <v>-7.3265152576707803E-5</v>
      </c>
      <c r="G408" s="7">
        <f t="shared" si="46"/>
        <v>-5.0487813567626151E-4</v>
      </c>
      <c r="H408" s="7">
        <f t="shared" si="47"/>
        <v>-5.0487813567626151E-4</v>
      </c>
      <c r="I408" s="7">
        <f t="shared" si="48"/>
        <v>-5.7814328825296927E-4</v>
      </c>
      <c r="K408" s="7">
        <f>MIN((A408 - MAX($A$3:A408))/MAX($A$3:A408),0)</f>
        <v>0</v>
      </c>
      <c r="L408" s="7">
        <f>MIN((B408 - MAX($B$3:B408))/MAX($B$3:B408),0)</f>
        <v>0</v>
      </c>
      <c r="M408" s="7">
        <f>MIN((C408 - MAX($C$3:C408))/MAX($C$3:C408),0)</f>
        <v>-0.14581959037277842</v>
      </c>
    </row>
    <row r="409" spans="1:13" x14ac:dyDescent="0.35">
      <c r="A409" s="3">
        <v>100</v>
      </c>
      <c r="B409" s="3">
        <v>100</v>
      </c>
      <c r="C409">
        <v>86.047826019545923</v>
      </c>
      <c r="D409" s="6">
        <f t="shared" si="49"/>
        <v>0</v>
      </c>
      <c r="E409" s="6">
        <f t="shared" si="50"/>
        <v>0</v>
      </c>
      <c r="F409" s="6">
        <f t="shared" si="51"/>
        <v>7.372974722033394E-3</v>
      </c>
      <c r="G409" s="7">
        <f t="shared" si="46"/>
        <v>-5.0487813567626151E-4</v>
      </c>
      <c r="H409" s="7">
        <f t="shared" si="47"/>
        <v>-5.0487813567626151E-4</v>
      </c>
      <c r="I409" s="7">
        <f t="shared" si="48"/>
        <v>6.8680965863571327E-3</v>
      </c>
      <c r="K409" s="7">
        <f>MIN((A409 - MAX($A$3:A409))/MAX($A$3:A409),0)</f>
        <v>0</v>
      </c>
      <c r="L409" s="7">
        <f>MIN((B409 - MAX($B$3:B409))/MAX($B$3:B409),0)</f>
        <v>0</v>
      </c>
      <c r="M409" s="7">
        <f>MIN((C409 - MAX($C$3:C409))/MAX($C$3:C409),0)</f>
        <v>-0.13952173980454077</v>
      </c>
    </row>
    <row r="410" spans="1:13" x14ac:dyDescent="0.35">
      <c r="A410" s="3">
        <v>100</v>
      </c>
      <c r="B410" s="3">
        <v>100</v>
      </c>
      <c r="C410">
        <v>85.565653537854075</v>
      </c>
      <c r="D410" s="6">
        <f t="shared" si="49"/>
        <v>0</v>
      </c>
      <c r="E410" s="6">
        <f t="shared" si="50"/>
        <v>0</v>
      </c>
      <c r="F410" s="6">
        <f t="shared" si="51"/>
        <v>-5.6035405424690356E-3</v>
      </c>
      <c r="G410" s="7">
        <f t="shared" si="46"/>
        <v>-5.0487813567626151E-4</v>
      </c>
      <c r="H410" s="7">
        <f t="shared" si="47"/>
        <v>-5.0487813567626151E-4</v>
      </c>
      <c r="I410" s="7">
        <f t="shared" si="48"/>
        <v>-6.1084186781452969E-3</v>
      </c>
      <c r="K410" s="7">
        <f>MIN((A410 - MAX($A$3:A410))/MAX($A$3:A410),0)</f>
        <v>0</v>
      </c>
      <c r="L410" s="7">
        <f>MIN((B410 - MAX($B$3:B410))/MAX($B$3:B410),0)</f>
        <v>0</v>
      </c>
      <c r="M410" s="7">
        <f>MIN((C410 - MAX($C$3:C410))/MAX($C$3:C410),0)</f>
        <v>-0.14434346462145925</v>
      </c>
    </row>
    <row r="411" spans="1:13" x14ac:dyDescent="0.35">
      <c r="A411" s="3">
        <v>100</v>
      </c>
      <c r="B411" s="3">
        <v>100</v>
      </c>
      <c r="C411">
        <v>85.844278604393949</v>
      </c>
      <c r="D411" s="6">
        <f t="shared" si="49"/>
        <v>0</v>
      </c>
      <c r="E411" s="6">
        <f t="shared" si="50"/>
        <v>0</v>
      </c>
      <c r="F411" s="6">
        <f t="shared" si="51"/>
        <v>3.2562722894018542E-3</v>
      </c>
      <c r="G411" s="7">
        <f t="shared" si="46"/>
        <v>-5.0487813567626151E-4</v>
      </c>
      <c r="H411" s="7">
        <f t="shared" si="47"/>
        <v>-5.0487813567626151E-4</v>
      </c>
      <c r="I411" s="7">
        <f t="shared" si="48"/>
        <v>2.7513941537255929E-3</v>
      </c>
      <c r="K411" s="7">
        <f>MIN((A411 - MAX($A$3:A411))/MAX($A$3:A411),0)</f>
        <v>0</v>
      </c>
      <c r="L411" s="7">
        <f>MIN((B411 - MAX($B$3:B411))/MAX($B$3:B411),0)</f>
        <v>0</v>
      </c>
      <c r="M411" s="7">
        <f>MIN((C411 - MAX($C$3:C411))/MAX($C$3:C411),0)</f>
        <v>-0.1415572139560605</v>
      </c>
    </row>
    <row r="412" spans="1:13" x14ac:dyDescent="0.35">
      <c r="A412" s="3">
        <v>100</v>
      </c>
      <c r="B412" s="3">
        <v>100</v>
      </c>
      <c r="C412">
        <v>85.790271482689292</v>
      </c>
      <c r="D412" s="6">
        <f t="shared" si="49"/>
        <v>0</v>
      </c>
      <c r="E412" s="6">
        <f t="shared" si="50"/>
        <v>0</v>
      </c>
      <c r="F412" s="6">
        <f t="shared" si="51"/>
        <v>-6.2912895981739913E-4</v>
      </c>
      <c r="G412" s="7">
        <f t="shared" si="46"/>
        <v>-5.0487813567626151E-4</v>
      </c>
      <c r="H412" s="7">
        <f t="shared" si="47"/>
        <v>-5.0487813567626151E-4</v>
      </c>
      <c r="I412" s="7">
        <f t="shared" si="48"/>
        <v>-1.1340070954936605E-3</v>
      </c>
      <c r="K412" s="7">
        <f>MIN((A412 - MAX($A$3:A412))/MAX($A$3:A412),0)</f>
        <v>0</v>
      </c>
      <c r="L412" s="7">
        <f>MIN((B412 - MAX($B$3:B412))/MAX($B$3:B412),0)</f>
        <v>0</v>
      </c>
      <c r="M412" s="7">
        <f>MIN((C412 - MAX($C$3:C412))/MAX($C$3:C412),0)</f>
        <v>-0.14209728517310707</v>
      </c>
    </row>
    <row r="413" spans="1:13" x14ac:dyDescent="0.35">
      <c r="A413" s="3">
        <v>100</v>
      </c>
      <c r="B413" s="3">
        <v>100</v>
      </c>
      <c r="C413">
        <v>86.254133224457732</v>
      </c>
      <c r="D413" s="6">
        <f t="shared" si="49"/>
        <v>0</v>
      </c>
      <c r="E413" s="6">
        <f t="shared" si="50"/>
        <v>0</v>
      </c>
      <c r="F413" s="6">
        <f t="shared" si="51"/>
        <v>5.4069270763648048E-3</v>
      </c>
      <c r="G413" s="7">
        <f t="shared" si="46"/>
        <v>-5.0487813567626151E-4</v>
      </c>
      <c r="H413" s="7">
        <f t="shared" si="47"/>
        <v>-5.0487813567626151E-4</v>
      </c>
      <c r="I413" s="7">
        <f t="shared" si="48"/>
        <v>4.9020489406885435E-3</v>
      </c>
      <c r="K413" s="7">
        <f>MIN((A413 - MAX($A$3:A413))/MAX($A$3:A413),0)</f>
        <v>0</v>
      </c>
      <c r="L413" s="7">
        <f>MIN((B413 - MAX($B$3:B413))/MAX($B$3:B413),0)</f>
        <v>0</v>
      </c>
      <c r="M413" s="7">
        <f>MIN((C413 - MAX($C$3:C413))/MAX($C$3:C413),0)</f>
        <v>-0.13745866775542268</v>
      </c>
    </row>
    <row r="414" spans="1:13" x14ac:dyDescent="0.35">
      <c r="A414" s="3">
        <v>100</v>
      </c>
      <c r="B414" s="3">
        <v>100</v>
      </c>
      <c r="C414">
        <v>86.365191505635863</v>
      </c>
      <c r="D414" s="6">
        <f t="shared" si="49"/>
        <v>0</v>
      </c>
      <c r="E414" s="6">
        <f t="shared" si="50"/>
        <v>0</v>
      </c>
      <c r="F414" s="6">
        <f t="shared" si="51"/>
        <v>1.2875705433051674E-3</v>
      </c>
      <c r="G414" s="7">
        <f t="shared" si="46"/>
        <v>-5.0487813567626151E-4</v>
      </c>
      <c r="H414" s="7">
        <f t="shared" si="47"/>
        <v>-5.0487813567626151E-4</v>
      </c>
      <c r="I414" s="7">
        <f t="shared" si="48"/>
        <v>7.8269240762890587E-4</v>
      </c>
      <c r="K414" s="7">
        <f>MIN((A414 - MAX($A$3:A414))/MAX($A$3:A414),0)</f>
        <v>0</v>
      </c>
      <c r="L414" s="7">
        <f>MIN((B414 - MAX($B$3:B414))/MAX($B$3:B414),0)</f>
        <v>0</v>
      </c>
      <c r="M414" s="7">
        <f>MIN((C414 - MAX($C$3:C414))/MAX($C$3:C414),0)</f>
        <v>-0.13634808494364137</v>
      </c>
    </row>
    <row r="415" spans="1:13" x14ac:dyDescent="0.35">
      <c r="A415" s="3">
        <v>100</v>
      </c>
      <c r="B415" s="3">
        <v>100</v>
      </c>
      <c r="C415">
        <v>86.255776694764151</v>
      </c>
      <c r="D415" s="6">
        <f t="shared" si="49"/>
        <v>0</v>
      </c>
      <c r="E415" s="6">
        <f t="shared" si="50"/>
        <v>0</v>
      </c>
      <c r="F415" s="6">
        <f t="shared" si="51"/>
        <v>-1.2668855237190336E-3</v>
      </c>
      <c r="G415" s="7">
        <f t="shared" si="46"/>
        <v>-5.0487813567626151E-4</v>
      </c>
      <c r="H415" s="7">
        <f t="shared" si="47"/>
        <v>-5.0487813567626151E-4</v>
      </c>
      <c r="I415" s="7">
        <f t="shared" si="48"/>
        <v>-1.7717636593952951E-3</v>
      </c>
      <c r="K415" s="7">
        <f>MIN((A415 - MAX($A$3:A415))/MAX($A$3:A415),0)</f>
        <v>0</v>
      </c>
      <c r="L415" s="7">
        <f>MIN((B415 - MAX($B$3:B415))/MAX($B$3:B415),0)</f>
        <v>0</v>
      </c>
      <c r="M415" s="7">
        <f>MIN((C415 - MAX($C$3:C415))/MAX($C$3:C415),0)</f>
        <v>-0.13744223305235848</v>
      </c>
    </row>
    <row r="416" spans="1:13" x14ac:dyDescent="0.35">
      <c r="A416" s="3">
        <v>100</v>
      </c>
      <c r="B416" s="3">
        <v>100</v>
      </c>
      <c r="C416">
        <v>86.477319592956846</v>
      </c>
      <c r="D416" s="6">
        <f t="shared" si="49"/>
        <v>0</v>
      </c>
      <c r="E416" s="6">
        <f t="shared" si="50"/>
        <v>0</v>
      </c>
      <c r="F416" s="6">
        <f t="shared" si="51"/>
        <v>2.5684412880157019E-3</v>
      </c>
      <c r="G416" s="7">
        <f t="shared" si="46"/>
        <v>-5.0487813567626151E-4</v>
      </c>
      <c r="H416" s="7">
        <f t="shared" si="47"/>
        <v>-5.0487813567626151E-4</v>
      </c>
      <c r="I416" s="7">
        <f t="shared" si="48"/>
        <v>2.0635631523394406E-3</v>
      </c>
      <c r="K416" s="7">
        <f>MIN((A416 - MAX($A$3:A416))/MAX($A$3:A416),0)</f>
        <v>0</v>
      </c>
      <c r="L416" s="7">
        <f>MIN((B416 - MAX($B$3:B416))/MAX($B$3:B416),0)</f>
        <v>0</v>
      </c>
      <c r="M416" s="7">
        <f>MIN((C416 - MAX($C$3:C416))/MAX($C$3:C416),0)</f>
        <v>-0.13522680407043153</v>
      </c>
    </row>
    <row r="417" spans="1:13" x14ac:dyDescent="0.35">
      <c r="A417" s="3">
        <v>100</v>
      </c>
      <c r="B417" s="3">
        <v>100</v>
      </c>
      <c r="C417">
        <v>86.330632115890495</v>
      </c>
      <c r="D417" s="6">
        <f t="shared" si="49"/>
        <v>0</v>
      </c>
      <c r="E417" s="6">
        <f t="shared" si="50"/>
        <v>0</v>
      </c>
      <c r="F417" s="6">
        <f t="shared" si="51"/>
        <v>-1.696253743256606E-3</v>
      </c>
      <c r="G417" s="7">
        <f t="shared" si="46"/>
        <v>-5.0487813567626151E-4</v>
      </c>
      <c r="H417" s="7">
        <f t="shared" si="47"/>
        <v>-5.0487813567626151E-4</v>
      </c>
      <c r="I417" s="7">
        <f t="shared" si="48"/>
        <v>-2.2011318789328677E-3</v>
      </c>
      <c r="K417" s="7">
        <f>MIN((A417 - MAX($A$3:A417))/MAX($A$3:A417),0)</f>
        <v>0</v>
      </c>
      <c r="L417" s="7">
        <f>MIN((B417 - MAX($B$3:B417))/MAX($B$3:B417),0)</f>
        <v>0</v>
      </c>
      <c r="M417" s="7">
        <f>MIN((C417 - MAX($C$3:C417))/MAX($C$3:C417),0)</f>
        <v>-0.13669367884109504</v>
      </c>
    </row>
    <row r="418" spans="1:13" x14ac:dyDescent="0.35">
      <c r="A418" s="3">
        <v>100</v>
      </c>
      <c r="B418" s="3">
        <v>100</v>
      </c>
      <c r="C418">
        <v>86.14744719447215</v>
      </c>
      <c r="D418" s="6">
        <f t="shared" si="49"/>
        <v>0</v>
      </c>
      <c r="E418" s="6">
        <f t="shared" si="50"/>
        <v>0</v>
      </c>
      <c r="F418" s="6">
        <f t="shared" si="51"/>
        <v>-2.1218994571062214E-3</v>
      </c>
      <c r="G418" s="7">
        <f t="shared" si="46"/>
        <v>-5.0487813567626151E-4</v>
      </c>
      <c r="H418" s="7">
        <f t="shared" si="47"/>
        <v>-5.0487813567626151E-4</v>
      </c>
      <c r="I418" s="7">
        <f t="shared" si="48"/>
        <v>-2.6267775927824831E-3</v>
      </c>
      <c r="K418" s="7">
        <f>MIN((A418 - MAX($A$3:A418))/MAX($A$3:A418),0)</f>
        <v>0</v>
      </c>
      <c r="L418" s="7">
        <f>MIN((B418 - MAX($B$3:B418))/MAX($B$3:B418),0)</f>
        <v>0</v>
      </c>
      <c r="M418" s="7">
        <f>MIN((C418 - MAX($C$3:C418))/MAX($C$3:C418),0)</f>
        <v>-0.13852552805527851</v>
      </c>
    </row>
    <row r="419" spans="1:13" x14ac:dyDescent="0.35">
      <c r="A419" s="3">
        <v>100</v>
      </c>
      <c r="B419" s="3">
        <v>100</v>
      </c>
      <c r="C419">
        <v>86.171701301855876</v>
      </c>
      <c r="D419" s="6">
        <f t="shared" si="49"/>
        <v>0</v>
      </c>
      <c r="E419" s="6">
        <f t="shared" si="50"/>
        <v>0</v>
      </c>
      <c r="F419" s="6">
        <f t="shared" si="51"/>
        <v>2.8154180040847724E-4</v>
      </c>
      <c r="G419" s="7">
        <f t="shared" si="46"/>
        <v>-5.0487813567626151E-4</v>
      </c>
      <c r="H419" s="7">
        <f t="shared" si="47"/>
        <v>-5.0487813567626151E-4</v>
      </c>
      <c r="I419" s="7">
        <f t="shared" si="48"/>
        <v>-2.2333633526778427E-4</v>
      </c>
      <c r="K419" s="7">
        <f>MIN((A419 - MAX($A$3:A419))/MAX($A$3:A419),0)</f>
        <v>0</v>
      </c>
      <c r="L419" s="7">
        <f>MIN((B419 - MAX($B$3:B419))/MAX($B$3:B419),0)</f>
        <v>0</v>
      </c>
      <c r="M419" s="7">
        <f>MIN((C419 - MAX($C$3:C419))/MAX($C$3:C419),0)</f>
        <v>-0.13828298698144123</v>
      </c>
    </row>
    <row r="420" spans="1:13" x14ac:dyDescent="0.35">
      <c r="A420" s="3">
        <v>100</v>
      </c>
      <c r="B420" s="3">
        <v>100</v>
      </c>
      <c r="C420">
        <v>85.651935728941098</v>
      </c>
      <c r="D420" s="6">
        <f t="shared" si="49"/>
        <v>0</v>
      </c>
      <c r="E420" s="6">
        <f t="shared" si="50"/>
        <v>0</v>
      </c>
      <c r="F420" s="6">
        <f t="shared" si="51"/>
        <v>-6.0317431948344758E-3</v>
      </c>
      <c r="G420" s="7">
        <f t="shared" si="46"/>
        <v>-5.0487813567626151E-4</v>
      </c>
      <c r="H420" s="7">
        <f t="shared" si="47"/>
        <v>-5.0487813567626151E-4</v>
      </c>
      <c r="I420" s="7">
        <f t="shared" si="48"/>
        <v>-6.5366213305107371E-3</v>
      </c>
      <c r="K420" s="7">
        <f>MIN((A420 - MAX($A$3:A420))/MAX($A$3:A420),0)</f>
        <v>0</v>
      </c>
      <c r="L420" s="7">
        <f>MIN((B420 - MAX($B$3:B420))/MAX($B$3:B420),0)</f>
        <v>0</v>
      </c>
      <c r="M420" s="7">
        <f>MIN((C420 - MAX($C$3:C420))/MAX($C$3:C420),0)</f>
        <v>-0.14348064271058902</v>
      </c>
    </row>
    <row r="421" spans="1:13" x14ac:dyDescent="0.35">
      <c r="A421" s="3">
        <v>100</v>
      </c>
      <c r="B421" s="3">
        <v>100</v>
      </c>
      <c r="C421">
        <v>86.114712160129827</v>
      </c>
      <c r="D421" s="6">
        <f t="shared" si="49"/>
        <v>0</v>
      </c>
      <c r="E421" s="6">
        <f t="shared" si="50"/>
        <v>0</v>
      </c>
      <c r="F421" s="6">
        <f t="shared" si="51"/>
        <v>5.4029885868926205E-3</v>
      </c>
      <c r="G421" s="7">
        <f t="shared" si="46"/>
        <v>-5.0487813567626151E-4</v>
      </c>
      <c r="H421" s="7">
        <f t="shared" si="47"/>
        <v>-5.0487813567626151E-4</v>
      </c>
      <c r="I421" s="7">
        <f t="shared" si="48"/>
        <v>4.8981104512163592E-3</v>
      </c>
      <c r="K421" s="7">
        <f>MIN((A421 - MAX($A$3:A421))/MAX($A$3:A421),0)</f>
        <v>0</v>
      </c>
      <c r="L421" s="7">
        <f>MIN((B421 - MAX($B$3:B421))/MAX($B$3:B421),0)</f>
        <v>0</v>
      </c>
      <c r="M421" s="7">
        <f>MIN((C421 - MAX($C$3:C421))/MAX($C$3:C421),0)</f>
        <v>-0.13885287839870172</v>
      </c>
    </row>
    <row r="422" spans="1:13" x14ac:dyDescent="0.35">
      <c r="A422" s="3">
        <v>100</v>
      </c>
      <c r="B422" s="3">
        <v>100</v>
      </c>
      <c r="C422">
        <v>86.222886616053287</v>
      </c>
      <c r="D422" s="6">
        <f t="shared" si="49"/>
        <v>0</v>
      </c>
      <c r="E422" s="6">
        <f t="shared" si="50"/>
        <v>0</v>
      </c>
      <c r="F422" s="6">
        <f t="shared" si="51"/>
        <v>1.2561669569574937E-3</v>
      </c>
      <c r="G422" s="7">
        <f t="shared" si="46"/>
        <v>-5.0487813567626151E-4</v>
      </c>
      <c r="H422" s="7">
        <f t="shared" si="47"/>
        <v>-5.0487813567626151E-4</v>
      </c>
      <c r="I422" s="7">
        <f t="shared" si="48"/>
        <v>7.5128882128123217E-4</v>
      </c>
      <c r="K422" s="7">
        <f>MIN((A422 - MAX($A$3:A422))/MAX($A$3:A422),0)</f>
        <v>0</v>
      </c>
      <c r="L422" s="7">
        <f>MIN((B422 - MAX($B$3:B422))/MAX($B$3:B422),0)</f>
        <v>0</v>
      </c>
      <c r="M422" s="7">
        <f>MIN((C422 - MAX($C$3:C422))/MAX($C$3:C422),0)</f>
        <v>-0.13777113383946712</v>
      </c>
    </row>
    <row r="423" spans="1:13" x14ac:dyDescent="0.35">
      <c r="A423" s="3">
        <v>100</v>
      </c>
      <c r="B423" s="3">
        <v>100</v>
      </c>
      <c r="C423">
        <v>88.843327665600299</v>
      </c>
      <c r="D423" s="6">
        <f t="shared" si="49"/>
        <v>0</v>
      </c>
      <c r="E423" s="6">
        <f t="shared" si="50"/>
        <v>0</v>
      </c>
      <c r="F423" s="6">
        <f t="shared" si="51"/>
        <v>3.0391479018972305E-2</v>
      </c>
      <c r="G423" s="7">
        <f t="shared" si="46"/>
        <v>-5.0487813567626151E-4</v>
      </c>
      <c r="H423" s="7">
        <f t="shared" si="47"/>
        <v>-5.0487813567626151E-4</v>
      </c>
      <c r="I423" s="7">
        <f t="shared" si="48"/>
        <v>2.9886600883296043E-2</v>
      </c>
      <c r="K423" s="7">
        <f>MIN((A423 - MAX($A$3:A423))/MAX($A$3:A423),0)</f>
        <v>0</v>
      </c>
      <c r="L423" s="7">
        <f>MIN((B423 - MAX($B$3:B423))/MAX($B$3:B423),0)</f>
        <v>0</v>
      </c>
      <c r="M423" s="7">
        <f>MIN((C423 - MAX($C$3:C423))/MAX($C$3:C423),0)</f>
        <v>-0.11156672334399702</v>
      </c>
    </row>
    <row r="424" spans="1:13" x14ac:dyDescent="0.35">
      <c r="A424" s="3">
        <v>100</v>
      </c>
      <c r="B424" s="3">
        <v>100</v>
      </c>
      <c r="C424">
        <v>89.981270640281551</v>
      </c>
      <c r="D424" s="6">
        <f t="shared" si="49"/>
        <v>0</v>
      </c>
      <c r="E424" s="6">
        <f t="shared" si="50"/>
        <v>0</v>
      </c>
      <c r="F424" s="6">
        <f t="shared" si="51"/>
        <v>1.2808423598949209E-2</v>
      </c>
      <c r="G424" s="7">
        <f t="shared" si="46"/>
        <v>-5.0487813567626151E-4</v>
      </c>
      <c r="H424" s="7">
        <f t="shared" si="47"/>
        <v>-5.0487813567626151E-4</v>
      </c>
      <c r="I424" s="7">
        <f t="shared" si="48"/>
        <v>1.2303545463272947E-2</v>
      </c>
      <c r="K424" s="7">
        <f>MIN((A424 - MAX($A$3:A424))/MAX($A$3:A424),0)</f>
        <v>0</v>
      </c>
      <c r="L424" s="7">
        <f>MIN((B424 - MAX($B$3:B424))/MAX($B$3:B424),0)</f>
        <v>0</v>
      </c>
      <c r="M424" s="7">
        <f>MIN((C424 - MAX($C$3:C424))/MAX($C$3:C424),0)</f>
        <v>-0.10018729359718449</v>
      </c>
    </row>
    <row r="425" spans="1:13" x14ac:dyDescent="0.35">
      <c r="A425" s="3">
        <v>100</v>
      </c>
      <c r="B425" s="3">
        <v>100</v>
      </c>
      <c r="C425">
        <v>90.40030388696232</v>
      </c>
      <c r="D425" s="6">
        <f t="shared" si="49"/>
        <v>0</v>
      </c>
      <c r="E425" s="6">
        <f t="shared" si="50"/>
        <v>0</v>
      </c>
      <c r="F425" s="6">
        <f t="shared" si="51"/>
        <v>4.6568940813909998E-3</v>
      </c>
      <c r="G425" s="7">
        <f t="shared" si="46"/>
        <v>-5.0487813567626151E-4</v>
      </c>
      <c r="H425" s="7">
        <f t="shared" si="47"/>
        <v>-5.0487813567626151E-4</v>
      </c>
      <c r="I425" s="7">
        <f t="shared" si="48"/>
        <v>4.1520159457147385E-3</v>
      </c>
      <c r="K425" s="7">
        <f>MIN((A425 - MAX($A$3:A425))/MAX($A$3:A425),0)</f>
        <v>0</v>
      </c>
      <c r="L425" s="7">
        <f>MIN((B425 - MAX($B$3:B425))/MAX($B$3:B425),0)</f>
        <v>0</v>
      </c>
      <c r="M425" s="7">
        <f>MIN((C425 - MAX($C$3:C425))/MAX($C$3:C425),0)</f>
        <v>-9.5996961130376798E-2</v>
      </c>
    </row>
    <row r="426" spans="1:13" x14ac:dyDescent="0.35">
      <c r="A426" s="3">
        <v>100</v>
      </c>
      <c r="B426" s="3">
        <v>100</v>
      </c>
      <c r="C426">
        <v>91.835425570950889</v>
      </c>
      <c r="D426" s="6">
        <f t="shared" si="49"/>
        <v>0</v>
      </c>
      <c r="E426" s="6">
        <f t="shared" si="50"/>
        <v>0</v>
      </c>
      <c r="F426" s="6">
        <f t="shared" si="51"/>
        <v>1.5875186501397867E-2</v>
      </c>
      <c r="G426" s="7">
        <f t="shared" si="46"/>
        <v>-5.0487813567626151E-4</v>
      </c>
      <c r="H426" s="7">
        <f t="shared" si="47"/>
        <v>-5.0487813567626151E-4</v>
      </c>
      <c r="I426" s="7">
        <f t="shared" si="48"/>
        <v>1.5370308365721605E-2</v>
      </c>
      <c r="K426" s="7">
        <f>MIN((A426 - MAX($A$3:A426))/MAX($A$3:A426),0)</f>
        <v>0</v>
      </c>
      <c r="L426" s="7">
        <f>MIN((B426 - MAX($B$3:B426))/MAX($B$3:B426),0)</f>
        <v>0</v>
      </c>
      <c r="M426" s="7">
        <f>MIN((C426 - MAX($C$3:C426))/MAX($C$3:C426),0)</f>
        <v>-8.164574429049111E-2</v>
      </c>
    </row>
    <row r="427" spans="1:13" x14ac:dyDescent="0.35">
      <c r="A427" s="3">
        <v>100</v>
      </c>
      <c r="B427" s="3">
        <v>100</v>
      </c>
      <c r="C427">
        <v>92.859865731576846</v>
      </c>
      <c r="D427" s="6">
        <f t="shared" si="49"/>
        <v>0</v>
      </c>
      <c r="E427" s="6">
        <f t="shared" si="50"/>
        <v>0</v>
      </c>
      <c r="F427" s="6">
        <f t="shared" si="51"/>
        <v>1.1155174098196862E-2</v>
      </c>
      <c r="G427" s="7">
        <f t="shared" si="46"/>
        <v>-5.0487813567626151E-4</v>
      </c>
      <c r="H427" s="7">
        <f t="shared" si="47"/>
        <v>-5.0487813567626151E-4</v>
      </c>
      <c r="I427" s="7">
        <f t="shared" si="48"/>
        <v>1.06502959625206E-2</v>
      </c>
      <c r="K427" s="7">
        <f>MIN((A427 - MAX($A$3:A427))/MAX($A$3:A427),0)</f>
        <v>0</v>
      </c>
      <c r="L427" s="7">
        <f>MIN((B427 - MAX($B$3:B427))/MAX($B$3:B427),0)</f>
        <v>0</v>
      </c>
      <c r="M427" s="7">
        <f>MIN((C427 - MAX($C$3:C427))/MAX($C$3:C427),0)</f>
        <v>-7.1401342684231539E-2</v>
      </c>
    </row>
    <row r="428" spans="1:13" x14ac:dyDescent="0.35">
      <c r="A428" s="3">
        <v>100</v>
      </c>
      <c r="B428" s="3">
        <v>100</v>
      </c>
      <c r="C428">
        <v>93.16526179241626</v>
      </c>
      <c r="D428" s="6">
        <f t="shared" si="49"/>
        <v>0</v>
      </c>
      <c r="E428" s="6">
        <f t="shared" si="50"/>
        <v>0</v>
      </c>
      <c r="F428" s="6">
        <f t="shared" si="51"/>
        <v>3.2887842173086848E-3</v>
      </c>
      <c r="G428" s="7">
        <f t="shared" si="46"/>
        <v>-5.0487813567626151E-4</v>
      </c>
      <c r="H428" s="7">
        <f t="shared" si="47"/>
        <v>-5.0487813567626151E-4</v>
      </c>
      <c r="I428" s="7">
        <f t="shared" si="48"/>
        <v>2.7839060816324231E-3</v>
      </c>
      <c r="K428" s="7">
        <f>MIN((A428 - MAX($A$3:A428))/MAX($A$3:A428),0)</f>
        <v>0</v>
      </c>
      <c r="L428" s="7">
        <f>MIN((B428 - MAX($B$3:B428))/MAX($B$3:B428),0)</f>
        <v>0</v>
      </c>
      <c r="M428" s="7">
        <f>MIN((C428 - MAX($C$3:C428))/MAX($C$3:C428),0)</f>
        <v>-6.8347382075837404E-2</v>
      </c>
    </row>
    <row r="429" spans="1:13" x14ac:dyDescent="0.35">
      <c r="A429" s="3">
        <v>100</v>
      </c>
      <c r="B429" s="3">
        <v>100</v>
      </c>
      <c r="C429">
        <v>93.086034120097366</v>
      </c>
      <c r="D429" s="6">
        <f t="shared" si="49"/>
        <v>0</v>
      </c>
      <c r="E429" s="6">
        <f t="shared" si="50"/>
        <v>0</v>
      </c>
      <c r="F429" s="6">
        <f t="shared" si="51"/>
        <v>-8.5039928826070865E-4</v>
      </c>
      <c r="G429" s="7">
        <f t="shared" si="46"/>
        <v>-5.0487813567626151E-4</v>
      </c>
      <c r="H429" s="7">
        <f t="shared" si="47"/>
        <v>-5.0487813567626151E-4</v>
      </c>
      <c r="I429" s="7">
        <f t="shared" si="48"/>
        <v>-1.3552774239369702E-3</v>
      </c>
      <c r="K429" s="7">
        <f>MIN((A429 - MAX($A$3:A429))/MAX($A$3:A429),0)</f>
        <v>0</v>
      </c>
      <c r="L429" s="7">
        <f>MIN((B429 - MAX($B$3:B429))/MAX($B$3:B429),0)</f>
        <v>0</v>
      </c>
      <c r="M429" s="7">
        <f>MIN((C429 - MAX($C$3:C429))/MAX($C$3:C429),0)</f>
        <v>-6.9139658799026338E-2</v>
      </c>
    </row>
    <row r="430" spans="1:13" x14ac:dyDescent="0.35">
      <c r="A430" s="3">
        <v>100</v>
      </c>
      <c r="B430" s="3">
        <v>100</v>
      </c>
      <c r="C430">
        <v>92.108148615195375</v>
      </c>
      <c r="D430" s="6">
        <f t="shared" si="49"/>
        <v>0</v>
      </c>
      <c r="E430" s="6">
        <f t="shared" si="50"/>
        <v>0</v>
      </c>
      <c r="F430" s="6">
        <f t="shared" si="51"/>
        <v>-1.0505179580863297E-2</v>
      </c>
      <c r="G430" s="7">
        <f t="shared" si="46"/>
        <v>-5.0487813567626151E-4</v>
      </c>
      <c r="H430" s="7">
        <f t="shared" si="47"/>
        <v>-5.0487813567626151E-4</v>
      </c>
      <c r="I430" s="7">
        <f t="shared" si="48"/>
        <v>-1.1010057716539559E-2</v>
      </c>
      <c r="K430" s="7">
        <f>MIN((A430 - MAX($A$3:A430))/MAX($A$3:A430),0)</f>
        <v>0</v>
      </c>
      <c r="L430" s="7">
        <f>MIN((B430 - MAX($B$3:B430))/MAX($B$3:B430),0)</f>
        <v>0</v>
      </c>
      <c r="M430" s="7">
        <f>MIN((C430 - MAX($C$3:C430))/MAX($C$3:C430),0)</f>
        <v>-7.891851384804624E-2</v>
      </c>
    </row>
    <row r="431" spans="1:13" x14ac:dyDescent="0.35">
      <c r="A431" s="3">
        <v>100</v>
      </c>
      <c r="B431" s="3">
        <v>100</v>
      </c>
      <c r="C431">
        <v>92.757340058813497</v>
      </c>
      <c r="D431" s="6">
        <f t="shared" si="49"/>
        <v>0</v>
      </c>
      <c r="E431" s="6">
        <f t="shared" si="50"/>
        <v>0</v>
      </c>
      <c r="F431" s="6">
        <f t="shared" si="51"/>
        <v>7.0481434420127153E-3</v>
      </c>
      <c r="G431" s="7">
        <f t="shared" si="46"/>
        <v>-5.0487813567626151E-4</v>
      </c>
      <c r="H431" s="7">
        <f t="shared" si="47"/>
        <v>-5.0487813567626151E-4</v>
      </c>
      <c r="I431" s="7">
        <f t="shared" si="48"/>
        <v>6.543265306336454E-3</v>
      </c>
      <c r="K431" s="7">
        <f>MIN((A431 - MAX($A$3:A431))/MAX($A$3:A431),0)</f>
        <v>0</v>
      </c>
      <c r="L431" s="7">
        <f>MIN((B431 - MAX($B$3:B431))/MAX($B$3:B431),0)</f>
        <v>0</v>
      </c>
      <c r="M431" s="7">
        <f>MIN((C431 - MAX($C$3:C431))/MAX($C$3:C431),0)</f>
        <v>-7.2426599411865022E-2</v>
      </c>
    </row>
    <row r="432" spans="1:13" x14ac:dyDescent="0.35">
      <c r="A432" s="3">
        <v>100</v>
      </c>
      <c r="B432" s="3">
        <v>100</v>
      </c>
      <c r="C432">
        <v>93.75240447974862</v>
      </c>
      <c r="D432" s="6">
        <f t="shared" si="49"/>
        <v>0</v>
      </c>
      <c r="E432" s="6">
        <f t="shared" si="50"/>
        <v>0</v>
      </c>
      <c r="F432" s="6">
        <f t="shared" si="51"/>
        <v>1.0727608406021501E-2</v>
      </c>
      <c r="G432" s="7">
        <f t="shared" si="46"/>
        <v>-5.0487813567626151E-4</v>
      </c>
      <c r="H432" s="7">
        <f t="shared" si="47"/>
        <v>-5.0487813567626151E-4</v>
      </c>
      <c r="I432" s="7">
        <f t="shared" si="48"/>
        <v>1.0222730270345239E-2</v>
      </c>
      <c r="K432" s="7">
        <f>MIN((A432 - MAX($A$3:A432))/MAX($A$3:A432),0)</f>
        <v>0</v>
      </c>
      <c r="L432" s="7">
        <f>MIN((B432 - MAX($B$3:B432))/MAX($B$3:B432),0)</f>
        <v>0</v>
      </c>
      <c r="M432" s="7">
        <f>MIN((C432 - MAX($C$3:C432))/MAX($C$3:C432),0)</f>
        <v>-6.2475955202513804E-2</v>
      </c>
    </row>
    <row r="433" spans="1:13" x14ac:dyDescent="0.35">
      <c r="A433" s="3">
        <v>100</v>
      </c>
      <c r="B433" s="3">
        <v>100</v>
      </c>
      <c r="C433">
        <v>92.617624410185371</v>
      </c>
      <c r="D433" s="6">
        <f t="shared" si="49"/>
        <v>0</v>
      </c>
      <c r="E433" s="6">
        <f t="shared" si="50"/>
        <v>0</v>
      </c>
      <c r="F433" s="6">
        <f t="shared" si="51"/>
        <v>-1.2104010300966431E-2</v>
      </c>
      <c r="G433" s="7">
        <f t="shared" si="46"/>
        <v>-5.0487813567626151E-4</v>
      </c>
      <c r="H433" s="7">
        <f t="shared" si="47"/>
        <v>-5.0487813567626151E-4</v>
      </c>
      <c r="I433" s="7">
        <f t="shared" si="48"/>
        <v>-1.2608888436642693E-2</v>
      </c>
      <c r="K433" s="7">
        <f>MIN((A433 - MAX($A$3:A433))/MAX($A$3:A433),0)</f>
        <v>0</v>
      </c>
      <c r="L433" s="7">
        <f>MIN((B433 - MAX($B$3:B433))/MAX($B$3:B433),0)</f>
        <v>0</v>
      </c>
      <c r="M433" s="7">
        <f>MIN((C433 - MAX($C$3:C433))/MAX($C$3:C433),0)</f>
        <v>-7.3823755898146284E-2</v>
      </c>
    </row>
    <row r="434" spans="1:13" x14ac:dyDescent="0.35">
      <c r="A434" s="3">
        <v>100</v>
      </c>
      <c r="B434" s="3">
        <v>100</v>
      </c>
      <c r="C434">
        <v>93.51366716108592</v>
      </c>
      <c r="D434" s="6">
        <f t="shared" si="49"/>
        <v>0</v>
      </c>
      <c r="E434" s="6">
        <f t="shared" si="50"/>
        <v>0</v>
      </c>
      <c r="F434" s="6">
        <f t="shared" si="51"/>
        <v>9.6746462307449183E-3</v>
      </c>
      <c r="G434" s="7">
        <f t="shared" si="46"/>
        <v>-5.0487813567626151E-4</v>
      </c>
      <c r="H434" s="7">
        <f t="shared" si="47"/>
        <v>-5.0487813567626151E-4</v>
      </c>
      <c r="I434" s="7">
        <f t="shared" si="48"/>
        <v>9.1697680950686561E-3</v>
      </c>
      <c r="K434" s="7">
        <f>MIN((A434 - MAX($A$3:A434))/MAX($A$3:A434),0)</f>
        <v>0</v>
      </c>
      <c r="L434" s="7">
        <f>MIN((B434 - MAX($B$3:B434))/MAX($B$3:B434),0)</f>
        <v>0</v>
      </c>
      <c r="M434" s="7">
        <f>MIN((C434 - MAX($C$3:C434))/MAX($C$3:C434),0)</f>
        <v>-6.4863328389140801E-2</v>
      </c>
    </row>
    <row r="435" spans="1:13" x14ac:dyDescent="0.35">
      <c r="A435" s="3">
        <v>100</v>
      </c>
      <c r="B435" s="3">
        <v>100</v>
      </c>
      <c r="C435">
        <v>91.697570454745133</v>
      </c>
      <c r="D435" s="6">
        <f t="shared" si="49"/>
        <v>0</v>
      </c>
      <c r="E435" s="6">
        <f t="shared" si="50"/>
        <v>0</v>
      </c>
      <c r="F435" s="6">
        <f t="shared" si="51"/>
        <v>-1.942065541299319E-2</v>
      </c>
      <c r="G435" s="7">
        <f t="shared" si="46"/>
        <v>-5.0487813567626151E-4</v>
      </c>
      <c r="H435" s="7">
        <f t="shared" si="47"/>
        <v>-5.0487813567626151E-4</v>
      </c>
      <c r="I435" s="7">
        <f t="shared" si="48"/>
        <v>-1.9925533548669452E-2</v>
      </c>
      <c r="K435" s="7">
        <f>MIN((A435 - MAX($A$3:A435))/MAX($A$3:A435),0)</f>
        <v>0</v>
      </c>
      <c r="L435" s="7">
        <f>MIN((B435 - MAX($B$3:B435))/MAX($B$3:B435),0)</f>
        <v>0</v>
      </c>
      <c r="M435" s="7">
        <f>MIN((C435 - MAX($C$3:C435))/MAX($C$3:C435),0)</f>
        <v>-8.3024295452548677E-2</v>
      </c>
    </row>
    <row r="436" spans="1:13" x14ac:dyDescent="0.35">
      <c r="A436" s="3">
        <v>100</v>
      </c>
      <c r="B436" s="3">
        <v>100</v>
      </c>
      <c r="C436">
        <v>92.215770079537762</v>
      </c>
      <c r="D436" s="6">
        <f t="shared" si="49"/>
        <v>0</v>
      </c>
      <c r="E436" s="6">
        <f t="shared" si="50"/>
        <v>0</v>
      </c>
      <c r="F436" s="6">
        <f t="shared" si="51"/>
        <v>5.6511816204375094E-3</v>
      </c>
      <c r="G436" s="7">
        <f t="shared" si="46"/>
        <v>-5.0487813567626151E-4</v>
      </c>
      <c r="H436" s="7">
        <f t="shared" si="47"/>
        <v>-5.0487813567626151E-4</v>
      </c>
      <c r="I436" s="7">
        <f t="shared" si="48"/>
        <v>5.1463034847612481E-3</v>
      </c>
      <c r="K436" s="7">
        <f>MIN((A436 - MAX($A$3:A436))/MAX($A$3:A436),0)</f>
        <v>0</v>
      </c>
      <c r="L436" s="7">
        <f>MIN((B436 - MAX($B$3:B436))/MAX($B$3:B436),0)</f>
        <v>0</v>
      </c>
      <c r="M436" s="7">
        <f>MIN((C436 - MAX($C$3:C436))/MAX($C$3:C436),0)</f>
        <v>-7.7842299204622378E-2</v>
      </c>
    </row>
    <row r="437" spans="1:13" x14ac:dyDescent="0.35">
      <c r="A437" s="3">
        <v>100</v>
      </c>
      <c r="B437" s="3">
        <v>100</v>
      </c>
      <c r="C437">
        <v>91.422728470797395</v>
      </c>
      <c r="D437" s="6">
        <f t="shared" si="49"/>
        <v>0</v>
      </c>
      <c r="E437" s="6">
        <f t="shared" si="50"/>
        <v>0</v>
      </c>
      <c r="F437" s="6">
        <f t="shared" si="51"/>
        <v>-8.5998480309425872E-3</v>
      </c>
      <c r="G437" s="7">
        <f t="shared" si="46"/>
        <v>-5.0487813567626151E-4</v>
      </c>
      <c r="H437" s="7">
        <f t="shared" si="47"/>
        <v>-5.0487813567626151E-4</v>
      </c>
      <c r="I437" s="7">
        <f t="shared" si="48"/>
        <v>-9.1047261666188494E-3</v>
      </c>
      <c r="K437" s="7">
        <f>MIN((A437 - MAX($A$3:A437))/MAX($A$3:A437),0)</f>
        <v>0</v>
      </c>
      <c r="L437" s="7">
        <f>MIN((B437 - MAX($B$3:B437))/MAX($B$3:B437),0)</f>
        <v>0</v>
      </c>
      <c r="M437" s="7">
        <f>MIN((C437 - MAX($C$3:C437))/MAX($C$3:C437),0)</f>
        <v>-8.5772715292026055E-2</v>
      </c>
    </row>
    <row r="438" spans="1:13" x14ac:dyDescent="0.35">
      <c r="A438" s="3">
        <v>100</v>
      </c>
      <c r="B438" s="3">
        <v>100</v>
      </c>
      <c r="C438">
        <v>91.737530556660957</v>
      </c>
      <c r="D438" s="6">
        <f t="shared" si="49"/>
        <v>0</v>
      </c>
      <c r="E438" s="6">
        <f t="shared" si="50"/>
        <v>0</v>
      </c>
      <c r="F438" s="6">
        <f t="shared" si="51"/>
        <v>3.4433678706506463E-3</v>
      </c>
      <c r="G438" s="7">
        <f t="shared" si="46"/>
        <v>-5.0487813567626151E-4</v>
      </c>
      <c r="H438" s="7">
        <f t="shared" si="47"/>
        <v>-5.0487813567626151E-4</v>
      </c>
      <c r="I438" s="7">
        <f t="shared" si="48"/>
        <v>2.938489734974385E-3</v>
      </c>
      <c r="K438" s="7">
        <f>MIN((A438 - MAX($A$3:A438))/MAX($A$3:A438),0)</f>
        <v>0</v>
      </c>
      <c r="L438" s="7">
        <f>MIN((B438 - MAX($B$3:B438))/MAX($B$3:B438),0)</f>
        <v>0</v>
      </c>
      <c r="M438" s="7">
        <f>MIN((C438 - MAX($C$3:C438))/MAX($C$3:C438),0)</f>
        <v>-8.2624694433390433E-2</v>
      </c>
    </row>
    <row r="439" spans="1:13" x14ac:dyDescent="0.35">
      <c r="A439" s="3">
        <v>100</v>
      </c>
      <c r="B439" s="3">
        <v>100</v>
      </c>
      <c r="C439">
        <v>91.944990258045507</v>
      </c>
      <c r="D439" s="6">
        <f t="shared" si="49"/>
        <v>0</v>
      </c>
      <c r="E439" s="6">
        <f t="shared" si="50"/>
        <v>0</v>
      </c>
      <c r="F439" s="6">
        <f t="shared" si="51"/>
        <v>2.2614485055973319E-3</v>
      </c>
      <c r="G439" s="7">
        <f t="shared" si="46"/>
        <v>-5.0487813567626151E-4</v>
      </c>
      <c r="H439" s="7">
        <f t="shared" si="47"/>
        <v>-5.0487813567626151E-4</v>
      </c>
      <c r="I439" s="7">
        <f t="shared" si="48"/>
        <v>1.7565703699210704E-3</v>
      </c>
      <c r="K439" s="7">
        <f>MIN((A439 - MAX($A$3:A439))/MAX($A$3:A439),0)</f>
        <v>0</v>
      </c>
      <c r="L439" s="7">
        <f>MIN((B439 - MAX($B$3:B439))/MAX($B$3:B439),0)</f>
        <v>0</v>
      </c>
      <c r="M439" s="7">
        <f>MIN((C439 - MAX($C$3:C439))/MAX($C$3:C439),0)</f>
        <v>-8.0550097419544928E-2</v>
      </c>
    </row>
    <row r="440" spans="1:13" x14ac:dyDescent="0.35">
      <c r="A440" s="3">
        <v>100</v>
      </c>
      <c r="B440" s="3">
        <v>100</v>
      </c>
      <c r="C440">
        <v>92.32260598574625</v>
      </c>
      <c r="D440" s="6">
        <f t="shared" si="49"/>
        <v>0</v>
      </c>
      <c r="E440" s="6">
        <f t="shared" si="50"/>
        <v>0</v>
      </c>
      <c r="F440" s="6">
        <f t="shared" si="51"/>
        <v>4.1069744707238152E-3</v>
      </c>
      <c r="G440" s="7">
        <f t="shared" si="46"/>
        <v>-5.0487813567626151E-4</v>
      </c>
      <c r="H440" s="7">
        <f t="shared" si="47"/>
        <v>-5.0487813567626151E-4</v>
      </c>
      <c r="I440" s="7">
        <f t="shared" si="48"/>
        <v>3.6020963350475539E-3</v>
      </c>
      <c r="K440" s="7">
        <f>MIN((A440 - MAX($A$3:A440))/MAX($A$3:A440),0)</f>
        <v>0</v>
      </c>
      <c r="L440" s="7">
        <f>MIN((B440 - MAX($B$3:B440))/MAX($B$3:B440),0)</f>
        <v>0</v>
      </c>
      <c r="M440" s="7">
        <f>MIN((C440 - MAX($C$3:C440))/MAX($C$3:C440),0)</f>
        <v>-7.6773940142537495E-2</v>
      </c>
    </row>
    <row r="441" spans="1:13" x14ac:dyDescent="0.35">
      <c r="A441" s="3">
        <v>100</v>
      </c>
      <c r="B441" s="3">
        <v>100</v>
      </c>
      <c r="C441">
        <v>92.668158538034959</v>
      </c>
      <c r="D441" s="6">
        <f t="shared" si="49"/>
        <v>0</v>
      </c>
      <c r="E441" s="6">
        <f t="shared" si="50"/>
        <v>0</v>
      </c>
      <c r="F441" s="6">
        <f t="shared" si="51"/>
        <v>3.7428812650940413E-3</v>
      </c>
      <c r="G441" s="7">
        <f t="shared" si="46"/>
        <v>-5.0487813567626151E-4</v>
      </c>
      <c r="H441" s="7">
        <f t="shared" si="47"/>
        <v>-5.0487813567626151E-4</v>
      </c>
      <c r="I441" s="7">
        <f t="shared" si="48"/>
        <v>3.23800312941778E-3</v>
      </c>
      <c r="K441" s="7">
        <f>MIN((A441 - MAX($A$3:A441))/MAX($A$3:A441),0)</f>
        <v>0</v>
      </c>
      <c r="L441" s="7">
        <f>MIN((B441 - MAX($B$3:B441))/MAX($B$3:B441),0)</f>
        <v>0</v>
      </c>
      <c r="M441" s="7">
        <f>MIN((C441 - MAX($C$3:C441))/MAX($C$3:C441),0)</f>
        <v>-7.3318414619650413E-2</v>
      </c>
    </row>
    <row r="442" spans="1:13" x14ac:dyDescent="0.35">
      <c r="A442" s="3">
        <v>100</v>
      </c>
      <c r="B442" s="3">
        <v>100</v>
      </c>
      <c r="C442">
        <v>94.055464538768845</v>
      </c>
      <c r="D442" s="6">
        <f t="shared" si="49"/>
        <v>0</v>
      </c>
      <c r="E442" s="6">
        <f t="shared" si="50"/>
        <v>0</v>
      </c>
      <c r="F442" s="6">
        <f t="shared" si="51"/>
        <v>1.4970687047422842E-2</v>
      </c>
      <c r="G442" s="7">
        <f t="shared" si="46"/>
        <v>-5.0487813567626151E-4</v>
      </c>
      <c r="H442" s="7">
        <f t="shared" si="47"/>
        <v>-5.0487813567626151E-4</v>
      </c>
      <c r="I442" s="7">
        <f t="shared" si="48"/>
        <v>1.4465808911746579E-2</v>
      </c>
      <c r="K442" s="7">
        <f>MIN((A442 - MAX($A$3:A442))/MAX($A$3:A442),0)</f>
        <v>0</v>
      </c>
      <c r="L442" s="7">
        <f>MIN((B442 - MAX($B$3:B442))/MAX($B$3:B442),0)</f>
        <v>0</v>
      </c>
      <c r="M442" s="7">
        <f>MIN((C442 - MAX($C$3:C442))/MAX($C$3:C442),0)</f>
        <v>-5.9445354612311548E-2</v>
      </c>
    </row>
    <row r="443" spans="1:13" x14ac:dyDescent="0.35">
      <c r="A443" s="3">
        <v>100</v>
      </c>
      <c r="B443" s="3">
        <v>100</v>
      </c>
      <c r="C443">
        <v>94.361232706092721</v>
      </c>
      <c r="D443" s="6">
        <f t="shared" si="49"/>
        <v>0</v>
      </c>
      <c r="E443" s="6">
        <f t="shared" si="50"/>
        <v>0</v>
      </c>
      <c r="F443" s="6">
        <f t="shared" si="51"/>
        <v>3.2509346354654507E-3</v>
      </c>
      <c r="G443" s="7">
        <f t="shared" si="46"/>
        <v>-5.0487813567626151E-4</v>
      </c>
      <c r="H443" s="7">
        <f t="shared" si="47"/>
        <v>-5.0487813567626151E-4</v>
      </c>
      <c r="I443" s="7">
        <f t="shared" si="48"/>
        <v>2.7460564997891894E-3</v>
      </c>
      <c r="K443" s="7">
        <f>MIN((A443 - MAX($A$3:A443))/MAX($A$3:A443),0)</f>
        <v>0</v>
      </c>
      <c r="L443" s="7">
        <f>MIN((B443 - MAX($B$3:B443))/MAX($B$3:B443),0)</f>
        <v>0</v>
      </c>
      <c r="M443" s="7">
        <f>MIN((C443 - MAX($C$3:C443))/MAX($C$3:C443),0)</f>
        <v>-5.6387672939072785E-2</v>
      </c>
    </row>
    <row r="444" spans="1:13" x14ac:dyDescent="0.35">
      <c r="A444" s="3">
        <v>100</v>
      </c>
      <c r="B444" s="3">
        <v>100</v>
      </c>
      <c r="C444">
        <v>92.976800194322266</v>
      </c>
      <c r="D444" s="6">
        <f t="shared" si="49"/>
        <v>0</v>
      </c>
      <c r="E444" s="6">
        <f t="shared" si="50"/>
        <v>0</v>
      </c>
      <c r="F444" s="6">
        <f t="shared" si="51"/>
        <v>-1.4671623844535317E-2</v>
      </c>
      <c r="G444" s="7">
        <f t="shared" si="46"/>
        <v>-5.0487813567626151E-4</v>
      </c>
      <c r="H444" s="7">
        <f t="shared" si="47"/>
        <v>-5.0487813567626151E-4</v>
      </c>
      <c r="I444" s="7">
        <f t="shared" si="48"/>
        <v>-1.5176501980211579E-2</v>
      </c>
      <c r="K444" s="7">
        <f>MIN((A444 - MAX($A$3:A444))/MAX($A$3:A444),0)</f>
        <v>0</v>
      </c>
      <c r="L444" s="7">
        <f>MIN((B444 - MAX($B$3:B444))/MAX($B$3:B444),0)</f>
        <v>0</v>
      </c>
      <c r="M444" s="7">
        <f>MIN((C444 - MAX($C$3:C444))/MAX($C$3:C444),0)</f>
        <v>-7.0231998056777337E-2</v>
      </c>
    </row>
    <row r="445" spans="1:13" x14ac:dyDescent="0.35">
      <c r="A445" s="3">
        <v>100</v>
      </c>
      <c r="B445" s="3">
        <v>100</v>
      </c>
      <c r="C445">
        <v>94.398060911764247</v>
      </c>
      <c r="D445" s="6">
        <f t="shared" si="49"/>
        <v>0</v>
      </c>
      <c r="E445" s="6">
        <f t="shared" si="50"/>
        <v>0</v>
      </c>
      <c r="F445" s="6">
        <f t="shared" si="51"/>
        <v>1.528618660215812E-2</v>
      </c>
      <c r="G445" s="7">
        <f t="shared" si="46"/>
        <v>-5.0487813567626151E-4</v>
      </c>
      <c r="H445" s="7">
        <f t="shared" si="47"/>
        <v>-5.0487813567626151E-4</v>
      </c>
      <c r="I445" s="7">
        <f t="shared" si="48"/>
        <v>1.4781308466481858E-2</v>
      </c>
      <c r="K445" s="7">
        <f>MIN((A445 - MAX($A$3:A445))/MAX($A$3:A445),0)</f>
        <v>0</v>
      </c>
      <c r="L445" s="7">
        <f>MIN((B445 - MAX($B$3:B445))/MAX($B$3:B445),0)</f>
        <v>0</v>
      </c>
      <c r="M445" s="7">
        <f>MIN((C445 - MAX($C$3:C445))/MAX($C$3:C445),0)</f>
        <v>-5.601939088235753E-2</v>
      </c>
    </row>
    <row r="446" spans="1:13" x14ac:dyDescent="0.35">
      <c r="A446" s="3">
        <v>100</v>
      </c>
      <c r="B446" s="3">
        <v>100</v>
      </c>
      <c r="C446">
        <v>94.61129859994935</v>
      </c>
      <c r="D446" s="6">
        <f t="shared" si="49"/>
        <v>0</v>
      </c>
      <c r="E446" s="6">
        <f t="shared" si="50"/>
        <v>0</v>
      </c>
      <c r="F446" s="6">
        <f t="shared" si="51"/>
        <v>2.2589202164271208E-3</v>
      </c>
      <c r="G446" s="7">
        <f t="shared" si="46"/>
        <v>-5.0487813567626151E-4</v>
      </c>
      <c r="H446" s="7">
        <f t="shared" si="47"/>
        <v>-5.0487813567626151E-4</v>
      </c>
      <c r="I446" s="7">
        <f t="shared" si="48"/>
        <v>1.7540420807508593E-3</v>
      </c>
      <c r="K446" s="7">
        <f>MIN((A446 - MAX($A$3:A446))/MAX($A$3:A446),0)</f>
        <v>0</v>
      </c>
      <c r="L446" s="7">
        <f>MIN((B446 - MAX($B$3:B446))/MAX($B$3:B446),0)</f>
        <v>0</v>
      </c>
      <c r="M446" s="7">
        <f>MIN((C446 - MAX($C$3:C446))/MAX($C$3:C446),0)</f>
        <v>-5.3887014000506495E-2</v>
      </c>
    </row>
    <row r="447" spans="1:13" x14ac:dyDescent="0.35">
      <c r="A447" s="3">
        <v>100</v>
      </c>
      <c r="B447" s="3">
        <v>100</v>
      </c>
      <c r="C447">
        <v>94.369243331800106</v>
      </c>
      <c r="D447" s="6">
        <f t="shared" si="49"/>
        <v>0</v>
      </c>
      <c r="E447" s="6">
        <f t="shared" si="50"/>
        <v>0</v>
      </c>
      <c r="F447" s="6">
        <f t="shared" si="51"/>
        <v>-2.5584181987897735E-3</v>
      </c>
      <c r="G447" s="7">
        <f t="shared" si="46"/>
        <v>-5.0487813567626151E-4</v>
      </c>
      <c r="H447" s="7">
        <f t="shared" si="47"/>
        <v>-5.0487813567626151E-4</v>
      </c>
      <c r="I447" s="7">
        <f t="shared" si="48"/>
        <v>-3.0632963344660348E-3</v>
      </c>
      <c r="K447" s="7">
        <f>MIN((A447 - MAX($A$3:A447))/MAX($A$3:A447),0)</f>
        <v>0</v>
      </c>
      <c r="L447" s="7">
        <f>MIN((B447 - MAX($B$3:B447))/MAX($B$3:B447),0)</f>
        <v>0</v>
      </c>
      <c r="M447" s="7">
        <f>MIN((C447 - MAX($C$3:C447))/MAX($C$3:C447),0)</f>
        <v>-5.6307566681998933E-2</v>
      </c>
    </row>
    <row r="448" spans="1:13" x14ac:dyDescent="0.35">
      <c r="A448" s="3">
        <v>100</v>
      </c>
      <c r="B448" s="3">
        <v>100</v>
      </c>
      <c r="C448">
        <v>93.784509000325585</v>
      </c>
      <c r="D448" s="6">
        <f t="shared" si="49"/>
        <v>0</v>
      </c>
      <c r="E448" s="6">
        <f t="shared" si="50"/>
        <v>0</v>
      </c>
      <c r="F448" s="6">
        <f t="shared" si="51"/>
        <v>-6.1962384229214294E-3</v>
      </c>
      <c r="G448" s="7">
        <f t="shared" si="46"/>
        <v>-5.0487813567626151E-4</v>
      </c>
      <c r="H448" s="7">
        <f t="shared" si="47"/>
        <v>-5.0487813567626151E-4</v>
      </c>
      <c r="I448" s="7">
        <f t="shared" si="48"/>
        <v>-6.7011165585976907E-3</v>
      </c>
      <c r="K448" s="7">
        <f>MIN((A448 - MAX($A$3:A448))/MAX($A$3:A448),0)</f>
        <v>0</v>
      </c>
      <c r="L448" s="7">
        <f>MIN((B448 - MAX($B$3:B448))/MAX($B$3:B448),0)</f>
        <v>0</v>
      </c>
      <c r="M448" s="7">
        <f>MIN((C448 - MAX($C$3:C448))/MAX($C$3:C448),0)</f>
        <v>-6.2154909996744154E-2</v>
      </c>
    </row>
    <row r="449" spans="1:13" x14ac:dyDescent="0.35">
      <c r="A449" s="3">
        <v>100</v>
      </c>
      <c r="B449" s="3">
        <v>100</v>
      </c>
      <c r="C449">
        <v>94.168522892301013</v>
      </c>
      <c r="D449" s="6">
        <f t="shared" si="49"/>
        <v>0</v>
      </c>
      <c r="E449" s="6">
        <f t="shared" si="50"/>
        <v>0</v>
      </c>
      <c r="F449" s="6">
        <f t="shared" si="51"/>
        <v>4.0946409600981651E-3</v>
      </c>
      <c r="G449" s="7">
        <f t="shared" si="46"/>
        <v>-5.0487813567626151E-4</v>
      </c>
      <c r="H449" s="7">
        <f t="shared" si="47"/>
        <v>-5.0487813567626151E-4</v>
      </c>
      <c r="I449" s="7">
        <f t="shared" si="48"/>
        <v>3.5897628244219038E-3</v>
      </c>
      <c r="K449" s="7">
        <f>MIN((A449 - MAX($A$3:A449))/MAX($A$3:A449),0)</f>
        <v>0</v>
      </c>
      <c r="L449" s="7">
        <f>MIN((B449 - MAX($B$3:B449))/MAX($B$3:B449),0)</f>
        <v>0</v>
      </c>
      <c r="M449" s="7">
        <f>MIN((C449 - MAX($C$3:C449))/MAX($C$3:C449),0)</f>
        <v>-5.8314771076989874E-2</v>
      </c>
    </row>
    <row r="450" spans="1:13" x14ac:dyDescent="0.35">
      <c r="A450" s="3">
        <v>100</v>
      </c>
      <c r="B450" s="3">
        <v>100</v>
      </c>
      <c r="C450">
        <v>94.471169499671817</v>
      </c>
      <c r="D450" s="6">
        <f t="shared" si="49"/>
        <v>0</v>
      </c>
      <c r="E450" s="6">
        <f t="shared" si="50"/>
        <v>0</v>
      </c>
      <c r="F450" s="6">
        <f t="shared" si="51"/>
        <v>3.2138829204843276E-3</v>
      </c>
      <c r="G450" s="7">
        <f t="shared" si="46"/>
        <v>-5.0487813567626151E-4</v>
      </c>
      <c r="H450" s="7">
        <f t="shared" si="47"/>
        <v>-5.0487813567626151E-4</v>
      </c>
      <c r="I450" s="7">
        <f t="shared" si="48"/>
        <v>2.7090047848080659E-3</v>
      </c>
      <c r="K450" s="7">
        <f>MIN((A450 - MAX($A$3:A450))/MAX($A$3:A450),0)</f>
        <v>0</v>
      </c>
      <c r="L450" s="7">
        <f>MIN((B450 - MAX($B$3:B450))/MAX($B$3:B450),0)</f>
        <v>0</v>
      </c>
      <c r="M450" s="7">
        <f>MIN((C450 - MAX($C$3:C450))/MAX($C$3:C450),0)</f>
        <v>-5.5288305003281836E-2</v>
      </c>
    </row>
    <row r="451" spans="1:13" x14ac:dyDescent="0.35">
      <c r="A451" s="3">
        <v>100</v>
      </c>
      <c r="B451" s="3">
        <v>100</v>
      </c>
      <c r="C451">
        <v>94.169866610161606</v>
      </c>
      <c r="D451" s="6">
        <f t="shared" si="49"/>
        <v>0</v>
      </c>
      <c r="E451" s="6">
        <f t="shared" si="50"/>
        <v>0</v>
      </c>
      <c r="F451" s="6">
        <f t="shared" si="51"/>
        <v>-3.1893633910317762E-3</v>
      </c>
      <c r="G451" s="7">
        <f t="shared" si="46"/>
        <v>-5.0487813567626151E-4</v>
      </c>
      <c r="H451" s="7">
        <f t="shared" si="47"/>
        <v>-5.0487813567626151E-4</v>
      </c>
      <c r="I451" s="7">
        <f t="shared" si="48"/>
        <v>-3.6942415267080374E-3</v>
      </c>
      <c r="K451" s="7">
        <f>MIN((A451 - MAX($A$3:A451))/MAX($A$3:A451),0)</f>
        <v>0</v>
      </c>
      <c r="L451" s="7">
        <f>MIN((B451 - MAX($B$3:B451))/MAX($B$3:B451),0)</f>
        <v>0</v>
      </c>
      <c r="M451" s="7">
        <f>MIN((C451 - MAX($C$3:C451))/MAX($C$3:C451),0)</f>
        <v>-5.8301333898383947E-2</v>
      </c>
    </row>
    <row r="452" spans="1:13" x14ac:dyDescent="0.35">
      <c r="A452" s="3">
        <v>100</v>
      </c>
      <c r="B452" s="3">
        <v>100</v>
      </c>
      <c r="C452">
        <v>94.699983978748577</v>
      </c>
      <c r="D452" s="6">
        <f t="shared" si="49"/>
        <v>0</v>
      </c>
      <c r="E452" s="6">
        <f t="shared" si="50"/>
        <v>0</v>
      </c>
      <c r="F452" s="6">
        <f t="shared" si="51"/>
        <v>5.629373680452552E-3</v>
      </c>
      <c r="G452" s="7">
        <f t="shared" si="46"/>
        <v>-5.0487813567626151E-4</v>
      </c>
      <c r="H452" s="7">
        <f t="shared" si="47"/>
        <v>-5.0487813567626151E-4</v>
      </c>
      <c r="I452" s="7">
        <f t="shared" si="48"/>
        <v>5.1244955447762907E-3</v>
      </c>
      <c r="K452" s="7">
        <f>MIN((A452 - MAX($A$3:A452))/MAX($A$3:A452),0)</f>
        <v>0</v>
      </c>
      <c r="L452" s="7">
        <f>MIN((B452 - MAX($B$3:B452))/MAX($B$3:B452),0)</f>
        <v>0</v>
      </c>
      <c r="M452" s="7">
        <f>MIN((C452 - MAX($C$3:C452))/MAX($C$3:C452),0)</f>
        <v>-5.3000160212514233E-2</v>
      </c>
    </row>
    <row r="453" spans="1:13" x14ac:dyDescent="0.35">
      <c r="A453" s="3">
        <v>100</v>
      </c>
      <c r="B453" s="3">
        <v>100</v>
      </c>
      <c r="C453">
        <v>96.756337438563662</v>
      </c>
      <c r="D453" s="6">
        <f t="shared" si="49"/>
        <v>0</v>
      </c>
      <c r="E453" s="6">
        <f t="shared" si="50"/>
        <v>0</v>
      </c>
      <c r="F453" s="6">
        <f t="shared" si="51"/>
        <v>2.1714401348542436E-2</v>
      </c>
      <c r="G453" s="7">
        <f t="shared" ref="G453:G516" si="52">D453-$J$3</f>
        <v>-5.0487813567626151E-4</v>
      </c>
      <c r="H453" s="7">
        <f t="shared" ref="H453:H516" si="53">E453-$J$3</f>
        <v>-5.0487813567626151E-4</v>
      </c>
      <c r="I453" s="7">
        <f t="shared" ref="I453:I516" si="54">F453-$J$3</f>
        <v>2.1209523212866174E-2</v>
      </c>
      <c r="K453" s="7">
        <f>MIN((A453 - MAX($A$3:A453))/MAX($A$3:A453),0)</f>
        <v>0</v>
      </c>
      <c r="L453" s="7">
        <f>MIN((B453 - MAX($B$3:B453))/MAX($B$3:B453),0)</f>
        <v>0</v>
      </c>
      <c r="M453" s="7">
        <f>MIN((C453 - MAX($C$3:C453))/MAX($C$3:C453),0)</f>
        <v>-3.2436625614363376E-2</v>
      </c>
    </row>
    <row r="454" spans="1:13" x14ac:dyDescent="0.35">
      <c r="A454" s="3">
        <v>100</v>
      </c>
      <c r="B454" s="3">
        <v>100</v>
      </c>
      <c r="C454">
        <v>96.307887107027128</v>
      </c>
      <c r="D454" s="6">
        <f t="shared" ref="D454:D517" si="55">(A454-A453)/A453</f>
        <v>0</v>
      </c>
      <c r="E454" s="6">
        <f t="shared" si="50"/>
        <v>0</v>
      </c>
      <c r="F454" s="6">
        <f t="shared" si="51"/>
        <v>-4.6348419484282585E-3</v>
      </c>
      <c r="G454" s="7">
        <f t="shared" si="52"/>
        <v>-5.0487813567626151E-4</v>
      </c>
      <c r="H454" s="7">
        <f t="shared" si="53"/>
        <v>-5.0487813567626151E-4</v>
      </c>
      <c r="I454" s="7">
        <f t="shared" si="54"/>
        <v>-5.1397200841045198E-3</v>
      </c>
      <c r="K454" s="7">
        <f>MIN((A454 - MAX($A$3:A454))/MAX($A$3:A454),0)</f>
        <v>0</v>
      </c>
      <c r="L454" s="7">
        <f>MIN((B454 - MAX($B$3:B454))/MAX($B$3:B454),0)</f>
        <v>0</v>
      </c>
      <c r="M454" s="7">
        <f>MIN((C454 - MAX($C$3:C454))/MAX($C$3:C454),0)</f>
        <v>-3.6921128929728722E-2</v>
      </c>
    </row>
    <row r="455" spans="1:13" x14ac:dyDescent="0.35">
      <c r="A455" s="3">
        <v>100</v>
      </c>
      <c r="B455" s="3">
        <v>100</v>
      </c>
      <c r="C455">
        <v>95.978376478735655</v>
      </c>
      <c r="D455" s="6">
        <f t="shared" si="55"/>
        <v>0</v>
      </c>
      <c r="E455" s="6">
        <f t="shared" ref="E455:E518" si="56">(B455-B454)/B454</f>
        <v>0</v>
      </c>
      <c r="F455" s="6">
        <f t="shared" ref="F455:F518" si="57">(C455-C454)/C454</f>
        <v>-3.4214293158076172E-3</v>
      </c>
      <c r="G455" s="7">
        <f t="shared" si="52"/>
        <v>-5.0487813567626151E-4</v>
      </c>
      <c r="H455" s="7">
        <f t="shared" si="53"/>
        <v>-5.0487813567626151E-4</v>
      </c>
      <c r="I455" s="7">
        <f t="shared" si="54"/>
        <v>-3.9263074514838785E-3</v>
      </c>
      <c r="K455" s="7">
        <f>MIN((A455 - MAX($A$3:A455))/MAX($A$3:A455),0)</f>
        <v>0</v>
      </c>
      <c r="L455" s="7">
        <f>MIN((B455 - MAX($B$3:B455))/MAX($B$3:B455),0)</f>
        <v>0</v>
      </c>
      <c r="M455" s="7">
        <f>MIN((C455 - MAX($C$3:C455))/MAX($C$3:C455),0)</f>
        <v>-4.0216235212643454E-2</v>
      </c>
    </row>
    <row r="456" spans="1:13" x14ac:dyDescent="0.35">
      <c r="A456" s="3">
        <v>100</v>
      </c>
      <c r="B456" s="3">
        <v>100</v>
      </c>
      <c r="C456">
        <v>91.609412226798895</v>
      </c>
      <c r="D456" s="6">
        <f t="shared" si="55"/>
        <v>0</v>
      </c>
      <c r="E456" s="6">
        <f t="shared" si="56"/>
        <v>0</v>
      </c>
      <c r="F456" s="6">
        <f t="shared" si="57"/>
        <v>-4.5520297511020297E-2</v>
      </c>
      <c r="G456" s="7">
        <f t="shared" si="52"/>
        <v>-5.0487813567626151E-4</v>
      </c>
      <c r="H456" s="7">
        <f t="shared" si="53"/>
        <v>-5.0487813567626151E-4</v>
      </c>
      <c r="I456" s="7">
        <f t="shared" si="54"/>
        <v>-4.6025175646696559E-2</v>
      </c>
      <c r="K456" s="7">
        <f>MIN((A456 - MAX($A$3:A456))/MAX($A$3:A456),0)</f>
        <v>0</v>
      </c>
      <c r="L456" s="7">
        <f>MIN((B456 - MAX($B$3:B456))/MAX($B$3:B456),0)</f>
        <v>0</v>
      </c>
      <c r="M456" s="7">
        <f>MIN((C456 - MAX($C$3:C456))/MAX($C$3:C456),0)</f>
        <v>-8.3905877732011053E-2</v>
      </c>
    </row>
    <row r="457" spans="1:13" x14ac:dyDescent="0.35">
      <c r="A457" s="3">
        <v>100</v>
      </c>
      <c r="B457" s="3">
        <v>100</v>
      </c>
      <c r="C457">
        <v>91.608109854103247</v>
      </c>
      <c r="D457" s="6">
        <f t="shared" si="55"/>
        <v>0</v>
      </c>
      <c r="E457" s="6">
        <f t="shared" si="56"/>
        <v>0</v>
      </c>
      <c r="F457" s="6">
        <f t="shared" si="57"/>
        <v>-1.4216581724411528E-5</v>
      </c>
      <c r="G457" s="7">
        <f t="shared" si="52"/>
        <v>-5.0487813567626151E-4</v>
      </c>
      <c r="H457" s="7">
        <f t="shared" si="53"/>
        <v>-5.0487813567626151E-4</v>
      </c>
      <c r="I457" s="7">
        <f t="shared" si="54"/>
        <v>-5.1909471740067305E-4</v>
      </c>
      <c r="K457" s="7">
        <f>MIN((A457 - MAX($A$3:A457))/MAX($A$3:A457),0)</f>
        <v>0</v>
      </c>
      <c r="L457" s="7">
        <f>MIN((B457 - MAX($B$3:B457))/MAX($B$3:B457),0)</f>
        <v>0</v>
      </c>
      <c r="M457" s="7">
        <f>MIN((C457 - MAX($C$3:C457))/MAX($C$3:C457),0)</f>
        <v>-8.3918901458967521E-2</v>
      </c>
    </row>
    <row r="458" spans="1:13" x14ac:dyDescent="0.35">
      <c r="A458" s="3">
        <v>100</v>
      </c>
      <c r="B458" s="3">
        <v>100</v>
      </c>
      <c r="C458">
        <v>91.562712862997628</v>
      </c>
      <c r="D458" s="6">
        <f t="shared" si="55"/>
        <v>0</v>
      </c>
      <c r="E458" s="6">
        <f t="shared" si="56"/>
        <v>0</v>
      </c>
      <c r="F458" s="6">
        <f t="shared" si="57"/>
        <v>-4.9555646522910694E-4</v>
      </c>
      <c r="G458" s="7">
        <f t="shared" si="52"/>
        <v>-5.0487813567626151E-4</v>
      </c>
      <c r="H458" s="7">
        <f t="shared" si="53"/>
        <v>-5.0487813567626151E-4</v>
      </c>
      <c r="I458" s="7">
        <f t="shared" si="54"/>
        <v>-1.0004346009053686E-3</v>
      </c>
      <c r="K458" s="7">
        <f>MIN((A458 - MAX($A$3:A458))/MAX($A$3:A458),0)</f>
        <v>0</v>
      </c>
      <c r="L458" s="7">
        <f>MIN((B458 - MAX($B$3:B458))/MAX($B$3:B458),0)</f>
        <v>0</v>
      </c>
      <c r="M458" s="7">
        <f>MIN((C458 - MAX($C$3:C458))/MAX($C$3:C458),0)</f>
        <v>-8.4372871370023722E-2</v>
      </c>
    </row>
    <row r="459" spans="1:13" x14ac:dyDescent="0.35">
      <c r="A459" s="3">
        <v>100</v>
      </c>
      <c r="B459" s="3">
        <v>100</v>
      </c>
      <c r="C459">
        <v>92.02052787439338</v>
      </c>
      <c r="D459" s="6">
        <f t="shared" si="55"/>
        <v>0</v>
      </c>
      <c r="E459" s="6">
        <f t="shared" si="56"/>
        <v>0</v>
      </c>
      <c r="F459" s="6">
        <f t="shared" si="57"/>
        <v>5.0000158042582902E-3</v>
      </c>
      <c r="G459" s="7">
        <f t="shared" si="52"/>
        <v>-5.0487813567626151E-4</v>
      </c>
      <c r="H459" s="7">
        <f t="shared" si="53"/>
        <v>-5.0487813567626151E-4</v>
      </c>
      <c r="I459" s="7">
        <f t="shared" si="54"/>
        <v>4.4951376685820289E-3</v>
      </c>
      <c r="K459" s="7">
        <f>MIN((A459 - MAX($A$3:A459))/MAX($A$3:A459),0)</f>
        <v>0</v>
      </c>
      <c r="L459" s="7">
        <f>MIN((B459 - MAX($B$3:B459))/MAX($B$3:B459),0)</f>
        <v>0</v>
      </c>
      <c r="M459" s="7">
        <f>MIN((C459 - MAX($C$3:C459))/MAX($C$3:C459),0)</f>
        <v>-7.9794721256066195E-2</v>
      </c>
    </row>
    <row r="460" spans="1:13" x14ac:dyDescent="0.35">
      <c r="A460" s="3">
        <v>100</v>
      </c>
      <c r="B460" s="3">
        <v>100</v>
      </c>
      <c r="C460">
        <v>91.942354503780493</v>
      </c>
      <c r="D460" s="6">
        <f t="shared" si="55"/>
        <v>0</v>
      </c>
      <c r="E460" s="6">
        <f t="shared" si="56"/>
        <v>0</v>
      </c>
      <c r="F460" s="6">
        <f t="shared" si="57"/>
        <v>-8.4952099731043702E-4</v>
      </c>
      <c r="G460" s="7">
        <f t="shared" si="52"/>
        <v>-5.0487813567626151E-4</v>
      </c>
      <c r="H460" s="7">
        <f t="shared" si="53"/>
        <v>-5.0487813567626151E-4</v>
      </c>
      <c r="I460" s="7">
        <f t="shared" si="54"/>
        <v>-1.3543991329866985E-3</v>
      </c>
      <c r="K460" s="7">
        <f>MIN((A460 - MAX($A$3:A460))/MAX($A$3:A460),0)</f>
        <v>0</v>
      </c>
      <c r="L460" s="7">
        <f>MIN((B460 - MAX($B$3:B460))/MAX($B$3:B460),0)</f>
        <v>0</v>
      </c>
      <c r="M460" s="7">
        <f>MIN((C460 - MAX($C$3:C460))/MAX($C$3:C460),0)</f>
        <v>-8.0576454962195065E-2</v>
      </c>
    </row>
    <row r="461" spans="1:13" x14ac:dyDescent="0.35">
      <c r="A461" s="3">
        <v>100</v>
      </c>
      <c r="B461" s="3">
        <v>100</v>
      </c>
      <c r="C461">
        <v>91.716062079765152</v>
      </c>
      <c r="D461" s="6">
        <f t="shared" si="55"/>
        <v>0</v>
      </c>
      <c r="E461" s="6">
        <f t="shared" si="56"/>
        <v>0</v>
      </c>
      <c r="F461" s="6">
        <f t="shared" si="57"/>
        <v>-2.4612424299623116E-3</v>
      </c>
      <c r="G461" s="7">
        <f t="shared" si="52"/>
        <v>-5.0487813567626151E-4</v>
      </c>
      <c r="H461" s="7">
        <f t="shared" si="53"/>
        <v>-5.0487813567626151E-4</v>
      </c>
      <c r="I461" s="7">
        <f t="shared" si="54"/>
        <v>-2.9661205656385733E-3</v>
      </c>
      <c r="K461" s="7">
        <f>MIN((A461 - MAX($A$3:A461))/MAX($A$3:A461),0)</f>
        <v>0</v>
      </c>
      <c r="L461" s="7">
        <f>MIN((B461 - MAX($B$3:B461))/MAX($B$3:B461),0)</f>
        <v>0</v>
      </c>
      <c r="M461" s="7">
        <f>MIN((C461 - MAX($C$3:C461))/MAX($C$3:C461),0)</f>
        <v>-8.2839379202348476E-2</v>
      </c>
    </row>
    <row r="462" spans="1:13" x14ac:dyDescent="0.35">
      <c r="A462" s="3">
        <v>100</v>
      </c>
      <c r="B462" s="3">
        <v>100</v>
      </c>
      <c r="C462">
        <v>91.730398515708572</v>
      </c>
      <c r="D462" s="6">
        <f t="shared" si="55"/>
        <v>0</v>
      </c>
      <c r="E462" s="6">
        <f t="shared" si="56"/>
        <v>0</v>
      </c>
      <c r="F462" s="6">
        <f t="shared" si="57"/>
        <v>1.5631325220823159E-4</v>
      </c>
      <c r="G462" s="7">
        <f t="shared" si="52"/>
        <v>-5.0487813567626151E-4</v>
      </c>
      <c r="H462" s="7">
        <f t="shared" si="53"/>
        <v>-5.0487813567626151E-4</v>
      </c>
      <c r="I462" s="7">
        <f t="shared" si="54"/>
        <v>-3.4856488346802995E-4</v>
      </c>
      <c r="K462" s="7">
        <f>MIN((A462 - MAX($A$3:A462))/MAX($A$3:A462),0)</f>
        <v>0</v>
      </c>
      <c r="L462" s="7">
        <f>MIN((B462 - MAX($B$3:B462))/MAX($B$3:B462),0)</f>
        <v>0</v>
      </c>
      <c r="M462" s="7">
        <f>MIN((C462 - MAX($C$3:C462))/MAX($C$3:C462),0)</f>
        <v>-8.2696014842914278E-2</v>
      </c>
    </row>
    <row r="463" spans="1:13" x14ac:dyDescent="0.35">
      <c r="A463" s="3">
        <v>100</v>
      </c>
      <c r="B463" s="3">
        <v>100</v>
      </c>
      <c r="C463">
        <v>91.8524804514892</v>
      </c>
      <c r="D463" s="6">
        <f t="shared" si="55"/>
        <v>0</v>
      </c>
      <c r="E463" s="6">
        <f t="shared" si="56"/>
        <v>0</v>
      </c>
      <c r="F463" s="6">
        <f t="shared" si="57"/>
        <v>1.3308776344160499E-3</v>
      </c>
      <c r="G463" s="7">
        <f t="shared" si="52"/>
        <v>-5.0487813567626151E-4</v>
      </c>
      <c r="H463" s="7">
        <f t="shared" si="53"/>
        <v>-5.0487813567626151E-4</v>
      </c>
      <c r="I463" s="7">
        <f t="shared" si="54"/>
        <v>8.259994987397884E-4</v>
      </c>
      <c r="K463" s="7">
        <f>MIN((A463 - MAX($A$3:A463))/MAX($A$3:A463),0)</f>
        <v>0</v>
      </c>
      <c r="L463" s="7">
        <f>MIN((B463 - MAX($B$3:B463))/MAX($B$3:B463),0)</f>
        <v>0</v>
      </c>
      <c r="M463" s="7">
        <f>MIN((C463 - MAX($C$3:C463))/MAX($C$3:C463),0)</f>
        <v>-8.147519548510801E-2</v>
      </c>
    </row>
    <row r="464" spans="1:13" x14ac:dyDescent="0.35">
      <c r="A464" s="3">
        <v>100</v>
      </c>
      <c r="B464" s="3">
        <v>100</v>
      </c>
      <c r="C464">
        <v>91.845420764575465</v>
      </c>
      <c r="D464" s="6">
        <f t="shared" si="55"/>
        <v>0</v>
      </c>
      <c r="E464" s="6">
        <f t="shared" si="56"/>
        <v>0</v>
      </c>
      <c r="F464" s="6">
        <f t="shared" si="57"/>
        <v>-7.6858968631371891E-5</v>
      </c>
      <c r="G464" s="7">
        <f t="shared" si="52"/>
        <v>-5.0487813567626151E-4</v>
      </c>
      <c r="H464" s="7">
        <f t="shared" si="53"/>
        <v>-5.0487813567626151E-4</v>
      </c>
      <c r="I464" s="7">
        <f t="shared" si="54"/>
        <v>-5.8173710430763342E-4</v>
      </c>
      <c r="K464" s="7">
        <f>MIN((A464 - MAX($A$3:A464))/MAX($A$3:A464),0)</f>
        <v>0</v>
      </c>
      <c r="L464" s="7">
        <f>MIN((B464 - MAX($B$3:B464))/MAX($B$3:B464),0)</f>
        <v>0</v>
      </c>
      <c r="M464" s="7">
        <f>MIN((C464 - MAX($C$3:C464))/MAX($C$3:C464),0)</f>
        <v>-8.1545792354245347E-2</v>
      </c>
    </row>
    <row r="465" spans="1:13" x14ac:dyDescent="0.35">
      <c r="A465" s="3">
        <v>100</v>
      </c>
      <c r="B465" s="3">
        <v>100</v>
      </c>
      <c r="C465">
        <v>91.757469262453938</v>
      </c>
      <c r="D465" s="6">
        <f t="shared" si="55"/>
        <v>0</v>
      </c>
      <c r="E465" s="6">
        <f t="shared" si="56"/>
        <v>0</v>
      </c>
      <c r="F465" s="6">
        <f t="shared" si="57"/>
        <v>-9.576035624788555E-4</v>
      </c>
      <c r="G465" s="7">
        <f t="shared" si="52"/>
        <v>-5.0487813567626151E-4</v>
      </c>
      <c r="H465" s="7">
        <f t="shared" si="53"/>
        <v>-5.0487813567626151E-4</v>
      </c>
      <c r="I465" s="7">
        <f t="shared" si="54"/>
        <v>-1.4624816981551169E-3</v>
      </c>
      <c r="K465" s="7">
        <f>MIN((A465 - MAX($A$3:A465))/MAX($A$3:A465),0)</f>
        <v>0</v>
      </c>
      <c r="L465" s="7">
        <f>MIN((B465 - MAX($B$3:B465))/MAX($B$3:B465),0)</f>
        <v>0</v>
      </c>
      <c r="M465" s="7">
        <f>MIN((C465 - MAX($C$3:C465))/MAX($C$3:C465),0)</f>
        <v>-8.2425307375460624E-2</v>
      </c>
    </row>
    <row r="466" spans="1:13" x14ac:dyDescent="0.35">
      <c r="A466" s="3">
        <v>100</v>
      </c>
      <c r="B466" s="3">
        <v>100</v>
      </c>
      <c r="C466">
        <v>91.630922048859645</v>
      </c>
      <c r="D466" s="6">
        <f t="shared" si="55"/>
        <v>0</v>
      </c>
      <c r="E466" s="6">
        <f t="shared" si="56"/>
        <v>0</v>
      </c>
      <c r="F466" s="6">
        <f t="shared" si="57"/>
        <v>-1.3791489086553796E-3</v>
      </c>
      <c r="G466" s="7">
        <f t="shared" si="52"/>
        <v>-5.0487813567626151E-4</v>
      </c>
      <c r="H466" s="7">
        <f t="shared" si="53"/>
        <v>-5.0487813567626151E-4</v>
      </c>
      <c r="I466" s="7">
        <f t="shared" si="54"/>
        <v>-1.8840270443316411E-3</v>
      </c>
      <c r="K466" s="7">
        <f>MIN((A466 - MAX($A$3:A466))/MAX($A$3:A466),0)</f>
        <v>0</v>
      </c>
      <c r="L466" s="7">
        <f>MIN((B466 - MAX($B$3:B466))/MAX($B$3:B466),0)</f>
        <v>0</v>
      </c>
      <c r="M466" s="7">
        <f>MIN((C466 - MAX($C$3:C466))/MAX($C$3:C466),0)</f>
        <v>-8.3690779511403551E-2</v>
      </c>
    </row>
    <row r="467" spans="1:13" x14ac:dyDescent="0.35">
      <c r="A467" s="3">
        <v>100</v>
      </c>
      <c r="B467" s="3">
        <v>100</v>
      </c>
      <c r="C467">
        <v>91.713808768275854</v>
      </c>
      <c r="D467" s="6">
        <f t="shared" si="55"/>
        <v>0</v>
      </c>
      <c r="E467" s="6">
        <f t="shared" si="56"/>
        <v>0</v>
      </c>
      <c r="F467" s="6">
        <f t="shared" si="57"/>
        <v>9.0457148703591112E-4</v>
      </c>
      <c r="G467" s="7">
        <f t="shared" si="52"/>
        <v>-5.0487813567626151E-4</v>
      </c>
      <c r="H467" s="7">
        <f t="shared" si="53"/>
        <v>-5.0487813567626151E-4</v>
      </c>
      <c r="I467" s="7">
        <f t="shared" si="54"/>
        <v>3.9969335135964961E-4</v>
      </c>
      <c r="K467" s="7">
        <f>MIN((A467 - MAX($A$3:A467))/MAX($A$3:A467),0)</f>
        <v>0</v>
      </c>
      <c r="L467" s="7">
        <f>MIN((B467 - MAX($B$3:B467))/MAX($B$3:B467),0)</f>
        <v>0</v>
      </c>
      <c r="M467" s="7">
        <f>MIN((C467 - MAX($C$3:C467))/MAX($C$3:C467),0)</f>
        <v>-8.2861912317241465E-2</v>
      </c>
    </row>
    <row r="468" spans="1:13" x14ac:dyDescent="0.35">
      <c r="A468" s="3">
        <v>100</v>
      </c>
      <c r="B468" s="3">
        <v>100</v>
      </c>
      <c r="C468">
        <v>91.658716335991485</v>
      </c>
      <c r="D468" s="6">
        <f t="shared" si="55"/>
        <v>0</v>
      </c>
      <c r="E468" s="6">
        <f t="shared" si="56"/>
        <v>0</v>
      </c>
      <c r="F468" s="6">
        <f t="shared" si="57"/>
        <v>-6.0069942601080942E-4</v>
      </c>
      <c r="G468" s="7">
        <f t="shared" si="52"/>
        <v>-5.0487813567626151E-4</v>
      </c>
      <c r="H468" s="7">
        <f t="shared" si="53"/>
        <v>-5.0487813567626151E-4</v>
      </c>
      <c r="I468" s="7">
        <f t="shared" si="54"/>
        <v>-1.1055775616870709E-3</v>
      </c>
      <c r="K468" s="7">
        <f>MIN((A468 - MAX($A$3:A468))/MAX($A$3:A468),0)</f>
        <v>0</v>
      </c>
      <c r="L468" s="7">
        <f>MIN((B468 - MAX($B$3:B468))/MAX($B$3:B468),0)</f>
        <v>0</v>
      </c>
      <c r="M468" s="7">
        <f>MIN((C468 - MAX($C$3:C468))/MAX($C$3:C468),0)</f>
        <v>-8.3412836640085142E-2</v>
      </c>
    </row>
    <row r="469" spans="1:13" x14ac:dyDescent="0.35">
      <c r="A469" s="3">
        <v>100</v>
      </c>
      <c r="B469" s="3">
        <v>100</v>
      </c>
      <c r="C469">
        <v>91.399998966370873</v>
      </c>
      <c r="D469" s="6">
        <f t="shared" si="55"/>
        <v>0</v>
      </c>
      <c r="E469" s="6">
        <f t="shared" si="56"/>
        <v>0</v>
      </c>
      <c r="F469" s="6">
        <f t="shared" si="57"/>
        <v>-2.822616112931772E-3</v>
      </c>
      <c r="G469" s="7">
        <f t="shared" si="52"/>
        <v>-5.0487813567626151E-4</v>
      </c>
      <c r="H469" s="7">
        <f t="shared" si="53"/>
        <v>-5.0487813567626151E-4</v>
      </c>
      <c r="I469" s="7">
        <f t="shared" si="54"/>
        <v>-3.3274942486080338E-3</v>
      </c>
      <c r="K469" s="7">
        <f>MIN((A469 - MAX($A$3:A469))/MAX($A$3:A469),0)</f>
        <v>0</v>
      </c>
      <c r="L469" s="7">
        <f>MIN((B469 - MAX($B$3:B469))/MAX($B$3:B469),0)</f>
        <v>0</v>
      </c>
      <c r="M469" s="7">
        <f>MIN((C469 - MAX($C$3:C469))/MAX($C$3:C469),0)</f>
        <v>-8.6000010336291274E-2</v>
      </c>
    </row>
    <row r="470" spans="1:13" x14ac:dyDescent="0.35">
      <c r="A470" s="3">
        <v>100</v>
      </c>
      <c r="B470" s="3">
        <v>100</v>
      </c>
      <c r="C470">
        <v>92.389843560232151</v>
      </c>
      <c r="D470" s="6">
        <f t="shared" si="55"/>
        <v>0</v>
      </c>
      <c r="E470" s="6">
        <f t="shared" si="56"/>
        <v>0</v>
      </c>
      <c r="F470" s="6">
        <f t="shared" si="57"/>
        <v>1.0829809683318216E-2</v>
      </c>
      <c r="G470" s="7">
        <f t="shared" si="52"/>
        <v>-5.0487813567626151E-4</v>
      </c>
      <c r="H470" s="7">
        <f t="shared" si="53"/>
        <v>-5.0487813567626151E-4</v>
      </c>
      <c r="I470" s="7">
        <f t="shared" si="54"/>
        <v>1.0324931547641953E-2</v>
      </c>
      <c r="K470" s="7">
        <f>MIN((A470 - MAX($A$3:A470))/MAX($A$3:A470),0)</f>
        <v>0</v>
      </c>
      <c r="L470" s="7">
        <f>MIN((B470 - MAX($B$3:B470))/MAX($B$3:B470),0)</f>
        <v>0</v>
      </c>
      <c r="M470" s="7">
        <f>MIN((C470 - MAX($C$3:C470))/MAX($C$3:C470),0)</f>
        <v>-7.6101564397678484E-2</v>
      </c>
    </row>
    <row r="471" spans="1:13" x14ac:dyDescent="0.35">
      <c r="A471" s="3">
        <v>100</v>
      </c>
      <c r="B471" s="3">
        <v>100</v>
      </c>
      <c r="C471">
        <v>92.249642105915967</v>
      </c>
      <c r="D471" s="6">
        <f t="shared" si="55"/>
        <v>0</v>
      </c>
      <c r="E471" s="6">
        <f t="shared" si="56"/>
        <v>0</v>
      </c>
      <c r="F471" s="6">
        <f t="shared" si="57"/>
        <v>-1.5174985573471809E-3</v>
      </c>
      <c r="G471" s="7">
        <f t="shared" si="52"/>
        <v>-5.0487813567626151E-4</v>
      </c>
      <c r="H471" s="7">
        <f t="shared" si="53"/>
        <v>-5.0487813567626151E-4</v>
      </c>
      <c r="I471" s="7">
        <f t="shared" si="54"/>
        <v>-2.0223766930234427E-3</v>
      </c>
      <c r="K471" s="7">
        <f>MIN((A471 - MAX($A$3:A471))/MAX($A$3:A471),0)</f>
        <v>0</v>
      </c>
      <c r="L471" s="7">
        <f>MIN((B471 - MAX($B$3:B471))/MAX($B$3:B471),0)</f>
        <v>0</v>
      </c>
      <c r="M471" s="7">
        <f>MIN((C471 - MAX($C$3:C471))/MAX($C$3:C471),0)</f>
        <v>-7.7503578940840326E-2</v>
      </c>
    </row>
    <row r="472" spans="1:13" x14ac:dyDescent="0.35">
      <c r="A472" s="3">
        <v>100</v>
      </c>
      <c r="B472" s="3">
        <v>100</v>
      </c>
      <c r="C472">
        <v>92.632084881623626</v>
      </c>
      <c r="D472" s="6">
        <f t="shared" si="55"/>
        <v>0</v>
      </c>
      <c r="E472" s="6">
        <f t="shared" si="56"/>
        <v>0</v>
      </c>
      <c r="F472" s="6">
        <f t="shared" si="57"/>
        <v>4.1457372297288636E-3</v>
      </c>
      <c r="G472" s="7">
        <f t="shared" si="52"/>
        <v>-5.0487813567626151E-4</v>
      </c>
      <c r="H472" s="7">
        <f t="shared" si="53"/>
        <v>-5.0487813567626151E-4</v>
      </c>
      <c r="I472" s="7">
        <f t="shared" si="54"/>
        <v>3.6408590940526023E-3</v>
      </c>
      <c r="K472" s="7">
        <f>MIN((A472 - MAX($A$3:A472))/MAX($A$3:A472),0)</f>
        <v>0</v>
      </c>
      <c r="L472" s="7">
        <f>MIN((B472 - MAX($B$3:B472))/MAX($B$3:B472),0)</f>
        <v>0</v>
      </c>
      <c r="M472" s="7">
        <f>MIN((C472 - MAX($C$3:C472))/MAX($C$3:C472),0)</f>
        <v>-7.3679151183763739E-2</v>
      </c>
    </row>
    <row r="473" spans="1:13" x14ac:dyDescent="0.35">
      <c r="A473" s="3">
        <v>100</v>
      </c>
      <c r="B473" s="3">
        <v>100</v>
      </c>
      <c r="C473">
        <v>91.811331676081295</v>
      </c>
      <c r="D473" s="6">
        <f t="shared" si="55"/>
        <v>0</v>
      </c>
      <c r="E473" s="6">
        <f t="shared" si="56"/>
        <v>0</v>
      </c>
      <c r="F473" s="6">
        <f t="shared" si="57"/>
        <v>-8.8603555300648604E-3</v>
      </c>
      <c r="G473" s="7">
        <f t="shared" si="52"/>
        <v>-5.0487813567626151E-4</v>
      </c>
      <c r="H473" s="7">
        <f t="shared" si="53"/>
        <v>-5.0487813567626151E-4</v>
      </c>
      <c r="I473" s="7">
        <f t="shared" si="54"/>
        <v>-9.3652336657411225E-3</v>
      </c>
      <c r="K473" s="7">
        <f>MIN((A473 - MAX($A$3:A473))/MAX($A$3:A473),0)</f>
        <v>0</v>
      </c>
      <c r="L473" s="7">
        <f>MIN((B473 - MAX($B$3:B473))/MAX($B$3:B473),0)</f>
        <v>0</v>
      </c>
      <c r="M473" s="7">
        <f>MIN((C473 - MAX($C$3:C473))/MAX($C$3:C473),0)</f>
        <v>-8.1886683239187047E-2</v>
      </c>
    </row>
    <row r="474" spans="1:13" x14ac:dyDescent="0.35">
      <c r="A474" s="3">
        <v>100</v>
      </c>
      <c r="B474" s="3">
        <v>100</v>
      </c>
      <c r="C474">
        <v>91.68005044110123</v>
      </c>
      <c r="D474" s="6">
        <f t="shared" si="55"/>
        <v>0</v>
      </c>
      <c r="E474" s="6">
        <f t="shared" si="56"/>
        <v>0</v>
      </c>
      <c r="F474" s="6">
        <f t="shared" si="57"/>
        <v>-1.4299023070838061E-3</v>
      </c>
      <c r="G474" s="7">
        <f t="shared" si="52"/>
        <v>-5.0487813567626151E-4</v>
      </c>
      <c r="H474" s="7">
        <f t="shared" si="53"/>
        <v>-5.0487813567626151E-4</v>
      </c>
      <c r="I474" s="7">
        <f t="shared" si="54"/>
        <v>-1.9347804427600676E-3</v>
      </c>
      <c r="K474" s="7">
        <f>MIN((A474 - MAX($A$3:A474))/MAX($A$3:A474),0)</f>
        <v>0</v>
      </c>
      <c r="L474" s="7">
        <f>MIN((B474 - MAX($B$3:B474))/MAX($B$3:B474),0)</f>
        <v>0</v>
      </c>
      <c r="M474" s="7">
        <f>MIN((C474 - MAX($C$3:C474))/MAX($C$3:C474),0)</f>
        <v>-8.3199495588987704E-2</v>
      </c>
    </row>
    <row r="475" spans="1:13" x14ac:dyDescent="0.35">
      <c r="A475" s="3">
        <v>100</v>
      </c>
      <c r="B475" s="3">
        <v>100</v>
      </c>
      <c r="C475">
        <v>91.819611045360816</v>
      </c>
      <c r="D475" s="6">
        <f t="shared" si="55"/>
        <v>0</v>
      </c>
      <c r="E475" s="6">
        <f t="shared" si="56"/>
        <v>0</v>
      </c>
      <c r="F475" s="6">
        <f t="shared" si="57"/>
        <v>1.5222570623392589E-3</v>
      </c>
      <c r="G475" s="7">
        <f t="shared" si="52"/>
        <v>-5.0487813567626151E-4</v>
      </c>
      <c r="H475" s="7">
        <f t="shared" si="53"/>
        <v>-5.0487813567626151E-4</v>
      </c>
      <c r="I475" s="7">
        <f t="shared" si="54"/>
        <v>1.0173789266629974E-3</v>
      </c>
      <c r="K475" s="7">
        <f>MIN((A475 - MAX($A$3:A475))/MAX($A$3:A475),0)</f>
        <v>0</v>
      </c>
      <c r="L475" s="7">
        <f>MIN((B475 - MAX($B$3:B475))/MAX($B$3:B475),0)</f>
        <v>0</v>
      </c>
      <c r="M475" s="7">
        <f>MIN((C475 - MAX($C$3:C475))/MAX($C$3:C475),0)</f>
        <v>-8.1803889546391839E-2</v>
      </c>
    </row>
    <row r="476" spans="1:13" x14ac:dyDescent="0.35">
      <c r="A476" s="3">
        <v>100</v>
      </c>
      <c r="B476" s="3">
        <v>100</v>
      </c>
      <c r="C476">
        <v>91.714728698195799</v>
      </c>
      <c r="D476" s="6">
        <f t="shared" si="55"/>
        <v>0</v>
      </c>
      <c r="E476" s="6">
        <f t="shared" si="56"/>
        <v>0</v>
      </c>
      <c r="F476" s="6">
        <f t="shared" si="57"/>
        <v>-1.1422652086078057E-3</v>
      </c>
      <c r="G476" s="7">
        <f t="shared" si="52"/>
        <v>-5.0487813567626151E-4</v>
      </c>
      <c r="H476" s="7">
        <f t="shared" si="53"/>
        <v>-5.0487813567626151E-4</v>
      </c>
      <c r="I476" s="7">
        <f t="shared" si="54"/>
        <v>-1.6471433442840672E-3</v>
      </c>
      <c r="K476" s="7">
        <f>MIN((A476 - MAX($A$3:A476))/MAX($A$3:A476),0)</f>
        <v>0</v>
      </c>
      <c r="L476" s="7">
        <f>MIN((B476 - MAX($B$3:B476))/MAX($B$3:B476),0)</f>
        <v>0</v>
      </c>
      <c r="M476" s="7">
        <f>MIN((C476 - MAX($C$3:C476))/MAX($C$3:C476),0)</f>
        <v>-8.2852713018042007E-2</v>
      </c>
    </row>
    <row r="477" spans="1:13" x14ac:dyDescent="0.35">
      <c r="A477" s="3">
        <v>100</v>
      </c>
      <c r="B477" s="3">
        <v>100</v>
      </c>
      <c r="C477">
        <v>91.081692877778522</v>
      </c>
      <c r="D477" s="6">
        <f t="shared" si="55"/>
        <v>0</v>
      </c>
      <c r="E477" s="6">
        <f t="shared" si="56"/>
        <v>0</v>
      </c>
      <c r="F477" s="6">
        <f t="shared" si="57"/>
        <v>-6.902226386128205E-3</v>
      </c>
      <c r="G477" s="7">
        <f t="shared" si="52"/>
        <v>-5.0487813567626151E-4</v>
      </c>
      <c r="H477" s="7">
        <f t="shared" si="53"/>
        <v>-5.0487813567626151E-4</v>
      </c>
      <c r="I477" s="7">
        <f t="shared" si="54"/>
        <v>-7.4071045218044662E-3</v>
      </c>
      <c r="K477" s="7">
        <f>MIN((A477 - MAX($A$3:A477))/MAX($A$3:A477),0)</f>
        <v>0</v>
      </c>
      <c r="L477" s="7">
        <f>MIN((B477 - MAX($B$3:B477))/MAX($B$3:B477),0)</f>
        <v>0</v>
      </c>
      <c r="M477" s="7">
        <f>MIN((C477 - MAX($C$3:C477))/MAX($C$3:C477),0)</f>
        <v>-8.9183071222214777E-2</v>
      </c>
    </row>
    <row r="478" spans="1:13" x14ac:dyDescent="0.35">
      <c r="A478" s="3">
        <v>100</v>
      </c>
      <c r="B478" s="3">
        <v>100</v>
      </c>
      <c r="C478">
        <v>90.329831053319751</v>
      </c>
      <c r="D478" s="6">
        <f t="shared" si="55"/>
        <v>0</v>
      </c>
      <c r="E478" s="6">
        <f t="shared" si="56"/>
        <v>0</v>
      </c>
      <c r="F478" s="6">
        <f t="shared" si="57"/>
        <v>-8.2548073131192903E-3</v>
      </c>
      <c r="G478" s="7">
        <f t="shared" si="52"/>
        <v>-5.0487813567626151E-4</v>
      </c>
      <c r="H478" s="7">
        <f t="shared" si="53"/>
        <v>-5.0487813567626151E-4</v>
      </c>
      <c r="I478" s="7">
        <f t="shared" si="54"/>
        <v>-8.7596854487955525E-3</v>
      </c>
      <c r="K478" s="7">
        <f>MIN((A478 - MAX($A$3:A478))/MAX($A$3:A478),0)</f>
        <v>0</v>
      </c>
      <c r="L478" s="7">
        <f>MIN((B478 - MAX($B$3:B478))/MAX($B$3:B478),0)</f>
        <v>0</v>
      </c>
      <c r="M478" s="7">
        <f>MIN((C478 - MAX($C$3:C478))/MAX($C$3:C478),0)</f>
        <v>-9.6701689466802493E-2</v>
      </c>
    </row>
    <row r="479" spans="1:13" x14ac:dyDescent="0.35">
      <c r="A479" s="3">
        <v>100</v>
      </c>
      <c r="B479" s="3">
        <v>100</v>
      </c>
      <c r="C479">
        <v>89.38955931222317</v>
      </c>
      <c r="D479" s="6">
        <f t="shared" si="55"/>
        <v>0</v>
      </c>
      <c r="E479" s="6">
        <f t="shared" si="56"/>
        <v>0</v>
      </c>
      <c r="F479" s="6">
        <f t="shared" si="57"/>
        <v>-1.0409315838768241E-2</v>
      </c>
      <c r="G479" s="7">
        <f t="shared" si="52"/>
        <v>-5.0487813567626151E-4</v>
      </c>
      <c r="H479" s="7">
        <f t="shared" si="53"/>
        <v>-5.0487813567626151E-4</v>
      </c>
      <c r="I479" s="7">
        <f t="shared" si="54"/>
        <v>-1.0914193974444503E-2</v>
      </c>
      <c r="K479" s="7">
        <f>MIN((A479 - MAX($A$3:A479))/MAX($A$3:A479),0)</f>
        <v>0</v>
      </c>
      <c r="L479" s="7">
        <f>MIN((B479 - MAX($B$3:B479))/MAX($B$3:B479),0)</f>
        <v>0</v>
      </c>
      <c r="M479" s="7">
        <f>MIN((C479 - MAX($C$3:C479))/MAX($C$3:C479),0)</f>
        <v>-0.1061044068777683</v>
      </c>
    </row>
    <row r="480" spans="1:13" x14ac:dyDescent="0.35">
      <c r="A480" s="3">
        <v>100</v>
      </c>
      <c r="B480" s="3">
        <v>100</v>
      </c>
      <c r="C480">
        <v>88.633883396298572</v>
      </c>
      <c r="D480" s="6">
        <f t="shared" si="55"/>
        <v>0</v>
      </c>
      <c r="E480" s="6">
        <f t="shared" si="56"/>
        <v>0</v>
      </c>
      <c r="F480" s="6">
        <f t="shared" si="57"/>
        <v>-8.4537380174920154E-3</v>
      </c>
      <c r="G480" s="7">
        <f t="shared" si="52"/>
        <v>-5.0487813567626151E-4</v>
      </c>
      <c r="H480" s="7">
        <f t="shared" si="53"/>
        <v>-5.0487813567626151E-4</v>
      </c>
      <c r="I480" s="7">
        <f t="shared" si="54"/>
        <v>-8.9586161531682775E-3</v>
      </c>
      <c r="K480" s="7">
        <f>MIN((A480 - MAX($A$3:A480))/MAX($A$3:A480),0)</f>
        <v>0</v>
      </c>
      <c r="L480" s="7">
        <f>MIN((B480 - MAX($B$3:B480))/MAX($B$3:B480),0)</f>
        <v>0</v>
      </c>
      <c r="M480" s="7">
        <f>MIN((C480 - MAX($C$3:C480))/MAX($C$3:C480),0)</f>
        <v>-0.11366116603701429</v>
      </c>
    </row>
    <row r="481" spans="1:13" x14ac:dyDescent="0.35">
      <c r="A481" s="3">
        <v>100</v>
      </c>
      <c r="B481" s="3">
        <v>100</v>
      </c>
      <c r="C481">
        <v>88.362576423953314</v>
      </c>
      <c r="D481" s="6">
        <f t="shared" si="55"/>
        <v>0</v>
      </c>
      <c r="E481" s="6">
        <f t="shared" si="56"/>
        <v>0</v>
      </c>
      <c r="F481" s="6">
        <f t="shared" si="57"/>
        <v>-3.0609848282534772E-3</v>
      </c>
      <c r="G481" s="7">
        <f t="shared" si="52"/>
        <v>-5.0487813567626151E-4</v>
      </c>
      <c r="H481" s="7">
        <f t="shared" si="53"/>
        <v>-5.0487813567626151E-4</v>
      </c>
      <c r="I481" s="7">
        <f t="shared" si="54"/>
        <v>-3.5658629639297385E-3</v>
      </c>
      <c r="K481" s="7">
        <f>MIN((A481 - MAX($A$3:A481))/MAX($A$3:A481),0)</f>
        <v>0</v>
      </c>
      <c r="L481" s="7">
        <f>MIN((B481 - MAX($B$3:B481))/MAX($B$3:B481),0)</f>
        <v>0</v>
      </c>
      <c r="M481" s="7">
        <f>MIN((C481 - MAX($C$3:C481))/MAX($C$3:C481),0)</f>
        <v>-0.11637423576046686</v>
      </c>
    </row>
    <row r="482" spans="1:13" x14ac:dyDescent="0.35">
      <c r="A482" s="3">
        <v>100</v>
      </c>
      <c r="B482" s="3">
        <v>100</v>
      </c>
      <c r="C482">
        <v>89.082953905309239</v>
      </c>
      <c r="D482" s="6">
        <f t="shared" si="55"/>
        <v>0</v>
      </c>
      <c r="E482" s="6">
        <f t="shared" si="56"/>
        <v>0</v>
      </c>
      <c r="F482" s="6">
        <f t="shared" si="57"/>
        <v>8.1525178475969056E-3</v>
      </c>
      <c r="G482" s="7">
        <f t="shared" si="52"/>
        <v>-5.0487813567626151E-4</v>
      </c>
      <c r="H482" s="7">
        <f t="shared" si="53"/>
        <v>-5.0487813567626151E-4</v>
      </c>
      <c r="I482" s="7">
        <f t="shared" si="54"/>
        <v>7.6476397119206443E-3</v>
      </c>
      <c r="K482" s="7">
        <f>MIN((A482 - MAX($A$3:A482))/MAX($A$3:A482),0)</f>
        <v>0</v>
      </c>
      <c r="L482" s="7">
        <f>MIN((B482 - MAX($B$3:B482))/MAX($B$3:B482),0)</f>
        <v>0</v>
      </c>
      <c r="M482" s="7">
        <f>MIN((C482 - MAX($C$3:C482))/MAX($C$3:C482),0)</f>
        <v>-0.1091704609469076</v>
      </c>
    </row>
    <row r="483" spans="1:13" x14ac:dyDescent="0.35">
      <c r="A483" s="3">
        <v>100</v>
      </c>
      <c r="B483" s="3">
        <v>100</v>
      </c>
      <c r="C483">
        <v>88.059257957652207</v>
      </c>
      <c r="D483" s="6">
        <f t="shared" si="55"/>
        <v>0</v>
      </c>
      <c r="E483" s="6">
        <f t="shared" si="56"/>
        <v>0</v>
      </c>
      <c r="F483" s="6">
        <f t="shared" si="57"/>
        <v>-1.1491490827135907E-2</v>
      </c>
      <c r="G483" s="7">
        <f t="shared" si="52"/>
        <v>-5.0487813567626151E-4</v>
      </c>
      <c r="H483" s="7">
        <f t="shared" si="53"/>
        <v>-5.0487813567626151E-4</v>
      </c>
      <c r="I483" s="7">
        <f t="shared" si="54"/>
        <v>-1.1996368962812169E-2</v>
      </c>
      <c r="K483" s="7">
        <f>MIN((A483 - MAX($A$3:A483))/MAX($A$3:A483),0)</f>
        <v>0</v>
      </c>
      <c r="L483" s="7">
        <f>MIN((B483 - MAX($B$3:B483))/MAX($B$3:B483),0)</f>
        <v>0</v>
      </c>
      <c r="M483" s="7">
        <f>MIN((C483 - MAX($C$3:C483))/MAX($C$3:C483),0)</f>
        <v>-0.11940742042347793</v>
      </c>
    </row>
    <row r="484" spans="1:13" x14ac:dyDescent="0.35">
      <c r="A484" s="3">
        <v>100</v>
      </c>
      <c r="B484" s="3">
        <v>100</v>
      </c>
      <c r="C484">
        <v>88.422175479216293</v>
      </c>
      <c r="D484" s="6">
        <f t="shared" si="55"/>
        <v>0</v>
      </c>
      <c r="E484" s="6">
        <f t="shared" si="56"/>
        <v>0</v>
      </c>
      <c r="F484" s="6">
        <f t="shared" si="57"/>
        <v>4.1212875282075744E-3</v>
      </c>
      <c r="G484" s="7">
        <f t="shared" si="52"/>
        <v>-5.0487813567626151E-4</v>
      </c>
      <c r="H484" s="7">
        <f t="shared" si="53"/>
        <v>-5.0487813567626151E-4</v>
      </c>
      <c r="I484" s="7">
        <f t="shared" si="54"/>
        <v>3.6164093925313131E-3</v>
      </c>
      <c r="K484" s="7">
        <f>MIN((A484 - MAX($A$3:A484))/MAX($A$3:A484),0)</f>
        <v>0</v>
      </c>
      <c r="L484" s="7">
        <f>MIN((B484 - MAX($B$3:B484))/MAX($B$3:B484),0)</f>
        <v>0</v>
      </c>
      <c r="M484" s="7">
        <f>MIN((C484 - MAX($C$3:C484))/MAX($C$3:C484),0)</f>
        <v>-0.11577824520783707</v>
      </c>
    </row>
    <row r="485" spans="1:13" x14ac:dyDescent="0.35">
      <c r="A485" s="3">
        <v>100</v>
      </c>
      <c r="B485" s="3">
        <v>100</v>
      </c>
      <c r="C485">
        <v>87.545058477567665</v>
      </c>
      <c r="D485" s="6">
        <f t="shared" si="55"/>
        <v>0</v>
      </c>
      <c r="E485" s="6">
        <f t="shared" si="56"/>
        <v>0</v>
      </c>
      <c r="F485" s="6">
        <f t="shared" si="57"/>
        <v>-9.9196496455212762E-3</v>
      </c>
      <c r="G485" s="7">
        <f t="shared" si="52"/>
        <v>-5.0487813567626151E-4</v>
      </c>
      <c r="H485" s="7">
        <f t="shared" si="53"/>
        <v>-5.0487813567626151E-4</v>
      </c>
      <c r="I485" s="7">
        <f t="shared" si="54"/>
        <v>-1.0424527781197538E-2</v>
      </c>
      <c r="K485" s="7">
        <f>MIN((A485 - MAX($A$3:A485))/MAX($A$3:A485),0)</f>
        <v>0</v>
      </c>
      <c r="L485" s="7">
        <f>MIN((B485 - MAX($B$3:B485))/MAX($B$3:B485),0)</f>
        <v>0</v>
      </c>
      <c r="M485" s="7">
        <f>MIN((C485 - MAX($C$3:C485))/MAX($C$3:C485),0)</f>
        <v>-0.12454941522432335</v>
      </c>
    </row>
    <row r="486" spans="1:13" x14ac:dyDescent="0.35">
      <c r="A486" s="3">
        <v>100</v>
      </c>
      <c r="B486" s="3">
        <v>100</v>
      </c>
      <c r="C486">
        <v>89.714170538469091</v>
      </c>
      <c r="D486" s="6">
        <f t="shared" si="55"/>
        <v>0</v>
      </c>
      <c r="E486" s="6">
        <f t="shared" si="56"/>
        <v>0</v>
      </c>
      <c r="F486" s="6">
        <f t="shared" si="57"/>
        <v>2.4777093060680683E-2</v>
      </c>
      <c r="G486" s="7">
        <f t="shared" si="52"/>
        <v>-5.0487813567626151E-4</v>
      </c>
      <c r="H486" s="7">
        <f t="shared" si="53"/>
        <v>-5.0487813567626151E-4</v>
      </c>
      <c r="I486" s="7">
        <f t="shared" si="54"/>
        <v>2.4272214925004421E-2</v>
      </c>
      <c r="K486" s="7">
        <f>MIN((A486 - MAX($A$3:A486))/MAX($A$3:A486),0)</f>
        <v>0</v>
      </c>
      <c r="L486" s="7">
        <f>MIN((B486 - MAX($B$3:B486))/MAX($B$3:B486),0)</f>
        <v>0</v>
      </c>
      <c r="M486" s="7">
        <f>MIN((C486 - MAX($C$3:C486))/MAX($C$3:C486),0)</f>
        <v>-0.1028582946153091</v>
      </c>
    </row>
    <row r="487" spans="1:13" x14ac:dyDescent="0.35">
      <c r="A487" s="3">
        <v>100</v>
      </c>
      <c r="B487" s="3">
        <v>100</v>
      </c>
      <c r="C487">
        <v>89.847849793015769</v>
      </c>
      <c r="D487" s="6">
        <f t="shared" si="55"/>
        <v>0</v>
      </c>
      <c r="E487" s="6">
        <f t="shared" si="56"/>
        <v>0</v>
      </c>
      <c r="F487" s="6">
        <f t="shared" si="57"/>
        <v>1.4900572980202352E-3</v>
      </c>
      <c r="G487" s="7">
        <f t="shared" si="52"/>
        <v>-5.0487813567626151E-4</v>
      </c>
      <c r="H487" s="7">
        <f t="shared" si="53"/>
        <v>-5.0487813567626151E-4</v>
      </c>
      <c r="I487" s="7">
        <f t="shared" si="54"/>
        <v>9.8517916234397364E-4</v>
      </c>
      <c r="K487" s="7">
        <f>MIN((A487 - MAX($A$3:A487))/MAX($A$3:A487),0)</f>
        <v>0</v>
      </c>
      <c r="L487" s="7">
        <f>MIN((B487 - MAX($B$3:B487))/MAX($B$3:B487),0)</f>
        <v>0</v>
      </c>
      <c r="M487" s="7">
        <f>MIN((C487 - MAX($C$3:C487))/MAX($C$3:C487),0)</f>
        <v>-0.10152150206984231</v>
      </c>
    </row>
    <row r="488" spans="1:13" x14ac:dyDescent="0.35">
      <c r="A488" s="3">
        <v>100</v>
      </c>
      <c r="B488" s="3">
        <v>100</v>
      </c>
      <c r="C488">
        <v>89.568087734439999</v>
      </c>
      <c r="D488" s="6">
        <f t="shared" si="55"/>
        <v>0</v>
      </c>
      <c r="E488" s="6">
        <f t="shared" si="56"/>
        <v>0</v>
      </c>
      <c r="F488" s="6">
        <f t="shared" si="57"/>
        <v>-3.1137312603502824E-3</v>
      </c>
      <c r="G488" s="7">
        <f t="shared" si="52"/>
        <v>-5.0487813567626151E-4</v>
      </c>
      <c r="H488" s="7">
        <f t="shared" si="53"/>
        <v>-5.0487813567626151E-4</v>
      </c>
      <c r="I488" s="7">
        <f t="shared" si="54"/>
        <v>-3.6186093960265441E-3</v>
      </c>
      <c r="K488" s="7">
        <f>MIN((A488 - MAX($A$3:A488))/MAX($A$3:A488),0)</f>
        <v>0</v>
      </c>
      <c r="L488" s="7">
        <f>MIN((B488 - MAX($B$3:B488))/MAX($B$3:B488),0)</f>
        <v>0</v>
      </c>
      <c r="M488" s="7">
        <f>MIN((C488 - MAX($C$3:C488))/MAX($C$3:C488),0)</f>
        <v>-0.10431912265560001</v>
      </c>
    </row>
    <row r="489" spans="1:13" x14ac:dyDescent="0.35">
      <c r="A489" s="3">
        <v>100</v>
      </c>
      <c r="B489" s="3">
        <v>100</v>
      </c>
      <c r="C489">
        <v>88.164595101631576</v>
      </c>
      <c r="D489" s="6">
        <f t="shared" si="55"/>
        <v>0</v>
      </c>
      <c r="E489" s="6">
        <f t="shared" si="56"/>
        <v>0</v>
      </c>
      <c r="F489" s="6">
        <f t="shared" si="57"/>
        <v>-1.5669561205433249E-2</v>
      </c>
      <c r="G489" s="7">
        <f t="shared" si="52"/>
        <v>-5.0487813567626151E-4</v>
      </c>
      <c r="H489" s="7">
        <f t="shared" si="53"/>
        <v>-5.0487813567626151E-4</v>
      </c>
      <c r="I489" s="7">
        <f t="shared" si="54"/>
        <v>-1.6174439341109511E-2</v>
      </c>
      <c r="K489" s="7">
        <f>MIN((A489 - MAX($A$3:A489))/MAX($A$3:A489),0)</f>
        <v>0</v>
      </c>
      <c r="L489" s="7">
        <f>MIN((B489 - MAX($B$3:B489))/MAX($B$3:B489),0)</f>
        <v>0</v>
      </c>
      <c r="M489" s="7">
        <f>MIN((C489 - MAX($C$3:C489))/MAX($C$3:C489),0)</f>
        <v>-0.11835404898368423</v>
      </c>
    </row>
    <row r="490" spans="1:13" x14ac:dyDescent="0.35">
      <c r="A490" s="3">
        <v>100</v>
      </c>
      <c r="B490" s="3">
        <v>100</v>
      </c>
      <c r="C490">
        <v>88.278273632637863</v>
      </c>
      <c r="D490" s="6">
        <f t="shared" si="55"/>
        <v>0</v>
      </c>
      <c r="E490" s="6">
        <f t="shared" si="56"/>
        <v>0</v>
      </c>
      <c r="F490" s="6">
        <f t="shared" si="57"/>
        <v>1.2893898154383117E-3</v>
      </c>
      <c r="G490" s="7">
        <f t="shared" si="52"/>
        <v>-5.0487813567626151E-4</v>
      </c>
      <c r="H490" s="7">
        <f t="shared" si="53"/>
        <v>-5.0487813567626151E-4</v>
      </c>
      <c r="I490" s="7">
        <f t="shared" si="54"/>
        <v>7.8451167976205014E-4</v>
      </c>
      <c r="K490" s="7">
        <f>MIN((A490 - MAX($A$3:A490))/MAX($A$3:A490),0)</f>
        <v>0</v>
      </c>
      <c r="L490" s="7">
        <f>MIN((B490 - MAX($B$3:B490))/MAX($B$3:B490),0)</f>
        <v>0</v>
      </c>
      <c r="M490" s="7">
        <f>MIN((C490 - MAX($C$3:C490))/MAX($C$3:C490),0)</f>
        <v>-0.11721726367362137</v>
      </c>
    </row>
    <row r="491" spans="1:13" x14ac:dyDescent="0.35">
      <c r="A491" s="3">
        <v>100</v>
      </c>
      <c r="B491" s="3">
        <v>100</v>
      </c>
      <c r="C491">
        <v>88.25098582377656</v>
      </c>
      <c r="D491" s="6">
        <f t="shared" si="55"/>
        <v>0</v>
      </c>
      <c r="E491" s="6">
        <f t="shared" si="56"/>
        <v>0</v>
      </c>
      <c r="F491" s="6">
        <f t="shared" si="57"/>
        <v>-3.0911126530247339E-4</v>
      </c>
      <c r="G491" s="7">
        <f t="shared" si="52"/>
        <v>-5.0487813567626151E-4</v>
      </c>
      <c r="H491" s="7">
        <f t="shared" si="53"/>
        <v>-5.0487813567626151E-4</v>
      </c>
      <c r="I491" s="7">
        <f t="shared" si="54"/>
        <v>-8.139894009787349E-4</v>
      </c>
      <c r="K491" s="7">
        <f>MIN((A491 - MAX($A$3:A491))/MAX($A$3:A491),0)</f>
        <v>0</v>
      </c>
      <c r="L491" s="7">
        <f>MIN((B491 - MAX($B$3:B491))/MAX($B$3:B491),0)</f>
        <v>0</v>
      </c>
      <c r="M491" s="7">
        <f>MIN((C491 - MAX($C$3:C491))/MAX($C$3:C491),0)</f>
        <v>-0.11749014176223441</v>
      </c>
    </row>
    <row r="492" spans="1:13" x14ac:dyDescent="0.35">
      <c r="A492" s="3">
        <v>100</v>
      </c>
      <c r="B492" s="3">
        <v>100</v>
      </c>
      <c r="C492">
        <v>88.277064286563331</v>
      </c>
      <c r="D492" s="6">
        <f t="shared" si="55"/>
        <v>0</v>
      </c>
      <c r="E492" s="6">
        <f t="shared" si="56"/>
        <v>0</v>
      </c>
      <c r="F492" s="6">
        <f t="shared" si="57"/>
        <v>2.9550335946212935E-4</v>
      </c>
      <c r="G492" s="7">
        <f t="shared" si="52"/>
        <v>-5.0487813567626151E-4</v>
      </c>
      <c r="H492" s="7">
        <f t="shared" si="53"/>
        <v>-5.0487813567626151E-4</v>
      </c>
      <c r="I492" s="7">
        <f t="shared" si="54"/>
        <v>-2.0937477621413216E-4</v>
      </c>
      <c r="K492" s="7">
        <f>MIN((A492 - MAX($A$3:A492))/MAX($A$3:A492),0)</f>
        <v>0</v>
      </c>
      <c r="L492" s="7">
        <f>MIN((B492 - MAX($B$3:B492))/MAX($B$3:B492),0)</f>
        <v>0</v>
      </c>
      <c r="M492" s="7">
        <f>MIN((C492 - MAX($C$3:C492))/MAX($C$3:C492),0)</f>
        <v>-0.11722935713436669</v>
      </c>
    </row>
    <row r="493" spans="1:13" x14ac:dyDescent="0.35">
      <c r="A493" s="3">
        <v>100</v>
      </c>
      <c r="B493" s="3">
        <v>100</v>
      </c>
      <c r="C493">
        <v>88.387838319732495</v>
      </c>
      <c r="D493" s="6">
        <f t="shared" si="55"/>
        <v>0</v>
      </c>
      <c r="E493" s="6">
        <f t="shared" si="56"/>
        <v>0</v>
      </c>
      <c r="F493" s="6">
        <f t="shared" si="57"/>
        <v>1.2548450049219115E-3</v>
      </c>
      <c r="G493" s="7">
        <f t="shared" si="52"/>
        <v>-5.0487813567626151E-4</v>
      </c>
      <c r="H493" s="7">
        <f t="shared" si="53"/>
        <v>-5.0487813567626151E-4</v>
      </c>
      <c r="I493" s="7">
        <f t="shared" si="54"/>
        <v>7.4996686924564998E-4</v>
      </c>
      <c r="K493" s="7">
        <f>MIN((A493 - MAX($A$3:A493))/MAX($A$3:A493),0)</f>
        <v>0</v>
      </c>
      <c r="L493" s="7">
        <f>MIN((B493 - MAX($B$3:B493))/MAX($B$3:B493),0)</f>
        <v>0</v>
      </c>
      <c r="M493" s="7">
        <f>MIN((C493 - MAX($C$3:C493))/MAX($C$3:C493),0)</f>
        <v>-0.11612161680267505</v>
      </c>
    </row>
    <row r="494" spans="1:13" x14ac:dyDescent="0.35">
      <c r="A494" s="3">
        <v>100</v>
      </c>
      <c r="B494" s="3">
        <v>100</v>
      </c>
      <c r="C494">
        <v>88.56282139405559</v>
      </c>
      <c r="D494" s="6">
        <f t="shared" si="55"/>
        <v>0</v>
      </c>
      <c r="E494" s="6">
        <f t="shared" si="56"/>
        <v>0</v>
      </c>
      <c r="F494" s="6">
        <f t="shared" si="57"/>
        <v>1.9797189030702845E-3</v>
      </c>
      <c r="G494" s="7">
        <f t="shared" si="52"/>
        <v>-5.0487813567626151E-4</v>
      </c>
      <c r="H494" s="7">
        <f t="shared" si="53"/>
        <v>-5.0487813567626151E-4</v>
      </c>
      <c r="I494" s="7">
        <f t="shared" si="54"/>
        <v>1.4748407673940229E-3</v>
      </c>
      <c r="K494" s="7">
        <f>MIN((A494 - MAX($A$3:A494))/MAX($A$3:A494),0)</f>
        <v>0</v>
      </c>
      <c r="L494" s="7">
        <f>MIN((B494 - MAX($B$3:B494))/MAX($B$3:B494),0)</f>
        <v>0</v>
      </c>
      <c r="M494" s="7">
        <f>MIN((C494 - MAX($C$3:C494))/MAX($C$3:C494),0)</f>
        <v>-0.11437178605944411</v>
      </c>
    </row>
    <row r="495" spans="1:13" x14ac:dyDescent="0.35">
      <c r="A495" s="3">
        <v>100</v>
      </c>
      <c r="B495" s="3">
        <v>100</v>
      </c>
      <c r="C495">
        <v>88.242572082710993</v>
      </c>
      <c r="D495" s="6">
        <f t="shared" si="55"/>
        <v>0</v>
      </c>
      <c r="E495" s="6">
        <f t="shared" si="56"/>
        <v>0</v>
      </c>
      <c r="F495" s="6">
        <f t="shared" si="57"/>
        <v>-3.6160694330148358E-3</v>
      </c>
      <c r="G495" s="7">
        <f t="shared" si="52"/>
        <v>-5.0487813567626151E-4</v>
      </c>
      <c r="H495" s="7">
        <f t="shared" si="53"/>
        <v>-5.0487813567626151E-4</v>
      </c>
      <c r="I495" s="7">
        <f t="shared" si="54"/>
        <v>-4.1209475686910975E-3</v>
      </c>
      <c r="K495" s="7">
        <f>MIN((A495 - MAX($A$3:A495))/MAX($A$3:A495),0)</f>
        <v>0</v>
      </c>
      <c r="L495" s="7">
        <f>MIN((B495 - MAX($B$3:B495))/MAX($B$3:B495),0)</f>
        <v>0</v>
      </c>
      <c r="M495" s="7">
        <f>MIN((C495 - MAX($C$3:C495))/MAX($C$3:C495),0)</f>
        <v>-0.11757427917289007</v>
      </c>
    </row>
    <row r="496" spans="1:13" x14ac:dyDescent="0.35">
      <c r="A496" s="3">
        <v>100</v>
      </c>
      <c r="B496" s="3">
        <v>100</v>
      </c>
      <c r="C496">
        <v>88.516680189981031</v>
      </c>
      <c r="D496" s="6">
        <f t="shared" si="55"/>
        <v>0</v>
      </c>
      <c r="E496" s="6">
        <f t="shared" si="56"/>
        <v>0</v>
      </c>
      <c r="F496" s="6">
        <f t="shared" si="57"/>
        <v>3.1063023300489569E-3</v>
      </c>
      <c r="G496" s="7">
        <f t="shared" si="52"/>
        <v>-5.0487813567626151E-4</v>
      </c>
      <c r="H496" s="7">
        <f t="shared" si="53"/>
        <v>-5.0487813567626151E-4</v>
      </c>
      <c r="I496" s="7">
        <f t="shared" si="54"/>
        <v>2.6014241943726956E-3</v>
      </c>
      <c r="K496" s="7">
        <f>MIN((A496 - MAX($A$3:A496))/MAX($A$3:A496),0)</f>
        <v>0</v>
      </c>
      <c r="L496" s="7">
        <f>MIN((B496 - MAX($B$3:B496))/MAX($B$3:B496),0)</f>
        <v>0</v>
      </c>
      <c r="M496" s="7">
        <f>MIN((C496 - MAX($C$3:C496))/MAX($C$3:C496),0)</f>
        <v>-0.11483319810018969</v>
      </c>
    </row>
    <row r="497" spans="1:13" x14ac:dyDescent="0.35">
      <c r="A497" s="3">
        <v>100</v>
      </c>
      <c r="B497" s="3">
        <v>100</v>
      </c>
      <c r="C497">
        <v>89.419906663290135</v>
      </c>
      <c r="D497" s="6">
        <f t="shared" si="55"/>
        <v>0</v>
      </c>
      <c r="E497" s="6">
        <f t="shared" si="56"/>
        <v>0</v>
      </c>
      <c r="F497" s="6">
        <f t="shared" si="57"/>
        <v>1.020402562963876E-2</v>
      </c>
      <c r="G497" s="7">
        <f t="shared" si="52"/>
        <v>-5.0487813567626151E-4</v>
      </c>
      <c r="H497" s="7">
        <f t="shared" si="53"/>
        <v>-5.0487813567626151E-4</v>
      </c>
      <c r="I497" s="7">
        <f t="shared" si="54"/>
        <v>9.6991474939624976E-3</v>
      </c>
      <c r="K497" s="7">
        <f>MIN((A497 - MAX($A$3:A497))/MAX($A$3:A497),0)</f>
        <v>0</v>
      </c>
      <c r="L497" s="7">
        <f>MIN((B497 - MAX($B$3:B497))/MAX($B$3:B497),0)</f>
        <v>0</v>
      </c>
      <c r="M497" s="7">
        <f>MIN((C497 - MAX($C$3:C497))/MAX($C$3:C497),0)</f>
        <v>-0.10580093336709866</v>
      </c>
    </row>
    <row r="498" spans="1:13" x14ac:dyDescent="0.35">
      <c r="A498" s="3">
        <v>100</v>
      </c>
      <c r="B498" s="3">
        <v>100</v>
      </c>
      <c r="C498">
        <v>89.48071506462766</v>
      </c>
      <c r="D498" s="6">
        <f t="shared" si="55"/>
        <v>0</v>
      </c>
      <c r="E498" s="6">
        <f t="shared" si="56"/>
        <v>0</v>
      </c>
      <c r="F498" s="6">
        <f t="shared" si="57"/>
        <v>6.8003203768147774E-4</v>
      </c>
      <c r="G498" s="7">
        <f t="shared" si="52"/>
        <v>-5.0487813567626151E-4</v>
      </c>
      <c r="H498" s="7">
        <f t="shared" si="53"/>
        <v>-5.0487813567626151E-4</v>
      </c>
      <c r="I498" s="7">
        <f t="shared" si="54"/>
        <v>1.7515390200521623E-4</v>
      </c>
      <c r="K498" s="7">
        <f>MIN((A498 - MAX($A$3:A498))/MAX($A$3:A498),0)</f>
        <v>0</v>
      </c>
      <c r="L498" s="7">
        <f>MIN((B498 - MAX($B$3:B498))/MAX($B$3:B498),0)</f>
        <v>0</v>
      </c>
      <c r="M498" s="7">
        <f>MIN((C498 - MAX($C$3:C498))/MAX($C$3:C498),0)</f>
        <v>-0.1051928493537234</v>
      </c>
    </row>
    <row r="499" spans="1:13" x14ac:dyDescent="0.35">
      <c r="A499" s="3">
        <v>100</v>
      </c>
      <c r="B499" s="3">
        <v>100</v>
      </c>
      <c r="C499">
        <v>90.905459112215937</v>
      </c>
      <c r="D499" s="6">
        <f t="shared" si="55"/>
        <v>0</v>
      </c>
      <c r="E499" s="6">
        <f t="shared" si="56"/>
        <v>0</v>
      </c>
      <c r="F499" s="6">
        <f t="shared" si="57"/>
        <v>1.5922358762547349E-2</v>
      </c>
      <c r="G499" s="7">
        <f t="shared" si="52"/>
        <v>-5.0487813567626151E-4</v>
      </c>
      <c r="H499" s="7">
        <f t="shared" si="53"/>
        <v>-5.0487813567626151E-4</v>
      </c>
      <c r="I499" s="7">
        <f t="shared" si="54"/>
        <v>1.5417480626871087E-2</v>
      </c>
      <c r="K499" s="7">
        <f>MIN((A499 - MAX($A$3:A499))/MAX($A$3:A499),0)</f>
        <v>0</v>
      </c>
      <c r="L499" s="7">
        <f>MIN((B499 - MAX($B$3:B499))/MAX($B$3:B499),0)</f>
        <v>0</v>
      </c>
      <c r="M499" s="7">
        <f>MIN((C499 - MAX($C$3:C499))/MAX($C$3:C499),0)</f>
        <v>-9.0945408877840639E-2</v>
      </c>
    </row>
    <row r="500" spans="1:13" x14ac:dyDescent="0.35">
      <c r="A500" s="3">
        <v>100</v>
      </c>
      <c r="B500" s="3">
        <v>100</v>
      </c>
      <c r="C500">
        <v>90.731137560531906</v>
      </c>
      <c r="D500" s="6">
        <f t="shared" si="55"/>
        <v>0</v>
      </c>
      <c r="E500" s="6">
        <f t="shared" si="56"/>
        <v>0</v>
      </c>
      <c r="F500" s="6">
        <f t="shared" si="57"/>
        <v>-1.917613676741284E-3</v>
      </c>
      <c r="G500" s="7">
        <f t="shared" si="52"/>
        <v>-5.0487813567626151E-4</v>
      </c>
      <c r="H500" s="7">
        <f t="shared" si="53"/>
        <v>-5.0487813567626151E-4</v>
      </c>
      <c r="I500" s="7">
        <f t="shared" si="54"/>
        <v>-2.4224918124175453E-3</v>
      </c>
      <c r="K500" s="7">
        <f>MIN((A500 - MAX($A$3:A500))/MAX($A$3:A500),0)</f>
        <v>0</v>
      </c>
      <c r="L500" s="7">
        <f>MIN((B500 - MAX($B$3:B500))/MAX($B$3:B500),0)</f>
        <v>0</v>
      </c>
      <c r="M500" s="7">
        <f>MIN((C500 - MAX($C$3:C500))/MAX($C$3:C500),0)</f>
        <v>-9.2688624394680938E-2</v>
      </c>
    </row>
    <row r="501" spans="1:13" x14ac:dyDescent="0.35">
      <c r="A501" s="3">
        <v>100</v>
      </c>
      <c r="B501" s="3">
        <v>100</v>
      </c>
      <c r="C501">
        <v>91.614818107114985</v>
      </c>
      <c r="D501" s="6">
        <f t="shared" si="55"/>
        <v>0</v>
      </c>
      <c r="E501" s="6">
        <f t="shared" si="56"/>
        <v>0</v>
      </c>
      <c r="F501" s="6">
        <f t="shared" si="57"/>
        <v>9.739551055375292E-3</v>
      </c>
      <c r="G501" s="7">
        <f t="shared" si="52"/>
        <v>-5.0487813567626151E-4</v>
      </c>
      <c r="H501" s="7">
        <f t="shared" si="53"/>
        <v>-5.0487813567626151E-4</v>
      </c>
      <c r="I501" s="7">
        <f t="shared" si="54"/>
        <v>9.2346729196990298E-3</v>
      </c>
      <c r="K501" s="7">
        <f>MIN((A501 - MAX($A$3:A501))/MAX($A$3:A501),0)</f>
        <v>0</v>
      </c>
      <c r="L501" s="7">
        <f>MIN((B501 - MAX($B$3:B501))/MAX($B$3:B501),0)</f>
        <v>0</v>
      </c>
      <c r="M501" s="7">
        <f>MIN((C501 - MAX($C$3:C501))/MAX($C$3:C501),0)</f>
        <v>-8.3851818928850144E-2</v>
      </c>
    </row>
    <row r="502" spans="1:13" x14ac:dyDescent="0.35">
      <c r="A502" s="3">
        <v>100</v>
      </c>
      <c r="B502" s="3">
        <v>100</v>
      </c>
      <c r="C502">
        <v>91.648018274562901</v>
      </c>
      <c r="D502" s="6">
        <f t="shared" si="55"/>
        <v>0</v>
      </c>
      <c r="E502" s="6">
        <f t="shared" si="56"/>
        <v>0</v>
      </c>
      <c r="F502" s="6">
        <f t="shared" si="57"/>
        <v>3.6238861937267202E-4</v>
      </c>
      <c r="G502" s="7">
        <f t="shared" si="52"/>
        <v>-5.0487813567626151E-4</v>
      </c>
      <c r="H502" s="7">
        <f t="shared" si="53"/>
        <v>-5.0487813567626151E-4</v>
      </c>
      <c r="I502" s="7">
        <f t="shared" si="54"/>
        <v>-1.4248951630358949E-4</v>
      </c>
      <c r="K502" s="7">
        <f>MIN((A502 - MAX($A$3:A502))/MAX($A$3:A502),0)</f>
        <v>0</v>
      </c>
      <c r="L502" s="7">
        <f>MIN((B502 - MAX($B$3:B502))/MAX($B$3:B502),0)</f>
        <v>0</v>
      </c>
      <c r="M502" s="7">
        <f>MIN((C502 - MAX($C$3:C502))/MAX($C$3:C502),0)</f>
        <v>-8.3519817254370993E-2</v>
      </c>
    </row>
    <row r="503" spans="1:13" x14ac:dyDescent="0.35">
      <c r="A503" s="3">
        <v>100</v>
      </c>
      <c r="B503" s="3">
        <v>100</v>
      </c>
      <c r="C503">
        <v>91.421860222333621</v>
      </c>
      <c r="D503" s="6">
        <f t="shared" si="55"/>
        <v>0</v>
      </c>
      <c r="E503" s="6">
        <f t="shared" si="56"/>
        <v>0</v>
      </c>
      <c r="F503" s="6">
        <f t="shared" si="57"/>
        <v>-2.4676807691765548E-3</v>
      </c>
      <c r="G503" s="7">
        <f t="shared" si="52"/>
        <v>-5.0487813567626151E-4</v>
      </c>
      <c r="H503" s="7">
        <f t="shared" si="53"/>
        <v>-5.0487813567626151E-4</v>
      </c>
      <c r="I503" s="7">
        <f t="shared" si="54"/>
        <v>-2.9725589048528161E-3</v>
      </c>
      <c r="K503" s="7">
        <f>MIN((A503 - MAX($A$3:A503))/MAX($A$3:A503),0)</f>
        <v>0</v>
      </c>
      <c r="L503" s="7">
        <f>MIN((B503 - MAX($B$3:B503))/MAX($B$3:B503),0)</f>
        <v>0</v>
      </c>
      <c r="M503" s="7">
        <f>MIN((C503 - MAX($C$3:C503))/MAX($C$3:C503),0)</f>
        <v>-8.5781397776663798E-2</v>
      </c>
    </row>
    <row r="504" spans="1:13" x14ac:dyDescent="0.35">
      <c r="A504" s="3">
        <v>100</v>
      </c>
      <c r="B504" s="3">
        <v>100</v>
      </c>
      <c r="C504">
        <v>92.603753107347544</v>
      </c>
      <c r="D504" s="6">
        <f t="shared" si="55"/>
        <v>0</v>
      </c>
      <c r="E504" s="6">
        <f t="shared" si="56"/>
        <v>0</v>
      </c>
      <c r="F504" s="6">
        <f t="shared" si="57"/>
        <v>1.2927902387236659E-2</v>
      </c>
      <c r="G504" s="7">
        <f t="shared" si="52"/>
        <v>-5.0487813567626151E-4</v>
      </c>
      <c r="H504" s="7">
        <f t="shared" si="53"/>
        <v>-5.0487813567626151E-4</v>
      </c>
      <c r="I504" s="7">
        <f t="shared" si="54"/>
        <v>1.2423024251560397E-2</v>
      </c>
      <c r="K504" s="7">
        <f>MIN((A504 - MAX($A$3:A504))/MAX($A$3:A504),0)</f>
        <v>0</v>
      </c>
      <c r="L504" s="7">
        <f>MIN((B504 - MAX($B$3:B504))/MAX($B$3:B504),0)</f>
        <v>0</v>
      </c>
      <c r="M504" s="7">
        <f>MIN((C504 - MAX($C$3:C504))/MAX($C$3:C504),0)</f>
        <v>-7.3962468926524569E-2</v>
      </c>
    </row>
    <row r="505" spans="1:13" x14ac:dyDescent="0.35">
      <c r="A505" s="3">
        <v>100</v>
      </c>
      <c r="B505" s="3">
        <v>100</v>
      </c>
      <c r="C505">
        <v>93.243652225145098</v>
      </c>
      <c r="D505" s="6">
        <f t="shared" si="55"/>
        <v>0</v>
      </c>
      <c r="E505" s="6">
        <f t="shared" si="56"/>
        <v>0</v>
      </c>
      <c r="F505" s="6">
        <f t="shared" si="57"/>
        <v>6.9100775759679493E-3</v>
      </c>
      <c r="G505" s="7">
        <f t="shared" si="52"/>
        <v>-5.0487813567626151E-4</v>
      </c>
      <c r="H505" s="7">
        <f t="shared" si="53"/>
        <v>-5.0487813567626151E-4</v>
      </c>
      <c r="I505" s="7">
        <f t="shared" si="54"/>
        <v>6.405199440291688E-3</v>
      </c>
      <c r="K505" s="7">
        <f>MIN((A505 - MAX($A$3:A505))/MAX($A$3:A505),0)</f>
        <v>0</v>
      </c>
      <c r="L505" s="7">
        <f>MIN((B505 - MAX($B$3:B505))/MAX($B$3:B505),0)</f>
        <v>0</v>
      </c>
      <c r="M505" s="7">
        <f>MIN((C505 - MAX($C$3:C505))/MAX($C$3:C505),0)</f>
        <v>-6.7563477748549025E-2</v>
      </c>
    </row>
    <row r="506" spans="1:13" x14ac:dyDescent="0.35">
      <c r="A506" s="3">
        <v>100</v>
      </c>
      <c r="B506" s="3">
        <v>100</v>
      </c>
      <c r="C506">
        <v>94.159023840655735</v>
      </c>
      <c r="D506" s="6">
        <f t="shared" si="55"/>
        <v>0</v>
      </c>
      <c r="E506" s="6">
        <f t="shared" si="56"/>
        <v>0</v>
      </c>
      <c r="F506" s="6">
        <f t="shared" si="57"/>
        <v>9.8169858608754441E-3</v>
      </c>
      <c r="G506" s="7">
        <f t="shared" si="52"/>
        <v>-5.0487813567626151E-4</v>
      </c>
      <c r="H506" s="7">
        <f t="shared" si="53"/>
        <v>-5.0487813567626151E-4</v>
      </c>
      <c r="I506" s="7">
        <f t="shared" si="54"/>
        <v>9.312107725199182E-3</v>
      </c>
      <c r="K506" s="7">
        <f>MIN((A506 - MAX($A$3:A506))/MAX($A$3:A506),0)</f>
        <v>0</v>
      </c>
      <c r="L506" s="7">
        <f>MIN((B506 - MAX($B$3:B506))/MAX($B$3:B506),0)</f>
        <v>0</v>
      </c>
      <c r="M506" s="7">
        <f>MIN((C506 - MAX($C$3:C506))/MAX($C$3:C506),0)</f>
        <v>-5.8409761593442654E-2</v>
      </c>
    </row>
    <row r="507" spans="1:13" x14ac:dyDescent="0.35">
      <c r="A507" s="3">
        <v>100</v>
      </c>
      <c r="B507" s="3">
        <v>100</v>
      </c>
      <c r="C507">
        <v>95.944008310378152</v>
      </c>
      <c r="D507" s="6">
        <f t="shared" si="55"/>
        <v>0</v>
      </c>
      <c r="E507" s="6">
        <f t="shared" si="56"/>
        <v>0</v>
      </c>
      <c r="F507" s="6">
        <f t="shared" si="57"/>
        <v>1.895712590163558E-2</v>
      </c>
      <c r="G507" s="7">
        <f t="shared" si="52"/>
        <v>-5.0487813567626151E-4</v>
      </c>
      <c r="H507" s="7">
        <f t="shared" si="53"/>
        <v>-5.0487813567626151E-4</v>
      </c>
      <c r="I507" s="7">
        <f t="shared" si="54"/>
        <v>1.8452247765959318E-2</v>
      </c>
      <c r="K507" s="7">
        <f>MIN((A507 - MAX($A$3:A507))/MAX($A$3:A507),0)</f>
        <v>0</v>
      </c>
      <c r="L507" s="7">
        <f>MIN((B507 - MAX($B$3:B507))/MAX($B$3:B507),0)</f>
        <v>0</v>
      </c>
      <c r="M507" s="7">
        <f>MIN((C507 - MAX($C$3:C507))/MAX($C$3:C507),0)</f>
        <v>-4.0559916896218483E-2</v>
      </c>
    </row>
    <row r="508" spans="1:13" x14ac:dyDescent="0.35">
      <c r="A508" s="3">
        <v>100</v>
      </c>
      <c r="B508" s="3">
        <v>100</v>
      </c>
      <c r="C508">
        <v>95.268293943450146</v>
      </c>
      <c r="D508" s="6">
        <f t="shared" si="55"/>
        <v>0</v>
      </c>
      <c r="E508" s="6">
        <f t="shared" si="56"/>
        <v>0</v>
      </c>
      <c r="F508" s="6">
        <f t="shared" si="57"/>
        <v>-7.0427990119203117E-3</v>
      </c>
      <c r="G508" s="7">
        <f t="shared" si="52"/>
        <v>-5.0487813567626151E-4</v>
      </c>
      <c r="H508" s="7">
        <f t="shared" si="53"/>
        <v>-5.0487813567626151E-4</v>
      </c>
      <c r="I508" s="7">
        <f t="shared" si="54"/>
        <v>-7.547677147596573E-3</v>
      </c>
      <c r="K508" s="7">
        <f>MIN((A508 - MAX($A$3:A508))/MAX($A$3:A508),0)</f>
        <v>0</v>
      </c>
      <c r="L508" s="7">
        <f>MIN((B508 - MAX($B$3:B508))/MAX($B$3:B508),0)</f>
        <v>0</v>
      </c>
      <c r="M508" s="7">
        <f>MIN((C508 - MAX($C$3:C508))/MAX($C$3:C508),0)</f>
        <v>-4.7317060565498538E-2</v>
      </c>
    </row>
    <row r="509" spans="1:13" x14ac:dyDescent="0.35">
      <c r="A509" s="3">
        <v>100</v>
      </c>
      <c r="B509" s="3">
        <v>100</v>
      </c>
      <c r="C509">
        <v>95.481066498529657</v>
      </c>
      <c r="D509" s="6">
        <f t="shared" si="55"/>
        <v>0</v>
      </c>
      <c r="E509" s="6">
        <f t="shared" si="56"/>
        <v>0</v>
      </c>
      <c r="F509" s="6">
        <f t="shared" si="57"/>
        <v>2.2334036463989709E-3</v>
      </c>
      <c r="G509" s="7">
        <f t="shared" si="52"/>
        <v>-5.0487813567626151E-4</v>
      </c>
      <c r="H509" s="7">
        <f t="shared" si="53"/>
        <v>-5.0487813567626151E-4</v>
      </c>
      <c r="I509" s="7">
        <f t="shared" si="54"/>
        <v>1.7285255107227094E-3</v>
      </c>
      <c r="K509" s="7">
        <f>MIN((A509 - MAX($A$3:A509))/MAX($A$3:A509),0)</f>
        <v>0</v>
      </c>
      <c r="L509" s="7">
        <f>MIN((B509 - MAX($B$3:B509))/MAX($B$3:B509),0)</f>
        <v>0</v>
      </c>
      <c r="M509" s="7">
        <f>MIN((C509 - MAX($C$3:C509))/MAX($C$3:C509),0)</f>
        <v>-4.518933501470343E-2</v>
      </c>
    </row>
    <row r="510" spans="1:13" x14ac:dyDescent="0.35">
      <c r="A510" s="3">
        <v>100</v>
      </c>
      <c r="B510" s="3">
        <v>100</v>
      </c>
      <c r="C510">
        <v>95.981921826629389</v>
      </c>
      <c r="D510" s="6">
        <f t="shared" si="55"/>
        <v>0</v>
      </c>
      <c r="E510" s="6">
        <f t="shared" si="56"/>
        <v>0</v>
      </c>
      <c r="F510" s="6">
        <f t="shared" si="57"/>
        <v>5.2455983837114417E-3</v>
      </c>
      <c r="G510" s="7">
        <f t="shared" si="52"/>
        <v>-5.0487813567626151E-4</v>
      </c>
      <c r="H510" s="7">
        <f t="shared" si="53"/>
        <v>-5.0487813567626151E-4</v>
      </c>
      <c r="I510" s="7">
        <f t="shared" si="54"/>
        <v>4.7407202480351804E-3</v>
      </c>
      <c r="K510" s="7">
        <f>MIN((A510 - MAX($A$3:A510))/MAX($A$3:A510),0)</f>
        <v>0</v>
      </c>
      <c r="L510" s="7">
        <f>MIN((B510 - MAX($B$3:B510))/MAX($B$3:B510),0)</f>
        <v>0</v>
      </c>
      <c r="M510" s="7">
        <f>MIN((C510 - MAX($C$3:C510))/MAX($C$3:C510),0)</f>
        <v>-4.0180781733706115E-2</v>
      </c>
    </row>
    <row r="511" spans="1:13" x14ac:dyDescent="0.35">
      <c r="A511" s="3">
        <v>100</v>
      </c>
      <c r="B511" s="3">
        <v>100</v>
      </c>
      <c r="C511">
        <v>95.236075723669586</v>
      </c>
      <c r="D511" s="6">
        <f t="shared" si="55"/>
        <v>0</v>
      </c>
      <c r="E511" s="6">
        <f t="shared" si="56"/>
        <v>0</v>
      </c>
      <c r="F511" s="6">
        <f t="shared" si="57"/>
        <v>-7.7706935719313117E-3</v>
      </c>
      <c r="G511" s="7">
        <f t="shared" si="52"/>
        <v>-5.0487813567626151E-4</v>
      </c>
      <c r="H511" s="7">
        <f t="shared" si="53"/>
        <v>-5.0487813567626151E-4</v>
      </c>
      <c r="I511" s="7">
        <f t="shared" si="54"/>
        <v>-8.2755717076075739E-3</v>
      </c>
      <c r="K511" s="7">
        <f>MIN((A511 - MAX($A$3:A511))/MAX($A$3:A511),0)</f>
        <v>0</v>
      </c>
      <c r="L511" s="7">
        <f>MIN((B511 - MAX($B$3:B511))/MAX($B$3:B511),0)</f>
        <v>0</v>
      </c>
      <c r="M511" s="7">
        <f>MIN((C511 - MAX($C$3:C511))/MAX($C$3:C511),0)</f>
        <v>-4.763924276330414E-2</v>
      </c>
    </row>
    <row r="512" spans="1:13" x14ac:dyDescent="0.35">
      <c r="A512" s="3">
        <v>100</v>
      </c>
      <c r="B512" s="3">
        <v>100</v>
      </c>
      <c r="C512">
        <v>96.719726295008087</v>
      </c>
      <c r="D512" s="6">
        <f t="shared" si="55"/>
        <v>0</v>
      </c>
      <c r="E512" s="6">
        <f t="shared" si="56"/>
        <v>0</v>
      </c>
      <c r="F512" s="6">
        <f t="shared" si="57"/>
        <v>1.5578661343033063E-2</v>
      </c>
      <c r="G512" s="7">
        <f t="shared" si="52"/>
        <v>-5.0487813567626151E-4</v>
      </c>
      <c r="H512" s="7">
        <f t="shared" si="53"/>
        <v>-5.0487813567626151E-4</v>
      </c>
      <c r="I512" s="7">
        <f t="shared" si="54"/>
        <v>1.50737832073568E-2</v>
      </c>
      <c r="K512" s="7">
        <f>MIN((A512 - MAX($A$3:A512))/MAX($A$3:A512),0)</f>
        <v>0</v>
      </c>
      <c r="L512" s="7">
        <f>MIN((B512 - MAX($B$3:B512))/MAX($B$3:B512),0)</f>
        <v>0</v>
      </c>
      <c r="M512" s="7">
        <f>MIN((C512 - MAX($C$3:C512))/MAX($C$3:C512),0)</f>
        <v>-3.280273704991913E-2</v>
      </c>
    </row>
    <row r="513" spans="1:13" x14ac:dyDescent="0.35">
      <c r="A513" s="3">
        <v>100</v>
      </c>
      <c r="B513" s="3">
        <v>100</v>
      </c>
      <c r="C513">
        <v>98.65858713235103</v>
      </c>
      <c r="D513" s="6">
        <f t="shared" si="55"/>
        <v>0</v>
      </c>
      <c r="E513" s="6">
        <f t="shared" si="56"/>
        <v>0</v>
      </c>
      <c r="F513" s="6">
        <f t="shared" si="57"/>
        <v>2.0046177875123E-2</v>
      </c>
      <c r="G513" s="7">
        <f t="shared" si="52"/>
        <v>-5.0487813567626151E-4</v>
      </c>
      <c r="H513" s="7">
        <f t="shared" si="53"/>
        <v>-5.0487813567626151E-4</v>
      </c>
      <c r="I513" s="7">
        <f t="shared" si="54"/>
        <v>1.9541299739446738E-2</v>
      </c>
      <c r="K513" s="7">
        <f>MIN((A513 - MAX($A$3:A513))/MAX($A$3:A513),0)</f>
        <v>0</v>
      </c>
      <c r="L513" s="7">
        <f>MIN((B513 - MAX($B$3:B513))/MAX($B$3:B513),0)</f>
        <v>0</v>
      </c>
      <c r="M513" s="7">
        <f>MIN((C513 - MAX($C$3:C513))/MAX($C$3:C513),0)</f>
        <v>-1.3414128676489697E-2</v>
      </c>
    </row>
    <row r="514" spans="1:13" x14ac:dyDescent="0.35">
      <c r="A514" s="3">
        <v>100</v>
      </c>
      <c r="B514" s="3">
        <v>100</v>
      </c>
      <c r="C514">
        <v>98.931713291953713</v>
      </c>
      <c r="D514" s="6">
        <f t="shared" si="55"/>
        <v>0</v>
      </c>
      <c r="E514" s="6">
        <f t="shared" si="56"/>
        <v>0</v>
      </c>
      <c r="F514" s="6">
        <f t="shared" si="57"/>
        <v>2.7683972327343627E-3</v>
      </c>
      <c r="G514" s="7">
        <f t="shared" si="52"/>
        <v>-5.0487813567626151E-4</v>
      </c>
      <c r="H514" s="7">
        <f t="shared" si="53"/>
        <v>-5.0487813567626151E-4</v>
      </c>
      <c r="I514" s="7">
        <f t="shared" si="54"/>
        <v>2.2635190970581014E-3</v>
      </c>
      <c r="K514" s="7">
        <f>MIN((A514 - MAX($A$3:A514))/MAX($A$3:A514),0)</f>
        <v>0</v>
      </c>
      <c r="L514" s="7">
        <f>MIN((B514 - MAX($B$3:B514))/MAX($B$3:B514),0)</f>
        <v>0</v>
      </c>
      <c r="M514" s="7">
        <f>MIN((C514 - MAX($C$3:C514))/MAX($C$3:C514),0)</f>
        <v>-1.0682867080462869E-2</v>
      </c>
    </row>
    <row r="515" spans="1:13" x14ac:dyDescent="0.35">
      <c r="A515" s="3">
        <v>100</v>
      </c>
      <c r="B515" s="3">
        <v>100</v>
      </c>
      <c r="C515">
        <v>99.482802995457192</v>
      </c>
      <c r="D515" s="6">
        <f t="shared" si="55"/>
        <v>0</v>
      </c>
      <c r="E515" s="6">
        <f t="shared" si="56"/>
        <v>0</v>
      </c>
      <c r="F515" s="6">
        <f t="shared" si="57"/>
        <v>5.5704049304915841E-3</v>
      </c>
      <c r="G515" s="7">
        <f t="shared" si="52"/>
        <v>-5.0487813567626151E-4</v>
      </c>
      <c r="H515" s="7">
        <f t="shared" si="53"/>
        <v>-5.0487813567626151E-4</v>
      </c>
      <c r="I515" s="7">
        <f t="shared" si="54"/>
        <v>5.0655267948153228E-3</v>
      </c>
      <c r="K515" s="7">
        <f>MIN((A515 - MAX($A$3:A515))/MAX($A$3:A515),0)</f>
        <v>0</v>
      </c>
      <c r="L515" s="7">
        <f>MIN((B515 - MAX($B$3:B515))/MAX($B$3:B515),0)</f>
        <v>0</v>
      </c>
      <c r="M515" s="7">
        <f>MIN((C515 - MAX($C$3:C515))/MAX($C$3:C515),0)</f>
        <v>-5.1719700454280829E-3</v>
      </c>
    </row>
    <row r="516" spans="1:13" x14ac:dyDescent="0.35">
      <c r="A516" s="3">
        <v>100</v>
      </c>
      <c r="B516" s="3">
        <v>100</v>
      </c>
      <c r="C516">
        <v>98.645728786054278</v>
      </c>
      <c r="D516" s="6">
        <f t="shared" si="55"/>
        <v>0</v>
      </c>
      <c r="E516" s="6">
        <f t="shared" si="56"/>
        <v>0</v>
      </c>
      <c r="F516" s="6">
        <f t="shared" si="57"/>
        <v>-8.4142603967555917E-3</v>
      </c>
      <c r="G516" s="7">
        <f t="shared" si="52"/>
        <v>-5.0487813567626151E-4</v>
      </c>
      <c r="H516" s="7">
        <f t="shared" si="53"/>
        <v>-5.0487813567626151E-4</v>
      </c>
      <c r="I516" s="7">
        <f t="shared" si="54"/>
        <v>-8.9191385324318539E-3</v>
      </c>
      <c r="K516" s="7">
        <f>MIN((A516 - MAX($A$3:A516))/MAX($A$3:A516),0)</f>
        <v>0</v>
      </c>
      <c r="L516" s="7">
        <f>MIN((B516 - MAX($B$3:B516))/MAX($B$3:B516),0)</f>
        <v>0</v>
      </c>
      <c r="M516" s="7">
        <f>MIN((C516 - MAX($C$3:C516))/MAX($C$3:C516),0)</f>
        <v>-1.3542712139457222E-2</v>
      </c>
    </row>
    <row r="517" spans="1:13" x14ac:dyDescent="0.35">
      <c r="A517" s="3">
        <v>100</v>
      </c>
      <c r="B517" s="3">
        <v>100</v>
      </c>
      <c r="C517">
        <v>99.090716460026968</v>
      </c>
      <c r="D517" s="6">
        <f t="shared" si="55"/>
        <v>0</v>
      </c>
      <c r="E517" s="6">
        <f t="shared" si="56"/>
        <v>0</v>
      </c>
      <c r="F517" s="6">
        <f t="shared" si="57"/>
        <v>4.5109674736935907E-3</v>
      </c>
      <c r="G517" s="7">
        <f t="shared" ref="G517:G580" si="58">D517-$J$3</f>
        <v>-5.0487813567626151E-4</v>
      </c>
      <c r="H517" s="7">
        <f t="shared" ref="H517:H580" si="59">E517-$J$3</f>
        <v>-5.0487813567626151E-4</v>
      </c>
      <c r="I517" s="7">
        <f t="shared" ref="I517:I580" si="60">F517-$J$3</f>
        <v>4.0060893380173294E-3</v>
      </c>
      <c r="K517" s="7">
        <f>MIN((A517 - MAX($A$3:A517))/MAX($A$3:A517),0)</f>
        <v>0</v>
      </c>
      <c r="L517" s="7">
        <f>MIN((B517 - MAX($B$3:B517))/MAX($B$3:B517),0)</f>
        <v>0</v>
      </c>
      <c r="M517" s="7">
        <f>MIN((C517 - MAX($C$3:C517))/MAX($C$3:C517),0)</f>
        <v>-9.0928353997303188E-3</v>
      </c>
    </row>
    <row r="518" spans="1:13" x14ac:dyDescent="0.35">
      <c r="A518" s="3">
        <v>100</v>
      </c>
      <c r="B518" s="3">
        <v>100</v>
      </c>
      <c r="C518">
        <v>98.855111037608594</v>
      </c>
      <c r="D518" s="6">
        <f t="shared" ref="D518:D554" si="61">(A518-A517)/A517</f>
        <v>0</v>
      </c>
      <c r="E518" s="6">
        <f t="shared" si="56"/>
        <v>0</v>
      </c>
      <c r="F518" s="6">
        <f t="shared" si="57"/>
        <v>-2.3776740227064207E-3</v>
      </c>
      <c r="G518" s="7">
        <f t="shared" si="58"/>
        <v>-5.0487813567626151E-4</v>
      </c>
      <c r="H518" s="7">
        <f t="shared" si="59"/>
        <v>-5.0487813567626151E-4</v>
      </c>
      <c r="I518" s="7">
        <f t="shared" si="60"/>
        <v>-2.882552158382682E-3</v>
      </c>
      <c r="K518" s="7">
        <f>MIN((A518 - MAX($A$3:A518))/MAX($A$3:A518),0)</f>
        <v>0</v>
      </c>
      <c r="L518" s="7">
        <f>MIN((B518 - MAX($B$3:B518))/MAX($B$3:B518),0)</f>
        <v>0</v>
      </c>
      <c r="M518" s="7">
        <f>MIN((C518 - MAX($C$3:C518))/MAX($C$3:C518),0)</f>
        <v>-1.1448889623914056E-2</v>
      </c>
    </row>
    <row r="519" spans="1:13" x14ac:dyDescent="0.35">
      <c r="A519" s="3">
        <v>100</v>
      </c>
      <c r="B519" s="3">
        <v>100</v>
      </c>
      <c r="C519">
        <v>97.985043386582461</v>
      </c>
      <c r="D519" s="6">
        <f t="shared" si="61"/>
        <v>0</v>
      </c>
      <c r="E519" s="6">
        <f t="shared" ref="E519:E582" si="62">(B519-B518)/B518</f>
        <v>0</v>
      </c>
      <c r="F519" s="6">
        <f t="shared" ref="F519:F582" si="63">(C519-C518)/C518</f>
        <v>-8.8014432627072075E-3</v>
      </c>
      <c r="G519" s="7">
        <f t="shared" si="58"/>
        <v>-5.0487813567626151E-4</v>
      </c>
      <c r="H519" s="7">
        <f t="shared" si="59"/>
        <v>-5.0487813567626151E-4</v>
      </c>
      <c r="I519" s="7">
        <f t="shared" si="60"/>
        <v>-9.3063213983834697E-3</v>
      </c>
      <c r="K519" s="7">
        <f>MIN((A519 - MAX($A$3:A519))/MAX($A$3:A519),0)</f>
        <v>0</v>
      </c>
      <c r="L519" s="7">
        <f>MIN((B519 - MAX($B$3:B519))/MAX($B$3:B519),0)</f>
        <v>0</v>
      </c>
      <c r="M519" s="7">
        <f>MIN((C519 - MAX($C$3:C519))/MAX($C$3:C519),0)</f>
        <v>-2.0149566134175387E-2</v>
      </c>
    </row>
    <row r="520" spans="1:13" x14ac:dyDescent="0.35">
      <c r="A520" s="3">
        <v>100</v>
      </c>
      <c r="B520" s="3">
        <v>100</v>
      </c>
      <c r="C520">
        <v>98.714558149390413</v>
      </c>
      <c r="D520" s="6">
        <f t="shared" si="61"/>
        <v>0</v>
      </c>
      <c r="E520" s="6">
        <f t="shared" si="62"/>
        <v>0</v>
      </c>
      <c r="F520" s="6">
        <f t="shared" si="63"/>
        <v>7.4451644617820082E-3</v>
      </c>
      <c r="G520" s="7">
        <f t="shared" si="58"/>
        <v>-5.0487813567626151E-4</v>
      </c>
      <c r="H520" s="7">
        <f t="shared" si="59"/>
        <v>-5.0487813567626151E-4</v>
      </c>
      <c r="I520" s="7">
        <f t="shared" si="60"/>
        <v>6.9402863261057469E-3</v>
      </c>
      <c r="K520" s="7">
        <f>MIN((A520 - MAX($A$3:A520))/MAX($A$3:A520),0)</f>
        <v>0</v>
      </c>
      <c r="L520" s="7">
        <f>MIN((B520 - MAX($B$3:B520))/MAX($B$3:B520),0)</f>
        <v>0</v>
      </c>
      <c r="M520" s="7">
        <f>MIN((C520 - MAX($C$3:C520))/MAX($C$3:C520),0)</f>
        <v>-1.2854418506095868E-2</v>
      </c>
    </row>
    <row r="521" spans="1:13" x14ac:dyDescent="0.35">
      <c r="A521" s="3">
        <v>100</v>
      </c>
      <c r="B521" s="3">
        <v>100</v>
      </c>
      <c r="C521">
        <v>98.862894264908803</v>
      </c>
      <c r="D521" s="6">
        <f t="shared" si="61"/>
        <v>0</v>
      </c>
      <c r="E521" s="6">
        <f t="shared" si="62"/>
        <v>0</v>
      </c>
      <c r="F521" s="6">
        <f t="shared" si="63"/>
        <v>1.5026771967504978E-3</v>
      </c>
      <c r="G521" s="7">
        <f t="shared" si="58"/>
        <v>-5.0487813567626151E-4</v>
      </c>
      <c r="H521" s="7">
        <f t="shared" si="59"/>
        <v>-5.0487813567626151E-4</v>
      </c>
      <c r="I521" s="7">
        <f t="shared" si="60"/>
        <v>9.9779906107423633E-4</v>
      </c>
      <c r="K521" s="7">
        <f>MIN((A521 - MAX($A$3:A521))/MAX($A$3:A521),0)</f>
        <v>0</v>
      </c>
      <c r="L521" s="7">
        <f>MIN((B521 - MAX($B$3:B521))/MAX($B$3:B521),0)</f>
        <v>0</v>
      </c>
      <c r="M521" s="7">
        <f>MIN((C521 - MAX($C$3:C521))/MAX($C$3:C521),0)</f>
        <v>-1.1371057350911968E-2</v>
      </c>
    </row>
    <row r="522" spans="1:13" x14ac:dyDescent="0.35">
      <c r="A522" s="3">
        <v>100</v>
      </c>
      <c r="B522" s="3">
        <v>100</v>
      </c>
      <c r="C522">
        <v>99.065661290072498</v>
      </c>
      <c r="D522" s="6">
        <f t="shared" si="61"/>
        <v>0</v>
      </c>
      <c r="E522" s="6">
        <f t="shared" si="62"/>
        <v>0</v>
      </c>
      <c r="F522" s="6">
        <f t="shared" si="63"/>
        <v>2.0509922015874726E-3</v>
      </c>
      <c r="G522" s="7">
        <f t="shared" si="58"/>
        <v>-5.0487813567626151E-4</v>
      </c>
      <c r="H522" s="7">
        <f t="shared" si="59"/>
        <v>-5.0487813567626151E-4</v>
      </c>
      <c r="I522" s="7">
        <f t="shared" si="60"/>
        <v>1.5461140659112111E-3</v>
      </c>
      <c r="K522" s="7">
        <f>MIN((A522 - MAX($A$3:A522))/MAX($A$3:A522),0)</f>
        <v>0</v>
      </c>
      <c r="L522" s="7">
        <f>MIN((B522 - MAX($B$3:B522))/MAX($B$3:B522),0)</f>
        <v>0</v>
      </c>
      <c r="M522" s="7">
        <f>MIN((C522 - MAX($C$3:C522))/MAX($C$3:C522),0)</f>
        <v>-9.3433870992750204E-3</v>
      </c>
    </row>
    <row r="523" spans="1:13" x14ac:dyDescent="0.35">
      <c r="A523" s="3">
        <v>100</v>
      </c>
      <c r="B523" s="3">
        <v>100</v>
      </c>
      <c r="C523">
        <v>100.48829673424878</v>
      </c>
      <c r="D523" s="6">
        <f t="shared" si="61"/>
        <v>0</v>
      </c>
      <c r="E523" s="6">
        <f t="shared" si="62"/>
        <v>0</v>
      </c>
      <c r="F523" s="6">
        <f t="shared" si="63"/>
        <v>1.4360530436582707E-2</v>
      </c>
      <c r="G523" s="7">
        <f t="shared" si="58"/>
        <v>-5.0487813567626151E-4</v>
      </c>
      <c r="H523" s="7">
        <f t="shared" si="59"/>
        <v>-5.0487813567626151E-4</v>
      </c>
      <c r="I523" s="7">
        <f t="shared" si="60"/>
        <v>1.3855652300906445E-2</v>
      </c>
      <c r="K523" s="7">
        <f>MIN((A523 - MAX($A$3:A523))/MAX($A$3:A523),0)</f>
        <v>0</v>
      </c>
      <c r="L523" s="7">
        <f>MIN((B523 - MAX($B$3:B523))/MAX($B$3:B523),0)</f>
        <v>0</v>
      </c>
      <c r="M523" s="7">
        <f>MIN((C523 - MAX($C$3:C523))/MAX($C$3:C523),0)</f>
        <v>0</v>
      </c>
    </row>
    <row r="524" spans="1:13" x14ac:dyDescent="0.35">
      <c r="A524" s="3">
        <v>100</v>
      </c>
      <c r="B524" s="3">
        <v>100</v>
      </c>
      <c r="C524">
        <v>101.04733504571225</v>
      </c>
      <c r="D524" s="6">
        <f t="shared" si="61"/>
        <v>0</v>
      </c>
      <c r="E524" s="6">
        <f t="shared" si="62"/>
        <v>0</v>
      </c>
      <c r="F524" s="6">
        <f t="shared" si="63"/>
        <v>5.5632181023219018E-3</v>
      </c>
      <c r="G524" s="7">
        <f t="shared" si="58"/>
        <v>-5.0487813567626151E-4</v>
      </c>
      <c r="H524" s="7">
        <f t="shared" si="59"/>
        <v>-5.0487813567626151E-4</v>
      </c>
      <c r="I524" s="7">
        <f t="shared" si="60"/>
        <v>5.0583399666456405E-3</v>
      </c>
      <c r="K524" s="7">
        <f>MIN((A524 - MAX($A$3:A524))/MAX($A$3:A524),0)</f>
        <v>0</v>
      </c>
      <c r="L524" s="7">
        <f>MIN((B524 - MAX($B$3:B524))/MAX($B$3:B524),0)</f>
        <v>0</v>
      </c>
      <c r="M524" s="7">
        <f>MIN((C524 - MAX($C$3:C524))/MAX($C$3:C524),0)</f>
        <v>0</v>
      </c>
    </row>
    <row r="525" spans="1:13" x14ac:dyDescent="0.35">
      <c r="A525" s="3">
        <v>100</v>
      </c>
      <c r="B525" s="3">
        <v>100</v>
      </c>
      <c r="C525">
        <v>99.917888502426436</v>
      </c>
      <c r="D525" s="6">
        <f t="shared" si="61"/>
        <v>0</v>
      </c>
      <c r="E525" s="6">
        <f t="shared" si="62"/>
        <v>0</v>
      </c>
      <c r="F525" s="6">
        <f t="shared" si="63"/>
        <v>-1.1177400599183193E-2</v>
      </c>
      <c r="G525" s="7">
        <f t="shared" si="58"/>
        <v>-5.0487813567626151E-4</v>
      </c>
      <c r="H525" s="7">
        <f t="shared" si="59"/>
        <v>-5.0487813567626151E-4</v>
      </c>
      <c r="I525" s="7">
        <f t="shared" si="60"/>
        <v>-1.1682278734859455E-2</v>
      </c>
      <c r="K525" s="7">
        <f>MIN((A525 - MAX($A$3:A525))/MAX($A$3:A525),0)</f>
        <v>0</v>
      </c>
      <c r="L525" s="7">
        <f>MIN((B525 - MAX($B$3:B525))/MAX($B$3:B525),0)</f>
        <v>0</v>
      </c>
      <c r="M525" s="7">
        <f>MIN((C525 - MAX($C$3:C525))/MAX($C$3:C525),0)</f>
        <v>-1.1177400599183193E-2</v>
      </c>
    </row>
    <row r="526" spans="1:13" x14ac:dyDescent="0.35">
      <c r="A526" s="3">
        <v>100</v>
      </c>
      <c r="B526" s="3">
        <v>100</v>
      </c>
      <c r="C526">
        <v>99.140878481392093</v>
      </c>
      <c r="D526" s="6">
        <f t="shared" si="61"/>
        <v>0</v>
      </c>
      <c r="E526" s="6">
        <f t="shared" si="62"/>
        <v>0</v>
      </c>
      <c r="F526" s="6">
        <f t="shared" si="63"/>
        <v>-7.7764855991274652E-3</v>
      </c>
      <c r="G526" s="7">
        <f t="shared" si="58"/>
        <v>-5.0487813567626151E-4</v>
      </c>
      <c r="H526" s="7">
        <f t="shared" si="59"/>
        <v>-5.0487813567626151E-4</v>
      </c>
      <c r="I526" s="7">
        <f t="shared" si="60"/>
        <v>-8.2813637348037265E-3</v>
      </c>
      <c r="K526" s="7">
        <f>MIN((A526 - MAX($A$3:A526))/MAX($A$3:A526),0)</f>
        <v>0</v>
      </c>
      <c r="L526" s="7">
        <f>MIN((B526 - MAX($B$3:B526))/MAX($B$3:B526),0)</f>
        <v>0</v>
      </c>
      <c r="M526" s="7">
        <f>MIN((C526 - MAX($C$3:C526))/MAX($C$3:C526),0)</f>
        <v>-1.8866965303515431E-2</v>
      </c>
    </row>
    <row r="527" spans="1:13" x14ac:dyDescent="0.35">
      <c r="A527" s="3">
        <v>100</v>
      </c>
      <c r="B527" s="3">
        <v>100</v>
      </c>
      <c r="C527">
        <v>98.77375408929521</v>
      </c>
      <c r="D527" s="6">
        <f t="shared" si="61"/>
        <v>0</v>
      </c>
      <c r="E527" s="6">
        <f t="shared" si="62"/>
        <v>0</v>
      </c>
      <c r="F527" s="6">
        <f t="shared" si="63"/>
        <v>-3.7030576863991533E-3</v>
      </c>
      <c r="G527" s="7">
        <f t="shared" si="58"/>
        <v>-5.0487813567626151E-4</v>
      </c>
      <c r="H527" s="7">
        <f t="shared" si="59"/>
        <v>-5.0487813567626151E-4</v>
      </c>
      <c r="I527" s="7">
        <f t="shared" si="60"/>
        <v>-4.207935822075415E-3</v>
      </c>
      <c r="K527" s="7">
        <f>MIN((A527 - MAX($A$3:A527))/MAX($A$3:A527),0)</f>
        <v>0</v>
      </c>
      <c r="L527" s="7">
        <f>MIN((B527 - MAX($B$3:B527))/MAX($B$3:B527),0)</f>
        <v>0</v>
      </c>
      <c r="M527" s="7">
        <f>MIN((C527 - MAX($C$3:C527))/MAX($C$3:C527),0)</f>
        <v>-2.2500157529028376E-2</v>
      </c>
    </row>
    <row r="528" spans="1:13" x14ac:dyDescent="0.35">
      <c r="A528" s="3">
        <v>100</v>
      </c>
      <c r="B528" s="3">
        <v>100</v>
      </c>
      <c r="C528">
        <v>97.969332223904743</v>
      </c>
      <c r="D528" s="6">
        <f t="shared" si="61"/>
        <v>0</v>
      </c>
      <c r="E528" s="6">
        <f t="shared" si="62"/>
        <v>0</v>
      </c>
      <c r="F528" s="6">
        <f t="shared" si="63"/>
        <v>-8.1440851652073345E-3</v>
      </c>
      <c r="G528" s="7">
        <f t="shared" si="58"/>
        <v>-5.0487813567626151E-4</v>
      </c>
      <c r="H528" s="7">
        <f t="shared" si="59"/>
        <v>-5.0487813567626151E-4</v>
      </c>
      <c r="I528" s="7">
        <f t="shared" si="60"/>
        <v>-8.6489633008835966E-3</v>
      </c>
      <c r="K528" s="7">
        <f>MIN((A528 - MAX($A$3:A528))/MAX($A$3:A528),0)</f>
        <v>0</v>
      </c>
      <c r="L528" s="7">
        <f>MIN((B528 - MAX($B$3:B528))/MAX($B$3:B528),0)</f>
        <v>0</v>
      </c>
      <c r="M528" s="7">
        <f>MIN((C528 - MAX($C$3:C528))/MAX($C$3:C528),0)</f>
        <v>-3.0460999495088723E-2</v>
      </c>
    </row>
    <row r="529" spans="1:13" x14ac:dyDescent="0.35">
      <c r="A529" s="3">
        <v>100</v>
      </c>
      <c r="B529" s="3">
        <v>100</v>
      </c>
      <c r="C529">
        <v>98.495976598636645</v>
      </c>
      <c r="D529" s="6">
        <f t="shared" si="61"/>
        <v>0</v>
      </c>
      <c r="E529" s="6">
        <f t="shared" si="62"/>
        <v>0</v>
      </c>
      <c r="F529" s="6">
        <f t="shared" si="63"/>
        <v>5.3756044139229029E-3</v>
      </c>
      <c r="G529" s="7">
        <f t="shared" si="58"/>
        <v>-5.0487813567626151E-4</v>
      </c>
      <c r="H529" s="7">
        <f t="shared" si="59"/>
        <v>-5.0487813567626151E-4</v>
      </c>
      <c r="I529" s="7">
        <f t="shared" si="60"/>
        <v>4.8707262782466416E-3</v>
      </c>
      <c r="K529" s="7">
        <f>MIN((A529 - MAX($A$3:A529))/MAX($A$3:A529),0)</f>
        <v>0</v>
      </c>
      <c r="L529" s="7">
        <f>MIN((B529 - MAX($B$3:B529))/MAX($B$3:B529),0)</f>
        <v>0</v>
      </c>
      <c r="M529" s="7">
        <f>MIN((C529 - MAX($C$3:C529))/MAX($C$3:C529),0)</f>
        <v>-2.5249141364504124E-2</v>
      </c>
    </row>
    <row r="530" spans="1:13" x14ac:dyDescent="0.35">
      <c r="A530" s="3">
        <v>100</v>
      </c>
      <c r="B530" s="3">
        <v>100</v>
      </c>
      <c r="C530">
        <v>99.376421886063056</v>
      </c>
      <c r="D530" s="6">
        <f t="shared" si="61"/>
        <v>0</v>
      </c>
      <c r="E530" s="6">
        <f t="shared" si="62"/>
        <v>0</v>
      </c>
      <c r="F530" s="6">
        <f t="shared" si="63"/>
        <v>8.9388959613462861E-3</v>
      </c>
      <c r="G530" s="7">
        <f t="shared" si="58"/>
        <v>-5.0487813567626151E-4</v>
      </c>
      <c r="H530" s="7">
        <f t="shared" si="59"/>
        <v>-5.0487813567626151E-4</v>
      </c>
      <c r="I530" s="7">
        <f t="shared" si="60"/>
        <v>8.4340178256700239E-3</v>
      </c>
      <c r="K530" s="7">
        <f>MIN((A530 - MAX($A$3:A530))/MAX($A$3:A530),0)</f>
        <v>0</v>
      </c>
      <c r="L530" s="7">
        <f>MIN((B530 - MAX($B$3:B530))/MAX($B$3:B530),0)</f>
        <v>0</v>
      </c>
      <c r="M530" s="7">
        <f>MIN((C530 - MAX($C$3:C530))/MAX($C$3:C530),0)</f>
        <v>-1.6535944850928463E-2</v>
      </c>
    </row>
    <row r="531" spans="1:13" x14ac:dyDescent="0.35">
      <c r="A531" s="3">
        <v>100</v>
      </c>
      <c r="B531" s="3">
        <v>100</v>
      </c>
      <c r="C531">
        <v>99.739711514111619</v>
      </c>
      <c r="D531" s="6">
        <f t="shared" si="61"/>
        <v>0</v>
      </c>
      <c r="E531" s="6">
        <f t="shared" si="62"/>
        <v>0</v>
      </c>
      <c r="F531" s="6">
        <f t="shared" si="63"/>
        <v>3.6556923780681184E-3</v>
      </c>
      <c r="G531" s="7">
        <f t="shared" si="58"/>
        <v>-5.0487813567626151E-4</v>
      </c>
      <c r="H531" s="7">
        <f t="shared" si="59"/>
        <v>-5.0487813567626151E-4</v>
      </c>
      <c r="I531" s="7">
        <f t="shared" si="60"/>
        <v>3.1508142423918566E-3</v>
      </c>
      <c r="K531" s="7">
        <f>MIN((A531 - MAX($A$3:A531))/MAX($A$3:A531),0)</f>
        <v>0</v>
      </c>
      <c r="L531" s="7">
        <f>MIN((B531 - MAX($B$3:B531))/MAX($B$3:B531),0)</f>
        <v>0</v>
      </c>
      <c r="M531" s="7">
        <f>MIN((C531 - MAX($C$3:C531))/MAX($C$3:C531),0)</f>
        <v>-1.2940702800416039E-2</v>
      </c>
    </row>
    <row r="532" spans="1:13" x14ac:dyDescent="0.35">
      <c r="A532" s="3">
        <v>100</v>
      </c>
      <c r="B532" s="3">
        <v>100</v>
      </c>
      <c r="C532">
        <v>99.448269446439923</v>
      </c>
      <c r="D532" s="6">
        <f t="shared" si="61"/>
        <v>0</v>
      </c>
      <c r="E532" s="6">
        <f t="shared" si="62"/>
        <v>0</v>
      </c>
      <c r="F532" s="6">
        <f t="shared" si="63"/>
        <v>-2.9220263749255107E-3</v>
      </c>
      <c r="G532" s="7">
        <f t="shared" si="58"/>
        <v>-5.0487813567626151E-4</v>
      </c>
      <c r="H532" s="7">
        <f t="shared" si="59"/>
        <v>-5.0487813567626151E-4</v>
      </c>
      <c r="I532" s="7">
        <f t="shared" si="60"/>
        <v>-3.4269045106017724E-3</v>
      </c>
      <c r="K532" s="7">
        <f>MIN((A532 - MAX($A$3:A532))/MAX($A$3:A532),0)</f>
        <v>0</v>
      </c>
      <c r="L532" s="7">
        <f>MIN((B532 - MAX($B$3:B532))/MAX($B$3:B532),0)</f>
        <v>0</v>
      </c>
      <c r="M532" s="7">
        <f>MIN((C532 - MAX($C$3:C532))/MAX($C$3:C532),0)</f>
        <v>-1.5824916100448661E-2</v>
      </c>
    </row>
    <row r="533" spans="1:13" x14ac:dyDescent="0.35">
      <c r="A533" s="3">
        <v>100</v>
      </c>
      <c r="B533" s="3">
        <v>100</v>
      </c>
      <c r="C533">
        <v>99.280852537301087</v>
      </c>
      <c r="D533" s="6">
        <f t="shared" si="61"/>
        <v>0</v>
      </c>
      <c r="E533" s="6">
        <f t="shared" si="62"/>
        <v>0</v>
      </c>
      <c r="F533" s="6">
        <f t="shared" si="63"/>
        <v>-1.6834572393338884E-3</v>
      </c>
      <c r="G533" s="7">
        <f t="shared" si="58"/>
        <v>-5.0487813567626151E-4</v>
      </c>
      <c r="H533" s="7">
        <f t="shared" si="59"/>
        <v>-5.0487813567626151E-4</v>
      </c>
      <c r="I533" s="7">
        <f t="shared" si="60"/>
        <v>-2.1883353750101501E-3</v>
      </c>
      <c r="K533" s="7">
        <f>MIN((A533 - MAX($A$3:A533))/MAX($A$3:A533),0)</f>
        <v>0</v>
      </c>
      <c r="L533" s="7">
        <f>MIN((B533 - MAX($B$3:B533))/MAX($B$3:B533),0)</f>
        <v>0</v>
      </c>
      <c r="M533" s="7">
        <f>MIN((C533 - MAX($C$3:C533))/MAX($C$3:C533),0)</f>
        <v>-1.7481732770211398E-2</v>
      </c>
    </row>
    <row r="534" spans="1:13" x14ac:dyDescent="0.35">
      <c r="A534" s="3">
        <v>100</v>
      </c>
      <c r="B534" s="3">
        <v>100</v>
      </c>
      <c r="C534">
        <v>98.843255311561649</v>
      </c>
      <c r="D534" s="6">
        <f t="shared" si="61"/>
        <v>0</v>
      </c>
      <c r="E534" s="6">
        <f t="shared" si="62"/>
        <v>0</v>
      </c>
      <c r="F534" s="6">
        <f t="shared" si="63"/>
        <v>-4.4076699036707722E-3</v>
      </c>
      <c r="G534" s="7">
        <f t="shared" si="58"/>
        <v>-5.0487813567626151E-4</v>
      </c>
      <c r="H534" s="7">
        <f t="shared" si="59"/>
        <v>-5.0487813567626151E-4</v>
      </c>
      <c r="I534" s="7">
        <f t="shared" si="60"/>
        <v>-4.9125480393470335E-3</v>
      </c>
      <c r="K534" s="7">
        <f>MIN((A534 - MAX($A$3:A534))/MAX($A$3:A534),0)</f>
        <v>0</v>
      </c>
      <c r="L534" s="7">
        <f>MIN((B534 - MAX($B$3:B534))/MAX($B$3:B534),0)</f>
        <v>0</v>
      </c>
      <c r="M534" s="7">
        <f>MIN((C534 - MAX($C$3:C534))/MAX($C$3:C534),0)</f>
        <v>-2.1812348966486893E-2</v>
      </c>
    </row>
    <row r="535" spans="1:13" x14ac:dyDescent="0.35">
      <c r="A535" s="3">
        <v>100</v>
      </c>
      <c r="B535" s="3">
        <v>100</v>
      </c>
      <c r="C535">
        <v>99.300822251967773</v>
      </c>
      <c r="D535" s="6">
        <f t="shared" si="61"/>
        <v>0</v>
      </c>
      <c r="E535" s="6">
        <f t="shared" si="62"/>
        <v>0</v>
      </c>
      <c r="F535" s="6">
        <f t="shared" si="63"/>
        <v>4.6292176331489462E-3</v>
      </c>
      <c r="G535" s="7">
        <f t="shared" si="58"/>
        <v>-5.0487813567626151E-4</v>
      </c>
      <c r="H535" s="7">
        <f t="shared" si="59"/>
        <v>-5.0487813567626151E-4</v>
      </c>
      <c r="I535" s="7">
        <f t="shared" si="60"/>
        <v>4.1243394974726849E-3</v>
      </c>
      <c r="K535" s="7">
        <f>MIN((A535 - MAX($A$3:A535))/MAX($A$3:A535),0)</f>
        <v>0</v>
      </c>
      <c r="L535" s="7">
        <f>MIN((B535 - MAX($B$3:B535))/MAX($B$3:B535),0)</f>
        <v>0</v>
      </c>
      <c r="M535" s="7">
        <f>MIN((C535 - MAX($C$3:C535))/MAX($C$3:C535),0)</f>
        <v>-1.7284105443794006E-2</v>
      </c>
    </row>
    <row r="536" spans="1:13" x14ac:dyDescent="0.35">
      <c r="A536" s="3">
        <v>100</v>
      </c>
      <c r="B536" s="3">
        <v>100</v>
      </c>
      <c r="C536">
        <v>99.217759815600559</v>
      </c>
      <c r="D536" s="6">
        <f t="shared" si="61"/>
        <v>0</v>
      </c>
      <c r="E536" s="6">
        <f t="shared" si="62"/>
        <v>0</v>
      </c>
      <c r="F536" s="6">
        <f t="shared" si="63"/>
        <v>-8.3647279532540167E-4</v>
      </c>
      <c r="G536" s="7">
        <f t="shared" si="58"/>
        <v>-5.0487813567626151E-4</v>
      </c>
      <c r="H536" s="7">
        <f t="shared" si="59"/>
        <v>-5.0487813567626151E-4</v>
      </c>
      <c r="I536" s="7">
        <f t="shared" si="60"/>
        <v>-1.3413509310016632E-3</v>
      </c>
      <c r="K536" s="7">
        <f>MIN((A536 - MAX($A$3:A536))/MAX($A$3:A536),0)</f>
        <v>0</v>
      </c>
      <c r="L536" s="7">
        <f>MIN((B536 - MAX($B$3:B536))/MAX($B$3:B536),0)</f>
        <v>0</v>
      </c>
      <c r="M536" s="7">
        <f>MIN((C536 - MAX($C$3:C536))/MAX($C$3:C536),0)</f>
        <v>-1.8106120555124141E-2</v>
      </c>
    </row>
    <row r="537" spans="1:13" x14ac:dyDescent="0.35">
      <c r="A537" s="3">
        <v>100</v>
      </c>
      <c r="B537" s="3">
        <v>100</v>
      </c>
      <c r="C537">
        <v>98.204627557586065</v>
      </c>
      <c r="D537" s="6">
        <f t="shared" si="61"/>
        <v>0</v>
      </c>
      <c r="E537" s="6">
        <f t="shared" si="62"/>
        <v>0</v>
      </c>
      <c r="F537" s="6">
        <f t="shared" si="63"/>
        <v>-1.0211198679525049E-2</v>
      </c>
      <c r="G537" s="7">
        <f t="shared" si="58"/>
        <v>-5.0487813567626151E-4</v>
      </c>
      <c r="H537" s="7">
        <f t="shared" si="59"/>
        <v>-5.0487813567626151E-4</v>
      </c>
      <c r="I537" s="7">
        <f t="shared" si="60"/>
        <v>-1.0716076815201311E-2</v>
      </c>
      <c r="K537" s="7">
        <f>MIN((A537 - MAX($A$3:A537))/MAX($A$3:A537),0)</f>
        <v>0</v>
      </c>
      <c r="L537" s="7">
        <f>MIN((B537 - MAX($B$3:B537))/MAX($B$3:B537),0)</f>
        <v>0</v>
      </c>
      <c r="M537" s="7">
        <f>MIN((C537 - MAX($C$3:C537))/MAX($C$3:C537),0)</f>
        <v>-2.8132434040345385E-2</v>
      </c>
    </row>
    <row r="538" spans="1:13" x14ac:dyDescent="0.35">
      <c r="A538" s="3">
        <v>100</v>
      </c>
      <c r="B538" s="3">
        <v>100</v>
      </c>
      <c r="C538">
        <v>98.960737597742551</v>
      </c>
      <c r="D538" s="6">
        <f t="shared" si="61"/>
        <v>0</v>
      </c>
      <c r="E538" s="6">
        <f t="shared" si="62"/>
        <v>0</v>
      </c>
      <c r="F538" s="6">
        <f t="shared" si="63"/>
        <v>7.699332088124987E-3</v>
      </c>
      <c r="G538" s="7">
        <f t="shared" si="58"/>
        <v>-5.0487813567626151E-4</v>
      </c>
      <c r="H538" s="7">
        <f t="shared" si="59"/>
        <v>-5.0487813567626151E-4</v>
      </c>
      <c r="I538" s="7">
        <f t="shared" si="60"/>
        <v>7.1944539524487258E-3</v>
      </c>
      <c r="K538" s="7">
        <f>MIN((A538 - MAX($A$3:A538))/MAX($A$3:A538),0)</f>
        <v>0</v>
      </c>
      <c r="L538" s="7">
        <f>MIN((B538 - MAX($B$3:B538))/MAX($B$3:B538),0)</f>
        <v>0</v>
      </c>
      <c r="M538" s="7">
        <f>MIN((C538 - MAX($C$3:C538))/MAX($C$3:C538),0)</f>
        <v>-2.0649702904344289E-2</v>
      </c>
    </row>
    <row r="539" spans="1:13" x14ac:dyDescent="0.35">
      <c r="A539" s="3">
        <v>100</v>
      </c>
      <c r="B539" s="3">
        <v>100</v>
      </c>
      <c r="C539">
        <v>99.760621831280716</v>
      </c>
      <c r="D539" s="6">
        <f t="shared" si="61"/>
        <v>0</v>
      </c>
      <c r="E539" s="6">
        <f t="shared" si="62"/>
        <v>0</v>
      </c>
      <c r="F539" s="6">
        <f t="shared" si="63"/>
        <v>8.0828442971954146E-3</v>
      </c>
      <c r="G539" s="7">
        <f t="shared" si="58"/>
        <v>-5.0487813567626151E-4</v>
      </c>
      <c r="H539" s="7">
        <f t="shared" si="59"/>
        <v>-5.0487813567626151E-4</v>
      </c>
      <c r="I539" s="7">
        <f t="shared" si="60"/>
        <v>7.5779661615191533E-3</v>
      </c>
      <c r="K539" s="7">
        <f>MIN((A539 - MAX($A$3:A539))/MAX($A$3:A539),0)</f>
        <v>0</v>
      </c>
      <c r="L539" s="7">
        <f>MIN((B539 - MAX($B$3:B539))/MAX($B$3:B539),0)</f>
        <v>0</v>
      </c>
      <c r="M539" s="7">
        <f>MIN((C539 - MAX($C$3:C539))/MAX($C$3:C539),0)</f>
        <v>-1.2733766940508031E-2</v>
      </c>
    </row>
    <row r="540" spans="1:13" x14ac:dyDescent="0.35">
      <c r="A540" s="3">
        <v>100</v>
      </c>
      <c r="B540" s="3">
        <v>100</v>
      </c>
      <c r="C540">
        <v>99.982883101714265</v>
      </c>
      <c r="D540" s="6">
        <f t="shared" si="61"/>
        <v>0</v>
      </c>
      <c r="E540" s="6">
        <f t="shared" si="62"/>
        <v>0</v>
      </c>
      <c r="F540" s="6">
        <f t="shared" si="63"/>
        <v>2.2279459204799902E-3</v>
      </c>
      <c r="G540" s="7">
        <f t="shared" si="58"/>
        <v>-5.0487813567626151E-4</v>
      </c>
      <c r="H540" s="7">
        <f t="shared" si="59"/>
        <v>-5.0487813567626151E-4</v>
      </c>
      <c r="I540" s="7">
        <f t="shared" si="60"/>
        <v>1.7230677848037287E-3</v>
      </c>
      <c r="K540" s="7">
        <f>MIN((A540 - MAX($A$3:A540))/MAX($A$3:A540),0)</f>
        <v>0</v>
      </c>
      <c r="L540" s="7">
        <f>MIN((B540 - MAX($B$3:B540))/MAX($B$3:B540),0)</f>
        <v>0</v>
      </c>
      <c r="M540" s="7">
        <f>MIN((C540 - MAX($C$3:C540))/MAX($C$3:C540),0)</f>
        <v>-1.0534191164135488E-2</v>
      </c>
    </row>
    <row r="541" spans="1:13" x14ac:dyDescent="0.35">
      <c r="A541" s="3">
        <v>100</v>
      </c>
      <c r="B541" s="3">
        <v>100</v>
      </c>
      <c r="C541">
        <v>99.953538370897135</v>
      </c>
      <c r="D541" s="6">
        <f t="shared" si="61"/>
        <v>0</v>
      </c>
      <c r="E541" s="6">
        <f t="shared" si="62"/>
        <v>0</v>
      </c>
      <c r="F541" s="6">
        <f t="shared" si="63"/>
        <v>-2.9349754584768903E-4</v>
      </c>
      <c r="G541" s="7">
        <f t="shared" si="58"/>
        <v>-5.0487813567626151E-4</v>
      </c>
      <c r="H541" s="7">
        <f t="shared" si="59"/>
        <v>-5.0487813567626151E-4</v>
      </c>
      <c r="I541" s="7">
        <f t="shared" si="60"/>
        <v>-7.9837568152395059E-4</v>
      </c>
      <c r="K541" s="7">
        <f>MIN((A541 - MAX($A$3:A541))/MAX($A$3:A541),0)</f>
        <v>0</v>
      </c>
      <c r="L541" s="7">
        <f>MIN((B541 - MAX($B$3:B541))/MAX($B$3:B541),0)</f>
        <v>0</v>
      </c>
      <c r="M541" s="7">
        <f>MIN((C541 - MAX($C$3:C541))/MAX($C$3:C541),0)</f>
        <v>-1.0824596950729013E-2</v>
      </c>
    </row>
    <row r="542" spans="1:13" x14ac:dyDescent="0.35">
      <c r="A542" s="3">
        <v>100</v>
      </c>
      <c r="B542" s="3">
        <v>100</v>
      </c>
      <c r="C542">
        <v>99.456455789098314</v>
      </c>
      <c r="D542" s="6">
        <f t="shared" si="61"/>
        <v>0</v>
      </c>
      <c r="E542" s="6">
        <f t="shared" si="62"/>
        <v>0</v>
      </c>
      <c r="F542" s="6">
        <f t="shared" si="63"/>
        <v>-4.9731364181856107E-3</v>
      </c>
      <c r="G542" s="7">
        <f t="shared" si="58"/>
        <v>-5.0487813567626151E-4</v>
      </c>
      <c r="H542" s="7">
        <f t="shared" si="59"/>
        <v>-5.0487813567626151E-4</v>
      </c>
      <c r="I542" s="7">
        <f t="shared" si="60"/>
        <v>-5.478014553861872E-3</v>
      </c>
      <c r="K542" s="7">
        <f>MIN((A542 - MAX($A$3:A542))/MAX($A$3:A542),0)</f>
        <v>0</v>
      </c>
      <c r="L542" s="7">
        <f>MIN((B542 - MAX($B$3:B542))/MAX($B$3:B542),0)</f>
        <v>0</v>
      </c>
      <c r="M542" s="7">
        <f>MIN((C542 - MAX($C$3:C542))/MAX($C$3:C542),0)</f>
        <v>-1.5743901171606772E-2</v>
      </c>
    </row>
    <row r="543" spans="1:13" x14ac:dyDescent="0.35">
      <c r="A543" s="3">
        <v>100</v>
      </c>
      <c r="B543" s="3">
        <v>100</v>
      </c>
      <c r="C543">
        <v>99.360173236241096</v>
      </c>
      <c r="D543" s="6">
        <f t="shared" si="61"/>
        <v>0</v>
      </c>
      <c r="E543" s="6">
        <f t="shared" si="62"/>
        <v>0</v>
      </c>
      <c r="F543" s="6">
        <f t="shared" si="63"/>
        <v>-9.6808751220121391E-4</v>
      </c>
      <c r="G543" s="7">
        <f t="shared" si="58"/>
        <v>-5.0487813567626151E-4</v>
      </c>
      <c r="H543" s="7">
        <f t="shared" si="59"/>
        <v>-5.0487813567626151E-4</v>
      </c>
      <c r="I543" s="7">
        <f t="shared" si="60"/>
        <v>-1.4729656478774753E-3</v>
      </c>
      <c r="K543" s="7">
        <f>MIN((A543 - MAX($A$3:A543))/MAX($A$3:A543),0)</f>
        <v>0</v>
      </c>
      <c r="L543" s="7">
        <f>MIN((B543 - MAX($B$3:B543))/MAX($B$3:B543),0)</f>
        <v>0</v>
      </c>
      <c r="M543" s="7">
        <f>MIN((C543 - MAX($C$3:C543))/MAX($C$3:C543),0)</f>
        <v>-1.6696747209690423E-2</v>
      </c>
    </row>
    <row r="544" spans="1:13" x14ac:dyDescent="0.35">
      <c r="A544" s="3">
        <v>100</v>
      </c>
      <c r="B544" s="3">
        <v>100</v>
      </c>
      <c r="C544">
        <v>99.465262309230823</v>
      </c>
      <c r="D544" s="6">
        <f t="shared" si="61"/>
        <v>0</v>
      </c>
      <c r="E544" s="6">
        <f t="shared" si="62"/>
        <v>0</v>
      </c>
      <c r="F544" s="6">
        <f t="shared" si="63"/>
        <v>1.0576579082633574E-3</v>
      </c>
      <c r="G544" s="7">
        <f t="shared" si="58"/>
        <v>-5.0487813567626151E-4</v>
      </c>
      <c r="H544" s="7">
        <f t="shared" si="59"/>
        <v>-5.0487813567626151E-4</v>
      </c>
      <c r="I544" s="7">
        <f t="shared" si="60"/>
        <v>5.5277977258709585E-4</v>
      </c>
      <c r="K544" s="7">
        <f>MIN((A544 - MAX($A$3:A544))/MAX($A$3:A544),0)</f>
        <v>0</v>
      </c>
      <c r="L544" s="7">
        <f>MIN((B544 - MAX($B$3:B544))/MAX($B$3:B544),0)</f>
        <v>0</v>
      </c>
      <c r="M544" s="7">
        <f>MIN((C544 - MAX($C$3:C544))/MAX($C$3:C544),0)</f>
        <v>-1.5656748748155671E-2</v>
      </c>
    </row>
    <row r="545" spans="1:13" x14ac:dyDescent="0.35">
      <c r="A545" s="3">
        <v>100</v>
      </c>
      <c r="B545" s="3">
        <v>100</v>
      </c>
      <c r="C545">
        <v>98.683435576480804</v>
      </c>
      <c r="D545" s="6">
        <f t="shared" si="61"/>
        <v>0</v>
      </c>
      <c r="E545" s="6">
        <f t="shared" si="62"/>
        <v>0</v>
      </c>
      <c r="F545" s="6">
        <f t="shared" si="63"/>
        <v>-7.8602993105208185E-3</v>
      </c>
      <c r="G545" s="7">
        <f t="shared" si="58"/>
        <v>-5.0487813567626151E-4</v>
      </c>
      <c r="H545" s="7">
        <f t="shared" si="59"/>
        <v>-5.0487813567626151E-4</v>
      </c>
      <c r="I545" s="7">
        <f t="shared" si="60"/>
        <v>-8.3651774461970807E-3</v>
      </c>
      <c r="K545" s="7">
        <f>MIN((A545 - MAX($A$3:A545))/MAX($A$3:A545),0)</f>
        <v>0</v>
      </c>
      <c r="L545" s="7">
        <f>MIN((B545 - MAX($B$3:B545))/MAX($B$3:B545),0)</f>
        <v>0</v>
      </c>
      <c r="M545" s="7">
        <f>MIN((C545 - MAX($C$3:C545))/MAX($C$3:C545),0)</f>
        <v>-2.3393981327286362E-2</v>
      </c>
    </row>
    <row r="546" spans="1:13" x14ac:dyDescent="0.35">
      <c r="A546" s="3">
        <v>100</v>
      </c>
      <c r="B546" s="3">
        <v>100</v>
      </c>
      <c r="C546">
        <v>98.962164005933033</v>
      </c>
      <c r="D546" s="6">
        <f t="shared" si="61"/>
        <v>0</v>
      </c>
      <c r="E546" s="6">
        <f t="shared" si="62"/>
        <v>0</v>
      </c>
      <c r="F546" s="6">
        <f t="shared" si="63"/>
        <v>2.8244702651866196E-3</v>
      </c>
      <c r="G546" s="7">
        <f t="shared" si="58"/>
        <v>-5.0487813567626151E-4</v>
      </c>
      <c r="H546" s="7">
        <f t="shared" si="59"/>
        <v>-5.0487813567626151E-4</v>
      </c>
      <c r="I546" s="7">
        <f t="shared" si="60"/>
        <v>2.3195921295103578E-3</v>
      </c>
      <c r="K546" s="7">
        <f>MIN((A546 - MAX($A$3:A546))/MAX($A$3:A546),0)</f>
        <v>0</v>
      </c>
      <c r="L546" s="7">
        <f>MIN((B546 - MAX($B$3:B546))/MAX($B$3:B546),0)</f>
        <v>0</v>
      </c>
      <c r="M546" s="7">
        <f>MIN((C546 - MAX($C$3:C546))/MAX($C$3:C546),0)</f>
        <v>-2.0635586666742995E-2</v>
      </c>
    </row>
    <row r="547" spans="1:13" x14ac:dyDescent="0.35">
      <c r="A547" s="3">
        <v>100</v>
      </c>
      <c r="B547" s="3">
        <v>100</v>
      </c>
      <c r="C547">
        <v>98.468637108319157</v>
      </c>
      <c r="D547" s="6">
        <f t="shared" si="61"/>
        <v>0</v>
      </c>
      <c r="E547" s="6">
        <f t="shared" si="62"/>
        <v>0</v>
      </c>
      <c r="F547" s="6">
        <f t="shared" si="63"/>
        <v>-4.9870261283321126E-3</v>
      </c>
      <c r="G547" s="7">
        <f t="shared" si="58"/>
        <v>-5.0487813567626151E-4</v>
      </c>
      <c r="H547" s="7">
        <f t="shared" si="59"/>
        <v>-5.0487813567626151E-4</v>
      </c>
      <c r="I547" s="7">
        <f t="shared" si="60"/>
        <v>-5.4919042640083739E-3</v>
      </c>
      <c r="K547" s="7">
        <f>MIN((A547 - MAX($A$3:A547))/MAX($A$3:A547),0)</f>
        <v>0</v>
      </c>
      <c r="L547" s="7">
        <f>MIN((B547 - MAX($B$3:B547))/MAX($B$3:B547),0)</f>
        <v>0</v>
      </c>
      <c r="M547" s="7">
        <f>MIN((C547 - MAX($C$3:C547))/MAX($C$3:C547),0)</f>
        <v>-2.5519702585194599E-2</v>
      </c>
    </row>
    <row r="548" spans="1:13" x14ac:dyDescent="0.35">
      <c r="A548" s="3">
        <v>100</v>
      </c>
      <c r="B548" s="3">
        <v>100</v>
      </c>
      <c r="C548">
        <v>98.207190957812429</v>
      </c>
      <c r="D548" s="6">
        <f t="shared" si="61"/>
        <v>0</v>
      </c>
      <c r="E548" s="6">
        <f t="shared" si="62"/>
        <v>0</v>
      </c>
      <c r="F548" s="6">
        <f t="shared" si="63"/>
        <v>-2.6551210434559765E-3</v>
      </c>
      <c r="G548" s="7">
        <f t="shared" si="58"/>
        <v>-5.0487813567626151E-4</v>
      </c>
      <c r="H548" s="7">
        <f t="shared" si="59"/>
        <v>-5.0487813567626151E-4</v>
      </c>
      <c r="I548" s="7">
        <f t="shared" si="60"/>
        <v>-3.1599991791322378E-3</v>
      </c>
      <c r="K548" s="7">
        <f>MIN((A548 - MAX($A$3:A548))/MAX($A$3:A548),0)</f>
        <v>0</v>
      </c>
      <c r="L548" s="7">
        <f>MIN((B548 - MAX($B$3:B548))/MAX($B$3:B548),0)</f>
        <v>0</v>
      </c>
      <c r="M548" s="7">
        <f>MIN((C548 - MAX($C$3:C548))/MAX($C$3:C548),0)</f>
        <v>-2.8107065729293886E-2</v>
      </c>
    </row>
    <row r="549" spans="1:13" x14ac:dyDescent="0.35">
      <c r="A549" s="3">
        <v>100</v>
      </c>
      <c r="B549" s="3">
        <v>100</v>
      </c>
      <c r="C549">
        <v>98.353036027143091</v>
      </c>
      <c r="D549" s="6">
        <f t="shared" si="61"/>
        <v>0</v>
      </c>
      <c r="E549" s="6">
        <f t="shared" si="62"/>
        <v>0</v>
      </c>
      <c r="F549" s="6">
        <f t="shared" si="63"/>
        <v>1.4850752567937043E-3</v>
      </c>
      <c r="G549" s="7">
        <f t="shared" si="58"/>
        <v>-5.0487813567626151E-4</v>
      </c>
      <c r="H549" s="7">
        <f t="shared" si="59"/>
        <v>-5.0487813567626151E-4</v>
      </c>
      <c r="I549" s="7">
        <f t="shared" si="60"/>
        <v>9.8019712111744282E-4</v>
      </c>
      <c r="K549" s="7">
        <f>MIN((A549 - MAX($A$3:A549))/MAX($A$3:A549),0)</f>
        <v>0</v>
      </c>
      <c r="L549" s="7">
        <f>MIN((B549 - MAX($B$3:B549))/MAX($B$3:B549),0)</f>
        <v>0</v>
      </c>
      <c r="M549" s="7">
        <f>MIN((C549 - MAX($C$3:C549))/MAX($C$3:C549),0)</f>
        <v>-2.6663731580355832E-2</v>
      </c>
    </row>
    <row r="550" spans="1:13" x14ac:dyDescent="0.35">
      <c r="A550" s="3">
        <v>100</v>
      </c>
      <c r="B550" s="3">
        <v>100</v>
      </c>
      <c r="C550">
        <v>98.042420139229833</v>
      </c>
      <c r="D550" s="6">
        <f t="shared" si="61"/>
        <v>0</v>
      </c>
      <c r="E550" s="6">
        <f t="shared" si="62"/>
        <v>0</v>
      </c>
      <c r="F550" s="6">
        <f t="shared" si="63"/>
        <v>-3.158172848142027E-3</v>
      </c>
      <c r="G550" s="7">
        <f t="shared" si="58"/>
        <v>-5.0487813567626151E-4</v>
      </c>
      <c r="H550" s="7">
        <f t="shared" si="59"/>
        <v>-5.0487813567626151E-4</v>
      </c>
      <c r="I550" s="7">
        <f t="shared" si="60"/>
        <v>-3.6630509838182883E-3</v>
      </c>
      <c r="K550" s="7">
        <f>MIN((A550 - MAX($A$3:A550))/MAX($A$3:A550),0)</f>
        <v>0</v>
      </c>
      <c r="L550" s="7">
        <f>MIN((B550 - MAX($B$3:B550))/MAX($B$3:B550),0)</f>
        <v>0</v>
      </c>
      <c r="M550" s="7">
        <f>MIN((C550 - MAX($C$3:C550))/MAX($C$3:C550),0)</f>
        <v>-2.9737695755390633E-2</v>
      </c>
    </row>
    <row r="551" spans="1:13" x14ac:dyDescent="0.35">
      <c r="A551" s="3">
        <v>100</v>
      </c>
      <c r="B551" s="3">
        <v>100</v>
      </c>
      <c r="C551">
        <v>97.188404748492189</v>
      </c>
      <c r="D551" s="6">
        <f t="shared" si="61"/>
        <v>0</v>
      </c>
      <c r="E551" s="6">
        <f t="shared" si="62"/>
        <v>0</v>
      </c>
      <c r="F551" s="6">
        <f t="shared" si="63"/>
        <v>-8.7106722735409634E-3</v>
      </c>
      <c r="G551" s="7">
        <f t="shared" si="58"/>
        <v>-5.0487813567626151E-4</v>
      </c>
      <c r="H551" s="7">
        <f t="shared" si="59"/>
        <v>-5.0487813567626151E-4</v>
      </c>
      <c r="I551" s="7">
        <f t="shared" si="60"/>
        <v>-9.2155504092172255E-3</v>
      </c>
      <c r="K551" s="7">
        <f>MIN((A551 - MAX($A$3:A551))/MAX($A$3:A551),0)</f>
        <v>0</v>
      </c>
      <c r="L551" s="7">
        <f>MIN((B551 - MAX($B$3:B551))/MAX($B$3:B551),0)</f>
        <v>0</v>
      </c>
      <c r="M551" s="7">
        <f>MIN((C551 - MAX($C$3:C551))/MAX($C$3:C551),0)</f>
        <v>-3.8189332707036117E-2</v>
      </c>
    </row>
    <row r="552" spans="1:13" x14ac:dyDescent="0.35">
      <c r="A552" s="3">
        <v>100</v>
      </c>
      <c r="B552" s="3">
        <v>100</v>
      </c>
      <c r="C552">
        <v>96.703632689554652</v>
      </c>
      <c r="D552" s="6">
        <f t="shared" si="61"/>
        <v>0</v>
      </c>
      <c r="E552" s="6">
        <f t="shared" si="62"/>
        <v>0</v>
      </c>
      <c r="F552" s="6">
        <f t="shared" si="63"/>
        <v>-4.987961888993326E-3</v>
      </c>
      <c r="G552" s="7">
        <f t="shared" si="58"/>
        <v>-5.0487813567626151E-4</v>
      </c>
      <c r="H552" s="7">
        <f t="shared" si="59"/>
        <v>-5.0487813567626151E-4</v>
      </c>
      <c r="I552" s="7">
        <f t="shared" si="60"/>
        <v>-5.4928400246695873E-3</v>
      </c>
      <c r="K552" s="7">
        <f>MIN((A552 - MAX($A$3:A552))/MAX($A$3:A552),0)</f>
        <v>0</v>
      </c>
      <c r="L552" s="7">
        <f>MIN((B552 - MAX($B$3:B552))/MAX($B$3:B552),0)</f>
        <v>0</v>
      </c>
      <c r="M552" s="7">
        <f>MIN((C552 - MAX($C$3:C552))/MAX($C$3:C552),0)</f>
        <v>-4.2986807659920662E-2</v>
      </c>
    </row>
    <row r="553" spans="1:13" x14ac:dyDescent="0.35">
      <c r="A553" s="3">
        <v>100</v>
      </c>
      <c r="B553" s="3">
        <v>100</v>
      </c>
      <c r="C553">
        <v>97.253161613081602</v>
      </c>
      <c r="D553" s="6">
        <f t="shared" si="61"/>
        <v>0</v>
      </c>
      <c r="E553" s="6">
        <f t="shared" si="62"/>
        <v>0</v>
      </c>
      <c r="F553" s="6">
        <f t="shared" si="63"/>
        <v>5.6826088973419347E-3</v>
      </c>
      <c r="G553" s="7">
        <f t="shared" si="58"/>
        <v>-5.0487813567626151E-4</v>
      </c>
      <c r="H553" s="7">
        <f t="shared" si="59"/>
        <v>-5.0487813567626151E-4</v>
      </c>
      <c r="I553" s="7">
        <f t="shared" si="60"/>
        <v>5.1777307616656734E-3</v>
      </c>
      <c r="K553" s="7">
        <f>MIN((A553 - MAX($A$3:A553))/MAX($A$3:A553),0)</f>
        <v>0</v>
      </c>
      <c r="L553" s="7">
        <f>MIN((B553 - MAX($B$3:B553))/MAX($B$3:B553),0)</f>
        <v>0</v>
      </c>
      <c r="M553" s="7">
        <f>MIN((C553 - MAX($C$3:C553))/MAX($C$3:C553),0)</f>
        <v>-3.7548475978255322E-2</v>
      </c>
    </row>
    <row r="554" spans="1:13" x14ac:dyDescent="0.35">
      <c r="A554" s="3">
        <v>100</v>
      </c>
      <c r="B554" s="3">
        <v>100</v>
      </c>
      <c r="C554">
        <v>97.250825611262414</v>
      </c>
      <c r="D554" s="6">
        <f t="shared" si="61"/>
        <v>0</v>
      </c>
      <c r="E554" s="6">
        <f t="shared" si="62"/>
        <v>0</v>
      </c>
      <c r="F554" s="6">
        <f t="shared" si="63"/>
        <v>-2.4019803371346744E-5</v>
      </c>
      <c r="G554" s="7">
        <f t="shared" si="58"/>
        <v>-5.0487813567626151E-4</v>
      </c>
      <c r="H554" s="7">
        <f t="shared" si="59"/>
        <v>-5.0487813567626151E-4</v>
      </c>
      <c r="I554" s="7">
        <f t="shared" si="60"/>
        <v>-5.288979390476083E-4</v>
      </c>
      <c r="K554" s="7">
        <f>MIN((A554 - MAX($A$3:A554))/MAX($A$3:A554),0)</f>
        <v>0</v>
      </c>
      <c r="L554" s="7">
        <f>MIN((B554 - MAX($B$3:B554))/MAX($B$3:B554),0)</f>
        <v>0</v>
      </c>
      <c r="M554" s="7">
        <f>MIN((C554 - MAX($C$3:C554))/MAX($C$3:C554),0)</f>
        <v>-3.7571593874616775E-2</v>
      </c>
    </row>
    <row r="555" spans="1:13" x14ac:dyDescent="0.35">
      <c r="A555" s="3"/>
      <c r="B555" s="3"/>
      <c r="D555" s="6"/>
      <c r="E555" s="6"/>
      <c r="F555" s="6"/>
      <c r="G555" s="7"/>
      <c r="H555" s="7"/>
      <c r="I555" s="7"/>
      <c r="K555" s="7"/>
      <c r="L555" s="7"/>
      <c r="M555" s="7"/>
    </row>
    <row r="556" spans="1:13" x14ac:dyDescent="0.35">
      <c r="A556" s="3">
        <v>100</v>
      </c>
      <c r="B556" s="3">
        <v>92.456113002888799</v>
      </c>
      <c r="C556">
        <v>97.347562960933985</v>
      </c>
      <c r="D556" s="6"/>
      <c r="E556" s="6"/>
      <c r="F556" s="6"/>
      <c r="G556" s="7"/>
      <c r="H556" s="7"/>
      <c r="I556" s="7"/>
      <c r="K556" s="7"/>
      <c r="L556" s="7"/>
      <c r="M556" s="7"/>
    </row>
    <row r="557" spans="1:13" x14ac:dyDescent="0.35">
      <c r="A557" s="3">
        <v>102.149313016427</v>
      </c>
      <c r="B557" s="3">
        <v>94.462825973169501</v>
      </c>
      <c r="C557">
        <v>98.055588574263666</v>
      </c>
      <c r="D557" s="6">
        <f t="shared" ref="D557:D619" si="64">(A557-A556)/A556</f>
        <v>2.1493130164270013E-2</v>
      </c>
      <c r="E557" s="6">
        <f t="shared" si="62"/>
        <v>2.1704492056874622E-2</v>
      </c>
      <c r="F557" s="6">
        <f t="shared" si="63"/>
        <v>7.2731724533650136E-3</v>
      </c>
      <c r="G557" s="7">
        <f t="shared" si="58"/>
        <v>2.0988252028593751E-2</v>
      </c>
      <c r="H557" s="7">
        <f t="shared" si="59"/>
        <v>2.119961392119836E-2</v>
      </c>
      <c r="I557" s="7">
        <f t="shared" si="60"/>
        <v>6.7682943176887523E-3</v>
      </c>
      <c r="K557" s="7">
        <f>MIN((A557 - MAX($A$3:A557))/MAX($A$3:A557),0)</f>
        <v>0</v>
      </c>
      <c r="L557" s="7">
        <f>MIN((B557 - MAX($B$3:B557))/MAX($B$3:B557),0)</f>
        <v>-5.5371740268304992E-2</v>
      </c>
      <c r="M557" s="7">
        <f>MIN((C557 - MAX($C$3:C557))/MAX($C$3:C557),0)</f>
        <v>-2.9607376286521155E-2</v>
      </c>
    </row>
    <row r="558" spans="1:13" x14ac:dyDescent="0.35">
      <c r="A558" s="3">
        <v>104.540132270141</v>
      </c>
      <c r="B558" s="3">
        <v>96.561874555882596</v>
      </c>
      <c r="C558">
        <v>98.938132128810864</v>
      </c>
      <c r="D558" s="6">
        <f t="shared" si="64"/>
        <v>2.3405142757343098E-2</v>
      </c>
      <c r="E558" s="6">
        <f t="shared" si="62"/>
        <v>2.2220895480189139E-2</v>
      </c>
      <c r="F558" s="6">
        <f t="shared" si="63"/>
        <v>9.0004411515901706E-3</v>
      </c>
      <c r="G558" s="7">
        <f t="shared" si="58"/>
        <v>2.2900264621666836E-2</v>
      </c>
      <c r="H558" s="7">
        <f t="shared" si="59"/>
        <v>2.1716017344512877E-2</v>
      </c>
      <c r="I558" s="7">
        <f t="shared" si="60"/>
        <v>8.4955630159139085E-3</v>
      </c>
      <c r="K558" s="7">
        <f>MIN((A558 - MAX($A$3:A558))/MAX($A$3:A558),0)</f>
        <v>0</v>
      </c>
      <c r="L558" s="7">
        <f>MIN((B558 - MAX($B$3:B558))/MAX($B$3:B558),0)</f>
        <v>-3.4381254441174035E-2</v>
      </c>
      <c r="M558" s="7">
        <f>MIN((C558 - MAX($C$3:C558))/MAX($C$3:C558),0)</f>
        <v>-2.0873414582850806E-2</v>
      </c>
    </row>
    <row r="559" spans="1:13" x14ac:dyDescent="0.35">
      <c r="A559" s="3">
        <v>108.254191485359</v>
      </c>
      <c r="B559" s="3">
        <v>99.985009336841003</v>
      </c>
      <c r="C559">
        <v>99.891768694474735</v>
      </c>
      <c r="D559" s="6">
        <f t="shared" si="64"/>
        <v>3.5527592462008192E-2</v>
      </c>
      <c r="E559" s="6">
        <f t="shared" si="62"/>
        <v>3.5450169093158596E-2</v>
      </c>
      <c r="F559" s="6">
        <f t="shared" si="63"/>
        <v>9.638716085950556E-3</v>
      </c>
      <c r="G559" s="7">
        <f t="shared" si="58"/>
        <v>3.502271432633193E-2</v>
      </c>
      <c r="H559" s="7">
        <f t="shared" si="59"/>
        <v>3.4945290957482333E-2</v>
      </c>
      <c r="I559" s="7">
        <f t="shared" si="60"/>
        <v>9.1338379502742938E-3</v>
      </c>
      <c r="K559" s="7">
        <f>MIN((A559 - MAX($A$3:A559))/MAX($A$3:A559),0)</f>
        <v>0</v>
      </c>
      <c r="L559" s="7">
        <f>MIN((B559 - MAX($B$3:B559))/MAX($B$3:B559),0)</f>
        <v>-1.4990663158997108E-4</v>
      </c>
      <c r="M559" s="7">
        <f>MIN((C559 - MAX($C$3:C559))/MAX($C$3:C559),0)</f>
        <v>-1.1435891413808689E-2</v>
      </c>
    </row>
    <row r="560" spans="1:13" x14ac:dyDescent="0.35">
      <c r="A560" s="3">
        <v>108.170171034916</v>
      </c>
      <c r="B560" s="3">
        <v>99.900263843939499</v>
      </c>
      <c r="C560">
        <v>101.81924927516758</v>
      </c>
      <c r="D560" s="6">
        <f t="shared" si="64"/>
        <v>-7.7614039041037669E-4</v>
      </c>
      <c r="E560" s="6">
        <f t="shared" si="62"/>
        <v>-8.4758198717573734E-4</v>
      </c>
      <c r="F560" s="6">
        <f t="shared" si="63"/>
        <v>1.9295689783891651E-2</v>
      </c>
      <c r="G560" s="7">
        <f t="shared" si="58"/>
        <v>-1.2810185260866383E-3</v>
      </c>
      <c r="H560" s="7">
        <f t="shared" si="59"/>
        <v>-1.3524601228519987E-3</v>
      </c>
      <c r="I560" s="7">
        <f t="shared" si="60"/>
        <v>1.8790811648215389E-2</v>
      </c>
      <c r="K560" s="7">
        <f>MIN((A560 - MAX($A$3:A560))/MAX($A$3:A560),0)</f>
        <v>-7.7614039041037669E-4</v>
      </c>
      <c r="L560" s="7">
        <f>MIN((B560 - MAX($B$3:B560))/MAX($B$3:B560),0)</f>
        <v>-9.9736156060501466E-4</v>
      </c>
      <c r="M560" s="7">
        <f>MIN((C560 - MAX($C$3:C560))/MAX($C$3:C560),0)</f>
        <v>0</v>
      </c>
    </row>
    <row r="561" spans="1:13" x14ac:dyDescent="0.35">
      <c r="A561" s="3">
        <v>108.430369952475</v>
      </c>
      <c r="B561" s="3">
        <v>100.12764157074299</v>
      </c>
      <c r="C561">
        <v>102.01302372695653</v>
      </c>
      <c r="D561" s="6">
        <f t="shared" si="64"/>
        <v>2.405459056499228E-3</v>
      </c>
      <c r="E561" s="6">
        <f t="shared" si="62"/>
        <v>2.2760473101322066E-3</v>
      </c>
      <c r="F561" s="6">
        <f t="shared" si="63"/>
        <v>1.9031219849723767E-3</v>
      </c>
      <c r="G561" s="7">
        <f t="shared" si="58"/>
        <v>1.9005809208229665E-3</v>
      </c>
      <c r="H561" s="7">
        <f t="shared" si="59"/>
        <v>1.7711691744559451E-3</v>
      </c>
      <c r="I561" s="7">
        <f t="shared" si="60"/>
        <v>1.3982438492961152E-3</v>
      </c>
      <c r="K561" s="7">
        <f>MIN((A561 - MAX($A$3:A561))/MAX($A$3:A561),0)</f>
        <v>0</v>
      </c>
      <c r="L561" s="7">
        <f>MIN((B561 - MAX($B$3:B561))/MAX($B$3:B561),0)</f>
        <v>0</v>
      </c>
      <c r="M561" s="7">
        <f>MIN((C561 - MAX($C$3:C561))/MAX($C$3:C561),0)</f>
        <v>0</v>
      </c>
    </row>
    <row r="562" spans="1:13" x14ac:dyDescent="0.35">
      <c r="A562" s="3">
        <v>108.305761144187</v>
      </c>
      <c r="B562" s="3">
        <v>100</v>
      </c>
      <c r="C562">
        <v>101.32542262510788</v>
      </c>
      <c r="D562" s="6">
        <f t="shared" si="64"/>
        <v>-1.1492057837911844E-3</v>
      </c>
      <c r="E562" s="6">
        <f t="shared" si="62"/>
        <v>-1.2747885473045164E-3</v>
      </c>
      <c r="F562" s="6">
        <f t="shared" si="63"/>
        <v>-6.7403266438710681E-3</v>
      </c>
      <c r="G562" s="7">
        <f t="shared" si="58"/>
        <v>-1.654083919467446E-3</v>
      </c>
      <c r="H562" s="7">
        <f t="shared" si="59"/>
        <v>-1.7796666829807779E-3</v>
      </c>
      <c r="I562" s="7">
        <f t="shared" si="60"/>
        <v>-7.2452047795473293E-3</v>
      </c>
      <c r="K562" s="7">
        <f>MIN((A562 - MAX($A$3:A562))/MAX($A$3:A562),0)</f>
        <v>-1.1492057837911844E-3</v>
      </c>
      <c r="L562" s="7">
        <f>MIN((B562 - MAX($B$3:B562))/MAX($B$3:B562),0)</f>
        <v>-1.2747885473045164E-3</v>
      </c>
      <c r="M562" s="7">
        <f>MIN((C562 - MAX($C$3:C562))/MAX($C$3:C562),0)</f>
        <v>-6.7403266438710681E-3</v>
      </c>
    </row>
    <row r="563" spans="1:13" x14ac:dyDescent="0.35">
      <c r="A563" s="3">
        <v>109.819568044996</v>
      </c>
      <c r="B563" s="3">
        <v>101.397551689908</v>
      </c>
      <c r="C563">
        <v>102.0698423198772</v>
      </c>
      <c r="D563" s="6">
        <f t="shared" si="64"/>
        <v>1.3977159523339453E-2</v>
      </c>
      <c r="E563" s="6">
        <f t="shared" si="62"/>
        <v>1.3975516899079991E-2</v>
      </c>
      <c r="F563" s="6">
        <f t="shared" si="63"/>
        <v>7.3468205262127075E-3</v>
      </c>
      <c r="G563" s="7">
        <f t="shared" si="58"/>
        <v>1.3472281387663191E-2</v>
      </c>
      <c r="H563" s="7">
        <f t="shared" si="59"/>
        <v>1.3470638763403729E-2</v>
      </c>
      <c r="I563" s="7">
        <f t="shared" si="60"/>
        <v>6.8419423905364462E-3</v>
      </c>
      <c r="K563" s="7">
        <f>MIN((A563 - MAX($A$3:A563))/MAX($A$3:A563),0)</f>
        <v>0</v>
      </c>
      <c r="L563" s="7">
        <f>MIN((B563 - MAX($B$3:B563))/MAX($B$3:B563),0)</f>
        <v>0</v>
      </c>
      <c r="M563" s="7">
        <f>MIN((C563 - MAX($C$3:C563))/MAX($C$3:C563),0)</f>
        <v>0</v>
      </c>
    </row>
    <row r="564" spans="1:13" x14ac:dyDescent="0.35">
      <c r="A564" s="3">
        <v>110.102584592543</v>
      </c>
      <c r="B564" s="3">
        <v>101.67215157110699</v>
      </c>
      <c r="C564">
        <v>102.25243290454951</v>
      </c>
      <c r="D564" s="6">
        <f t="shared" si="64"/>
        <v>2.5771049056670225E-3</v>
      </c>
      <c r="E564" s="6">
        <f t="shared" si="62"/>
        <v>2.708151001897668E-3</v>
      </c>
      <c r="F564" s="6">
        <f t="shared" si="63"/>
        <v>1.7888788747227624E-3</v>
      </c>
      <c r="G564" s="7">
        <f t="shared" si="58"/>
        <v>2.0722267699907612E-3</v>
      </c>
      <c r="H564" s="7">
        <f t="shared" si="59"/>
        <v>2.2032728662214063E-3</v>
      </c>
      <c r="I564" s="7">
        <f t="shared" si="60"/>
        <v>1.2840007390465008E-3</v>
      </c>
      <c r="K564" s="7">
        <f>MIN((A564 - MAX($A$3:A564))/MAX($A$3:A564),0)</f>
        <v>0</v>
      </c>
      <c r="L564" s="7">
        <f>MIN((B564 - MAX($B$3:B564))/MAX($B$3:B564),0)</f>
        <v>0</v>
      </c>
      <c r="M564" s="7">
        <f>MIN((C564 - MAX($C$3:C564))/MAX($C$3:C564),0)</f>
        <v>0</v>
      </c>
    </row>
    <row r="565" spans="1:13" x14ac:dyDescent="0.35">
      <c r="A565" s="3">
        <v>110.430923422757</v>
      </c>
      <c r="B565" s="3">
        <v>101.959379790423</v>
      </c>
      <c r="C565">
        <v>103.60449215217088</v>
      </c>
      <c r="D565" s="6">
        <f t="shared" si="64"/>
        <v>2.9821173719862511E-3</v>
      </c>
      <c r="E565" s="6">
        <f t="shared" si="62"/>
        <v>2.8250431890892535E-3</v>
      </c>
      <c r="F565" s="6">
        <f t="shared" si="63"/>
        <v>1.322275870818143E-2</v>
      </c>
      <c r="G565" s="7">
        <f t="shared" si="58"/>
        <v>2.4772392363099898E-3</v>
      </c>
      <c r="H565" s="7">
        <f t="shared" si="59"/>
        <v>2.3201650534129918E-3</v>
      </c>
      <c r="I565" s="7">
        <f t="shared" si="60"/>
        <v>1.2717880572505167E-2</v>
      </c>
      <c r="K565" s="7">
        <f>MIN((A565 - MAX($A$3:A565))/MAX($A$3:A565),0)</f>
        <v>0</v>
      </c>
      <c r="L565" s="7">
        <f>MIN((B565 - MAX($B$3:B565))/MAX($B$3:B565),0)</f>
        <v>0</v>
      </c>
      <c r="M565" s="7">
        <f>MIN((C565 - MAX($C$3:C565))/MAX($C$3:C565),0)</f>
        <v>0</v>
      </c>
    </row>
    <row r="566" spans="1:13" x14ac:dyDescent="0.35">
      <c r="A566" s="3">
        <v>109.422435974566</v>
      </c>
      <c r="B566" s="3">
        <v>101.03994892038401</v>
      </c>
      <c r="C566">
        <v>102.98032486963352</v>
      </c>
      <c r="D566" s="6">
        <f t="shared" si="64"/>
        <v>-9.1322920875184978E-3</v>
      </c>
      <c r="E566" s="6">
        <f t="shared" si="62"/>
        <v>-9.0176192904358535E-3</v>
      </c>
      <c r="F566" s="6">
        <f t="shared" si="63"/>
        <v>-6.0245194930409057E-3</v>
      </c>
      <c r="G566" s="7">
        <f t="shared" si="58"/>
        <v>-9.63717022319476E-3</v>
      </c>
      <c r="H566" s="7">
        <f t="shared" si="59"/>
        <v>-9.5224974261121156E-3</v>
      </c>
      <c r="I566" s="7">
        <f t="shared" si="60"/>
        <v>-6.529397628717167E-3</v>
      </c>
      <c r="K566" s="7">
        <f>MIN((A566 - MAX($A$3:A566))/MAX($A$3:A566),0)</f>
        <v>-9.1322920875184978E-3</v>
      </c>
      <c r="L566" s="7">
        <f>MIN((B566 - MAX($B$3:B566))/MAX($B$3:B566),0)</f>
        <v>-9.0176192904358535E-3</v>
      </c>
      <c r="M566" s="7">
        <f>MIN((C566 - MAX($C$3:C566))/MAX($C$3:C566),0)</f>
        <v>-6.0245194930409057E-3</v>
      </c>
    </row>
    <row r="567" spans="1:13" x14ac:dyDescent="0.35">
      <c r="A567" s="3">
        <v>109.457836682311</v>
      </c>
      <c r="B567" s="3">
        <v>101.06537249132199</v>
      </c>
      <c r="C567">
        <v>102.63522711415916</v>
      </c>
      <c r="D567" s="6">
        <f t="shared" si="64"/>
        <v>3.2352330150305108E-4</v>
      </c>
      <c r="E567" s="6">
        <f t="shared" si="62"/>
        <v>2.5161900030275464E-4</v>
      </c>
      <c r="F567" s="6">
        <f t="shared" si="63"/>
        <v>-3.3511037755146679E-3</v>
      </c>
      <c r="G567" s="7">
        <f t="shared" si="58"/>
        <v>-1.8135483417321043E-4</v>
      </c>
      <c r="H567" s="7">
        <f t="shared" si="59"/>
        <v>-2.5325913537350687E-4</v>
      </c>
      <c r="I567" s="7">
        <f t="shared" si="60"/>
        <v>-3.8559819111909296E-3</v>
      </c>
      <c r="K567" s="7">
        <f>MIN((A567 - MAX($A$3:A567))/MAX($A$3:A567),0)</f>
        <v>-8.8117232953018911E-3</v>
      </c>
      <c r="L567" s="7">
        <f>MIN((B567 - MAX($B$3:B567))/MAX($B$3:B567),0)</f>
        <v>-8.7682692944840695E-3</v>
      </c>
      <c r="M567" s="7">
        <f>MIN((C567 - MAX($C$3:C567))/MAX($C$3:C567),0)</f>
        <v>-9.3554344785367824E-3</v>
      </c>
    </row>
    <row r="568" spans="1:13" x14ac:dyDescent="0.35">
      <c r="A568" s="3">
        <v>113.062034052084</v>
      </c>
      <c r="B568" s="3">
        <v>104.401916362195</v>
      </c>
      <c r="C568">
        <v>103.55844397471742</v>
      </c>
      <c r="D568" s="6">
        <f t="shared" si="64"/>
        <v>3.2927723395756302E-2</v>
      </c>
      <c r="E568" s="6">
        <f t="shared" si="62"/>
        <v>3.3013719621520166E-2</v>
      </c>
      <c r="F568" s="6">
        <f t="shared" si="63"/>
        <v>8.9951265907111961E-3</v>
      </c>
      <c r="G568" s="7">
        <f t="shared" si="58"/>
        <v>3.242284526008004E-2</v>
      </c>
      <c r="H568" s="7">
        <f t="shared" si="59"/>
        <v>3.2508841485843903E-2</v>
      </c>
      <c r="I568" s="7">
        <f t="shared" si="60"/>
        <v>8.4902484550349339E-3</v>
      </c>
      <c r="K568" s="7">
        <f>MIN((A568 - MAX($A$3:A568))/MAX($A$3:A568),0)</f>
        <v>0</v>
      </c>
      <c r="L568" s="7">
        <f>MIN((B568 - MAX($B$3:B568))/MAX($B$3:B568),0)</f>
        <v>0</v>
      </c>
      <c r="M568" s="7">
        <f>MIN((C568 - MAX($C$3:C568))/MAX($C$3:C568),0)</f>
        <v>-4.4446120527112936E-4</v>
      </c>
    </row>
    <row r="569" spans="1:13" x14ac:dyDescent="0.35">
      <c r="A569" s="3">
        <v>111.08744953799901</v>
      </c>
      <c r="B569" s="3">
        <v>102.602781964901</v>
      </c>
      <c r="C569">
        <v>103.31667812272278</v>
      </c>
      <c r="D569" s="6">
        <f t="shared" si="64"/>
        <v>-1.7464611623521368E-2</v>
      </c>
      <c r="E569" s="6">
        <f t="shared" si="62"/>
        <v>-1.7232771772621239E-2</v>
      </c>
      <c r="F569" s="6">
        <f t="shared" si="63"/>
        <v>-2.3345836680750739E-3</v>
      </c>
      <c r="G569" s="7">
        <f t="shared" si="58"/>
        <v>-1.796948975919763E-2</v>
      </c>
      <c r="H569" s="7">
        <f t="shared" si="59"/>
        <v>-1.7737649908297501E-2</v>
      </c>
      <c r="I569" s="7">
        <f t="shared" si="60"/>
        <v>-2.8394618037513352E-3</v>
      </c>
      <c r="K569" s="7">
        <f>MIN((A569 - MAX($A$3:A569))/MAX($A$3:A569),0)</f>
        <v>-1.7464611623521368E-2</v>
      </c>
      <c r="L569" s="7">
        <f>MIN((B569 - MAX($B$3:B569))/MAX($B$3:B569),0)</f>
        <v>-1.7232771772621239E-2</v>
      </c>
      <c r="M569" s="7">
        <f>MIN((C569 - MAX($C$3:C569))/MAX($C$3:C569),0)</f>
        <v>-2.7780072414752845E-3</v>
      </c>
    </row>
    <row r="570" spans="1:13" x14ac:dyDescent="0.35">
      <c r="A570" s="3">
        <v>111.983041919587</v>
      </c>
      <c r="B570" s="3">
        <v>103.444821929201</v>
      </c>
      <c r="C570">
        <v>103.69164775986728</v>
      </c>
      <c r="D570" s="6">
        <f t="shared" si="64"/>
        <v>8.0620482809954028E-3</v>
      </c>
      <c r="E570" s="6">
        <f t="shared" si="62"/>
        <v>8.2067946713964331E-3</v>
      </c>
      <c r="F570" s="6">
        <f t="shared" si="63"/>
        <v>3.6293233963552523E-3</v>
      </c>
      <c r="G570" s="7">
        <f t="shared" si="58"/>
        <v>7.5571701453191415E-3</v>
      </c>
      <c r="H570" s="7">
        <f t="shared" si="59"/>
        <v>7.7019165357201718E-3</v>
      </c>
      <c r="I570" s="7">
        <f t="shared" si="60"/>
        <v>3.1244452606789905E-3</v>
      </c>
      <c r="K570" s="7">
        <f>MIN((A570 - MAX($A$3:A570))/MAX($A$3:A570),0)</f>
        <v>-9.5433638846436283E-3</v>
      </c>
      <c r="L570" s="7">
        <f>MIN((B570 - MAX($B$3:B570))/MAX($B$3:B570),0)</f>
        <v>-9.1674029207817424E-3</v>
      </c>
      <c r="M570" s="7">
        <f>MIN((C570 - MAX($C$3:C570))/MAX($C$3:C570),0)</f>
        <v>0</v>
      </c>
    </row>
    <row r="571" spans="1:13" x14ac:dyDescent="0.35">
      <c r="A571" s="3">
        <v>110.656314044246</v>
      </c>
      <c r="B571" s="3">
        <v>102.199087031114</v>
      </c>
      <c r="C571">
        <v>103.7847157261503</v>
      </c>
      <c r="D571" s="6">
        <f t="shared" si="64"/>
        <v>-1.1847578460082303E-2</v>
      </c>
      <c r="E571" s="6">
        <f t="shared" si="62"/>
        <v>-1.2042506090247719E-2</v>
      </c>
      <c r="F571" s="6">
        <f t="shared" si="63"/>
        <v>8.9754544646205128E-4</v>
      </c>
      <c r="G571" s="7">
        <f t="shared" si="58"/>
        <v>-1.2352456595758565E-2</v>
      </c>
      <c r="H571" s="7">
        <f t="shared" si="59"/>
        <v>-1.2547384225923981E-2</v>
      </c>
      <c r="I571" s="7">
        <f t="shared" si="60"/>
        <v>3.9266731078578976E-4</v>
      </c>
      <c r="K571" s="7">
        <f>MIN((A571 - MAX($A$3:A571))/MAX($A$3:A571),0)</f>
        <v>-2.1277876592329503E-2</v>
      </c>
      <c r="L571" s="7">
        <f>MIN((B571 - MAX($B$3:B571))/MAX($B$3:B571),0)</f>
        <v>-2.1099510505524194E-2</v>
      </c>
      <c r="M571" s="7">
        <f>MIN((C571 - MAX($C$3:C571))/MAX($C$3:C571),0)</f>
        <v>0</v>
      </c>
    </row>
    <row r="572" spans="1:13" x14ac:dyDescent="0.35">
      <c r="A572" s="3">
        <v>110.54446402054801</v>
      </c>
      <c r="B572" s="3">
        <v>102.10409674891601</v>
      </c>
      <c r="C572">
        <v>103.52065449396102</v>
      </c>
      <c r="D572" s="6">
        <f t="shared" si="64"/>
        <v>-1.0107875421665824E-3</v>
      </c>
      <c r="E572" s="6">
        <f t="shared" si="62"/>
        <v>-9.2946311906952968E-4</v>
      </c>
      <c r="F572" s="6">
        <f t="shared" si="63"/>
        <v>-2.5443171505719394E-3</v>
      </c>
      <c r="G572" s="7">
        <f t="shared" si="58"/>
        <v>-1.5156656778428439E-3</v>
      </c>
      <c r="H572" s="7">
        <f t="shared" si="59"/>
        <v>-1.4343412547457913E-3</v>
      </c>
      <c r="I572" s="7">
        <f t="shared" si="60"/>
        <v>-3.0491952862482007E-3</v>
      </c>
      <c r="K572" s="7">
        <f>MIN((A572 - MAX($A$3:A572))/MAX($A$3:A572),0)</f>
        <v>-2.22671567219128E-2</v>
      </c>
      <c r="L572" s="7">
        <f>MIN((B572 - MAX($B$3:B572))/MAX($B$3:B572),0)</f>
        <v>-2.2009362407748419E-2</v>
      </c>
      <c r="M572" s="7">
        <f>MIN((C572 - MAX($C$3:C572))/MAX($C$3:C572),0)</f>
        <v>-2.5443171505719394E-3</v>
      </c>
    </row>
    <row r="573" spans="1:13" x14ac:dyDescent="0.35">
      <c r="A573" s="3">
        <v>109.731262598033</v>
      </c>
      <c r="B573" s="3">
        <v>101.331918001617</v>
      </c>
      <c r="C573">
        <v>103.37516085853234</v>
      </c>
      <c r="D573" s="6">
        <f t="shared" si="64"/>
        <v>-7.3563287833558937E-3</v>
      </c>
      <c r="E573" s="6">
        <f t="shared" si="62"/>
        <v>-7.5626617529154783E-3</v>
      </c>
      <c r="F573" s="6">
        <f t="shared" si="63"/>
        <v>-1.4054551349186666E-3</v>
      </c>
      <c r="G573" s="7">
        <f t="shared" si="58"/>
        <v>-7.861206919032155E-3</v>
      </c>
      <c r="H573" s="7">
        <f t="shared" si="59"/>
        <v>-8.0675398885917404E-3</v>
      </c>
      <c r="I573" s="7">
        <f t="shared" si="60"/>
        <v>-1.9103332705949281E-3</v>
      </c>
      <c r="K573" s="7">
        <f>MIN((A573 - MAX($A$3:A573))/MAX($A$3:A573),0)</f>
        <v>-2.9459680979351789E-2</v>
      </c>
      <c r="L573" s="7">
        <f>MIN((B573 - MAX($B$3:B573))/MAX($B$3:B573),0)</f>
        <v>-2.9405574797376762E-2</v>
      </c>
      <c r="M573" s="7">
        <f>MIN((C573 - MAX($C$3:C573))/MAX($C$3:C573),0)</f>
        <v>-3.946196361886473E-3</v>
      </c>
    </row>
    <row r="574" spans="1:13" x14ac:dyDescent="0.35">
      <c r="A574" s="3">
        <v>107.438904881977</v>
      </c>
      <c r="B574" s="3">
        <v>99.195392435239995</v>
      </c>
      <c r="C574">
        <v>102.90680283007653</v>
      </c>
      <c r="D574" s="6">
        <f t="shared" si="64"/>
        <v>-2.089065287121826E-2</v>
      </c>
      <c r="E574" s="6">
        <f t="shared" si="62"/>
        <v>-2.1084428366814387E-2</v>
      </c>
      <c r="F574" s="6">
        <f t="shared" si="63"/>
        <v>-4.5306631164207106E-3</v>
      </c>
      <c r="G574" s="7">
        <f t="shared" si="58"/>
        <v>-2.1395531006894522E-2</v>
      </c>
      <c r="H574" s="7">
        <f t="shared" si="59"/>
        <v>-2.1589306502490649E-2</v>
      </c>
      <c r="I574" s="7">
        <f t="shared" si="60"/>
        <v>-5.0355412520969719E-3</v>
      </c>
      <c r="K574" s="7">
        <f>MIN((A574 - MAX($A$3:A574))/MAX($A$3:A574),0)</f>
        <v>-4.973490188153358E-2</v>
      </c>
      <c r="L574" s="7">
        <f>MIN((B574 - MAX($B$3:B574))/MAX($B$3:B574),0)</f>
        <v>-4.9870003428790853E-2</v>
      </c>
      <c r="M574" s="7">
        <f>MIN((C574 - MAX($C$3:C574))/MAX($C$3:C574),0)</f>
        <v>-8.4589805920002314E-3</v>
      </c>
    </row>
    <row r="575" spans="1:13" x14ac:dyDescent="0.35">
      <c r="A575" s="3">
        <v>110.019942541087</v>
      </c>
      <c r="B575" s="3">
        <v>101.556826025319</v>
      </c>
      <c r="C575">
        <v>103.21713963812644</v>
      </c>
      <c r="D575" s="6">
        <f t="shared" si="64"/>
        <v>2.4023305728453879E-2</v>
      </c>
      <c r="E575" s="6">
        <f t="shared" si="62"/>
        <v>2.3805879810603819E-2</v>
      </c>
      <c r="F575" s="6">
        <f t="shared" si="63"/>
        <v>3.0157074120974333E-3</v>
      </c>
      <c r="G575" s="7">
        <f t="shared" si="58"/>
        <v>2.3518427592777617E-2</v>
      </c>
      <c r="H575" s="7">
        <f t="shared" si="59"/>
        <v>2.3301001674927557E-2</v>
      </c>
      <c r="I575" s="7">
        <f t="shared" si="60"/>
        <v>2.5108292764211716E-3</v>
      </c>
      <c r="K575" s="7">
        <f>MIN((A575 - MAX($A$3:A575))/MAX($A$3:A575),0)</f>
        <v>-2.6906392906354437E-2</v>
      </c>
      <c r="L575" s="7">
        <f>MIN((B575 - MAX($B$3:B575))/MAX($B$3:B575),0)</f>
        <v>-2.7251322925967235E-2</v>
      </c>
      <c r="M575" s="7">
        <f>MIN((C575 - MAX($C$3:C575))/MAX($C$3:C575),0)</f>
        <v>-5.4687829903728811E-3</v>
      </c>
    </row>
    <row r="576" spans="1:13" x14ac:dyDescent="0.35">
      <c r="A576" s="3">
        <v>111.665774252327</v>
      </c>
      <c r="B576" s="3">
        <v>103.10551472456901</v>
      </c>
      <c r="C576">
        <v>103.63258619174853</v>
      </c>
      <c r="D576" s="6">
        <f t="shared" si="64"/>
        <v>1.4959394390024843E-2</v>
      </c>
      <c r="E576" s="6">
        <f t="shared" si="62"/>
        <v>1.5249479132637583E-2</v>
      </c>
      <c r="F576" s="6">
        <f t="shared" si="63"/>
        <v>4.0249764242510713E-3</v>
      </c>
      <c r="G576" s="7">
        <f t="shared" si="58"/>
        <v>1.4454516254348581E-2</v>
      </c>
      <c r="H576" s="7">
        <f t="shared" si="59"/>
        <v>1.4744600996961321E-2</v>
      </c>
      <c r="I576" s="7">
        <f t="shared" si="60"/>
        <v>3.52009828857481E-3</v>
      </c>
      <c r="K576" s="7">
        <f>MIN((A576 - MAX($A$3:A576))/MAX($A$3:A576),0)</f>
        <v>-1.2349501859428718E-2</v>
      </c>
      <c r="L576" s="7">
        <f>MIN((B576 - MAX($B$3:B576))/MAX($B$3:B576),0)</f>
        <v>-1.2417412273625956E-2</v>
      </c>
      <c r="M576" s="7">
        <f>MIN((C576 - MAX($C$3:C576))/MAX($C$3:C576),0)</f>
        <v>-1.4658182887274057E-3</v>
      </c>
    </row>
    <row r="577" spans="1:13" x14ac:dyDescent="0.35">
      <c r="A577" s="3">
        <v>110.952818602164</v>
      </c>
      <c r="B577" s="3">
        <v>102.443886901399</v>
      </c>
      <c r="C577">
        <v>103.78830241920896</v>
      </c>
      <c r="D577" s="6">
        <f t="shared" si="64"/>
        <v>-6.384728489429151E-3</v>
      </c>
      <c r="E577" s="6">
        <f t="shared" si="62"/>
        <v>-6.4169974315869318E-3</v>
      </c>
      <c r="F577" s="6">
        <f t="shared" si="63"/>
        <v>1.502579769381741E-3</v>
      </c>
      <c r="G577" s="7">
        <f t="shared" si="58"/>
        <v>-6.8896066251054123E-3</v>
      </c>
      <c r="H577" s="7">
        <f t="shared" si="59"/>
        <v>-6.9218755672631931E-3</v>
      </c>
      <c r="I577" s="7">
        <f t="shared" si="60"/>
        <v>9.9770163370547951E-4</v>
      </c>
      <c r="K577" s="7">
        <f>MIN((A577 - MAX($A$3:A577))/MAX($A$3:A577),0)</f>
        <v>-1.8655382132505716E-2</v>
      </c>
      <c r="L577" s="7">
        <f>MIN((B577 - MAX($B$3:B577))/MAX($B$3:B577),0)</f>
        <v>-1.8754727202546072E-2</v>
      </c>
      <c r="M577" s="7">
        <f>MIN((C577 - MAX($C$3:C577))/MAX($C$3:C577),0)</f>
        <v>0</v>
      </c>
    </row>
    <row r="578" spans="1:13" x14ac:dyDescent="0.35">
      <c r="A578" s="3">
        <v>110.9972922876</v>
      </c>
      <c r="B578" s="3">
        <v>102.481536820179</v>
      </c>
      <c r="C578">
        <v>104.00314223253554</v>
      </c>
      <c r="D578" s="6">
        <f t="shared" si="64"/>
        <v>4.0083421039955127E-4</v>
      </c>
      <c r="E578" s="6">
        <f t="shared" si="62"/>
        <v>3.6751747633553383E-4</v>
      </c>
      <c r="F578" s="6">
        <f t="shared" si="63"/>
        <v>2.0699809932223636E-3</v>
      </c>
      <c r="G578" s="7">
        <f t="shared" si="58"/>
        <v>-1.0404392527671024E-4</v>
      </c>
      <c r="H578" s="7">
        <f t="shared" si="59"/>
        <v>-1.3736065934072769E-4</v>
      </c>
      <c r="I578" s="7">
        <f t="shared" si="60"/>
        <v>1.5651028575461021E-3</v>
      </c>
      <c r="K578" s="7">
        <f>MIN((A578 - MAX($A$3:A578))/MAX($A$3:A578),0)</f>
        <v>-1.8262025637472951E-2</v>
      </c>
      <c r="L578" s="7">
        <f>MIN((B578 - MAX($B$3:B578))/MAX($B$3:B578),0)</f>
        <v>-1.8394102416221379E-2</v>
      </c>
      <c r="M578" s="7">
        <f>MIN((C578 - MAX($C$3:C578))/MAX($C$3:C578),0)</f>
        <v>0</v>
      </c>
    </row>
    <row r="579" spans="1:13" x14ac:dyDescent="0.35">
      <c r="A579" s="3">
        <v>110.965104201987</v>
      </c>
      <c r="B579" s="3">
        <v>102.451644828677</v>
      </c>
      <c r="C579">
        <v>104.45893133084917</v>
      </c>
      <c r="D579" s="6">
        <f t="shared" si="64"/>
        <v>-2.8998982722569229E-4</v>
      </c>
      <c r="E579" s="6">
        <f t="shared" si="62"/>
        <v>-2.9168172560144613E-4</v>
      </c>
      <c r="F579" s="6">
        <f t="shared" si="63"/>
        <v>4.3824550732760922E-3</v>
      </c>
      <c r="G579" s="7">
        <f t="shared" si="58"/>
        <v>-7.948679629019538E-4</v>
      </c>
      <c r="H579" s="7">
        <f t="shared" si="59"/>
        <v>-7.9655986127770764E-4</v>
      </c>
      <c r="I579" s="7">
        <f t="shared" si="60"/>
        <v>3.8775769375998309E-3</v>
      </c>
      <c r="K579" s="7">
        <f>MIN((A579 - MAX($A$3:A579))/MAX($A$3:A579),0)</f>
        <v>-1.8546719663039238E-2</v>
      </c>
      <c r="L579" s="7">
        <f>MIN((B579 - MAX($B$3:B579))/MAX($B$3:B579),0)</f>
        <v>-1.8680418918289175E-2</v>
      </c>
      <c r="M579" s="7">
        <f>MIN((C579 - MAX($C$3:C579))/MAX($C$3:C579),0)</f>
        <v>0</v>
      </c>
    </row>
    <row r="580" spans="1:13" x14ac:dyDescent="0.35">
      <c r="A580" s="3">
        <v>111.865960867376</v>
      </c>
      <c r="B580" s="3">
        <v>103.251161038622</v>
      </c>
      <c r="C580">
        <v>104.82515646560857</v>
      </c>
      <c r="D580" s="6">
        <f t="shared" si="64"/>
        <v>8.1183780420662072E-3</v>
      </c>
      <c r="E580" s="6">
        <f t="shared" si="62"/>
        <v>7.8038396677962002E-3</v>
      </c>
      <c r="F580" s="6">
        <f t="shared" si="63"/>
        <v>3.5059245781432651E-3</v>
      </c>
      <c r="G580" s="7">
        <f t="shared" si="58"/>
        <v>7.6134999063899459E-3</v>
      </c>
      <c r="H580" s="7">
        <f t="shared" si="59"/>
        <v>7.2989615321199389E-3</v>
      </c>
      <c r="I580" s="7">
        <f t="shared" si="60"/>
        <v>3.0010464424670034E-3</v>
      </c>
      <c r="K580" s="7">
        <f>MIN((A580 - MAX($A$3:A580))/MAX($A$3:A580),0)</f>
        <v>-1.0578910902637807E-2</v>
      </c>
      <c r="L580" s="7">
        <f>MIN((B580 - MAX($B$3:B580))/MAX($B$3:B580),0)</f>
        <v>-1.1022358244658569E-2</v>
      </c>
      <c r="M580" s="7">
        <f>MIN((C580 - MAX($C$3:C580))/MAX($C$3:C580),0)</f>
        <v>0</v>
      </c>
    </row>
    <row r="581" spans="1:13" x14ac:dyDescent="0.35">
      <c r="A581" s="3">
        <v>113.615898199271</v>
      </c>
      <c r="B581" s="3">
        <v>104.89654221551299</v>
      </c>
      <c r="C581">
        <v>106.50194063867943</v>
      </c>
      <c r="D581" s="6">
        <f t="shared" si="64"/>
        <v>1.5643161854834969E-2</v>
      </c>
      <c r="E581" s="6">
        <f t="shared" si="62"/>
        <v>1.5935715979750811E-2</v>
      </c>
      <c r="F581" s="6">
        <f t="shared" si="63"/>
        <v>1.5996009255860089E-2</v>
      </c>
      <c r="G581" s="7">
        <f t="shared" ref="G581:G644" si="65">D581-$J$3</f>
        <v>1.5138283719158707E-2</v>
      </c>
      <c r="H581" s="7">
        <f t="shared" ref="H581:H644" si="66">E581-$J$3</f>
        <v>1.5430837844074549E-2</v>
      </c>
      <c r="I581" s="7">
        <f t="shared" ref="I581:I644" si="67">F581-$J$3</f>
        <v>1.5491131120183826E-2</v>
      </c>
      <c r="K581" s="7">
        <f>MIN((A581 - MAX($A$3:A581))/MAX($A$3:A581),0)</f>
        <v>0</v>
      </c>
      <c r="L581" s="7">
        <f>MIN((B581 - MAX($B$3:B581))/MAX($B$3:B581),0)</f>
        <v>0</v>
      </c>
      <c r="M581" s="7">
        <f>MIN((C581 - MAX($C$3:C581))/MAX($C$3:C581),0)</f>
        <v>0</v>
      </c>
    </row>
    <row r="582" spans="1:13" x14ac:dyDescent="0.35">
      <c r="A582" s="3">
        <v>112.97711906192301</v>
      </c>
      <c r="B582" s="3">
        <v>104.322539581713</v>
      </c>
      <c r="C582">
        <v>106.77219330931868</v>
      </c>
      <c r="D582" s="6">
        <f t="shared" si="64"/>
        <v>-5.6222689559487574E-3</v>
      </c>
      <c r="E582" s="6">
        <f t="shared" si="62"/>
        <v>-5.4720834612516306E-3</v>
      </c>
      <c r="F582" s="6">
        <f t="shared" si="63"/>
        <v>2.5375375229651108E-3</v>
      </c>
      <c r="G582" s="7">
        <f t="shared" si="65"/>
        <v>-6.1271470916250187E-3</v>
      </c>
      <c r="H582" s="7">
        <f t="shared" si="66"/>
        <v>-5.9769615969278919E-3</v>
      </c>
      <c r="I582" s="7">
        <f t="shared" si="67"/>
        <v>2.0326593872888495E-3</v>
      </c>
      <c r="K582" s="7">
        <f>MIN((A582 - MAX($A$3:A582))/MAX($A$3:A582),0)</f>
        <v>-5.6222689559487574E-3</v>
      </c>
      <c r="L582" s="7">
        <f>MIN((B582 - MAX($B$3:B582))/MAX($B$3:B582),0)</f>
        <v>-5.4720834612516306E-3</v>
      </c>
      <c r="M582" s="7">
        <f>MIN((C582 - MAX($C$3:C582))/MAX($C$3:C582),0)</f>
        <v>0</v>
      </c>
    </row>
    <row r="583" spans="1:13" x14ac:dyDescent="0.35">
      <c r="A583" s="3">
        <v>111.79972995679999</v>
      </c>
      <c r="B583" s="3">
        <v>103.25822701155801</v>
      </c>
      <c r="C583">
        <v>106.71257358147322</v>
      </c>
      <c r="D583" s="6">
        <f t="shared" si="64"/>
        <v>-1.0421482817929557E-2</v>
      </c>
      <c r="E583" s="6">
        <f t="shared" ref="E583:E646" si="68">(B583-B582)/B582</f>
        <v>-1.020213440376755E-2</v>
      </c>
      <c r="F583" s="6">
        <f t="shared" ref="F583:F646" si="69">(C583-C582)/C582</f>
        <v>-5.5838253385635773E-4</v>
      </c>
      <c r="G583" s="7">
        <f t="shared" si="65"/>
        <v>-1.0926360953605819E-2</v>
      </c>
      <c r="H583" s="7">
        <f t="shared" si="66"/>
        <v>-1.0707012539443813E-2</v>
      </c>
      <c r="I583" s="7">
        <f t="shared" si="67"/>
        <v>-1.0632606695326193E-3</v>
      </c>
      <c r="K583" s="7">
        <f>MIN((A583 - MAX($A$3:A583))/MAX($A$3:A583),0)</f>
        <v>-1.5985159394556116E-2</v>
      </c>
      <c r="L583" s="7">
        <f>MIN((B583 - MAX($B$3:B583))/MAX($B$3:B583),0)</f>
        <v>-1.5618390934078859E-2</v>
      </c>
      <c r="M583" s="7">
        <f>MIN((C583 - MAX($C$3:C583))/MAX($C$3:C583),0)</f>
        <v>-5.5838253385635773E-4</v>
      </c>
    </row>
    <row r="584" spans="1:13" x14ac:dyDescent="0.35">
      <c r="A584" s="3">
        <v>111.81463701363199</v>
      </c>
      <c r="B584" s="3">
        <v>103.254904730894</v>
      </c>
      <c r="C584">
        <v>106.47452879432331</v>
      </c>
      <c r="D584" s="6">
        <f t="shared" si="64"/>
        <v>1.3333714524857527E-4</v>
      </c>
      <c r="E584" s="6">
        <f t="shared" si="68"/>
        <v>-3.2174488756585281E-5</v>
      </c>
      <c r="F584" s="6">
        <f t="shared" si="69"/>
        <v>-2.2307098325969436E-3</v>
      </c>
      <c r="G584" s="7">
        <f t="shared" si="65"/>
        <v>-3.7154099042768622E-4</v>
      </c>
      <c r="H584" s="7">
        <f t="shared" si="66"/>
        <v>-5.3705262443284679E-4</v>
      </c>
      <c r="I584" s="7">
        <f t="shared" si="67"/>
        <v>-2.7355879682732049E-3</v>
      </c>
      <c r="K584" s="7">
        <f>MIN((A584 - MAX($A$3:A584))/MAX($A$3:A584),0)</f>
        <v>-1.5853953664827551E-2</v>
      </c>
      <c r="L584" s="7">
        <f>MIN((B584 - MAX($B$3:B584))/MAX($B$3:B584),0)</f>
        <v>-1.565006290909194E-2</v>
      </c>
      <c r="M584" s="7">
        <f>MIN((C584 - MAX($C$3:C584))/MAX($C$3:C584),0)</f>
        <v>-2.7878467770446778E-3</v>
      </c>
    </row>
    <row r="585" spans="1:13" x14ac:dyDescent="0.35">
      <c r="A585" s="3">
        <v>112.571822259797</v>
      </c>
      <c r="B585" s="3">
        <v>103.960674893473</v>
      </c>
      <c r="C585">
        <v>106.75436320693771</v>
      </c>
      <c r="D585" s="6">
        <f t="shared" si="64"/>
        <v>6.7717900481373931E-3</v>
      </c>
      <c r="E585" s="6">
        <f t="shared" si="68"/>
        <v>6.8352216722140169E-3</v>
      </c>
      <c r="F585" s="6">
        <f t="shared" si="69"/>
        <v>2.6281817424612568E-3</v>
      </c>
      <c r="G585" s="7">
        <f t="shared" si="65"/>
        <v>6.2669119124611318E-3</v>
      </c>
      <c r="H585" s="7">
        <f t="shared" si="66"/>
        <v>6.3303435365377556E-3</v>
      </c>
      <c r="I585" s="7">
        <f t="shared" si="67"/>
        <v>2.1233036067849955E-3</v>
      </c>
      <c r="K585" s="7">
        <f>MIN((A585 - MAX($A$3:A585))/MAX($A$3:A585),0)</f>
        <v>-9.18952326234127E-3</v>
      </c>
      <c r="L585" s="7">
        <f>MIN((B585 - MAX($B$3:B585))/MAX($B$3:B585),0)</f>
        <v>-8.9218128860456599E-3</v>
      </c>
      <c r="M585" s="7">
        <f>MIN((C585 - MAX($C$3:C585))/MAX($C$3:C585),0)</f>
        <v>-1.6699200258362911E-4</v>
      </c>
    </row>
    <row r="586" spans="1:13" x14ac:dyDescent="0.35">
      <c r="A586" s="3">
        <v>112.653811398207</v>
      </c>
      <c r="B586" s="3">
        <v>104.030320065903</v>
      </c>
      <c r="C586">
        <v>107.02331350488132</v>
      </c>
      <c r="D586" s="6">
        <f t="shared" si="64"/>
        <v>7.2832736260391518E-4</v>
      </c>
      <c r="E586" s="6">
        <f t="shared" si="68"/>
        <v>6.6991843311295222E-4</v>
      </c>
      <c r="F586" s="6">
        <f t="shared" si="69"/>
        <v>2.5193377569238859E-3</v>
      </c>
      <c r="G586" s="7">
        <f t="shared" si="65"/>
        <v>2.2344922692765366E-4</v>
      </c>
      <c r="H586" s="7">
        <f t="shared" si="66"/>
        <v>1.6504029743669071E-4</v>
      </c>
      <c r="I586" s="7">
        <f t="shared" si="67"/>
        <v>2.0144596212476242E-3</v>
      </c>
      <c r="K586" s="7">
        <f>MIN((A586 - MAX($A$3:A586))/MAX($A$3:A586),0)</f>
        <v>-8.4678888809786024E-3</v>
      </c>
      <c r="L586" s="7">
        <f>MIN((B586 - MAX($B$3:B586))/MAX($B$3:B586),0)</f>
        <v>-8.2578713398418543E-3</v>
      </c>
      <c r="M586" s="7">
        <f>MIN((C586 - MAX($C$3:C586))/MAX($C$3:C586),0)</f>
        <v>0</v>
      </c>
    </row>
    <row r="587" spans="1:13" x14ac:dyDescent="0.35">
      <c r="A587" s="3">
        <v>110.65212258517199</v>
      </c>
      <c r="B587" s="3">
        <v>102.174256557406</v>
      </c>
      <c r="C587">
        <v>105.34381088721555</v>
      </c>
      <c r="D587" s="6">
        <f t="shared" si="64"/>
        <v>-1.7768496140440938E-2</v>
      </c>
      <c r="E587" s="6">
        <f t="shared" si="68"/>
        <v>-1.7841562991646947E-2</v>
      </c>
      <c r="F587" s="6">
        <f t="shared" si="69"/>
        <v>-1.569286693398032E-2</v>
      </c>
      <c r="G587" s="7">
        <f t="shared" si="65"/>
        <v>-1.82733742761172E-2</v>
      </c>
      <c r="H587" s="7">
        <f t="shared" si="66"/>
        <v>-1.8346441127323209E-2</v>
      </c>
      <c r="I587" s="7">
        <f t="shared" si="67"/>
        <v>-1.6197745069656582E-2</v>
      </c>
      <c r="K587" s="7">
        <f>MIN((A587 - MAX($A$3:A587))/MAX($A$3:A587),0)</f>
        <v>-2.6085923370520191E-2</v>
      </c>
      <c r="L587" s="7">
        <f>MIN((B587 - MAX($B$3:B587))/MAX($B$3:B587),0)</f>
        <v>-2.5952100999802098E-2</v>
      </c>
      <c r="M587" s="7">
        <f>MIN((C587 - MAX($C$3:C587))/MAX($C$3:C587),0)</f>
        <v>-1.569286693398032E-2</v>
      </c>
    </row>
    <row r="588" spans="1:13" x14ac:dyDescent="0.35">
      <c r="A588" s="3">
        <v>109.582880126902</v>
      </c>
      <c r="B588" s="3">
        <v>101.159511351063</v>
      </c>
      <c r="C588">
        <v>104.11244851234927</v>
      </c>
      <c r="D588" s="6">
        <f t="shared" si="64"/>
        <v>-9.6630993901357081E-3</v>
      </c>
      <c r="E588" s="6">
        <f t="shared" si="68"/>
        <v>-9.9315154377743412E-3</v>
      </c>
      <c r="F588" s="6">
        <f t="shared" si="69"/>
        <v>-1.1688986419758586E-2</v>
      </c>
      <c r="G588" s="7">
        <f t="shared" si="65"/>
        <v>-1.016797752581197E-2</v>
      </c>
      <c r="H588" s="7">
        <f t="shared" si="66"/>
        <v>-1.0436393573450603E-2</v>
      </c>
      <c r="I588" s="7">
        <f t="shared" si="67"/>
        <v>-1.2193864555434848E-2</v>
      </c>
      <c r="K588" s="7">
        <f>MIN((A588 - MAX($A$3:A588))/MAX($A$3:A588),0)</f>
        <v>-3.54969518904431E-2</v>
      </c>
      <c r="L588" s="7">
        <f>MIN((B588 - MAX($B$3:B588))/MAX($B$3:B588),0)</f>
        <v>-3.5625872745854222E-2</v>
      </c>
      <c r="M588" s="7">
        <f>MIN((C588 - MAX($C$3:C588))/MAX($C$3:C588),0)</f>
        <v>-2.719841964526053E-2</v>
      </c>
    </row>
    <row r="589" spans="1:13" x14ac:dyDescent="0.35">
      <c r="A589" s="3">
        <v>111.147078269117</v>
      </c>
      <c r="B589" s="3">
        <v>102.565692180045</v>
      </c>
      <c r="C589">
        <v>104.17992382153359</v>
      </c>
      <c r="D589" s="6">
        <f t="shared" si="64"/>
        <v>1.4274110521676308E-2</v>
      </c>
      <c r="E589" s="6">
        <f t="shared" si="68"/>
        <v>1.3900628919627791E-2</v>
      </c>
      <c r="F589" s="6">
        <f t="shared" si="69"/>
        <v>6.4810030066974787E-4</v>
      </c>
      <c r="G589" s="7">
        <f t="shared" si="65"/>
        <v>1.3769232386000045E-2</v>
      </c>
      <c r="H589" s="7">
        <f t="shared" si="66"/>
        <v>1.3395750783951528E-2</v>
      </c>
      <c r="I589" s="7">
        <f t="shared" si="67"/>
        <v>1.4322216499348635E-4</v>
      </c>
      <c r="K589" s="7">
        <f>MIN((A589 - MAX($A$3:A589))/MAX($A$3:A589),0)</f>
        <v>-2.1729528783233604E-2</v>
      </c>
      <c r="L589" s="7">
        <f>MIN((B589 - MAX($B$3:B589))/MAX($B$3:B589),0)</f>
        <v>-2.2220465863204433E-2</v>
      </c>
      <c r="M589" s="7">
        <f>MIN((C589 - MAX($C$3:C589))/MAX($C$3:C589),0)</f>
        <v>-2.6567946648540619E-2</v>
      </c>
    </row>
    <row r="590" spans="1:13" x14ac:dyDescent="0.35">
      <c r="A590" s="3">
        <v>110.56297163658699</v>
      </c>
      <c r="B590" s="3">
        <v>102.02690540448</v>
      </c>
      <c r="C590">
        <v>103.9746450775997</v>
      </c>
      <c r="D590" s="6">
        <f t="shared" si="64"/>
        <v>-5.255258542340894E-3</v>
      </c>
      <c r="E590" s="6">
        <f t="shared" si="68"/>
        <v>-5.2530896454070445E-3</v>
      </c>
      <c r="F590" s="6">
        <f t="shared" si="69"/>
        <v>-1.9704251683418704E-3</v>
      </c>
      <c r="G590" s="7">
        <f t="shared" si="65"/>
        <v>-5.7601366780171553E-3</v>
      </c>
      <c r="H590" s="7">
        <f t="shared" si="66"/>
        <v>-5.7579677810833058E-3</v>
      </c>
      <c r="I590" s="7">
        <f t="shared" si="67"/>
        <v>-2.4753033040181317E-3</v>
      </c>
      <c r="K590" s="7">
        <f>MIN((A590 - MAX($A$3:A590))/MAX($A$3:A590),0)</f>
        <v>-2.6870593033815365E-2</v>
      </c>
      <c r="L590" s="7">
        <f>MIN((B590 - MAX($B$3:B590))/MAX($B$3:B590),0)</f>
        <v>-2.7356829409469357E-2</v>
      </c>
      <c r="M590" s="7">
        <f>MIN((C590 - MAX($C$3:C590))/MAX($C$3:C590),0)</f>
        <v>-2.848602166613504E-2</v>
      </c>
    </row>
    <row r="591" spans="1:13" x14ac:dyDescent="0.35">
      <c r="A591" s="3">
        <v>110.91812458904801</v>
      </c>
      <c r="B591" s="3">
        <v>102.371622340614</v>
      </c>
      <c r="C591">
        <v>104.06541838722848</v>
      </c>
      <c r="D591" s="6">
        <f t="shared" si="64"/>
        <v>3.2122232896233602E-3</v>
      </c>
      <c r="E591" s="6">
        <f t="shared" si="68"/>
        <v>3.3786865804405269E-3</v>
      </c>
      <c r="F591" s="6">
        <f t="shared" si="69"/>
        <v>8.730331280383378E-4</v>
      </c>
      <c r="G591" s="7">
        <f t="shared" si="65"/>
        <v>2.7073451539470989E-3</v>
      </c>
      <c r="H591" s="7">
        <f t="shared" si="66"/>
        <v>2.8738084447642656E-3</v>
      </c>
      <c r="I591" s="7">
        <f t="shared" si="67"/>
        <v>3.6815499236207629E-4</v>
      </c>
      <c r="K591" s="7">
        <f>MIN((A591 - MAX($A$3:A591))/MAX($A$3:A591),0)</f>
        <v>-2.3744684088941218E-2</v>
      </c>
      <c r="L591" s="7">
        <f>MIN((B591 - MAX($B$3:B591))/MAX($B$3:B591),0)</f>
        <v>-2.4070572981438006E-2</v>
      </c>
      <c r="M591" s="7">
        <f>MIN((C591 - MAX($C$3:C591))/MAX($C$3:C591),0)</f>
        <v>-2.7637857778697258E-2</v>
      </c>
    </row>
    <row r="592" spans="1:13" x14ac:dyDescent="0.35">
      <c r="A592" s="3">
        <v>109.68068429059601</v>
      </c>
      <c r="B592" s="3">
        <v>101.242623919473</v>
      </c>
      <c r="C592">
        <v>103.34308734682908</v>
      </c>
      <c r="D592" s="6">
        <f t="shared" si="64"/>
        <v>-1.1156339895185935E-2</v>
      </c>
      <c r="E592" s="6">
        <f t="shared" si="68"/>
        <v>-1.1028431466921111E-2</v>
      </c>
      <c r="F592" s="6">
        <f t="shared" si="69"/>
        <v>-6.9411246463411619E-3</v>
      </c>
      <c r="G592" s="7">
        <f t="shared" si="65"/>
        <v>-1.1661218030862197E-2</v>
      </c>
      <c r="H592" s="7">
        <f t="shared" si="66"/>
        <v>-1.1533309602597373E-2</v>
      </c>
      <c r="I592" s="7">
        <f t="shared" si="67"/>
        <v>-7.4460027820174232E-3</v>
      </c>
      <c r="K592" s="7">
        <f>MIN((A592 - MAX($A$3:A592))/MAX($A$3:A592),0)</f>
        <v>-3.4636120217727114E-2</v>
      </c>
      <c r="L592" s="7">
        <f>MIN((B592 - MAX($B$3:B592))/MAX($B$3:B592),0)</f>
        <v>-3.4833543783863802E-2</v>
      </c>
      <c r="M592" s="7">
        <f>MIN((C592 - MAX($C$3:C592))/MAX($C$3:C592),0)</f>
        <v>-3.4387144609238633E-2</v>
      </c>
    </row>
    <row r="593" spans="1:13" x14ac:dyDescent="0.35">
      <c r="A593" s="3">
        <v>109.43124779695</v>
      </c>
      <c r="B593" s="3">
        <v>101.00700018658</v>
      </c>
      <c r="C593">
        <v>103.38519739732186</v>
      </c>
      <c r="D593" s="6">
        <f t="shared" si="64"/>
        <v>-2.2742062128745149E-3</v>
      </c>
      <c r="E593" s="6">
        <f t="shared" si="68"/>
        <v>-2.3273175246861975E-3</v>
      </c>
      <c r="F593" s="6">
        <f t="shared" si="69"/>
        <v>4.0747815430997763E-4</v>
      </c>
      <c r="G593" s="7">
        <f t="shared" si="65"/>
        <v>-2.7790843485507762E-3</v>
      </c>
      <c r="H593" s="7">
        <f t="shared" si="66"/>
        <v>-2.8321956603624592E-3</v>
      </c>
      <c r="I593" s="7">
        <f t="shared" si="67"/>
        <v>-9.7399981366283884E-5</v>
      </c>
      <c r="K593" s="7">
        <f>MIN((A593 - MAX($A$3:A593))/MAX($A$3:A593),0)</f>
        <v>-3.6831556750812601E-2</v>
      </c>
      <c r="L593" s="7">
        <f>MIN((B593 - MAX($B$3:B593))/MAX($B$3:B593),0)</f>
        <v>-3.7079792591654892E-2</v>
      </c>
      <c r="M593" s="7">
        <f>MIN((C593 - MAX($C$3:C593))/MAX($C$3:C593),0)</f>
        <v>-3.3993678465146018E-2</v>
      </c>
    </row>
    <row r="594" spans="1:13" x14ac:dyDescent="0.35">
      <c r="A594" s="3">
        <v>110.32516887724201</v>
      </c>
      <c r="B594" s="3">
        <v>101.813338167617</v>
      </c>
      <c r="C594">
        <v>103.62847234783686</v>
      </c>
      <c r="D594" s="6">
        <f t="shared" si="64"/>
        <v>8.1687918057068692E-3</v>
      </c>
      <c r="E594" s="6">
        <f t="shared" si="68"/>
        <v>7.9829910753466318E-3</v>
      </c>
      <c r="F594" s="6">
        <f t="shared" si="69"/>
        <v>2.3530926732196118E-3</v>
      </c>
      <c r="G594" s="7">
        <f t="shared" si="65"/>
        <v>7.6639136700306079E-3</v>
      </c>
      <c r="H594" s="7">
        <f t="shared" si="66"/>
        <v>7.4781129396703705E-3</v>
      </c>
      <c r="I594" s="7">
        <f t="shared" si="67"/>
        <v>1.8482145375433503E-3</v>
      </c>
      <c r="K594" s="7">
        <f>MIN((A594 - MAX($A$3:A594))/MAX($A$3:A594),0)</f>
        <v>-2.8963634264083202E-2</v>
      </c>
      <c r="L594" s="7">
        <f>MIN((B594 - MAX($B$3:B594))/MAX($B$3:B594),0)</f>
        <v>-2.9392809169643146E-2</v>
      </c>
      <c r="M594" s="7">
        <f>MIN((C594 - MAX($C$3:C594))/MAX($C$3:C594),0)</f>
        <v>-3.1720576067658525E-2</v>
      </c>
    </row>
    <row r="595" spans="1:13" x14ac:dyDescent="0.35">
      <c r="A595" s="3">
        <v>110.442031122252</v>
      </c>
      <c r="B595" s="3">
        <v>101.926113150256</v>
      </c>
      <c r="C595">
        <v>104.23360018191872</v>
      </c>
      <c r="D595" s="6">
        <f t="shared" si="64"/>
        <v>1.0592528087587083E-3</v>
      </c>
      <c r="E595" s="6">
        <f t="shared" si="68"/>
        <v>1.1076641299525268E-3</v>
      </c>
      <c r="F595" s="6">
        <f t="shared" si="69"/>
        <v>5.8393974201481798E-3</v>
      </c>
      <c r="G595" s="7">
        <f t="shared" si="65"/>
        <v>5.5437467308244682E-4</v>
      </c>
      <c r="H595" s="7">
        <f t="shared" si="66"/>
        <v>6.0278599427626527E-4</v>
      </c>
      <c r="I595" s="7">
        <f t="shared" si="67"/>
        <v>5.3345192844719185E-3</v>
      </c>
      <c r="K595" s="7">
        <f>MIN((A595 - MAX($A$3:A595))/MAX($A$3:A595),0)</f>
        <v>-2.7935061266270583E-2</v>
      </c>
      <c r="L595" s="7">
        <f>MIN((B595 - MAX($B$3:B595))/MAX($B$3:B595),0)</f>
        <v>-2.8317702400086374E-2</v>
      </c>
      <c r="M595" s="7">
        <f>MIN((C595 - MAX($C$3:C595))/MAX($C$3:C595),0)</f>
        <v>-2.6066407697565443E-2</v>
      </c>
    </row>
    <row r="596" spans="1:13" x14ac:dyDescent="0.35">
      <c r="A596" s="3">
        <v>113.599062466653</v>
      </c>
      <c r="B596" s="3">
        <v>104.85805900284301</v>
      </c>
      <c r="C596">
        <v>107.30906027608233</v>
      </c>
      <c r="D596" s="6">
        <f t="shared" si="64"/>
        <v>2.8585415464755144E-2</v>
      </c>
      <c r="E596" s="6">
        <f t="shared" si="68"/>
        <v>2.8765404291094976E-2</v>
      </c>
      <c r="F596" s="6">
        <f t="shared" si="69"/>
        <v>2.9505457825461483E-2</v>
      </c>
      <c r="G596" s="7">
        <f t="shared" si="65"/>
        <v>2.8080537329078881E-2</v>
      </c>
      <c r="H596" s="7">
        <f t="shared" si="66"/>
        <v>2.8260526155418714E-2</v>
      </c>
      <c r="I596" s="7">
        <f t="shared" si="67"/>
        <v>2.9000579689785221E-2</v>
      </c>
      <c r="K596" s="7">
        <f>MIN((A596 - MAX($A$3:A596))/MAX($A$3:A596),0)</f>
        <v>-1.481811338451732E-4</v>
      </c>
      <c r="L596" s="7">
        <f>MIN((B596 - MAX($B$3:B596))/MAX($B$3:B596),0)</f>
        <v>-3.6686826712479029E-4</v>
      </c>
      <c r="M596" s="7">
        <f>MIN((C596 - MAX($C$3:C596))/MAX($C$3:C596),0)</f>
        <v>0</v>
      </c>
    </row>
    <row r="597" spans="1:13" x14ac:dyDescent="0.35">
      <c r="A597" s="3">
        <v>114.741787369674</v>
      </c>
      <c r="B597" s="3">
        <v>105.940883905097</v>
      </c>
      <c r="C597">
        <v>107.67754905862228</v>
      </c>
      <c r="D597" s="6">
        <f t="shared" si="64"/>
        <v>1.0059281108560662E-2</v>
      </c>
      <c r="E597" s="6">
        <f t="shared" si="68"/>
        <v>1.0326577780966085E-2</v>
      </c>
      <c r="F597" s="6">
        <f t="shared" si="69"/>
        <v>3.4339018680426591E-3</v>
      </c>
      <c r="G597" s="7">
        <f t="shared" si="65"/>
        <v>9.5544029728843998E-3</v>
      </c>
      <c r="H597" s="7">
        <f t="shared" si="66"/>
        <v>9.821699645289823E-3</v>
      </c>
      <c r="I597" s="7">
        <f t="shared" si="67"/>
        <v>2.9290237323663978E-3</v>
      </c>
      <c r="K597" s="7">
        <f>MIN((A597 - MAX($A$3:A597))/MAX($A$3:A597),0)</f>
        <v>0</v>
      </c>
      <c r="L597" s="7">
        <f>MIN((B597 - MAX($B$3:B597))/MAX($B$3:B597),0)</f>
        <v>0</v>
      </c>
      <c r="M597" s="7">
        <f>MIN((C597 - MAX($C$3:C597))/MAX($C$3:C597),0)</f>
        <v>0</v>
      </c>
    </row>
    <row r="598" spans="1:13" x14ac:dyDescent="0.35">
      <c r="A598" s="3">
        <v>118.327808328136</v>
      </c>
      <c r="B598" s="3">
        <v>109.2907840397</v>
      </c>
      <c r="C598">
        <v>108.58232597561668</v>
      </c>
      <c r="D598" s="6">
        <f t="shared" si="64"/>
        <v>3.1252964074096147E-2</v>
      </c>
      <c r="E598" s="6">
        <f t="shared" si="68"/>
        <v>3.1620466161145881E-2</v>
      </c>
      <c r="F598" s="6">
        <f t="shared" si="69"/>
        <v>8.4026514803176387E-3</v>
      </c>
      <c r="G598" s="7">
        <f t="shared" si="65"/>
        <v>3.0748085938419885E-2</v>
      </c>
      <c r="H598" s="7">
        <f t="shared" si="66"/>
        <v>3.1115588025469619E-2</v>
      </c>
      <c r="I598" s="7">
        <f t="shared" si="67"/>
        <v>7.8977733446413765E-3</v>
      </c>
      <c r="K598" s="7">
        <f>MIN((A598 - MAX($A$3:A598))/MAX($A$3:A598),0)</f>
        <v>0</v>
      </c>
      <c r="L598" s="7">
        <f>MIN((B598 - MAX($B$3:B598))/MAX($B$3:B598),0)</f>
        <v>0</v>
      </c>
      <c r="M598" s="7">
        <f>MIN((C598 - MAX($C$3:C598))/MAX($C$3:C598),0)</f>
        <v>0</v>
      </c>
    </row>
    <row r="599" spans="1:13" x14ac:dyDescent="0.35">
      <c r="A599" s="3">
        <v>119.562482168964</v>
      </c>
      <c r="B599" s="3">
        <v>110.402951990746</v>
      </c>
      <c r="C599">
        <v>109.10939413828923</v>
      </c>
      <c r="D599" s="6">
        <f t="shared" si="64"/>
        <v>1.043435062537547E-2</v>
      </c>
      <c r="E599" s="6">
        <f t="shared" si="68"/>
        <v>1.0176228131385788E-2</v>
      </c>
      <c r="F599" s="6">
        <f t="shared" si="69"/>
        <v>4.8540879736809822E-3</v>
      </c>
      <c r="G599" s="7">
        <f t="shared" si="65"/>
        <v>9.9294724896992082E-3</v>
      </c>
      <c r="H599" s="7">
        <f t="shared" si="66"/>
        <v>9.6713499957095262E-3</v>
      </c>
      <c r="I599" s="7">
        <f t="shared" si="67"/>
        <v>4.3492098380047209E-3</v>
      </c>
      <c r="K599" s="7">
        <f>MIN((A599 - MAX($A$3:A599))/MAX($A$3:A599),0)</f>
        <v>0</v>
      </c>
      <c r="L599" s="7">
        <f>MIN((B599 - MAX($B$3:B599))/MAX($B$3:B599),0)</f>
        <v>0</v>
      </c>
      <c r="M599" s="7">
        <f>MIN((C599 - MAX($C$3:C599))/MAX($C$3:C599),0)</f>
        <v>0</v>
      </c>
    </row>
    <row r="600" spans="1:13" x14ac:dyDescent="0.35">
      <c r="A600" s="3">
        <v>118.950961025667</v>
      </c>
      <c r="B600" s="3">
        <v>109.852613793477</v>
      </c>
      <c r="C600">
        <v>108.95856697658313</v>
      </c>
      <c r="D600" s="6">
        <f t="shared" si="64"/>
        <v>-5.1146574761872553E-3</v>
      </c>
      <c r="E600" s="6">
        <f t="shared" si="68"/>
        <v>-4.9848141498528842E-3</v>
      </c>
      <c r="F600" s="6">
        <f t="shared" si="69"/>
        <v>-1.3823480819162119E-3</v>
      </c>
      <c r="G600" s="7">
        <f t="shared" si="65"/>
        <v>-5.6195356118635166E-3</v>
      </c>
      <c r="H600" s="7">
        <f t="shared" si="66"/>
        <v>-5.4896922855291455E-3</v>
      </c>
      <c r="I600" s="7">
        <f t="shared" si="67"/>
        <v>-1.8872262175924734E-3</v>
      </c>
      <c r="K600" s="7">
        <f>MIN((A600 - MAX($A$3:A600))/MAX($A$3:A600),0)</f>
        <v>-5.1146574761872553E-3</v>
      </c>
      <c r="L600" s="7">
        <f>MIN((B600 - MAX($B$3:B600))/MAX($B$3:B600),0)</f>
        <v>-4.9848141498528842E-3</v>
      </c>
      <c r="M600" s="7">
        <f>MIN((C600 - MAX($C$3:C600))/MAX($C$3:C600),0)</f>
        <v>-1.3823480819162119E-3</v>
      </c>
    </row>
    <row r="601" spans="1:13" x14ac:dyDescent="0.35">
      <c r="A601" s="3">
        <v>120.493396224227</v>
      </c>
      <c r="B601" s="3">
        <v>111.327707931284</v>
      </c>
      <c r="C601">
        <v>109.42935403347924</v>
      </c>
      <c r="D601" s="6">
        <f t="shared" si="64"/>
        <v>1.2966983917239444E-2</v>
      </c>
      <c r="E601" s="6">
        <f t="shared" si="68"/>
        <v>1.3427938461074483E-2</v>
      </c>
      <c r="F601" s="6">
        <f t="shared" si="69"/>
        <v>4.3207897273217031E-3</v>
      </c>
      <c r="G601" s="7">
        <f t="shared" si="65"/>
        <v>1.2462105781563182E-2</v>
      </c>
      <c r="H601" s="7">
        <f t="shared" si="66"/>
        <v>1.2923060325398221E-2</v>
      </c>
      <c r="I601" s="7">
        <f t="shared" si="67"/>
        <v>3.8159115916454418E-3</v>
      </c>
      <c r="K601" s="7">
        <f>MIN((A601 - MAX($A$3:A601))/MAX($A$3:A601),0)</f>
        <v>0</v>
      </c>
      <c r="L601" s="7">
        <f>MIN((B601 - MAX($B$3:B601))/MAX($B$3:B601),0)</f>
        <v>0</v>
      </c>
      <c r="M601" s="7">
        <f>MIN((C601 - MAX($C$3:C601))/MAX($C$3:C601),0)</f>
        <v>0</v>
      </c>
    </row>
    <row r="602" spans="1:13" x14ac:dyDescent="0.35">
      <c r="A602" s="3">
        <v>124.214582674431</v>
      </c>
      <c r="B602" s="3">
        <v>114.85666011011</v>
      </c>
      <c r="C602">
        <v>109.29481686676003</v>
      </c>
      <c r="D602" s="6">
        <f t="shared" si="64"/>
        <v>3.0882907834046108E-2</v>
      </c>
      <c r="E602" s="6">
        <f t="shared" si="68"/>
        <v>3.1698776920874153E-2</v>
      </c>
      <c r="F602" s="6">
        <f t="shared" si="69"/>
        <v>-1.2294431225286383E-3</v>
      </c>
      <c r="G602" s="7">
        <f t="shared" si="65"/>
        <v>3.0378029698369845E-2</v>
      </c>
      <c r="H602" s="7">
        <f t="shared" si="66"/>
        <v>3.119389878519789E-2</v>
      </c>
      <c r="I602" s="7">
        <f t="shared" si="67"/>
        <v>-1.7343212582048998E-3</v>
      </c>
      <c r="K602" s="7">
        <f>MIN((A602 - MAX($A$3:A602))/MAX($A$3:A602),0)</f>
        <v>0</v>
      </c>
      <c r="L602" s="7">
        <f>MIN((B602 - MAX($B$3:B602))/MAX($B$3:B602),0)</f>
        <v>0</v>
      </c>
      <c r="M602" s="7">
        <f>MIN((C602 - MAX($C$3:C602))/MAX($C$3:C602),0)</f>
        <v>-1.2294431225286383E-3</v>
      </c>
    </row>
    <row r="603" spans="1:13" x14ac:dyDescent="0.35">
      <c r="A603" s="3">
        <v>123.751305295913</v>
      </c>
      <c r="B603" s="3">
        <v>114.38845601099899</v>
      </c>
      <c r="C603">
        <v>109.30219697870207</v>
      </c>
      <c r="D603" s="6">
        <f t="shared" si="64"/>
        <v>-3.7296537052518243E-3</v>
      </c>
      <c r="E603" s="6">
        <f t="shared" si="68"/>
        <v>-4.0764209812661359E-3</v>
      </c>
      <c r="F603" s="6">
        <f t="shared" si="69"/>
        <v>6.752481182193586E-5</v>
      </c>
      <c r="G603" s="7">
        <f t="shared" si="65"/>
        <v>-4.2345318409280856E-3</v>
      </c>
      <c r="H603" s="7">
        <f t="shared" si="66"/>
        <v>-4.5812991169423972E-3</v>
      </c>
      <c r="I603" s="7">
        <f t="shared" si="67"/>
        <v>-4.3735332385432565E-4</v>
      </c>
      <c r="K603" s="7">
        <f>MIN((A603 - MAX($A$3:A603))/MAX($A$3:A603),0)</f>
        <v>-3.7296537052518243E-3</v>
      </c>
      <c r="L603" s="7">
        <f>MIN((B603 - MAX($B$3:B603))/MAX($B$3:B603),0)</f>
        <v>-4.0764209812661359E-3</v>
      </c>
      <c r="M603" s="7">
        <f>MIN((C603 - MAX($C$3:C603))/MAX($C$3:C603),0)</f>
        <v>-1.1620013286221969E-3</v>
      </c>
    </row>
    <row r="604" spans="1:13" x14ac:dyDescent="0.35">
      <c r="A604" s="3">
        <v>126.4409065465</v>
      </c>
      <c r="B604" s="3">
        <v>116.945835374274</v>
      </c>
      <c r="C604">
        <v>109.83807166150713</v>
      </c>
      <c r="D604" s="6">
        <f t="shared" si="64"/>
        <v>2.1733922273835037E-2</v>
      </c>
      <c r="E604" s="6">
        <f t="shared" si="68"/>
        <v>2.2356970733385016E-2</v>
      </c>
      <c r="F604" s="6">
        <f t="shared" si="69"/>
        <v>4.9026890366117301E-3</v>
      </c>
      <c r="G604" s="7">
        <f t="shared" si="65"/>
        <v>2.1229044138158775E-2</v>
      </c>
      <c r="H604" s="7">
        <f t="shared" si="66"/>
        <v>2.1852092597708754E-2</v>
      </c>
      <c r="I604" s="7">
        <f t="shared" si="67"/>
        <v>4.3978109009354689E-3</v>
      </c>
      <c r="K604" s="7">
        <f>MIN((A604 - MAX($A$3:A604))/MAX($A$3:A604),0)</f>
        <v>0</v>
      </c>
      <c r="L604" s="7">
        <f>MIN((B604 - MAX($B$3:B604))/MAX($B$3:B604),0)</f>
        <v>0</v>
      </c>
      <c r="M604" s="7">
        <f>MIN((C604 - MAX($C$3:C604))/MAX($C$3:C604),0)</f>
        <v>0</v>
      </c>
    </row>
    <row r="605" spans="1:13" x14ac:dyDescent="0.35">
      <c r="A605" s="3">
        <v>127.127755164975</v>
      </c>
      <c r="B605" s="3">
        <v>117.56286559679</v>
      </c>
      <c r="C605">
        <v>110.25777676711819</v>
      </c>
      <c r="D605" s="6">
        <f t="shared" si="64"/>
        <v>5.4321709424188678E-3</v>
      </c>
      <c r="E605" s="6">
        <f t="shared" si="68"/>
        <v>5.2762051811529737E-3</v>
      </c>
      <c r="F605" s="6">
        <f t="shared" si="69"/>
        <v>3.8211259471532056E-3</v>
      </c>
      <c r="G605" s="7">
        <f t="shared" si="65"/>
        <v>4.9272928067426065E-3</v>
      </c>
      <c r="H605" s="7">
        <f t="shared" si="66"/>
        <v>4.7713270454767124E-3</v>
      </c>
      <c r="I605" s="7">
        <f t="shared" si="67"/>
        <v>3.3162478114769443E-3</v>
      </c>
      <c r="K605" s="7">
        <f>MIN((A605 - MAX($A$3:A605))/MAX($A$3:A605),0)</f>
        <v>0</v>
      </c>
      <c r="L605" s="7">
        <f>MIN((B605 - MAX($B$3:B605))/MAX($B$3:B605),0)</f>
        <v>0</v>
      </c>
      <c r="M605" s="7">
        <f>MIN((C605 - MAX($C$3:C605))/MAX($C$3:C605),0)</f>
        <v>0</v>
      </c>
    </row>
    <row r="606" spans="1:13" x14ac:dyDescent="0.35">
      <c r="A606" s="3">
        <v>122.898940898064</v>
      </c>
      <c r="B606" s="3">
        <v>113.647092061254</v>
      </c>
      <c r="C606">
        <v>107.59539621588377</v>
      </c>
      <c r="D606" s="6">
        <f t="shared" si="64"/>
        <v>-3.3264288049633425E-2</v>
      </c>
      <c r="E606" s="6">
        <f t="shared" si="68"/>
        <v>-3.3307911606766098E-2</v>
      </c>
      <c r="F606" s="6">
        <f t="shared" si="69"/>
        <v>-2.4146873166668217E-2</v>
      </c>
      <c r="G606" s="7">
        <f t="shared" si="65"/>
        <v>-3.3769166185309688E-2</v>
      </c>
      <c r="H606" s="7">
        <f t="shared" si="66"/>
        <v>-3.381278974244236E-2</v>
      </c>
      <c r="I606" s="7">
        <f t="shared" si="67"/>
        <v>-2.4651751302344479E-2</v>
      </c>
      <c r="K606" s="7">
        <f>MIN((A606 - MAX($A$3:A606))/MAX($A$3:A606),0)</f>
        <v>-3.3264288049633425E-2</v>
      </c>
      <c r="L606" s="7">
        <f>MIN((B606 - MAX($B$3:B606))/MAX($B$3:B606),0)</f>
        <v>-3.3307911606766098E-2</v>
      </c>
      <c r="M606" s="7">
        <f>MIN((C606 - MAX($C$3:C606))/MAX($C$3:C606),0)</f>
        <v>-2.4146873166668217E-2</v>
      </c>
    </row>
    <row r="607" spans="1:13" x14ac:dyDescent="0.35">
      <c r="A607" s="3">
        <v>123.448346300387</v>
      </c>
      <c r="B607" s="3">
        <v>114.128860454509</v>
      </c>
      <c r="C607">
        <v>108.34368168357511</v>
      </c>
      <c r="D607" s="6">
        <f t="shared" si="64"/>
        <v>4.4703835387702529E-3</v>
      </c>
      <c r="E607" s="6">
        <f t="shared" si="68"/>
        <v>4.2391616408040591E-3</v>
      </c>
      <c r="F607" s="6">
        <f t="shared" si="69"/>
        <v>6.9546234691115951E-3</v>
      </c>
      <c r="G607" s="7">
        <f t="shared" si="65"/>
        <v>3.9655054030939916E-3</v>
      </c>
      <c r="H607" s="7">
        <f t="shared" si="66"/>
        <v>3.7342835051277978E-3</v>
      </c>
      <c r="I607" s="7">
        <f t="shared" si="67"/>
        <v>6.4497453334353338E-3</v>
      </c>
      <c r="K607" s="7">
        <f>MIN((A607 - MAX($A$3:A607))/MAX($A$3:A607),0)</f>
        <v>-2.8942608636589165E-2</v>
      </c>
      <c r="L607" s="7">
        <f>MIN((B607 - MAX($B$3:B607))/MAX($B$3:B607),0)</f>
        <v>-2.9209947587180735E-2</v>
      </c>
      <c r="M607" s="7">
        <f>MIN((C607 - MAX($C$3:C607))/MAX($C$3:C607),0)</f>
        <v>-1.7360182108387193E-2</v>
      </c>
    </row>
    <row r="608" spans="1:13" x14ac:dyDescent="0.35">
      <c r="A608" s="3">
        <v>123.496485300079</v>
      </c>
      <c r="B608" s="3">
        <v>114.196790464356</v>
      </c>
      <c r="C608">
        <v>107.89753634498405</v>
      </c>
      <c r="D608" s="6">
        <f t="shared" si="64"/>
        <v>3.8995256829818845E-4</v>
      </c>
      <c r="E608" s="6">
        <f t="shared" si="68"/>
        <v>5.9520448707257661E-4</v>
      </c>
      <c r="F608" s="6">
        <f t="shared" si="69"/>
        <v>-4.1178713115367707E-3</v>
      </c>
      <c r="G608" s="7">
        <f t="shared" si="65"/>
        <v>-1.1492556737807306E-4</v>
      </c>
      <c r="H608" s="7">
        <f t="shared" si="66"/>
        <v>9.0326351396315097E-5</v>
      </c>
      <c r="I608" s="7">
        <f t="shared" si="67"/>
        <v>-4.622749447213032E-3</v>
      </c>
      <c r="K608" s="7">
        <f>MIN((A608 - MAX($A$3:A608))/MAX($A$3:A608),0)</f>
        <v>-2.8563942312862061E-2</v>
      </c>
      <c r="L608" s="7">
        <f>MIN((B608 - MAX($B$3:B608))/MAX($B$3:B608),0)</f>
        <v>-2.8632128991979203E-2</v>
      </c>
      <c r="M608" s="7">
        <f>MIN((C608 - MAX($C$3:C608))/MAX($C$3:C608),0)</f>
        <v>-2.1406566424056781E-2</v>
      </c>
    </row>
    <row r="609" spans="1:13" x14ac:dyDescent="0.35">
      <c r="A609" s="3">
        <v>122.820984303545</v>
      </c>
      <c r="B609" s="3">
        <v>113.544376236556</v>
      </c>
      <c r="C609">
        <v>108.01762337655626</v>
      </c>
      <c r="D609" s="6">
        <f t="shared" si="64"/>
        <v>-5.4697993622460275E-3</v>
      </c>
      <c r="E609" s="6">
        <f t="shared" si="68"/>
        <v>-5.7130697381870023E-3</v>
      </c>
      <c r="F609" s="6">
        <f t="shared" si="69"/>
        <v>1.1129728781596408E-3</v>
      </c>
      <c r="G609" s="7">
        <f t="shared" si="65"/>
        <v>-5.9746774979222888E-3</v>
      </c>
      <c r="H609" s="7">
        <f t="shared" si="66"/>
        <v>-6.2179478738632636E-3</v>
      </c>
      <c r="I609" s="7">
        <f t="shared" si="67"/>
        <v>6.0809474248337925E-4</v>
      </c>
      <c r="K609" s="7">
        <f>MIN((A609 - MAX($A$3:A609))/MAX($A$3:A609),0)</f>
        <v>-3.3877502641661963E-2</v>
      </c>
      <c r="L609" s="7">
        <f>MIN((B609 - MAX($B$3:B609))/MAX($B$3:B609),0)</f>
        <v>-3.4181621380482259E-2</v>
      </c>
      <c r="M609" s="7">
        <f>MIN((C609 - MAX($C$3:C609))/MAX($C$3:C609),0)</f>
        <v>-2.031741847374164E-2</v>
      </c>
    </row>
    <row r="610" spans="1:13" x14ac:dyDescent="0.35">
      <c r="A610" s="3">
        <v>123.911161171076</v>
      </c>
      <c r="B610" s="3">
        <v>114.547861173893</v>
      </c>
      <c r="C610">
        <v>108.28227377734595</v>
      </c>
      <c r="D610" s="6">
        <f t="shared" si="64"/>
        <v>8.8761450147369775E-3</v>
      </c>
      <c r="E610" s="6">
        <f t="shared" si="68"/>
        <v>8.8378215689551409E-3</v>
      </c>
      <c r="F610" s="6">
        <f t="shared" si="69"/>
        <v>2.4500668735054723E-3</v>
      </c>
      <c r="G610" s="7">
        <f t="shared" si="65"/>
        <v>8.3712668790607153E-3</v>
      </c>
      <c r="H610" s="7">
        <f t="shared" si="66"/>
        <v>8.3329434332788787E-3</v>
      </c>
      <c r="I610" s="7">
        <f t="shared" si="67"/>
        <v>1.9451887378292107E-3</v>
      </c>
      <c r="K610" s="7">
        <f>MIN((A610 - MAX($A$3:A610))/MAX($A$3:A610),0)</f>
        <v>-2.5302059253109514E-2</v>
      </c>
      <c r="L610" s="7">
        <f>MIN((B610 - MAX($B$3:B610))/MAX($B$3:B610),0)</f>
        <v>-2.5645890882225405E-2</v>
      </c>
      <c r="M610" s="7">
        <f>MIN((C610 - MAX($C$3:C610))/MAX($C$3:C610),0)</f>
        <v>-1.7917130634193829E-2</v>
      </c>
    </row>
    <row r="611" spans="1:13" x14ac:dyDescent="0.35">
      <c r="A611" s="3">
        <v>122.670916698827</v>
      </c>
      <c r="B611" s="3">
        <v>113.389354368065</v>
      </c>
      <c r="C611">
        <v>107.85328668220555</v>
      </c>
      <c r="D611" s="6">
        <f t="shared" si="64"/>
        <v>-1.0009142522171017E-2</v>
      </c>
      <c r="E611" s="6">
        <f t="shared" si="68"/>
        <v>-1.011373581274721E-2</v>
      </c>
      <c r="F611" s="6">
        <f t="shared" si="69"/>
        <v>-3.961748125297951E-3</v>
      </c>
      <c r="G611" s="7">
        <f t="shared" si="65"/>
        <v>-1.0514020657847279E-2</v>
      </c>
      <c r="H611" s="7">
        <f t="shared" si="66"/>
        <v>-1.0618613948423472E-2</v>
      </c>
      <c r="I611" s="7">
        <f t="shared" si="67"/>
        <v>-4.4666262609742123E-3</v>
      </c>
      <c r="K611" s="7">
        <f>MIN((A611 - MAX($A$3:A611))/MAX($A$3:A611),0)</f>
        <v>-3.5057949858111739E-2</v>
      </c>
      <c r="L611" s="7">
        <f>MIN((B611 - MAX($B$3:B611))/MAX($B$3:B611),0)</f>
        <v>-3.5500250929907246E-2</v>
      </c>
      <c r="M611" s="7">
        <f>MIN((C611 - MAX($C$3:C611))/MAX($C$3:C611),0)</f>
        <v>-2.1807895600791046E-2</v>
      </c>
    </row>
    <row r="612" spans="1:13" x14ac:dyDescent="0.35">
      <c r="A612" s="3">
        <v>125.300986325342</v>
      </c>
      <c r="B612" s="3">
        <v>115.77407081382501</v>
      </c>
      <c r="C612">
        <v>108.37579654044332</v>
      </c>
      <c r="D612" s="6">
        <f t="shared" si="64"/>
        <v>2.1440042165594614E-2</v>
      </c>
      <c r="E612" s="6">
        <f t="shared" si="68"/>
        <v>2.1031219897585357E-2</v>
      </c>
      <c r="F612" s="6">
        <f t="shared" si="69"/>
        <v>4.8446354701954198E-3</v>
      </c>
      <c r="G612" s="7">
        <f t="shared" si="65"/>
        <v>2.0935164029918352E-2</v>
      </c>
      <c r="H612" s="7">
        <f t="shared" si="66"/>
        <v>2.0526341761909095E-2</v>
      </c>
      <c r="I612" s="7">
        <f t="shared" si="67"/>
        <v>4.3397573345191585E-3</v>
      </c>
      <c r="K612" s="7">
        <f>MIN((A612 - MAX($A$3:A612))/MAX($A$3:A612),0)</f>
        <v>-1.4369551615714347E-2</v>
      </c>
      <c r="L612" s="7">
        <f>MIN((B612 - MAX($B$3:B612))/MAX($B$3:B612),0)</f>
        <v>-1.5215644616048225E-2</v>
      </c>
      <c r="M612" s="7">
        <f>MIN((C612 - MAX($C$3:C612))/MAX($C$3:C612),0)</f>
        <v>-1.7068911435153537E-2</v>
      </c>
    </row>
    <row r="613" spans="1:13" x14ac:dyDescent="0.35">
      <c r="A613" s="3">
        <v>125.00352354937399</v>
      </c>
      <c r="B613" s="3">
        <v>115.496056698495</v>
      </c>
      <c r="C613">
        <v>108.36442662008444</v>
      </c>
      <c r="D613" s="6">
        <f t="shared" si="64"/>
        <v>-2.3739859093817755E-3</v>
      </c>
      <c r="E613" s="6">
        <f t="shared" si="68"/>
        <v>-2.4013504351685163E-3</v>
      </c>
      <c r="F613" s="6">
        <f t="shared" si="69"/>
        <v>-1.0491198885565517E-4</v>
      </c>
      <c r="G613" s="7">
        <f t="shared" si="65"/>
        <v>-2.8788640450580372E-3</v>
      </c>
      <c r="H613" s="7">
        <f t="shared" si="66"/>
        <v>-2.906228570844778E-3</v>
      </c>
      <c r="I613" s="7">
        <f t="shared" si="67"/>
        <v>-6.0979012453191671E-4</v>
      </c>
      <c r="K613" s="7">
        <f>MIN((A613 - MAX($A$3:A613))/MAX($A$3:A613),0)</f>
        <v>-1.6709424412036281E-2</v>
      </c>
      <c r="L613" s="7">
        <f>MIN((B613 - MAX($B$3:B613))/MAX($B$3:B613),0)</f>
        <v>-1.7580456956396623E-2</v>
      </c>
      <c r="M613" s="7">
        <f>MIN((C613 - MAX($C$3:C613))/MAX($C$3:C613),0)</f>
        <v>-1.717203269056293E-2</v>
      </c>
    </row>
    <row r="614" spans="1:13" x14ac:dyDescent="0.35">
      <c r="A614" s="3">
        <v>127.429203601011</v>
      </c>
      <c r="B614" s="3">
        <v>117.784314472594</v>
      </c>
      <c r="C614">
        <v>109.05714418609458</v>
      </c>
      <c r="D614" s="6">
        <f t="shared" si="64"/>
        <v>1.940489342029551E-2</v>
      </c>
      <c r="E614" s="6">
        <f t="shared" si="68"/>
        <v>1.9812432038892516E-2</v>
      </c>
      <c r="F614" s="6">
        <f t="shared" si="69"/>
        <v>6.3924812562219735E-3</v>
      </c>
      <c r="G614" s="7">
        <f t="shared" si="65"/>
        <v>1.8900015284619247E-2</v>
      </c>
      <c r="H614" s="7">
        <f t="shared" si="66"/>
        <v>1.9307553903216253E-2</v>
      </c>
      <c r="I614" s="7">
        <f t="shared" si="67"/>
        <v>5.8876031205457122E-3</v>
      </c>
      <c r="K614" s="7">
        <f>MIN((A614 - MAX($A$3:A614))/MAX($A$3:A614),0)</f>
        <v>0</v>
      </c>
      <c r="L614" s="7">
        <f>MIN((B614 - MAX($B$3:B614))/MAX($B$3:B614),0)</f>
        <v>0</v>
      </c>
      <c r="M614" s="7">
        <f>MIN((C614 - MAX($C$3:C614))/MAX($C$3:C614),0)</f>
        <v>-1.0889323331446609E-2</v>
      </c>
    </row>
    <row r="615" spans="1:13" x14ac:dyDescent="0.35">
      <c r="A615" s="3">
        <v>127.245910666475</v>
      </c>
      <c r="B615" s="3">
        <v>117.608089467016</v>
      </c>
      <c r="C615">
        <v>109.10840185433064</v>
      </c>
      <c r="D615" s="6">
        <f t="shared" si="64"/>
        <v>-1.4383903324853267E-3</v>
      </c>
      <c r="E615" s="6">
        <f t="shared" si="68"/>
        <v>-1.4961670097337818E-3</v>
      </c>
      <c r="F615" s="6">
        <f t="shared" si="69"/>
        <v>4.7000743159564007E-4</v>
      </c>
      <c r="G615" s="7">
        <f t="shared" si="65"/>
        <v>-1.9432684681615882E-3</v>
      </c>
      <c r="H615" s="7">
        <f t="shared" si="66"/>
        <v>-2.0010451454100433E-3</v>
      </c>
      <c r="I615" s="7">
        <f t="shared" si="67"/>
        <v>-3.4870704080621439E-5</v>
      </c>
      <c r="K615" s="7">
        <f>MIN((A615 - MAX($A$3:A615))/MAX($A$3:A615),0)</f>
        <v>-1.4383903324853267E-3</v>
      </c>
      <c r="L615" s="7">
        <f>MIN((B615 - MAX($B$3:B615))/MAX($B$3:B615),0)</f>
        <v>-1.4961670097337818E-3</v>
      </c>
      <c r="M615" s="7">
        <f>MIN((C615 - MAX($C$3:C615))/MAX($C$3:C615),0)</f>
        <v>-1.0424433962741798E-2</v>
      </c>
    </row>
    <row r="616" spans="1:13" x14ac:dyDescent="0.35">
      <c r="A616" s="3">
        <v>125.26747289234</v>
      </c>
      <c r="B616" s="3">
        <v>115.762338305974</v>
      </c>
      <c r="C616">
        <v>108.4570087806794</v>
      </c>
      <c r="D616" s="6">
        <f t="shared" si="64"/>
        <v>-1.5548144248978638E-2</v>
      </c>
      <c r="E616" s="6">
        <f t="shared" si="68"/>
        <v>-1.5694083369661882E-2</v>
      </c>
      <c r="F616" s="6">
        <f t="shared" si="69"/>
        <v>-5.9701458602693346E-3</v>
      </c>
      <c r="G616" s="7">
        <f t="shared" si="65"/>
        <v>-1.6053022384654898E-2</v>
      </c>
      <c r="H616" s="7">
        <f t="shared" si="66"/>
        <v>-1.6198961505338144E-2</v>
      </c>
      <c r="I616" s="7">
        <f t="shared" si="67"/>
        <v>-6.4750239959455958E-3</v>
      </c>
      <c r="K616" s="7">
        <f>MIN((A616 - MAX($A$3:A616))/MAX($A$3:A616),0)</f>
        <v>-1.6964170281088146E-2</v>
      </c>
      <c r="L616" s="7">
        <f>MIN((B616 - MAX($B$3:B616))/MAX($B$3:B616),0)</f>
        <v>-1.7166769409609966E-2</v>
      </c>
      <c r="M616" s="7">
        <f>MIN((C616 - MAX($C$3:C616))/MAX($C$3:C616),0)</f>
        <v>-1.6332344431742817E-2</v>
      </c>
    </row>
    <row r="617" spans="1:13" x14ac:dyDescent="0.35">
      <c r="A617" s="3">
        <v>125.365140648988</v>
      </c>
      <c r="B617" s="3">
        <v>115.837501089886</v>
      </c>
      <c r="C617">
        <v>108.37687151473179</v>
      </c>
      <c r="D617" s="6">
        <f t="shared" si="64"/>
        <v>7.7967372050322613E-4</v>
      </c>
      <c r="E617" s="6">
        <f t="shared" si="68"/>
        <v>6.4928529443955888E-4</v>
      </c>
      <c r="F617" s="6">
        <f t="shared" si="69"/>
        <v>-7.3888508311773253E-4</v>
      </c>
      <c r="G617" s="7">
        <f t="shared" si="65"/>
        <v>2.7479558482696462E-4</v>
      </c>
      <c r="H617" s="7">
        <f t="shared" si="66"/>
        <v>1.4440715876329736E-4</v>
      </c>
      <c r="I617" s="7">
        <f t="shared" si="67"/>
        <v>-1.2437632187939939E-3</v>
      </c>
      <c r="K617" s="7">
        <f>MIN((A617 - MAX($A$3:A617))/MAX($A$3:A617),0)</f>
        <v>-1.6197723078343225E-2</v>
      </c>
      <c r="L617" s="7">
        <f>MIN((B617 - MAX($B$3:B617))/MAX($B$3:B617),0)</f>
        <v>-1.65286302461011E-2</v>
      </c>
      <c r="M617" s="7">
        <f>MIN((C617 - MAX($C$3:C617))/MAX($C$3:C617),0)</f>
        <v>-1.7059161789187594E-2</v>
      </c>
    </row>
    <row r="618" spans="1:13" x14ac:dyDescent="0.35">
      <c r="A618" s="3">
        <v>125.657683581101</v>
      </c>
      <c r="B618" s="3">
        <v>116.13353357854299</v>
      </c>
      <c r="C618">
        <v>108.34425017959306</v>
      </c>
      <c r="D618" s="6">
        <f t="shared" si="64"/>
        <v>2.3335269325951615E-3</v>
      </c>
      <c r="E618" s="6">
        <f t="shared" si="68"/>
        <v>2.5555842095322779E-3</v>
      </c>
      <c r="F618" s="6">
        <f t="shared" si="69"/>
        <v>-3.0099904788535864E-4</v>
      </c>
      <c r="G618" s="7">
        <f t="shared" si="65"/>
        <v>1.8286487969189E-3</v>
      </c>
      <c r="H618" s="7">
        <f t="shared" si="66"/>
        <v>2.0507060738560162E-3</v>
      </c>
      <c r="I618" s="7">
        <f t="shared" si="67"/>
        <v>-8.058771835616201E-4</v>
      </c>
      <c r="K618" s="7">
        <f>MIN((A618 - MAX($A$3:A618))/MAX($A$3:A618),0)</f>
        <v>-1.3901993968798097E-2</v>
      </c>
      <c r="L618" s="7">
        <f>MIN((B618 - MAX($B$3:B618))/MAX($B$3:B618),0)</f>
        <v>-1.4015286343030956E-2</v>
      </c>
      <c r="M618" s="7">
        <f>MIN((C618 - MAX($C$3:C618))/MAX($C$3:C618),0)</f>
        <v>-1.7355026045616687E-2</v>
      </c>
    </row>
    <row r="619" spans="1:13" x14ac:dyDescent="0.35">
      <c r="A619" s="3">
        <v>125.20822759662801</v>
      </c>
      <c r="B619" s="3">
        <v>115.710288062844</v>
      </c>
      <c r="C619">
        <v>108.32486963352679</v>
      </c>
      <c r="D619" s="6">
        <f t="shared" si="64"/>
        <v>-3.5768285047440515E-3</v>
      </c>
      <c r="E619" s="6">
        <f t="shared" si="68"/>
        <v>-3.6444728981982321E-3</v>
      </c>
      <c r="F619" s="6">
        <f t="shared" si="69"/>
        <v>-1.7887932247578949E-4</v>
      </c>
      <c r="G619" s="7">
        <f t="shared" si="65"/>
        <v>-4.0817066404203132E-3</v>
      </c>
      <c r="H619" s="7">
        <f t="shared" si="66"/>
        <v>-4.1493510338744934E-3</v>
      </c>
      <c r="I619" s="7">
        <f t="shared" si="67"/>
        <v>-6.8375745815205103E-4</v>
      </c>
      <c r="K619" s="7">
        <f>MIN((A619 - MAX($A$3:A619))/MAX($A$3:A619),0)</f>
        <v>-1.742909742524177E-2</v>
      </c>
      <c r="L619" s="7">
        <f>MIN((B619 - MAX($B$3:B619))/MAX($B$3:B619),0)</f>
        <v>-1.7608680909991525E-2</v>
      </c>
      <c r="M619" s="7">
        <f>MIN((C619 - MAX($C$3:C619))/MAX($C$3:C619),0)</f>
        <v>-1.7530800912791886E-2</v>
      </c>
    </row>
    <row r="620" spans="1:13" x14ac:dyDescent="0.35">
      <c r="A620" s="3">
        <v>116.02270024638101</v>
      </c>
      <c r="B620" s="3">
        <v>107.270474552699</v>
      </c>
      <c r="C620">
        <v>104.71454781309917</v>
      </c>
      <c r="D620" s="6">
        <f t="shared" ref="D620:D683" si="70">(A620-A619)/A619</f>
        <v>-7.3362010840367295E-2</v>
      </c>
      <c r="E620" s="6">
        <f t="shared" si="68"/>
        <v>-7.293917983819391E-2</v>
      </c>
      <c r="F620" s="6">
        <f t="shared" si="69"/>
        <v>-3.3328651422721969E-2</v>
      </c>
      <c r="G620" s="7">
        <f t="shared" si="65"/>
        <v>-7.3866888976043557E-2</v>
      </c>
      <c r="H620" s="7">
        <f t="shared" si="66"/>
        <v>-7.3444057973870172E-2</v>
      </c>
      <c r="I620" s="7">
        <f t="shared" si="67"/>
        <v>-3.3833529558398232E-2</v>
      </c>
      <c r="K620" s="7">
        <f>MIN((A620 - MAX($A$3:A620))/MAX($A$3:A620),0)</f>
        <v>-8.9512474631360667E-2</v>
      </c>
      <c r="L620" s="7">
        <f>MIN((B620 - MAX($B$3:B620))/MAX($B$3:B620),0)</f>
        <v>-8.9263498004578196E-2</v>
      </c>
      <c r="M620" s="7">
        <f>MIN((C620 - MAX($C$3:C620))/MAX($C$3:C620),0)</f>
        <v>-5.0275174382730277E-2</v>
      </c>
    </row>
    <row r="621" spans="1:13" x14ac:dyDescent="0.35">
      <c r="A621" s="3">
        <v>115.908277882329</v>
      </c>
      <c r="B621" s="3">
        <v>107.15491188461</v>
      </c>
      <c r="C621">
        <v>105.07287602135477</v>
      </c>
      <c r="D621" s="6">
        <f t="shared" si="70"/>
        <v>-9.8620669756022995E-4</v>
      </c>
      <c r="E621" s="6">
        <f t="shared" si="68"/>
        <v>-1.0773017325678498E-3</v>
      </c>
      <c r="F621" s="6">
        <f t="shared" si="69"/>
        <v>3.4219524959909621E-3</v>
      </c>
      <c r="G621" s="7">
        <f t="shared" si="65"/>
        <v>-1.4910848332364915E-3</v>
      </c>
      <c r="H621" s="7">
        <f t="shared" si="66"/>
        <v>-1.5821798682441113E-3</v>
      </c>
      <c r="I621" s="7">
        <f t="shared" si="67"/>
        <v>2.9170743603147004E-3</v>
      </c>
      <c r="K621" s="7">
        <f>MIN((A621 - MAX($A$3:A621))/MAX($A$3:A621),0)</f>
        <v>-9.0410403526924255E-2</v>
      </c>
      <c r="L621" s="7">
        <f>MIN((B621 - MAX($B$3:B621))/MAX($B$3:B621),0)</f>
        <v>-9.0244636016090646E-2</v>
      </c>
      <c r="M621" s="7">
        <f>MIN((C621 - MAX($C$3:C621))/MAX($C$3:C621),0)</f>
        <v>-4.702526114520468E-2</v>
      </c>
    </row>
    <row r="622" spans="1:13" x14ac:dyDescent="0.35">
      <c r="A622" s="3">
        <v>119.322989769133</v>
      </c>
      <c r="B622" s="3">
        <v>110.312380908767</v>
      </c>
      <c r="C622">
        <v>105.95851012698134</v>
      </c>
      <c r="D622" s="6">
        <f t="shared" si="70"/>
        <v>2.946046606154085E-2</v>
      </c>
      <c r="E622" s="6">
        <f t="shared" si="68"/>
        <v>2.9466395600764646E-2</v>
      </c>
      <c r="F622" s="6">
        <f t="shared" si="69"/>
        <v>8.4287604866413908E-3</v>
      </c>
      <c r="G622" s="7">
        <f t="shared" si="65"/>
        <v>2.8955587925864588E-2</v>
      </c>
      <c r="H622" s="7">
        <f t="shared" si="66"/>
        <v>2.8961517465088384E-2</v>
      </c>
      <c r="I622" s="7">
        <f t="shared" si="67"/>
        <v>7.9238823509651286E-3</v>
      </c>
      <c r="K622" s="7">
        <f>MIN((A622 - MAX($A$3:A622))/MAX($A$3:A622),0)</f>
        <v>-6.3613470090098573E-2</v>
      </c>
      <c r="L622" s="7">
        <f>MIN((B622 - MAX($B$3:B622))/MAX($B$3:B622),0)</f>
        <v>-6.3437424561023137E-2</v>
      </c>
      <c r="M622" s="7">
        <f>MIN((C622 - MAX($C$3:C622))/MAX($C$3:C622),0)</f>
        <v>-3.8992865321577988E-2</v>
      </c>
    </row>
    <row r="623" spans="1:13" x14ac:dyDescent="0.35">
      <c r="A623" s="3">
        <v>118.23442252612099</v>
      </c>
      <c r="B623" s="3">
        <v>109.323386284888</v>
      </c>
      <c r="C623">
        <v>105.56591711328058</v>
      </c>
      <c r="D623" s="6">
        <f t="shared" si="70"/>
        <v>-9.1228626195017076E-3</v>
      </c>
      <c r="E623" s="6">
        <f t="shared" si="68"/>
        <v>-8.9654000369816609E-3</v>
      </c>
      <c r="F623" s="6">
        <f t="shared" si="69"/>
        <v>-3.7051579267231602E-3</v>
      </c>
      <c r="G623" s="7">
        <f t="shared" si="65"/>
        <v>-9.6277407551779697E-3</v>
      </c>
      <c r="H623" s="7">
        <f t="shared" si="66"/>
        <v>-9.4702781726579231E-3</v>
      </c>
      <c r="I623" s="7">
        <f t="shared" si="67"/>
        <v>-4.2100360623994219E-3</v>
      </c>
      <c r="K623" s="7">
        <f>MIN((A623 - MAX($A$3:A623))/MAX($A$3:A623),0)</f>
        <v>-7.2155995761218533E-2</v>
      </c>
      <c r="L623" s="7">
        <f>MIN((B623 - MAX($B$3:B623))/MAX($B$3:B623),0)</f>
        <v>-7.1834082709499383E-2</v>
      </c>
      <c r="M623" s="7">
        <f>MIN((C623 - MAX($C$3:C623))/MAX($C$3:C623),0)</f>
        <v>-4.255354852426925E-2</v>
      </c>
    </row>
    <row r="624" spans="1:13" x14ac:dyDescent="0.35">
      <c r="A624" s="3">
        <v>115.30608028383</v>
      </c>
      <c r="B624" s="3">
        <v>106.610439351645</v>
      </c>
      <c r="C624">
        <v>105.39647429105962</v>
      </c>
      <c r="D624" s="6">
        <f t="shared" si="70"/>
        <v>-2.4767256267049044E-2</v>
      </c>
      <c r="E624" s="6">
        <f t="shared" si="68"/>
        <v>-2.481579674245802E-2</v>
      </c>
      <c r="F624" s="6">
        <f t="shared" si="69"/>
        <v>-1.6050902303925663E-3</v>
      </c>
      <c r="G624" s="7">
        <f t="shared" si="65"/>
        <v>-2.5272134402725306E-2</v>
      </c>
      <c r="H624" s="7">
        <f t="shared" si="66"/>
        <v>-2.5320674878134282E-2</v>
      </c>
      <c r="I624" s="7">
        <f t="shared" si="67"/>
        <v>-2.1099683660688279E-3</v>
      </c>
      <c r="K624" s="7">
        <f>MIN((A624 - MAX($A$3:A624))/MAX($A$3:A624),0)</f>
        <v>-9.513614599004537E-2</v>
      </c>
      <c r="L624" s="7">
        <f>MIN((B624 - MAX($B$3:B624))/MAX($B$3:B624),0)</f>
        <v>-9.4867259456257541E-2</v>
      </c>
      <c r="M624" s="7">
        <f>MIN((C624 - MAX($C$3:C624))/MAX($C$3:C624),0)</f>
        <v>-4.4090336469656981E-2</v>
      </c>
    </row>
    <row r="625" spans="1:13" x14ac:dyDescent="0.35">
      <c r="A625" s="3">
        <v>112.448707623882</v>
      </c>
      <c r="B625" s="3">
        <v>103.529220176088</v>
      </c>
      <c r="C625">
        <v>104.88167530608342</v>
      </c>
      <c r="D625" s="6">
        <f t="shared" si="70"/>
        <v>-2.4780763103857788E-2</v>
      </c>
      <c r="E625" s="6">
        <f t="shared" si="68"/>
        <v>-2.8901664736544885E-2</v>
      </c>
      <c r="F625" s="6">
        <f t="shared" si="69"/>
        <v>-4.8844042311561838E-3</v>
      </c>
      <c r="G625" s="7">
        <f t="shared" si="65"/>
        <v>-2.528564123953405E-2</v>
      </c>
      <c r="H625" s="7">
        <f t="shared" si="66"/>
        <v>-2.9406542872221147E-2</v>
      </c>
      <c r="I625" s="7">
        <f t="shared" si="67"/>
        <v>-5.3892823668324451E-3</v>
      </c>
      <c r="K625" s="7">
        <f>MIN((A625 - MAX($A$3:A625))/MAX($A$3:A625),0)</f>
        <v>-0.11755936279750981</v>
      </c>
      <c r="L625" s="7">
        <f>MIN((B625 - MAX($B$3:B625))/MAX($B$3:B625),0)</f>
        <v>-0.12102710246552285</v>
      </c>
      <c r="M625" s="7">
        <f>MIN((C625 - MAX($C$3:C625))/MAX($C$3:C625),0)</f>
        <v>-4.875938567480767E-2</v>
      </c>
    </row>
    <row r="626" spans="1:13" x14ac:dyDescent="0.35">
      <c r="A626" s="3">
        <v>110.310097478017</v>
      </c>
      <c r="B626" s="3">
        <v>100.249607482678</v>
      </c>
      <c r="C626">
        <v>103.8892466394133</v>
      </c>
      <c r="D626" s="6">
        <f t="shared" si="70"/>
        <v>-1.901853912824162E-2</v>
      </c>
      <c r="E626" s="6">
        <f t="shared" si="68"/>
        <v>-3.1678135774922886E-2</v>
      </c>
      <c r="F626" s="6">
        <f t="shared" si="69"/>
        <v>-9.4623647436394304E-3</v>
      </c>
      <c r="G626" s="7">
        <f t="shared" si="65"/>
        <v>-1.9523417263917882E-2</v>
      </c>
      <c r="H626" s="7">
        <f t="shared" si="66"/>
        <v>-3.2183013910599148E-2</v>
      </c>
      <c r="I626" s="7">
        <f t="shared" si="67"/>
        <v>-9.9672428793156926E-3</v>
      </c>
      <c r="K626" s="7">
        <f>MIN((A626 - MAX($A$3:A626))/MAX($A$3:A626),0)</f>
        <v>-0.13434209458449584</v>
      </c>
      <c r="L626" s="7">
        <f>MIN((B626 - MAX($B$3:B626))/MAX($B$3:B626),0)</f>
        <v>-0.14887132525609742</v>
      </c>
      <c r="M626" s="7">
        <f>MIN((C626 - MAX($C$3:C626))/MAX($C$3:C626),0)</f>
        <v>-5.7760371326516284E-2</v>
      </c>
    </row>
    <row r="627" spans="1:13" x14ac:dyDescent="0.35">
      <c r="A627" s="3">
        <v>110.310097478017</v>
      </c>
      <c r="B627" s="3">
        <v>100.441016174502</v>
      </c>
      <c r="C627">
        <v>104.15501335965642</v>
      </c>
      <c r="D627" s="6">
        <f t="shared" si="70"/>
        <v>0</v>
      </c>
      <c r="E627" s="6">
        <f t="shared" si="68"/>
        <v>1.9093211098813311E-3</v>
      </c>
      <c r="F627" s="6">
        <f t="shared" si="69"/>
        <v>2.5581735245955211E-3</v>
      </c>
      <c r="G627" s="7">
        <f t="shared" si="65"/>
        <v>-5.0487813567626151E-4</v>
      </c>
      <c r="H627" s="7">
        <f t="shared" si="66"/>
        <v>1.4044429742050696E-3</v>
      </c>
      <c r="I627" s="7">
        <f t="shared" si="67"/>
        <v>2.0532953889192598E-3</v>
      </c>
      <c r="K627" s="7">
        <f>MIN((A627 - MAX($A$3:A627))/MAX($A$3:A627),0)</f>
        <v>-0.13434209458449584</v>
      </c>
      <c r="L627" s="7">
        <f>MIN((B627 - MAX($B$3:B627))/MAX($B$3:B627),0)</f>
        <v>-0.14724624731018354</v>
      </c>
      <c r="M627" s="7">
        <f>MIN((C627 - MAX($C$3:C627))/MAX($C$3:C627),0)</f>
        <v>-5.5349958854619061E-2</v>
      </c>
    </row>
    <row r="628" spans="1:13" x14ac:dyDescent="0.35">
      <c r="A628" s="3">
        <v>108.58267705094801</v>
      </c>
      <c r="B628" s="3">
        <v>98.864219224887094</v>
      </c>
      <c r="C628">
        <v>104.18613593256603</v>
      </c>
      <c r="D628" s="6">
        <f t="shared" si="70"/>
        <v>-1.5659676371995217E-2</v>
      </c>
      <c r="E628" s="6">
        <f t="shared" si="68"/>
        <v>-1.5698735533255074E-2</v>
      </c>
      <c r="F628" s="6">
        <f t="shared" si="69"/>
        <v>2.9881012834341851E-4</v>
      </c>
      <c r="G628" s="7">
        <f t="shared" si="65"/>
        <v>-1.6164554507671479E-2</v>
      </c>
      <c r="H628" s="7">
        <f t="shared" si="66"/>
        <v>-1.6203613668931336E-2</v>
      </c>
      <c r="I628" s="7">
        <f t="shared" si="67"/>
        <v>-2.06068007332843E-4</v>
      </c>
      <c r="K628" s="7">
        <f>MIN((A628 - MAX($A$3:A628))/MAX($A$3:A628),0)</f>
        <v>-0.14789801723216189</v>
      </c>
      <c r="L628" s="7">
        <f>MIN((B628 - MAX($B$3:B628))/MAX($B$3:B628),0)</f>
        <v>-0.16063340294865178</v>
      </c>
      <c r="M628" s="7">
        <f>MIN((C628 - MAX($C$3:C628))/MAX($C$3:C628),0)</f>
        <v>-5.5067687854584796E-2</v>
      </c>
    </row>
    <row r="629" spans="1:13" x14ac:dyDescent="0.35">
      <c r="A629" s="3">
        <v>108.58267705094801</v>
      </c>
      <c r="B629" s="3">
        <v>96.553145114175393</v>
      </c>
      <c r="C629">
        <v>103.73166987953051</v>
      </c>
      <c r="D629" s="6">
        <f t="shared" si="70"/>
        <v>0</v>
      </c>
      <c r="E629" s="6">
        <f t="shared" si="68"/>
        <v>-2.3376243992325324E-2</v>
      </c>
      <c r="F629" s="6">
        <f t="shared" si="69"/>
        <v>-4.3620588187440633E-3</v>
      </c>
      <c r="G629" s="7">
        <f t="shared" si="65"/>
        <v>-5.0487813567626151E-4</v>
      </c>
      <c r="H629" s="7">
        <f t="shared" si="66"/>
        <v>-2.3881122128001586E-2</v>
      </c>
      <c r="I629" s="7">
        <f t="shared" si="67"/>
        <v>-4.8669369544203245E-3</v>
      </c>
      <c r="K629" s="7">
        <f>MIN((A629 - MAX($A$3:A629))/MAX($A$3:A629),0)</f>
        <v>-0.14789801723216189</v>
      </c>
      <c r="L629" s="7">
        <f>MIN((B629 - MAX($B$3:B629))/MAX($B$3:B629),0)</f>
        <v>-0.18025464132033192</v>
      </c>
      <c r="M629" s="7">
        <f>MIN((C629 - MAX($C$3:C629))/MAX($C$3:C629),0)</f>
        <v>-5.9189538179894918E-2</v>
      </c>
    </row>
    <row r="630" spans="1:13" x14ac:dyDescent="0.35">
      <c r="A630" s="3">
        <v>106.263496457114</v>
      </c>
      <c r="B630" s="3">
        <v>94.504911782905907</v>
      </c>
      <c r="C630">
        <v>103.08312962226023</v>
      </c>
      <c r="D630" s="6">
        <f t="shared" si="70"/>
        <v>-2.1358661038959503E-2</v>
      </c>
      <c r="E630" s="6">
        <f t="shared" si="68"/>
        <v>-2.1213533011766969E-2</v>
      </c>
      <c r="F630" s="6">
        <f t="shared" si="69"/>
        <v>-6.2520950257859585E-3</v>
      </c>
      <c r="G630" s="7">
        <f t="shared" si="65"/>
        <v>-2.1863539174635765E-2</v>
      </c>
      <c r="H630" s="7">
        <f t="shared" si="66"/>
        <v>-2.1718411147443231E-2</v>
      </c>
      <c r="I630" s="7">
        <f t="shared" si="67"/>
        <v>-6.7569731614622198E-3</v>
      </c>
      <c r="K630" s="7">
        <f>MIN((A630 - MAX($A$3:A630))/MAX($A$3:A630),0)</f>
        <v>-0.16609777465272546</v>
      </c>
      <c r="L630" s="7">
        <f>MIN((B630 - MAX($B$3:B630))/MAX($B$3:B630),0)</f>
        <v>-0.19764433654792582</v>
      </c>
      <c r="M630" s="7">
        <f>MIN((C630 - MAX($C$3:C630))/MAX($C$3:C630),0)</f>
        <v>-6.5071574588447784E-2</v>
      </c>
    </row>
    <row r="631" spans="1:13" x14ac:dyDescent="0.35">
      <c r="A631" s="3">
        <v>106.263496457114</v>
      </c>
      <c r="B631" s="3">
        <v>96.211818436206698</v>
      </c>
      <c r="C631">
        <v>101.4883019023944</v>
      </c>
      <c r="D631" s="6">
        <f t="shared" si="70"/>
        <v>0</v>
      </c>
      <c r="E631" s="6">
        <f t="shared" si="68"/>
        <v>1.8061565490075801E-2</v>
      </c>
      <c r="F631" s="6">
        <f t="shared" si="69"/>
        <v>-1.5471277654354791E-2</v>
      </c>
      <c r="G631" s="7">
        <f t="shared" si="65"/>
        <v>-5.0487813567626151E-4</v>
      </c>
      <c r="H631" s="7">
        <f t="shared" si="66"/>
        <v>1.7556687354399539E-2</v>
      </c>
      <c r="I631" s="7">
        <f t="shared" si="67"/>
        <v>-1.5976155790031053E-2</v>
      </c>
      <c r="K631" s="7">
        <f>MIN((A631 - MAX($A$3:A631))/MAX($A$3:A631),0)</f>
        <v>-0.16609777465272546</v>
      </c>
      <c r="L631" s="7">
        <f>MIN((B631 - MAX($B$3:B631))/MAX($B$3:B631),0)</f>
        <v>-0.18315253718615296</v>
      </c>
      <c r="M631" s="7">
        <f>MIN((C631 - MAX($C$3:C631))/MAX($C$3:C631),0)</f>
        <v>-7.9536111844938653E-2</v>
      </c>
    </row>
    <row r="632" spans="1:13" x14ac:dyDescent="0.35">
      <c r="A632" s="3">
        <v>108.104058400876</v>
      </c>
      <c r="B632" s="3">
        <v>97.889329586137293</v>
      </c>
      <c r="C632">
        <v>101.92428666670112</v>
      </c>
      <c r="D632" s="6">
        <f t="shared" si="70"/>
        <v>1.7320735766536862E-2</v>
      </c>
      <c r="E632" s="6">
        <f t="shared" si="68"/>
        <v>1.7435603829095796E-2</v>
      </c>
      <c r="F632" s="6">
        <f t="shared" si="69"/>
        <v>4.2959115103337634E-3</v>
      </c>
      <c r="G632" s="7">
        <f t="shared" si="65"/>
        <v>1.68158576308606E-2</v>
      </c>
      <c r="H632" s="7">
        <f t="shared" si="66"/>
        <v>1.6930725693419534E-2</v>
      </c>
      <c r="I632" s="7">
        <f t="shared" si="67"/>
        <v>3.7910333746575021E-3</v>
      </c>
      <c r="K632" s="7">
        <f>MIN((A632 - MAX($A$3:A632))/MAX($A$3:A632),0)</f>
        <v>-0.15165397455235824</v>
      </c>
      <c r="L632" s="7">
        <f>MIN((B632 - MAX($B$3:B632))/MAX($B$3:B632),0)</f>
        <v>-0.16891030843572866</v>
      </c>
      <c r="M632" s="7">
        <f>MIN((C632 - MAX($C$3:C632))/MAX($C$3:C632),0)</f>
        <v>-7.558188043296675E-2</v>
      </c>
    </row>
    <row r="633" spans="1:13" x14ac:dyDescent="0.35">
      <c r="A633" s="3">
        <v>107.517670652069</v>
      </c>
      <c r="B633" s="3">
        <v>97.353331829158194</v>
      </c>
      <c r="C633">
        <v>101.95722842686816</v>
      </c>
      <c r="D633" s="6">
        <f t="shared" si="70"/>
        <v>-5.4242898692344298E-3</v>
      </c>
      <c r="E633" s="6">
        <f t="shared" si="68"/>
        <v>-5.475548348785564E-3</v>
      </c>
      <c r="F633" s="6">
        <f t="shared" si="69"/>
        <v>3.231983391235885E-4</v>
      </c>
      <c r="G633" s="7">
        <f t="shared" si="65"/>
        <v>-5.9291680049106911E-3</v>
      </c>
      <c r="H633" s="7">
        <f t="shared" si="66"/>
        <v>-5.9804264844618253E-3</v>
      </c>
      <c r="I633" s="7">
        <f t="shared" si="67"/>
        <v>-1.8167979655267302E-4</v>
      </c>
      <c r="K633" s="7">
        <f>MIN((A633 - MAX($A$3:A633))/MAX($A$3:A633),0)</f>
        <v>-0.15625564930379918</v>
      </c>
      <c r="L633" s="7">
        <f>MIN((B633 - MAX($B$3:B633))/MAX($B$3:B633),0)</f>
        <v>-0.17346098022406611</v>
      </c>
      <c r="M633" s="7">
        <f>MIN((C633 - MAX($C$3:C633))/MAX($C$3:C633),0)</f>
        <v>-7.5283110032066933E-2</v>
      </c>
    </row>
    <row r="634" spans="1:13" x14ac:dyDescent="0.35">
      <c r="A634" s="3">
        <v>110.787657567431</v>
      </c>
      <c r="B634" s="3">
        <v>100.334581813361</v>
      </c>
      <c r="C634">
        <v>102.867690304042</v>
      </c>
      <c r="D634" s="6">
        <f t="shared" si="70"/>
        <v>3.0413483621160198E-2</v>
      </c>
      <c r="E634" s="6">
        <f t="shared" si="68"/>
        <v>3.062298873791491E-2</v>
      </c>
      <c r="F634" s="6">
        <f t="shared" si="69"/>
        <v>8.9298413778175646E-3</v>
      </c>
      <c r="G634" s="7">
        <f t="shared" si="65"/>
        <v>2.9908605485483936E-2</v>
      </c>
      <c r="H634" s="7">
        <f t="shared" si="66"/>
        <v>3.0118110602238648E-2</v>
      </c>
      <c r="I634" s="7">
        <f t="shared" si="67"/>
        <v>8.4249632421413024E-3</v>
      </c>
      <c r="K634" s="7">
        <f>MIN((A634 - MAX($A$3:A634))/MAX($A$3:A634),0)</f>
        <v>-0.13059444431345382</v>
      </c>
      <c r="L634" s="7">
        <f>MIN((B634 - MAX($B$3:B634))/MAX($B$3:B634),0)</f>
        <v>-0.14814988513002045</v>
      </c>
      <c r="M634" s="7">
        <f>MIN((C634 - MAX($C$3:C634))/MAX($C$3:C634),0)</f>
        <v>-6.7025534885264512E-2</v>
      </c>
    </row>
    <row r="635" spans="1:13" x14ac:dyDescent="0.35">
      <c r="A635" s="3">
        <v>111.591964906518</v>
      </c>
      <c r="B635" s="3">
        <v>101.059003364918</v>
      </c>
      <c r="C635">
        <v>103.4733556252681</v>
      </c>
      <c r="D635" s="6">
        <f t="shared" si="70"/>
        <v>7.2599002158472495E-3</v>
      </c>
      <c r="E635" s="6">
        <f t="shared" si="68"/>
        <v>7.220058512871913E-3</v>
      </c>
      <c r="F635" s="6">
        <f t="shared" si="69"/>
        <v>5.8878090820932896E-3</v>
      </c>
      <c r="G635" s="7">
        <f t="shared" si="65"/>
        <v>6.7550220801709882E-3</v>
      </c>
      <c r="H635" s="7">
        <f t="shared" si="66"/>
        <v>6.7151803771956517E-3</v>
      </c>
      <c r="I635" s="7">
        <f t="shared" si="67"/>
        <v>5.3829309464170283E-3</v>
      </c>
      <c r="K635" s="7">
        <f>MIN((A635 - MAX($A$3:A635))/MAX($A$3:A635),0)</f>
        <v>-0.12428264673206627</v>
      </c>
      <c r="L635" s="7">
        <f>MIN((B635 - MAX($B$3:B635))/MAX($B$3:B635),0)</f>
        <v>-0.14199947745646255</v>
      </c>
      <c r="M635" s="7">
        <f>MIN((C635 - MAX($C$3:C635))/MAX($C$3:C635),0)</f>
        <v>-6.1532359356200848E-2</v>
      </c>
    </row>
    <row r="636" spans="1:13" x14ac:dyDescent="0.35">
      <c r="A636" s="3">
        <v>109.275683355607</v>
      </c>
      <c r="B636" s="3">
        <v>98.958748769273598</v>
      </c>
      <c r="C636">
        <v>102.99985012377708</v>
      </c>
      <c r="D636" s="6">
        <f t="shared" si="70"/>
        <v>-2.075670549265244E-2</v>
      </c>
      <c r="E636" s="6">
        <f t="shared" si="68"/>
        <v>-2.0782459016150275E-2</v>
      </c>
      <c r="F636" s="6">
        <f t="shared" si="69"/>
        <v>-4.5761104260098936E-3</v>
      </c>
      <c r="G636" s="7">
        <f t="shared" si="65"/>
        <v>-2.1261583628328702E-2</v>
      </c>
      <c r="H636" s="7">
        <f t="shared" si="66"/>
        <v>-2.1287337151826537E-2</v>
      </c>
      <c r="I636" s="7">
        <f t="shared" si="67"/>
        <v>-5.0809885616861549E-3</v>
      </c>
      <c r="K636" s="7">
        <f>MIN((A636 - MAX($A$3:A636))/MAX($A$3:A636),0)</f>
        <v>-0.14245965392865384</v>
      </c>
      <c r="L636" s="7">
        <f>MIN((B636 - MAX($B$3:B636))/MAX($B$3:B636),0)</f>
        <v>-0.15983083815205912</v>
      </c>
      <c r="M636" s="7">
        <f>MIN((C636 - MAX($C$3:C636))/MAX($C$3:C636),0)</f>
        <v>-6.5826890911023839E-2</v>
      </c>
    </row>
    <row r="637" spans="1:13" x14ac:dyDescent="0.35">
      <c r="A637" s="3">
        <v>108.14373679174901</v>
      </c>
      <c r="B637" s="3">
        <v>97.943652927896906</v>
      </c>
      <c r="C637">
        <v>102.64131518969678</v>
      </c>
      <c r="D637" s="6">
        <f t="shared" si="70"/>
        <v>-1.0358631756841933E-2</v>
      </c>
      <c r="E637" s="6">
        <f t="shared" si="68"/>
        <v>-1.0257767544569802E-2</v>
      </c>
      <c r="F637" s="6">
        <f t="shared" si="69"/>
        <v>-3.4809267552276765E-3</v>
      </c>
      <c r="G637" s="7">
        <f t="shared" si="65"/>
        <v>-1.0863509892518195E-2</v>
      </c>
      <c r="H637" s="7">
        <f t="shared" si="66"/>
        <v>-1.0762645680246064E-2</v>
      </c>
      <c r="I637" s="7">
        <f t="shared" si="67"/>
        <v>-3.9858048909039382E-3</v>
      </c>
      <c r="K637" s="7">
        <f>MIN((A637 - MAX($A$3:A637))/MAX($A$3:A637),0)</f>
        <v>-0.15134259859024171</v>
      </c>
      <c r="L637" s="7">
        <f>MIN((B637 - MAX($B$3:B637))/MAX($B$3:B637),0)</f>
        <v>-0.16844909811241135</v>
      </c>
      <c r="M637" s="7">
        <f>MIN((C637 - MAX($C$3:C637))/MAX($C$3:C637),0)</f>
        <v>-6.9078679080465888E-2</v>
      </c>
    </row>
    <row r="638" spans="1:13" x14ac:dyDescent="0.35">
      <c r="A638" s="3">
        <v>110.034110327763</v>
      </c>
      <c r="B638" s="3">
        <v>100.913852864126</v>
      </c>
      <c r="C638">
        <v>105.00381925961145</v>
      </c>
      <c r="D638" s="6">
        <f t="shared" si="70"/>
        <v>1.7480194342223108E-2</v>
      </c>
      <c r="E638" s="6">
        <f t="shared" si="68"/>
        <v>3.0325598927943426E-2</v>
      </c>
      <c r="F638" s="6">
        <f t="shared" si="69"/>
        <v>2.3017086886975253E-2</v>
      </c>
      <c r="G638" s="7">
        <f t="shared" si="65"/>
        <v>1.6975316206546846E-2</v>
      </c>
      <c r="H638" s="7">
        <f t="shared" si="66"/>
        <v>2.9820720792267164E-2</v>
      </c>
      <c r="I638" s="7">
        <f t="shared" si="67"/>
        <v>2.2512208751298991E-2</v>
      </c>
      <c r="K638" s="7">
        <f>MIN((A638 - MAX($A$3:A638))/MAX($A$3:A638),0)</f>
        <v>-0.13650790228363308</v>
      </c>
      <c r="L638" s="7">
        <f>MIN((B638 - MAX($B$3:B638))/MAX($B$3:B638),0)</f>
        <v>-0.14323181897359868</v>
      </c>
      <c r="M638" s="7">
        <f>MIN((C638 - MAX($C$3:C638))/MAX($C$3:C638),0)</f>
        <v>-4.7651582151923187E-2</v>
      </c>
    </row>
    <row r="639" spans="1:13" x14ac:dyDescent="0.35">
      <c r="A639" s="3">
        <v>112.77188276507501</v>
      </c>
      <c r="B639" s="3">
        <v>103.424575872471</v>
      </c>
      <c r="C639">
        <v>107.27920906699467</v>
      </c>
      <c r="D639" s="6">
        <f t="shared" si="70"/>
        <v>2.4881124854437327E-2</v>
      </c>
      <c r="E639" s="6">
        <f t="shared" si="68"/>
        <v>2.4879864727051133E-2</v>
      </c>
      <c r="F639" s="6">
        <f t="shared" si="69"/>
        <v>2.1669590910379618E-2</v>
      </c>
      <c r="G639" s="7">
        <f t="shared" si="65"/>
        <v>2.4376246718761065E-2</v>
      </c>
      <c r="H639" s="7">
        <f t="shared" si="66"/>
        <v>2.437498659137487E-2</v>
      </c>
      <c r="I639" s="7">
        <f t="shared" si="67"/>
        <v>2.1164712774703356E-2</v>
      </c>
      <c r="K639" s="7">
        <f>MIN((A639 - MAX($A$3:A639))/MAX($A$3:A639),0)</f>
        <v>-0.11502324758953215</v>
      </c>
      <c r="L639" s="7">
        <f>MIN((B639 - MAX($B$3:B639))/MAX($B$3:B639),0)</f>
        <v>-0.12191554252722017</v>
      </c>
      <c r="M639" s="7">
        <f>MIN((C639 - MAX($C$3:C639))/MAX($C$3:C639),0)</f>
        <v>-2.7014581533008095E-2</v>
      </c>
    </row>
    <row r="640" spans="1:13" x14ac:dyDescent="0.35">
      <c r="A640" s="3">
        <v>112.66554276082501</v>
      </c>
      <c r="B640" s="3">
        <v>103.32711631831</v>
      </c>
      <c r="C640">
        <v>107.41611324440677</v>
      </c>
      <c r="D640" s="6">
        <f t="shared" si="70"/>
        <v>-9.4296558364221749E-4</v>
      </c>
      <c r="E640" s="6">
        <f t="shared" si="68"/>
        <v>-9.4232491009840118E-4</v>
      </c>
      <c r="F640" s="6">
        <f t="shared" si="69"/>
        <v>1.2761482733025249E-3</v>
      </c>
      <c r="G640" s="7">
        <f t="shared" si="65"/>
        <v>-1.447843719318479E-3</v>
      </c>
      <c r="H640" s="7">
        <f t="shared" si="66"/>
        <v>-1.4472030457746627E-3</v>
      </c>
      <c r="I640" s="7">
        <f t="shared" si="67"/>
        <v>7.7127013762626337E-4</v>
      </c>
      <c r="K640" s="7">
        <f>MIN((A640 - MAX($A$3:A640))/MAX($A$3:A640),0)</f>
        <v>-0.11585775020937869</v>
      </c>
      <c r="L640" s="7">
        <f>MIN((B640 - MAX($B$3:B640))/MAX($B$3:B640),0)</f>
        <v>-0.12274298338466702</v>
      </c>
      <c r="M640" s="7">
        <f>MIN((C640 - MAX($C$3:C640))/MAX($C$3:C640),0)</f>
        <v>-2.5772907871282908E-2</v>
      </c>
    </row>
    <row r="641" spans="1:13" x14ac:dyDescent="0.35">
      <c r="A641" s="3">
        <v>110.042612748766</v>
      </c>
      <c r="B641" s="3">
        <v>100.921688316553</v>
      </c>
      <c r="C641">
        <v>106.77561462171758</v>
      </c>
      <c r="D641" s="6">
        <f t="shared" si="70"/>
        <v>-2.3280676130297946E-2</v>
      </c>
      <c r="E641" s="6">
        <f t="shared" si="68"/>
        <v>-2.3279736118317958E-2</v>
      </c>
      <c r="F641" s="6">
        <f t="shared" si="69"/>
        <v>-5.9627797296281778E-3</v>
      </c>
      <c r="G641" s="7">
        <f t="shared" si="65"/>
        <v>-2.3785554265974208E-2</v>
      </c>
      <c r="H641" s="7">
        <f t="shared" si="66"/>
        <v>-2.3784614253994221E-2</v>
      </c>
      <c r="I641" s="7">
        <f t="shared" si="67"/>
        <v>-6.4676578653044391E-3</v>
      </c>
      <c r="K641" s="7">
        <f>MIN((A641 - MAX($A$3:A641))/MAX($A$3:A641),0)</f>
        <v>-0.13644117957986712</v>
      </c>
      <c r="L641" s="7">
        <f>MIN((B641 - MAX($B$3:B641))/MAX($B$3:B641),0)</f>
        <v>-0.14316529523941485</v>
      </c>
      <c r="M641" s="7">
        <f>MIN((C641 - MAX($C$3:C641))/MAX($C$3:C641),0)</f>
        <v>-3.1582009428282626E-2</v>
      </c>
    </row>
    <row r="642" spans="1:13" x14ac:dyDescent="0.35">
      <c r="A642" s="3">
        <v>111.78585127180099</v>
      </c>
      <c r="B642" s="3">
        <v>102.52029063940201</v>
      </c>
      <c r="C642">
        <v>107.1250019380546</v>
      </c>
      <c r="D642" s="6">
        <f t="shared" si="70"/>
        <v>1.5841486125151436E-2</v>
      </c>
      <c r="E642" s="6">
        <f t="shared" si="68"/>
        <v>1.584002754526654E-2</v>
      </c>
      <c r="F642" s="6">
        <f t="shared" si="69"/>
        <v>3.2721639446873468E-3</v>
      </c>
      <c r="G642" s="7">
        <f t="shared" si="65"/>
        <v>1.5336607989475174E-2</v>
      </c>
      <c r="H642" s="7">
        <f t="shared" si="66"/>
        <v>1.5335149409590278E-2</v>
      </c>
      <c r="I642" s="7">
        <f t="shared" si="67"/>
        <v>2.7672858090110851E-3</v>
      </c>
      <c r="K642" s="7">
        <f>MIN((A642 - MAX($A$3:A642))/MAX($A$3:A642),0)</f>
        <v>-0.12276112450792946</v>
      </c>
      <c r="L642" s="7">
        <f>MIN((B642 - MAX($B$3:B642))/MAX($B$3:B642),0)</f>
        <v>-0.12959300991426684</v>
      </c>
      <c r="M642" s="7">
        <f>MIN((C642 - MAX($C$3:C642))/MAX($C$3:C642),0)</f>
        <v>-2.8413186996147283E-2</v>
      </c>
    </row>
    <row r="643" spans="1:13" x14ac:dyDescent="0.35">
      <c r="A643" s="3">
        <v>111.779273256384</v>
      </c>
      <c r="B643" s="3">
        <v>102.514177041423</v>
      </c>
      <c r="C643">
        <v>107.27773097734801</v>
      </c>
      <c r="D643" s="6">
        <f t="shared" si="70"/>
        <v>-5.8844794239633786E-5</v>
      </c>
      <c r="E643" s="6">
        <f t="shared" si="68"/>
        <v>-5.9633053524136163E-5</v>
      </c>
      <c r="F643" s="6">
        <f t="shared" si="69"/>
        <v>1.4257086257205875E-3</v>
      </c>
      <c r="G643" s="7">
        <f t="shared" si="65"/>
        <v>-5.6372292991589527E-4</v>
      </c>
      <c r="H643" s="7">
        <f t="shared" si="66"/>
        <v>-5.6451118920039772E-4</v>
      </c>
      <c r="I643" s="7">
        <f t="shared" si="67"/>
        <v>9.2083049004432595E-4</v>
      </c>
      <c r="K643" s="7">
        <f>MIN((A643 - MAX($A$3:A643))/MAX($A$3:A643),0)</f>
        <v>-0.12281274544905679</v>
      </c>
      <c r="L643" s="7">
        <f>MIN((B643 - MAX($B$3:B643))/MAX($B$3:B643),0)</f>
        <v>-0.12964491494089442</v>
      </c>
      <c r="M643" s="7">
        <f>MIN((C643 - MAX($C$3:C643))/MAX($C$3:C643),0)</f>
        <v>-2.7027987296211312E-2</v>
      </c>
    </row>
    <row r="644" spans="1:13" x14ac:dyDescent="0.35">
      <c r="A644" s="3">
        <v>111.311194180184</v>
      </c>
      <c r="B644" s="3">
        <v>102.084902961465</v>
      </c>
      <c r="C644">
        <v>107.62452388458497</v>
      </c>
      <c r="D644" s="6">
        <f t="shared" si="70"/>
        <v>-4.1875301436822094E-3</v>
      </c>
      <c r="E644" s="6">
        <f t="shared" si="68"/>
        <v>-4.1874606259047912E-3</v>
      </c>
      <c r="F644" s="6">
        <f t="shared" si="69"/>
        <v>3.2326644502780008E-3</v>
      </c>
      <c r="G644" s="7">
        <f t="shared" si="65"/>
        <v>-4.6924082793584707E-3</v>
      </c>
      <c r="H644" s="7">
        <f t="shared" si="66"/>
        <v>-4.6923387615810525E-3</v>
      </c>
      <c r="I644" s="7">
        <f t="shared" si="67"/>
        <v>2.727786314601739E-3</v>
      </c>
      <c r="K644" s="7">
        <f>MIN((A644 - MAX($A$3:A644))/MAX($A$3:A644),0)</f>
        <v>-0.12648599351914272</v>
      </c>
      <c r="L644" s="7">
        <f>MIN((B644 - MAX($B$3:B644))/MAX($B$3:B644),0)</f>
        <v>-0.13328949259013542</v>
      </c>
      <c r="M644" s="7">
        <f>MIN((C644 - MAX($C$3:C644))/MAX($C$3:C644),0)</f>
        <v>-2.3882695259628342E-2</v>
      </c>
    </row>
    <row r="645" spans="1:13" x14ac:dyDescent="0.35">
      <c r="A645" s="3">
        <v>107.514734335585</v>
      </c>
      <c r="B645" s="3">
        <v>96.743451504052999</v>
      </c>
      <c r="C645">
        <v>102.40651599799476</v>
      </c>
      <c r="D645" s="6">
        <f t="shared" si="70"/>
        <v>-3.410672100465937E-2</v>
      </c>
      <c r="E645" s="6">
        <f t="shared" si="68"/>
        <v>-5.2323617914671446E-2</v>
      </c>
      <c r="F645" s="6">
        <f t="shared" si="69"/>
        <v>-4.8483446878575122E-2</v>
      </c>
      <c r="G645" s="7">
        <f t="shared" ref="G645:G708" si="71">D645-$J$3</f>
        <v>-3.4611599140335632E-2</v>
      </c>
      <c r="H645" s="7">
        <f t="shared" ref="H645:H708" si="72">E645-$J$3</f>
        <v>-5.2828496050347708E-2</v>
      </c>
      <c r="I645" s="7">
        <f t="shared" ref="I645:I708" si="73">F645-$J$3</f>
        <v>-4.8988325014251384E-2</v>
      </c>
      <c r="K645" s="7">
        <f>MIN((A645 - MAX($A$3:A645))/MAX($A$3:A645),0)</f>
        <v>-0.15627869203184752</v>
      </c>
      <c r="L645" s="7">
        <f>MIN((B645 - MAX($B$3:B645))/MAX($B$3:B645),0)</f>
        <v>-0.17863892202248019</v>
      </c>
      <c r="M645" s="7">
        <f>MIN((C645 - MAX($C$3:C645))/MAX($C$3:C645),0)</f>
        <v>-7.1208226751266077E-2</v>
      </c>
    </row>
    <row r="646" spans="1:13" x14ac:dyDescent="0.35">
      <c r="A646" s="3">
        <v>105.080119115873</v>
      </c>
      <c r="B646" s="3">
        <v>94.523191702288599</v>
      </c>
      <c r="C646">
        <v>101.47509212219563</v>
      </c>
      <c r="D646" s="6">
        <f t="shared" si="70"/>
        <v>-2.2644479705570892E-2</v>
      </c>
      <c r="E646" s="6">
        <f t="shared" si="68"/>
        <v>-2.2949975086131624E-2</v>
      </c>
      <c r="F646" s="6">
        <f t="shared" si="69"/>
        <v>-9.0953575240990004E-3</v>
      </c>
      <c r="G646" s="7">
        <f t="shared" si="71"/>
        <v>-2.3149357841247154E-2</v>
      </c>
      <c r="H646" s="7">
        <f t="shared" si="72"/>
        <v>-2.3454853221807886E-2</v>
      </c>
      <c r="I646" s="7">
        <f t="shared" si="73"/>
        <v>-9.6002356597752626E-3</v>
      </c>
      <c r="K646" s="7">
        <f>MIN((A646 - MAX($A$3:A646))/MAX($A$3:A646),0)</f>
        <v>-0.17538432206729007</v>
      </c>
      <c r="L646" s="7">
        <f>MIN((B646 - MAX($B$3:B646))/MAX($B$3:B646),0)</f>
        <v>-0.19748913829878248</v>
      </c>
      <c r="M646" s="7">
        <f>MIN((C646 - MAX($C$3:C646))/MAX($C$3:C646),0)</f>
        <v>-7.9655919994405189E-2</v>
      </c>
    </row>
    <row r="647" spans="1:13" x14ac:dyDescent="0.35">
      <c r="A647" s="3">
        <v>105.080119115873</v>
      </c>
      <c r="B647" s="3">
        <v>95.064968239777599</v>
      </c>
      <c r="C647">
        <v>101.82419002237806</v>
      </c>
      <c r="D647" s="6">
        <f t="shared" si="70"/>
        <v>0</v>
      </c>
      <c r="E647" s="6">
        <f t="shared" ref="E647:E710" si="74">(B647-B646)/B646</f>
        <v>5.7316784138583213E-3</v>
      </c>
      <c r="F647" s="6">
        <f t="shared" ref="F647:F710" si="75">(C647-C646)/C646</f>
        <v>3.4402324046382458E-3</v>
      </c>
      <c r="G647" s="7">
        <f t="shared" si="71"/>
        <v>-5.0487813567626151E-4</v>
      </c>
      <c r="H647" s="7">
        <f t="shared" si="72"/>
        <v>5.22680027818206E-3</v>
      </c>
      <c r="I647" s="7">
        <f t="shared" si="73"/>
        <v>2.935354268961984E-3</v>
      </c>
      <c r="K647" s="7">
        <f>MIN((A647 - MAX($A$3:A647))/MAX($A$3:A647),0)</f>
        <v>-0.17538432206729007</v>
      </c>
      <c r="L647" s="7">
        <f>MIN((B647 - MAX($B$3:B647))/MAX($B$3:B647),0)</f>
        <v>-0.19288940411588279</v>
      </c>
      <c r="M647" s="7">
        <f>MIN((C647 - MAX($C$3:C647))/MAX($C$3:C647),0)</f>
        <v>-7.6489722466952972E-2</v>
      </c>
    </row>
    <row r="648" spans="1:13" x14ac:dyDescent="0.35">
      <c r="A648" s="3">
        <v>104.232745786232</v>
      </c>
      <c r="B648" s="3">
        <v>94.303252950137605</v>
      </c>
      <c r="C648">
        <v>101.83892957367966</v>
      </c>
      <c r="D648" s="6">
        <f t="shared" si="70"/>
        <v>-8.0640689863188467E-3</v>
      </c>
      <c r="E648" s="6">
        <f t="shared" si="74"/>
        <v>-8.0125760702802543E-3</v>
      </c>
      <c r="F648" s="6">
        <f t="shared" si="75"/>
        <v>1.447549084197269E-4</v>
      </c>
      <c r="G648" s="7">
        <f t="shared" si="71"/>
        <v>-8.5689471219951088E-3</v>
      </c>
      <c r="H648" s="7">
        <f t="shared" si="72"/>
        <v>-8.5174542059565164E-3</v>
      </c>
      <c r="I648" s="7">
        <f t="shared" si="73"/>
        <v>-3.6012322725653462E-4</v>
      </c>
      <c r="K648" s="7">
        <f>MIN((A648 - MAX($A$3:A648))/MAX($A$3:A648),0)</f>
        <v>-0.18203407978133954</v>
      </c>
      <c r="L648" s="7">
        <f>MIN((B648 - MAX($B$3:B648))/MAX($B$3:B648),0)</f>
        <v>-0.19935643916253348</v>
      </c>
      <c r="M648" s="7">
        <f>MIN((C648 - MAX($C$3:C648))/MAX($C$3:C648),0)</f>
        <v>-7.6356039821303998E-2</v>
      </c>
    </row>
    <row r="649" spans="1:13" x14ac:dyDescent="0.35">
      <c r="A649" s="3">
        <v>104.232745786232</v>
      </c>
      <c r="B649" s="3">
        <v>94.495873280030196</v>
      </c>
      <c r="C649">
        <v>101.8343195877887</v>
      </c>
      <c r="D649" s="6">
        <f t="shared" si="70"/>
        <v>0</v>
      </c>
      <c r="E649" s="6">
        <f t="shared" si="74"/>
        <v>2.0425629431302687E-3</v>
      </c>
      <c r="F649" s="6">
        <f t="shared" si="75"/>
        <v>-4.5267422883017726E-5</v>
      </c>
      <c r="G649" s="7">
        <f t="shared" si="71"/>
        <v>-5.0487813567626151E-4</v>
      </c>
      <c r="H649" s="7">
        <f t="shared" si="72"/>
        <v>1.5376848074540072E-3</v>
      </c>
      <c r="I649" s="7">
        <f t="shared" si="73"/>
        <v>-5.5014555855927927E-4</v>
      </c>
      <c r="K649" s="7">
        <f>MIN((A649 - MAX($A$3:A649))/MAX($A$3:A649),0)</f>
        <v>-0.18203407978133954</v>
      </c>
      <c r="L649" s="7">
        <f>MIN((B649 - MAX($B$3:B649))/MAX($B$3:B649),0)</f>
        <v>-0.19772107429451102</v>
      </c>
      <c r="M649" s="7">
        <f>MIN((C649 - MAX($C$3:C649))/MAX($C$3:C649),0)</f>
        <v>-7.6397850803042761E-2</v>
      </c>
    </row>
    <row r="650" spans="1:13" x14ac:dyDescent="0.35">
      <c r="A650" s="3">
        <v>101.937121177515</v>
      </c>
      <c r="B650" s="3">
        <v>92.446825644907094</v>
      </c>
      <c r="C650">
        <v>101.12311039675853</v>
      </c>
      <c r="D650" s="6">
        <f t="shared" si="70"/>
        <v>-2.2024025093083873E-2</v>
      </c>
      <c r="E650" s="6">
        <f t="shared" si="74"/>
        <v>-2.1683990675983599E-2</v>
      </c>
      <c r="F650" s="6">
        <f t="shared" si="75"/>
        <v>-6.9839833359621904E-3</v>
      </c>
      <c r="G650" s="7">
        <f t="shared" si="71"/>
        <v>-2.2528903228760135E-2</v>
      </c>
      <c r="H650" s="7">
        <f t="shared" si="72"/>
        <v>-2.2188868811659861E-2</v>
      </c>
      <c r="I650" s="7">
        <f t="shared" si="73"/>
        <v>-7.4888614716384517E-3</v>
      </c>
      <c r="K650" s="7">
        <f>MIN((A650 - MAX($A$3:A650))/MAX($A$3:A650),0)</f>
        <v>-0.20004898173352276</v>
      </c>
      <c r="L650" s="7">
        <f>MIN((B650 - MAX($B$3:B650))/MAX($B$3:B650),0)</f>
        <v>-0.21511768303904699</v>
      </c>
      <c r="M650" s="7">
        <f>MIN((C650 - MAX($C$3:C650))/MAX($C$3:C650),0)</f>
        <v>-8.2848272822093172E-2</v>
      </c>
    </row>
    <row r="651" spans="1:13" x14ac:dyDescent="0.35">
      <c r="A651" s="3">
        <v>101.937121177515</v>
      </c>
      <c r="B651" s="3">
        <v>94.967225771893396</v>
      </c>
      <c r="C651">
        <v>101.80982257756094</v>
      </c>
      <c r="D651" s="6">
        <f t="shared" si="70"/>
        <v>0</v>
      </c>
      <c r="E651" s="6">
        <f t="shared" si="74"/>
        <v>2.7263241429914386E-2</v>
      </c>
      <c r="F651" s="6">
        <f t="shared" si="75"/>
        <v>6.7908530315975591E-3</v>
      </c>
      <c r="G651" s="7">
        <f t="shared" si="71"/>
        <v>-5.0487813567626151E-4</v>
      </c>
      <c r="H651" s="7">
        <f t="shared" si="72"/>
        <v>2.6758363294238124E-2</v>
      </c>
      <c r="I651" s="7">
        <f t="shared" si="73"/>
        <v>6.2859748959212978E-3</v>
      </c>
      <c r="K651" s="7">
        <f>MIN((A651 - MAX($A$3:A651))/MAX($A$3:A651),0)</f>
        <v>-0.20004898173352276</v>
      </c>
      <c r="L651" s="7">
        <f>MIN((B651 - MAX($B$3:B651))/MAX($B$3:B651),0)</f>
        <v>-0.19371924693766993</v>
      </c>
      <c r="M651" s="7">
        <f>MIN((C651 - MAX($C$3:C651))/MAX($C$3:C651),0)</f>
        <v>-7.662003023515214E-2</v>
      </c>
    </row>
    <row r="652" spans="1:13" x14ac:dyDescent="0.35">
      <c r="A652" s="3">
        <v>102.818743492952</v>
      </c>
      <c r="B652" s="3">
        <v>95.7681061361546</v>
      </c>
      <c r="C652">
        <v>101.99929713219599</v>
      </c>
      <c r="D652" s="6">
        <f t="shared" si="70"/>
        <v>8.6486875953827227E-3</v>
      </c>
      <c r="E652" s="6">
        <f t="shared" si="74"/>
        <v>8.4332290192921811E-3</v>
      </c>
      <c r="F652" s="6">
        <f t="shared" si="75"/>
        <v>1.8610635971859108E-3</v>
      </c>
      <c r="G652" s="7">
        <f t="shared" si="71"/>
        <v>8.1438094597064605E-3</v>
      </c>
      <c r="H652" s="7">
        <f t="shared" si="72"/>
        <v>7.928350883615919E-3</v>
      </c>
      <c r="I652" s="7">
        <f t="shared" si="73"/>
        <v>1.3561854615096493E-3</v>
      </c>
      <c r="K652" s="7">
        <f>MIN((A652 - MAX($A$3:A652))/MAX($A$3:A652),0)</f>
        <v>-0.1931304552849277</v>
      </c>
      <c r="L652" s="7">
        <f>MIN((B652 - MAX($B$3:B652))/MAX($B$3:B652),0)</f>
        <v>-0.18691969669324793</v>
      </c>
      <c r="M652" s="7">
        <f>MIN((C652 - MAX($C$3:C652))/MAX($C$3:C652),0)</f>
        <v>-7.490156138705216E-2</v>
      </c>
    </row>
    <row r="653" spans="1:13" x14ac:dyDescent="0.35">
      <c r="A653" s="3">
        <v>103.114229855226</v>
      </c>
      <c r="B653" s="3">
        <v>96.053673173805095</v>
      </c>
      <c r="C653">
        <v>102.47703017680226</v>
      </c>
      <c r="D653" s="6">
        <f t="shared" si="70"/>
        <v>2.8738569665000806E-3</v>
      </c>
      <c r="E653" s="6">
        <f t="shared" si="74"/>
        <v>2.9818595059664305E-3</v>
      </c>
      <c r="F653" s="6">
        <f t="shared" si="75"/>
        <v>4.6836895747144492E-3</v>
      </c>
      <c r="G653" s="7">
        <f t="shared" si="71"/>
        <v>2.3689788308238193E-3</v>
      </c>
      <c r="H653" s="7">
        <f t="shared" si="72"/>
        <v>2.4769813702901688E-3</v>
      </c>
      <c r="I653" s="7">
        <f t="shared" si="73"/>
        <v>4.1788114390381879E-3</v>
      </c>
      <c r="K653" s="7">
        <f>MIN((A653 - MAX($A$3:A653))/MAX($A$3:A653),0)</f>
        <v>-0.19081162762279152</v>
      </c>
      <c r="L653" s="7">
        <f>MIN((B653 - MAX($B$3:B653))/MAX($B$3:B653),0)</f>
        <v>-0.18449520546171863</v>
      </c>
      <c r="M653" s="7">
        <f>MIN((C653 - MAX($C$3:C653))/MAX($C$3:C653),0)</f>
        <v>-7.0568687474536082E-2</v>
      </c>
    </row>
    <row r="654" spans="1:13" x14ac:dyDescent="0.35">
      <c r="A654" s="3">
        <v>102.851797123729</v>
      </c>
      <c r="B654" s="3">
        <v>95.803882608009502</v>
      </c>
      <c r="C654">
        <v>102.41803062643092</v>
      </c>
      <c r="D654" s="6">
        <f t="shared" si="70"/>
        <v>-2.5450680460442753E-3</v>
      </c>
      <c r="E654" s="6">
        <f t="shared" si="74"/>
        <v>-2.6005311149695128E-3</v>
      </c>
      <c r="F654" s="6">
        <f t="shared" si="75"/>
        <v>-5.757343891557796E-4</v>
      </c>
      <c r="G654" s="7">
        <f t="shared" si="71"/>
        <v>-3.0499461817205366E-3</v>
      </c>
      <c r="H654" s="7">
        <f t="shared" si="72"/>
        <v>-3.105409250645774E-3</v>
      </c>
      <c r="I654" s="7">
        <f t="shared" si="73"/>
        <v>-1.080612524832041E-3</v>
      </c>
      <c r="K654" s="7">
        <f>MIN((A654 - MAX($A$3:A654))/MAX($A$3:A654),0)</f>
        <v>-0.19287106709255936</v>
      </c>
      <c r="L654" s="7">
        <f>MIN((B654 - MAX($B$3:B654))/MAX($B$3:B654),0)</f>
        <v>-0.18661595105432224</v>
      </c>
      <c r="M654" s="7">
        <f>MIN((C654 - MAX($C$3:C654))/MAX($C$3:C654),0)</f>
        <v>-7.1103793043515176E-2</v>
      </c>
    </row>
    <row r="655" spans="1:13" x14ac:dyDescent="0.35">
      <c r="A655" s="3">
        <v>102.736797083027</v>
      </c>
      <c r="B655" s="3">
        <v>95.710872483159505</v>
      </c>
      <c r="C655">
        <v>102.42970029923562</v>
      </c>
      <c r="D655" s="6">
        <f t="shared" si="70"/>
        <v>-1.1181140623498982E-3</v>
      </c>
      <c r="E655" s="6">
        <f t="shared" si="74"/>
        <v>-9.7083878354446425E-4</v>
      </c>
      <c r="F655" s="6">
        <f t="shared" si="75"/>
        <v>1.1394158561069564E-4</v>
      </c>
      <c r="G655" s="7">
        <f t="shared" si="71"/>
        <v>-1.6229921980261597E-3</v>
      </c>
      <c r="H655" s="7">
        <f t="shared" si="72"/>
        <v>-1.4757169192207258E-3</v>
      </c>
      <c r="I655" s="7">
        <f t="shared" si="73"/>
        <v>-3.9093655006556589E-4</v>
      </c>
      <c r="K655" s="7">
        <f>MIN((A655 - MAX($A$3:A655))/MAX($A$3:A655),0)</f>
        <v>-0.19377352930257263</v>
      </c>
      <c r="L655" s="7">
        <f>MIN((B655 - MAX($B$3:B655))/MAX($B$3:B655),0)</f>
        <v>-0.18740561583495516</v>
      </c>
      <c r="M655" s="7">
        <f>MIN((C655 - MAX($C$3:C655))/MAX($C$3:C655),0)</f>
        <v>-7.0997953136826802E-2</v>
      </c>
    </row>
    <row r="656" spans="1:13" x14ac:dyDescent="0.35">
      <c r="A656" s="3">
        <v>103.565440252689</v>
      </c>
      <c r="B656" s="3">
        <v>96.468880799224095</v>
      </c>
      <c r="C656">
        <v>102.76412066586387</v>
      </c>
      <c r="D656" s="6">
        <f t="shared" si="70"/>
        <v>8.0656901245649247E-3</v>
      </c>
      <c r="E656" s="6">
        <f t="shared" si="74"/>
        <v>7.9197722933511319E-3</v>
      </c>
      <c r="F656" s="6">
        <f t="shared" si="75"/>
        <v>3.2648769414660352E-3</v>
      </c>
      <c r="G656" s="7">
        <f t="shared" si="71"/>
        <v>7.5608119888886634E-3</v>
      </c>
      <c r="H656" s="7">
        <f t="shared" si="72"/>
        <v>7.4148941576748706E-3</v>
      </c>
      <c r="I656" s="7">
        <f t="shared" si="73"/>
        <v>2.7599988057897739E-3</v>
      </c>
      <c r="K656" s="7">
        <f>MIN((A656 - MAX($A$3:A656))/MAX($A$3:A656),0)</f>
        <v>-0.18727075641970556</v>
      </c>
      <c r="L656" s="7">
        <f>MIN((B656 - MAX($B$3:B656))/MAX($B$3:B656),0)</f>
        <v>-0.18097005334551211</v>
      </c>
      <c r="M656" s="7">
        <f>MIN((C656 - MAX($C$3:C656))/MAX($C$3:C656),0)</f>
        <v>-6.7964875775448477E-2</v>
      </c>
    </row>
    <row r="657" spans="1:13" x14ac:dyDescent="0.35">
      <c r="A657" s="3">
        <v>101.936154386014</v>
      </c>
      <c r="B657" s="3">
        <v>94.931056739438006</v>
      </c>
      <c r="C657">
        <v>102.2703870424253</v>
      </c>
      <c r="D657" s="6">
        <f t="shared" si="70"/>
        <v>-1.5731945547662572E-2</v>
      </c>
      <c r="E657" s="6">
        <f t="shared" si="74"/>
        <v>-1.5941141299096094E-2</v>
      </c>
      <c r="F657" s="6">
        <f t="shared" si="75"/>
        <v>-4.8045331409387586E-3</v>
      </c>
      <c r="G657" s="7">
        <f t="shared" si="71"/>
        <v>-1.6236823683338834E-2</v>
      </c>
      <c r="H657" s="7">
        <f t="shared" si="72"/>
        <v>-1.6446019434772356E-2</v>
      </c>
      <c r="I657" s="7">
        <f t="shared" si="73"/>
        <v>-5.3094112766150199E-3</v>
      </c>
      <c r="K657" s="7">
        <f>MIN((A657 - MAX($A$3:A657))/MAX($A$3:A657),0)</f>
        <v>-0.20005656862470372</v>
      </c>
      <c r="L657" s="7">
        <f>MIN((B657 - MAX($B$3:B657))/MAX($B$3:B657),0)</f>
        <v>-0.19402632545332243</v>
      </c>
      <c r="M657" s="7">
        <f>MIN((C657 - MAX($C$3:C657))/MAX($C$3:C657),0)</f>
        <v>-7.2442869418304301E-2</v>
      </c>
    </row>
    <row r="658" spans="1:13" x14ac:dyDescent="0.35">
      <c r="A658" s="3">
        <v>101.735705703352</v>
      </c>
      <c r="B658" s="3">
        <v>94.524398527474105</v>
      </c>
      <c r="C658">
        <v>102.15228457877029</v>
      </c>
      <c r="D658" s="6">
        <f t="shared" si="70"/>
        <v>-1.9664140154133755E-3</v>
      </c>
      <c r="E658" s="6">
        <f t="shared" si="74"/>
        <v>-4.2837215336186119E-3</v>
      </c>
      <c r="F658" s="6">
        <f t="shared" si="75"/>
        <v>-1.1548060691900317E-3</v>
      </c>
      <c r="G658" s="7">
        <f t="shared" si="71"/>
        <v>-2.4712921510896373E-3</v>
      </c>
      <c r="H658" s="7">
        <f t="shared" si="72"/>
        <v>-4.7885996692948731E-3</v>
      </c>
      <c r="I658" s="7">
        <f t="shared" si="73"/>
        <v>-1.6596842048662932E-3</v>
      </c>
      <c r="K658" s="7">
        <f>MIN((A658 - MAX($A$3:A658))/MAX($A$3:A658),0)</f>
        <v>-0.20162958859969798</v>
      </c>
      <c r="L658" s="7">
        <f>MIN((B658 - MAX($B$3:B658))/MAX($B$3:B658),0)</f>
        <v>-0.19747889223850776</v>
      </c>
      <c r="M658" s="7">
        <f>MIN((C658 - MAX($C$3:C658))/MAX($C$3:C658),0)</f>
        <v>-7.3514018022220545E-2</v>
      </c>
    </row>
    <row r="659" spans="1:13" x14ac:dyDescent="0.35">
      <c r="A659" s="3">
        <v>101.047293256415</v>
      </c>
      <c r="B659" s="3">
        <v>93.889727080464496</v>
      </c>
      <c r="C659">
        <v>101.88802695704754</v>
      </c>
      <c r="D659" s="6">
        <f t="shared" si="70"/>
        <v>-6.7666749070804527E-3</v>
      </c>
      <c r="E659" s="6">
        <f t="shared" si="74"/>
        <v>-6.7143664164669367E-3</v>
      </c>
      <c r="F659" s="6">
        <f t="shared" si="75"/>
        <v>-2.5868987934281372E-3</v>
      </c>
      <c r="G659" s="7">
        <f t="shared" si="71"/>
        <v>-7.271553042756714E-3</v>
      </c>
      <c r="H659" s="7">
        <f t="shared" si="72"/>
        <v>-7.219244552143198E-3</v>
      </c>
      <c r="I659" s="7">
        <f t="shared" si="73"/>
        <v>-3.0917769291043985E-3</v>
      </c>
      <c r="K659" s="7">
        <f>MIN((A659 - MAX($A$3:A659))/MAX($A$3:A659),0)</f>
        <v>-0.20703190162907589</v>
      </c>
      <c r="L659" s="7">
        <f>MIN((B659 - MAX($B$3:B659))/MAX($B$3:B659),0)</f>
        <v>-0.20286731301296734</v>
      </c>
      <c r="M659" s="7">
        <f>MIN((C659 - MAX($C$3:C659))/MAX($C$3:C659),0)</f>
        <v>-7.5910743491126934E-2</v>
      </c>
    </row>
    <row r="660" spans="1:13" x14ac:dyDescent="0.35">
      <c r="A660" s="3">
        <v>101.047293256415</v>
      </c>
      <c r="B660" s="3">
        <v>94.360111395834494</v>
      </c>
      <c r="C660">
        <v>102.25487226928105</v>
      </c>
      <c r="D660" s="6">
        <f t="shared" si="70"/>
        <v>0</v>
      </c>
      <c r="E660" s="6">
        <f t="shared" si="74"/>
        <v>5.0099657331719952E-3</v>
      </c>
      <c r="F660" s="6">
        <f t="shared" si="75"/>
        <v>3.600475180348298E-3</v>
      </c>
      <c r="G660" s="7">
        <f t="shared" si="71"/>
        <v>-5.0487813567626151E-4</v>
      </c>
      <c r="H660" s="7">
        <f t="shared" si="72"/>
        <v>4.5050875974957339E-3</v>
      </c>
      <c r="I660" s="7">
        <f t="shared" si="73"/>
        <v>3.0955970446720363E-3</v>
      </c>
      <c r="K660" s="7">
        <f>MIN((A660 - MAX($A$3:A660))/MAX($A$3:A660),0)</f>
        <v>-0.20703190162907589</v>
      </c>
      <c r="L660" s="7">
        <f>MIN((B660 - MAX($B$3:B660))/MAX($B$3:B660),0)</f>
        <v>-0.19887370556637099</v>
      </c>
      <c r="M660" s="7">
        <f>MIN((C660 - MAX($C$3:C660))/MAX($C$3:C660),0)</f>
        <v>-7.2583583058640225E-2</v>
      </c>
    </row>
    <row r="661" spans="1:13" x14ac:dyDescent="0.35">
      <c r="A661" s="3">
        <v>101.50574691166899</v>
      </c>
      <c r="B661" s="3">
        <v>94.778606248310197</v>
      </c>
      <c r="C661">
        <v>102.11044327184962</v>
      </c>
      <c r="D661" s="6">
        <f t="shared" si="70"/>
        <v>4.5370206413211881E-3</v>
      </c>
      <c r="E661" s="6">
        <f t="shared" si="74"/>
        <v>4.4350822215559367E-3</v>
      </c>
      <c r="F661" s="6">
        <f t="shared" si="75"/>
        <v>-1.4124412287278532E-3</v>
      </c>
      <c r="G661" s="7">
        <f t="shared" si="71"/>
        <v>4.0321425056449268E-3</v>
      </c>
      <c r="H661" s="7">
        <f t="shared" si="72"/>
        <v>3.9302040858796754E-3</v>
      </c>
      <c r="I661" s="7">
        <f t="shared" si="73"/>
        <v>-1.9173193644041148E-3</v>
      </c>
      <c r="K661" s="7">
        <f>MIN((A661 - MAX($A$3:A661))/MAX($A$3:A661),0)</f>
        <v>-0.20343418899885782</v>
      </c>
      <c r="L661" s="7">
        <f>MIN((B661 - MAX($B$3:B661))/MAX($B$3:B661),0)</f>
        <v>-0.19532064458070744</v>
      </c>
      <c r="M661" s="7">
        <f>MIN((C661 - MAX($C$3:C661))/MAX($C$3:C661),0)</f>
        <v>-7.3893504242127261E-2</v>
      </c>
    </row>
    <row r="662" spans="1:13" x14ac:dyDescent="0.35">
      <c r="A662" s="3">
        <v>101.11727974846499</v>
      </c>
      <c r="B662" s="3">
        <v>94.431545256091198</v>
      </c>
      <c r="C662">
        <v>102.04969688825952</v>
      </c>
      <c r="D662" s="6">
        <f t="shared" si="70"/>
        <v>-3.8270460050113717E-3</v>
      </c>
      <c r="E662" s="6">
        <f t="shared" si="74"/>
        <v>-3.6618072997374033E-3</v>
      </c>
      <c r="F662" s="6">
        <f t="shared" si="75"/>
        <v>-5.9490862681277768E-4</v>
      </c>
      <c r="G662" s="7">
        <f t="shared" si="71"/>
        <v>-4.3319241406876334E-3</v>
      </c>
      <c r="H662" s="7">
        <f t="shared" si="72"/>
        <v>-4.166685435413665E-3</v>
      </c>
      <c r="I662" s="7">
        <f t="shared" si="73"/>
        <v>-1.0997867624890391E-3</v>
      </c>
      <c r="K662" s="7">
        <f>MIN((A662 - MAX($A$3:A662))/MAX($A$3:A662),0)</f>
        <v>-0.20648268300357839</v>
      </c>
      <c r="L662" s="7">
        <f>MIN((B662 - MAX($B$3:B662))/MAX($B$3:B662),0)</f>
        <v>-0.19826722531832977</v>
      </c>
      <c r="M662" s="7">
        <f>MIN((C662 - MAX($C$3:C662))/MAX($C$3:C662),0)</f>
        <v>-7.4444452985800977E-2</v>
      </c>
    </row>
    <row r="663" spans="1:13" x14ac:dyDescent="0.35">
      <c r="A663" s="3">
        <v>101.77460732470099</v>
      </c>
      <c r="B663" s="3">
        <v>95.184474127765</v>
      </c>
      <c r="C663">
        <v>102.34576961440465</v>
      </c>
      <c r="D663" s="6">
        <f t="shared" si="70"/>
        <v>6.5006453681422174E-3</v>
      </c>
      <c r="E663" s="6">
        <f t="shared" si="74"/>
        <v>7.9732770403355812E-3</v>
      </c>
      <c r="F663" s="6">
        <f t="shared" si="75"/>
        <v>2.9012602209814993E-3</v>
      </c>
      <c r="G663" s="7">
        <f t="shared" si="71"/>
        <v>5.9957672324659561E-3</v>
      </c>
      <c r="H663" s="7">
        <f t="shared" si="72"/>
        <v>7.4683989046593199E-3</v>
      </c>
      <c r="I663" s="7">
        <f t="shared" si="73"/>
        <v>2.3963820853052376E-3</v>
      </c>
      <c r="K663" s="7">
        <f>MIN((A663 - MAX($A$3:A663))/MAX($A$3:A663),0)</f>
        <v>-0.20132430833230494</v>
      </c>
      <c r="L663" s="7">
        <f>MIN((B663 - MAX($B$3:B663))/MAX($B$3:B663),0)</f>
        <v>-0.19187478779347589</v>
      </c>
      <c r="M663" s="7">
        <f>MIN((C663 - MAX($C$3:C663))/MAX($C$3:C663),0)</f>
        <v>-7.1759175494939903E-2</v>
      </c>
    </row>
    <row r="664" spans="1:13" x14ac:dyDescent="0.35">
      <c r="A664" s="3">
        <v>101.74819221665</v>
      </c>
      <c r="B664" s="3">
        <v>95.150419210303596</v>
      </c>
      <c r="C664">
        <v>102.4623009617919</v>
      </c>
      <c r="D664" s="6">
        <f t="shared" si="70"/>
        <v>-2.5954517286146811E-4</v>
      </c>
      <c r="E664" s="6">
        <f t="shared" si="74"/>
        <v>-3.5777807014715946E-4</v>
      </c>
      <c r="F664" s="6">
        <f t="shared" si="75"/>
        <v>1.1386044369619981E-3</v>
      </c>
      <c r="G664" s="7">
        <f t="shared" si="71"/>
        <v>-7.6442330853772962E-4</v>
      </c>
      <c r="H664" s="7">
        <f t="shared" si="72"/>
        <v>-8.6265620582342097E-4</v>
      </c>
      <c r="I664" s="7">
        <f t="shared" si="73"/>
        <v>6.3372630128573663E-4</v>
      </c>
      <c r="K664" s="7">
        <f>MIN((A664 - MAX($A$3:A664))/MAX($A$3:A664),0)</f>
        <v>-0.20153160075275908</v>
      </c>
      <c r="L664" s="7">
        <f>MIN((B664 - MAX($B$3:B664))/MAX($B$3:B664),0)</f>
        <v>-0.19216391727233639</v>
      </c>
      <c r="M664" s="7">
        <f>MIN((C664 - MAX($C$3:C664))/MAX($C$3:C664),0)</f>
        <v>-7.0702276373589182E-2</v>
      </c>
    </row>
    <row r="665" spans="1:13" x14ac:dyDescent="0.35">
      <c r="A665" s="3">
        <v>105.02069535464901</v>
      </c>
      <c r="B665" s="3">
        <v>98.202898140628207</v>
      </c>
      <c r="C665">
        <v>104.41803062643092</v>
      </c>
      <c r="D665" s="6">
        <f t="shared" si="70"/>
        <v>3.2162764435469747E-2</v>
      </c>
      <c r="E665" s="6">
        <f t="shared" si="74"/>
        <v>3.2080562079058773E-2</v>
      </c>
      <c r="F665" s="6">
        <f t="shared" si="75"/>
        <v>1.9087309637603325E-2</v>
      </c>
      <c r="G665" s="7">
        <f t="shared" si="71"/>
        <v>3.1657886299793485E-2</v>
      </c>
      <c r="H665" s="7">
        <f t="shared" si="72"/>
        <v>3.1575683943382511E-2</v>
      </c>
      <c r="I665" s="7">
        <f t="shared" si="73"/>
        <v>1.8582431501927062E-2</v>
      </c>
      <c r="K665" s="7">
        <f>MIN((A665 - MAX($A$3:A665))/MAX($A$3:A665),0)</f>
        <v>-0.17585064971860348</v>
      </c>
      <c r="L665" s="7">
        <f>MIN((B665 - MAX($B$3:B665))/MAX($B$3:B665),0)</f>
        <v>-0.16624808167068791</v>
      </c>
      <c r="M665" s="7">
        <f>MIN((C665 - MAX($C$3:C665))/MAX($C$3:C665),0)</f>
        <v>-5.2964482977211964E-2</v>
      </c>
    </row>
    <row r="666" spans="1:13" x14ac:dyDescent="0.35">
      <c r="A666" s="3">
        <v>105.996217763434</v>
      </c>
      <c r="B666" s="3">
        <v>99.1149726562399</v>
      </c>
      <c r="C666">
        <v>104.53976112830955</v>
      </c>
      <c r="D666" s="6">
        <f t="shared" si="70"/>
        <v>9.288858786267909E-3</v>
      </c>
      <c r="E666" s="6">
        <f t="shared" si="74"/>
        <v>9.2876537544297963E-3</v>
      </c>
      <c r="F666" s="6">
        <f t="shared" si="75"/>
        <v>1.1657996339170314E-3</v>
      </c>
      <c r="G666" s="7">
        <f t="shared" si="71"/>
        <v>8.7839806505916468E-3</v>
      </c>
      <c r="H666" s="7">
        <f t="shared" si="72"/>
        <v>8.7827756187535341E-3</v>
      </c>
      <c r="I666" s="7">
        <f t="shared" si="73"/>
        <v>6.609214982407699E-4</v>
      </c>
      <c r="K666" s="7">
        <f>MIN((A666 - MAX($A$3:A666))/MAX($A$3:A666),0)</f>
        <v>-0.16819524278504513</v>
      </c>
      <c r="L666" s="7">
        <f>MIN((B666 - MAX($B$3:B666))/MAX($B$3:B666),0)</f>
        <v>-0.15850448253615365</v>
      </c>
      <c r="M666" s="7">
        <f>MIN((C666 - MAX($C$3:C666))/MAX($C$3:C666),0)</f>
        <v>-5.1860429318160373E-2</v>
      </c>
    </row>
    <row r="667" spans="1:13" x14ac:dyDescent="0.35">
      <c r="A667" s="3">
        <v>106.818419467342</v>
      </c>
      <c r="B667" s="3">
        <v>99.877673278995402</v>
      </c>
      <c r="C667">
        <v>104.69757562289075</v>
      </c>
      <c r="D667" s="6">
        <f t="shared" si="70"/>
        <v>7.7568966257174476E-3</v>
      </c>
      <c r="E667" s="6">
        <f t="shared" si="74"/>
        <v>7.6951100556802319E-3</v>
      </c>
      <c r="F667" s="6">
        <f t="shared" si="75"/>
        <v>1.5096121597934888E-3</v>
      </c>
      <c r="G667" s="7">
        <f t="shared" si="71"/>
        <v>7.2520184900411863E-3</v>
      </c>
      <c r="H667" s="7">
        <f t="shared" si="72"/>
        <v>7.1902319200039706E-3</v>
      </c>
      <c r="I667" s="7">
        <f t="shared" si="73"/>
        <v>1.0047340241172273E-3</v>
      </c>
      <c r="K667" s="7">
        <f>MIN((A667 - MAX($A$3:A667))/MAX($A$3:A667),0)</f>
        <v>-0.16174301927054874</v>
      </c>
      <c r="L667" s="7">
        <f>MIN((B667 - MAX($B$3:B667))/MAX($B$3:B667),0)</f>
        <v>-0.15202908191790776</v>
      </c>
      <c r="M667" s="7">
        <f>MIN((C667 - MAX($C$3:C667))/MAX($C$3:C667),0)</f>
        <v>-5.0429106293077688E-2</v>
      </c>
    </row>
    <row r="668" spans="1:13" x14ac:dyDescent="0.35">
      <c r="A668" s="3">
        <v>106.672937982612</v>
      </c>
      <c r="B668" s="3">
        <v>99.741146294130004</v>
      </c>
      <c r="C668">
        <v>104.5644028466146</v>
      </c>
      <c r="D668" s="6">
        <f t="shared" si="70"/>
        <v>-1.361951295061777E-3</v>
      </c>
      <c r="E668" s="6">
        <f t="shared" si="74"/>
        <v>-1.3669419839609951E-3</v>
      </c>
      <c r="F668" s="6">
        <f t="shared" si="75"/>
        <v>-1.2719757404491233E-3</v>
      </c>
      <c r="G668" s="7">
        <f t="shared" si="71"/>
        <v>-1.8668294307380385E-3</v>
      </c>
      <c r="H668" s="7">
        <f t="shared" si="72"/>
        <v>-1.8718201196372566E-3</v>
      </c>
      <c r="I668" s="7">
        <f t="shared" si="73"/>
        <v>-1.7768538761253848E-3</v>
      </c>
      <c r="K668" s="7">
        <f>MIN((A668 - MAX($A$3:A668))/MAX($A$3:A668),0)</f>
        <v>-0.16288468445104778</v>
      </c>
      <c r="L668" s="7">
        <f>MIN((B668 - MAX($B$3:B668))/MAX($B$3:B668),0)</f>
        <v>-0.15318820896701213</v>
      </c>
      <c r="M668" s="7">
        <f>MIN((C668 - MAX($C$3:C668))/MAX($C$3:C668),0)</f>
        <v>-5.1636937433709486E-2</v>
      </c>
    </row>
    <row r="669" spans="1:13" x14ac:dyDescent="0.35">
      <c r="A669" s="3">
        <v>106.84652739887299</v>
      </c>
      <c r="B669" s="3">
        <v>99.907038224367199</v>
      </c>
      <c r="C669">
        <v>104.68531678148562</v>
      </c>
      <c r="D669" s="6">
        <f t="shared" si="70"/>
        <v>1.6273051023427405E-3</v>
      </c>
      <c r="E669" s="6">
        <f t="shared" si="74"/>
        <v>1.6632246209401875E-3</v>
      </c>
      <c r="F669" s="6">
        <f t="shared" si="75"/>
        <v>1.156358488924717E-3</v>
      </c>
      <c r="G669" s="7">
        <f t="shared" si="71"/>
        <v>1.122426966666479E-3</v>
      </c>
      <c r="H669" s="7">
        <f t="shared" si="72"/>
        <v>1.158346485263926E-3</v>
      </c>
      <c r="I669" s="7">
        <f t="shared" si="73"/>
        <v>6.5148035324845551E-4</v>
      </c>
      <c r="K669" s="7">
        <f>MIN((A669 - MAX($A$3:A669))/MAX($A$3:A669),0)</f>
        <v>-0.16152244242680572</v>
      </c>
      <c r="L669" s="7">
        <f>MIN((B669 - MAX($B$3:B669))/MAX($B$3:B669),0)</f>
        <v>-0.15177977074686361</v>
      </c>
      <c r="M669" s="7">
        <f>MIN((C669 - MAX($C$3:C669))/MAX($C$3:C669),0)</f>
        <v>-5.0540289755728315E-2</v>
      </c>
    </row>
    <row r="670" spans="1:13" x14ac:dyDescent="0.35">
      <c r="A670" s="3">
        <v>104.73027216061099</v>
      </c>
      <c r="B670" s="3">
        <v>97.911649247308105</v>
      </c>
      <c r="C670">
        <v>103.47879251445788</v>
      </c>
      <c r="D670" s="6">
        <f t="shared" si="70"/>
        <v>-1.9806495258022968E-2</v>
      </c>
      <c r="E670" s="6">
        <f t="shared" si="74"/>
        <v>-1.9972456520810169E-2</v>
      </c>
      <c r="F670" s="6">
        <f t="shared" si="75"/>
        <v>-1.1525248278573565E-2</v>
      </c>
      <c r="G670" s="7">
        <f t="shared" si="71"/>
        <v>-2.031137339369923E-2</v>
      </c>
      <c r="H670" s="7">
        <f t="shared" si="72"/>
        <v>-2.0477334656486431E-2</v>
      </c>
      <c r="I670" s="7">
        <f t="shared" si="73"/>
        <v>-1.2030126414249828E-2</v>
      </c>
      <c r="K670" s="7">
        <f>MIN((A670 - MAX($A$3:A670))/MAX($A$3:A670),0)</f>
        <v>-0.17812974419483787</v>
      </c>
      <c r="L670" s="7">
        <f>MIN((B670 - MAX($B$3:B670))/MAX($B$3:B670),0)</f>
        <v>-0.1687208123956935</v>
      </c>
      <c r="M670" s="7">
        <f>MIN((C670 - MAX($C$3:C670))/MAX($C$3:C670),0)</f>
        <v>-6.148304864679606E-2</v>
      </c>
    </row>
    <row r="671" spans="1:13" x14ac:dyDescent="0.35">
      <c r="A671" s="3">
        <v>104.01286032943899</v>
      </c>
      <c r="B671" s="3">
        <v>97.249845987147395</v>
      </c>
      <c r="C671">
        <v>103.12369956535895</v>
      </c>
      <c r="D671" s="6">
        <f t="shared" si="70"/>
        <v>-6.8500903928885148E-3</v>
      </c>
      <c r="E671" s="6">
        <f t="shared" si="74"/>
        <v>-6.7591881583886687E-3</v>
      </c>
      <c r="F671" s="6">
        <f t="shared" si="75"/>
        <v>-3.4315528860594203E-3</v>
      </c>
      <c r="G671" s="7">
        <f t="shared" si="71"/>
        <v>-7.3549685285647761E-3</v>
      </c>
      <c r="H671" s="7">
        <f t="shared" si="72"/>
        <v>-7.26406629406493E-3</v>
      </c>
      <c r="I671" s="7">
        <f t="shared" si="73"/>
        <v>-3.9364310217356816E-3</v>
      </c>
      <c r="K671" s="7">
        <f>MIN((A671 - MAX($A$3:A671))/MAX($A$3:A671),0)</f>
        <v>-0.18375962973832966</v>
      </c>
      <c r="L671" s="7">
        <f>MIN((B671 - MAX($B$3:B671))/MAX($B$3:B671),0)</f>
        <v>-0.17433958483686349</v>
      </c>
      <c r="M671" s="7">
        <f>MIN((C671 - MAX($C$3:C671))/MAX($C$3:C671),0)</f>
        <v>-6.4703619199827839E-2</v>
      </c>
    </row>
    <row r="672" spans="1:13" x14ac:dyDescent="0.35">
      <c r="A672" s="3">
        <v>104.023881789396</v>
      </c>
      <c r="B672" s="3">
        <v>97.252170693833804</v>
      </c>
      <c r="C672">
        <v>103.27066095414304</v>
      </c>
      <c r="D672" s="6">
        <f t="shared" si="70"/>
        <v>1.0596247350663105E-4</v>
      </c>
      <c r="E672" s="6">
        <f t="shared" si="74"/>
        <v>2.3904476791829082E-5</v>
      </c>
      <c r="F672" s="6">
        <f t="shared" si="75"/>
        <v>1.4250981045433619E-3</v>
      </c>
      <c r="G672" s="7">
        <f t="shared" si="71"/>
        <v>-3.9891566216963045E-4</v>
      </c>
      <c r="H672" s="7">
        <f t="shared" si="72"/>
        <v>-4.8097365888443241E-4</v>
      </c>
      <c r="I672" s="7">
        <f t="shared" si="73"/>
        <v>9.2021996886710038E-4</v>
      </c>
      <c r="K672" s="7">
        <f>MIN((A672 - MAX($A$3:A672))/MAX($A$3:A672),0)</f>
        <v>-0.18367313888972076</v>
      </c>
      <c r="L672" s="7">
        <f>MIN((B672 - MAX($B$3:B672))/MAX($B$3:B672),0)</f>
        <v>-0.17431984785663129</v>
      </c>
      <c r="M672" s="7">
        <f>MIN((C672 - MAX($C$3:C672))/MAX($C$3:C672),0)</f>
        <v>-6.3370730100363246E-2</v>
      </c>
    </row>
    <row r="673" spans="1:13" x14ac:dyDescent="0.35">
      <c r="A673" s="3">
        <v>104.180835646058</v>
      </c>
      <c r="B673" s="3">
        <v>97.413978557429303</v>
      </c>
      <c r="C673">
        <v>103.43501832107621</v>
      </c>
      <c r="D673" s="6">
        <f t="shared" si="70"/>
        <v>1.5088252232286843E-3</v>
      </c>
      <c r="E673" s="6">
        <f t="shared" si="74"/>
        <v>1.6637969357506382E-3</v>
      </c>
      <c r="F673" s="6">
        <f t="shared" si="75"/>
        <v>1.5915204319855826E-3</v>
      </c>
      <c r="G673" s="7">
        <f t="shared" si="71"/>
        <v>1.0039470875524228E-3</v>
      </c>
      <c r="H673" s="7">
        <f t="shared" si="72"/>
        <v>1.1589188000743766E-3</v>
      </c>
      <c r="I673" s="7">
        <f t="shared" si="73"/>
        <v>1.0866422963093211E-3</v>
      </c>
      <c r="K673" s="7">
        <f>MIN((A673 - MAX($A$3:A673))/MAX($A$3:A673),0)</f>
        <v>-0.18244144433127846</v>
      </c>
      <c r="L673" s="7">
        <f>MIN((B673 - MAX($B$3:B673))/MAX($B$3:B673),0)</f>
        <v>-0.17294608374958503</v>
      </c>
      <c r="M673" s="7">
        <f>MIN((C673 - MAX($C$3:C673))/MAX($C$3:C673),0)</f>
        <v>-6.1880065480122232E-2</v>
      </c>
    </row>
    <row r="674" spans="1:13" x14ac:dyDescent="0.35">
      <c r="A674" s="3">
        <v>102.74479677986299</v>
      </c>
      <c r="B674" s="3">
        <v>94.371122075576693</v>
      </c>
      <c r="C674">
        <v>101.40618006852961</v>
      </c>
      <c r="D674" s="6">
        <f t="shared" si="70"/>
        <v>-1.3784098172083939E-2</v>
      </c>
      <c r="E674" s="6">
        <f t="shared" si="74"/>
        <v>-3.1236343355576308E-2</v>
      </c>
      <c r="F674" s="6">
        <f t="shared" si="75"/>
        <v>-1.9614616843290144E-2</v>
      </c>
      <c r="G674" s="7">
        <f t="shared" si="71"/>
        <v>-1.4288976307760201E-2</v>
      </c>
      <c r="H674" s="7">
        <f t="shared" si="72"/>
        <v>-3.1741221491252566E-2</v>
      </c>
      <c r="I674" s="7">
        <f t="shared" si="73"/>
        <v>-2.0119494978966406E-2</v>
      </c>
      <c r="K674" s="7">
        <f>MIN((A674 - MAX($A$3:A674))/MAX($A$3:A674),0)</f>
        <v>-0.19371075172404328</v>
      </c>
      <c r="L674" s="7">
        <f>MIN((B674 - MAX($B$3:B674))/MAX($B$3:B674),0)</f>
        <v>-0.19878022385115704</v>
      </c>
      <c r="M674" s="7">
        <f>MIN((C674 - MAX($C$3:C674))/MAX($C$3:C674),0)</f>
        <v>-8.0280928548782077E-2</v>
      </c>
    </row>
    <row r="675" spans="1:13" x14ac:dyDescent="0.35">
      <c r="A675" s="3">
        <v>102.74479677986299</v>
      </c>
      <c r="B675" s="3">
        <v>95.143230474836201</v>
      </c>
      <c r="C675">
        <v>101.85637723328492</v>
      </c>
      <c r="D675" s="6">
        <f t="shared" si="70"/>
        <v>0</v>
      </c>
      <c r="E675" s="6">
        <f t="shared" si="74"/>
        <v>8.181617239235205E-3</v>
      </c>
      <c r="F675" s="6">
        <f t="shared" si="75"/>
        <v>4.4395436693411483E-3</v>
      </c>
      <c r="G675" s="7">
        <f t="shared" si="71"/>
        <v>-5.0487813567626151E-4</v>
      </c>
      <c r="H675" s="7">
        <f t="shared" si="72"/>
        <v>7.6767391035589437E-3</v>
      </c>
      <c r="I675" s="7">
        <f t="shared" si="73"/>
        <v>3.934665533664887E-3</v>
      </c>
      <c r="K675" s="7">
        <f>MIN((A675 - MAX($A$3:A675))/MAX($A$3:A675),0)</f>
        <v>-0.19371075172404328</v>
      </c>
      <c r="L675" s="7">
        <f>MIN((B675 - MAX($B$3:B675))/MAX($B$3:B675),0)</f>
        <v>-0.1922249503182015</v>
      </c>
      <c r="M675" s="7">
        <f>MIN((C675 - MAX($C$3:C675))/MAX($C$3:C675),0)</f>
        <v>-7.6197795567548507E-2</v>
      </c>
    </row>
    <row r="676" spans="1:13" x14ac:dyDescent="0.35">
      <c r="A676" s="3">
        <v>102.21855019996499</v>
      </c>
      <c r="B676" s="3">
        <v>94.633782321429393</v>
      </c>
      <c r="C676">
        <v>101.91409508354307</v>
      </c>
      <c r="D676" s="6">
        <f t="shared" si="70"/>
        <v>-5.1218805855980792E-3</v>
      </c>
      <c r="E676" s="6">
        <f t="shared" si="74"/>
        <v>-5.3545391602143316E-3</v>
      </c>
      <c r="F676" s="6">
        <f t="shared" si="75"/>
        <v>5.6665917074553334E-4</v>
      </c>
      <c r="G676" s="7">
        <f t="shared" si="71"/>
        <v>-5.6267587212743405E-3</v>
      </c>
      <c r="H676" s="7">
        <f t="shared" si="72"/>
        <v>-5.8594172958905929E-3</v>
      </c>
      <c r="I676" s="7">
        <f t="shared" si="73"/>
        <v>6.1781035069271824E-5</v>
      </c>
      <c r="K676" s="7">
        <f>MIN((A676 - MAX($A$3:A676))/MAX($A$3:A676),0)</f>
        <v>-0.19784046897116436</v>
      </c>
      <c r="L676" s="7">
        <f>MIN((B676 - MAX($B$3:B676))/MAX($B$3:B676),0)</f>
        <v>-0.19655021345436677</v>
      </c>
      <c r="M676" s="7">
        <f>MIN((C676 - MAX($C$3:C676))/MAX($C$3:C676),0)</f>
        <v>-7.567431457645192E-2</v>
      </c>
    </row>
    <row r="677" spans="1:13" x14ac:dyDescent="0.35">
      <c r="A677" s="3">
        <v>102.21855019996499</v>
      </c>
      <c r="B677" s="3">
        <v>92.756332648582102</v>
      </c>
      <c r="C677">
        <v>101.20106670525549</v>
      </c>
      <c r="D677" s="6">
        <f t="shared" si="70"/>
        <v>0</v>
      </c>
      <c r="E677" s="6">
        <f t="shared" si="74"/>
        <v>-1.9839106361303611E-2</v>
      </c>
      <c r="F677" s="6">
        <f t="shared" si="75"/>
        <v>-6.9963666723733484E-3</v>
      </c>
      <c r="G677" s="7">
        <f t="shared" si="71"/>
        <v>-5.0487813567626151E-4</v>
      </c>
      <c r="H677" s="7">
        <f t="shared" si="72"/>
        <v>-2.0343984496979873E-2</v>
      </c>
      <c r="I677" s="7">
        <f t="shared" si="73"/>
        <v>-7.5012448080496097E-3</v>
      </c>
      <c r="K677" s="7">
        <f>MIN((A677 - MAX($A$3:A677))/MAX($A$3:A677),0)</f>
        <v>-0.19784046897116436</v>
      </c>
      <c r="L677" s="7">
        <f>MIN((B677 - MAX($B$3:B677))/MAX($B$3:B677),0)</f>
        <v>-0.21248993922561227</v>
      </c>
      <c r="M677" s="7">
        <f>MIN((C677 - MAX($C$3:C677))/MAX($C$3:C677),0)</f>
        <v>-8.2141235996367884E-2</v>
      </c>
    </row>
    <row r="678" spans="1:13" x14ac:dyDescent="0.35">
      <c r="A678" s="3">
        <v>102.21855019996499</v>
      </c>
      <c r="B678" s="3">
        <v>94.115783087708607</v>
      </c>
      <c r="C678">
        <v>101.34580579142397</v>
      </c>
      <c r="D678" s="6">
        <f t="shared" si="70"/>
        <v>0</v>
      </c>
      <c r="E678" s="6">
        <f t="shared" si="74"/>
        <v>1.4656146920738416E-2</v>
      </c>
      <c r="F678" s="6">
        <f t="shared" si="75"/>
        <v>1.4302130489398164E-3</v>
      </c>
      <c r="G678" s="7">
        <f t="shared" si="71"/>
        <v>-5.0487813567626151E-4</v>
      </c>
      <c r="H678" s="7">
        <f t="shared" si="72"/>
        <v>1.4151268785062154E-2</v>
      </c>
      <c r="I678" s="7">
        <f t="shared" si="73"/>
        <v>9.2533491326355494E-4</v>
      </c>
      <c r="K678" s="7">
        <f>MIN((A678 - MAX($A$3:A678))/MAX($A$3:A678),0)</f>
        <v>-0.19784046897116436</v>
      </c>
      <c r="L678" s="7">
        <f>MIN((B678 - MAX($B$3:B678))/MAX($B$3:B678),0)</f>
        <v>-0.2009480760733432</v>
      </c>
      <c r="M678" s="7">
        <f>MIN((C678 - MAX($C$3:C678))/MAX($C$3:C678),0)</f>
        <v>-8.0828502415006109E-2</v>
      </c>
    </row>
    <row r="679" spans="1:13" x14ac:dyDescent="0.35">
      <c r="A679" s="3">
        <v>101.34217666297501</v>
      </c>
      <c r="B679" s="3">
        <v>92.655483232400698</v>
      </c>
      <c r="C679">
        <v>100.03718997586475</v>
      </c>
      <c r="D679" s="6">
        <f t="shared" si="70"/>
        <v>-8.5735273614777584E-3</v>
      </c>
      <c r="E679" s="6">
        <f t="shared" si="74"/>
        <v>-1.5515993252130971E-2</v>
      </c>
      <c r="F679" s="6">
        <f t="shared" si="75"/>
        <v>-1.2912382563245242E-2</v>
      </c>
      <c r="G679" s="7">
        <f t="shared" si="71"/>
        <v>-9.0784054971540205E-3</v>
      </c>
      <c r="H679" s="7">
        <f t="shared" si="72"/>
        <v>-1.6020871387807233E-2</v>
      </c>
      <c r="I679" s="7">
        <f t="shared" si="73"/>
        <v>-1.3417260698921504E-2</v>
      </c>
      <c r="K679" s="7">
        <f>MIN((A679 - MAX($A$3:A679))/MAX($A$3:A679),0)</f>
        <v>-0.20471780565871026</v>
      </c>
      <c r="L679" s="7">
        <f>MIN((B679 - MAX($B$3:B679))/MAX($B$3:B679),0)</f>
        <v>-0.21334616033309148</v>
      </c>
      <c r="M679" s="7">
        <f>MIN((C679 - MAX($C$3:C679))/MAX($C$3:C679),0)</f>
        <v>-9.2697196433054602E-2</v>
      </c>
    </row>
    <row r="680" spans="1:13" x14ac:dyDescent="0.35">
      <c r="A680" s="3">
        <v>101.34217666297501</v>
      </c>
      <c r="B680" s="3">
        <v>91.557477645910495</v>
      </c>
      <c r="C680">
        <v>99.354012806664841</v>
      </c>
      <c r="D680" s="6">
        <f t="shared" si="70"/>
        <v>0</v>
      </c>
      <c r="E680" s="6">
        <f t="shared" si="74"/>
        <v>-1.1850411310641582E-2</v>
      </c>
      <c r="F680" s="6">
        <f t="shared" si="75"/>
        <v>-6.8292319023028659E-3</v>
      </c>
      <c r="G680" s="7">
        <f t="shared" si="71"/>
        <v>-5.0487813567626151E-4</v>
      </c>
      <c r="H680" s="7">
        <f t="shared" si="72"/>
        <v>-1.2355289446317844E-2</v>
      </c>
      <c r="I680" s="7">
        <f t="shared" si="73"/>
        <v>-7.3341100379791272E-3</v>
      </c>
      <c r="K680" s="7">
        <f>MIN((A680 - MAX($A$3:A680))/MAX($A$3:A680),0)</f>
        <v>-0.20471780565871026</v>
      </c>
      <c r="L680" s="7">
        <f>MIN((B680 - MAX($B$3:B680))/MAX($B$3:B680),0)</f>
        <v>-0.22266833189223983</v>
      </c>
      <c r="M680" s="7">
        <f>MIN((C680 - MAX($C$3:C680))/MAX($C$3:C680),0)</f>
        <v>-9.8893377684222822E-2</v>
      </c>
    </row>
    <row r="681" spans="1:13" x14ac:dyDescent="0.35">
      <c r="A681" s="3">
        <v>101.34217666297501</v>
      </c>
      <c r="B681" s="3">
        <v>91.843314671051502</v>
      </c>
      <c r="C681">
        <v>99.123368804039416</v>
      </c>
      <c r="D681" s="6">
        <f t="shared" si="70"/>
        <v>0</v>
      </c>
      <c r="E681" s="6">
        <f t="shared" si="74"/>
        <v>3.1219408014542841E-3</v>
      </c>
      <c r="F681" s="6">
        <f t="shared" si="75"/>
        <v>-2.3214362068519597E-3</v>
      </c>
      <c r="G681" s="7">
        <f t="shared" si="71"/>
        <v>-5.0487813567626151E-4</v>
      </c>
      <c r="H681" s="7">
        <f t="shared" si="72"/>
        <v>2.6170626657780229E-3</v>
      </c>
      <c r="I681" s="7">
        <f t="shared" si="73"/>
        <v>-2.826314342528221E-3</v>
      </c>
      <c r="K681" s="7">
        <f>MIN((A681 - MAX($A$3:A681))/MAX($A$3:A681),0)</f>
        <v>-0.20471780565871026</v>
      </c>
      <c r="L681" s="7">
        <f>MIN((B681 - MAX($B$3:B681))/MAX($B$3:B681),0)</f>
        <v>-0.22024154844131169</v>
      </c>
      <c r="M681" s="7">
        <f>MIN((C681 - MAX($C$3:C681))/MAX($C$3:C681),0)</f>
        <v>-0.10098523922350074</v>
      </c>
    </row>
    <row r="682" spans="1:13" x14ac:dyDescent="0.35">
      <c r="A682" s="3">
        <v>101.34217666297501</v>
      </c>
      <c r="B682" s="3">
        <v>86.245656680373202</v>
      </c>
      <c r="C682">
        <v>97.745448155747226</v>
      </c>
      <c r="D682" s="6">
        <f t="shared" si="70"/>
        <v>0</v>
      </c>
      <c r="E682" s="6">
        <f t="shared" si="74"/>
        <v>-6.0947909063681152E-2</v>
      </c>
      <c r="F682" s="6">
        <f t="shared" si="75"/>
        <v>-1.3901067577881161E-2</v>
      </c>
      <c r="G682" s="7">
        <f t="shared" si="71"/>
        <v>-5.0487813567626151E-4</v>
      </c>
      <c r="H682" s="7">
        <f t="shared" si="72"/>
        <v>-6.1452787199357414E-2</v>
      </c>
      <c r="I682" s="7">
        <f t="shared" si="73"/>
        <v>-1.4405945713557423E-2</v>
      </c>
      <c r="K682" s="7">
        <f>MIN((A682 - MAX($A$3:A682))/MAX($A$3:A682),0)</f>
        <v>-0.20471780565871026</v>
      </c>
      <c r="L682" s="7">
        <f>MIN((B682 - MAX($B$3:B682))/MAX($B$3:B682),0)</f>
        <v>-0.26776619563854748</v>
      </c>
      <c r="M682" s="7">
        <f>MIN((C682 - MAX($C$3:C682))/MAX($C$3:C682),0)</f>
        <v>-0.11348250416656752</v>
      </c>
    </row>
    <row r="683" spans="1:13" x14ac:dyDescent="0.35">
      <c r="A683" s="3">
        <v>101.34217666297501</v>
      </c>
      <c r="B683" s="3">
        <v>86.042963396122204</v>
      </c>
      <c r="C683">
        <v>97.656307980133647</v>
      </c>
      <c r="D683" s="6">
        <f t="shared" si="70"/>
        <v>0</v>
      </c>
      <c r="E683" s="6">
        <f t="shared" si="74"/>
        <v>-2.3501854128397458E-3</v>
      </c>
      <c r="F683" s="6">
        <f t="shared" si="75"/>
        <v>-9.1196242173388587E-4</v>
      </c>
      <c r="G683" s="7">
        <f t="shared" si="71"/>
        <v>-5.0487813567626151E-4</v>
      </c>
      <c r="H683" s="7">
        <f t="shared" si="72"/>
        <v>-2.8550635485160075E-3</v>
      </c>
      <c r="I683" s="7">
        <f t="shared" si="73"/>
        <v>-1.4168405574101475E-3</v>
      </c>
      <c r="K683" s="7">
        <f>MIN((A683 - MAX($A$3:A683))/MAX($A$3:A683),0)</f>
        <v>-0.20471780565871026</v>
      </c>
      <c r="L683" s="7">
        <f>MIN((B683 - MAX($B$3:B683))/MAX($B$3:B683),0)</f>
        <v>-0.26948708084434592</v>
      </c>
      <c r="M683" s="7">
        <f>MIN((C683 - MAX($C$3:C683))/MAX($C$3:C683),0)</f>
        <v>-0.11429097480897724</v>
      </c>
    </row>
    <row r="684" spans="1:13" x14ac:dyDescent="0.35">
      <c r="A684" s="3">
        <v>101.34217666297501</v>
      </c>
      <c r="B684" s="3">
        <v>83.379311274703795</v>
      </c>
      <c r="C684">
        <v>97.354240205072017</v>
      </c>
      <c r="D684" s="6">
        <f t="shared" ref="D684:D747" si="76">(A684-A683)/A683</f>
        <v>0</v>
      </c>
      <c r="E684" s="6">
        <f t="shared" si="74"/>
        <v>-3.095723364565631E-2</v>
      </c>
      <c r="F684" s="6">
        <f t="shared" si="75"/>
        <v>-3.093172180163519E-3</v>
      </c>
      <c r="G684" s="7">
        <f t="shared" si="71"/>
        <v>-5.0487813567626151E-4</v>
      </c>
      <c r="H684" s="7">
        <f t="shared" si="72"/>
        <v>-3.1462111781332569E-2</v>
      </c>
      <c r="I684" s="7">
        <f t="shared" si="73"/>
        <v>-3.5980503158397808E-3</v>
      </c>
      <c r="K684" s="7">
        <f>MIN((A684 - MAX($A$3:A684))/MAX($A$3:A684),0)</f>
        <v>-0.20471780565871026</v>
      </c>
      <c r="L684" s="7">
        <f>MIN((B684 - MAX($B$3:B684))/MAX($B$3:B684),0)</f>
        <v>-0.29210173996381794</v>
      </c>
      <c r="M684" s="7">
        <f>MIN((C684 - MAX($C$3:C684))/MAX($C$3:C684),0)</f>
        <v>-0.11703062532541786</v>
      </c>
    </row>
    <row r="685" spans="1:13" x14ac:dyDescent="0.35">
      <c r="A685" s="3">
        <v>101.34217666297501</v>
      </c>
      <c r="B685" s="3">
        <v>81.337213697970995</v>
      </c>
      <c r="C685">
        <v>95.780663899986038</v>
      </c>
      <c r="D685" s="6">
        <f t="shared" si="76"/>
        <v>0</v>
      </c>
      <c r="E685" s="6">
        <f t="shared" si="74"/>
        <v>-2.4491658008601785E-2</v>
      </c>
      <c r="F685" s="6">
        <f t="shared" si="75"/>
        <v>-1.6163408001246951E-2</v>
      </c>
      <c r="G685" s="7">
        <f t="shared" si="71"/>
        <v>-5.0487813567626151E-4</v>
      </c>
      <c r="H685" s="7">
        <f t="shared" si="72"/>
        <v>-2.4996536144278048E-2</v>
      </c>
      <c r="I685" s="7">
        <f t="shared" si="73"/>
        <v>-1.6668286136923213E-2</v>
      </c>
      <c r="K685" s="7">
        <f>MIN((A685 - MAX($A$3:A685))/MAX($A$3:A685),0)</f>
        <v>-0.20471780565871026</v>
      </c>
      <c r="L685" s="7">
        <f>MIN((B685 - MAX($B$3:B685))/MAX($B$3:B685),0)</f>
        <v>-0.30943934205350837</v>
      </c>
      <c r="M685" s="7">
        <f>MIN((C685 - MAX($C$3:C685))/MAX($C$3:C685),0)</f>
        <v>-0.13130241958088901</v>
      </c>
    </row>
    <row r="686" spans="1:13" x14ac:dyDescent="0.35">
      <c r="A686" s="3">
        <v>101.34217666297501</v>
      </c>
      <c r="B686" s="3">
        <v>81.112219138388795</v>
      </c>
      <c r="C686">
        <v>93.121632307111881</v>
      </c>
      <c r="D686" s="6">
        <f t="shared" si="76"/>
        <v>0</v>
      </c>
      <c r="E686" s="6">
        <f t="shared" si="74"/>
        <v>-2.7661945787529779E-3</v>
      </c>
      <c r="F686" s="6">
        <f t="shared" si="75"/>
        <v>-2.7761674273324231E-2</v>
      </c>
      <c r="G686" s="7">
        <f t="shared" si="71"/>
        <v>-5.0487813567626151E-4</v>
      </c>
      <c r="H686" s="7">
        <f t="shared" si="72"/>
        <v>-3.2710727144292396E-3</v>
      </c>
      <c r="I686" s="7">
        <f t="shared" si="73"/>
        <v>-2.8266552409000494E-2</v>
      </c>
      <c r="K686" s="7">
        <f>MIN((A686 - MAX($A$3:A686))/MAX($A$3:A686),0)</f>
        <v>-0.20471780565871026</v>
      </c>
      <c r="L686" s="7">
        <f>MIN((B686 - MAX($B$3:B686))/MAX($B$3:B686),0)</f>
        <v>-0.31134956720182</v>
      </c>
      <c r="M686" s="7">
        <f>MIN((C686 - MAX($C$3:C686))/MAX($C$3:C686),0)</f>
        <v>-0.15541891885050926</v>
      </c>
    </row>
    <row r="687" spans="1:13" x14ac:dyDescent="0.35">
      <c r="A687" s="3">
        <v>101.159548490609</v>
      </c>
      <c r="B687" s="3">
        <v>80.867114060445104</v>
      </c>
      <c r="C687">
        <v>93.290093181665483</v>
      </c>
      <c r="D687" s="6">
        <f t="shared" si="76"/>
        <v>-1.8020944327390921E-3</v>
      </c>
      <c r="E687" s="6">
        <f t="shared" si="74"/>
        <v>-3.0218021470415899E-3</v>
      </c>
      <c r="F687" s="6">
        <f t="shared" si="75"/>
        <v>1.8090412547540448E-3</v>
      </c>
      <c r="G687" s="7">
        <f t="shared" si="71"/>
        <v>-2.3069725684153539E-3</v>
      </c>
      <c r="H687" s="7">
        <f t="shared" si="72"/>
        <v>-3.5266802827178517E-3</v>
      </c>
      <c r="I687" s="7">
        <f t="shared" si="73"/>
        <v>1.3041631190777833E-3</v>
      </c>
      <c r="K687" s="7">
        <f>MIN((A687 - MAX($A$3:A687))/MAX($A$3:A687),0)</f>
        <v>-0.20615097927358922</v>
      </c>
      <c r="L687" s="7">
        <f>MIN((B687 - MAX($B$3:B687))/MAX($B$3:B687),0)</f>
        <v>-0.31343053255821068</v>
      </c>
      <c r="M687" s="7">
        <f>MIN((C687 - MAX($C$3:C687))/MAX($C$3:C687),0)</f>
        <v>-0.15389103683172506</v>
      </c>
    </row>
    <row r="688" spans="1:13" x14ac:dyDescent="0.35">
      <c r="A688" s="3">
        <v>101.159548490609</v>
      </c>
      <c r="B688" s="3">
        <v>78.871650965106099</v>
      </c>
      <c r="C688">
        <v>91.912947755215953</v>
      </c>
      <c r="D688" s="6">
        <f t="shared" si="76"/>
        <v>0</v>
      </c>
      <c r="E688" s="6">
        <f t="shared" si="74"/>
        <v>-2.4675829210962966E-2</v>
      </c>
      <c r="F688" s="6">
        <f t="shared" si="75"/>
        <v>-1.4761968602258658E-2</v>
      </c>
      <c r="G688" s="7">
        <f t="shared" si="71"/>
        <v>-5.0487813567626151E-4</v>
      </c>
      <c r="H688" s="7">
        <f t="shared" si="72"/>
        <v>-2.5180707346639228E-2</v>
      </c>
      <c r="I688" s="7">
        <f t="shared" si="73"/>
        <v>-1.526684673793492E-2</v>
      </c>
      <c r="K688" s="7">
        <f>MIN((A688 - MAX($A$3:A688))/MAX($A$3:A688),0)</f>
        <v>-0.20615097927358922</v>
      </c>
      <c r="L688" s="7">
        <f>MIN((B688 - MAX($B$3:B688))/MAX($B$3:B688),0)</f>
        <v>-0.33037220347826607</v>
      </c>
      <c r="M688" s="7">
        <f>MIN((C688 - MAX($C$3:C688))/MAX($C$3:C688),0)</f>
        <v>-0.16638127078010476</v>
      </c>
    </row>
    <row r="689" spans="1:13" x14ac:dyDescent="0.35">
      <c r="A689" s="3">
        <v>101.159548490609</v>
      </c>
      <c r="B689" s="3">
        <v>81.486878170841294</v>
      </c>
      <c r="C689">
        <v>92.927671802080695</v>
      </c>
      <c r="D689" s="6">
        <f t="shared" si="76"/>
        <v>0</v>
      </c>
      <c r="E689" s="6">
        <f t="shared" si="74"/>
        <v>3.3158012717296959E-2</v>
      </c>
      <c r="F689" s="6">
        <f t="shared" si="75"/>
        <v>1.1040055526966363E-2</v>
      </c>
      <c r="G689" s="7">
        <f t="shared" si="71"/>
        <v>-5.0487813567626151E-4</v>
      </c>
      <c r="H689" s="7">
        <f t="shared" si="72"/>
        <v>3.2653134581620696E-2</v>
      </c>
      <c r="I689" s="7">
        <f t="shared" si="73"/>
        <v>1.0535177391290101E-2</v>
      </c>
      <c r="K689" s="7">
        <f>MIN((A689 - MAX($A$3:A689))/MAX($A$3:A689),0)</f>
        <v>-0.20615097927358922</v>
      </c>
      <c r="L689" s="7">
        <f>MIN((B689 - MAX($B$3:B689))/MAX($B$3:B689),0)</f>
        <v>-0.30816867648534285</v>
      </c>
      <c r="M689" s="7">
        <f>MIN((C689 - MAX($C$3:C689))/MAX($C$3:C689),0)</f>
        <v>-0.15717807372119796</v>
      </c>
    </row>
    <row r="690" spans="1:13" x14ac:dyDescent="0.35">
      <c r="A690" s="3">
        <v>101.660505858528</v>
      </c>
      <c r="B690" s="3">
        <v>81.895348142127503</v>
      </c>
      <c r="C690">
        <v>93.202751520726849</v>
      </c>
      <c r="D690" s="6">
        <f t="shared" si="76"/>
        <v>4.9521510860193836E-3</v>
      </c>
      <c r="E690" s="6">
        <f t="shared" si="74"/>
        <v>5.01270855449673E-3</v>
      </c>
      <c r="F690" s="6">
        <f t="shared" si="75"/>
        <v>2.960148611406348E-3</v>
      </c>
      <c r="G690" s="7">
        <f t="shared" si="71"/>
        <v>4.4472729503431223E-3</v>
      </c>
      <c r="H690" s="7">
        <f t="shared" si="72"/>
        <v>4.5078304188204688E-3</v>
      </c>
      <c r="I690" s="7">
        <f t="shared" si="73"/>
        <v>2.4552704757300862E-3</v>
      </c>
      <c r="K690" s="7">
        <f>MIN((A690 - MAX($A$3:A690))/MAX($A$3:A690),0)</f>
        <v>-0.2022197189834635</v>
      </c>
      <c r="L690" s="7">
        <f>MIN((B690 - MAX($B$3:B690))/MAX($B$3:B690),0)</f>
        <v>-0.30470072769169215</v>
      </c>
      <c r="M690" s="7">
        <f>MIN((C690 - MAX($C$3:C690))/MAX($C$3:C690),0)</f>
        <v>-0.15468319556646096</v>
      </c>
    </row>
    <row r="691" spans="1:13" x14ac:dyDescent="0.35">
      <c r="A691" s="3">
        <v>101.725593050478</v>
      </c>
      <c r="B691" s="3">
        <v>82.875964988688906</v>
      </c>
      <c r="C691">
        <v>93.665331562382093</v>
      </c>
      <c r="D691" s="6">
        <f t="shared" si="76"/>
        <v>6.4024068541007715E-4</v>
      </c>
      <c r="E691" s="6">
        <f t="shared" si="74"/>
        <v>1.1974023785326188E-2</v>
      </c>
      <c r="F691" s="6">
        <f t="shared" si="75"/>
        <v>4.9631586418601931E-3</v>
      </c>
      <c r="G691" s="7">
        <f t="shared" si="71"/>
        <v>1.3536254973381563E-4</v>
      </c>
      <c r="H691" s="7">
        <f t="shared" si="72"/>
        <v>1.1469145649649926E-2</v>
      </c>
      <c r="I691" s="7">
        <f t="shared" si="73"/>
        <v>4.4582805061839318E-3</v>
      </c>
      <c r="K691" s="7">
        <f>MIN((A691 - MAX($A$3:A691))/MAX($A$3:A691),0)</f>
        <v>-0.20170894758953883</v>
      </c>
      <c r="L691" s="7">
        <f>MIN((B691 - MAX($B$3:B691))/MAX($B$3:B691),0)</f>
        <v>-0.29637519766715248</v>
      </c>
      <c r="M691" s="7">
        <f>MIN((C691 - MAX($C$3:C691))/MAX($C$3:C691),0)</f>
        <v>-0.150487754163427</v>
      </c>
    </row>
    <row r="692" spans="1:13" x14ac:dyDescent="0.35">
      <c r="A692" s="3">
        <v>102.057694878117</v>
      </c>
      <c r="B692" s="3">
        <v>82.792334892458598</v>
      </c>
      <c r="C692">
        <v>94.099962272536985</v>
      </c>
      <c r="D692" s="6">
        <f t="shared" si="76"/>
        <v>3.2646831311586759E-3</v>
      </c>
      <c r="E692" s="6">
        <f t="shared" si="74"/>
        <v>-1.0090995168710554E-3</v>
      </c>
      <c r="F692" s="6">
        <f t="shared" si="75"/>
        <v>4.6402516588052965E-3</v>
      </c>
      <c r="G692" s="7">
        <f t="shared" si="71"/>
        <v>2.7598049954824146E-3</v>
      </c>
      <c r="H692" s="7">
        <f t="shared" si="72"/>
        <v>-1.5139776525473169E-3</v>
      </c>
      <c r="I692" s="7">
        <f t="shared" si="73"/>
        <v>4.1353735231290352E-3</v>
      </c>
      <c r="K692" s="7">
        <f>MIN((A692 - MAX($A$3:A692))/MAX($A$3:A692),0)</f>
        <v>-0.1991027802569795</v>
      </c>
      <c r="L692" s="7">
        <f>MIN((B692 - MAX($B$3:B692))/MAX($B$3:B692),0)</f>
        <v>-0.29708522511524504</v>
      </c>
      <c r="M692" s="7">
        <f>MIN((C692 - MAX($C$3:C692))/MAX($C$3:C692),0)</f>
        <v>-0.14654580355550842</v>
      </c>
    </row>
    <row r="693" spans="1:13" x14ac:dyDescent="0.35">
      <c r="A693" s="3">
        <v>100.650314901494</v>
      </c>
      <c r="B693" s="3">
        <v>81.176744652489305</v>
      </c>
      <c r="C693">
        <v>92.979291240509994</v>
      </c>
      <c r="D693" s="6">
        <f t="shared" si="76"/>
        <v>-1.3790042762613608E-2</v>
      </c>
      <c r="E693" s="6">
        <f t="shared" si="74"/>
        <v>-1.9513765882648811E-2</v>
      </c>
      <c r="F693" s="6">
        <f t="shared" si="75"/>
        <v>-1.1909367495613308E-2</v>
      </c>
      <c r="G693" s="7">
        <f t="shared" si="71"/>
        <v>-1.429492089828987E-2</v>
      </c>
      <c r="H693" s="7">
        <f t="shared" si="72"/>
        <v>-2.0018644018325073E-2</v>
      </c>
      <c r="I693" s="7">
        <f t="shared" si="73"/>
        <v>-1.241424563128957E-2</v>
      </c>
      <c r="K693" s="7">
        <f>MIN((A693 - MAX($A$3:A693))/MAX($A$3:A693),0)</f>
        <v>-0.21014718716569408</v>
      </c>
      <c r="L693" s="7">
        <f>MIN((B693 - MAX($B$3:B693))/MAX($B$3:B693),0)</f>
        <v>-0.31080173946780099</v>
      </c>
      <c r="M693" s="7">
        <f>MIN((C693 - MAX($C$3:C693))/MAX($C$3:C693),0)</f>
        <v>-0.15670990322163922</v>
      </c>
    </row>
    <row r="694" spans="1:13" x14ac:dyDescent="0.35">
      <c r="A694" s="3">
        <v>100.650314901494</v>
      </c>
      <c r="B694" s="3">
        <v>82.570200489715702</v>
      </c>
      <c r="C694">
        <v>93.969735339262911</v>
      </c>
      <c r="D694" s="6">
        <f t="shared" si="76"/>
        <v>0</v>
      </c>
      <c r="E694" s="6">
        <f t="shared" si="74"/>
        <v>1.716570235960635E-2</v>
      </c>
      <c r="F694" s="6">
        <f t="shared" si="75"/>
        <v>1.0652308546759411E-2</v>
      </c>
      <c r="G694" s="7">
        <f t="shared" si="71"/>
        <v>-5.0487813567626151E-4</v>
      </c>
      <c r="H694" s="7">
        <f t="shared" si="72"/>
        <v>1.6660824223930087E-2</v>
      </c>
      <c r="I694" s="7">
        <f t="shared" si="73"/>
        <v>1.0147430411083149E-2</v>
      </c>
      <c r="K694" s="7">
        <f>MIN((A694 - MAX($A$3:A694))/MAX($A$3:A694),0)</f>
        <v>-0.21014718716569408</v>
      </c>
      <c r="L694" s="7">
        <f>MIN((B694 - MAX($B$3:B694))/MAX($B$3:B694),0)</f>
        <v>-0.2989711672607468</v>
      </c>
      <c r="M694" s="7">
        <f>MIN((C694 - MAX($C$3:C694))/MAX($C$3:C694),0)</f>
        <v>-0.14772691691632953</v>
      </c>
    </row>
    <row r="695" spans="1:13" x14ac:dyDescent="0.35">
      <c r="A695" s="3">
        <v>100.650314901494</v>
      </c>
      <c r="B695" s="3">
        <v>80.471743645023295</v>
      </c>
      <c r="C695">
        <v>93.176487004697833</v>
      </c>
      <c r="D695" s="6">
        <f t="shared" si="76"/>
        <v>0</v>
      </c>
      <c r="E695" s="6">
        <f t="shared" si="74"/>
        <v>-2.5414215204113192E-2</v>
      </c>
      <c r="F695" s="6">
        <f t="shared" si="75"/>
        <v>-8.4415299426052436E-3</v>
      </c>
      <c r="G695" s="7">
        <f t="shared" si="71"/>
        <v>-5.0487813567626151E-4</v>
      </c>
      <c r="H695" s="7">
        <f t="shared" si="72"/>
        <v>-2.5919093339789454E-2</v>
      </c>
      <c r="I695" s="7">
        <f t="shared" si="73"/>
        <v>-8.9464080782815057E-3</v>
      </c>
      <c r="K695" s="7">
        <f>MIN((A695 - MAX($A$3:A695))/MAX($A$3:A695),0)</f>
        <v>-0.21014718716569408</v>
      </c>
      <c r="L695" s="7">
        <f>MIN((B695 - MAX($B$3:B695))/MAX($B$3:B695),0)</f>
        <v>-0.31678726488027048</v>
      </c>
      <c r="M695" s="7">
        <f>MIN((C695 - MAX($C$3:C695))/MAX($C$3:C695),0)</f>
        <v>-0.15492140566645682</v>
      </c>
    </row>
    <row r="696" spans="1:13" x14ac:dyDescent="0.35">
      <c r="A696" s="3">
        <v>100.650314901494</v>
      </c>
      <c r="B696" s="3">
        <v>78.097742477707797</v>
      </c>
      <c r="C696">
        <v>90.975962954732211</v>
      </c>
      <c r="D696" s="6">
        <f t="shared" si="76"/>
        <v>0</v>
      </c>
      <c r="E696" s="6">
        <f t="shared" si="74"/>
        <v>-2.9501052913525581E-2</v>
      </c>
      <c r="F696" s="6">
        <f t="shared" si="75"/>
        <v>-2.3616731223776177E-2</v>
      </c>
      <c r="G696" s="7">
        <f t="shared" si="71"/>
        <v>-5.0487813567626151E-4</v>
      </c>
      <c r="H696" s="7">
        <f t="shared" si="72"/>
        <v>-3.0005931049201844E-2</v>
      </c>
      <c r="I696" s="7">
        <f t="shared" si="73"/>
        <v>-2.4121609359452439E-2</v>
      </c>
      <c r="K696" s="7">
        <f>MIN((A696 - MAX($A$3:A696))/MAX($A$3:A696),0)</f>
        <v>-0.21014718716569408</v>
      </c>
      <c r="L696" s="7">
        <f>MIN((B696 - MAX($B$3:B696))/MAX($B$3:B696),0)</f>
        <v>-0.33694275993023215</v>
      </c>
      <c r="M696" s="7">
        <f>MIN((C696 - MAX($C$3:C696))/MAX($C$3:C696),0)</f>
        <v>-0.17487939969179869</v>
      </c>
    </row>
    <row r="697" spans="1:13" x14ac:dyDescent="0.35">
      <c r="A697" s="3">
        <v>100.650314901494</v>
      </c>
      <c r="B697" s="3">
        <v>78.931451362615704</v>
      </c>
      <c r="C697">
        <v>91.54965812716739</v>
      </c>
      <c r="D697" s="6">
        <f t="shared" si="76"/>
        <v>0</v>
      </c>
      <c r="E697" s="6">
        <f t="shared" si="74"/>
        <v>1.0675198263840729E-2</v>
      </c>
      <c r="F697" s="6">
        <f t="shared" si="75"/>
        <v>6.3060082444045011E-3</v>
      </c>
      <c r="G697" s="7">
        <f t="shared" si="71"/>
        <v>-5.0487813567626151E-4</v>
      </c>
      <c r="H697" s="7">
        <f t="shared" si="72"/>
        <v>1.0170320128164467E-2</v>
      </c>
      <c r="I697" s="7">
        <f t="shared" si="73"/>
        <v>5.8011301087282398E-3</v>
      </c>
      <c r="K697" s="7">
        <f>MIN((A697 - MAX($A$3:A697))/MAX($A$3:A697),0)</f>
        <v>-0.21014718716569408</v>
      </c>
      <c r="L697" s="7">
        <f>MIN((B697 - MAX($B$3:B697))/MAX($B$3:B697),0)</f>
        <v>-0.32986449243221233</v>
      </c>
      <c r="M697" s="7">
        <f>MIN((C697 - MAX($C$3:C697))/MAX($C$3:C697),0)</f>
        <v>-0.16967618238362717</v>
      </c>
    </row>
    <row r="698" spans="1:13" x14ac:dyDescent="0.35">
      <c r="A698" s="3">
        <v>99.331284235209097</v>
      </c>
      <c r="B698" s="3">
        <v>77.900801188342299</v>
      </c>
      <c r="C698">
        <v>90.627495568315126</v>
      </c>
      <c r="D698" s="6">
        <f t="shared" si="76"/>
        <v>-1.3105082359412703E-2</v>
      </c>
      <c r="E698" s="6">
        <f t="shared" si="74"/>
        <v>-1.3057534816362834E-2</v>
      </c>
      <c r="F698" s="6">
        <f t="shared" si="75"/>
        <v>-1.0072812697687313E-2</v>
      </c>
      <c r="G698" s="7">
        <f t="shared" si="71"/>
        <v>-1.3609960495088965E-2</v>
      </c>
      <c r="H698" s="7">
        <f t="shared" si="72"/>
        <v>-1.3562412952039096E-2</v>
      </c>
      <c r="I698" s="7">
        <f t="shared" si="73"/>
        <v>-1.0577690833363575E-2</v>
      </c>
      <c r="K698" s="7">
        <f>MIN((A698 - MAX($A$3:A698))/MAX($A$3:A698),0)</f>
        <v>-0.22049827332970146</v>
      </c>
      <c r="L698" s="7">
        <f>MIN((B698 - MAX($B$3:B698))/MAX($B$3:B698),0)</f>
        <v>-0.33861481015395967</v>
      </c>
      <c r="M698" s="7">
        <f>MIN((C698 - MAX($C$3:C698))/MAX($C$3:C698),0)</f>
        <v>-0.17803987867690557</v>
      </c>
    </row>
    <row r="699" spans="1:13" x14ac:dyDescent="0.35">
      <c r="A699" s="3">
        <v>99.331284235209097</v>
      </c>
      <c r="B699" s="3">
        <v>79.644042133610398</v>
      </c>
      <c r="C699">
        <v>92.127219072524582</v>
      </c>
      <c r="D699" s="6">
        <f t="shared" si="76"/>
        <v>0</v>
      </c>
      <c r="E699" s="6">
        <f t="shared" si="74"/>
        <v>2.2377702394272309E-2</v>
      </c>
      <c r="F699" s="6">
        <f t="shared" si="75"/>
        <v>1.6548217456577096E-2</v>
      </c>
      <c r="G699" s="7">
        <f t="shared" si="71"/>
        <v>-5.0487813567626151E-4</v>
      </c>
      <c r="H699" s="7">
        <f t="shared" si="72"/>
        <v>2.1872824258596046E-2</v>
      </c>
      <c r="I699" s="7">
        <f t="shared" si="73"/>
        <v>1.6043339320900834E-2</v>
      </c>
      <c r="K699" s="7">
        <f>MIN((A699 - MAX($A$3:A699))/MAX($A$3:A699),0)</f>
        <v>-0.22049827332970146</v>
      </c>
      <c r="L699" s="7">
        <f>MIN((B699 - MAX($B$3:B699))/MAX($B$3:B699),0)</f>
        <v>-0.32381452920760573</v>
      </c>
      <c r="M699" s="7">
        <f>MIN((C699 - MAX($C$3:C699))/MAX($C$3:C699),0)</f>
        <v>-0.16443790384861653</v>
      </c>
    </row>
    <row r="700" spans="1:13" x14ac:dyDescent="0.35">
      <c r="A700" s="3">
        <v>99.331284235209097</v>
      </c>
      <c r="B700" s="3">
        <v>79.813832787446302</v>
      </c>
      <c r="C700">
        <v>92.392830748399163</v>
      </c>
      <c r="D700" s="6">
        <f t="shared" si="76"/>
        <v>0</v>
      </c>
      <c r="E700" s="6">
        <f t="shared" si="74"/>
        <v>2.1318688666135716E-3</v>
      </c>
      <c r="F700" s="6">
        <f t="shared" si="75"/>
        <v>2.8830966412378696E-3</v>
      </c>
      <c r="G700" s="7">
        <f t="shared" si="71"/>
        <v>-5.0487813567626151E-4</v>
      </c>
      <c r="H700" s="7">
        <f t="shared" si="72"/>
        <v>1.6269907309373101E-3</v>
      </c>
      <c r="I700" s="7">
        <f t="shared" si="73"/>
        <v>2.3782185055616079E-3</v>
      </c>
      <c r="K700" s="7">
        <f>MIN((A700 - MAX($A$3:A700))/MAX($A$3:A700),0)</f>
        <v>-0.22049827332970146</v>
      </c>
      <c r="L700" s="7">
        <f>MIN((B700 - MAX($B$3:B700))/MAX($B$3:B700),0)</f>
        <v>-0.32237299045436696</v>
      </c>
      <c r="M700" s="7">
        <f>MIN((C700 - MAX($C$3:C700))/MAX($C$3:C700),0)</f>
        <v>-0.16202889757565681</v>
      </c>
    </row>
    <row r="701" spans="1:13" x14ac:dyDescent="0.35">
      <c r="A701" s="3">
        <v>99.331284235209097</v>
      </c>
      <c r="B701" s="3">
        <v>80.087326867313095</v>
      </c>
      <c r="C701">
        <v>92.443819673063103</v>
      </c>
      <c r="D701" s="6">
        <f t="shared" si="76"/>
        <v>0</v>
      </c>
      <c r="E701" s="6">
        <f t="shared" si="74"/>
        <v>3.4266501221052832E-3</v>
      </c>
      <c r="F701" s="6">
        <f t="shared" si="75"/>
        <v>5.5187100829058426E-4</v>
      </c>
      <c r="G701" s="7">
        <f t="shared" si="71"/>
        <v>-5.0487813567626151E-4</v>
      </c>
      <c r="H701" s="7">
        <f t="shared" si="72"/>
        <v>2.9217719864290219E-3</v>
      </c>
      <c r="I701" s="7">
        <f t="shared" si="73"/>
        <v>4.6992872614322746E-5</v>
      </c>
      <c r="K701" s="7">
        <f>MIN((A701 - MAX($A$3:A701))/MAX($A$3:A701),0)</f>
        <v>-0.22049827332970146</v>
      </c>
      <c r="L701" s="7">
        <f>MIN((B701 - MAX($B$3:B701))/MAX($B$3:B701),0)</f>
        <v>-0.32005099977936557</v>
      </c>
      <c r="M701" s="7">
        <f>MIN((C701 - MAX($C$3:C701))/MAX($C$3:C701),0)</f>
        <v>-0.16156644561844349</v>
      </c>
    </row>
    <row r="702" spans="1:13" x14ac:dyDescent="0.35">
      <c r="A702" s="3">
        <v>99.331284235209097</v>
      </c>
      <c r="B702" s="3">
        <v>78.510022159245693</v>
      </c>
      <c r="C702">
        <v>91.834495304739704</v>
      </c>
      <c r="D702" s="6">
        <f t="shared" si="76"/>
        <v>0</v>
      </c>
      <c r="E702" s="6">
        <f t="shared" si="74"/>
        <v>-1.9694810274797227E-2</v>
      </c>
      <c r="F702" s="6">
        <f t="shared" si="75"/>
        <v>-6.5912937228073919E-3</v>
      </c>
      <c r="G702" s="7">
        <f t="shared" si="71"/>
        <v>-5.0487813567626151E-4</v>
      </c>
      <c r="H702" s="7">
        <f t="shared" si="72"/>
        <v>-2.0199688410473489E-2</v>
      </c>
      <c r="I702" s="7">
        <f t="shared" si="73"/>
        <v>-7.0961718584836532E-3</v>
      </c>
      <c r="K702" s="7">
        <f>MIN((A702 - MAX($A$3:A702))/MAX($A$3:A702),0)</f>
        <v>-0.22049827332970146</v>
      </c>
      <c r="L702" s="7">
        <f>MIN((B702 - MAX($B$3:B702))/MAX($B$3:B702),0)</f>
        <v>-0.33344246633524904</v>
      </c>
      <c r="M702" s="7">
        <f>MIN((C702 - MAX($C$3:C702))/MAX($C$3:C702),0)</f>
        <v>-0.16709280744242974</v>
      </c>
    </row>
    <row r="703" spans="1:13" x14ac:dyDescent="0.35">
      <c r="A703" s="3">
        <v>99.331284235209097</v>
      </c>
      <c r="B703" s="3">
        <v>78.248154813247993</v>
      </c>
      <c r="C703">
        <v>91.360938121792515</v>
      </c>
      <c r="D703" s="6">
        <f t="shared" si="76"/>
        <v>0</v>
      </c>
      <c r="E703" s="6">
        <f t="shared" si="74"/>
        <v>-3.3354639165244673E-3</v>
      </c>
      <c r="F703" s="6">
        <f t="shared" si="75"/>
        <v>-5.1566372894603198E-3</v>
      </c>
      <c r="G703" s="7">
        <f t="shared" si="71"/>
        <v>-5.0487813567626151E-4</v>
      </c>
      <c r="H703" s="7">
        <f t="shared" si="72"/>
        <v>-3.840342052200729E-3</v>
      </c>
      <c r="I703" s="7">
        <f t="shared" si="73"/>
        <v>-5.6615154251365811E-3</v>
      </c>
      <c r="K703" s="7">
        <f>MIN((A703 - MAX($A$3:A703))/MAX($A$3:A703),0)</f>
        <v>-0.22049827332970146</v>
      </c>
      <c r="L703" s="7">
        <f>MIN((B703 - MAX($B$3:B703))/MAX($B$3:B703),0)</f>
        <v>-0.33566574493707535</v>
      </c>
      <c r="M703" s="7">
        <f>MIN((C703 - MAX($C$3:C703))/MAX($C$3:C703),0)</f>
        <v>-0.17138780773023182</v>
      </c>
    </row>
    <row r="704" spans="1:13" x14ac:dyDescent="0.35">
      <c r="A704" s="3">
        <v>99.331284235209097</v>
      </c>
      <c r="B704" s="3">
        <v>78.3710406830333</v>
      </c>
      <c r="C704">
        <v>91.945920524256692</v>
      </c>
      <c r="D704" s="6">
        <f t="shared" si="76"/>
        <v>0</v>
      </c>
      <c r="E704" s="6">
        <f t="shared" si="74"/>
        <v>1.5704634834980357E-3</v>
      </c>
      <c r="F704" s="6">
        <f t="shared" si="75"/>
        <v>6.4029815640065171E-3</v>
      </c>
      <c r="G704" s="7">
        <f t="shared" si="71"/>
        <v>-5.0487813567626151E-4</v>
      </c>
      <c r="H704" s="7">
        <f t="shared" si="72"/>
        <v>1.0655853478217742E-3</v>
      </c>
      <c r="I704" s="7">
        <f t="shared" si="73"/>
        <v>5.8981034283302558E-3</v>
      </c>
      <c r="K704" s="7">
        <f>MIN((A704 - MAX($A$3:A704))/MAX($A$3:A704),0)</f>
        <v>-0.22049827332970146</v>
      </c>
      <c r="L704" s="7">
        <f>MIN((B704 - MAX($B$3:B704))/MAX($B$3:B704),0)</f>
        <v>-0.33462243224866217</v>
      </c>
      <c r="M704" s="7">
        <f>MIN((C704 - MAX($C$3:C704))/MAX($C$3:C704),0)</f>
        <v>-0.16608221913941748</v>
      </c>
    </row>
    <row r="705" spans="1:13" x14ac:dyDescent="0.35">
      <c r="A705" s="3">
        <v>99.331284235209097</v>
      </c>
      <c r="B705" s="3">
        <v>78.384022647204802</v>
      </c>
      <c r="C705">
        <v>91.585897164238489</v>
      </c>
      <c r="D705" s="6">
        <f t="shared" si="76"/>
        <v>0</v>
      </c>
      <c r="E705" s="6">
        <f t="shared" si="74"/>
        <v>1.6564746439959102E-4</v>
      </c>
      <c r="F705" s="6">
        <f t="shared" si="75"/>
        <v>-3.9155990604632009E-3</v>
      </c>
      <c r="G705" s="7">
        <f t="shared" si="71"/>
        <v>-5.0487813567626151E-4</v>
      </c>
      <c r="H705" s="7">
        <f t="shared" si="72"/>
        <v>-3.3923067127667047E-4</v>
      </c>
      <c r="I705" s="7">
        <f t="shared" si="73"/>
        <v>-4.4204771961394622E-3</v>
      </c>
      <c r="K705" s="7">
        <f>MIN((A705 - MAX($A$3:A705))/MAX($A$3:A705),0)</f>
        <v>-0.22049827332970146</v>
      </c>
      <c r="L705" s="7">
        <f>MIN((B705 - MAX($B$3:B705))/MAX($B$3:B705),0)</f>
        <v>-0.3345122141416958</v>
      </c>
      <c r="M705" s="7">
        <f>MIN((C705 - MAX($C$3:C705))/MAX($C$3:C705),0)</f>
        <v>-0.16934750681865873</v>
      </c>
    </row>
    <row r="706" spans="1:13" x14ac:dyDescent="0.35">
      <c r="A706" s="3">
        <v>99.331284235209097</v>
      </c>
      <c r="B706" s="3">
        <v>78.969272711773002</v>
      </c>
      <c r="C706">
        <v>91.568263451391005</v>
      </c>
      <c r="D706" s="6">
        <f t="shared" si="76"/>
        <v>0</v>
      </c>
      <c r="E706" s="6">
        <f t="shared" si="74"/>
        <v>7.4664459006183719E-3</v>
      </c>
      <c r="F706" s="6">
        <f t="shared" si="75"/>
        <v>-1.9253742544948931E-4</v>
      </c>
      <c r="G706" s="7">
        <f t="shared" si="71"/>
        <v>-5.0487813567626151E-4</v>
      </c>
      <c r="H706" s="7">
        <f t="shared" si="72"/>
        <v>6.9615677649421106E-3</v>
      </c>
      <c r="I706" s="7">
        <f t="shared" si="73"/>
        <v>-6.9741556112575085E-4</v>
      </c>
      <c r="K706" s="7">
        <f>MIN((A706 - MAX($A$3:A706))/MAX($A$3:A706),0)</f>
        <v>-0.22049827332970146</v>
      </c>
      <c r="L706" s="7">
        <f>MIN((B706 - MAX($B$3:B706))/MAX($B$3:B706),0)</f>
        <v>-0.32954338559106244</v>
      </c>
      <c r="M706" s="7">
        <f>MIN((C706 - MAX($C$3:C706))/MAX($C$3:C706),0)</f>
        <v>-0.16950743851113906</v>
      </c>
    </row>
    <row r="707" spans="1:13" x14ac:dyDescent="0.35">
      <c r="A707" s="3">
        <v>99.331284235209097</v>
      </c>
      <c r="B707" s="3">
        <v>77.990425969628504</v>
      </c>
      <c r="C707">
        <v>90.722144987157151</v>
      </c>
      <c r="D707" s="6">
        <f t="shared" si="76"/>
        <v>0</v>
      </c>
      <c r="E707" s="6">
        <f t="shared" si="74"/>
        <v>-1.239528627441149E-2</v>
      </c>
      <c r="F707" s="6">
        <f t="shared" si="75"/>
        <v>-9.2403026151414956E-3</v>
      </c>
      <c r="G707" s="7">
        <f t="shared" si="71"/>
        <v>-5.0487813567626151E-4</v>
      </c>
      <c r="H707" s="7">
        <f t="shared" si="72"/>
        <v>-1.2900164410087752E-2</v>
      </c>
      <c r="I707" s="7">
        <f t="shared" si="73"/>
        <v>-9.7451807508177578E-3</v>
      </c>
      <c r="K707" s="7">
        <f>MIN((A707 - MAX($A$3:A707))/MAX($A$3:A707),0)</f>
        <v>-0.22049827332970146</v>
      </c>
      <c r="L707" s="7">
        <f>MIN((B707 - MAX($B$3:B707))/MAX($B$3:B707),0)</f>
        <v>-0.33785388726123394</v>
      </c>
      <c r="M707" s="7">
        <f>MIN((C707 - MAX($C$3:C707))/MAX($C$3:C707),0)</f>
        <v>-0.17718144109892014</v>
      </c>
    </row>
    <row r="708" spans="1:13" x14ac:dyDescent="0.35">
      <c r="A708" s="3">
        <v>99.331284235209097</v>
      </c>
      <c r="B708" s="3">
        <v>78.022941768788996</v>
      </c>
      <c r="C708">
        <v>90.964603370664562</v>
      </c>
      <c r="D708" s="6">
        <f t="shared" si="76"/>
        <v>0</v>
      </c>
      <c r="E708" s="6">
        <f t="shared" si="74"/>
        <v>4.169203944745092E-4</v>
      </c>
      <c r="F708" s="6">
        <f t="shared" si="75"/>
        <v>2.6725380395462945E-3</v>
      </c>
      <c r="G708" s="7">
        <f t="shared" si="71"/>
        <v>-5.0487813567626151E-4</v>
      </c>
      <c r="H708" s="7">
        <f t="shared" si="72"/>
        <v>-8.7957741201752317E-5</v>
      </c>
      <c r="I708" s="7">
        <f t="shared" si="73"/>
        <v>2.1676599038700332E-3</v>
      </c>
      <c r="K708" s="7">
        <f>MIN((A708 - MAX($A$3:A708))/MAX($A$3:A708),0)</f>
        <v>-0.22049827332970146</v>
      </c>
      <c r="L708" s="7">
        <f>MIN((B708 - MAX($B$3:B708))/MAX($B$3:B708),0)</f>
        <v>-0.33757782504271117</v>
      </c>
      <c r="M708" s="7">
        <f>MIN((C708 - MAX($C$3:C708))/MAX($C$3:C708),0)</f>
        <v>-0.17498242720061233</v>
      </c>
    </row>
    <row r="709" spans="1:13" x14ac:dyDescent="0.35">
      <c r="A709" s="3">
        <v>99.331284235209097</v>
      </c>
      <c r="B709" s="3">
        <v>77.626970377979504</v>
      </c>
      <c r="C709">
        <v>90.860920033282852</v>
      </c>
      <c r="D709" s="6">
        <f t="shared" si="76"/>
        <v>0</v>
      </c>
      <c r="E709" s="6">
        <f t="shared" si="74"/>
        <v>-5.0750635881290293E-3</v>
      </c>
      <c r="F709" s="6">
        <f t="shared" si="75"/>
        <v>-1.1398206944213144E-3</v>
      </c>
      <c r="G709" s="7">
        <f t="shared" ref="G709:G772" si="77">D709-$J$3</f>
        <v>-5.0487813567626151E-4</v>
      </c>
      <c r="H709" s="7">
        <f t="shared" ref="H709:H772" si="78">E709-$J$3</f>
        <v>-5.5799417238052906E-3</v>
      </c>
      <c r="I709" s="7">
        <f t="shared" ref="I709:I772" si="79">F709-$J$3</f>
        <v>-1.644698830097576E-3</v>
      </c>
      <c r="K709" s="7">
        <f>MIN((A709 - MAX($A$3:A709))/MAX($A$3:A709),0)</f>
        <v>-0.22049827332970146</v>
      </c>
      <c r="L709" s="7">
        <f>MIN((B709 - MAX($B$3:B709))/MAX($B$3:B709),0)</f>
        <v>-0.3409396597028061</v>
      </c>
      <c r="M709" s="7">
        <f>MIN((C709 - MAX($C$3:C709))/MAX($C$3:C709),0)</f>
        <v>-0.17592279930335034</v>
      </c>
    </row>
    <row r="710" spans="1:13" x14ac:dyDescent="0.35">
      <c r="A710" s="3">
        <v>99.331284235209097</v>
      </c>
      <c r="B710" s="3">
        <v>75.051972412082193</v>
      </c>
      <c r="C710">
        <v>89.894838572971622</v>
      </c>
      <c r="D710" s="6">
        <f t="shared" si="76"/>
        <v>0</v>
      </c>
      <c r="E710" s="6">
        <f t="shared" si="74"/>
        <v>-3.3171434533116363E-2</v>
      </c>
      <c r="F710" s="6">
        <f t="shared" si="75"/>
        <v>-1.0632530024540243E-2</v>
      </c>
      <c r="G710" s="7">
        <f t="shared" si="77"/>
        <v>-5.0487813567626151E-4</v>
      </c>
      <c r="H710" s="7">
        <f t="shared" si="78"/>
        <v>-3.3676312668792625E-2</v>
      </c>
      <c r="I710" s="7">
        <f t="shared" si="79"/>
        <v>-1.1137408160216505E-2</v>
      </c>
      <c r="K710" s="7">
        <f>MIN((A710 - MAX($A$3:A710))/MAX($A$3:A710),0)</f>
        <v>-0.22049827332970146</v>
      </c>
      <c r="L710" s="7">
        <f>MIN((B710 - MAX($B$3:B710))/MAX($B$3:B710),0)</f>
        <v>-0.36280163663434789</v>
      </c>
      <c r="M710" s="7">
        <f>MIN((C710 - MAX($C$3:C710))/MAX($C$3:C710),0)</f>
        <v>-0.18468482488229654</v>
      </c>
    </row>
    <row r="711" spans="1:13" x14ac:dyDescent="0.35">
      <c r="A711" s="3">
        <v>99.331284235209097</v>
      </c>
      <c r="B711" s="3">
        <v>75.987558752398598</v>
      </c>
      <c r="C711">
        <v>90.692314450651963</v>
      </c>
      <c r="D711" s="6">
        <f t="shared" si="76"/>
        <v>0</v>
      </c>
      <c r="E711" s="6">
        <f t="shared" ref="E711:E774" si="80">(B711-B710)/B710</f>
        <v>1.2465846136320733E-2</v>
      </c>
      <c r="F711" s="6">
        <f t="shared" ref="F711:F774" si="81">(C711-C710)/C710</f>
        <v>8.8712087405662873E-3</v>
      </c>
      <c r="G711" s="7">
        <f t="shared" si="77"/>
        <v>-5.0487813567626151E-4</v>
      </c>
      <c r="H711" s="7">
        <f t="shared" si="78"/>
        <v>1.1960968000644471E-2</v>
      </c>
      <c r="I711" s="7">
        <f t="shared" si="79"/>
        <v>8.3663306048900252E-3</v>
      </c>
      <c r="K711" s="7">
        <f>MIN((A711 - MAX($A$3:A711))/MAX($A$3:A711),0)</f>
        <v>-0.22049827332970146</v>
      </c>
      <c r="L711" s="7">
        <f>MIN((B711 - MAX($B$3:B711))/MAX($B$3:B711),0)</f>
        <v>-0.35485841987831629</v>
      </c>
      <c r="M711" s="7">
        <f>MIN((C711 - MAX($C$3:C711))/MAX($C$3:C711),0)</f>
        <v>-0.17745199377447601</v>
      </c>
    </row>
    <row r="712" spans="1:13" x14ac:dyDescent="0.35">
      <c r="A712" s="3">
        <v>99.331284235209097</v>
      </c>
      <c r="B712" s="3">
        <v>77.1415443124028</v>
      </c>
      <c r="C712">
        <v>91.268283607158907</v>
      </c>
      <c r="D712" s="6">
        <f t="shared" si="76"/>
        <v>0</v>
      </c>
      <c r="E712" s="6">
        <f t="shared" si="80"/>
        <v>1.5186506567007924E-2</v>
      </c>
      <c r="F712" s="6">
        <f t="shared" si="81"/>
        <v>6.3508044755031905E-3</v>
      </c>
      <c r="G712" s="7">
        <f t="shared" si="77"/>
        <v>-5.0487813567626151E-4</v>
      </c>
      <c r="H712" s="7">
        <f t="shared" si="78"/>
        <v>1.4681628431331662E-2</v>
      </c>
      <c r="I712" s="7">
        <f t="shared" si="79"/>
        <v>5.8459263398269292E-3</v>
      </c>
      <c r="K712" s="7">
        <f>MIN((A712 - MAX($A$3:A712))/MAX($A$3:A712),0)</f>
        <v>-0.22049827332970146</v>
      </c>
      <c r="L712" s="7">
        <f>MIN((B712 - MAX($B$3:B712))/MAX($B$3:B712),0)</f>
        <v>-0.34506097303514843</v>
      </c>
      <c r="M712" s="7">
        <f>MIN((C712 - MAX($C$3:C712))/MAX($C$3:C712),0)</f>
        <v>-0.17222815221522275</v>
      </c>
    </row>
    <row r="713" spans="1:13" x14ac:dyDescent="0.35">
      <c r="A713" s="3">
        <v>99.331284235209097</v>
      </c>
      <c r="B713" s="3">
        <v>77.736645290762596</v>
      </c>
      <c r="C713">
        <v>91.601143193810628</v>
      </c>
      <c r="D713" s="6">
        <f t="shared" si="76"/>
        <v>0</v>
      </c>
      <c r="E713" s="6">
        <f t="shared" si="80"/>
        <v>7.7144032267463325E-3</v>
      </c>
      <c r="F713" s="6">
        <f t="shared" si="81"/>
        <v>3.6470455397674753E-3</v>
      </c>
      <c r="G713" s="7">
        <f t="shared" si="77"/>
        <v>-5.0487813567626151E-4</v>
      </c>
      <c r="H713" s="7">
        <f t="shared" si="78"/>
        <v>7.2095250910700712E-3</v>
      </c>
      <c r="I713" s="7">
        <f t="shared" si="79"/>
        <v>3.142167404091214E-3</v>
      </c>
      <c r="K713" s="7">
        <f>MIN((A713 - MAX($A$3:A713))/MAX($A$3:A713),0)</f>
        <v>-0.22049827332970146</v>
      </c>
      <c r="L713" s="7">
        <f>MIN((B713 - MAX($B$3:B713))/MAX($B$3:B713),0)</f>
        <v>-0.34000850929220872</v>
      </c>
      <c r="M713" s="7">
        <f>MIN((C713 - MAX($C$3:C713))/MAX($C$3:C713),0)</f>
        <v>-0.16920923058981419</v>
      </c>
    </row>
    <row r="714" spans="1:13" x14ac:dyDescent="0.35">
      <c r="A714" s="3">
        <v>100.73756644078</v>
      </c>
      <c r="B714" s="3">
        <v>78.840477125037395</v>
      </c>
      <c r="C714">
        <v>92.281405528882175</v>
      </c>
      <c r="D714" s="6">
        <f t="shared" si="76"/>
        <v>1.4157495459747925E-2</v>
      </c>
      <c r="E714" s="6">
        <f t="shared" si="80"/>
        <v>1.4199633006364988E-2</v>
      </c>
      <c r="F714" s="6">
        <f t="shared" si="81"/>
        <v>7.4263520230554384E-3</v>
      </c>
      <c r="G714" s="7">
        <f t="shared" si="77"/>
        <v>1.3652617324071662E-2</v>
      </c>
      <c r="H714" s="7">
        <f t="shared" si="78"/>
        <v>1.3694754870688726E-2</v>
      </c>
      <c r="I714" s="7">
        <f t="shared" si="79"/>
        <v>6.9214738873791771E-3</v>
      </c>
      <c r="K714" s="7">
        <f>MIN((A714 - MAX($A$3:A714))/MAX($A$3:A714),0)</f>
        <v>-0.20946248117350103</v>
      </c>
      <c r="L714" s="7">
        <f>MIN((B714 - MAX($B$3:B714))/MAX($B$3:B714),0)</f>
        <v>-0.33063687233683431</v>
      </c>
      <c r="M714" s="7">
        <f>MIN((C714 - MAX($C$3:C714))/MAX($C$3:C714),0)</f>
        <v>-0.16303948587866907</v>
      </c>
    </row>
    <row r="715" spans="1:13" x14ac:dyDescent="0.35">
      <c r="A715" s="3">
        <v>102.322663791062</v>
      </c>
      <c r="B715" s="3">
        <v>80.081024126923495</v>
      </c>
      <c r="C715">
        <v>93.416154589571718</v>
      </c>
      <c r="D715" s="6">
        <f t="shared" si="76"/>
        <v>1.5734918027961498E-2</v>
      </c>
      <c r="E715" s="6">
        <f t="shared" si="80"/>
        <v>1.5734899725665646E-2</v>
      </c>
      <c r="F715" s="6">
        <f t="shared" si="81"/>
        <v>1.2296616573903291E-2</v>
      </c>
      <c r="G715" s="7">
        <f t="shared" si="77"/>
        <v>1.5230039892285236E-2</v>
      </c>
      <c r="H715" s="7">
        <f t="shared" si="78"/>
        <v>1.5230021589989384E-2</v>
      </c>
      <c r="I715" s="7">
        <f t="shared" si="79"/>
        <v>1.1791738438227029E-2</v>
      </c>
      <c r="K715" s="7">
        <f>MIN((A715 - MAX($A$3:A715))/MAX($A$3:A715),0)</f>
        <v>-0.197023438116738</v>
      </c>
      <c r="L715" s="7">
        <f>MIN((B715 - MAX($B$3:B715))/MAX($B$3:B715),0)</f>
        <v>-0.32010451064299644</v>
      </c>
      <c r="M715" s="7">
        <f>MIN((C715 - MAX($C$3:C715))/MAX($C$3:C715),0)</f>
        <v>-0.1527477033490221</v>
      </c>
    </row>
    <row r="716" spans="1:13" x14ac:dyDescent="0.35">
      <c r="A716" s="3">
        <v>103.379559571397</v>
      </c>
      <c r="B716" s="3">
        <v>81.759578328571195</v>
      </c>
      <c r="C716">
        <v>93.608895412237132</v>
      </c>
      <c r="D716" s="6">
        <f t="shared" si="76"/>
        <v>1.0329048728570323E-2</v>
      </c>
      <c r="E716" s="6">
        <f t="shared" si="80"/>
        <v>2.0960698491908576E-2</v>
      </c>
      <c r="F716" s="6">
        <f t="shared" si="81"/>
        <v>2.0632493760017164E-3</v>
      </c>
      <c r="G716" s="7">
        <f t="shared" si="77"/>
        <v>9.8241705928940604E-3</v>
      </c>
      <c r="H716" s="7">
        <f t="shared" si="78"/>
        <v>2.0455820356232314E-2</v>
      </c>
      <c r="I716" s="7">
        <f t="shared" si="79"/>
        <v>1.5583712403254549E-3</v>
      </c>
      <c r="K716" s="7">
        <f>MIN((A716 - MAX($A$3:A716))/MAX($A$3:A716),0)</f>
        <v>-0.18872945408114594</v>
      </c>
      <c r="L716" s="7">
        <f>MIN((B716 - MAX($B$3:B716))/MAX($B$3:B716),0)</f>
        <v>-0.30585342628457568</v>
      </c>
      <c r="M716" s="7">
        <f>MIN((C716 - MAX($C$3:C716))/MAX($C$3:C716),0)</f>
        <v>-0.15099961057664094</v>
      </c>
    </row>
    <row r="717" spans="1:13" x14ac:dyDescent="0.35">
      <c r="A717" s="3">
        <v>102.926592562872</v>
      </c>
      <c r="B717" s="3">
        <v>81.403557523615305</v>
      </c>
      <c r="C717">
        <v>94.309995710439139</v>
      </c>
      <c r="D717" s="6">
        <f t="shared" si="76"/>
        <v>-4.3815915873791356E-3</v>
      </c>
      <c r="E717" s="6">
        <f t="shared" si="80"/>
        <v>-4.3544843580911267E-3</v>
      </c>
      <c r="F717" s="6">
        <f t="shared" si="81"/>
        <v>7.4896760090425677E-3</v>
      </c>
      <c r="G717" s="7">
        <f t="shared" si="77"/>
        <v>-4.8864697230553969E-3</v>
      </c>
      <c r="H717" s="7">
        <f t="shared" si="78"/>
        <v>-4.859362493767388E-3</v>
      </c>
      <c r="I717" s="7">
        <f t="shared" si="79"/>
        <v>6.9847978733663064E-3</v>
      </c>
      <c r="K717" s="7">
        <f>MIN((A717 - MAX($A$3:A717))/MAX($A$3:A717),0)</f>
        <v>-0.19228411028023246</v>
      </c>
      <c r="L717" s="7">
        <f>MIN((B717 - MAX($B$3:B717))/MAX($B$3:B717),0)</f>
        <v>-0.30887607668204203</v>
      </c>
      <c r="M717" s="7">
        <f>MIN((C717 - MAX($C$3:C717))/MAX($C$3:C717),0)</f>
        <v>-0.144640872728309</v>
      </c>
    </row>
    <row r="718" spans="1:13" x14ac:dyDescent="0.35">
      <c r="A718" s="3">
        <v>102.820897119875</v>
      </c>
      <c r="B718" s="3">
        <v>80.433357402676805</v>
      </c>
      <c r="C718">
        <v>93.594455613381356</v>
      </c>
      <c r="D718" s="6">
        <f t="shared" si="76"/>
        <v>-1.0269012153728888E-3</v>
      </c>
      <c r="E718" s="6">
        <f t="shared" si="80"/>
        <v>-1.1918399520279488E-2</v>
      </c>
      <c r="F718" s="6">
        <f t="shared" si="81"/>
        <v>-7.5871077256191638E-3</v>
      </c>
      <c r="G718" s="7">
        <f t="shared" si="77"/>
        <v>-1.5317793510491503E-3</v>
      </c>
      <c r="H718" s="7">
        <f t="shared" si="78"/>
        <v>-1.242327765595575E-2</v>
      </c>
      <c r="I718" s="7">
        <f t="shared" si="79"/>
        <v>-8.0919858612954251E-3</v>
      </c>
      <c r="K718" s="7">
        <f>MIN((A718 - MAX($A$3:A718))/MAX($A$3:A718),0)</f>
        <v>-0.19311355470906169</v>
      </c>
      <c r="L718" s="7">
        <f>MIN((B718 - MAX($B$3:B718))/MAX($B$3:B718),0)</f>
        <v>-0.31711316771816844</v>
      </c>
      <c r="M718" s="7">
        <f>MIN((C718 - MAX($C$3:C718))/MAX($C$3:C718),0)</f>
        <v>-0.15113057457101092</v>
      </c>
    </row>
    <row r="719" spans="1:13" x14ac:dyDescent="0.35">
      <c r="A719" s="3">
        <v>102.71078242674299</v>
      </c>
      <c r="B719" s="3">
        <v>80.472558154454404</v>
      </c>
      <c r="C719">
        <v>93.52010667052555</v>
      </c>
      <c r="D719" s="6">
        <f t="shared" si="76"/>
        <v>-1.0709369030657838E-3</v>
      </c>
      <c r="E719" s="6">
        <f t="shared" si="80"/>
        <v>4.8736933336435384E-4</v>
      </c>
      <c r="F719" s="6">
        <f t="shared" si="81"/>
        <v>-7.9437336718882103E-4</v>
      </c>
      <c r="G719" s="7">
        <f t="shared" si="77"/>
        <v>-1.5758150387420453E-3</v>
      </c>
      <c r="H719" s="7">
        <f t="shared" si="78"/>
        <v>-1.7508802311907675E-5</v>
      </c>
      <c r="I719" s="7">
        <f t="shared" si="79"/>
        <v>-1.2992515028650824E-3</v>
      </c>
      <c r="K719" s="7">
        <f>MIN((A719 - MAX($A$3:A719))/MAX($A$3:A719),0)</f>
        <v>-0.19397767917990733</v>
      </c>
      <c r="L719" s="7">
        <f>MIN((B719 - MAX($B$3:B719))/MAX($B$3:B719),0)</f>
        <v>-0.31678034961795598</v>
      </c>
      <c r="M719" s="7">
        <f>MIN((C719 - MAX($C$3:C719))/MAX($C$3:C719),0)</f>
        <v>-0.15180489383479259</v>
      </c>
    </row>
    <row r="720" spans="1:13" x14ac:dyDescent="0.35">
      <c r="A720" s="3">
        <v>103.202957632856</v>
      </c>
      <c r="B720" s="3">
        <v>80.859546050663695</v>
      </c>
      <c r="C720">
        <v>93.731483826288283</v>
      </c>
      <c r="D720" s="6">
        <f t="shared" si="76"/>
        <v>4.7918552900133981E-3</v>
      </c>
      <c r="E720" s="6">
        <f t="shared" si="80"/>
        <v>4.8089423908524052E-3</v>
      </c>
      <c r="F720" s="6">
        <f t="shared" si="81"/>
        <v>2.2602321927136142E-3</v>
      </c>
      <c r="G720" s="7">
        <f t="shared" si="77"/>
        <v>4.2869771543371368E-3</v>
      </c>
      <c r="H720" s="7">
        <f t="shared" si="78"/>
        <v>4.3040642551761439E-3</v>
      </c>
      <c r="I720" s="7">
        <f t="shared" si="79"/>
        <v>1.7553540570373527E-3</v>
      </c>
      <c r="K720" s="7">
        <f>MIN((A720 - MAX($A$3:A720))/MAX($A$3:A720),0)</f>
        <v>-0.19011533685801668</v>
      </c>
      <c r="L720" s="7">
        <f>MIN((B720 - MAX($B$3:B720))/MAX($B$3:B720),0)</f>
        <v>-0.31349478567897038</v>
      </c>
      <c r="M720" s="7">
        <f>MIN((C720 - MAX($C$3:C720))/MAX($C$3:C720),0)</f>
        <v>-0.14988777595013586</v>
      </c>
    </row>
    <row r="721" spans="1:13" x14ac:dyDescent="0.35">
      <c r="A721" s="3">
        <v>101.601162784317</v>
      </c>
      <c r="B721" s="3">
        <v>79.606646511989695</v>
      </c>
      <c r="C721">
        <v>92.771500777805912</v>
      </c>
      <c r="D721" s="6">
        <f t="shared" si="76"/>
        <v>-1.5520823097312559E-2</v>
      </c>
      <c r="E721" s="6">
        <f t="shared" si="80"/>
        <v>-1.5494763449314676E-2</v>
      </c>
      <c r="F721" s="6">
        <f t="shared" si="81"/>
        <v>-1.0241842007553185E-2</v>
      </c>
      <c r="G721" s="7">
        <f t="shared" si="77"/>
        <v>-1.6025701232988819E-2</v>
      </c>
      <c r="H721" s="7">
        <f t="shared" si="78"/>
        <v>-1.5999641584990936E-2</v>
      </c>
      <c r="I721" s="7">
        <f t="shared" si="79"/>
        <v>-1.0746720143229447E-2</v>
      </c>
      <c r="K721" s="7">
        <f>MIN((A721 - MAX($A$3:A721))/MAX($A$3:A721),0)</f>
        <v>-0.20268541344386998</v>
      </c>
      <c r="L721" s="7">
        <f>MIN((B721 - MAX($B$3:B721))/MAX($B$3:B721),0)</f>
        <v>-0.32413202158159582</v>
      </c>
      <c r="M721" s="7">
        <f>MIN((C721 - MAX($C$3:C721))/MAX($C$3:C721),0)</f>
        <v>-0.15859449103754422</v>
      </c>
    </row>
    <row r="722" spans="1:13" x14ac:dyDescent="0.35">
      <c r="A722" s="3">
        <v>101.601162784317</v>
      </c>
      <c r="B722" s="3">
        <v>80.288177461221494</v>
      </c>
      <c r="C722">
        <v>92.340818530902922</v>
      </c>
      <c r="D722" s="6">
        <f t="shared" si="76"/>
        <v>0</v>
      </c>
      <c r="E722" s="6">
        <f t="shared" si="80"/>
        <v>8.5612317450045172E-3</v>
      </c>
      <c r="F722" s="6">
        <f t="shared" si="81"/>
        <v>-4.642398185780168E-3</v>
      </c>
      <c r="G722" s="7">
        <f t="shared" si="77"/>
        <v>-5.0487813567626151E-4</v>
      </c>
      <c r="H722" s="7">
        <f t="shared" si="78"/>
        <v>8.056353609328255E-3</v>
      </c>
      <c r="I722" s="7">
        <f t="shared" si="79"/>
        <v>-5.1472763214564293E-3</v>
      </c>
      <c r="K722" s="7">
        <f>MIN((A722 - MAX($A$3:A722))/MAX($A$3:A722),0)</f>
        <v>-0.20268541344386998</v>
      </c>
      <c r="L722" s="7">
        <f>MIN((B722 - MAX($B$3:B722))/MAX($B$3:B722),0)</f>
        <v>-0.31834575918932817</v>
      </c>
      <c r="M722" s="7">
        <f>MIN((C722 - MAX($C$3:C722))/MAX($C$3:C722),0)</f>
        <v>-0.16250063044585694</v>
      </c>
    </row>
    <row r="723" spans="1:13" x14ac:dyDescent="0.35">
      <c r="A723" s="3">
        <v>101.78542673351799</v>
      </c>
      <c r="B723" s="3">
        <v>80.430832668955404</v>
      </c>
      <c r="C723">
        <v>92.866625666044769</v>
      </c>
      <c r="D723" s="6">
        <f t="shared" si="76"/>
        <v>1.8136007910870015E-3</v>
      </c>
      <c r="E723" s="6">
        <f t="shared" si="80"/>
        <v>1.7767897123186144E-3</v>
      </c>
      <c r="F723" s="6">
        <f t="shared" si="81"/>
        <v>5.6942005010046457E-3</v>
      </c>
      <c r="G723" s="7">
        <f t="shared" si="77"/>
        <v>1.30872265541074E-3</v>
      </c>
      <c r="H723" s="7">
        <f t="shared" si="78"/>
        <v>1.2719115766423529E-3</v>
      </c>
      <c r="I723" s="7">
        <f t="shared" si="79"/>
        <v>5.1893223653283844E-3</v>
      </c>
      <c r="K723" s="7">
        <f>MIN((A723 - MAX($A$3:A723))/MAX($A$3:A723),0)</f>
        <v>-0.20123940307894658</v>
      </c>
      <c r="L723" s="7">
        <f>MIN((B723 - MAX($B$3:B723))/MAX($B$3:B723),0)</f>
        <v>-0.31713460294689738</v>
      </c>
      <c r="M723" s="7">
        <f>MIN((C723 - MAX($C$3:C723))/MAX($C$3:C723),0)</f>
        <v>-0.15773174111615068</v>
      </c>
    </row>
    <row r="724" spans="1:13" x14ac:dyDescent="0.35">
      <c r="A724" s="3">
        <v>102.422497134355</v>
      </c>
      <c r="B724" s="3">
        <v>80.940835578669095</v>
      </c>
      <c r="C724">
        <v>93.32076095776074</v>
      </c>
      <c r="D724" s="6">
        <f t="shared" si="76"/>
        <v>6.2589549533933076E-3</v>
      </c>
      <c r="E724" s="6">
        <f t="shared" si="80"/>
        <v>6.3408880996272642E-3</v>
      </c>
      <c r="F724" s="6">
        <f t="shared" si="81"/>
        <v>4.8901883583998768E-3</v>
      </c>
      <c r="G724" s="7">
        <f t="shared" si="77"/>
        <v>5.7540768177170463E-3</v>
      </c>
      <c r="H724" s="7">
        <f t="shared" si="78"/>
        <v>5.8360099639510029E-3</v>
      </c>
      <c r="I724" s="7">
        <f t="shared" si="79"/>
        <v>4.3853102227236155E-3</v>
      </c>
      <c r="K724" s="7">
        <f>MIN((A724 - MAX($A$3:A724))/MAX($A$3:A724),0)</f>
        <v>-0.19623999648427215</v>
      </c>
      <c r="L724" s="7">
        <f>MIN((B724 - MAX($B$3:B724))/MAX($B$3:B724),0)</f>
        <v>-0.31280462987707613</v>
      </c>
      <c r="M724" s="7">
        <f>MIN((C724 - MAX($C$3:C724))/MAX($C$3:C724),0)</f>
        <v>-0.15361289068190714</v>
      </c>
    </row>
    <row r="725" spans="1:13" x14ac:dyDescent="0.35">
      <c r="A725" s="3">
        <v>102.658534427625</v>
      </c>
      <c r="B725" s="3">
        <v>81.132511901726104</v>
      </c>
      <c r="C725">
        <v>93.27782400396913</v>
      </c>
      <c r="D725" s="6">
        <f t="shared" si="76"/>
        <v>2.3045453867461801E-3</v>
      </c>
      <c r="E725" s="6">
        <f t="shared" si="80"/>
        <v>2.3681040810446434E-3</v>
      </c>
      <c r="F725" s="6">
        <f t="shared" si="81"/>
        <v>-4.6010076804929329E-4</v>
      </c>
      <c r="G725" s="7">
        <f t="shared" si="77"/>
        <v>1.7996672510699186E-3</v>
      </c>
      <c r="H725" s="7">
        <f t="shared" si="78"/>
        <v>1.8632259453683819E-3</v>
      </c>
      <c r="I725" s="7">
        <f t="shared" si="79"/>
        <v>-9.649789037255548E-4</v>
      </c>
      <c r="K725" s="7">
        <f>MIN((A725 - MAX($A$3:A725))/MAX($A$3:A725),0)</f>
        <v>-0.19438769507611889</v>
      </c>
      <c r="L725" s="7">
        <f>MIN((B725 - MAX($B$3:B725))/MAX($B$3:B725),0)</f>
        <v>-0.31117727971661308</v>
      </c>
      <c r="M725" s="7">
        <f>MIN((C725 - MAX($C$3:C725))/MAX($C$3:C725),0)</f>
        <v>-0.15400231404097142</v>
      </c>
    </row>
    <row r="726" spans="1:13" x14ac:dyDescent="0.35">
      <c r="A726" s="3">
        <v>102.997947676225</v>
      </c>
      <c r="B726" s="3">
        <v>81.080157864857796</v>
      </c>
      <c r="C726">
        <v>92.84885758141121</v>
      </c>
      <c r="D726" s="6">
        <f t="shared" si="76"/>
        <v>3.3062350879291469E-3</v>
      </c>
      <c r="E726" s="6">
        <f t="shared" si="80"/>
        <v>-6.4529047161418897E-4</v>
      </c>
      <c r="F726" s="6">
        <f t="shared" si="81"/>
        <v>-4.5988039187070543E-3</v>
      </c>
      <c r="G726" s="7">
        <f t="shared" si="77"/>
        <v>2.8013569522528856E-3</v>
      </c>
      <c r="H726" s="7">
        <f t="shared" si="78"/>
        <v>-1.1501686072904506E-3</v>
      </c>
      <c r="I726" s="7">
        <f t="shared" si="79"/>
        <v>-5.1036820543833156E-3</v>
      </c>
      <c r="K726" s="7">
        <f>MIN((A726 - MAX($A$3:A726))/MAX($A$3:A726),0)</f>
        <v>-0.19172415140631208</v>
      </c>
      <c r="L726" s="7">
        <f>MIN((B726 - MAX($B$3:B726))/MAX($B$3:B726),0)</f>
        <v>-0.31162177045464329</v>
      </c>
      <c r="M726" s="7">
        <f>MIN((C726 - MAX($C$3:C726))/MAX($C$3:C726),0)</f>
        <v>-0.15789289151437691</v>
      </c>
    </row>
    <row r="727" spans="1:13" x14ac:dyDescent="0.35">
      <c r="A727" s="3">
        <v>102.663287596009</v>
      </c>
      <c r="B727" s="3">
        <v>80.815001879876107</v>
      </c>
      <c r="C727">
        <v>92.676468916188185</v>
      </c>
      <c r="D727" s="6">
        <f t="shared" si="76"/>
        <v>-3.2491917340722555E-3</v>
      </c>
      <c r="E727" s="6">
        <f t="shared" si="80"/>
        <v>-3.2702943847697473E-3</v>
      </c>
      <c r="F727" s="6">
        <f t="shared" si="81"/>
        <v>-1.8566589801266215E-3</v>
      </c>
      <c r="G727" s="7">
        <f t="shared" si="77"/>
        <v>-3.7540698697485168E-3</v>
      </c>
      <c r="H727" s="7">
        <f t="shared" si="78"/>
        <v>-3.7751725204460086E-3</v>
      </c>
      <c r="I727" s="7">
        <f t="shared" si="79"/>
        <v>-2.3615371158028833E-3</v>
      </c>
      <c r="K727" s="7">
        <f>MIN((A727 - MAX($A$3:A727))/MAX($A$3:A727),0)</f>
        <v>-0.19435039461241294</v>
      </c>
      <c r="L727" s="7">
        <f>MIN((B727 - MAX($B$3:B727))/MAX($B$3:B727),0)</f>
        <v>-0.3138729699133232</v>
      </c>
      <c r="M727" s="7">
        <f>MIN((C727 - MAX($C$3:C727))/MAX($C$3:C727),0)</f>
        <v>-0.15945639723957519</v>
      </c>
    </row>
    <row r="728" spans="1:13" x14ac:dyDescent="0.35">
      <c r="A728" s="3">
        <v>101.56474760336</v>
      </c>
      <c r="B728" s="3">
        <v>79.4613105124849</v>
      </c>
      <c r="C728">
        <v>92.570149824541446</v>
      </c>
      <c r="D728" s="6">
        <f t="shared" si="76"/>
        <v>-1.0700417046567483E-2</v>
      </c>
      <c r="E728" s="6">
        <f t="shared" si="80"/>
        <v>-1.6750496020569813E-2</v>
      </c>
      <c r="F728" s="6">
        <f t="shared" si="81"/>
        <v>-1.1472069759464901E-3</v>
      </c>
      <c r="G728" s="7">
        <f t="shared" si="77"/>
        <v>-1.1205295182243745E-2</v>
      </c>
      <c r="H728" s="7">
        <f t="shared" si="78"/>
        <v>-1.7255374156246076E-2</v>
      </c>
      <c r="I728" s="7">
        <f t="shared" si="79"/>
        <v>-1.6520851116227516E-3</v>
      </c>
      <c r="K728" s="7">
        <f>MIN((A728 - MAX($A$3:A728))/MAX($A$3:A728),0)</f>
        <v>-0.20297118138346262</v>
      </c>
      <c r="L728" s="7">
        <f>MIN((B728 - MAX($B$3:B728))/MAX($B$3:B728),0)</f>
        <v>-0.32536593800039548</v>
      </c>
      <c r="M728" s="7">
        <f>MIN((C728 - MAX($C$3:C728))/MAX($C$3:C728),0)</f>
        <v>-0.16042067472424915</v>
      </c>
    </row>
    <row r="729" spans="1:13" x14ac:dyDescent="0.35">
      <c r="A729" s="3">
        <v>101.56474760336</v>
      </c>
      <c r="B729" s="3">
        <v>79.546590784020594</v>
      </c>
      <c r="C729">
        <v>92.394846325190059</v>
      </c>
      <c r="D729" s="6">
        <f t="shared" si="76"/>
        <v>0</v>
      </c>
      <c r="E729" s="6">
        <f t="shared" si="80"/>
        <v>1.0732301164639768E-3</v>
      </c>
      <c r="F729" s="6">
        <f t="shared" si="81"/>
        <v>-1.8937368005092221E-3</v>
      </c>
      <c r="G729" s="7">
        <f t="shared" si="77"/>
        <v>-5.0487813567626151E-4</v>
      </c>
      <c r="H729" s="7">
        <f t="shared" si="78"/>
        <v>5.6835198078771529E-4</v>
      </c>
      <c r="I729" s="7">
        <f t="shared" si="79"/>
        <v>-2.3986149361854836E-3</v>
      </c>
      <c r="K729" s="7">
        <f>MIN((A729 - MAX($A$3:A729))/MAX($A$3:A729),0)</f>
        <v>-0.20297118138346262</v>
      </c>
      <c r="L729" s="7">
        <f>MIN((B729 - MAX($B$3:B729))/MAX($B$3:B729),0)</f>
        <v>-0.3246419004074651</v>
      </c>
      <c r="M729" s="7">
        <f>MIN((C729 - MAX($C$3:C729))/MAX($C$3:C729),0)</f>
        <v>-0.16201061698947053</v>
      </c>
    </row>
    <row r="730" spans="1:13" x14ac:dyDescent="0.35">
      <c r="A730" s="3">
        <v>103.01549354353099</v>
      </c>
      <c r="B730" s="3">
        <v>81.364676439079005</v>
      </c>
      <c r="C730">
        <v>94.242427374633706</v>
      </c>
      <c r="D730" s="6">
        <f t="shared" si="76"/>
        <v>1.4283951611208408E-2</v>
      </c>
      <c r="E730" s="6">
        <f t="shared" si="80"/>
        <v>2.285560747656366E-2</v>
      </c>
      <c r="F730" s="6">
        <f t="shared" si="81"/>
        <v>1.9996581226413408E-2</v>
      </c>
      <c r="G730" s="7">
        <f t="shared" si="77"/>
        <v>1.3779073475532146E-2</v>
      </c>
      <c r="H730" s="7">
        <f t="shared" si="78"/>
        <v>2.2350729340887398E-2</v>
      </c>
      <c r="I730" s="7">
        <f t="shared" si="79"/>
        <v>1.9491703090737146E-2</v>
      </c>
      <c r="K730" s="7">
        <f>MIN((A730 - MAX($A$3:A730))/MAX($A$3:A730),0)</f>
        <v>-0.19158646030560542</v>
      </c>
      <c r="L730" s="7">
        <f>MIN((B730 - MAX($B$3:B730))/MAX($B$3:B730),0)</f>
        <v>-0.30920618077706014</v>
      </c>
      <c r="M730" s="7">
        <f>MIN((C730 - MAX($C$3:C730))/MAX($C$3:C730),0)</f>
        <v>-0.14525369422522844</v>
      </c>
    </row>
    <row r="731" spans="1:13" x14ac:dyDescent="0.35">
      <c r="A731" s="3">
        <v>104.26615489579299</v>
      </c>
      <c r="B731" s="3">
        <v>82.347387419466699</v>
      </c>
      <c r="C731">
        <v>94.44418144325634</v>
      </c>
      <c r="D731" s="6">
        <f t="shared" si="76"/>
        <v>1.2140517015855593E-2</v>
      </c>
      <c r="E731" s="6">
        <f t="shared" si="80"/>
        <v>1.2077857657597751E-2</v>
      </c>
      <c r="F731" s="6">
        <f t="shared" si="81"/>
        <v>2.1407987277388203E-3</v>
      </c>
      <c r="G731" s="7">
        <f t="shared" si="77"/>
        <v>1.1635638880179331E-2</v>
      </c>
      <c r="H731" s="7">
        <f t="shared" si="78"/>
        <v>1.1572979521921489E-2</v>
      </c>
      <c r="I731" s="7">
        <f t="shared" si="79"/>
        <v>1.6359205920625588E-3</v>
      </c>
      <c r="K731" s="7">
        <f>MIN((A731 - MAX($A$3:A731))/MAX($A$3:A731),0)</f>
        <v>-0.18177190197109755</v>
      </c>
      <c r="L731" s="7">
        <f>MIN((B731 - MAX($B$3:B731))/MAX($B$3:B731),0)</f>
        <v>-0.30086287135773715</v>
      </c>
      <c r="M731" s="7">
        <f>MIN((C731 - MAX($C$3:C731))/MAX($C$3:C731),0)</f>
        <v>-0.14342385442128636</v>
      </c>
    </row>
    <row r="732" spans="1:13" x14ac:dyDescent="0.35">
      <c r="A732" s="3">
        <v>107.179959331804</v>
      </c>
      <c r="B732" s="3">
        <v>84.654421408299996</v>
      </c>
      <c r="C732">
        <v>96.206529435173366</v>
      </c>
      <c r="D732" s="6">
        <f t="shared" si="76"/>
        <v>2.7945831884978949E-2</v>
      </c>
      <c r="E732" s="6">
        <f t="shared" si="80"/>
        <v>2.801587349798447E-2</v>
      </c>
      <c r="F732" s="6">
        <f t="shared" si="81"/>
        <v>1.8660207171956628E-2</v>
      </c>
      <c r="G732" s="7">
        <f t="shared" si="77"/>
        <v>2.7440953749302686E-2</v>
      </c>
      <c r="H732" s="7">
        <f t="shared" si="78"/>
        <v>2.7510995362308208E-2</v>
      </c>
      <c r="I732" s="7">
        <f t="shared" si="79"/>
        <v>1.8155329036280365E-2</v>
      </c>
      <c r="K732" s="7">
        <f>MIN((A732 - MAX($A$3:A732))/MAX($A$3:A732),0)</f>
        <v>-0.15890583710001577</v>
      </c>
      <c r="L732" s="7">
        <f>MIN((B732 - MAX($B$3:B732))/MAX($B$3:B732),0)</f>
        <v>-0.2812759340039514</v>
      </c>
      <c r="M732" s="7">
        <f>MIN((C732 - MAX($C$3:C732))/MAX($C$3:C732),0)</f>
        <v>-0.12743996608623148</v>
      </c>
    </row>
    <row r="733" spans="1:13" x14ac:dyDescent="0.35">
      <c r="A733" s="3">
        <v>106.010957293857</v>
      </c>
      <c r="B733" s="3">
        <v>83.731330246041907</v>
      </c>
      <c r="C733">
        <v>96.085636172884804</v>
      </c>
      <c r="D733" s="6">
        <f t="shared" si="76"/>
        <v>-1.0906908765733338E-2</v>
      </c>
      <c r="E733" s="6">
        <f t="shared" si="80"/>
        <v>-1.0904228590800858E-2</v>
      </c>
      <c r="F733" s="6">
        <f t="shared" si="81"/>
        <v>-1.2566014281808436E-3</v>
      </c>
      <c r="G733" s="7">
        <f t="shared" si="77"/>
        <v>-1.14117869014096E-2</v>
      </c>
      <c r="H733" s="7">
        <f t="shared" si="78"/>
        <v>-1.140910672647712E-2</v>
      </c>
      <c r="I733" s="7">
        <f t="shared" si="79"/>
        <v>-1.7614795638571051E-3</v>
      </c>
      <c r="K733" s="7">
        <f>MIN((A733 - MAX($A$3:A733))/MAX($A$3:A733),0)</f>
        <v>-0.16807957439815677</v>
      </c>
      <c r="L733" s="7">
        <f>MIN((B733 - MAX($B$3:B733))/MAX($B$3:B733),0)</f>
        <v>-0.28911306551328214</v>
      </c>
      <c r="M733" s="7">
        <f>MIN((C733 - MAX($C$3:C733))/MAX($C$3:C733),0)</f>
        <v>-0.12853642627102105</v>
      </c>
    </row>
    <row r="734" spans="1:13" x14ac:dyDescent="0.35">
      <c r="A734" s="3">
        <v>107.790399106801</v>
      </c>
      <c r="B734" s="3">
        <v>85.142929524064797</v>
      </c>
      <c r="C734">
        <v>96.53429323024605</v>
      </c>
      <c r="D734" s="6">
        <f t="shared" si="76"/>
        <v>1.6785451790718935E-2</v>
      </c>
      <c r="E734" s="6">
        <f t="shared" si="80"/>
        <v>1.6858674929383664E-2</v>
      </c>
      <c r="F734" s="6">
        <f t="shared" si="81"/>
        <v>4.6693457548013361E-3</v>
      </c>
      <c r="G734" s="7">
        <f t="shared" si="77"/>
        <v>1.6280573655042672E-2</v>
      </c>
      <c r="H734" s="7">
        <f t="shared" si="78"/>
        <v>1.6353796793707402E-2</v>
      </c>
      <c r="I734" s="7">
        <f t="shared" si="79"/>
        <v>4.1644676191250748E-3</v>
      </c>
      <c r="K734" s="7">
        <f>MIN((A734 - MAX($A$3:A734))/MAX($A$3:A734),0)</f>
        <v>-0.15411541420050265</v>
      </c>
      <c r="L734" s="7">
        <f>MIN((B734 - MAX($B$3:B734))/MAX($B$3:B734),0)</f>
        <v>-0.27712845377322454</v>
      </c>
      <c r="M734" s="7">
        <f>MIN((C734 - MAX($C$3:C734))/MAX($C$3:C734),0)</f>
        <v>-0.12446726153256563</v>
      </c>
    </row>
    <row r="735" spans="1:13" x14ac:dyDescent="0.35">
      <c r="A735" s="3">
        <v>106.32705869692801</v>
      </c>
      <c r="B735" s="3">
        <v>83.985686430194093</v>
      </c>
      <c r="C735">
        <v>96.37529006217278</v>
      </c>
      <c r="D735" s="6">
        <f t="shared" si="76"/>
        <v>-1.3575795451161561E-2</v>
      </c>
      <c r="E735" s="6">
        <f t="shared" si="80"/>
        <v>-1.3591769749285184E-2</v>
      </c>
      <c r="F735" s="6">
        <f t="shared" si="81"/>
        <v>-1.6471158875533214E-3</v>
      </c>
      <c r="G735" s="7">
        <f t="shared" si="77"/>
        <v>-1.4080673586837823E-2</v>
      </c>
      <c r="H735" s="7">
        <f t="shared" si="78"/>
        <v>-1.4096647884961446E-2</v>
      </c>
      <c r="I735" s="7">
        <f t="shared" si="79"/>
        <v>-2.1519940232295831E-3</v>
      </c>
      <c r="K735" s="7">
        <f>MIN((A735 - MAX($A$3:A735))/MAX($A$3:A735),0)</f>
        <v>-0.16559897031260715</v>
      </c>
      <c r="L735" s="7">
        <f>MIN((B735 - MAX($B$3:B735))/MAX($B$3:B735),0)</f>
        <v>-0.28695355738784861</v>
      </c>
      <c r="M735" s="7">
        <f>MIN((C735 - MAX($C$3:C735))/MAX($C$3:C735),0)</f>
        <v>-0.1259093654161684</v>
      </c>
    </row>
    <row r="736" spans="1:13" x14ac:dyDescent="0.35">
      <c r="A736" s="3">
        <v>106.213366087118</v>
      </c>
      <c r="B736" s="3">
        <v>83.894710811265597</v>
      </c>
      <c r="C736">
        <v>95.975720051888175</v>
      </c>
      <c r="D736" s="6">
        <f t="shared" si="76"/>
        <v>-1.0692725934803532E-3</v>
      </c>
      <c r="E736" s="6">
        <f t="shared" si="80"/>
        <v>-1.0832276640866888E-3</v>
      </c>
      <c r="F736" s="6">
        <f t="shared" si="81"/>
        <v>-4.1459798463572839E-3</v>
      </c>
      <c r="G736" s="7">
        <f t="shared" si="77"/>
        <v>-1.5741507291566147E-3</v>
      </c>
      <c r="H736" s="7">
        <f t="shared" si="78"/>
        <v>-1.5881057997629503E-3</v>
      </c>
      <c r="I736" s="7">
        <f t="shared" si="79"/>
        <v>-4.6508579820335452E-3</v>
      </c>
      <c r="K736" s="7">
        <f>MIN((A736 - MAX($A$3:A736))/MAX($A$3:A736),0)</f>
        <v>-0.16649117246562364</v>
      </c>
      <c r="L736" s="7">
        <f>MIN((B736 - MAX($B$3:B736))/MAX($B$3:B736),0)</f>
        <v>-0.28772594902026472</v>
      </c>
      <c r="M736" s="7">
        <f>MIN((C736 - MAX($C$3:C736))/MAX($C$3:C736),0)</f>
        <v>-0.12953332757104263</v>
      </c>
    </row>
    <row r="737" spans="1:13" x14ac:dyDescent="0.35">
      <c r="A737" s="3">
        <v>107.492518476619</v>
      </c>
      <c r="B737" s="3">
        <v>84.874576682468998</v>
      </c>
      <c r="C737">
        <v>96.417162377967159</v>
      </c>
      <c r="D737" s="6">
        <f t="shared" si="76"/>
        <v>1.2043233696706407E-2</v>
      </c>
      <c r="E737" s="6">
        <f t="shared" si="80"/>
        <v>1.1679709742462361E-2</v>
      </c>
      <c r="F737" s="6">
        <f t="shared" si="81"/>
        <v>4.5995208563199509E-3</v>
      </c>
      <c r="G737" s="7">
        <f t="shared" si="77"/>
        <v>1.1538355561030144E-2</v>
      </c>
      <c r="H737" s="7">
        <f t="shared" si="78"/>
        <v>1.1174831606786098E-2</v>
      </c>
      <c r="I737" s="7">
        <f t="shared" si="79"/>
        <v>4.0946427206436896E-3</v>
      </c>
      <c r="K737" s="7">
        <f>MIN((A737 - MAX($A$3:A737))/MAX($A$3:A737),0)</f>
        <v>-0.1564530308673594</v>
      </c>
      <c r="L737" s="7">
        <f>MIN((B737 - MAX($B$3:B737))/MAX($B$3:B737),0)</f>
        <v>-0.27940679484773356</v>
      </c>
      <c r="M737" s="7">
        <f>MIN((C737 - MAX($C$3:C737))/MAX($C$3:C737),0)</f>
        <v>-0.1255295979564742</v>
      </c>
    </row>
    <row r="738" spans="1:13" x14ac:dyDescent="0.35">
      <c r="A738" s="3">
        <v>107.956595340381</v>
      </c>
      <c r="B738" s="3">
        <v>85.242291818305603</v>
      </c>
      <c r="C738">
        <v>96.867566268547179</v>
      </c>
      <c r="D738" s="6">
        <f t="shared" si="76"/>
        <v>4.3172945460659704E-3</v>
      </c>
      <c r="E738" s="6">
        <f t="shared" si="80"/>
        <v>4.3324532529015478E-3</v>
      </c>
      <c r="F738" s="6">
        <f t="shared" si="81"/>
        <v>4.6714078642387472E-3</v>
      </c>
      <c r="G738" s="7">
        <f t="shared" si="77"/>
        <v>3.8124164103897091E-3</v>
      </c>
      <c r="H738" s="7">
        <f t="shared" si="78"/>
        <v>3.8275751172252865E-3</v>
      </c>
      <c r="I738" s="7">
        <f t="shared" si="79"/>
        <v>4.1665297285624859E-3</v>
      </c>
      <c r="K738" s="7">
        <f>MIN((A738 - MAX($A$3:A738))/MAX($A$3:A738),0)</f>
        <v>-0.15281119013817257</v>
      </c>
      <c r="L738" s="7">
        <f>MIN((B738 - MAX($B$3:B738))/MAX($B$3:B738),0)</f>
        <v>-0.27628485847205286</v>
      </c>
      <c r="M738" s="7">
        <f>MIN((C738 - MAX($C$3:C738))/MAX($C$3:C738),0)</f>
        <v>-0.12144459004332406</v>
      </c>
    </row>
    <row r="739" spans="1:13" x14ac:dyDescent="0.35">
      <c r="A739" s="3">
        <v>106.67778449993899</v>
      </c>
      <c r="B739" s="3">
        <v>84.226657937763505</v>
      </c>
      <c r="C739">
        <v>96.323773986655837</v>
      </c>
      <c r="D739" s="6">
        <f t="shared" si="76"/>
        <v>-1.1845601803298706E-2</v>
      </c>
      <c r="E739" s="6">
        <f t="shared" si="80"/>
        <v>-1.1914671213989956E-2</v>
      </c>
      <c r="F739" s="6">
        <f t="shared" si="81"/>
        <v>-5.6137704583573396E-3</v>
      </c>
      <c r="G739" s="7">
        <f t="shared" si="77"/>
        <v>-1.2350479938974968E-2</v>
      </c>
      <c r="H739" s="7">
        <f t="shared" si="78"/>
        <v>-1.2419549349666218E-2</v>
      </c>
      <c r="I739" s="7">
        <f t="shared" si="79"/>
        <v>-6.1186485940336009E-3</v>
      </c>
      <c r="K739" s="7">
        <f>MIN((A739 - MAX($A$3:A739))/MAX($A$3:A739),0)</f>
        <v>-0.16284665143200633</v>
      </c>
      <c r="L739" s="7">
        <f>MIN((B739 - MAX($B$3:B739))/MAX($B$3:B739),0)</f>
        <v>-0.28490768643594455</v>
      </c>
      <c r="M739" s="7">
        <f>MIN((C739 - MAX($C$3:C739))/MAX($C$3:C739),0)</f>
        <v>-0.12637659844976887</v>
      </c>
    </row>
    <row r="740" spans="1:13" x14ac:dyDescent="0.35">
      <c r="A740" s="3">
        <v>106.459524422171</v>
      </c>
      <c r="B740" s="3">
        <v>84.058219496987306</v>
      </c>
      <c r="C740">
        <v>96.179644741670231</v>
      </c>
      <c r="D740" s="6">
        <f t="shared" si="76"/>
        <v>-2.0459749777435483E-3</v>
      </c>
      <c r="E740" s="6">
        <f t="shared" si="80"/>
        <v>-1.9998233920270423E-3</v>
      </c>
      <c r="F740" s="6">
        <f t="shared" si="81"/>
        <v>-1.4962998128122897E-3</v>
      </c>
      <c r="G740" s="7">
        <f t="shared" si="77"/>
        <v>-2.5508531134198096E-3</v>
      </c>
      <c r="H740" s="7">
        <f t="shared" si="78"/>
        <v>-2.5047015277033036E-3</v>
      </c>
      <c r="I740" s="7">
        <f t="shared" si="79"/>
        <v>-2.0011779484885514E-3</v>
      </c>
      <c r="K740" s="7">
        <f>MIN((A740 - MAX($A$3:A740))/MAX($A$3:A740),0)</f>
        <v>-0.16455944623571067</v>
      </c>
      <c r="L740" s="7">
        <f>MIN((B740 - MAX($B$3:B740))/MAX($B$3:B740),0)</f>
        <v>-0.28633774477206869</v>
      </c>
      <c r="M740" s="7">
        <f>MIN((C740 - MAX($C$3:C740))/MAX($C$3:C740),0)</f>
        <v>-0.1276838009819769</v>
      </c>
    </row>
    <row r="741" spans="1:13" x14ac:dyDescent="0.35">
      <c r="A741" s="3">
        <v>106.981577236143</v>
      </c>
      <c r="B741" s="3">
        <v>84.469420122213904</v>
      </c>
      <c r="C741">
        <v>96.472409854620054</v>
      </c>
      <c r="D741" s="6">
        <f t="shared" si="76"/>
        <v>4.9037680452316068E-3</v>
      </c>
      <c r="E741" s="6">
        <f t="shared" si="80"/>
        <v>4.8918550462674999E-3</v>
      </c>
      <c r="F741" s="6">
        <f t="shared" si="81"/>
        <v>3.0439404692766689E-3</v>
      </c>
      <c r="G741" s="7">
        <f t="shared" si="77"/>
        <v>4.3988899095553455E-3</v>
      </c>
      <c r="H741" s="7">
        <f t="shared" si="78"/>
        <v>4.3869769105912386E-3</v>
      </c>
      <c r="I741" s="7">
        <f t="shared" si="79"/>
        <v>2.5390623336004076E-3</v>
      </c>
      <c r="K741" s="7">
        <f>MIN((A741 - MAX($A$3:A741))/MAX($A$3:A741),0)</f>
        <v>-0.16046263954447074</v>
      </c>
      <c r="L741" s="7">
        <f>MIN((B741 - MAX($B$3:B741))/MAX($B$3:B741),0)</f>
        <v>-0.28284661246750131</v>
      </c>
      <c r="M741" s="7">
        <f>MIN((C741 - MAX($C$3:C741))/MAX($C$3:C741),0)</f>
        <v>-0.12502852240178036</v>
      </c>
    </row>
    <row r="742" spans="1:13" x14ac:dyDescent="0.35">
      <c r="A742" s="3">
        <v>107.536982849217</v>
      </c>
      <c r="B742" s="3">
        <v>84.915045004213397</v>
      </c>
      <c r="C742">
        <v>96.456936426640752</v>
      </c>
      <c r="D742" s="6">
        <f t="shared" si="76"/>
        <v>5.1916005299495697E-3</v>
      </c>
      <c r="E742" s="6">
        <f t="shared" si="80"/>
        <v>5.2755764317399569E-3</v>
      </c>
      <c r="F742" s="6">
        <f t="shared" si="81"/>
        <v>-1.6039226140012117E-4</v>
      </c>
      <c r="G742" s="7">
        <f t="shared" si="77"/>
        <v>4.6867223942733084E-3</v>
      </c>
      <c r="H742" s="7">
        <f t="shared" si="78"/>
        <v>4.7706982960636956E-3</v>
      </c>
      <c r="I742" s="7">
        <f t="shared" si="79"/>
        <v>-6.6527039707638266E-4</v>
      </c>
      <c r="K742" s="7">
        <f>MIN((A742 - MAX($A$3:A742))/MAX($A$3:A742),0)</f>
        <v>-0.15610409693901736</v>
      </c>
      <c r="L742" s="7">
        <f>MIN((B742 - MAX($B$3:B742))/MAX($B$3:B742),0)</f>
        <v>-0.27906321495829239</v>
      </c>
      <c r="M742" s="7">
        <f>MIN((C742 - MAX($C$3:C742))/MAX($C$3:C742),0)</f>
        <v>-0.12516886105573294</v>
      </c>
    </row>
    <row r="743" spans="1:13" x14ac:dyDescent="0.35">
      <c r="A743" s="3">
        <v>106.726352293467</v>
      </c>
      <c r="B743" s="3">
        <v>84.275692273473894</v>
      </c>
      <c r="C743">
        <v>96.359155111554415</v>
      </c>
      <c r="D743" s="6">
        <f t="shared" si="76"/>
        <v>-7.538156030345587E-3</v>
      </c>
      <c r="E743" s="6">
        <f t="shared" si="80"/>
        <v>-7.5293221679124034E-3</v>
      </c>
      <c r="F743" s="6">
        <f t="shared" si="81"/>
        <v>-1.0137302583801571E-3</v>
      </c>
      <c r="G743" s="7">
        <f t="shared" si="77"/>
        <v>-8.0430341660218483E-3</v>
      </c>
      <c r="H743" s="7">
        <f t="shared" si="78"/>
        <v>-8.0342003035886646E-3</v>
      </c>
      <c r="I743" s="7">
        <f t="shared" si="79"/>
        <v>-1.5186083940564186E-3</v>
      </c>
      <c r="K743" s="7">
        <f>MIN((A743 - MAX($A$3:A743))/MAX($A$3:A743),0)</f>
        <v>-0.16246551592966044</v>
      </c>
      <c r="L743" s="7">
        <f>MIN((B743 - MAX($B$3:B743))/MAX($B$3:B743),0)</f>
        <v>-0.28449138027557042</v>
      </c>
      <c r="M743" s="7">
        <f>MIN((C743 - MAX($C$3:C743))/MAX($C$3:C743),0)</f>
        <v>-0.12605570385225393</v>
      </c>
    </row>
    <row r="744" spans="1:13" x14ac:dyDescent="0.35">
      <c r="A744" s="3">
        <v>106.810522997324</v>
      </c>
      <c r="B744" s="3">
        <v>84.336826138356102</v>
      </c>
      <c r="C744">
        <v>96.618068870708498</v>
      </c>
      <c r="D744" s="6">
        <f t="shared" si="76"/>
        <v>7.8865905231683049E-4</v>
      </c>
      <c r="E744" s="6">
        <f t="shared" si="80"/>
        <v>7.2540329522099371E-4</v>
      </c>
      <c r="F744" s="6">
        <f t="shared" si="81"/>
        <v>2.6869658503578661E-3</v>
      </c>
      <c r="G744" s="7">
        <f t="shared" si="77"/>
        <v>2.8378091664056897E-4</v>
      </c>
      <c r="H744" s="7">
        <f t="shared" si="78"/>
        <v>2.205251595447322E-4</v>
      </c>
      <c r="I744" s="7">
        <f t="shared" si="79"/>
        <v>2.1820877146816048E-3</v>
      </c>
      <c r="K744" s="7">
        <f>MIN((A744 - MAX($A$3:A744))/MAX($A$3:A744),0)</f>
        <v>-0.16180498677717084</v>
      </c>
      <c r="L744" s="7">
        <f>MIN((B744 - MAX($B$3:B744))/MAX($B$3:B744),0)</f>
        <v>-0.28397234796506327</v>
      </c>
      <c r="M744" s="7">
        <f>MIN((C744 - MAX($C$3:C744))/MAX($C$3:C744),0)</f>
        <v>-0.12370744537338989</v>
      </c>
    </row>
    <row r="745" spans="1:13" x14ac:dyDescent="0.35">
      <c r="A745" s="3">
        <v>106.401192892502</v>
      </c>
      <c r="B745" s="3">
        <v>84.016305496945904</v>
      </c>
      <c r="C745">
        <v>96.572537507816818</v>
      </c>
      <c r="D745" s="6">
        <f t="shared" si="76"/>
        <v>-3.8323012876948408E-3</v>
      </c>
      <c r="E745" s="6">
        <f t="shared" si="80"/>
        <v>-3.8004826134241526E-3</v>
      </c>
      <c r="F745" s="6">
        <f t="shared" si="81"/>
        <v>-4.7125101364433767E-4</v>
      </c>
      <c r="G745" s="7">
        <f t="shared" si="77"/>
        <v>-4.3371794233711021E-3</v>
      </c>
      <c r="H745" s="7">
        <f t="shared" si="78"/>
        <v>-4.3053607491004139E-3</v>
      </c>
      <c r="I745" s="7">
        <f t="shared" si="79"/>
        <v>-9.7612914932059913E-4</v>
      </c>
      <c r="K745" s="7">
        <f>MIN((A745 - MAX($A$3:A745))/MAX($A$3:A745),0)</f>
        <v>-0.16501720260568409</v>
      </c>
      <c r="L745" s="7">
        <f>MIN((B745 - MAX($B$3:B745))/MAX($B$3:B745),0)</f>
        <v>-0.286693598607353</v>
      </c>
      <c r="M745" s="7">
        <f>MIN((C745 - MAX($C$3:C745))/MAX($C$3:C745),0)</f>
        <v>-0.12412039912800665</v>
      </c>
    </row>
    <row r="746" spans="1:13" x14ac:dyDescent="0.35">
      <c r="A746" s="3">
        <v>102.65141650789</v>
      </c>
      <c r="B746" s="3">
        <v>81.056750827433703</v>
      </c>
      <c r="C746">
        <v>94.255409756425294</v>
      </c>
      <c r="D746" s="6">
        <f t="shared" si="76"/>
        <v>-3.5241864143388139E-2</v>
      </c>
      <c r="E746" s="6">
        <f t="shared" si="80"/>
        <v>-3.5225955866623825E-2</v>
      </c>
      <c r="F746" s="6">
        <f t="shared" si="81"/>
        <v>-2.3993650898983268E-2</v>
      </c>
      <c r="G746" s="7">
        <f t="shared" si="77"/>
        <v>-3.5746742279064402E-2</v>
      </c>
      <c r="H746" s="7">
        <f t="shared" si="78"/>
        <v>-3.5730834002300087E-2</v>
      </c>
      <c r="I746" s="7">
        <f t="shared" si="79"/>
        <v>-2.449852903465953E-2</v>
      </c>
      <c r="K746" s="7">
        <f>MIN((A746 - MAX($A$3:A746))/MAX($A$3:A746),0)</f>
        <v>-0.19444355291352075</v>
      </c>
      <c r="L746" s="7">
        <f>MIN((B746 - MAX($B$3:B746))/MAX($B$3:B746),0)</f>
        <v>-0.31182049842219062</v>
      </c>
      <c r="M746" s="7">
        <f>MIN((C746 - MAX($C$3:C746))/MAX($C$3:C746),0)</f>
        <v>-0.14513594850087005</v>
      </c>
    </row>
    <row r="747" spans="1:13" x14ac:dyDescent="0.35">
      <c r="A747" s="3">
        <v>102.65141650789</v>
      </c>
      <c r="B747" s="3">
        <v>81.328840055947495</v>
      </c>
      <c r="C747">
        <v>94.411136320176951</v>
      </c>
      <c r="D747" s="6">
        <f t="shared" si="76"/>
        <v>0</v>
      </c>
      <c r="E747" s="6">
        <f t="shared" si="80"/>
        <v>3.3567744294742121E-3</v>
      </c>
      <c r="F747" s="6">
        <f t="shared" si="81"/>
        <v>1.6521764019071677E-3</v>
      </c>
      <c r="G747" s="7">
        <f t="shared" si="77"/>
        <v>-5.0487813567626151E-4</v>
      </c>
      <c r="H747" s="7">
        <f t="shared" si="78"/>
        <v>2.8518962937979508E-3</v>
      </c>
      <c r="I747" s="7">
        <f t="shared" si="79"/>
        <v>1.1472982662309062E-3</v>
      </c>
      <c r="K747" s="7">
        <f>MIN((A747 - MAX($A$3:A747))/MAX($A$3:A747),0)</f>
        <v>-0.19444355291352075</v>
      </c>
      <c r="L747" s="7">
        <f>MIN((B747 - MAX($B$3:B747))/MAX($B$3:B747),0)</f>
        <v>-0.30951043506840592</v>
      </c>
      <c r="M747" s="7">
        <f>MIN((C747 - MAX($C$3:C747))/MAX($C$3:C747),0)</f>
        <v>-0.14372356228814445</v>
      </c>
    </row>
    <row r="748" spans="1:13" x14ac:dyDescent="0.35">
      <c r="A748" s="3">
        <v>102.65141650789</v>
      </c>
      <c r="B748" s="3">
        <v>78.822941635872397</v>
      </c>
      <c r="C748">
        <v>92.994826686236706</v>
      </c>
      <c r="D748" s="6">
        <f t="shared" ref="D748:D811" si="82">(A748-A747)/A747</f>
        <v>0</v>
      </c>
      <c r="E748" s="6">
        <f t="shared" si="80"/>
        <v>-3.0811928687919907E-2</v>
      </c>
      <c r="F748" s="6">
        <f t="shared" si="81"/>
        <v>-1.5001510299983114E-2</v>
      </c>
      <c r="G748" s="7">
        <f t="shared" si="77"/>
        <v>-5.0487813567626151E-4</v>
      </c>
      <c r="H748" s="7">
        <f t="shared" si="78"/>
        <v>-3.1316806823596166E-2</v>
      </c>
      <c r="I748" s="7">
        <f t="shared" si="79"/>
        <v>-1.5506388435659376E-2</v>
      </c>
      <c r="K748" s="7">
        <f>MIN((A748 - MAX($A$3:A748))/MAX($A$3:A748),0)</f>
        <v>-0.19444355291352075</v>
      </c>
      <c r="L748" s="7">
        <f>MIN((B748 - MAX($B$3:B748))/MAX($B$3:B748),0)</f>
        <v>-0.33078575030283103</v>
      </c>
      <c r="M748" s="7">
        <f>MIN((C748 - MAX($C$3:C748))/MAX($C$3:C748),0)</f>
        <v>-0.1565690020881117</v>
      </c>
    </row>
    <row r="749" spans="1:13" x14ac:dyDescent="0.35">
      <c r="A749" s="3">
        <v>102.65141650789</v>
      </c>
      <c r="B749" s="3">
        <v>78.018536868351603</v>
      </c>
      <c r="C749">
        <v>92.523171380876818</v>
      </c>
      <c r="D749" s="6">
        <f t="shared" si="82"/>
        <v>0</v>
      </c>
      <c r="E749" s="6">
        <f t="shared" si="80"/>
        <v>-1.0205211209152692E-2</v>
      </c>
      <c r="F749" s="6">
        <f t="shared" si="81"/>
        <v>-5.0718445548723614E-3</v>
      </c>
      <c r="G749" s="7">
        <f t="shared" si="77"/>
        <v>-5.0487813567626151E-4</v>
      </c>
      <c r="H749" s="7">
        <f t="shared" si="78"/>
        <v>-1.0710089344828954E-2</v>
      </c>
      <c r="I749" s="7">
        <f t="shared" si="79"/>
        <v>-5.5767226905486227E-3</v>
      </c>
      <c r="K749" s="7">
        <f>MIN((A749 - MAX($A$3:A749))/MAX($A$3:A749),0)</f>
        <v>-0.19444355291352075</v>
      </c>
      <c r="L749" s="7">
        <f>MIN((B749 - MAX($B$3:B749))/MAX($B$3:B749),0)</f>
        <v>-0.33761522306516528</v>
      </c>
      <c r="M749" s="7">
        <f>MIN((C749 - MAX($C$3:C749))/MAX($C$3:C749),0)</f>
        <v>-0.16084675300228168</v>
      </c>
    </row>
    <row r="750" spans="1:13" x14ac:dyDescent="0.35">
      <c r="A750" s="3">
        <v>102.65141650789</v>
      </c>
      <c r="B750" s="3">
        <v>78.474594444290304</v>
      </c>
      <c r="C750">
        <v>92.548081842754002</v>
      </c>
      <c r="D750" s="6">
        <f t="shared" si="82"/>
        <v>0</v>
      </c>
      <c r="E750" s="6">
        <f t="shared" si="80"/>
        <v>5.8455028028563489E-3</v>
      </c>
      <c r="F750" s="6">
        <f t="shared" si="81"/>
        <v>2.6923484685407626E-4</v>
      </c>
      <c r="G750" s="7">
        <f t="shared" si="77"/>
        <v>-5.0487813567626151E-4</v>
      </c>
      <c r="H750" s="7">
        <f t="shared" si="78"/>
        <v>5.3406246671800876E-3</v>
      </c>
      <c r="I750" s="7">
        <f t="shared" si="79"/>
        <v>-2.3564328882218525E-4</v>
      </c>
      <c r="K750" s="7">
        <f>MIN((A750 - MAX($A$3:A750))/MAX($A$3:A750),0)</f>
        <v>-0.19444355291352075</v>
      </c>
      <c r="L750" s="7">
        <f>MIN((B750 - MAX($B$3:B750))/MAX($B$3:B750),0)</f>
        <v>-0.33374325099502333</v>
      </c>
      <c r="M750" s="7">
        <f>MIN((C750 - MAX($C$3:C750))/MAX($C$3:C750),0)</f>
        <v>-0.16062082370633915</v>
      </c>
    </row>
    <row r="751" spans="1:13" x14ac:dyDescent="0.35">
      <c r="A751" s="3">
        <v>102.65141650789</v>
      </c>
      <c r="B751" s="3">
        <v>76.100708262678097</v>
      </c>
      <c r="C751">
        <v>91.413095047366056</v>
      </c>
      <c r="D751" s="6">
        <f t="shared" si="82"/>
        <v>0</v>
      </c>
      <c r="E751" s="6">
        <f t="shared" si="80"/>
        <v>-3.0250378462260752E-2</v>
      </c>
      <c r="F751" s="6">
        <f t="shared" si="81"/>
        <v>-1.2263752773573108E-2</v>
      </c>
      <c r="G751" s="7">
        <f t="shared" si="77"/>
        <v>-5.0487813567626151E-4</v>
      </c>
      <c r="H751" s="7">
        <f t="shared" si="78"/>
        <v>-3.0755256597937014E-2</v>
      </c>
      <c r="I751" s="7">
        <f t="shared" si="79"/>
        <v>-1.276863090924937E-2</v>
      </c>
      <c r="K751" s="7">
        <f>MIN((A751 - MAX($A$3:A751))/MAX($A$3:A751),0)</f>
        <v>-0.19444355291352075</v>
      </c>
      <c r="L751" s="7">
        <f>MIN((B751 - MAX($B$3:B751))/MAX($B$3:B751),0)</f>
        <v>-0.35389776980545934</v>
      </c>
      <c r="M751" s="7">
        <f>MIN((C751 - MAX($C$3:C751))/MAX($C$3:C751),0)</f>
        <v>-0.17091476240769005</v>
      </c>
    </row>
    <row r="752" spans="1:13" x14ac:dyDescent="0.35">
      <c r="A752" s="3">
        <v>102.65141650789</v>
      </c>
      <c r="B752" s="3">
        <v>72.893310315339505</v>
      </c>
      <c r="C752">
        <v>88.311473800085793</v>
      </c>
      <c r="D752" s="6">
        <f t="shared" si="82"/>
        <v>0</v>
      </c>
      <c r="E752" s="6">
        <f t="shared" si="80"/>
        <v>-4.2146755536986096E-2</v>
      </c>
      <c r="F752" s="6">
        <f t="shared" si="81"/>
        <v>-3.3929725775865553E-2</v>
      </c>
      <c r="G752" s="7">
        <f t="shared" si="77"/>
        <v>-5.0487813567626151E-4</v>
      </c>
      <c r="H752" s="7">
        <f t="shared" si="78"/>
        <v>-4.2651633672662358E-2</v>
      </c>
      <c r="I752" s="7">
        <f t="shared" si="79"/>
        <v>-3.4434603911541815E-2</v>
      </c>
      <c r="K752" s="7">
        <f>MIN((A752 - MAX($A$3:A752))/MAX($A$3:A752),0)</f>
        <v>-0.19444355291352075</v>
      </c>
      <c r="L752" s="7">
        <f>MIN((B752 - MAX($B$3:B752))/MAX($B$3:B752),0)</f>
        <v>-0.38112888255337019</v>
      </c>
      <c r="M752" s="7">
        <f>MIN((C752 - MAX($C$3:C752))/MAX($C$3:C752),0)</f>
        <v>-0.19904539716401545</v>
      </c>
    </row>
    <row r="753" spans="1:13" x14ac:dyDescent="0.35">
      <c r="A753" s="3">
        <v>102.65141650789</v>
      </c>
      <c r="B753" s="3">
        <v>70.931088603154294</v>
      </c>
      <c r="C753">
        <v>87.000842407735675</v>
      </c>
      <c r="D753" s="6">
        <f t="shared" si="82"/>
        <v>0</v>
      </c>
      <c r="E753" s="6">
        <f t="shared" si="80"/>
        <v>-2.6919091802753346E-2</v>
      </c>
      <c r="F753" s="6">
        <f t="shared" si="81"/>
        <v>-1.4841009168492037E-2</v>
      </c>
      <c r="G753" s="7">
        <f t="shared" si="77"/>
        <v>-5.0487813567626151E-4</v>
      </c>
      <c r="H753" s="7">
        <f t="shared" si="78"/>
        <v>-2.7423969938429608E-2</v>
      </c>
      <c r="I753" s="7">
        <f t="shared" si="79"/>
        <v>-1.5345887304168299E-2</v>
      </c>
      <c r="K753" s="7">
        <f>MIN((A753 - MAX($A$3:A753))/MAX($A$3:A753),0)</f>
        <v>-0.19444355291352075</v>
      </c>
      <c r="L753" s="7">
        <f>MIN((B753 - MAX($B$3:B753))/MAX($B$3:B753),0)</f>
        <v>-0.39778833097798855</v>
      </c>
      <c r="M753" s="7">
        <f>MIN((C753 - MAX($C$3:C753))/MAX($C$3:C753),0)</f>
        <v>-0.21093237176825019</v>
      </c>
    </row>
    <row r="754" spans="1:13" x14ac:dyDescent="0.35">
      <c r="A754" s="3">
        <v>102.65141650789</v>
      </c>
      <c r="B754" s="3">
        <v>69.689350685934699</v>
      </c>
      <c r="C754">
        <v>85.472156615484792</v>
      </c>
      <c r="D754" s="6">
        <f t="shared" si="82"/>
        <v>0</v>
      </c>
      <c r="E754" s="6">
        <f t="shared" si="80"/>
        <v>-1.7506257716794371E-2</v>
      </c>
      <c r="F754" s="6">
        <f t="shared" si="81"/>
        <v>-1.7570930923709767E-2</v>
      </c>
      <c r="G754" s="7">
        <f t="shared" si="77"/>
        <v>-5.0487813567626151E-4</v>
      </c>
      <c r="H754" s="7">
        <f t="shared" si="78"/>
        <v>-1.8011135852470633E-2</v>
      </c>
      <c r="I754" s="7">
        <f t="shared" si="79"/>
        <v>-1.8075809059386029E-2</v>
      </c>
      <c r="K754" s="7">
        <f>MIN((A754 - MAX($A$3:A754))/MAX($A$3:A754),0)</f>
        <v>-0.19444355291352075</v>
      </c>
      <c r="L754" s="7">
        <f>MIN((B754 - MAX($B$3:B754))/MAX($B$3:B754),0)</f>
        <v>-0.40833080365594876</v>
      </c>
      <c r="M754" s="7">
        <f>MIN((C754 - MAX($C$3:C754))/MAX($C$3:C754),0)</f>
        <v>-0.22479702455804576</v>
      </c>
    </row>
    <row r="755" spans="1:13" x14ac:dyDescent="0.35">
      <c r="A755" s="3">
        <v>102.65141650789</v>
      </c>
      <c r="B755" s="3">
        <v>69.328359964448296</v>
      </c>
      <c r="C755">
        <v>83.749096866553302</v>
      </c>
      <c r="D755" s="6">
        <f t="shared" si="82"/>
        <v>0</v>
      </c>
      <c r="E755" s="6">
        <f t="shared" si="80"/>
        <v>-5.1799983488619384E-3</v>
      </c>
      <c r="F755" s="6">
        <f t="shared" si="81"/>
        <v>-2.015931055399774E-2</v>
      </c>
      <c r="G755" s="7">
        <f t="shared" si="77"/>
        <v>-5.0487813567626151E-4</v>
      </c>
      <c r="H755" s="7">
        <f t="shared" si="78"/>
        <v>-5.6848764845381997E-3</v>
      </c>
      <c r="I755" s="7">
        <f t="shared" si="79"/>
        <v>-2.0664188689674002E-2</v>
      </c>
      <c r="K755" s="7">
        <f>MIN((A755 - MAX($A$3:A755))/MAX($A$3:A755),0)</f>
        <v>-0.19444355291352075</v>
      </c>
      <c r="L755" s="7">
        <f>MIN((B755 - MAX($B$3:B755))/MAX($B$3:B755),0)</f>
        <v>-0.4113956491160834</v>
      </c>
      <c r="M755" s="7">
        <f>MIN((C755 - MAX($C$3:C755))/MAX($C$3:C755),0)</f>
        <v>-0.2404245820823632</v>
      </c>
    </row>
    <row r="756" spans="1:13" x14ac:dyDescent="0.35">
      <c r="A756" s="3">
        <v>102.551397724677</v>
      </c>
      <c r="B756" s="3">
        <v>69.489980321401205</v>
      </c>
      <c r="C756">
        <v>83.923428754528587</v>
      </c>
      <c r="D756" s="6">
        <f t="shared" si="82"/>
        <v>-9.7435365838633835E-4</v>
      </c>
      <c r="E756" s="6">
        <f t="shared" si="80"/>
        <v>2.3312300627879889E-3</v>
      </c>
      <c r="F756" s="6">
        <f t="shared" si="81"/>
        <v>2.0815972290789851E-3</v>
      </c>
      <c r="G756" s="7">
        <f t="shared" si="77"/>
        <v>-1.4792317940625999E-3</v>
      </c>
      <c r="H756" s="7">
        <f t="shared" si="78"/>
        <v>1.8263519271117274E-3</v>
      </c>
      <c r="I756" s="7">
        <f t="shared" si="79"/>
        <v>1.5767190934027236E-3</v>
      </c>
      <c r="K756" s="7">
        <f>MIN((A756 - MAX($A$3:A756))/MAX($A$3:A756),0)</f>
        <v>-0.19522844978477616</v>
      </c>
      <c r="L756" s="7">
        <f>MIN((B756 - MAX($B$3:B756))/MAX($B$3:B756),0)</f>
        <v>-0.41002347695821501</v>
      </c>
      <c r="M756" s="7">
        <f>MIN((C756 - MAX($C$3:C756))/MAX($C$3:C756),0)</f>
        <v>-0.23884345199714935</v>
      </c>
    </row>
    <row r="757" spans="1:13" x14ac:dyDescent="0.35">
      <c r="A757" s="3">
        <v>99.486867475423097</v>
      </c>
      <c r="B757" s="3">
        <v>66.5842472634872</v>
      </c>
      <c r="C757">
        <v>82.110675838402415</v>
      </c>
      <c r="D757" s="6">
        <f t="shared" si="82"/>
        <v>-2.9882871586805162E-2</v>
      </c>
      <c r="E757" s="6">
        <f t="shared" si="80"/>
        <v>-4.1815137153220799E-2</v>
      </c>
      <c r="F757" s="6">
        <f t="shared" si="81"/>
        <v>-2.1600081681938599E-2</v>
      </c>
      <c r="G757" s="7">
        <f t="shared" si="77"/>
        <v>-3.0387749722481424E-2</v>
      </c>
      <c r="H757" s="7">
        <f t="shared" si="78"/>
        <v>-4.2320015288897062E-2</v>
      </c>
      <c r="I757" s="7">
        <f t="shared" si="79"/>
        <v>-2.2104959817614862E-2</v>
      </c>
      <c r="K757" s="7">
        <f>MIN((A757 - MAX($A$3:A757))/MAX($A$3:A757),0)</f>
        <v>-0.21927733467657182</v>
      </c>
      <c r="L757" s="7">
        <f>MIN((B757 - MAX($B$3:B757))/MAX($B$3:B757),0)</f>
        <v>-0.43469342618638757</v>
      </c>
      <c r="M757" s="7">
        <f>MIN((C757 - MAX($C$3:C757))/MAX($C$3:C757),0)</f>
        <v>-0.25528449560675331</v>
      </c>
    </row>
    <row r="758" spans="1:13" x14ac:dyDescent="0.35">
      <c r="A758" s="3">
        <v>99.486867475423097</v>
      </c>
      <c r="B758" s="3">
        <v>65.257578249069397</v>
      </c>
      <c r="C758">
        <v>82.177453447928343</v>
      </c>
      <c r="D758" s="6">
        <f t="shared" si="82"/>
        <v>0</v>
      </c>
      <c r="E758" s="6">
        <f t="shared" si="80"/>
        <v>-1.9924667904826016E-2</v>
      </c>
      <c r="F758" s="6">
        <f t="shared" si="81"/>
        <v>8.1326342578582462E-4</v>
      </c>
      <c r="G758" s="7">
        <f t="shared" si="77"/>
        <v>-5.0487813567626151E-4</v>
      </c>
      <c r="H758" s="7">
        <f t="shared" si="78"/>
        <v>-2.0429546040502278E-2</v>
      </c>
      <c r="I758" s="7">
        <f t="shared" si="79"/>
        <v>3.083852901095631E-4</v>
      </c>
      <c r="K758" s="7">
        <f>MIN((A758 - MAX($A$3:A758))/MAX($A$3:A758),0)</f>
        <v>-0.21927733467657182</v>
      </c>
      <c r="L758" s="7">
        <f>MIN((B758 - MAX($B$3:B758))/MAX($B$3:B758),0)</f>
        <v>-0.44595697193403883</v>
      </c>
      <c r="M758" s="7">
        <f>MIN((C758 - MAX($C$3:C758))/MAX($C$3:C758),0)</f>
        <v>-0.25467884572441468</v>
      </c>
    </row>
    <row r="759" spans="1:13" x14ac:dyDescent="0.35">
      <c r="A759" s="3">
        <v>99.486867475423097</v>
      </c>
      <c r="B759" s="3">
        <v>67.321533584750398</v>
      </c>
      <c r="C759">
        <v>83.448352136769799</v>
      </c>
      <c r="D759" s="6">
        <f t="shared" si="82"/>
        <v>0</v>
      </c>
      <c r="E759" s="6">
        <f t="shared" si="80"/>
        <v>3.162782608639686E-2</v>
      </c>
      <c r="F759" s="6">
        <f t="shared" si="81"/>
        <v>1.5465296568805936E-2</v>
      </c>
      <c r="G759" s="7">
        <f t="shared" si="77"/>
        <v>-5.0487813567626151E-4</v>
      </c>
      <c r="H759" s="7">
        <f t="shared" si="78"/>
        <v>3.1122947950720597E-2</v>
      </c>
      <c r="I759" s="7">
        <f t="shared" si="79"/>
        <v>1.4960418433129674E-2</v>
      </c>
      <c r="K759" s="7">
        <f>MIN((A759 - MAX($A$3:A759))/MAX($A$3:A759),0)</f>
        <v>-0.21927733467657182</v>
      </c>
      <c r="L759" s="7">
        <f>MIN((B759 - MAX($B$3:B759))/MAX($B$3:B759),0)</f>
        <v>-0.42843379539798793</v>
      </c>
      <c r="M759" s="7">
        <f>MIN((C759 - MAX($C$3:C759))/MAX($C$3:C759),0)</f>
        <v>-0.24315223303453798</v>
      </c>
    </row>
    <row r="760" spans="1:13" x14ac:dyDescent="0.35">
      <c r="A760" s="3">
        <v>100.293203042304</v>
      </c>
      <c r="B760" s="3">
        <v>67.888519980799401</v>
      </c>
      <c r="C760">
        <v>83.739122345511205</v>
      </c>
      <c r="D760" s="6">
        <f t="shared" si="82"/>
        <v>8.1049447765565458E-3</v>
      </c>
      <c r="E760" s="6">
        <f t="shared" si="80"/>
        <v>8.4220659550963729E-3</v>
      </c>
      <c r="F760" s="6">
        <f t="shared" si="81"/>
        <v>3.484433200847889E-3</v>
      </c>
      <c r="G760" s="7">
        <f t="shared" si="77"/>
        <v>7.6000666408802845E-3</v>
      </c>
      <c r="H760" s="7">
        <f t="shared" si="78"/>
        <v>7.9171878194201108E-3</v>
      </c>
      <c r="I760" s="7">
        <f t="shared" si="79"/>
        <v>2.9795550651716277E-3</v>
      </c>
      <c r="K760" s="7">
        <f>MIN((A760 - MAX($A$3:A760))/MAX($A$3:A760),0)</f>
        <v>-0.2129496205883194</v>
      </c>
      <c r="L760" s="7">
        <f>MIN((B760 - MAX($B$3:B760))/MAX($B$3:B760),0)</f>
        <v>-0.42362002712512564</v>
      </c>
      <c r="M760" s="7">
        <f>MIN((C760 - MAX($C$3:C760))/MAX($C$3:C760),0)</f>
        <v>-0.24051504754733594</v>
      </c>
    </row>
    <row r="761" spans="1:13" x14ac:dyDescent="0.35">
      <c r="A761" s="3">
        <v>99.726059788280693</v>
      </c>
      <c r="B761" s="3">
        <v>67.302250835636102</v>
      </c>
      <c r="C761">
        <v>84.034290646173247</v>
      </c>
      <c r="D761" s="6">
        <f t="shared" si="82"/>
        <v>-5.6548523411310749E-3</v>
      </c>
      <c r="E761" s="6">
        <f t="shared" si="80"/>
        <v>-8.635762649253682E-3</v>
      </c>
      <c r="F761" s="6">
        <f t="shared" si="81"/>
        <v>3.5248554366758742E-3</v>
      </c>
      <c r="G761" s="7">
        <f t="shared" si="77"/>
        <v>-6.1597304768073362E-3</v>
      </c>
      <c r="H761" s="7">
        <f t="shared" si="78"/>
        <v>-9.1406407849299442E-3</v>
      </c>
      <c r="I761" s="7">
        <f t="shared" si="79"/>
        <v>3.0199773009996125E-3</v>
      </c>
      <c r="K761" s="7">
        <f>MIN((A761 - MAX($A$3:A761))/MAX($A$3:A761),0)</f>
        <v>-0.21740027426892364</v>
      </c>
      <c r="L761" s="7">
        <f>MIN((B761 - MAX($B$3:B761))/MAX($B$3:B761),0)</f>
        <v>-0.42859750776665634</v>
      </c>
      <c r="M761" s="7">
        <f>MIN((C761 - MAX($C$3:C761))/MAX($C$3:C761),0)</f>
        <v>-0.23783797288360964</v>
      </c>
    </row>
    <row r="762" spans="1:13" x14ac:dyDescent="0.35">
      <c r="A762" s="3">
        <v>99.726059788280693</v>
      </c>
      <c r="B762" s="3">
        <v>68.852901753185094</v>
      </c>
      <c r="C762">
        <v>84.93826650059691</v>
      </c>
      <c r="D762" s="6">
        <f t="shared" si="82"/>
        <v>0</v>
      </c>
      <c r="E762" s="6">
        <f t="shared" si="80"/>
        <v>2.3040104874589615E-2</v>
      </c>
      <c r="F762" s="6">
        <f t="shared" si="81"/>
        <v>1.0757225978497964E-2</v>
      </c>
      <c r="G762" s="7">
        <f t="shared" si="77"/>
        <v>-5.0487813567626151E-4</v>
      </c>
      <c r="H762" s="7">
        <f t="shared" si="78"/>
        <v>2.2535226738913353E-2</v>
      </c>
      <c r="I762" s="7">
        <f t="shared" si="79"/>
        <v>1.0252347842821702E-2</v>
      </c>
      <c r="K762" s="7">
        <f>MIN((A762 - MAX($A$3:A762))/MAX($A$3:A762),0)</f>
        <v>-0.21740027426892364</v>
      </c>
      <c r="L762" s="7">
        <f>MIN((B762 - MAX($B$3:B762))/MAX($B$3:B762),0)</f>
        <v>-0.41543233441999822</v>
      </c>
      <c r="M762" s="7">
        <f>MIN((C762 - MAX($C$3:C762))/MAX($C$3:C762),0)</f>
        <v>-0.22963922372568854</v>
      </c>
    </row>
    <row r="763" spans="1:13" x14ac:dyDescent="0.35">
      <c r="A763" s="3">
        <v>99.726059788280693</v>
      </c>
      <c r="B763" s="3">
        <v>68.906651175368793</v>
      </c>
      <c r="C763">
        <v>85.307778575969152</v>
      </c>
      <c r="D763" s="6">
        <f t="shared" si="82"/>
        <v>0</v>
      </c>
      <c r="E763" s="6">
        <f t="shared" si="80"/>
        <v>7.8064135011147822E-4</v>
      </c>
      <c r="F763" s="6">
        <f t="shared" si="81"/>
        <v>4.3503604511359473E-3</v>
      </c>
      <c r="G763" s="7">
        <f t="shared" si="77"/>
        <v>-5.0487813567626151E-4</v>
      </c>
      <c r="H763" s="7">
        <f t="shared" si="78"/>
        <v>2.757632144352167E-4</v>
      </c>
      <c r="I763" s="7">
        <f t="shared" si="79"/>
        <v>3.845482315459686E-3</v>
      </c>
      <c r="K763" s="7">
        <f>MIN((A763 - MAX($A$3:A763))/MAX($A$3:A763),0)</f>
        <v>-0.21740027426892364</v>
      </c>
      <c r="L763" s="7">
        <f>MIN((B763 - MAX($B$3:B763))/MAX($B$3:B763),0)</f>
        <v>-0.41497599672830837</v>
      </c>
      <c r="M763" s="7">
        <f>MIN((C763 - MAX($C$3:C763))/MAX($C$3:C763),0)</f>
        <v>-0.22628787667147837</v>
      </c>
    </row>
    <row r="764" spans="1:13" x14ac:dyDescent="0.35">
      <c r="A764" s="3">
        <v>97.852949683108605</v>
      </c>
      <c r="B764" s="3">
        <v>67.229173307408601</v>
      </c>
      <c r="C764">
        <v>83.375853390045108</v>
      </c>
      <c r="D764" s="6">
        <f t="shared" si="82"/>
        <v>-1.8782554019969481E-2</v>
      </c>
      <c r="E764" s="6">
        <f t="shared" si="80"/>
        <v>-2.4344208278109146E-2</v>
      </c>
      <c r="F764" s="6">
        <f t="shared" si="81"/>
        <v>-2.2646530224715748E-2</v>
      </c>
      <c r="G764" s="7">
        <f t="shared" si="77"/>
        <v>-1.9287432155645743E-2</v>
      </c>
      <c r="H764" s="7">
        <f t="shared" si="78"/>
        <v>-2.4849086413785408E-2</v>
      </c>
      <c r="I764" s="7">
        <f t="shared" si="79"/>
        <v>-2.315140836039201E-2</v>
      </c>
      <c r="K764" s="7">
        <f>MIN((A764 - MAX($A$3:A764))/MAX($A$3:A764),0)</f>
        <v>-0.23209949589348089</v>
      </c>
      <c r="L764" s="7">
        <f>MIN((B764 - MAX($B$3:B764))/MAX($B$3:B764),0)</f>
        <v>-0.42921794291164761</v>
      </c>
      <c r="M764" s="7">
        <f>MIN((C764 - MAX($C$3:C764))/MAX($C$3:C764),0)</f>
        <v>-0.24380977165766674</v>
      </c>
    </row>
    <row r="765" spans="1:13" x14ac:dyDescent="0.35">
      <c r="A765" s="3">
        <v>97.852949683108605</v>
      </c>
      <c r="B765" s="3">
        <v>68.240809719750601</v>
      </c>
      <c r="C765">
        <v>84.210260836309317</v>
      </c>
      <c r="D765" s="6">
        <f t="shared" si="82"/>
        <v>0</v>
      </c>
      <c r="E765" s="6">
        <f t="shared" si="80"/>
        <v>1.5047580723865875E-2</v>
      </c>
      <c r="F765" s="6">
        <f t="shared" si="81"/>
        <v>1.0007782977173517E-2</v>
      </c>
      <c r="G765" s="7">
        <f t="shared" si="77"/>
        <v>-5.0487813567626151E-4</v>
      </c>
      <c r="H765" s="7">
        <f t="shared" si="78"/>
        <v>1.4542702588189613E-2</v>
      </c>
      <c r="I765" s="7">
        <f t="shared" si="79"/>
        <v>9.5029048414972551E-3</v>
      </c>
      <c r="K765" s="7">
        <f>MIN((A765 - MAX($A$3:A765))/MAX($A$3:A765),0)</f>
        <v>-0.23209949589348089</v>
      </c>
      <c r="L765" s="7">
        <f>MIN((B765 - MAX($B$3:B765))/MAX($B$3:B765),0)</f>
        <v>-0.42062905383187643</v>
      </c>
      <c r="M765" s="7">
        <f>MIN((C765 - MAX($C$3:C765))/MAX($C$3:C765),0)</f>
        <v>-0.2362419839629574</v>
      </c>
    </row>
    <row r="766" spans="1:13" x14ac:dyDescent="0.35">
      <c r="A766" s="3">
        <v>97.852949683108605</v>
      </c>
      <c r="B766" s="3">
        <v>67.8036378223442</v>
      </c>
      <c r="C766">
        <v>83.809326435581639</v>
      </c>
      <c r="D766" s="6">
        <f t="shared" si="82"/>
        <v>0</v>
      </c>
      <c r="E766" s="6">
        <f t="shared" si="80"/>
        <v>-6.4063116953296121E-3</v>
      </c>
      <c r="F766" s="6">
        <f t="shared" si="81"/>
        <v>-4.7611110183713549E-3</v>
      </c>
      <c r="G766" s="7">
        <f t="shared" si="77"/>
        <v>-5.0487813567626151E-4</v>
      </c>
      <c r="H766" s="7">
        <f t="shared" si="78"/>
        <v>-6.9111898310058734E-3</v>
      </c>
      <c r="I766" s="7">
        <f t="shared" si="79"/>
        <v>-5.2659891540476162E-3</v>
      </c>
      <c r="K766" s="7">
        <f>MIN((A766 - MAX($A$3:A766))/MAX($A$3:A766),0)</f>
        <v>-0.23209949589348089</v>
      </c>
      <c r="L766" s="7">
        <f>MIN((B766 - MAX($B$3:B766))/MAX($B$3:B766),0)</f>
        <v>-0.42434068470024744</v>
      </c>
      <c r="M766" s="7">
        <f>MIN((C766 - MAX($C$3:C766))/MAX($C$3:C766),0)</f>
        <v>-0.2398783206684808</v>
      </c>
    </row>
    <row r="767" spans="1:13" x14ac:dyDescent="0.35">
      <c r="A767" s="3">
        <v>97.852949683108605</v>
      </c>
      <c r="B767" s="3">
        <v>67.199348186793202</v>
      </c>
      <c r="C767">
        <v>83.195991586258927</v>
      </c>
      <c r="D767" s="6">
        <f t="shared" si="82"/>
        <v>0</v>
      </c>
      <c r="E767" s="6">
        <f t="shared" si="80"/>
        <v>-8.9123482892515069E-3</v>
      </c>
      <c r="F767" s="6">
        <f t="shared" si="81"/>
        <v>-7.3182171413123014E-3</v>
      </c>
      <c r="G767" s="7">
        <f t="shared" si="77"/>
        <v>-5.0487813567626151E-4</v>
      </c>
      <c r="H767" s="7">
        <f t="shared" si="78"/>
        <v>-9.4172264249277691E-3</v>
      </c>
      <c r="I767" s="7">
        <f t="shared" si="79"/>
        <v>-7.8230952769885627E-3</v>
      </c>
      <c r="K767" s="7">
        <f>MIN((A767 - MAX($A$3:A767))/MAX($A$3:A767),0)</f>
        <v>-0.23209949589348089</v>
      </c>
      <c r="L767" s="7">
        <f>MIN((B767 - MAX($B$3:B767))/MAX($B$3:B767),0)</f>
        <v>-0.42947116101415089</v>
      </c>
      <c r="M767" s="7">
        <f>MIN((C767 - MAX($C$3:C767))/MAX($C$3:C767),0)</f>
        <v>-0.24544105617164783</v>
      </c>
    </row>
    <row r="768" spans="1:13" x14ac:dyDescent="0.35">
      <c r="A768" s="3">
        <v>97.852949683108605</v>
      </c>
      <c r="B768" s="3">
        <v>66.222331822323198</v>
      </c>
      <c r="C768">
        <v>82.859772704955731</v>
      </c>
      <c r="D768" s="6">
        <f t="shared" si="82"/>
        <v>0</v>
      </c>
      <c r="E768" s="6">
        <f t="shared" si="80"/>
        <v>-1.4539075018320163E-2</v>
      </c>
      <c r="F768" s="6">
        <f t="shared" si="81"/>
        <v>-4.0412870246831455E-3</v>
      </c>
      <c r="G768" s="7">
        <f t="shared" si="77"/>
        <v>-5.0487813567626151E-4</v>
      </c>
      <c r="H768" s="7">
        <f t="shared" si="78"/>
        <v>-1.5043953153996426E-2</v>
      </c>
      <c r="I768" s="7">
        <f t="shared" si="79"/>
        <v>-4.5461651603594068E-3</v>
      </c>
      <c r="K768" s="7">
        <f>MIN((A768 - MAX($A$3:A768))/MAX($A$3:A768),0)</f>
        <v>-0.23209949589348089</v>
      </c>
      <c r="L768" s="7">
        <f>MIN((B768 - MAX($B$3:B768))/MAX($B$3:B768),0)</f>
        <v>-0.43776612260428127</v>
      </c>
      <c r="M768" s="7">
        <f>MIN((C768 - MAX($C$3:C768))/MAX($C$3:C768),0)</f>
        <v>-0.24849044544069995</v>
      </c>
    </row>
    <row r="769" spans="1:13" x14ac:dyDescent="0.35">
      <c r="A769" s="3">
        <v>97.852949683108605</v>
      </c>
      <c r="B769" s="3">
        <v>65.297109546822298</v>
      </c>
      <c r="C769">
        <v>82.861793449892247</v>
      </c>
      <c r="D769" s="6">
        <f t="shared" si="82"/>
        <v>0</v>
      </c>
      <c r="E769" s="6">
        <f t="shared" si="80"/>
        <v>-1.3971454191364077E-2</v>
      </c>
      <c r="F769" s="6">
        <f t="shared" si="81"/>
        <v>2.4387526909002505E-5</v>
      </c>
      <c r="G769" s="7">
        <f t="shared" si="77"/>
        <v>-5.0487813567626151E-4</v>
      </c>
      <c r="H769" s="7">
        <f t="shared" si="78"/>
        <v>-1.4476332327040339E-2</v>
      </c>
      <c r="I769" s="7">
        <f t="shared" si="79"/>
        <v>-4.8049060876725902E-4</v>
      </c>
      <c r="K769" s="7">
        <f>MIN((A769 - MAX($A$3:A769))/MAX($A$3:A769),0)</f>
        <v>-0.23209949589348089</v>
      </c>
      <c r="L769" s="7">
        <f>MIN((B769 - MAX($B$3:B769))/MAX($B$3:B769),0)</f>
        <v>-0.44562134746714854</v>
      </c>
      <c r="M769" s="7">
        <f>MIN((C769 - MAX($C$3:C769))/MAX($C$3:C769),0)</f>
        <v>-0.24847211798121577</v>
      </c>
    </row>
    <row r="770" spans="1:13" x14ac:dyDescent="0.35">
      <c r="A770" s="3">
        <v>97.852949683108605</v>
      </c>
      <c r="B770" s="3">
        <v>64.121610742471901</v>
      </c>
      <c r="C770">
        <v>82.148289602207825</v>
      </c>
      <c r="D770" s="6">
        <f t="shared" si="82"/>
        <v>0</v>
      </c>
      <c r="E770" s="6">
        <f t="shared" si="80"/>
        <v>-1.8002309941567745E-2</v>
      </c>
      <c r="F770" s="6">
        <f t="shared" si="81"/>
        <v>-8.6107700301694279E-3</v>
      </c>
      <c r="G770" s="7">
        <f t="shared" si="77"/>
        <v>-5.0487813567626151E-4</v>
      </c>
      <c r="H770" s="7">
        <f t="shared" si="78"/>
        <v>-1.8507188077244007E-2</v>
      </c>
      <c r="I770" s="7">
        <f t="shared" si="79"/>
        <v>-9.1156481658456901E-3</v>
      </c>
      <c r="K770" s="7">
        <f>MIN((A770 - MAX($A$3:A770))/MAX($A$3:A770),0)</f>
        <v>-0.23209949589348089</v>
      </c>
      <c r="L770" s="7">
        <f>MIN((B770 - MAX($B$3:B770))/MAX($B$3:B770),0)</f>
        <v>-0.45560144379503364</v>
      </c>
      <c r="M770" s="7">
        <f>MIN((C770 - MAX($C$3:C770))/MAX($C$3:C770),0)</f>
        <v>-0.2549433517445398</v>
      </c>
    </row>
    <row r="771" spans="1:13" x14ac:dyDescent="0.35">
      <c r="A771" s="3">
        <v>97.852949683108605</v>
      </c>
      <c r="B771" s="3">
        <v>65.147156900619706</v>
      </c>
      <c r="C771">
        <v>83.891908234406415</v>
      </c>
      <c r="D771" s="6">
        <f t="shared" si="82"/>
        <v>0</v>
      </c>
      <c r="E771" s="6">
        <f t="shared" si="80"/>
        <v>1.599376787752025E-2</v>
      </c>
      <c r="F771" s="6">
        <f t="shared" si="81"/>
        <v>2.1225257892061193E-2</v>
      </c>
      <c r="G771" s="7">
        <f t="shared" si="77"/>
        <v>-5.0487813567626151E-4</v>
      </c>
      <c r="H771" s="7">
        <f t="shared" si="78"/>
        <v>1.5488889741843988E-2</v>
      </c>
      <c r="I771" s="7">
        <f t="shared" si="79"/>
        <v>2.0720379756384931E-2</v>
      </c>
      <c r="K771" s="7">
        <f>MIN((A771 - MAX($A$3:A771))/MAX($A$3:A771),0)</f>
        <v>-0.23209949589348089</v>
      </c>
      <c r="L771" s="7">
        <f>MIN((B771 - MAX($B$3:B771))/MAX($B$3:B771),0)</f>
        <v>-0.44689445965423424</v>
      </c>
      <c r="M771" s="7">
        <f>MIN((C771 - MAX($C$3:C771))/MAX($C$3:C771),0)</f>
        <v>-0.23912933224112295</v>
      </c>
    </row>
    <row r="772" spans="1:13" x14ac:dyDescent="0.35">
      <c r="A772" s="3">
        <v>92.921701063754796</v>
      </c>
      <c r="B772" s="3">
        <v>61.8382858610358</v>
      </c>
      <c r="C772">
        <v>81.360472988686922</v>
      </c>
      <c r="D772" s="6">
        <f t="shared" si="82"/>
        <v>-5.0394481058806978E-2</v>
      </c>
      <c r="E772" s="6">
        <f t="shared" si="80"/>
        <v>-5.0790720531849187E-2</v>
      </c>
      <c r="F772" s="6">
        <f t="shared" si="81"/>
        <v>-3.0174963223464746E-2</v>
      </c>
      <c r="G772" s="7">
        <f t="shared" si="77"/>
        <v>-5.089935919448324E-2</v>
      </c>
      <c r="H772" s="7">
        <f t="shared" si="78"/>
        <v>-5.1295598667525449E-2</v>
      </c>
      <c r="I772" s="7">
        <f t="shared" si="79"/>
        <v>-3.0679841359141008E-2</v>
      </c>
      <c r="K772" s="7">
        <f>MIN((A772 - MAX($A$3:A772))/MAX($A$3:A772),0)</f>
        <v>-0.2707974433027252</v>
      </c>
      <c r="L772" s="7">
        <f>MIN((B772 - MAX($B$3:B772))/MAX($B$3:B772),0)</f>
        <v>-0.47498708857855348</v>
      </c>
      <c r="M772" s="7">
        <f>MIN((C772 - MAX($C$3:C772))/MAX($C$3:C772),0)</f>
        <v>-0.26208857665856011</v>
      </c>
    </row>
    <row r="773" spans="1:13" x14ac:dyDescent="0.35">
      <c r="A773" s="3">
        <v>92.921701063754796</v>
      </c>
      <c r="B773" s="3">
        <v>59.734803878529902</v>
      </c>
      <c r="C773">
        <v>80.035272593840602</v>
      </c>
      <c r="D773" s="6">
        <f t="shared" si="82"/>
        <v>0</v>
      </c>
      <c r="E773" s="6">
        <f t="shared" si="80"/>
        <v>-3.401585204403762E-2</v>
      </c>
      <c r="F773" s="6">
        <f t="shared" si="81"/>
        <v>-1.6288012423804215E-2</v>
      </c>
      <c r="G773" s="7">
        <f t="shared" ref="G773:G836" si="83">D773-$J$3</f>
        <v>-5.0487813567626151E-4</v>
      </c>
      <c r="H773" s="7">
        <f t="shared" ref="H773:H836" si="84">E773-$J$3</f>
        <v>-3.4520730179713882E-2</v>
      </c>
      <c r="I773" s="7">
        <f t="shared" ref="I773:I836" si="85">F773-$J$3</f>
        <v>-1.6792890559480477E-2</v>
      </c>
      <c r="K773" s="7">
        <f>MIN((A773 - MAX($A$3:A773))/MAX($A$3:A773),0)</f>
        <v>-0.2707974433027252</v>
      </c>
      <c r="L773" s="7">
        <f>MIN((B773 - MAX($B$3:B773))/MAX($B$3:B773),0)</f>
        <v>-0.4928458500946748</v>
      </c>
      <c r="M773" s="7">
        <f>MIN((C773 - MAX($C$3:C773))/MAX($C$3:C773),0)</f>
        <v>-0.27410768708961253</v>
      </c>
    </row>
    <row r="774" spans="1:13" x14ac:dyDescent="0.35">
      <c r="A774" s="3">
        <v>92.921701063754796</v>
      </c>
      <c r="B774" s="3">
        <v>50.906487732384598</v>
      </c>
      <c r="C774">
        <v>67.740833001710655</v>
      </c>
      <c r="D774" s="6">
        <f t="shared" si="82"/>
        <v>0</v>
      </c>
      <c r="E774" s="6">
        <f t="shared" si="80"/>
        <v>-0.1477918327830722</v>
      </c>
      <c r="F774" s="6">
        <f t="shared" si="81"/>
        <v>-0.15361276589287345</v>
      </c>
      <c r="G774" s="7">
        <f t="shared" si="83"/>
        <v>-5.0487813567626151E-4</v>
      </c>
      <c r="H774" s="7">
        <f t="shared" si="84"/>
        <v>-0.14829671091874846</v>
      </c>
      <c r="I774" s="7">
        <f t="shared" si="85"/>
        <v>-0.15411764402854972</v>
      </c>
      <c r="K774" s="7">
        <f>MIN((A774 - MAX($A$3:A774))/MAX($A$3:A774),0)</f>
        <v>-0.2707974433027252</v>
      </c>
      <c r="L774" s="7">
        <f>MIN((B774 - MAX($B$3:B774))/MAX($B$3:B774),0)</f>
        <v>-0.56779909141272367</v>
      </c>
      <c r="M774" s="7">
        <f>MIN((C774 - MAX($C$3:C774))/MAX($C$3:C774),0)</f>
        <v>-0.38561401301615233</v>
      </c>
    </row>
    <row r="775" spans="1:13" x14ac:dyDescent="0.35">
      <c r="A775" s="3">
        <v>92.921701063754796</v>
      </c>
      <c r="B775" s="3">
        <v>47.170747679133697</v>
      </c>
      <c r="C775">
        <v>64.742951941413892</v>
      </c>
      <c r="D775" s="6">
        <f t="shared" si="82"/>
        <v>0</v>
      </c>
      <c r="E775" s="6">
        <f t="shared" ref="E775:E838" si="86">(B775-B774)/B774</f>
        <v>-7.3384360612142124E-2</v>
      </c>
      <c r="F775" s="6">
        <f t="shared" ref="F775:F838" si="87">(C775-C774)/C774</f>
        <v>-4.4255154940611038E-2</v>
      </c>
      <c r="G775" s="7">
        <f t="shared" si="83"/>
        <v>-5.0487813567626151E-4</v>
      </c>
      <c r="H775" s="7">
        <f t="shared" si="84"/>
        <v>-7.3889238747818387E-2</v>
      </c>
      <c r="I775" s="7">
        <f t="shared" si="85"/>
        <v>-4.4760033076287301E-2</v>
      </c>
      <c r="K775" s="7">
        <f>MIN((A775 - MAX($A$3:A775))/MAX($A$3:A775),0)</f>
        <v>-0.2707974433027252</v>
      </c>
      <c r="L775" s="7">
        <f>MIN((B775 - MAX($B$3:B775))/MAX($B$3:B775),0)</f>
        <v>-0.59951587874538792</v>
      </c>
      <c r="M775" s="7">
        <f>MIN((C775 - MAX($C$3:C775))/MAX($C$3:C775),0)</f>
        <v>-0.41280376006346275</v>
      </c>
    </row>
    <row r="776" spans="1:13" x14ac:dyDescent="0.35">
      <c r="A776" s="3">
        <v>92.921701063754796</v>
      </c>
      <c r="B776" s="3">
        <v>47.329719226458899</v>
      </c>
      <c r="C776">
        <v>63.961176890120051</v>
      </c>
      <c r="D776" s="6">
        <f t="shared" si="82"/>
        <v>0</v>
      </c>
      <c r="E776" s="6">
        <f t="shared" si="86"/>
        <v>3.3701299035275522E-3</v>
      </c>
      <c r="F776" s="6">
        <f t="shared" si="87"/>
        <v>-1.2075060340178381E-2</v>
      </c>
      <c r="G776" s="7">
        <f t="shared" si="83"/>
        <v>-5.0487813567626151E-4</v>
      </c>
      <c r="H776" s="7">
        <f t="shared" si="84"/>
        <v>2.8652517678512904E-3</v>
      </c>
      <c r="I776" s="7">
        <f t="shared" si="85"/>
        <v>-1.2579938475854643E-2</v>
      </c>
      <c r="K776" s="7">
        <f>MIN((A776 - MAX($A$3:A776))/MAX($A$3:A776),0)</f>
        <v>-0.2707974433027252</v>
      </c>
      <c r="L776" s="7">
        <f>MIN((B776 - MAX($B$3:B776))/MAX($B$3:B776),0)</f>
        <v>-0.59816619523245984</v>
      </c>
      <c r="M776" s="7">
        <f>MIN((C776 - MAX($C$3:C776))/MAX($C$3:C776),0)</f>
        <v>-0.41989419009222229</v>
      </c>
    </row>
    <row r="777" spans="1:13" x14ac:dyDescent="0.35">
      <c r="A777" s="3">
        <v>89.681245135848002</v>
      </c>
      <c r="B777" s="3">
        <v>45.343937150676403</v>
      </c>
      <c r="C777">
        <v>61.30472937005473</v>
      </c>
      <c r="D777" s="6">
        <f t="shared" si="82"/>
        <v>-3.4872972522139632E-2</v>
      </c>
      <c r="E777" s="6">
        <f t="shared" si="86"/>
        <v>-4.1956345996499736E-2</v>
      </c>
      <c r="F777" s="6">
        <f t="shared" si="87"/>
        <v>-4.1532186385952137E-2</v>
      </c>
      <c r="G777" s="7">
        <f t="shared" si="83"/>
        <v>-3.5377850657815894E-2</v>
      </c>
      <c r="H777" s="7">
        <f t="shared" si="84"/>
        <v>-4.2461224132175998E-2</v>
      </c>
      <c r="I777" s="7">
        <f t="shared" si="85"/>
        <v>-4.2037064521628399E-2</v>
      </c>
      <c r="K777" s="7">
        <f>MIN((A777 - MAX($A$3:A777))/MAX($A$3:A777),0)</f>
        <v>-0.29622690402550322</v>
      </c>
      <c r="L777" s="7">
        <f>MIN((B777 - MAX($B$3:B777))/MAX($B$3:B777),0)</f>
        <v>-0.61502567337837655</v>
      </c>
      <c r="M777" s="7">
        <f>MIN((C777 - MAX($C$3:C777))/MAX($C$3:C777),0)</f>
        <v>-0.44398725271288586</v>
      </c>
    </row>
    <row r="778" spans="1:13" x14ac:dyDescent="0.35">
      <c r="A778" s="3">
        <v>89.681245135848002</v>
      </c>
      <c r="B778" s="3">
        <v>37.4706033668405</v>
      </c>
      <c r="C778">
        <v>51.895629299251134</v>
      </c>
      <c r="D778" s="6">
        <f t="shared" si="82"/>
        <v>0</v>
      </c>
      <c r="E778" s="6">
        <f t="shared" si="86"/>
        <v>-0.17363586575363044</v>
      </c>
      <c r="F778" s="6">
        <f t="shared" si="87"/>
        <v>-0.15348081897576438</v>
      </c>
      <c r="G778" s="7">
        <f t="shared" si="83"/>
        <v>-5.0487813567626151E-4</v>
      </c>
      <c r="H778" s="7">
        <f t="shared" si="84"/>
        <v>-0.1741407438893067</v>
      </c>
      <c r="I778" s="7">
        <f t="shared" si="85"/>
        <v>-0.15398569711144064</v>
      </c>
      <c r="K778" s="7">
        <f>MIN((A778 - MAX($A$3:A778))/MAX($A$3:A778),0)</f>
        <v>-0.29622690402550322</v>
      </c>
      <c r="L778" s="7">
        <f>MIN((B778 - MAX($B$3:B778))/MAX($B$3:B778),0)</f>
        <v>-0.68187102387424303</v>
      </c>
      <c r="M778" s="7">
        <f>MIN((C778 - MAX($C$3:C778))/MAX($C$3:C778),0)</f>
        <v>-0.5293245445274769</v>
      </c>
    </row>
    <row r="779" spans="1:13" x14ac:dyDescent="0.35">
      <c r="A779" s="3">
        <v>89.681245135848002</v>
      </c>
      <c r="B779" s="3">
        <v>41.2952291599426</v>
      </c>
      <c r="C779">
        <v>54.858454827823223</v>
      </c>
      <c r="D779" s="6">
        <f t="shared" si="82"/>
        <v>0</v>
      </c>
      <c r="E779" s="6">
        <f t="shared" si="86"/>
        <v>0.10207003489265112</v>
      </c>
      <c r="F779" s="6">
        <f t="shared" si="87"/>
        <v>5.7092005021988315E-2</v>
      </c>
      <c r="G779" s="7">
        <f t="shared" si="83"/>
        <v>-5.0487813567626151E-4</v>
      </c>
      <c r="H779" s="7">
        <f t="shared" si="84"/>
        <v>0.10156515675697486</v>
      </c>
      <c r="I779" s="7">
        <f t="shared" si="85"/>
        <v>5.6587126886312053E-2</v>
      </c>
      <c r="K779" s="7">
        <f>MIN((A779 - MAX($A$3:A779))/MAX($A$3:A779),0)</f>
        <v>-0.29622690402550322</v>
      </c>
      <c r="L779" s="7">
        <f>MIN((B779 - MAX($B$3:B779))/MAX($B$3:B779),0)</f>
        <v>-0.64939958818072374</v>
      </c>
      <c r="M779" s="7">
        <f>MIN((C779 - MAX($C$3:C779))/MAX($C$3:C779),0)</f>
        <v>-0.50245273905991295</v>
      </c>
    </row>
    <row r="780" spans="1:13" x14ac:dyDescent="0.35">
      <c r="A780" s="3">
        <v>96.228199410449704</v>
      </c>
      <c r="B780" s="3">
        <v>44.400712998964401</v>
      </c>
      <c r="C780">
        <v>59.658463096856217</v>
      </c>
      <c r="D780" s="6">
        <f t="shared" si="82"/>
        <v>7.300249081828046E-2</v>
      </c>
      <c r="E780" s="6">
        <f t="shared" si="86"/>
        <v>7.5202000381056067E-2</v>
      </c>
      <c r="F780" s="6">
        <f t="shared" si="87"/>
        <v>8.7498058122455813E-2</v>
      </c>
      <c r="G780" s="7">
        <f t="shared" si="83"/>
        <v>7.2497612682604198E-2</v>
      </c>
      <c r="H780" s="7">
        <f t="shared" si="84"/>
        <v>7.4697122245379804E-2</v>
      </c>
      <c r="I780" s="7">
        <f t="shared" si="85"/>
        <v>8.6993179986779551E-2</v>
      </c>
      <c r="K780" s="7">
        <f>MIN((A780 - MAX($A$3:A780))/MAX($A$3:A780),0)</f>
        <v>-0.24484971504847222</v>
      </c>
      <c r="L780" s="7">
        <f>MIN((B780 - MAX($B$3:B780))/MAX($B$3:B780),0)</f>
        <v>-0.623033735877492</v>
      </c>
      <c r="M780" s="7">
        <f>MIN((C780 - MAX($C$3:C780))/MAX($C$3:C780),0)</f>
        <v>-0.45891831990350851</v>
      </c>
    </row>
    <row r="781" spans="1:13" x14ac:dyDescent="0.35">
      <c r="A781" s="3">
        <v>97.136489070777699</v>
      </c>
      <c r="B781" s="3">
        <v>44.749995609803598</v>
      </c>
      <c r="C781">
        <v>58.352400345232127</v>
      </c>
      <c r="D781" s="6">
        <f t="shared" si="82"/>
        <v>9.4389136021738856E-3</v>
      </c>
      <c r="E781" s="6">
        <f t="shared" si="86"/>
        <v>7.8665991432917588E-3</v>
      </c>
      <c r="F781" s="6">
        <f t="shared" si="87"/>
        <v>-2.189232983598122E-2</v>
      </c>
      <c r="G781" s="7">
        <f t="shared" si="83"/>
        <v>8.9340354664976234E-3</v>
      </c>
      <c r="H781" s="7">
        <f t="shared" si="84"/>
        <v>7.3617210076154975E-3</v>
      </c>
      <c r="I781" s="7">
        <f t="shared" si="85"/>
        <v>-2.2397207971657482E-2</v>
      </c>
      <c r="K781" s="7">
        <f>MIN((A781 - MAX($A$3:A781))/MAX($A$3:A781),0)</f>
        <v>-0.23772191675215776</v>
      </c>
      <c r="L781" s="7">
        <f>MIN((B781 - MAX($B$3:B781))/MAX($B$3:B781),0)</f>
        <v>-0.62006829338709601</v>
      </c>
      <c r="M781" s="7">
        <f>MIN((C781 - MAX($C$3:C781))/MAX($C$3:C781),0)</f>
        <v>-0.47076385851238778</v>
      </c>
    </row>
    <row r="782" spans="1:13" x14ac:dyDescent="0.35">
      <c r="A782" s="3">
        <v>94.478525818020699</v>
      </c>
      <c r="B782" s="3">
        <v>41.155233919282402</v>
      </c>
      <c r="C782">
        <v>53.184807719142292</v>
      </c>
      <c r="D782" s="6">
        <f t="shared" si="82"/>
        <v>-2.7363180182683945E-2</v>
      </c>
      <c r="E782" s="6">
        <f t="shared" si="86"/>
        <v>-8.0329878060003079E-2</v>
      </c>
      <c r="F782" s="6">
        <f t="shared" si="87"/>
        <v>-8.8558355706305922E-2</v>
      </c>
      <c r="G782" s="7">
        <f t="shared" si="83"/>
        <v>-2.7868058318360207E-2</v>
      </c>
      <c r="H782" s="7">
        <f t="shared" si="84"/>
        <v>-8.0834756195679341E-2</v>
      </c>
      <c r="I782" s="7">
        <f t="shared" si="85"/>
        <v>-8.9063233841982184E-2</v>
      </c>
      <c r="K782" s="7">
        <f>MIN((A782 - MAX($A$3:A782))/MAX($A$3:A782),0)</f>
        <v>-0.25858026929337941</v>
      </c>
      <c r="L782" s="7">
        <f>MIN((B782 - MAX($B$3:B782))/MAX($B$3:B782),0)</f>
        <v>-0.6505881610504396</v>
      </c>
      <c r="M782" s="7">
        <f>MIN((C782 - MAX($C$3:C782))/MAX($C$3:C782),0)</f>
        <v>-0.51763214098288057</v>
      </c>
    </row>
    <row r="783" spans="1:13" x14ac:dyDescent="0.35">
      <c r="A783" s="3">
        <v>103.14228836135101</v>
      </c>
      <c r="B783" s="3">
        <v>46.281183354800497</v>
      </c>
      <c r="C783">
        <v>59.529693580646324</v>
      </c>
      <c r="D783" s="6">
        <f t="shared" si="82"/>
        <v>9.1700865020036049E-2</v>
      </c>
      <c r="E783" s="6">
        <f t="shared" si="86"/>
        <v>0.12455158062208076</v>
      </c>
      <c r="F783" s="6">
        <f t="shared" si="87"/>
        <v>0.1192988399057496</v>
      </c>
      <c r="G783" s="7">
        <f t="shared" si="83"/>
        <v>9.1195986884359787E-2</v>
      </c>
      <c r="H783" s="7">
        <f t="shared" si="84"/>
        <v>0.12404670248640449</v>
      </c>
      <c r="I783" s="7">
        <f t="shared" si="85"/>
        <v>0.11879396177007334</v>
      </c>
      <c r="K783" s="7">
        <f>MIN((A783 - MAX($A$3:A783))/MAX($A$3:A783),0)</f>
        <v>-0.19059143864466013</v>
      </c>
      <c r="L783" s="7">
        <f>MIN((B783 - MAX($B$3:B783))/MAX($B$3:B783),0)</f>
        <v>-0.60706836422120392</v>
      </c>
      <c r="M783" s="7">
        <f>MIN((C783 - MAX($C$3:C783))/MAX($C$3:C783),0)</f>
        <v>-0.46008621499431807</v>
      </c>
    </row>
    <row r="784" spans="1:13" x14ac:dyDescent="0.35">
      <c r="A784" s="3">
        <v>103.172604172712</v>
      </c>
      <c r="B784" s="3">
        <v>46.155195556705003</v>
      </c>
      <c r="C784">
        <v>58.968520825042766</v>
      </c>
      <c r="D784" s="6">
        <f t="shared" si="82"/>
        <v>2.9392222959784828E-4</v>
      </c>
      <c r="E784" s="6">
        <f t="shared" si="86"/>
        <v>-2.7222250807557614E-3</v>
      </c>
      <c r="F784" s="6">
        <f t="shared" si="87"/>
        <v>-9.4267704375686576E-3</v>
      </c>
      <c r="G784" s="7">
        <f t="shared" si="83"/>
        <v>-2.1095590607841323E-4</v>
      </c>
      <c r="H784" s="7">
        <f t="shared" si="84"/>
        <v>-3.2271032164320227E-3</v>
      </c>
      <c r="I784" s="7">
        <f t="shared" si="85"/>
        <v>-9.9316485732449198E-3</v>
      </c>
      <c r="K784" s="7">
        <f>MIN((A784 - MAX($A$3:A784))/MAX($A$3:A784),0)</f>
        <v>-0.19035353547565098</v>
      </c>
      <c r="L784" s="7">
        <f>MIN((B784 - MAX($B$3:B784))/MAX($B$3:B784),0)</f>
        <v>-0.60813801257514322</v>
      </c>
      <c r="M784" s="7">
        <f>MIN((C784 - MAX($C$3:C784))/MAX($C$3:C784),0)</f>
        <v>-0.46517585830164543</v>
      </c>
    </row>
    <row r="785" spans="1:13" x14ac:dyDescent="0.35">
      <c r="A785" s="3">
        <v>100.82612414420301</v>
      </c>
      <c r="B785" s="3">
        <v>45.104154866624697</v>
      </c>
      <c r="C785">
        <v>57.88742745215589</v>
      </c>
      <c r="D785" s="6">
        <f t="shared" si="82"/>
        <v>-2.2743247079243637E-2</v>
      </c>
      <c r="E785" s="6">
        <f t="shared" si="86"/>
        <v>-2.2771882502134057E-2</v>
      </c>
      <c r="F785" s="6">
        <f t="shared" si="87"/>
        <v>-1.8333398188746106E-2</v>
      </c>
      <c r="G785" s="7">
        <f t="shared" si="83"/>
        <v>-2.3248125214919899E-2</v>
      </c>
      <c r="H785" s="7">
        <f t="shared" si="84"/>
        <v>-2.3276760637810319E-2</v>
      </c>
      <c r="I785" s="7">
        <f t="shared" si="85"/>
        <v>-1.8838276324422368E-2</v>
      </c>
      <c r="K785" s="7">
        <f>MIN((A785 - MAX($A$3:A785))/MAX($A$3:A785),0)</f>
        <v>-0.2087675250651643</v>
      </c>
      <c r="L785" s="7">
        <f>MIN((B785 - MAX($B$3:B785))/MAX($B$3:B785),0)</f>
        <v>-0.61706144770983484</v>
      </c>
      <c r="M785" s="7">
        <f>MIN((C785 - MAX($C$3:C785))/MAX($C$3:C785),0)</f>
        <v>-0.47498100225235573</v>
      </c>
    </row>
    <row r="786" spans="1:13" x14ac:dyDescent="0.35">
      <c r="A786" s="3">
        <v>100.82612414420301</v>
      </c>
      <c r="B786" s="3">
        <v>43.950859415188198</v>
      </c>
      <c r="C786">
        <v>57.147788292082915</v>
      </c>
      <c r="D786" s="6">
        <f t="shared" si="82"/>
        <v>0</v>
      </c>
      <c r="E786" s="6">
        <f t="shared" si="86"/>
        <v>-2.5569605612761236E-2</v>
      </c>
      <c r="F786" s="6">
        <f t="shared" si="87"/>
        <v>-1.2777198653097677E-2</v>
      </c>
      <c r="G786" s="7">
        <f t="shared" si="83"/>
        <v>-5.0487813567626151E-4</v>
      </c>
      <c r="H786" s="7">
        <f t="shared" si="84"/>
        <v>-2.6074483748437498E-2</v>
      </c>
      <c r="I786" s="7">
        <f t="shared" si="85"/>
        <v>-1.3282076788773939E-2</v>
      </c>
      <c r="K786" s="7">
        <f>MIN((A786 - MAX($A$3:A786))/MAX($A$3:A786),0)</f>
        <v>-0.2087675250651643</v>
      </c>
      <c r="L786" s="7">
        <f>MIN((B786 - MAX($B$3:B786))/MAX($B$3:B786),0)</f>
        <v>-0.62685303546581617</v>
      </c>
      <c r="M786" s="7">
        <f>MIN((C786 - MAX($C$3:C786))/MAX($C$3:C786),0)</f>
        <v>-0.48168927428322761</v>
      </c>
    </row>
    <row r="787" spans="1:13" x14ac:dyDescent="0.35">
      <c r="A787" s="3">
        <v>101.07582557793</v>
      </c>
      <c r="B787" s="3">
        <v>44.060968883187797</v>
      </c>
      <c r="C787">
        <v>56.949243641888849</v>
      </c>
      <c r="D787" s="6">
        <f t="shared" si="82"/>
        <v>2.4765549191385233E-3</v>
      </c>
      <c r="E787" s="6">
        <f t="shared" si="86"/>
        <v>2.5052858912139667E-3</v>
      </c>
      <c r="F787" s="6">
        <f t="shared" si="87"/>
        <v>-3.4742315691956805E-3</v>
      </c>
      <c r="G787" s="7">
        <f t="shared" si="83"/>
        <v>1.9716767834622615E-3</v>
      </c>
      <c r="H787" s="7">
        <f t="shared" si="84"/>
        <v>2.0004077555377054E-3</v>
      </c>
      <c r="I787" s="7">
        <f t="shared" si="85"/>
        <v>-3.9791097048719418E-3</v>
      </c>
      <c r="K787" s="7">
        <f>MIN((A787 - MAX($A$3:A787))/MAX($A$3:A787),0)</f>
        <v>-0.20680799438718231</v>
      </c>
      <c r="L787" s="7">
        <f>MIN((B787 - MAX($B$3:B787))/MAX($B$3:B787),0)</f>
        <v>-0.62591819564021933</v>
      </c>
      <c r="M787" s="7">
        <f>MIN((C787 - MAX($C$3:C787))/MAX($C$3:C787),0)</f>
        <v>-0.48349000576916557</v>
      </c>
    </row>
    <row r="788" spans="1:13" x14ac:dyDescent="0.35">
      <c r="A788" s="3">
        <v>102.227652248319</v>
      </c>
      <c r="B788" s="3">
        <v>44.703591181797599</v>
      </c>
      <c r="C788">
        <v>58.093946551038016</v>
      </c>
      <c r="D788" s="6">
        <f t="shared" si="82"/>
        <v>1.1395669180074465E-2</v>
      </c>
      <c r="E788" s="6">
        <f t="shared" si="86"/>
        <v>1.4584842660030666E-2</v>
      </c>
      <c r="F788" s="6">
        <f t="shared" si="87"/>
        <v>2.0100405834137969E-2</v>
      </c>
      <c r="G788" s="7">
        <f t="shared" si="83"/>
        <v>1.0890791044398202E-2</v>
      </c>
      <c r="H788" s="7">
        <f t="shared" si="84"/>
        <v>1.4079964524354404E-2</v>
      </c>
      <c r="I788" s="7">
        <f t="shared" si="85"/>
        <v>1.9595527698461707E-2</v>
      </c>
      <c r="K788" s="7">
        <f>MIN((A788 - MAX($A$3:A788))/MAX($A$3:A788),0)</f>
        <v>-0.19776904069493886</v>
      </c>
      <c r="L788" s="7">
        <f>MIN((B788 - MAX($B$3:B788))/MAX($B$3:B788),0)</f>
        <v>-0.62046227138165155</v>
      </c>
      <c r="M788" s="7">
        <f>MIN((C788 - MAX($C$3:C788))/MAX($C$3:C788),0)</f>
        <v>-0.47310794526773753</v>
      </c>
    </row>
    <row r="789" spans="1:13" x14ac:dyDescent="0.35">
      <c r="A789" s="3">
        <v>98.596830416884501</v>
      </c>
      <c r="B789" s="3">
        <v>43.112612002154499</v>
      </c>
      <c r="C789">
        <v>56.317959822835967</v>
      </c>
      <c r="D789" s="6">
        <f t="shared" si="82"/>
        <v>-3.5517022562691264E-2</v>
      </c>
      <c r="E789" s="6">
        <f t="shared" si="86"/>
        <v>-3.5589516134688394E-2</v>
      </c>
      <c r="F789" s="6">
        <f t="shared" si="87"/>
        <v>-3.057094299217164E-2</v>
      </c>
      <c r="G789" s="7">
        <f t="shared" si="83"/>
        <v>-3.6021900698367526E-2</v>
      </c>
      <c r="H789" s="7">
        <f t="shared" si="84"/>
        <v>-3.6094394270364656E-2</v>
      </c>
      <c r="I789" s="7">
        <f t="shared" si="85"/>
        <v>-3.1075821127847902E-2</v>
      </c>
      <c r="K789" s="7">
        <f>MIN((A789 - MAX($A$3:A789))/MAX($A$3:A789),0)</f>
        <v>-0.22626189577706618</v>
      </c>
      <c r="L789" s="7">
        <f>MIN((B789 - MAX($B$3:B789))/MAX($B$3:B789),0)</f>
        <v>-0.6339698354980372</v>
      </c>
      <c r="M789" s="7">
        <f>MIN((C789 - MAX($C$3:C789))/MAX($C$3:C789),0)</f>
        <v>-0.48921553223598568</v>
      </c>
    </row>
    <row r="790" spans="1:13" x14ac:dyDescent="0.35">
      <c r="A790" s="3">
        <v>98.596830416884501</v>
      </c>
      <c r="B790" s="3">
        <v>42.665607047294003</v>
      </c>
      <c r="C790">
        <v>55.146000113699202</v>
      </c>
      <c r="D790" s="6">
        <f t="shared" si="82"/>
        <v>0</v>
      </c>
      <c r="E790" s="6">
        <f t="shared" si="86"/>
        <v>-1.0368310665986966E-2</v>
      </c>
      <c r="F790" s="6">
        <f t="shared" si="87"/>
        <v>-2.0809697524972397E-2</v>
      </c>
      <c r="G790" s="7">
        <f t="shared" si="83"/>
        <v>-5.0487813567626151E-4</v>
      </c>
      <c r="H790" s="7">
        <f t="shared" si="84"/>
        <v>-1.0873188801663228E-2</v>
      </c>
      <c r="I790" s="7">
        <f t="shared" si="85"/>
        <v>-2.131457566064866E-2</v>
      </c>
      <c r="K790" s="7">
        <f>MIN((A790 - MAX($A$3:A790))/MAX($A$3:A790),0)</f>
        <v>-0.22626189577706618</v>
      </c>
      <c r="L790" s="7">
        <f>MIN((B790 - MAX($B$3:B790))/MAX($B$3:B790),0)</f>
        <v>-0.63776494995671584</v>
      </c>
      <c r="M790" s="7">
        <f>MIN((C790 - MAX($C$3:C790))/MAX($C$3:C790),0)</f>
        <v>-0.49984480251060881</v>
      </c>
    </row>
    <row r="791" spans="1:13" x14ac:dyDescent="0.35">
      <c r="A791" s="3">
        <v>100.062153691749</v>
      </c>
      <c r="B791" s="3">
        <v>43.490628690485103</v>
      </c>
      <c r="C791">
        <v>56.286320435364587</v>
      </c>
      <c r="D791" s="6">
        <f t="shared" si="82"/>
        <v>1.4861768564657317E-2</v>
      </c>
      <c r="E791" s="6">
        <f t="shared" si="86"/>
        <v>1.9336924991517859E-2</v>
      </c>
      <c r="F791" s="6">
        <f t="shared" si="87"/>
        <v>2.0678205478444303E-2</v>
      </c>
      <c r="G791" s="7">
        <f t="shared" si="83"/>
        <v>1.4356890428981054E-2</v>
      </c>
      <c r="H791" s="7">
        <f t="shared" si="84"/>
        <v>1.8832046855841597E-2</v>
      </c>
      <c r="I791" s="7">
        <f t="shared" si="85"/>
        <v>2.0173327342768041E-2</v>
      </c>
      <c r="K791" s="7">
        <f>MIN((A791 - MAX($A$3:A791))/MAX($A$3:A791),0)</f>
        <v>-0.21476277914244823</v>
      </c>
      <c r="L791" s="7">
        <f>MIN((B791 - MAX($B$3:B791))/MAX($B$3:B791),0)</f>
        <v>-0.63076043796473014</v>
      </c>
      <c r="M791" s="7">
        <f>MIN((C791 - MAX($C$3:C791))/MAX($C$3:C791),0)</f>
        <v>-0.4895024905658113</v>
      </c>
    </row>
    <row r="792" spans="1:13" x14ac:dyDescent="0.35">
      <c r="A792" s="3">
        <v>100.062153691749</v>
      </c>
      <c r="B792" s="3">
        <v>44.526247644023897</v>
      </c>
      <c r="C792">
        <v>57.643852749195055</v>
      </c>
      <c r="D792" s="6">
        <f t="shared" si="82"/>
        <v>0</v>
      </c>
      <c r="E792" s="6">
        <f t="shared" si="86"/>
        <v>2.3812462241213063E-2</v>
      </c>
      <c r="F792" s="6">
        <f t="shared" si="87"/>
        <v>2.4118334674041567E-2</v>
      </c>
      <c r="G792" s="7">
        <f t="shared" si="83"/>
        <v>-5.0487813567626151E-4</v>
      </c>
      <c r="H792" s="7">
        <f t="shared" si="84"/>
        <v>2.3307584105536801E-2</v>
      </c>
      <c r="I792" s="7">
        <f t="shared" si="85"/>
        <v>2.3613456538365305E-2</v>
      </c>
      <c r="K792" s="7">
        <f>MIN((A792 - MAX($A$3:A792))/MAX($A$3:A792),0)</f>
        <v>-0.21476277914244823</v>
      </c>
      <c r="L792" s="7">
        <f>MIN((B792 - MAX($B$3:B792))/MAX($B$3:B792),0)</f>
        <v>-0.62196793483580326</v>
      </c>
      <c r="M792" s="7">
        <f>MIN((C792 - MAX($C$3:C792))/MAX($C$3:C792),0)</f>
        <v>-0.47719014078301286</v>
      </c>
    </row>
    <row r="793" spans="1:13" x14ac:dyDescent="0.35">
      <c r="A793" s="3">
        <v>99.502763057391405</v>
      </c>
      <c r="B793" s="3">
        <v>43.387431227712703</v>
      </c>
      <c r="C793">
        <v>56.410454124955422</v>
      </c>
      <c r="D793" s="6">
        <f t="shared" si="82"/>
        <v>-5.590431683899731E-3</v>
      </c>
      <c r="E793" s="6">
        <f t="shared" si="86"/>
        <v>-2.5576294355988481E-2</v>
      </c>
      <c r="F793" s="6">
        <f t="shared" si="87"/>
        <v>-2.139688042029524E-2</v>
      </c>
      <c r="G793" s="7">
        <f t="shared" si="83"/>
        <v>-6.0953098195759923E-3</v>
      </c>
      <c r="H793" s="7">
        <f t="shared" si="84"/>
        <v>-2.6081172491664743E-2</v>
      </c>
      <c r="I793" s="7">
        <f t="shared" si="85"/>
        <v>-2.1901758555971502E-2</v>
      </c>
      <c r="K793" s="7">
        <f>MIN((A793 - MAX($A$3:A793))/MAX($A$3:A793),0)</f>
        <v>-0.21915259418130767</v>
      </c>
      <c r="L793" s="7">
        <f>MIN((B793 - MAX($B$3:B793))/MAX($B$3:B793),0)</f>
        <v>-0.63163659421044505</v>
      </c>
      <c r="M793" s="7">
        <f>MIN((C793 - MAX($C$3:C793))/MAX($C$3:C793),0)</f>
        <v>-0.48837664082323012</v>
      </c>
    </row>
    <row r="794" spans="1:13" x14ac:dyDescent="0.35">
      <c r="A794" s="3">
        <v>99.502763057391405</v>
      </c>
      <c r="B794" s="3">
        <v>43.629048445783397</v>
      </c>
      <c r="C794">
        <v>56.461468890347454</v>
      </c>
      <c r="D794" s="6">
        <f t="shared" si="82"/>
        <v>0</v>
      </c>
      <c r="E794" s="6">
        <f t="shared" si="86"/>
        <v>5.5688297563089278E-3</v>
      </c>
      <c r="F794" s="6">
        <f t="shared" si="87"/>
        <v>9.0434948952953619E-4</v>
      </c>
      <c r="G794" s="7">
        <f t="shared" si="83"/>
        <v>-5.0487813567626151E-4</v>
      </c>
      <c r="H794" s="7">
        <f t="shared" si="84"/>
        <v>5.0639516206326665E-3</v>
      </c>
      <c r="I794" s="7">
        <f t="shared" si="85"/>
        <v>3.9947135385327468E-4</v>
      </c>
      <c r="K794" s="7">
        <f>MIN((A794 - MAX($A$3:A794))/MAX($A$3:A794),0)</f>
        <v>-0.21915259418130767</v>
      </c>
      <c r="L794" s="7">
        <f>MIN((B794 - MAX($B$3:B794))/MAX($B$3:B794),0)</f>
        <v>-0.6295852411151488</v>
      </c>
      <c r="M794" s="7">
        <f>MIN((C794 - MAX($C$3:C794))/MAX($C$3:C794),0)</f>
        <v>-0.48791395449952724</v>
      </c>
    </row>
    <row r="795" spans="1:13" x14ac:dyDescent="0.35">
      <c r="A795" s="3">
        <v>101.70380211764</v>
      </c>
      <c r="B795" s="3">
        <v>44.598014142018599</v>
      </c>
      <c r="C795">
        <v>57.007762554717736</v>
      </c>
      <c r="D795" s="6">
        <f t="shared" si="82"/>
        <v>2.212038131020613E-2</v>
      </c>
      <c r="E795" s="6">
        <f t="shared" si="86"/>
        <v>2.220918701537368E-2</v>
      </c>
      <c r="F795" s="6">
        <f t="shared" si="87"/>
        <v>9.6755127896375921E-3</v>
      </c>
      <c r="G795" s="7">
        <f t="shared" si="83"/>
        <v>2.1615503174529867E-2</v>
      </c>
      <c r="H795" s="7">
        <f t="shared" si="84"/>
        <v>2.1704308879697418E-2</v>
      </c>
      <c r="I795" s="7">
        <f t="shared" si="85"/>
        <v>9.17063465396133E-3</v>
      </c>
      <c r="K795" s="7">
        <f>MIN((A795 - MAX($A$3:A795))/MAX($A$3:A795),0)</f>
        <v>-0.2018799518195129</v>
      </c>
      <c r="L795" s="7">
        <f>MIN((B795 - MAX($B$3:B795))/MAX($B$3:B795),0)</f>
        <v>-0.6213586304618206</v>
      </c>
      <c r="M795" s="7">
        <f>MIN((C795 - MAX($C$3:C795))/MAX($C$3:C795),0)</f>
        <v>-0.48295925941689244</v>
      </c>
    </row>
    <row r="796" spans="1:13" x14ac:dyDescent="0.35">
      <c r="A796" s="3">
        <v>101.940471334507</v>
      </c>
      <c r="B796" s="3">
        <v>44.238154803409898</v>
      </c>
      <c r="C796">
        <v>56.428289395482004</v>
      </c>
      <c r="D796" s="6">
        <f t="shared" si="82"/>
        <v>2.3270439446624277E-3</v>
      </c>
      <c r="E796" s="6">
        <f t="shared" si="86"/>
        <v>-8.0689543140364667E-3</v>
      </c>
      <c r="F796" s="6">
        <f t="shared" si="87"/>
        <v>-1.0164811479481181E-2</v>
      </c>
      <c r="G796" s="7">
        <f t="shared" si="83"/>
        <v>1.8221658089861662E-3</v>
      </c>
      <c r="H796" s="7">
        <f t="shared" si="84"/>
        <v>-8.5738324497127288E-3</v>
      </c>
      <c r="I796" s="7">
        <f t="shared" si="85"/>
        <v>-1.0669689615157444E-2</v>
      </c>
      <c r="K796" s="7">
        <f>MIN((A796 - MAX($A$3:A796))/MAX($A$3:A796),0)</f>
        <v>-0.20002269139428083</v>
      </c>
      <c r="L796" s="7">
        <f>MIN((B796 - MAX($B$3:B796))/MAX($B$3:B796),0)</f>
        <v>-0.6244138703740284</v>
      </c>
      <c r="M796" s="7">
        <f>MIN((C796 - MAX($C$3:C796))/MAX($C$3:C796),0)</f>
        <v>-0.48821488107213107</v>
      </c>
    </row>
    <row r="797" spans="1:13" x14ac:dyDescent="0.35">
      <c r="A797" s="3">
        <v>100.027251713865</v>
      </c>
      <c r="B797" s="3">
        <v>40.865627044720597</v>
      </c>
      <c r="C797">
        <v>53.545037804985192</v>
      </c>
      <c r="D797" s="6">
        <f t="shared" si="82"/>
        <v>-1.8768008383676843E-2</v>
      </c>
      <c r="E797" s="6">
        <f t="shared" si="86"/>
        <v>-7.623572397349053E-2</v>
      </c>
      <c r="F797" s="6">
        <f t="shared" si="87"/>
        <v>-5.1095853186144305E-2</v>
      </c>
      <c r="G797" s="7">
        <f t="shared" si="83"/>
        <v>-1.9272886519353105E-2</v>
      </c>
      <c r="H797" s="7">
        <f t="shared" si="84"/>
        <v>-7.6740602109166792E-2</v>
      </c>
      <c r="I797" s="7">
        <f t="shared" si="85"/>
        <v>-5.1600731321820567E-2</v>
      </c>
      <c r="K797" s="7">
        <f>MIN((A797 - MAX($A$3:A797))/MAX($A$3:A797),0)</f>
        <v>-0.21503667222894421</v>
      </c>
      <c r="L797" s="7">
        <f>MIN((B797 - MAX($B$3:B797))/MAX($B$3:B797),0)</f>
        <v>-0.6530469508804656</v>
      </c>
      <c r="M797" s="7">
        <f>MIN((C797 - MAX($C$3:C797))/MAX($C$3:C797),0)</f>
        <v>-0.5143649783717229</v>
      </c>
    </row>
    <row r="798" spans="1:13" x14ac:dyDescent="0.35">
      <c r="A798" s="3">
        <v>93.585976505859705</v>
      </c>
      <c r="B798" s="3">
        <v>37.218454059938601</v>
      </c>
      <c r="C798">
        <v>48.69653165747598</v>
      </c>
      <c r="D798" s="6">
        <f t="shared" si="82"/>
        <v>-6.4395203283511337E-2</v>
      </c>
      <c r="E798" s="6">
        <f t="shared" si="86"/>
        <v>-8.9247938880046424E-2</v>
      </c>
      <c r="F798" s="6">
        <f t="shared" si="87"/>
        <v>-9.0550055547029662E-2</v>
      </c>
      <c r="G798" s="7">
        <f t="shared" si="83"/>
        <v>-6.49000814191876E-2</v>
      </c>
      <c r="H798" s="7">
        <f t="shared" si="84"/>
        <v>-8.9752817015722686E-2</v>
      </c>
      <c r="I798" s="7">
        <f t="shared" si="85"/>
        <v>-9.1054933682705924E-2</v>
      </c>
      <c r="K798" s="7">
        <f>MIN((A798 - MAX($A$3:A798))/MAX($A$3:A798),0)</f>
        <v>-0.26558454529086289</v>
      </c>
      <c r="L798" s="7">
        <f>MIN((B798 - MAX($B$3:B798))/MAX($B$3:B798),0)</f>
        <v>-0.68401179540253154</v>
      </c>
      <c r="M798" s="7">
        <f>MIN((C798 - MAX($C$3:C798))/MAX($C$3:C798),0)</f>
        <v>-0.55833925655574634</v>
      </c>
    </row>
    <row r="799" spans="1:13" x14ac:dyDescent="0.35">
      <c r="A799" s="3">
        <v>93.585976505859705</v>
      </c>
      <c r="B799" s="3">
        <v>40.316819115244002</v>
      </c>
      <c r="C799">
        <v>52.851374468327016</v>
      </c>
      <c r="D799" s="6">
        <f t="shared" si="82"/>
        <v>0</v>
      </c>
      <c r="E799" s="6">
        <f t="shared" si="86"/>
        <v>8.3248085756480558E-2</v>
      </c>
      <c r="F799" s="6">
        <f t="shared" si="87"/>
        <v>8.5321123895959791E-2</v>
      </c>
      <c r="G799" s="7">
        <f t="shared" si="83"/>
        <v>-5.0487813567626151E-4</v>
      </c>
      <c r="H799" s="7">
        <f t="shared" si="84"/>
        <v>8.2743207620804296E-2</v>
      </c>
      <c r="I799" s="7">
        <f t="shared" si="85"/>
        <v>8.4816245760283529E-2</v>
      </c>
      <c r="K799" s="7">
        <f>MIN((A799 - MAX($A$3:A799))/MAX($A$3:A799),0)</f>
        <v>-0.26558454529086289</v>
      </c>
      <c r="L799" s="7">
        <f>MIN((B799 - MAX($B$3:B799))/MAX($B$3:B799),0)</f>
        <v>-0.65770638224816513</v>
      </c>
      <c r="M799" s="7">
        <f>MIN((C799 - MAX($C$3:C799))/MAX($C$3:C799),0)</f>
        <v>-0.5206562655443574</v>
      </c>
    </row>
    <row r="800" spans="1:13" x14ac:dyDescent="0.35">
      <c r="A800" s="3">
        <v>93.585976505859705</v>
      </c>
      <c r="B800" s="3">
        <v>41.062443411199403</v>
      </c>
      <c r="C800">
        <v>53.954096530623843</v>
      </c>
      <c r="D800" s="6">
        <f t="shared" si="82"/>
        <v>0</v>
      </c>
      <c r="E800" s="6">
        <f t="shared" si="86"/>
        <v>1.8494125090177994E-2</v>
      </c>
      <c r="F800" s="6">
        <f t="shared" si="87"/>
        <v>2.0864586274055578E-2</v>
      </c>
      <c r="G800" s="7">
        <f t="shared" si="83"/>
        <v>-5.0487813567626151E-4</v>
      </c>
      <c r="H800" s="7">
        <f t="shared" si="84"/>
        <v>1.7989246954501732E-2</v>
      </c>
      <c r="I800" s="7">
        <f t="shared" si="85"/>
        <v>2.0359708138379316E-2</v>
      </c>
      <c r="K800" s="7">
        <f>MIN((A800 - MAX($A$3:A800))/MAX($A$3:A800),0)</f>
        <v>-0.26558454529086289</v>
      </c>
      <c r="L800" s="7">
        <f>MIN((B800 - MAX($B$3:B800))/MAX($B$3:B800),0)</f>
        <v>-0.65137596126389319</v>
      </c>
      <c r="M800" s="7">
        <f>MIN((C800 - MAX($C$3:C800))/MAX($C$3:C800),0)</f>
        <v>-0.51065495684187967</v>
      </c>
    </row>
    <row r="801" spans="1:13" x14ac:dyDescent="0.35">
      <c r="A801" s="3">
        <v>92.465023418330603</v>
      </c>
      <c r="B801" s="3">
        <v>39.859479488495801</v>
      </c>
      <c r="C801">
        <v>52.601303406324774</v>
      </c>
      <c r="D801" s="6">
        <f t="shared" si="82"/>
        <v>-1.1977789081026643E-2</v>
      </c>
      <c r="E801" s="6">
        <f t="shared" si="86"/>
        <v>-2.9295965431406976E-2</v>
      </c>
      <c r="F801" s="6">
        <f t="shared" si="87"/>
        <v>-2.507303821742685E-2</v>
      </c>
      <c r="G801" s="7">
        <f t="shared" si="83"/>
        <v>-1.2482667216702905E-2</v>
      </c>
      <c r="H801" s="7">
        <f t="shared" si="84"/>
        <v>-2.9800843567083238E-2</v>
      </c>
      <c r="I801" s="7">
        <f t="shared" si="85"/>
        <v>-2.5577916353103112E-2</v>
      </c>
      <c r="K801" s="7">
        <f>MIN((A801 - MAX($A$3:A801))/MAX($A$3:A801),0)</f>
        <v>-0.2743812187052152</v>
      </c>
      <c r="L801" s="7">
        <f>MIN((B801 - MAX($B$3:B801))/MAX($B$3:B801),0)</f>
        <v>-0.66158923905126354</v>
      </c>
      <c r="M801" s="7">
        <f>MIN((C801 - MAX($C$3:C801))/MAX($C$3:C801),0)</f>
        <v>-0.52292432381049159</v>
      </c>
    </row>
    <row r="802" spans="1:13" x14ac:dyDescent="0.35">
      <c r="A802" s="3">
        <v>92.465023418330603</v>
      </c>
      <c r="B802" s="3">
        <v>41.0771121735687</v>
      </c>
      <c r="C802">
        <v>53.848118536587883</v>
      </c>
      <c r="D802" s="6">
        <f t="shared" si="82"/>
        <v>0</v>
      </c>
      <c r="E802" s="6">
        <f t="shared" si="86"/>
        <v>3.0548133109072124E-2</v>
      </c>
      <c r="F802" s="6">
        <f t="shared" si="87"/>
        <v>2.3703122347215291E-2</v>
      </c>
      <c r="G802" s="7">
        <f t="shared" si="83"/>
        <v>-5.0487813567626151E-4</v>
      </c>
      <c r="H802" s="7">
        <f t="shared" si="84"/>
        <v>3.0043254973395862E-2</v>
      </c>
      <c r="I802" s="7">
        <f t="shared" si="85"/>
        <v>2.3198244211539029E-2</v>
      </c>
      <c r="K802" s="7">
        <f>MIN((A802 - MAX($A$3:A802))/MAX($A$3:A802),0)</f>
        <v>-0.2743812187052152</v>
      </c>
      <c r="L802" s="7">
        <f>MIN((B802 - MAX($B$3:B802))/MAX($B$3:B802),0)</f>
        <v>-0.65125142208025932</v>
      </c>
      <c r="M802" s="7">
        <f>MIN((C802 - MAX($C$3:C802))/MAX($C$3:C802),0)</f>
        <v>-0.51161614068889127</v>
      </c>
    </row>
    <row r="803" spans="1:13" x14ac:dyDescent="0.35">
      <c r="A803" s="3">
        <v>95.128314906381306</v>
      </c>
      <c r="B803" s="3">
        <v>42.254473986787097</v>
      </c>
      <c r="C803">
        <v>54.75410479965683</v>
      </c>
      <c r="D803" s="6">
        <f t="shared" si="82"/>
        <v>2.8803231639291646E-2</v>
      </c>
      <c r="E803" s="6">
        <f t="shared" si="86"/>
        <v>2.8662234293480277E-2</v>
      </c>
      <c r="F803" s="6">
        <f t="shared" si="87"/>
        <v>1.6824845281332552E-2</v>
      </c>
      <c r="G803" s="7">
        <f t="shared" si="83"/>
        <v>2.8298353503615384E-2</v>
      </c>
      <c r="H803" s="7">
        <f t="shared" si="84"/>
        <v>2.8157356157804014E-2</v>
      </c>
      <c r="I803" s="7">
        <f t="shared" si="85"/>
        <v>1.631996714565629E-2</v>
      </c>
      <c r="K803" s="7">
        <f>MIN((A803 - MAX($A$3:A803))/MAX($A$3:A803),0)</f>
        <v>-0.253481052865761</v>
      </c>
      <c r="L803" s="7">
        <f>MIN((B803 - MAX($B$3:B803))/MAX($B$3:B803),0)</f>
        <v>-0.64125550863040559</v>
      </c>
      <c r="M803" s="7">
        <f>MIN((C803 - MAX($C$3:C803))/MAX($C$3:C803),0)</f>
        <v>-0.50339915781808175</v>
      </c>
    </row>
    <row r="804" spans="1:13" x14ac:dyDescent="0.35">
      <c r="A804" s="3">
        <v>95.804580393325494</v>
      </c>
      <c r="B804" s="3">
        <v>43.253419966699298</v>
      </c>
      <c r="C804">
        <v>56.044223822050405</v>
      </c>
      <c r="D804" s="6">
        <f t="shared" si="82"/>
        <v>7.1089820902401398E-3</v>
      </c>
      <c r="E804" s="6">
        <f t="shared" si="86"/>
        <v>2.3641188391661648E-2</v>
      </c>
      <c r="F804" s="6">
        <f t="shared" si="87"/>
        <v>2.3562051230936416E-2</v>
      </c>
      <c r="G804" s="7">
        <f t="shared" si="83"/>
        <v>6.6041039545638785E-3</v>
      </c>
      <c r="H804" s="7">
        <f t="shared" si="84"/>
        <v>2.3136310255985386E-2</v>
      </c>
      <c r="I804" s="7">
        <f t="shared" si="85"/>
        <v>2.3057173095260154E-2</v>
      </c>
      <c r="K804" s="7">
        <f>MIN((A804 - MAX($A$3:A804))/MAX($A$3:A804),0)</f>
        <v>-0.24817406304055878</v>
      </c>
      <c r="L804" s="7">
        <f>MIN((B804 - MAX($B$3:B804))/MAX($B$3:B804),0)</f>
        <v>-0.63277436252546615</v>
      </c>
      <c r="M804" s="7">
        <f>MIN((C804 - MAX($C$3:C804))/MAX($C$3:C804),0)</f>
        <v>-0.49169822333326524</v>
      </c>
    </row>
    <row r="805" spans="1:13" x14ac:dyDescent="0.35">
      <c r="A805" s="3">
        <v>94.514151661505196</v>
      </c>
      <c r="B805" s="3">
        <v>42.671449765944097</v>
      </c>
      <c r="C805">
        <v>55.401487392308766</v>
      </c>
      <c r="D805" s="6">
        <f t="shared" si="82"/>
        <v>-1.3469384517133174E-2</v>
      </c>
      <c r="E805" s="6">
        <f t="shared" si="86"/>
        <v>-1.3454894461599995E-2</v>
      </c>
      <c r="F805" s="6">
        <f t="shared" si="87"/>
        <v>-1.1468379538673466E-2</v>
      </c>
      <c r="G805" s="7">
        <f t="shared" si="83"/>
        <v>-1.3974262652809436E-2</v>
      </c>
      <c r="H805" s="7">
        <f t="shared" si="84"/>
        <v>-1.3959772597276257E-2</v>
      </c>
      <c r="I805" s="7">
        <f t="shared" si="85"/>
        <v>-1.1973257674349728E-2</v>
      </c>
      <c r="K805" s="7">
        <f>MIN((A805 - MAX($A$3:A805))/MAX($A$3:A805),0)</f>
        <v>-0.25830069567541941</v>
      </c>
      <c r="L805" s="7">
        <f>MIN((B805 - MAX($B$3:B805))/MAX($B$3:B805),0)</f>
        <v>-0.63771534472127966</v>
      </c>
      <c r="M805" s="7">
        <f>MIN((C805 - MAX($C$3:C805))/MAX($C$3:C805),0)</f>
        <v>-0.49752762102826137</v>
      </c>
    </row>
    <row r="806" spans="1:13" x14ac:dyDescent="0.35">
      <c r="A806" s="3">
        <v>94.555598574894006</v>
      </c>
      <c r="B806" s="3">
        <v>42.454671630507598</v>
      </c>
      <c r="C806">
        <v>55.574956199965889</v>
      </c>
      <c r="D806" s="6">
        <f t="shared" si="82"/>
        <v>4.3852600547322513E-4</v>
      </c>
      <c r="E806" s="6">
        <f t="shared" si="86"/>
        <v>-5.0801680426969878E-3</v>
      </c>
      <c r="F806" s="6">
        <f t="shared" si="87"/>
        <v>3.1311218492882076E-3</v>
      </c>
      <c r="G806" s="7">
        <f t="shared" si="83"/>
        <v>-6.6352130203036386E-5</v>
      </c>
      <c r="H806" s="7">
        <f t="shared" si="84"/>
        <v>-5.5850461783732491E-3</v>
      </c>
      <c r="I806" s="7">
        <f t="shared" si="85"/>
        <v>2.6262437136119459E-3</v>
      </c>
      <c r="K806" s="7">
        <f>MIN((A806 - MAX($A$3:A806))/MAX($A$3:A806),0)</f>
        <v>-0.25797544124223171</v>
      </c>
      <c r="L806" s="7">
        <f>MIN((B806 - MAX($B$3:B806))/MAX($B$3:B806),0)</f>
        <v>-0.63955581164938613</v>
      </c>
      <c r="M806" s="7">
        <f>MIN((C806 - MAX($C$3:C806))/MAX($C$3:C806),0)</f>
        <v>-0.49595431878379914</v>
      </c>
    </row>
    <row r="807" spans="1:13" x14ac:dyDescent="0.35">
      <c r="A807" s="3">
        <v>94.459424395392503</v>
      </c>
      <c r="B807" s="3">
        <v>42.5206593886926</v>
      </c>
      <c r="C807">
        <v>55.66754352870646</v>
      </c>
      <c r="D807" s="6">
        <f t="shared" si="82"/>
        <v>-1.0171177693442124E-3</v>
      </c>
      <c r="E807" s="6">
        <f t="shared" si="86"/>
        <v>1.5543108838364983E-3</v>
      </c>
      <c r="F807" s="6">
        <f t="shared" si="87"/>
        <v>1.6659901342509303E-3</v>
      </c>
      <c r="G807" s="7">
        <f t="shared" si="83"/>
        <v>-1.5219959050204739E-3</v>
      </c>
      <c r="H807" s="7">
        <f t="shared" si="84"/>
        <v>1.0494327481602368E-3</v>
      </c>
      <c r="I807" s="7">
        <f t="shared" si="85"/>
        <v>1.1611119985746687E-3</v>
      </c>
      <c r="K807" s="7">
        <f>MIN((A807 - MAX($A$3:A807))/MAX($A$3:A807),0)</f>
        <v>-0.25873016760623402</v>
      </c>
      <c r="L807" s="7">
        <f>MIN((B807 - MAX($B$3:B807))/MAX($B$3:B807),0)</f>
        <v>-0.63899556932441715</v>
      </c>
      <c r="M807" s="7">
        <f>MIN((C807 - MAX($C$3:C807))/MAX($C$3:C807),0)</f>
        <v>-0.49511458365168115</v>
      </c>
    </row>
    <row r="808" spans="1:13" x14ac:dyDescent="0.35">
      <c r="A808" s="3">
        <v>94.4610909161444</v>
      </c>
      <c r="B808" s="3">
        <v>42.531673336564197</v>
      </c>
      <c r="C808">
        <v>55.632038368313061</v>
      </c>
      <c r="D808" s="6">
        <f t="shared" si="82"/>
        <v>1.7642715510535882E-5</v>
      </c>
      <c r="E808" s="6">
        <f t="shared" si="86"/>
        <v>2.5902580133847579E-4</v>
      </c>
      <c r="F808" s="6">
        <f t="shared" si="87"/>
        <v>-6.3780720582882371E-4</v>
      </c>
      <c r="G808" s="7">
        <f t="shared" si="83"/>
        <v>-4.8723542016572565E-4</v>
      </c>
      <c r="H808" s="7">
        <f t="shared" si="84"/>
        <v>-2.4585233433778572E-4</v>
      </c>
      <c r="I808" s="7">
        <f t="shared" si="85"/>
        <v>-1.1426853415050851E-3</v>
      </c>
      <c r="K808" s="7">
        <f>MIN((A808 - MAX($A$3:A808))/MAX($A$3:A808),0)</f>
        <v>-0.25871708959346457</v>
      </c>
      <c r="L808" s="7">
        <f>MIN((B808 - MAX($B$3:B808))/MAX($B$3:B808),0)</f>
        <v>-0.63890205986247472</v>
      </c>
      <c r="M808" s="7">
        <f>MIN((C808 - MAX($C$3:C808))/MAX($C$3:C808),0)</f>
        <v>-0.49543660320834604</v>
      </c>
    </row>
    <row r="809" spans="1:13" x14ac:dyDescent="0.35">
      <c r="A809" s="3">
        <v>93.907765416122203</v>
      </c>
      <c r="B809" s="3">
        <v>42.1948400633433</v>
      </c>
      <c r="C809">
        <v>54.920632787749426</v>
      </c>
      <c r="D809" s="6">
        <f t="shared" si="82"/>
        <v>-5.8577081278195133E-3</v>
      </c>
      <c r="E809" s="6">
        <f t="shared" si="86"/>
        <v>-7.9195866702785854E-3</v>
      </c>
      <c r="F809" s="6">
        <f t="shared" si="87"/>
        <v>-1.2787695749232844E-2</v>
      </c>
      <c r="G809" s="7">
        <f t="shared" si="83"/>
        <v>-6.3625862634957746E-3</v>
      </c>
      <c r="H809" s="7">
        <f t="shared" si="84"/>
        <v>-8.4244648059548476E-3</v>
      </c>
      <c r="I809" s="7">
        <f t="shared" si="85"/>
        <v>-1.3292573884909106E-2</v>
      </c>
      <c r="K809" s="7">
        <f>MIN((A809 - MAX($A$3:A809))/MAX($A$3:A809),0)</f>
        <v>-0.2630593085227666</v>
      </c>
      <c r="L809" s="7">
        <f>MIN((B809 - MAX($B$3:B809))/MAX($B$3:B809),0)</f>
        <v>-0.64176180629585289</v>
      </c>
      <c r="M809" s="7">
        <f>MIN((C809 - MAX($C$3:C809))/MAX($C$3:C809),0)</f>
        <v>-0.50188880641271716</v>
      </c>
    </row>
    <row r="810" spans="1:13" x14ac:dyDescent="0.35">
      <c r="A810" s="3">
        <v>93.684509588275404</v>
      </c>
      <c r="B810" s="3">
        <v>41.787637479426699</v>
      </c>
      <c r="C810">
        <v>54.176683394231311</v>
      </c>
      <c r="D810" s="6">
        <f t="shared" si="82"/>
        <v>-2.3773947432090665E-3</v>
      </c>
      <c r="E810" s="6">
        <f t="shared" si="86"/>
        <v>-9.6505303327445689E-3</v>
      </c>
      <c r="F810" s="6">
        <f t="shared" si="87"/>
        <v>-1.3545899887811559E-2</v>
      </c>
      <c r="G810" s="7">
        <f t="shared" si="83"/>
        <v>-2.8822728788853282E-3</v>
      </c>
      <c r="H810" s="7">
        <f t="shared" si="84"/>
        <v>-1.0155408468420831E-2</v>
      </c>
      <c r="I810" s="7">
        <f t="shared" si="85"/>
        <v>-1.4050778023487821E-2</v>
      </c>
      <c r="K810" s="7">
        <f>MIN((A810 - MAX($A$3:A810))/MAX($A$3:A810),0)</f>
        <v>-0.26481130744874143</v>
      </c>
      <c r="L810" s="7">
        <f>MIN((B810 - MAX($B$3:B810))/MAX($B$3:B810),0)</f>
        <v>-0.64521899485054257</v>
      </c>
      <c r="M810" s="7">
        <f>MIN((C810 - MAX($C$3:C810))/MAX($C$3:C810),0)</f>
        <v>-0.50863617077404877</v>
      </c>
    </row>
    <row r="811" spans="1:13" x14ac:dyDescent="0.35">
      <c r="A811" s="3">
        <v>94.192004120245102</v>
      </c>
      <c r="B811" s="3">
        <v>42.378030194790597</v>
      </c>
      <c r="C811">
        <v>55.699177748032227</v>
      </c>
      <c r="D811" s="6">
        <f t="shared" si="82"/>
        <v>5.4170591723224516E-3</v>
      </c>
      <c r="E811" s="6">
        <f t="shared" si="86"/>
        <v>1.4128406174064408E-2</v>
      </c>
      <c r="F811" s="6">
        <f t="shared" si="87"/>
        <v>2.8102391257915756E-2</v>
      </c>
      <c r="G811" s="7">
        <f t="shared" si="83"/>
        <v>4.9121810366461903E-3</v>
      </c>
      <c r="H811" s="7">
        <f t="shared" si="84"/>
        <v>1.3623528038388146E-2</v>
      </c>
      <c r="I811" s="7">
        <f t="shared" si="85"/>
        <v>2.7597513122239493E-2</v>
      </c>
      <c r="K811" s="7">
        <f>MIN((A811 - MAX($A$3:A811))/MAX($A$3:A811),0)</f>
        <v>-0.26082874679836887</v>
      </c>
      <c r="L811" s="7">
        <f>MIN((B811 - MAX($B$3:B811))/MAX($B$3:B811),0)</f>
        <v>-0.64020650470694807</v>
      </c>
      <c r="M811" s="7">
        <f>MIN((C811 - MAX($C$3:C811))/MAX($C$3:C811),0)</f>
        <v>-0.49482767219515339</v>
      </c>
    </row>
    <row r="812" spans="1:13" x14ac:dyDescent="0.35">
      <c r="A812" s="3">
        <v>93.711748528655207</v>
      </c>
      <c r="B812" s="3">
        <v>41.596711667650197</v>
      </c>
      <c r="C812">
        <v>54.966091796602456</v>
      </c>
      <c r="D812" s="6">
        <f t="shared" ref="D812:D875" si="88">(A812-A811)/A811</f>
        <v>-5.0986874743295914E-3</v>
      </c>
      <c r="E812" s="6">
        <f t="shared" si="86"/>
        <v>-1.8436876927716301E-2</v>
      </c>
      <c r="F812" s="6">
        <f t="shared" si="87"/>
        <v>-1.3161521966195817E-2</v>
      </c>
      <c r="G812" s="7">
        <f t="shared" si="83"/>
        <v>-5.6035656100058527E-3</v>
      </c>
      <c r="H812" s="7">
        <f t="shared" si="84"/>
        <v>-1.8941755063392563E-2</v>
      </c>
      <c r="I812" s="7">
        <f t="shared" si="85"/>
        <v>-1.3666400101872079E-2</v>
      </c>
      <c r="K812" s="7">
        <f>MIN((A812 - MAX($A$3:A812))/MAX($A$3:A812),0)</f>
        <v>-0.26459755000845253</v>
      </c>
      <c r="L812" s="7">
        <f>MIN((B812 - MAX($B$3:B812))/MAX($B$3:B812),0)</f>
        <v>-0.64683997309905894</v>
      </c>
      <c r="M812" s="7">
        <f>MIN((C812 - MAX($C$3:C812))/MAX($C$3:C812),0)</f>
        <v>-0.5014765088842712</v>
      </c>
    </row>
    <row r="813" spans="1:13" x14ac:dyDescent="0.35">
      <c r="A813" s="3">
        <v>93.711748528655207</v>
      </c>
      <c r="B813" s="3">
        <v>42.063720327531598</v>
      </c>
      <c r="C813">
        <v>55.499749344937541</v>
      </c>
      <c r="D813" s="6">
        <f t="shared" si="88"/>
        <v>0</v>
      </c>
      <c r="E813" s="6">
        <f t="shared" si="86"/>
        <v>1.122705716770862E-2</v>
      </c>
      <c r="F813" s="6">
        <f t="shared" si="87"/>
        <v>9.708850145464987E-3</v>
      </c>
      <c r="G813" s="7">
        <f t="shared" si="83"/>
        <v>-5.0487813567626151E-4</v>
      </c>
      <c r="H813" s="7">
        <f t="shared" si="84"/>
        <v>1.0722179032032358E-2</v>
      </c>
      <c r="I813" s="7">
        <f t="shared" si="85"/>
        <v>9.2039720097887249E-3</v>
      </c>
      <c r="K813" s="7">
        <f>MIN((A813 - MAX($A$3:A813))/MAX($A$3:A813),0)</f>
        <v>-0.26459755000845253</v>
      </c>
      <c r="L813" s="7">
        <f>MIN((B813 - MAX($B$3:B813))/MAX($B$3:B813),0)</f>
        <v>-0.64287502528769258</v>
      </c>
      <c r="M813" s="7">
        <f>MIN((C813 - MAX($C$3:C813))/MAX($C$3:C813),0)</f>
        <v>-0.49663641901503452</v>
      </c>
    </row>
    <row r="814" spans="1:13" x14ac:dyDescent="0.35">
      <c r="A814" s="3">
        <v>94.262488040320605</v>
      </c>
      <c r="B814" s="3">
        <v>43.332952979550797</v>
      </c>
      <c r="C814">
        <v>56.021897432982072</v>
      </c>
      <c r="D814" s="6">
        <f t="shared" si="88"/>
        <v>5.8769526800259509E-3</v>
      </c>
      <c r="E814" s="6">
        <f t="shared" si="86"/>
        <v>3.0174046473689077E-2</v>
      </c>
      <c r="F814" s="6">
        <f t="shared" si="87"/>
        <v>9.4081161484049023E-3</v>
      </c>
      <c r="G814" s="7">
        <f t="shared" si="83"/>
        <v>5.3720745443496896E-3</v>
      </c>
      <c r="H814" s="7">
        <f t="shared" si="84"/>
        <v>2.9669168338012815E-2</v>
      </c>
      <c r="I814" s="7">
        <f t="shared" si="85"/>
        <v>8.9032380127286401E-3</v>
      </c>
      <c r="K814" s="7">
        <f>MIN((A814 - MAX($A$3:A814))/MAX($A$3:A814),0)</f>
        <v>-0.26027562460907711</v>
      </c>
      <c r="L814" s="7">
        <f>MIN((B814 - MAX($B$3:B814))/MAX($B$3:B814),0)</f>
        <v>-0.63209911970380839</v>
      </c>
      <c r="M814" s="7">
        <f>MIN((C814 - MAX($C$3:C814))/MAX($C$3:C814),0)</f>
        <v>-0.49190071598025092</v>
      </c>
    </row>
    <row r="815" spans="1:13" x14ac:dyDescent="0.35">
      <c r="A815" s="3">
        <v>95.359814107054206</v>
      </c>
      <c r="B815" s="3">
        <v>43.8299326302362</v>
      </c>
      <c r="C815">
        <v>56.366938338854631</v>
      </c>
      <c r="D815" s="6">
        <f t="shared" si="88"/>
        <v>1.1641174443265507E-2</v>
      </c>
      <c r="E815" s="6">
        <f t="shared" si="86"/>
        <v>1.1468861836393493E-2</v>
      </c>
      <c r="F815" s="6">
        <f t="shared" si="87"/>
        <v>6.159036406885793E-3</v>
      </c>
      <c r="G815" s="7">
        <f t="shared" si="83"/>
        <v>1.1136296307589244E-2</v>
      </c>
      <c r="H815" s="7">
        <f t="shared" si="84"/>
        <v>1.0963983700717231E-2</v>
      </c>
      <c r="I815" s="7">
        <f t="shared" si="85"/>
        <v>5.6541582712095317E-3</v>
      </c>
      <c r="K815" s="7">
        <f>MIN((A815 - MAX($A$3:A815))/MAX($A$3:A815),0)</f>
        <v>-0.25166436411521576</v>
      </c>
      <c r="L815" s="7">
        <f>MIN((B815 - MAX($B$3:B815))/MAX($B$3:B815),0)</f>
        <v>-0.62787971533820386</v>
      </c>
      <c r="M815" s="7">
        <f>MIN((C815 - MAX($C$3:C815))/MAX($C$3:C815),0)</f>
        <v>-0.48877131399166068</v>
      </c>
    </row>
    <row r="816" spans="1:13" x14ac:dyDescent="0.35">
      <c r="A816" s="3">
        <v>97.239436553951293</v>
      </c>
      <c r="B816" s="3">
        <v>44.868910767998798</v>
      </c>
      <c r="C816">
        <v>57.888771170016483</v>
      </c>
      <c r="D816" s="6">
        <f t="shared" si="88"/>
        <v>1.9710844284857341E-2</v>
      </c>
      <c r="E816" s="6">
        <f t="shared" si="86"/>
        <v>2.3704762371591144E-2</v>
      </c>
      <c r="F816" s="6">
        <f t="shared" si="87"/>
        <v>2.6998678232499074E-2</v>
      </c>
      <c r="G816" s="7">
        <f t="shared" si="83"/>
        <v>1.9205966149181079E-2</v>
      </c>
      <c r="H816" s="7">
        <f t="shared" si="84"/>
        <v>2.3199884235914882E-2</v>
      </c>
      <c r="I816" s="7">
        <f t="shared" si="85"/>
        <v>2.6493800096822812E-2</v>
      </c>
      <c r="K816" s="7">
        <f>MIN((A816 - MAX($A$3:A816))/MAX($A$3:A816),0)</f>
        <v>-0.23691403692348104</v>
      </c>
      <c r="L816" s="7">
        <f>MIN((B816 - MAX($B$3:B816))/MAX($B$3:B816),0)</f>
        <v>-0.61905869241664713</v>
      </c>
      <c r="M816" s="7">
        <f>MIN((C816 - MAX($C$3:C816))/MAX($C$3:C816),0)</f>
        <v>-0.47496881519489825</v>
      </c>
    </row>
    <row r="817" spans="1:13" x14ac:dyDescent="0.35">
      <c r="A817" s="3">
        <v>102.07470031799301</v>
      </c>
      <c r="B817" s="3">
        <v>47.094262743484599</v>
      </c>
      <c r="C817">
        <v>61.70457846020269</v>
      </c>
      <c r="D817" s="6">
        <f t="shared" si="88"/>
        <v>4.9725337120387021E-2</v>
      </c>
      <c r="E817" s="6">
        <f t="shared" si="86"/>
        <v>4.9596746107617926E-2</v>
      </c>
      <c r="F817" s="6">
        <f t="shared" si="87"/>
        <v>6.5916190878873002E-2</v>
      </c>
      <c r="G817" s="7">
        <f t="shared" si="83"/>
        <v>4.9220458984710759E-2</v>
      </c>
      <c r="H817" s="7">
        <f t="shared" si="84"/>
        <v>4.9091867971941663E-2</v>
      </c>
      <c r="I817" s="7">
        <f t="shared" si="85"/>
        <v>6.5411312743196739E-2</v>
      </c>
      <c r="K817" s="7">
        <f>MIN((A817 - MAX($A$3:A817))/MAX($A$3:A817),0)</f>
        <v>-0.19896933015766594</v>
      </c>
      <c r="L817" s="7">
        <f>MIN((B817 - MAX($B$3:B817))/MAX($B$3:B817),0)</f>
        <v>-0.6001652431025315</v>
      </c>
      <c r="M817" s="7">
        <f>MIN((C817 - MAX($C$3:C817))/MAX($C$3:C817),0)</f>
        <v>-0.44036075939992431</v>
      </c>
    </row>
    <row r="818" spans="1:13" x14ac:dyDescent="0.35">
      <c r="A818" s="3">
        <v>111.459325485265</v>
      </c>
      <c r="B818" s="3">
        <v>51.493721069575798</v>
      </c>
      <c r="C818">
        <v>65.292015731835264</v>
      </c>
      <c r="D818" s="6">
        <f t="shared" si="88"/>
        <v>9.1938797155770205E-2</v>
      </c>
      <c r="E818" s="6">
        <f t="shared" si="86"/>
        <v>9.341813779004017E-2</v>
      </c>
      <c r="F818" s="6">
        <f t="shared" si="87"/>
        <v>5.8138915476853084E-2</v>
      </c>
      <c r="G818" s="7">
        <f t="shared" si="83"/>
        <v>9.1433919020093943E-2</v>
      </c>
      <c r="H818" s="7">
        <f t="shared" si="84"/>
        <v>9.2913259654363908E-2</v>
      </c>
      <c r="I818" s="7">
        <f t="shared" si="85"/>
        <v>5.7634037341176822E-2</v>
      </c>
      <c r="K818" s="7">
        <f>MIN((A818 - MAX($A$3:A818))/MAX($A$3:A818),0)</f>
        <v>-0.12532353388748085</v>
      </c>
      <c r="L818" s="7">
        <f>MIN((B818 - MAX($B$3:B818))/MAX($B$3:B818),0)</f>
        <v>-0.56281342468943663</v>
      </c>
      <c r="M818" s="7">
        <f>MIN((C818 - MAX($C$3:C818))/MAX($C$3:C818),0)</f>
        <v>-0.40782394089314628</v>
      </c>
    </row>
    <row r="819" spans="1:13" x14ac:dyDescent="0.35">
      <c r="A819" s="3">
        <v>115.49263748549799</v>
      </c>
      <c r="B819" s="3">
        <v>53.352766795668501</v>
      </c>
      <c r="C819">
        <v>66.543962830696714</v>
      </c>
      <c r="D819" s="6">
        <f t="shared" si="88"/>
        <v>3.6186402373000214E-2</v>
      </c>
      <c r="E819" s="6">
        <f t="shared" si="86"/>
        <v>3.6102376901075976E-2</v>
      </c>
      <c r="F819" s="6">
        <f t="shared" si="87"/>
        <v>1.9174581835601411E-2</v>
      </c>
      <c r="G819" s="7">
        <f t="shared" si="83"/>
        <v>3.5681524237323951E-2</v>
      </c>
      <c r="H819" s="7">
        <f t="shared" si="84"/>
        <v>3.5597498765399714E-2</v>
      </c>
      <c r="I819" s="7">
        <f t="shared" si="85"/>
        <v>1.8669703699925148E-2</v>
      </c>
      <c r="K819" s="7">
        <f>MIN((A819 - MAX($A$3:A819))/MAX($A$3:A819),0)</f>
        <v>-9.3672139338539351E-2</v>
      </c>
      <c r="L819" s="7">
        <f>MIN((B819 - MAX($B$3:B819))/MAX($B$3:B819),0)</f>
        <v>-0.54702995017148404</v>
      </c>
      <c r="M819" s="7">
        <f>MIN((C819 - MAX($C$3:C819))/MAX($C$3:C819),0)</f>
        <v>-0.39646921258671797</v>
      </c>
    </row>
    <row r="820" spans="1:13" x14ac:dyDescent="0.35">
      <c r="A820" s="3">
        <v>107.56901667932</v>
      </c>
      <c r="B820" s="3">
        <v>49.707006373027902</v>
      </c>
      <c r="C820">
        <v>63.375501956143111</v>
      </c>
      <c r="D820" s="6">
        <f t="shared" si="88"/>
        <v>-6.8607150885898985E-2</v>
      </c>
      <c r="E820" s="6">
        <f t="shared" si="86"/>
        <v>-6.8333108882679044E-2</v>
      </c>
      <c r="F820" s="6">
        <f t="shared" si="87"/>
        <v>-4.7614550438105141E-2</v>
      </c>
      <c r="G820" s="7">
        <f t="shared" si="83"/>
        <v>-6.9112029021575247E-2</v>
      </c>
      <c r="H820" s="7">
        <f t="shared" si="84"/>
        <v>-6.8837987018355307E-2</v>
      </c>
      <c r="I820" s="7">
        <f t="shared" si="85"/>
        <v>-4.8119428573781403E-2</v>
      </c>
      <c r="K820" s="7">
        <f>MIN((A820 - MAX($A$3:A820))/MAX($A$3:A820),0)</f>
        <v>-0.15585271162703421</v>
      </c>
      <c r="L820" s="7">
        <f>MIN((B820 - MAX($B$3:B820))/MAX($B$3:B820),0)</f>
        <v>-0.57798280190700846</v>
      </c>
      <c r="M820" s="7">
        <f>MIN((C820 - MAX($C$3:C820))/MAX($C$3:C820),0)</f>
        <v>-0.42520605970495701</v>
      </c>
    </row>
    <row r="821" spans="1:13" x14ac:dyDescent="0.35">
      <c r="A821" s="3">
        <v>113.72441905271801</v>
      </c>
      <c r="B821" s="3">
        <v>52.550030740252502</v>
      </c>
      <c r="C821">
        <v>66.076591918053879</v>
      </c>
      <c r="D821" s="6">
        <f t="shared" si="88"/>
        <v>5.7222819018121346E-2</v>
      </c>
      <c r="E821" s="6">
        <f t="shared" si="86"/>
        <v>5.7195646543045237E-2</v>
      </c>
      <c r="F821" s="6">
        <f t="shared" si="87"/>
        <v>4.2620411334650513E-2</v>
      </c>
      <c r="G821" s="7">
        <f t="shared" si="83"/>
        <v>5.6717940882445084E-2</v>
      </c>
      <c r="H821" s="7">
        <f t="shared" si="84"/>
        <v>5.6690768407368974E-2</v>
      </c>
      <c r="I821" s="7">
        <f t="shared" si="85"/>
        <v>4.211553319897425E-2</v>
      </c>
      <c r="K821" s="7">
        <f>MIN((A821 - MAX($A$3:A821))/MAX($A$3:A821),0)</f>
        <v>-0.1075482241198301</v>
      </c>
      <c r="L821" s="7">
        <f>MIN((B821 - MAX($B$3:B821))/MAX($B$3:B821),0)</f>
        <v>-0.55384525540979557</v>
      </c>
      <c r="M821" s="7">
        <f>MIN((C821 - MAX($C$3:C821))/MAX($C$3:C821),0)</f>
        <v>-0.40070810553691771</v>
      </c>
    </row>
    <row r="822" spans="1:13" x14ac:dyDescent="0.35">
      <c r="A822" s="3">
        <v>122.449972219187</v>
      </c>
      <c r="B822" s="3">
        <v>56.5697118803904</v>
      </c>
      <c r="C822">
        <v>72.327009245812505</v>
      </c>
      <c r="D822" s="6">
        <f t="shared" si="88"/>
        <v>7.672541428788647E-2</v>
      </c>
      <c r="E822" s="6">
        <f t="shared" si="86"/>
        <v>7.6492460299530995E-2</v>
      </c>
      <c r="F822" s="6">
        <f t="shared" si="87"/>
        <v>9.4593518617155647E-2</v>
      </c>
      <c r="G822" s="7">
        <f t="shared" si="83"/>
        <v>7.6220536152210208E-2</v>
      </c>
      <c r="H822" s="7">
        <f t="shared" si="84"/>
        <v>7.5987582163854733E-2</v>
      </c>
      <c r="I822" s="7">
        <f t="shared" si="85"/>
        <v>9.4088640481479385E-2</v>
      </c>
      <c r="K822" s="7">
        <f>MIN((A822 - MAX($A$3:A822))/MAX($A$3:A822),0)</f>
        <v>-3.9074491883464062E-2</v>
      </c>
      <c r="L822" s="7">
        <f>MIN((B822 - MAX($B$3:B822))/MAX($B$3:B822),0)</f>
        <v>-0.51971778132178192</v>
      </c>
      <c r="M822" s="7">
        <f>MIN((C822 - MAX($C$3:C822))/MAX($C$3:C822),0)</f>
        <v>-0.34401897656091368</v>
      </c>
    </row>
    <row r="823" spans="1:13" x14ac:dyDescent="0.35">
      <c r="A823" s="3">
        <v>115.746224054739</v>
      </c>
      <c r="B823" s="3">
        <v>53.5066873711786</v>
      </c>
      <c r="C823">
        <v>70.082204524194665</v>
      </c>
      <c r="D823" s="6">
        <f t="shared" si="88"/>
        <v>-5.4746832873495528E-2</v>
      </c>
      <c r="E823" s="6">
        <f t="shared" si="86"/>
        <v>-5.4146015728137056E-2</v>
      </c>
      <c r="F823" s="6">
        <f t="shared" si="87"/>
        <v>-3.1036880205962701E-2</v>
      </c>
      <c r="G823" s="7">
        <f t="shared" si="83"/>
        <v>-5.525171100917179E-2</v>
      </c>
      <c r="H823" s="7">
        <f t="shared" si="84"/>
        <v>-5.4650893863813318E-2</v>
      </c>
      <c r="I823" s="7">
        <f t="shared" si="85"/>
        <v>-3.1541758341638963E-2</v>
      </c>
      <c r="K823" s="7">
        <f>MIN((A823 - MAX($A$3:A823))/MAX($A$3:A823),0)</f>
        <v>-9.1682120080198826E-2</v>
      </c>
      <c r="L823" s="7">
        <f>MIN((B823 - MAX($B$3:B823))/MAX($B$3:B823),0)</f>
        <v>-0.5457231498882773</v>
      </c>
      <c r="M823" s="7">
        <f>MIN((C823 - MAX($C$3:C823))/MAX($C$3:C823),0)</f>
        <v>-0.36437858100277737</v>
      </c>
    </row>
    <row r="824" spans="1:13" x14ac:dyDescent="0.35">
      <c r="A824" s="3">
        <v>108.00462262105501</v>
      </c>
      <c r="B824" s="3">
        <v>49.934667655198901</v>
      </c>
      <c r="C824">
        <v>66.383135307220414</v>
      </c>
      <c r="D824" s="6">
        <f t="shared" si="88"/>
        <v>-6.6884267689137036E-2</v>
      </c>
      <c r="E824" s="6">
        <f t="shared" si="86"/>
        <v>-6.6758379026539583E-2</v>
      </c>
      <c r="F824" s="6">
        <f t="shared" si="87"/>
        <v>-5.278186155940931E-2</v>
      </c>
      <c r="G824" s="7">
        <f t="shared" si="83"/>
        <v>-6.7389145824813299E-2</v>
      </c>
      <c r="H824" s="7">
        <f t="shared" si="84"/>
        <v>-6.7263257162215845E-2</v>
      </c>
      <c r="I824" s="7">
        <f t="shared" si="85"/>
        <v>-5.3286739695085572E-2</v>
      </c>
      <c r="K824" s="7">
        <f>MIN((A824 - MAX($A$3:A824))/MAX($A$3:A824),0)</f>
        <v>-0.15243429630758423</v>
      </c>
      <c r="L824" s="7">
        <f>MIN((B824 - MAX($B$3:B824))/MAX($B$3:B824),0)</f>
        <v>-0.57604993603101806</v>
      </c>
      <c r="M824" s="7">
        <f>MIN((C824 - MAX($C$3:C824))/MAX($C$3:C824),0)</f>
        <v>-0.39792786274448411</v>
      </c>
    </row>
    <row r="825" spans="1:13" x14ac:dyDescent="0.35">
      <c r="A825" s="3">
        <v>107.460780794999</v>
      </c>
      <c r="B825" s="3">
        <v>49.656020080306298</v>
      </c>
      <c r="C825">
        <v>65.546428036156343</v>
      </c>
      <c r="D825" s="6">
        <f t="shared" si="88"/>
        <v>-5.0353569398981484E-3</v>
      </c>
      <c r="E825" s="6">
        <f t="shared" si="86"/>
        <v>-5.580242904922812E-3</v>
      </c>
      <c r="F825" s="6">
        <f t="shared" si="87"/>
        <v>-1.2604214416685794E-2</v>
      </c>
      <c r="G825" s="7">
        <f t="shared" si="83"/>
        <v>-5.5402350755744097E-3</v>
      </c>
      <c r="H825" s="7">
        <f t="shared" si="84"/>
        <v>-6.0851210405990733E-3</v>
      </c>
      <c r="I825" s="7">
        <f t="shared" si="85"/>
        <v>-1.3109092552362056E-2</v>
      </c>
      <c r="K825" s="7">
        <f>MIN((A825 - MAX($A$3:A825))/MAX($A$3:A825),0)</f>
        <v>-0.1567020921556915</v>
      </c>
      <c r="L825" s="7">
        <f>MIN((B825 - MAX($B$3:B825))/MAX($B$3:B825),0)</f>
        <v>-0.57841568036752256</v>
      </c>
      <c r="M825" s="7">
        <f>MIN((C825 - MAX($C$3:C825))/MAX($C$3:C825),0)</f>
        <v>-0.4055165090567649</v>
      </c>
    </row>
    <row r="826" spans="1:13" x14ac:dyDescent="0.35">
      <c r="A826" s="3">
        <v>109.197937526617</v>
      </c>
      <c r="B826" s="3">
        <v>50.489933829778003</v>
      </c>
      <c r="C826">
        <v>66.181722336208537</v>
      </c>
      <c r="D826" s="6">
        <f t="shared" si="88"/>
        <v>1.6165495158014378E-2</v>
      </c>
      <c r="E826" s="6">
        <f t="shared" si="86"/>
        <v>1.6793809655366185E-2</v>
      </c>
      <c r="F826" s="6">
        <f t="shared" si="87"/>
        <v>9.6922794893072942E-3</v>
      </c>
      <c r="G826" s="7">
        <f t="shared" si="83"/>
        <v>1.5660617022338116E-2</v>
      </c>
      <c r="H826" s="7">
        <f t="shared" si="84"/>
        <v>1.6288931519689923E-2</v>
      </c>
      <c r="I826" s="7">
        <f t="shared" si="85"/>
        <v>9.187401353631032E-3</v>
      </c>
      <c r="K826" s="7">
        <f>MIN((A826 - MAX($A$3:A826))/MAX($A$3:A826),0)</f>
        <v>-0.14306976390967069</v>
      </c>
      <c r="L826" s="7">
        <f>MIN((B826 - MAX($B$3:B826))/MAX($B$3:B826),0)</f>
        <v>-0.57133567354992787</v>
      </c>
      <c r="M826" s="7">
        <f>MIN((C826 - MAX($C$3:C826))/MAX($C$3:C826),0)</f>
        <v>-0.39975460891076398</v>
      </c>
    </row>
    <row r="827" spans="1:13" x14ac:dyDescent="0.35">
      <c r="A827" s="3">
        <v>108.006799300902</v>
      </c>
      <c r="B827" s="3">
        <v>49.925505690055203</v>
      </c>
      <c r="C827">
        <v>65.790080261301441</v>
      </c>
      <c r="D827" s="6">
        <f t="shared" si="88"/>
        <v>-1.090806523176918E-2</v>
      </c>
      <c r="E827" s="6">
        <f t="shared" si="86"/>
        <v>-1.1179023161838865E-2</v>
      </c>
      <c r="F827" s="6">
        <f t="shared" si="87"/>
        <v>-5.9176772843342294E-3</v>
      </c>
      <c r="G827" s="7">
        <f t="shared" si="83"/>
        <v>-1.1412943367445442E-2</v>
      </c>
      <c r="H827" s="7">
        <f t="shared" si="84"/>
        <v>-1.1683901297515127E-2</v>
      </c>
      <c r="I827" s="7">
        <f t="shared" si="85"/>
        <v>-6.4225554200104907E-3</v>
      </c>
      <c r="K827" s="7">
        <f>MIN((A827 - MAX($A$3:A827))/MAX($A$3:A827),0)</f>
        <v>-0.15241721482401935</v>
      </c>
      <c r="L827" s="7">
        <f>MIN((B827 - MAX($B$3:B827))/MAX($B$3:B827),0)</f>
        <v>-0.57612772198396722</v>
      </c>
      <c r="M827" s="7">
        <f>MIN((C827 - MAX($C$3:C827))/MAX($C$3:C827),0)</f>
        <v>-0.40330666742663906</v>
      </c>
    </row>
    <row r="828" spans="1:13" x14ac:dyDescent="0.35">
      <c r="A828" s="3">
        <v>104.59849407802</v>
      </c>
      <c r="B828" s="3">
        <v>48.357888251980697</v>
      </c>
      <c r="C828">
        <v>63.486332838914066</v>
      </c>
      <c r="D828" s="6">
        <f t="shared" si="88"/>
        <v>-3.1556395013490071E-2</v>
      </c>
      <c r="E828" s="6">
        <f t="shared" si="86"/>
        <v>-3.1399129891773229E-2</v>
      </c>
      <c r="F828" s="6">
        <f t="shared" si="87"/>
        <v>-3.5016637967874131E-2</v>
      </c>
      <c r="G828" s="7">
        <f t="shared" si="83"/>
        <v>-3.2061273149166333E-2</v>
      </c>
      <c r="H828" s="7">
        <f t="shared" si="84"/>
        <v>-3.1904008027449492E-2</v>
      </c>
      <c r="I828" s="7">
        <f t="shared" si="85"/>
        <v>-3.5521516103550393E-2</v>
      </c>
      <c r="K828" s="7">
        <f>MIN((A828 - MAX($A$3:A828))/MAX($A$3:A828),0)</f>
        <v>-0.17916387199966669</v>
      </c>
      <c r="L828" s="7">
        <f>MIN((B828 - MAX($B$3:B828))/MAX($B$3:B828),0)</f>
        <v>-0.58943694269891445</v>
      </c>
      <c r="M828" s="7">
        <f>MIN((C828 - MAX($C$3:C828))/MAX($C$3:C828),0)</f>
        <v>-0.42420086183120476</v>
      </c>
    </row>
    <row r="829" spans="1:13" x14ac:dyDescent="0.35">
      <c r="A829" s="3">
        <v>105.085400742641</v>
      </c>
      <c r="B829" s="3">
        <v>49.750456456160599</v>
      </c>
      <c r="C829">
        <v>65.211924979198216</v>
      </c>
      <c r="D829" s="6">
        <f t="shared" si="88"/>
        <v>4.6550064502632266E-3</v>
      </c>
      <c r="E829" s="6">
        <f t="shared" si="86"/>
        <v>2.8797126063974967E-2</v>
      </c>
      <c r="F829" s="6">
        <f t="shared" si="87"/>
        <v>2.7180529463917066E-2</v>
      </c>
      <c r="G829" s="7">
        <f t="shared" si="83"/>
        <v>4.1501283145869653E-3</v>
      </c>
      <c r="H829" s="7">
        <f t="shared" si="84"/>
        <v>2.8292247928298705E-2</v>
      </c>
      <c r="I829" s="7">
        <f t="shared" si="85"/>
        <v>2.6675651328240804E-2</v>
      </c>
      <c r="K829" s="7">
        <f>MIN((A829 - MAX($A$3:A829))/MAX($A$3:A829),0)</f>
        <v>-0.17534287452921604</v>
      </c>
      <c r="L829" s="7">
        <f>MIN((B829 - MAX($B$3:B829))/MAX($B$3:B829),0)</f>
        <v>-0.57761390658060419</v>
      </c>
      <c r="M829" s="7">
        <f>MIN((C829 - MAX($C$3:C829))/MAX($C$3:C829),0)</f>
        <v>-0.40855033639090976</v>
      </c>
    </row>
    <row r="830" spans="1:13" x14ac:dyDescent="0.35">
      <c r="A830" s="3">
        <v>105.618033032941</v>
      </c>
      <c r="B830" s="3">
        <v>50.009544407599499</v>
      </c>
      <c r="C830">
        <v>65.362214653760077</v>
      </c>
      <c r="D830" s="6">
        <f t="shared" si="88"/>
        <v>5.0685660095110795E-3</v>
      </c>
      <c r="E830" s="6">
        <f t="shared" si="86"/>
        <v>5.2077502377732921E-3</v>
      </c>
      <c r="F830" s="6">
        <f t="shared" si="87"/>
        <v>2.3046348441608171E-3</v>
      </c>
      <c r="G830" s="7">
        <f t="shared" si="83"/>
        <v>4.5636878738348182E-3</v>
      </c>
      <c r="H830" s="7">
        <f t="shared" si="84"/>
        <v>4.7028721020970308E-3</v>
      </c>
      <c r="I830" s="7">
        <f t="shared" si="85"/>
        <v>1.7997567084845555E-3</v>
      </c>
      <c r="K830" s="7">
        <f>MIN((A830 - MAX($A$3:A830))/MAX($A$3:A830),0)</f>
        <v>-0.17116304545355374</v>
      </c>
      <c r="L830" s="7">
        <f>MIN((B830 - MAX($B$3:B830))/MAX($B$3:B830),0)</f>
        <v>-0.57541422530216702</v>
      </c>
      <c r="M830" s="7">
        <f>MIN((C830 - MAX($C$3:C830))/MAX($C$3:C830),0)</f>
        <v>-0.40718726088758905</v>
      </c>
    </row>
    <row r="831" spans="1:13" x14ac:dyDescent="0.35">
      <c r="A831" s="3">
        <v>106.416602259903</v>
      </c>
      <c r="B831" s="3">
        <v>50.387051289463798</v>
      </c>
      <c r="C831">
        <v>65.392727385486808</v>
      </c>
      <c r="D831" s="6">
        <f t="shared" si="88"/>
        <v>7.5609174307661791E-3</v>
      </c>
      <c r="E831" s="6">
        <f t="shared" si="86"/>
        <v>7.5486966805267067E-3</v>
      </c>
      <c r="F831" s="6">
        <f t="shared" si="87"/>
        <v>4.668252428159629E-4</v>
      </c>
      <c r="G831" s="7">
        <f t="shared" si="83"/>
        <v>7.0560392950899178E-3</v>
      </c>
      <c r="H831" s="7">
        <f t="shared" si="84"/>
        <v>7.0438185448504454E-3</v>
      </c>
      <c r="I831" s="7">
        <f t="shared" si="85"/>
        <v>-3.8052892860298616E-5</v>
      </c>
      <c r="K831" s="7">
        <f>MIN((A831 - MAX($A$3:A831))/MAX($A$3:A831),0)</f>
        <v>-0.16489627767666035</v>
      </c>
      <c r="L831" s="7">
        <f>MIN((B831 - MAX($B$3:B831))/MAX($B$3:B831),0)</f>
        <v>-0.57220915607410672</v>
      </c>
      <c r="M831" s="7">
        <f>MIN((C831 - MAX($C$3:C831))/MAX($C$3:C831),0)</f>
        <v>-0.40691052093670854</v>
      </c>
    </row>
    <row r="832" spans="1:13" x14ac:dyDescent="0.35">
      <c r="A832" s="3">
        <v>107.276553273698</v>
      </c>
      <c r="B832" s="3">
        <v>50.8000211881943</v>
      </c>
      <c r="C832">
        <v>66.251171877018805</v>
      </c>
      <c r="D832" s="6">
        <f t="shared" si="88"/>
        <v>8.0809854433683704E-3</v>
      </c>
      <c r="E832" s="6">
        <f t="shared" si="86"/>
        <v>8.1959528919061022E-3</v>
      </c>
      <c r="F832" s="6">
        <f t="shared" si="87"/>
        <v>1.3127522369139171E-2</v>
      </c>
      <c r="G832" s="7">
        <f t="shared" si="83"/>
        <v>7.5761073076921091E-3</v>
      </c>
      <c r="H832" s="7">
        <f t="shared" si="84"/>
        <v>7.6910747562298409E-3</v>
      </c>
      <c r="I832" s="7">
        <f t="shared" si="85"/>
        <v>1.2622644233462909E-2</v>
      </c>
      <c r="K832" s="7">
        <f>MIN((A832 - MAX($A$3:A832))/MAX($A$3:A832),0)</f>
        <v>-0.1581478166528627</v>
      </c>
      <c r="L832" s="7">
        <f>MIN((B832 - MAX($B$3:B832))/MAX($B$3:B832),0)</f>
        <v>-0.5687030024697014</v>
      </c>
      <c r="M832" s="7">
        <f>MIN((C832 - MAX($C$3:C832))/MAX($C$3:C832),0)</f>
        <v>-0.39912472553340406</v>
      </c>
    </row>
    <row r="833" spans="1:13" x14ac:dyDescent="0.35">
      <c r="A833" s="3">
        <v>108.55937449220799</v>
      </c>
      <c r="B833" s="3">
        <v>51.411680252579302</v>
      </c>
      <c r="C833">
        <v>66.927682138371921</v>
      </c>
      <c r="D833" s="6">
        <f t="shared" si="88"/>
        <v>1.195807638633852E-2</v>
      </c>
      <c r="E833" s="6">
        <f t="shared" si="86"/>
        <v>1.2040527741495284E-2</v>
      </c>
      <c r="F833" s="6">
        <f t="shared" si="87"/>
        <v>1.0211295018432471E-2</v>
      </c>
      <c r="G833" s="7">
        <f t="shared" si="83"/>
        <v>1.1453198250662258E-2</v>
      </c>
      <c r="H833" s="7">
        <f t="shared" si="84"/>
        <v>1.1535649605819022E-2</v>
      </c>
      <c r="I833" s="7">
        <f t="shared" si="85"/>
        <v>9.7064168827562091E-3</v>
      </c>
      <c r="K833" s="7">
        <f>MIN((A833 - MAX($A$3:A833))/MAX($A$3:A833),0)</f>
        <v>-0.14808088393839178</v>
      </c>
      <c r="L833" s="7">
        <f>MIN((B833 - MAX($B$3:B833))/MAX($B$3:B833),0)</f>
        <v>-0.56350995900611411</v>
      </c>
      <c r="M833" s="7">
        <f>MIN((C833 - MAX($C$3:C833))/MAX($C$3:C833),0)</f>
        <v>-0.39298901083654408</v>
      </c>
    </row>
    <row r="834" spans="1:13" x14ac:dyDescent="0.35">
      <c r="A834" s="3">
        <v>106.16054707868</v>
      </c>
      <c r="B834" s="3">
        <v>50.277397274657901</v>
      </c>
      <c r="C834">
        <v>66.431230070338458</v>
      </c>
      <c r="D834" s="6">
        <f t="shared" si="88"/>
        <v>-2.209691631651927E-2</v>
      </c>
      <c r="E834" s="6">
        <f t="shared" si="86"/>
        <v>-2.2062748627331527E-2</v>
      </c>
      <c r="F834" s="6">
        <f t="shared" si="87"/>
        <v>-7.4177388514225879E-3</v>
      </c>
      <c r="G834" s="7">
        <f t="shared" si="83"/>
        <v>-2.2601794452195532E-2</v>
      </c>
      <c r="H834" s="7">
        <f t="shared" si="84"/>
        <v>-2.2567626763007789E-2</v>
      </c>
      <c r="I834" s="7">
        <f t="shared" si="85"/>
        <v>-7.9226169870988492E-3</v>
      </c>
      <c r="K834" s="7">
        <f>MIN((A834 - MAX($A$3:A834))/MAX($A$3:A834),0)</f>
        <v>-0.1669056693544482</v>
      </c>
      <c r="L834" s="7">
        <f>MIN((B834 - MAX($B$3:B834))/MAX($B$3:B834),0)</f>
        <v>-0.57314012905889589</v>
      </c>
      <c r="M834" s="7">
        <f>MIN((C834 - MAX($C$3:C834))/MAX($C$3:C834),0)</f>
        <v>-0.39749165983410228</v>
      </c>
    </row>
    <row r="835" spans="1:13" x14ac:dyDescent="0.35">
      <c r="A835" s="3">
        <v>101.56207331222301</v>
      </c>
      <c r="B835" s="3">
        <v>48.0960855912518</v>
      </c>
      <c r="C835">
        <v>64.116944799036659</v>
      </c>
      <c r="D835" s="6">
        <f t="shared" si="88"/>
        <v>-4.3316221449470019E-2</v>
      </c>
      <c r="E835" s="6">
        <f t="shared" si="86"/>
        <v>-4.3385533095317584E-2</v>
      </c>
      <c r="F835" s="6">
        <f t="shared" si="87"/>
        <v>-3.4837308730417849E-2</v>
      </c>
      <c r="G835" s="7">
        <f t="shared" si="83"/>
        <v>-4.3821099585146281E-2</v>
      </c>
      <c r="H835" s="7">
        <f t="shared" si="84"/>
        <v>-4.3890411230993846E-2</v>
      </c>
      <c r="I835" s="7">
        <f t="shared" si="85"/>
        <v>-3.5342186866094111E-2</v>
      </c>
      <c r="K835" s="7">
        <f>MIN((A835 - MAX($A$3:A835))/MAX($A$3:A835),0)</f>
        <v>-0.20299216786898891</v>
      </c>
      <c r="L835" s="7">
        <f>MIN((B835 - MAX($B$3:B835))/MAX($B$3:B835),0)</f>
        <v>-0.59165967211667425</v>
      </c>
      <c r="M835" s="7">
        <f>MIN((C835 - MAX($C$3:C835))/MAX($C$3:C835),0)</f>
        <v>-0.41848142889311329</v>
      </c>
    </row>
    <row r="836" spans="1:13" x14ac:dyDescent="0.35">
      <c r="A836" s="3">
        <v>101.56207331222301</v>
      </c>
      <c r="B836" s="3">
        <v>47.187526944768898</v>
      </c>
      <c r="C836">
        <v>63.544210901686363</v>
      </c>
      <c r="D836" s="6">
        <f t="shared" si="88"/>
        <v>0</v>
      </c>
      <c r="E836" s="6">
        <f t="shared" si="86"/>
        <v>-1.8890490469522948E-2</v>
      </c>
      <c r="F836" s="6">
        <f t="shared" si="87"/>
        <v>-8.9326448592557065E-3</v>
      </c>
      <c r="G836" s="7">
        <f t="shared" si="83"/>
        <v>-5.0487813567626151E-4</v>
      </c>
      <c r="H836" s="7">
        <f t="shared" si="84"/>
        <v>-1.939536860519921E-2</v>
      </c>
      <c r="I836" s="7">
        <f t="shared" si="85"/>
        <v>-9.4375229949319687E-3</v>
      </c>
      <c r="K836" s="7">
        <f>MIN((A836 - MAX($A$3:A836))/MAX($A$3:A836),0)</f>
        <v>-0.20299216786898891</v>
      </c>
      <c r="L836" s="7">
        <f>MIN((B836 - MAX($B$3:B836))/MAX($B$3:B836),0)</f>
        <v>-0.59937342118887604</v>
      </c>
      <c r="M836" s="7">
        <f>MIN((C836 - MAX($C$3:C836))/MAX($C$3:C836),0)</f>
        <v>-0.42367592776787294</v>
      </c>
    </row>
    <row r="837" spans="1:13" x14ac:dyDescent="0.35">
      <c r="A837" s="3">
        <v>101.56207331222301</v>
      </c>
      <c r="B837" s="3">
        <v>46.5700622666984</v>
      </c>
      <c r="C837">
        <v>62.678391466357951</v>
      </c>
      <c r="D837" s="6">
        <f t="shared" si="88"/>
        <v>0</v>
      </c>
      <c r="E837" s="6">
        <f t="shared" si="86"/>
        <v>-1.3085336699107268E-2</v>
      </c>
      <c r="F837" s="6">
        <f t="shared" si="87"/>
        <v>-1.3625465216146609E-2</v>
      </c>
      <c r="G837" s="7">
        <f t="shared" ref="G837:G900" si="89">D837-$J$3</f>
        <v>-5.0487813567626151E-4</v>
      </c>
      <c r="H837" s="7">
        <f t="shared" ref="H837:H900" si="90">E837-$J$3</f>
        <v>-1.359021483478353E-2</v>
      </c>
      <c r="I837" s="7">
        <f t="shared" ref="I837:I900" si="91">F837-$J$3</f>
        <v>-1.4130343351822871E-2</v>
      </c>
      <c r="K837" s="7">
        <f>MIN((A837 - MAX($A$3:A837))/MAX($A$3:A837),0)</f>
        <v>-0.20299216786898891</v>
      </c>
      <c r="L837" s="7">
        <f>MIN((B837 - MAX($B$3:B837))/MAX($B$3:B837),0)</f>
        <v>-0.60461575486323094</v>
      </c>
      <c r="M837" s="7">
        <f>MIN((C837 - MAX($C$3:C837))/MAX($C$3:C837),0)</f>
        <v>-0.43152861136729975</v>
      </c>
    </row>
    <row r="838" spans="1:13" x14ac:dyDescent="0.35">
      <c r="A838" s="3">
        <v>101.56207331222301</v>
      </c>
      <c r="B838" s="3">
        <v>46.650533013909801</v>
      </c>
      <c r="C838">
        <v>62.389900409833942</v>
      </c>
      <c r="D838" s="6">
        <f t="shared" si="88"/>
        <v>0</v>
      </c>
      <c r="E838" s="6">
        <f t="shared" si="86"/>
        <v>1.727950174310672E-3</v>
      </c>
      <c r="F838" s="6">
        <f t="shared" si="87"/>
        <v>-4.6027195302045043E-3</v>
      </c>
      <c r="G838" s="7">
        <f t="shared" si="89"/>
        <v>-5.0487813567626151E-4</v>
      </c>
      <c r="H838" s="7">
        <f t="shared" si="90"/>
        <v>1.2230720386344105E-3</v>
      </c>
      <c r="I838" s="7">
        <f t="shared" si="91"/>
        <v>-5.1075976658807656E-3</v>
      </c>
      <c r="K838" s="7">
        <f>MIN((A838 - MAX($A$3:A838))/MAX($A$3:A838),0)</f>
        <v>-0.20299216786898891</v>
      </c>
      <c r="L838" s="7">
        <f>MIN((B838 - MAX($B$3:B838))/MAX($B$3:B838),0)</f>
        <v>-0.60393255058792727</v>
      </c>
      <c r="M838" s="7">
        <f>MIN((C838 - MAX($C$3:C838))/MAX($C$3:C838),0)</f>
        <v>-0.43414512573012198</v>
      </c>
    </row>
    <row r="839" spans="1:13" x14ac:dyDescent="0.35">
      <c r="A839" s="3">
        <v>101.56207331222301</v>
      </c>
      <c r="B839" s="3">
        <v>47.046138291760499</v>
      </c>
      <c r="C839">
        <v>62.857824314057872</v>
      </c>
      <c r="D839" s="6">
        <f t="shared" si="88"/>
        <v>0</v>
      </c>
      <c r="E839" s="6">
        <f t="shared" ref="E839:E902" si="92">(B839-B838)/B838</f>
        <v>8.4801877340338408E-3</v>
      </c>
      <c r="F839" s="6">
        <f t="shared" ref="F839:F902" si="93">(C839-C838)/C838</f>
        <v>7.4999944085529548E-3</v>
      </c>
      <c r="G839" s="7">
        <f t="shared" si="89"/>
        <v>-5.0487813567626151E-4</v>
      </c>
      <c r="H839" s="7">
        <f t="shared" si="90"/>
        <v>7.9753095983575786E-3</v>
      </c>
      <c r="I839" s="7">
        <f t="shared" si="91"/>
        <v>6.9951162728766935E-3</v>
      </c>
      <c r="K839" s="7">
        <f>MIN((A839 - MAX($A$3:A839))/MAX($A$3:A839),0)</f>
        <v>-0.20299216786898891</v>
      </c>
      <c r="L839" s="7">
        <f>MIN((B839 - MAX($B$3:B839))/MAX($B$3:B839),0)</f>
        <v>-0.60057382426157291</v>
      </c>
      <c r="M839" s="7">
        <f>MIN((C839 - MAX($C$3:C839))/MAX($C$3:C839),0)</f>
        <v>-0.42990121733704545</v>
      </c>
    </row>
    <row r="840" spans="1:13" x14ac:dyDescent="0.35">
      <c r="A840" s="3">
        <v>100.781972703419</v>
      </c>
      <c r="B840" s="3">
        <v>46.286817045145902</v>
      </c>
      <c r="C840">
        <v>61.926648509248395</v>
      </c>
      <c r="D840" s="6">
        <f t="shared" si="88"/>
        <v>-7.6810228795331243E-3</v>
      </c>
      <c r="E840" s="6">
        <f t="shared" si="92"/>
        <v>-1.6139927190316958E-2</v>
      </c>
      <c r="F840" s="6">
        <f t="shared" si="93"/>
        <v>-1.4813999927153446E-2</v>
      </c>
      <c r="G840" s="7">
        <f t="shared" si="89"/>
        <v>-8.1859010152093865E-3</v>
      </c>
      <c r="H840" s="7">
        <f t="shared" si="90"/>
        <v>-1.6644805325993221E-2</v>
      </c>
      <c r="I840" s="7">
        <f t="shared" si="91"/>
        <v>-1.5318878062829708E-2</v>
      </c>
      <c r="K840" s="7">
        <f>MIN((A840 - MAX($A$3:A840))/MAX($A$3:A840),0)</f>
        <v>-0.20911400326275431</v>
      </c>
      <c r="L840" s="7">
        <f>MIN((B840 - MAX($B$3:B840))/MAX($B$3:B840),0)</f>
        <v>-0.60702053365589792</v>
      </c>
      <c r="M840" s="7">
        <f>MIN((C840 - MAX($C$3:C840))/MAX($C$3:C840),0)</f>
        <v>-0.43834666066188471</v>
      </c>
    </row>
    <row r="841" spans="1:13" x14ac:dyDescent="0.35">
      <c r="A841" s="3">
        <v>103.533084093469</v>
      </c>
      <c r="B841" s="3">
        <v>48.222453141683999</v>
      </c>
      <c r="C841">
        <v>65.255290889076093</v>
      </c>
      <c r="D841" s="6">
        <f t="shared" si="88"/>
        <v>2.7297653699892982E-2</v>
      </c>
      <c r="E841" s="6">
        <f t="shared" si="92"/>
        <v>4.1818302058881519E-2</v>
      </c>
      <c r="F841" s="6">
        <f t="shared" si="93"/>
        <v>5.3751372954255465E-2</v>
      </c>
      <c r="G841" s="7">
        <f t="shared" si="89"/>
        <v>2.679277556421672E-2</v>
      </c>
      <c r="H841" s="7">
        <f t="shared" si="90"/>
        <v>4.1313423923205257E-2</v>
      </c>
      <c r="I841" s="7">
        <f t="shared" si="91"/>
        <v>5.3246494818579203E-2</v>
      </c>
      <c r="K841" s="7">
        <f>MIN((A841 - MAX($A$3:A841))/MAX($A$3:A841),0)</f>
        <v>-0.18752467120772628</v>
      </c>
      <c r="L841" s="7">
        <f>MIN((B841 - MAX($B$3:B841))/MAX($B$3:B841),0)</f>
        <v>-0.5905867996293821</v>
      </c>
      <c r="M841" s="7">
        <f>MIN((C841 - MAX($C$3:C841))/MAX($C$3:C841),0)</f>
        <v>-0.4081570225481187</v>
      </c>
    </row>
    <row r="842" spans="1:13" x14ac:dyDescent="0.35">
      <c r="A842" s="3">
        <v>105.492651245435</v>
      </c>
      <c r="B842" s="3">
        <v>49.129779826325702</v>
      </c>
      <c r="C842">
        <v>66.41730708604446</v>
      </c>
      <c r="D842" s="6">
        <f t="shared" si="88"/>
        <v>1.8926965898136621E-2</v>
      </c>
      <c r="E842" s="6">
        <f t="shared" si="92"/>
        <v>1.8815440226067636E-2</v>
      </c>
      <c r="F842" s="6">
        <f t="shared" si="93"/>
        <v>1.7807233423319104E-2</v>
      </c>
      <c r="G842" s="7">
        <f t="shared" si="89"/>
        <v>1.8422087762460359E-2</v>
      </c>
      <c r="H842" s="7">
        <f t="shared" si="90"/>
        <v>1.8310562090391374E-2</v>
      </c>
      <c r="I842" s="7">
        <f t="shared" si="91"/>
        <v>1.7302355287642842E-2</v>
      </c>
      <c r="K842" s="7">
        <f>MIN((A842 - MAX($A$3:A842))/MAX($A$3:A842),0)</f>
        <v>-0.17214697836659756</v>
      </c>
      <c r="L842" s="7">
        <f>MIN((B842 - MAX($B$3:B842))/MAX($B$3:B842),0)</f>
        <v>-0.58288351003004568</v>
      </c>
      <c r="M842" s="7">
        <f>MIN((C842 - MAX($C$3:C842))/MAX($C$3:C842),0)</f>
        <v>-0.39761793649868082</v>
      </c>
    </row>
    <row r="843" spans="1:13" x14ac:dyDescent="0.35">
      <c r="A843" s="3">
        <v>106.025034612371</v>
      </c>
      <c r="B843" s="3">
        <v>49.3888103481043</v>
      </c>
      <c r="C843">
        <v>67.669786503904533</v>
      </c>
      <c r="D843" s="6">
        <f t="shared" si="88"/>
        <v>5.0466393691953083E-3</v>
      </c>
      <c r="E843" s="6">
        <f t="shared" si="92"/>
        <v>5.2723729415086705E-3</v>
      </c>
      <c r="F843" s="6">
        <f t="shared" si="93"/>
        <v>1.8857726589809942E-2</v>
      </c>
      <c r="G843" s="7">
        <f t="shared" si="89"/>
        <v>4.541761233519047E-3</v>
      </c>
      <c r="H843" s="7">
        <f t="shared" si="90"/>
        <v>4.7674948058324092E-3</v>
      </c>
      <c r="I843" s="7">
        <f t="shared" si="91"/>
        <v>1.835284845413368E-2</v>
      </c>
      <c r="K843" s="7">
        <f>MIN((A843 - MAX($A$3:A843))/MAX($A$3:A843),0)</f>
        <v>-0.16796910271571516</v>
      </c>
      <c r="L843" s="7">
        <f>MIN((B843 - MAX($B$3:B843))/MAX($B$3:B843),0)</f>
        <v>-0.58068431633487105</v>
      </c>
      <c r="M843" s="7">
        <f>MIN((C843 - MAX($C$3:C843))/MAX($C$3:C843),0)</f>
        <v>-0.38625838024256742</v>
      </c>
    </row>
    <row r="844" spans="1:13" x14ac:dyDescent="0.35">
      <c r="A844" s="3">
        <v>107.673524589267</v>
      </c>
      <c r="B844" s="3">
        <v>50.157769653950503</v>
      </c>
      <c r="C844">
        <v>69.214002573736508</v>
      </c>
      <c r="D844" s="6">
        <f t="shared" si="88"/>
        <v>1.5548120148443282E-2</v>
      </c>
      <c r="E844" s="6">
        <f t="shared" si="92"/>
        <v>1.5569504517853151E-2</v>
      </c>
      <c r="F844" s="6">
        <f t="shared" si="93"/>
        <v>2.2819875007923578E-2</v>
      </c>
      <c r="G844" s="7">
        <f t="shared" si="89"/>
        <v>1.504324201276702E-2</v>
      </c>
      <c r="H844" s="7">
        <f t="shared" si="90"/>
        <v>1.5064626382176888E-2</v>
      </c>
      <c r="I844" s="7">
        <f t="shared" si="91"/>
        <v>2.2314996872247316E-2</v>
      </c>
      <c r="K844" s="7">
        <f>MIN((A844 - MAX($A$3:A844))/MAX($A$3:A844),0)</f>
        <v>-0.15503258635752201</v>
      </c>
      <c r="L844" s="7">
        <f>MIN((B844 - MAX($B$3:B844))/MAX($B$3:B844),0)</f>
        <v>-0.57415577890364022</v>
      </c>
      <c r="M844" s="7">
        <f>MIN((C844 - MAX($C$3:C844))/MAX($C$3:C844),0)</f>
        <v>-0.37225287319254224</v>
      </c>
    </row>
    <row r="845" spans="1:13" x14ac:dyDescent="0.35">
      <c r="A845" s="3">
        <v>106.91524274563599</v>
      </c>
      <c r="B845" s="3">
        <v>49.810854786357602</v>
      </c>
      <c r="C845">
        <v>68.882667590042018</v>
      </c>
      <c r="D845" s="6">
        <f t="shared" si="88"/>
        <v>-7.0424168478143865E-3</v>
      </c>
      <c r="E845" s="6">
        <f t="shared" si="92"/>
        <v>-6.9164731603167887E-3</v>
      </c>
      <c r="F845" s="6">
        <f t="shared" si="93"/>
        <v>-4.7871091307211244E-3</v>
      </c>
      <c r="G845" s="7">
        <f t="shared" si="89"/>
        <v>-7.5472949834906478E-3</v>
      </c>
      <c r="H845" s="7">
        <f t="shared" si="90"/>
        <v>-7.42135129599305E-3</v>
      </c>
      <c r="I845" s="7">
        <f t="shared" si="91"/>
        <v>-5.2919872663973857E-3</v>
      </c>
      <c r="K845" s="7">
        <f>MIN((A845 - MAX($A$3:A845))/MAX($A$3:A845),0)</f>
        <v>-0.16098319910721196</v>
      </c>
      <c r="L845" s="7">
        <f>MIN((B845 - MAX($B$3:B845))/MAX($B$3:B845),0)</f>
        <v>-0.57710111902932903</v>
      </c>
      <c r="M845" s="7">
        <f>MIN((C845 - MAX($C$3:C845))/MAX($C$3:C845),0)</f>
        <v>-0.37525796719506621</v>
      </c>
    </row>
    <row r="846" spans="1:13" x14ac:dyDescent="0.35">
      <c r="A846" s="3">
        <v>110.252476762219</v>
      </c>
      <c r="B846" s="3">
        <v>51.354206719367497</v>
      </c>
      <c r="C846">
        <v>71.205004832216147</v>
      </c>
      <c r="D846" s="6">
        <f t="shared" si="88"/>
        <v>3.121382817717288E-2</v>
      </c>
      <c r="E846" s="6">
        <f t="shared" si="92"/>
        <v>3.098424910854158E-2</v>
      </c>
      <c r="F846" s="6">
        <f t="shared" si="93"/>
        <v>3.3714391782786533E-2</v>
      </c>
      <c r="G846" s="7">
        <f t="shared" si="89"/>
        <v>3.0708950041496617E-2</v>
      </c>
      <c r="H846" s="7">
        <f t="shared" si="90"/>
        <v>3.0479370972865318E-2</v>
      </c>
      <c r="I846" s="7">
        <f t="shared" si="91"/>
        <v>3.3209513647110271E-2</v>
      </c>
      <c r="K846" s="7">
        <f>MIN((A846 - MAX($A$3:A846))/MAX($A$3:A846),0)</f>
        <v>-0.13479427284638321</v>
      </c>
      <c r="L846" s="7">
        <f>MIN((B846 - MAX($B$3:B846))/MAX($B$3:B846),0)</f>
        <v>-0.56399791475361039</v>
      </c>
      <c r="M846" s="7">
        <f>MIN((C846 - MAX($C$3:C846))/MAX($C$3:C846),0)</f>
        <v>-0.3541951695379062</v>
      </c>
    </row>
    <row r="847" spans="1:13" x14ac:dyDescent="0.35">
      <c r="A847" s="3">
        <v>109.47870445258199</v>
      </c>
      <c r="B847" s="3">
        <v>51.001437943658203</v>
      </c>
      <c r="C847">
        <v>70.737282485671315</v>
      </c>
      <c r="D847" s="6">
        <f t="shared" si="88"/>
        <v>-7.0181852812776398E-3</v>
      </c>
      <c r="E847" s="6">
        <f t="shared" si="92"/>
        <v>-6.8693257718311085E-3</v>
      </c>
      <c r="F847" s="6">
        <f t="shared" si="93"/>
        <v>-6.5686723517110815E-3</v>
      </c>
      <c r="G847" s="7">
        <f t="shared" si="89"/>
        <v>-7.5230634169539011E-3</v>
      </c>
      <c r="H847" s="7">
        <f t="shared" si="90"/>
        <v>-7.3742039075073698E-3</v>
      </c>
      <c r="I847" s="7">
        <f t="shared" si="91"/>
        <v>-7.0735504873873428E-3</v>
      </c>
      <c r="K847" s="7">
        <f>MIN((A847 - MAX($A$3:A847))/MAX($A$3:A847),0)</f>
        <v>-0.14086644694596984</v>
      </c>
      <c r="L847" s="7">
        <f>MIN((B847 - MAX($B$3:B847))/MAX($B$3:B847),0)</f>
        <v>-0.56699295511436554</v>
      </c>
      <c r="M847" s="7">
        <f>MIN((C847 - MAX($C$3:C847))/MAX($C$3:C847),0)</f>
        <v>-0.35843724987236403</v>
      </c>
    </row>
    <row r="848" spans="1:13" x14ac:dyDescent="0.35">
      <c r="A848" s="3">
        <v>108.95113921778599</v>
      </c>
      <c r="B848" s="3">
        <v>50.7552216868242</v>
      </c>
      <c r="C848">
        <v>70.418330378876746</v>
      </c>
      <c r="D848" s="6">
        <f t="shared" si="88"/>
        <v>-4.8188845258440409E-3</v>
      </c>
      <c r="E848" s="6">
        <f t="shared" si="92"/>
        <v>-4.8276336268401089E-3</v>
      </c>
      <c r="F848" s="6">
        <f t="shared" si="93"/>
        <v>-4.5089674862640742E-3</v>
      </c>
      <c r="G848" s="7">
        <f t="shared" si="89"/>
        <v>-5.3237626615203022E-3</v>
      </c>
      <c r="H848" s="7">
        <f t="shared" si="90"/>
        <v>-5.3325117625163702E-3</v>
      </c>
      <c r="I848" s="7">
        <f t="shared" si="91"/>
        <v>-5.0138456219403355E-3</v>
      </c>
      <c r="K848" s="7">
        <f>MIN((A848 - MAX($A$3:A848))/MAX($A$3:A848),0)</f>
        <v>-0.14500651233041531</v>
      </c>
      <c r="L848" s="7">
        <f>MIN((B848 - MAX($B$3:B848))/MAX($B$3:B848),0)</f>
        <v>-0.56908335448491409</v>
      </c>
      <c r="M848" s="7">
        <f>MIN((C848 - MAX($C$3:C848))/MAX($C$3:C848),0)</f>
        <v>-0.36133003545308767</v>
      </c>
    </row>
    <row r="849" spans="1:13" x14ac:dyDescent="0.35">
      <c r="A849" s="3">
        <v>110.753885609555</v>
      </c>
      <c r="B849" s="3">
        <v>51.586996412436697</v>
      </c>
      <c r="C849">
        <v>71.509703193397172</v>
      </c>
      <c r="D849" s="6">
        <f t="shared" si="88"/>
        <v>1.6546374867778452E-2</v>
      </c>
      <c r="E849" s="6">
        <f t="shared" si="92"/>
        <v>1.6387963601948406E-2</v>
      </c>
      <c r="F849" s="6">
        <f t="shared" si="93"/>
        <v>1.5498419355421171E-2</v>
      </c>
      <c r="G849" s="7">
        <f t="shared" si="89"/>
        <v>1.604149673210219E-2</v>
      </c>
      <c r="H849" s="7">
        <f t="shared" si="90"/>
        <v>1.5883085466272144E-2</v>
      </c>
      <c r="I849" s="7">
        <f t="shared" si="91"/>
        <v>1.4993541219744909E-2</v>
      </c>
      <c r="K849" s="7">
        <f>MIN((A849 - MAX($A$3:A849))/MAX($A$3:A849),0)</f>
        <v>-0.13085946957392505</v>
      </c>
      <c r="L849" s="7">
        <f>MIN((B849 - MAX($B$3:B849))/MAX($B$3:B849),0)</f>
        <v>-0.56202150818273899</v>
      </c>
      <c r="M849" s="7">
        <f>MIN((C849 - MAX($C$3:C849))/MAX($C$3:C849),0)</f>
        <v>-0.35143166051282765</v>
      </c>
    </row>
    <row r="850" spans="1:13" x14ac:dyDescent="0.35">
      <c r="A850" s="3">
        <v>108.692877495725</v>
      </c>
      <c r="B850" s="3">
        <v>50.624529502001501</v>
      </c>
      <c r="C850">
        <v>69.861943326115153</v>
      </c>
      <c r="D850" s="6">
        <f t="shared" si="88"/>
        <v>-1.8608901191022331E-2</v>
      </c>
      <c r="E850" s="6">
        <f t="shared" si="92"/>
        <v>-1.8657161249325288E-2</v>
      </c>
      <c r="F850" s="6">
        <f t="shared" si="93"/>
        <v>-2.3042465479484256E-2</v>
      </c>
      <c r="G850" s="7">
        <f t="shared" si="89"/>
        <v>-1.9113779326698593E-2</v>
      </c>
      <c r="H850" s="7">
        <f t="shared" si="90"/>
        <v>-1.916203938500155E-2</v>
      </c>
      <c r="I850" s="7">
        <f t="shared" si="91"/>
        <v>-2.3547343615160518E-2</v>
      </c>
      <c r="K850" s="7">
        <f>MIN((A850 - MAX($A$3:A850))/MAX($A$3:A850),0)</f>
        <v>-0.14703321982573661</v>
      </c>
      <c r="L850" s="7">
        <f>MIN((B850 - MAX($B$3:B850))/MAX($B$3:B850),0)</f>
        <v>-0.57019294352831007</v>
      </c>
      <c r="M850" s="7">
        <f>MIN((C850 - MAX($C$3:C850))/MAX($C$3:C850),0)</f>
        <v>-0.36637627408654727</v>
      </c>
    </row>
    <row r="851" spans="1:13" x14ac:dyDescent="0.35">
      <c r="A851" s="3">
        <v>109.380314340114</v>
      </c>
      <c r="B851" s="3">
        <v>50.942622861164601</v>
      </c>
      <c r="C851">
        <v>70.913149312895044</v>
      </c>
      <c r="D851" s="6">
        <f t="shared" si="88"/>
        <v>6.3245804161918091E-3</v>
      </c>
      <c r="E851" s="6">
        <f t="shared" si="92"/>
        <v>6.2833840095348273E-3</v>
      </c>
      <c r="F851" s="6">
        <f t="shared" si="93"/>
        <v>1.5046904462317453E-2</v>
      </c>
      <c r="G851" s="7">
        <f t="shared" si="89"/>
        <v>5.8197022805155478E-3</v>
      </c>
      <c r="H851" s="7">
        <f t="shared" si="90"/>
        <v>5.778505873858566E-3</v>
      </c>
      <c r="I851" s="7">
        <f t="shared" si="91"/>
        <v>1.4542026326641191E-2</v>
      </c>
      <c r="K851" s="7">
        <f>MIN((A851 - MAX($A$3:A851))/MAX($A$3:A851),0)</f>
        <v>-0.14163856283218429</v>
      </c>
      <c r="L851" s="7">
        <f>MIN((B851 - MAX($B$3:B851))/MAX($B$3:B851),0)</f>
        <v>-0.56749230074249069</v>
      </c>
      <c r="M851" s="7">
        <f>MIN((C851 - MAX($C$3:C851))/MAX($C$3:C851),0)</f>
        <v>-0.3568421984176699</v>
      </c>
    </row>
    <row r="852" spans="1:13" x14ac:dyDescent="0.35">
      <c r="A852" s="3">
        <v>107.69174077155</v>
      </c>
      <c r="B852" s="3">
        <v>50.155724560576097</v>
      </c>
      <c r="C852">
        <v>70.042089377910315</v>
      </c>
      <c r="D852" s="6">
        <f t="shared" si="88"/>
        <v>-1.5437636824789509E-2</v>
      </c>
      <c r="E852" s="6">
        <f t="shared" si="92"/>
        <v>-1.5446756691995637E-2</v>
      </c>
      <c r="F852" s="6">
        <f t="shared" si="93"/>
        <v>-1.228347553908923E-2</v>
      </c>
      <c r="G852" s="7">
        <f t="shared" si="89"/>
        <v>-1.5942514960465771E-2</v>
      </c>
      <c r="H852" s="7">
        <f t="shared" si="90"/>
        <v>-1.5951634827671899E-2</v>
      </c>
      <c r="I852" s="7">
        <f t="shared" si="91"/>
        <v>-1.2788353674765492E-2</v>
      </c>
      <c r="K852" s="7">
        <f>MIN((A852 - MAX($A$3:A852))/MAX($A$3:A852),0)</f>
        <v>-0.1548896349635854</v>
      </c>
      <c r="L852" s="7">
        <f>MIN((B852 - MAX($B$3:B852))/MAX($B$3:B852),0)</f>
        <v>-0.57417314194033608</v>
      </c>
      <c r="M852" s="7">
        <f>MIN((C852 - MAX($C$3:C852))/MAX($C$3:C852),0)</f>
        <v>-0.36474241154118087</v>
      </c>
    </row>
    <row r="853" spans="1:13" x14ac:dyDescent="0.35">
      <c r="A853" s="3">
        <v>107.33416266447099</v>
      </c>
      <c r="B853" s="3">
        <v>49.982393211700902</v>
      </c>
      <c r="C853">
        <v>70.09291292191449</v>
      </c>
      <c r="D853" s="6">
        <f t="shared" si="88"/>
        <v>-3.3203856165492695E-3</v>
      </c>
      <c r="E853" s="6">
        <f t="shared" si="92"/>
        <v>-3.4558637203187426E-3</v>
      </c>
      <c r="F853" s="6">
        <f t="shared" si="93"/>
        <v>7.2561433354675204E-4</v>
      </c>
      <c r="G853" s="7">
        <f t="shared" si="89"/>
        <v>-3.8252637522255308E-3</v>
      </c>
      <c r="H853" s="7">
        <f t="shared" si="90"/>
        <v>-3.9607418559950043E-3</v>
      </c>
      <c r="I853" s="7">
        <f t="shared" si="91"/>
        <v>2.2073619787049052E-4</v>
      </c>
      <c r="K853" s="7">
        <f>MIN((A853 - MAX($A$3:A853))/MAX($A$3:A853),0)</f>
        <v>-0.15769572726404901</v>
      </c>
      <c r="L853" s="7">
        <f>MIN((B853 - MAX($B$3:B853))/MAX($B$3:B853),0)</f>
        <v>-0.57564474153024181</v>
      </c>
      <c r="M853" s="7">
        <f>MIN((C853 - MAX($C$3:C853))/MAX($C$3:C853),0)</f>
        <v>-0.36428145952950081</v>
      </c>
    </row>
    <row r="854" spans="1:13" x14ac:dyDescent="0.35">
      <c r="A854" s="3">
        <v>107.99350807103301</v>
      </c>
      <c r="B854" s="3">
        <v>50.2867699383062</v>
      </c>
      <c r="C854">
        <v>70.526132728315744</v>
      </c>
      <c r="D854" s="6">
        <f t="shared" si="88"/>
        <v>6.1429221619135315E-3</v>
      </c>
      <c r="E854" s="6">
        <f t="shared" si="92"/>
        <v>6.0896789258591041E-3</v>
      </c>
      <c r="F854" s="6">
        <f t="shared" si="93"/>
        <v>6.1806506298842752E-3</v>
      </c>
      <c r="G854" s="7">
        <f t="shared" si="89"/>
        <v>5.6380440262372702E-3</v>
      </c>
      <c r="H854" s="7">
        <f t="shared" si="90"/>
        <v>5.5848007901828428E-3</v>
      </c>
      <c r="I854" s="7">
        <f t="shared" si="91"/>
        <v>5.6757724942080139E-3</v>
      </c>
      <c r="K854" s="7">
        <f>MIN((A854 - MAX($A$3:A854))/MAX($A$3:A854),0)</f>
        <v>-0.15252151767998487</v>
      </c>
      <c r="L854" s="7">
        <f>MIN((B854 - MAX($B$3:B854))/MAX($B$3:B854),0)</f>
        <v>-0.57306055425566116</v>
      </c>
      <c r="M854" s="7">
        <f>MIN((C854 - MAX($C$3:C854))/MAX($C$3:C854),0)</f>
        <v>-0.3603523053319127</v>
      </c>
    </row>
    <row r="855" spans="1:13" x14ac:dyDescent="0.35">
      <c r="A855" s="3">
        <v>107.41088834211401</v>
      </c>
      <c r="B855" s="3">
        <v>50.025282416380698</v>
      </c>
      <c r="C855">
        <v>70.683254691384178</v>
      </c>
      <c r="D855" s="6">
        <f t="shared" si="88"/>
        <v>-5.3949514125958345E-3</v>
      </c>
      <c r="E855" s="6">
        <f t="shared" si="92"/>
        <v>-5.1999267848443212E-3</v>
      </c>
      <c r="F855" s="6">
        <f t="shared" si="93"/>
        <v>2.2278545127904143E-3</v>
      </c>
      <c r="G855" s="7">
        <f t="shared" si="89"/>
        <v>-5.8998295482720958E-3</v>
      </c>
      <c r="H855" s="7">
        <f t="shared" si="90"/>
        <v>-5.7048049205205825E-3</v>
      </c>
      <c r="I855" s="7">
        <f t="shared" si="91"/>
        <v>1.7229763771141528E-3</v>
      </c>
      <c r="K855" s="7">
        <f>MIN((A855 - MAX($A$3:A855))/MAX($A$3:A855),0)</f>
        <v>-0.15709362291532181</v>
      </c>
      <c r="L855" s="7">
        <f>MIN((B855 - MAX($B$3:B855))/MAX($B$3:B855),0)</f>
        <v>-0.57528060811509363</v>
      </c>
      <c r="M855" s="7">
        <f>MIN((C855 - MAX($C$3:C855))/MAX($C$3:C855),0)</f>
        <v>-0.35892726332875041</v>
      </c>
    </row>
    <row r="856" spans="1:13" x14ac:dyDescent="0.35">
      <c r="A856" s="3">
        <v>108.533289851794</v>
      </c>
      <c r="B856" s="3">
        <v>50.548205771025202</v>
      </c>
      <c r="C856">
        <v>70.886078566149678</v>
      </c>
      <c r="D856" s="6">
        <f t="shared" si="88"/>
        <v>1.0449606431938558E-2</v>
      </c>
      <c r="E856" s="6">
        <f t="shared" si="92"/>
        <v>1.0453181459167016E-2</v>
      </c>
      <c r="F856" s="6">
        <f t="shared" si="93"/>
        <v>2.8694756014145803E-3</v>
      </c>
      <c r="G856" s="7">
        <f t="shared" si="89"/>
        <v>9.9447282962622958E-3</v>
      </c>
      <c r="H856" s="7">
        <f t="shared" si="90"/>
        <v>9.9483033234907536E-3</v>
      </c>
      <c r="I856" s="7">
        <f t="shared" si="91"/>
        <v>2.364597465738319E-3</v>
      </c>
      <c r="K856" s="7">
        <f>MIN((A856 - MAX($A$3:A856))/MAX($A$3:A856),0)</f>
        <v>-0.14828558301581574</v>
      </c>
      <c r="L856" s="7">
        <f>MIN((B856 - MAX($B$3:B856))/MAX($B$3:B856),0)</f>
        <v>-0.57084093924249368</v>
      </c>
      <c r="M856" s="7">
        <f>MIN((C856 - MAX($C$3:C856))/MAX($C$3:C856),0)</f>
        <v>-0.35708772075214018</v>
      </c>
    </row>
    <row r="857" spans="1:13" x14ac:dyDescent="0.35">
      <c r="A857" s="3">
        <v>109.124508455967</v>
      </c>
      <c r="B857" s="3">
        <v>50.823001569314499</v>
      </c>
      <c r="C857">
        <v>70.472120438465467</v>
      </c>
      <c r="D857" s="6">
        <f t="shared" si="88"/>
        <v>5.4473480439074292E-3</v>
      </c>
      <c r="E857" s="6">
        <f t="shared" si="92"/>
        <v>5.4363116177471339E-3</v>
      </c>
      <c r="F857" s="6">
        <f t="shared" si="93"/>
        <v>-5.8397662285396721E-3</v>
      </c>
      <c r="G857" s="7">
        <f t="shared" si="89"/>
        <v>4.9424699082311679E-3</v>
      </c>
      <c r="H857" s="7">
        <f t="shared" si="90"/>
        <v>4.9314334820708726E-3</v>
      </c>
      <c r="I857" s="7">
        <f t="shared" si="91"/>
        <v>-6.3446443642159334E-3</v>
      </c>
      <c r="K857" s="7">
        <f>MIN((A857 - MAX($A$3:A857))/MAX($A$3:A857),0)</f>
        <v>-0.14364599815248918</v>
      </c>
      <c r="L857" s="7">
        <f>MIN((B857 - MAX($B$3:B857))/MAX($B$3:B857),0)</f>
        <v>-0.56850789685463621</v>
      </c>
      <c r="M857" s="7">
        <f>MIN((C857 - MAX($C$3:C857))/MAX($C$3:C857),0)</f>
        <v>-0.3608421781684053</v>
      </c>
    </row>
    <row r="858" spans="1:13" x14ac:dyDescent="0.35">
      <c r="A858" s="3">
        <v>108.87194836894299</v>
      </c>
      <c r="B858" s="3">
        <v>50.705326211481399</v>
      </c>
      <c r="C858">
        <v>70.157835167163668</v>
      </c>
      <c r="D858" s="6">
        <f t="shared" si="88"/>
        <v>-2.3144213027627911E-3</v>
      </c>
      <c r="E858" s="6">
        <f t="shared" si="92"/>
        <v>-2.3153956712416864E-3</v>
      </c>
      <c r="F858" s="6">
        <f t="shared" si="93"/>
        <v>-4.459710724558444E-3</v>
      </c>
      <c r="G858" s="7">
        <f t="shared" si="89"/>
        <v>-2.8192994384390524E-3</v>
      </c>
      <c r="H858" s="7">
        <f t="shared" si="90"/>
        <v>-2.8202738069179481E-3</v>
      </c>
      <c r="I858" s="7">
        <f t="shared" si="91"/>
        <v>-4.9645888602347053E-3</v>
      </c>
      <c r="K858" s="7">
        <f>MIN((A858 - MAX($A$3:A858))/MAX($A$3:A858),0)</f>
        <v>-0.14562796209707124</v>
      </c>
      <c r="L858" s="7">
        <f>MIN((B858 - MAX($B$3:B858))/MAX($B$3:B858),0)</f>
        <v>-0.56950697180243404</v>
      </c>
      <c r="M858" s="7">
        <f>MIN((C858 - MAX($C$3:C858))/MAX($C$3:C858),0)</f>
        <v>-0.36369263716111311</v>
      </c>
    </row>
    <row r="859" spans="1:13" x14ac:dyDescent="0.35">
      <c r="A859" s="3">
        <v>108.005441146945</v>
      </c>
      <c r="B859" s="3">
        <v>50.303570305307197</v>
      </c>
      <c r="C859">
        <v>69.996661377930977</v>
      </c>
      <c r="D859" s="6">
        <f t="shared" si="88"/>
        <v>-7.9589576101053161E-3</v>
      </c>
      <c r="E859" s="6">
        <f t="shared" si="92"/>
        <v>-7.9233472337513697E-3</v>
      </c>
      <c r="F859" s="6">
        <f t="shared" si="93"/>
        <v>-2.2973027723655649E-3</v>
      </c>
      <c r="G859" s="7">
        <f t="shared" si="89"/>
        <v>-8.4638357457815783E-3</v>
      </c>
      <c r="H859" s="7">
        <f t="shared" si="90"/>
        <v>-8.4282253694276318E-3</v>
      </c>
      <c r="I859" s="7">
        <f t="shared" si="91"/>
        <v>-2.8021809080418262E-3</v>
      </c>
      <c r="K859" s="7">
        <f>MIN((A859 - MAX($A$3:A859))/MAX($A$3:A859),0)</f>
        <v>-0.15242787292999993</v>
      </c>
      <c r="L859" s="7">
        <f>MIN((B859 - MAX($B$3:B859))/MAX($B$3:B859),0)</f>
        <v>-0.57291791754655241</v>
      </c>
      <c r="M859" s="7">
        <f>MIN((C859 - MAX($C$3:C859))/MAX($C$3:C859),0)</f>
        <v>-0.36515442782983948</v>
      </c>
    </row>
    <row r="860" spans="1:13" x14ac:dyDescent="0.35">
      <c r="A860" s="3">
        <v>108.683052159046</v>
      </c>
      <c r="B860" s="3">
        <v>50.619383440290903</v>
      </c>
      <c r="C860">
        <v>70.474849219351597</v>
      </c>
      <c r="D860" s="6">
        <f t="shared" si="88"/>
        <v>6.2738599546950978E-3</v>
      </c>
      <c r="E860" s="6">
        <f t="shared" si="92"/>
        <v>6.2781455285766657E-3</v>
      </c>
      <c r="F860" s="6">
        <f t="shared" si="93"/>
        <v>6.8315807069533573E-3</v>
      </c>
      <c r="G860" s="7">
        <f t="shared" si="89"/>
        <v>5.7689818190188365E-3</v>
      </c>
      <c r="H860" s="7">
        <f t="shared" si="90"/>
        <v>5.7732673929004044E-3</v>
      </c>
      <c r="I860" s="7">
        <f t="shared" si="91"/>
        <v>6.326702571277096E-3</v>
      </c>
      <c r="K860" s="7">
        <f>MIN((A860 - MAX($A$3:A860))/MAX($A$3:A860),0)</f>
        <v>-0.14711032410325972</v>
      </c>
      <c r="L860" s="7">
        <f>MIN((B860 - MAX($B$3:B860))/MAX($B$3:B860),0)</f>
        <v>-0.57023663408026204</v>
      </c>
      <c r="M860" s="7">
        <f>MIN((C860 - MAX($C$3:C860))/MAX($C$3:C860),0)</f>
        <v>-0.36081742906710706</v>
      </c>
    </row>
    <row r="861" spans="1:13" x14ac:dyDescent="0.35">
      <c r="A861" s="3">
        <v>109.892233376603</v>
      </c>
      <c r="B861" s="3">
        <v>51.182241162731202</v>
      </c>
      <c r="C861">
        <v>71.000010336291226</v>
      </c>
      <c r="D861" s="6">
        <f t="shared" si="88"/>
        <v>1.1125756900786109E-2</v>
      </c>
      <c r="E861" s="6">
        <f t="shared" si="92"/>
        <v>1.11194108696371E-2</v>
      </c>
      <c r="F861" s="6">
        <f t="shared" si="93"/>
        <v>7.4517522599455962E-3</v>
      </c>
      <c r="G861" s="7">
        <f t="shared" si="89"/>
        <v>1.0620878765109847E-2</v>
      </c>
      <c r="H861" s="7">
        <f t="shared" si="90"/>
        <v>1.0614532733960838E-2</v>
      </c>
      <c r="I861" s="7">
        <f t="shared" si="91"/>
        <v>6.9468741242693349E-3</v>
      </c>
      <c r="K861" s="7">
        <f>MIN((A861 - MAX($A$3:A861))/MAX($A$3:A861),0)</f>
        <v>-0.13762128090604234</v>
      </c>
      <c r="L861" s="7">
        <f>MIN((B861 - MAX($B$3:B861))/MAX($B$3:B861),0)</f>
        <v>-0.56545791863788231</v>
      </c>
      <c r="M861" s="7">
        <f>MIN((C861 - MAX($C$3:C861))/MAX($C$3:C861),0)</f>
        <v>-0.35605439889964002</v>
      </c>
    </row>
    <row r="862" spans="1:13" x14ac:dyDescent="0.35">
      <c r="A862" s="3">
        <v>112.691434477477</v>
      </c>
      <c r="B862" s="3">
        <v>52.481387170866299</v>
      </c>
      <c r="C862">
        <v>71.581571426356504</v>
      </c>
      <c r="D862" s="6">
        <f t="shared" si="88"/>
        <v>2.5472237799381868E-2</v>
      </c>
      <c r="E862" s="6">
        <f t="shared" si="92"/>
        <v>2.5382749536202044E-2</v>
      </c>
      <c r="F862" s="6">
        <f t="shared" si="93"/>
        <v>8.1910000760664278E-3</v>
      </c>
      <c r="G862" s="7">
        <f t="shared" si="89"/>
        <v>2.4967359663705606E-2</v>
      </c>
      <c r="H862" s="7">
        <f t="shared" si="90"/>
        <v>2.4877871400525782E-2</v>
      </c>
      <c r="I862" s="7">
        <f t="shared" si="91"/>
        <v>7.6861219403901665E-3</v>
      </c>
      <c r="K862" s="7">
        <f>MIN((A862 - MAX($A$3:A862))/MAX($A$3:A862),0)</f>
        <v>-0.1156545651001547</v>
      </c>
      <c r="L862" s="7">
        <f>MIN((B862 - MAX($B$3:B862))/MAX($B$3:B862),0)</f>
        <v>-0.55442804582372773</v>
      </c>
      <c r="M862" s="7">
        <f>MIN((C862 - MAX($C$3:C862))/MAX($C$3:C862),0)</f>
        <v>-0.35077984043204435</v>
      </c>
    </row>
    <row r="863" spans="1:13" x14ac:dyDescent="0.35">
      <c r="A863" s="3">
        <v>111.53076930203299</v>
      </c>
      <c r="B863" s="3">
        <v>51.926035058130097</v>
      </c>
      <c r="C863">
        <v>70.934953719255986</v>
      </c>
      <c r="D863" s="6">
        <f t="shared" si="88"/>
        <v>-1.0299497746441278E-2</v>
      </c>
      <c r="E863" s="6">
        <f t="shared" si="92"/>
        <v>-1.0581887077948491E-2</v>
      </c>
      <c r="F863" s="6">
        <f t="shared" si="93"/>
        <v>-9.0332985741415489E-3</v>
      </c>
      <c r="G863" s="7">
        <f t="shared" si="89"/>
        <v>-1.080437588211754E-2</v>
      </c>
      <c r="H863" s="7">
        <f t="shared" si="90"/>
        <v>-1.1086765213624753E-2</v>
      </c>
      <c r="I863" s="7">
        <f t="shared" si="91"/>
        <v>-9.5381767098178111E-3</v>
      </c>
      <c r="K863" s="7">
        <f>MIN((A863 - MAX($A$3:A863))/MAX($A$3:A863),0)</f>
        <v>-0.12476287891398129</v>
      </c>
      <c r="L863" s="7">
        <f>MIN((B863 - MAX($B$3:B863))/MAX($B$3:B863),0)</f>
        <v>-0.55914303792792186</v>
      </c>
      <c r="M863" s="7">
        <f>MIN((C863 - MAX($C$3:C863))/MAX($C$3:C863),0)</f>
        <v>-0.35664443997377349</v>
      </c>
    </row>
    <row r="864" spans="1:13" x14ac:dyDescent="0.35">
      <c r="A864" s="3">
        <v>111.17245678715101</v>
      </c>
      <c r="B864" s="3">
        <v>51.766612631338702</v>
      </c>
      <c r="C864">
        <v>70.61382065501077</v>
      </c>
      <c r="D864" s="6">
        <f t="shared" si="88"/>
        <v>-3.212678591964631E-3</v>
      </c>
      <c r="E864" s="6">
        <f t="shared" si="92"/>
        <v>-3.0701829364195507E-3</v>
      </c>
      <c r="F864" s="6">
        <f t="shared" si="93"/>
        <v>-4.5271484283501001E-3</v>
      </c>
      <c r="G864" s="7">
        <f t="shared" si="89"/>
        <v>-3.7175567276408923E-3</v>
      </c>
      <c r="H864" s="7">
        <f t="shared" si="90"/>
        <v>-3.575061072095812E-3</v>
      </c>
      <c r="I864" s="7">
        <f t="shared" si="91"/>
        <v>-5.0320265640263614E-3</v>
      </c>
      <c r="K864" s="7">
        <f>MIN((A864 - MAX($A$3:A864))/MAX($A$3:A864),0)</f>
        <v>-0.1275747344757871</v>
      </c>
      <c r="L864" s="7">
        <f>MIN((B864 - MAX($B$3:B864))/MAX($B$3:B864),0)</f>
        <v>-0.56049654945027738</v>
      </c>
      <c r="M864" s="7">
        <f>MIN((C864 - MAX($C$3:C864))/MAX($C$3:C864),0)</f>
        <v>-0.35955700608621655</v>
      </c>
    </row>
    <row r="865" spans="1:13" x14ac:dyDescent="0.35">
      <c r="A865" s="3">
        <v>109.997813916105</v>
      </c>
      <c r="B865" s="3">
        <v>51.221116809225897</v>
      </c>
      <c r="C865">
        <v>70.240907939822108</v>
      </c>
      <c r="D865" s="6">
        <f t="shared" si="88"/>
        <v>-1.0565952260054448E-2</v>
      </c>
      <c r="E865" s="6">
        <f t="shared" si="92"/>
        <v>-1.0537599320967943E-2</v>
      </c>
      <c r="F865" s="6">
        <f t="shared" si="93"/>
        <v>-5.2810159785936974E-3</v>
      </c>
      <c r="G865" s="7">
        <f t="shared" si="89"/>
        <v>-1.1070830395730711E-2</v>
      </c>
      <c r="H865" s="7">
        <f t="shared" si="90"/>
        <v>-1.1042477456644205E-2</v>
      </c>
      <c r="I865" s="7">
        <f t="shared" si="91"/>
        <v>-5.7858941142699587E-3</v>
      </c>
      <c r="K865" s="7">
        <f>MIN((A865 - MAX($A$3:A865))/MAX($A$3:A865),0)</f>
        <v>-0.13679273818178125</v>
      </c>
      <c r="L865" s="7">
        <f>MIN((B865 - MAX($B$3:B865))/MAX($B$3:B865),0)</f>
        <v>-0.5651278607123531</v>
      </c>
      <c r="M865" s="7">
        <f>MIN((C865 - MAX($C$3:C865))/MAX($C$3:C865),0)</f>
        <v>-0.36293919577045358</v>
      </c>
    </row>
    <row r="866" spans="1:13" x14ac:dyDescent="0.35">
      <c r="A866" s="3">
        <v>110.53591683040599</v>
      </c>
      <c r="B866" s="3">
        <v>51.470513020929197</v>
      </c>
      <c r="C866">
        <v>70.526468657780896</v>
      </c>
      <c r="D866" s="6">
        <f t="shared" si="88"/>
        <v>4.8919418954216851E-3</v>
      </c>
      <c r="E866" s="6">
        <f t="shared" si="92"/>
        <v>4.8690115959825831E-3</v>
      </c>
      <c r="F866" s="6">
        <f t="shared" si="93"/>
        <v>4.0654474199484699E-3</v>
      </c>
      <c r="G866" s="7">
        <f t="shared" si="89"/>
        <v>4.3870637597454238E-3</v>
      </c>
      <c r="H866" s="7">
        <f t="shared" si="90"/>
        <v>4.3641334603063218E-3</v>
      </c>
      <c r="I866" s="7">
        <f t="shared" si="91"/>
        <v>3.5605692842722086E-3</v>
      </c>
      <c r="K866" s="7">
        <f>MIN((A866 - MAX($A$3:A866))/MAX($A$3:A866),0)</f>
        <v>-0.13256997841326049</v>
      </c>
      <c r="L866" s="7">
        <f>MIN((B866 - MAX($B$3:B866))/MAX($B$3:B866),0)</f>
        <v>-0.56301046322339177</v>
      </c>
      <c r="M866" s="7">
        <f>MIN((C866 - MAX($C$3:C866))/MAX($C$3:C866),0)</f>
        <v>-0.36034925856754829</v>
      </c>
    </row>
    <row r="867" spans="1:13" x14ac:dyDescent="0.35">
      <c r="A867" s="3">
        <v>110.53591683040599</v>
      </c>
      <c r="B867" s="3">
        <v>51.425716652971303</v>
      </c>
      <c r="C867">
        <v>70.659822319153662</v>
      </c>
      <c r="D867" s="6">
        <f t="shared" si="88"/>
        <v>0</v>
      </c>
      <c r="E867" s="6">
        <f t="shared" si="92"/>
        <v>-8.7033070643142811E-4</v>
      </c>
      <c r="F867" s="6">
        <f t="shared" si="93"/>
        <v>1.8908313986319742E-3</v>
      </c>
      <c r="G867" s="7">
        <f t="shared" si="89"/>
        <v>-5.0487813567626151E-4</v>
      </c>
      <c r="H867" s="7">
        <f t="shared" si="90"/>
        <v>-1.3752088421076897E-3</v>
      </c>
      <c r="I867" s="7">
        <f t="shared" si="91"/>
        <v>1.3859532629557126E-3</v>
      </c>
      <c r="K867" s="7">
        <f>MIN((A867 - MAX($A$3:A867))/MAX($A$3:A867),0)</f>
        <v>-0.13256997841326049</v>
      </c>
      <c r="L867" s="7">
        <f>MIN((B867 - MAX($B$3:B867))/MAX($B$3:B867),0)</f>
        <v>-0.56339078863563774</v>
      </c>
      <c r="M867" s="7">
        <f>MIN((C867 - MAX($C$3:C867))/MAX($C$3:C867),0)</f>
        <v>-0.35913978686148962</v>
      </c>
    </row>
    <row r="868" spans="1:13" x14ac:dyDescent="0.35">
      <c r="A868" s="3">
        <v>104.485104648667</v>
      </c>
      <c r="B868" s="3">
        <v>48.595402999182497</v>
      </c>
      <c r="C868">
        <v>66.46113296088231</v>
      </c>
      <c r="D868" s="6">
        <f t="shared" si="88"/>
        <v>-5.4740688413727846E-2</v>
      </c>
      <c r="E868" s="6">
        <f t="shared" si="92"/>
        <v>-5.5036931675414485E-2</v>
      </c>
      <c r="F868" s="6">
        <f t="shared" si="93"/>
        <v>-5.9421170623765056E-2</v>
      </c>
      <c r="G868" s="7">
        <f t="shared" si="89"/>
        <v>-5.5245566549404108E-2</v>
      </c>
      <c r="H868" s="7">
        <f t="shared" si="90"/>
        <v>-5.5541809811090748E-2</v>
      </c>
      <c r="I868" s="7">
        <f t="shared" si="91"/>
        <v>-5.9926048759441318E-2</v>
      </c>
      <c r="K868" s="7">
        <f>MIN((A868 - MAX($A$3:A868))/MAX($A$3:A868),0)</f>
        <v>-0.1800536949456534</v>
      </c>
      <c r="L868" s="7">
        <f>MIN((B868 - MAX($B$3:B868))/MAX($B$3:B868),0)</f>
        <v>-0.58742041997035477</v>
      </c>
      <c r="M868" s="7">
        <f>MIN((C868 - MAX($C$3:C868))/MAX($C$3:C868),0)</f>
        <v>-0.39722045093237546</v>
      </c>
    </row>
    <row r="869" spans="1:13" x14ac:dyDescent="0.35">
      <c r="A869" s="3">
        <v>104.485104648667</v>
      </c>
      <c r="B869" s="3">
        <v>48.024375372520304</v>
      </c>
      <c r="C869">
        <v>65.313153447411537</v>
      </c>
      <c r="D869" s="6">
        <f t="shared" si="88"/>
        <v>0</v>
      </c>
      <c r="E869" s="6">
        <f t="shared" si="92"/>
        <v>-1.1750651119650133E-2</v>
      </c>
      <c r="F869" s="6">
        <f t="shared" si="93"/>
        <v>-1.7272945288887124E-2</v>
      </c>
      <c r="G869" s="7">
        <f t="shared" si="89"/>
        <v>-5.0487813567626151E-4</v>
      </c>
      <c r="H869" s="7">
        <f t="shared" si="90"/>
        <v>-1.2255529255326395E-2</v>
      </c>
      <c r="I869" s="7">
        <f t="shared" si="91"/>
        <v>-1.7777823424563386E-2</v>
      </c>
      <c r="K869" s="7">
        <f>MIN((A869 - MAX($A$3:A869))/MAX($A$3:A869),0)</f>
        <v>-0.1800536949456534</v>
      </c>
      <c r="L869" s="7">
        <f>MIN((B869 - MAX($B$3:B869))/MAX($B$3:B869),0)</f>
        <v>-0.59226849867437481</v>
      </c>
      <c r="M869" s="7">
        <f>MIN((C869 - MAX($C$3:C869))/MAX($C$3:C869),0)</f>
        <v>-0.40763222910468061</v>
      </c>
    </row>
    <row r="870" spans="1:13" x14ac:dyDescent="0.35">
      <c r="A870" s="3">
        <v>105.62040249829499</v>
      </c>
      <c r="B870" s="3">
        <v>48.540662470790799</v>
      </c>
      <c r="C870">
        <v>66.26083114117823</v>
      </c>
      <c r="D870" s="6">
        <f t="shared" si="88"/>
        <v>1.0865643035391961E-2</v>
      </c>
      <c r="E870" s="6">
        <f t="shared" si="92"/>
        <v>1.0750521881142821E-2</v>
      </c>
      <c r="F870" s="6">
        <f t="shared" si="93"/>
        <v>1.4509752534452929E-2</v>
      </c>
      <c r="G870" s="7">
        <f t="shared" si="89"/>
        <v>1.0360764899715699E-2</v>
      </c>
      <c r="H870" s="7">
        <f t="shared" si="90"/>
        <v>1.0245643745466559E-2</v>
      </c>
      <c r="I870" s="7">
        <f t="shared" si="91"/>
        <v>1.4004874398776667E-2</v>
      </c>
      <c r="K870" s="7">
        <f>MIN((A870 - MAX($A$3:A870))/MAX($A$3:A870),0)</f>
        <v>-0.17114445108674428</v>
      </c>
      <c r="L870" s="7">
        <f>MIN((B870 - MAX($B$3:B870))/MAX($B$3:B870),0)</f>
        <v>-0.58788517224774262</v>
      </c>
      <c r="M870" s="7">
        <f>MIN((C870 - MAX($C$3:C870))/MAX($C$3:C870),0)</f>
        <v>-0.39903711933960401</v>
      </c>
    </row>
    <row r="871" spans="1:13" x14ac:dyDescent="0.35">
      <c r="A871" s="3">
        <v>105.62040249829499</v>
      </c>
      <c r="B871" s="3">
        <v>48.4649162365045</v>
      </c>
      <c r="C871">
        <v>66.22425617464198</v>
      </c>
      <c r="D871" s="6">
        <f t="shared" si="88"/>
        <v>0</v>
      </c>
      <c r="E871" s="6">
        <f t="shared" si="92"/>
        <v>-1.560469726425333E-3</v>
      </c>
      <c r="F871" s="6">
        <f t="shared" si="93"/>
        <v>-5.5198472319675264E-4</v>
      </c>
      <c r="G871" s="7">
        <f t="shared" si="89"/>
        <v>-5.0487813567626151E-4</v>
      </c>
      <c r="H871" s="7">
        <f t="shared" si="90"/>
        <v>-2.0653478621015945E-3</v>
      </c>
      <c r="I871" s="7">
        <f t="shared" si="91"/>
        <v>-1.0568628588730142E-3</v>
      </c>
      <c r="K871" s="7">
        <f>MIN((A871 - MAX($A$3:A871))/MAX($A$3:A871),0)</f>
        <v>-0.17114445108674428</v>
      </c>
      <c r="L871" s="7">
        <f>MIN((B871 - MAX($B$3:B871))/MAX($B$3:B871),0)</f>
        <v>-0.58852826496026101</v>
      </c>
      <c r="M871" s="7">
        <f>MIN((C871 - MAX($C$3:C871))/MAX($C$3:C871),0)</f>
        <v>-0.39936884166893688</v>
      </c>
    </row>
    <row r="872" spans="1:13" x14ac:dyDescent="0.35">
      <c r="A872" s="3">
        <v>105.62040249829499</v>
      </c>
      <c r="B872" s="3">
        <v>48.5805960046401</v>
      </c>
      <c r="C872">
        <v>65.712046430620219</v>
      </c>
      <c r="D872" s="6">
        <f t="shared" si="88"/>
        <v>0</v>
      </c>
      <c r="E872" s="6">
        <f t="shared" si="92"/>
        <v>2.3868764689717534E-3</v>
      </c>
      <c r="F872" s="6">
        <f t="shared" si="93"/>
        <v>-7.7344733426827229E-3</v>
      </c>
      <c r="G872" s="7">
        <f t="shared" si="89"/>
        <v>-5.0487813567626151E-4</v>
      </c>
      <c r="H872" s="7">
        <f t="shared" si="90"/>
        <v>1.8819983332954919E-3</v>
      </c>
      <c r="I872" s="7">
        <f t="shared" si="91"/>
        <v>-8.239351478358985E-3</v>
      </c>
      <c r="K872" s="7">
        <f>MIN((A872 - MAX($A$3:A872))/MAX($A$3:A872),0)</f>
        <v>-0.17114445108674428</v>
      </c>
      <c r="L872" s="7">
        <f>MIN((B872 - MAX($B$3:B872))/MAX($B$3:B872),0)</f>
        <v>-0.58754613275824763</v>
      </c>
      <c r="M872" s="7">
        <f>MIN((C872 - MAX($C$3:C872))/MAX($C$3:C872),0)</f>
        <v>-0.40401440735183308</v>
      </c>
    </row>
    <row r="873" spans="1:13" x14ac:dyDescent="0.35">
      <c r="A873" s="3">
        <v>106.127267429893</v>
      </c>
      <c r="B873" s="3">
        <v>49.781486592408797</v>
      </c>
      <c r="C873">
        <v>65.710816411963222</v>
      </c>
      <c r="D873" s="6">
        <f t="shared" si="88"/>
        <v>4.7989301272184101E-3</v>
      </c>
      <c r="E873" s="6">
        <f t="shared" si="92"/>
        <v>2.4719552383712953E-2</v>
      </c>
      <c r="F873" s="6">
        <f t="shared" si="93"/>
        <v>-1.8718313061456962E-5</v>
      </c>
      <c r="G873" s="7">
        <f t="shared" si="89"/>
        <v>4.2940519915421489E-3</v>
      </c>
      <c r="H873" s="7">
        <f t="shared" si="90"/>
        <v>2.421467424803669E-2</v>
      </c>
      <c r="I873" s="7">
        <f t="shared" si="91"/>
        <v>-5.2359644873771851E-4</v>
      </c>
      <c r="K873" s="7">
        <f>MIN((A873 - MAX($A$3:A873))/MAX($A$3:A873),0)</f>
        <v>-0.16716683122195231</v>
      </c>
      <c r="L873" s="7">
        <f>MIN((B873 - MAX($B$3:B873))/MAX($B$3:B873),0)</f>
        <v>-0.57735045778110017</v>
      </c>
      <c r="M873" s="7">
        <f>MIN((C873 - MAX($C$3:C873))/MAX($C$3:C873),0)</f>
        <v>-0.40402556319673644</v>
      </c>
    </row>
    <row r="874" spans="1:13" x14ac:dyDescent="0.35">
      <c r="A874" s="3">
        <v>106.08004363856899</v>
      </c>
      <c r="B874" s="3">
        <v>49.765267982663502</v>
      </c>
      <c r="C874">
        <v>65.873711193686589</v>
      </c>
      <c r="D874" s="6">
        <f t="shared" si="88"/>
        <v>-4.4497321440219428E-4</v>
      </c>
      <c r="E874" s="6">
        <f t="shared" si="92"/>
        <v>-3.2579601083603893E-4</v>
      </c>
      <c r="F874" s="6">
        <f t="shared" si="93"/>
        <v>2.4789645087062132E-3</v>
      </c>
      <c r="G874" s="7">
        <f t="shared" si="89"/>
        <v>-9.4985135007845584E-4</v>
      </c>
      <c r="H874" s="7">
        <f t="shared" si="90"/>
        <v>-8.3067414651230044E-4</v>
      </c>
      <c r="I874" s="7">
        <f t="shared" si="91"/>
        <v>1.9740863730299514E-3</v>
      </c>
      <c r="K874" s="7">
        <f>MIN((A874 - MAX($A$3:A874))/MAX($A$3:A874),0)</f>
        <v>-0.16753741967412422</v>
      </c>
      <c r="L874" s="7">
        <f>MIN((B874 - MAX($B$3:B874))/MAX($B$3:B874),0)</f>
        <v>-0.57748815531593678</v>
      </c>
      <c r="M874" s="7">
        <f>MIN((C874 - MAX($C$3:C874))/MAX($C$3:C874),0)</f>
        <v>-0.40254816371980495</v>
      </c>
    </row>
    <row r="875" spans="1:13" x14ac:dyDescent="0.35">
      <c r="A875" s="3">
        <v>105.836182328511</v>
      </c>
      <c r="B875" s="3">
        <v>49.710136384775701</v>
      </c>
      <c r="C875">
        <v>65.513191691689102</v>
      </c>
      <c r="D875" s="6">
        <f t="shared" si="88"/>
        <v>-2.2988424749226842E-3</v>
      </c>
      <c r="E875" s="6">
        <f t="shared" si="92"/>
        <v>-1.1078328344781908E-3</v>
      </c>
      <c r="F875" s="6">
        <f t="shared" si="93"/>
        <v>-5.472888887912539E-3</v>
      </c>
      <c r="G875" s="7">
        <f t="shared" si="89"/>
        <v>-2.8037206105989455E-3</v>
      </c>
      <c r="H875" s="7">
        <f t="shared" si="90"/>
        <v>-1.6127109701544523E-3</v>
      </c>
      <c r="I875" s="7">
        <f t="shared" si="91"/>
        <v>-5.9777670235888003E-3</v>
      </c>
      <c r="K875" s="7">
        <f>MIN((A875 - MAX($A$3:A875))/MAX($A$3:A875),0)</f>
        <v>-0.1694511200125611</v>
      </c>
      <c r="L875" s="7">
        <f>MIN((B875 - MAX($B$3:B875))/MAX($B$3:B875),0)</f>
        <v>-0.57795622781043365</v>
      </c>
      <c r="M875" s="7">
        <f>MIN((C875 - MAX($C$3:C875))/MAX($C$3:C875),0)</f>
        <v>-0.40581795123564579</v>
      </c>
    </row>
    <row r="876" spans="1:13" x14ac:dyDescent="0.35">
      <c r="A876" s="3">
        <v>105.710123958309</v>
      </c>
      <c r="B876" s="3">
        <v>49.654896960702899</v>
      </c>
      <c r="C876">
        <v>65.294351733654437</v>
      </c>
      <c r="D876" s="6">
        <f t="shared" ref="D876:D939" si="94">(A876-A875)/A875</f>
        <v>-1.1910706473776901E-3</v>
      </c>
      <c r="E876" s="6">
        <f t="shared" si="92"/>
        <v>-1.1112305877663963E-3</v>
      </c>
      <c r="F876" s="6">
        <f t="shared" si="93"/>
        <v>-3.3403953064070568E-3</v>
      </c>
      <c r="G876" s="7">
        <f t="shared" si="89"/>
        <v>-1.6959487830539516E-3</v>
      </c>
      <c r="H876" s="7">
        <f t="shared" si="90"/>
        <v>-1.6161087234426578E-3</v>
      </c>
      <c r="I876" s="7">
        <f t="shared" si="91"/>
        <v>-3.8452734420833185E-3</v>
      </c>
      <c r="K876" s="7">
        <f>MIN((A876 - MAX($A$3:A876))/MAX($A$3:A876),0)</f>
        <v>-0.17044036240472654</v>
      </c>
      <c r="L876" s="7">
        <f>MIN((B876 - MAX($B$3:B876))/MAX($B$3:B876),0)</f>
        <v>-0.57842521575946704</v>
      </c>
      <c r="M876" s="7">
        <f>MIN((C876 - MAX($C$3:C876))/MAX($C$3:C876),0)</f>
        <v>-0.40780275416248957</v>
      </c>
    </row>
    <row r="877" spans="1:13" x14ac:dyDescent="0.35">
      <c r="A877" s="3">
        <v>105.697722088112</v>
      </c>
      <c r="B877" s="3">
        <v>49.673822212674203</v>
      </c>
      <c r="C877">
        <v>65.292610068581283</v>
      </c>
      <c r="D877" s="6">
        <f t="shared" si="94"/>
        <v>-1.17319606983784E-4</v>
      </c>
      <c r="E877" s="6">
        <f t="shared" si="92"/>
        <v>3.8113566092547142E-4</v>
      </c>
      <c r="F877" s="6">
        <f t="shared" si="93"/>
        <v>-2.6674054139618071E-5</v>
      </c>
      <c r="G877" s="7">
        <f t="shared" si="89"/>
        <v>-6.2219774266004555E-4</v>
      </c>
      <c r="H877" s="7">
        <f t="shared" si="90"/>
        <v>-1.2374247475079009E-4</v>
      </c>
      <c r="I877" s="7">
        <f t="shared" si="91"/>
        <v>-5.3155218981587962E-4</v>
      </c>
      <c r="K877" s="7">
        <f>MIN((A877 - MAX($A$3:A877))/MAX($A$3:A877),0)</f>
        <v>-0.17053768601537883</v>
      </c>
      <c r="L877" s="7">
        <f>MIN((B877 - MAX($B$3:B877))/MAX($B$3:B877),0)</f>
        <v>-0.57826453857544602</v>
      </c>
      <c r="M877" s="7">
        <f>MIN((C877 - MAX($C$3:C877))/MAX($C$3:C877),0)</f>
        <v>-0.40781855046388638</v>
      </c>
    </row>
    <row r="878" spans="1:13" x14ac:dyDescent="0.35">
      <c r="A878" s="3">
        <v>105.697722088112</v>
      </c>
      <c r="B878" s="3">
        <v>49.1184695777971</v>
      </c>
      <c r="C878">
        <v>64.683688815616065</v>
      </c>
      <c r="D878" s="6">
        <f t="shared" si="94"/>
        <v>0</v>
      </c>
      <c r="E878" s="6">
        <f t="shared" si="92"/>
        <v>-1.1179985959192115E-2</v>
      </c>
      <c r="F878" s="6">
        <f t="shared" si="93"/>
        <v>-9.3260363205824627E-3</v>
      </c>
      <c r="G878" s="7">
        <f t="shared" si="89"/>
        <v>-5.0487813567626151E-4</v>
      </c>
      <c r="H878" s="7">
        <f t="shared" si="90"/>
        <v>-1.1684864094868377E-2</v>
      </c>
      <c r="I878" s="7">
        <f t="shared" si="91"/>
        <v>-9.8309144562587249E-3</v>
      </c>
      <c r="K878" s="7">
        <f>MIN((A878 - MAX($A$3:A878))/MAX($A$3:A878),0)</f>
        <v>-0.17053768601537883</v>
      </c>
      <c r="L878" s="7">
        <f>MIN((B878 - MAX($B$3:B878))/MAX($B$3:B878),0)</f>
        <v>-0.58297953511266598</v>
      </c>
      <c r="M878" s="7">
        <f>MIN((C878 - MAX($C$3:C878))/MAX($C$3:C878),0)</f>
        <v>-0.41334125617063533</v>
      </c>
    </row>
    <row r="879" spans="1:13" x14ac:dyDescent="0.35">
      <c r="A879" s="3">
        <v>105.697722088112</v>
      </c>
      <c r="B879" s="3">
        <v>47.877831309292802</v>
      </c>
      <c r="C879">
        <v>62.762859638333168</v>
      </c>
      <c r="D879" s="6">
        <f t="shared" si="94"/>
        <v>0</v>
      </c>
      <c r="E879" s="6">
        <f t="shared" si="92"/>
        <v>-2.5258080700973247E-2</v>
      </c>
      <c r="F879" s="6">
        <f t="shared" si="93"/>
        <v>-2.9695727198835432E-2</v>
      </c>
      <c r="G879" s="7">
        <f t="shared" si="89"/>
        <v>-5.0487813567626151E-4</v>
      </c>
      <c r="H879" s="7">
        <f t="shared" si="90"/>
        <v>-2.5762958836649509E-2</v>
      </c>
      <c r="I879" s="7">
        <f t="shared" si="91"/>
        <v>-3.0200605334511695E-2</v>
      </c>
      <c r="K879" s="7">
        <f>MIN((A879 - MAX($A$3:A879))/MAX($A$3:A879),0)</f>
        <v>-0.17053768601537883</v>
      </c>
      <c r="L879" s="7">
        <f>MIN((B879 - MAX($B$3:B879))/MAX($B$3:B879),0)</f>
        <v>-0.59351267166874766</v>
      </c>
      <c r="M879" s="7">
        <f>MIN((C879 - MAX($C$3:C879))/MAX($C$3:C879),0)</f>
        <v>-0.43076251418620359</v>
      </c>
    </row>
    <row r="880" spans="1:13" x14ac:dyDescent="0.35">
      <c r="A880" s="3">
        <v>105.697722088112</v>
      </c>
      <c r="B880" s="3">
        <v>48.101979334874102</v>
      </c>
      <c r="C880">
        <v>63.358534934080296</v>
      </c>
      <c r="D880" s="6">
        <f t="shared" si="94"/>
        <v>0</v>
      </c>
      <c r="E880" s="6">
        <f t="shared" si="92"/>
        <v>4.6816662211221416E-3</v>
      </c>
      <c r="F880" s="6">
        <f t="shared" si="93"/>
        <v>9.4908883881274306E-3</v>
      </c>
      <c r="G880" s="7">
        <f t="shared" si="89"/>
        <v>-5.0487813567626151E-4</v>
      </c>
      <c r="H880" s="7">
        <f t="shared" si="90"/>
        <v>4.1767880854458803E-3</v>
      </c>
      <c r="I880" s="7">
        <f t="shared" si="91"/>
        <v>8.9860102524511685E-3</v>
      </c>
      <c r="K880" s="7">
        <f>MIN((A880 - MAX($A$3:A880))/MAX($A$3:A880),0)</f>
        <v>-0.17053768601537883</v>
      </c>
      <c r="L880" s="7">
        <f>MIN((B880 - MAX($B$3:B880))/MAX($B$3:B880),0)</f>
        <v>-0.59160963367438502</v>
      </c>
      <c r="M880" s="7">
        <f>MIN((C880 - MAX($C$3:C880))/MAX($C$3:C880),0)</f>
        <v>-0.42535994474200661</v>
      </c>
    </row>
    <row r="881" spans="1:13" x14ac:dyDescent="0.35">
      <c r="A881" s="3">
        <v>108.772872007822</v>
      </c>
      <c r="B881" s="3">
        <v>49.496332187112301</v>
      </c>
      <c r="C881">
        <v>65.890884941574114</v>
      </c>
      <c r="D881" s="6">
        <f t="shared" si="94"/>
        <v>2.909381450194817E-2</v>
      </c>
      <c r="E881" s="6">
        <f t="shared" si="92"/>
        <v>2.8987431941855435E-2</v>
      </c>
      <c r="F881" s="6">
        <f t="shared" si="93"/>
        <v>3.9968569508883597E-2</v>
      </c>
      <c r="G881" s="7">
        <f t="shared" si="89"/>
        <v>2.8588936366271907E-2</v>
      </c>
      <c r="H881" s="7">
        <f t="shared" si="90"/>
        <v>2.8482553806179173E-2</v>
      </c>
      <c r="I881" s="7">
        <f t="shared" si="91"/>
        <v>3.9463691373207335E-2</v>
      </c>
      <c r="K881" s="7">
        <f>MIN((A881 - MAX($A$3:A881))/MAX($A$3:A881),0)</f>
        <v>-0.14640546331595358</v>
      </c>
      <c r="L881" s="7">
        <f>MIN((B881 - MAX($B$3:B881))/MAX($B$3:B881),0)</f>
        <v>-0.57977144572481187</v>
      </c>
      <c r="M881" s="7">
        <f>MIN((C881 - MAX($C$3:C881))/MAX($C$3:C881),0)</f>
        <v>-0.40239240375083879</v>
      </c>
    </row>
    <row r="882" spans="1:13" x14ac:dyDescent="0.35">
      <c r="A882" s="3">
        <v>109.14660134751399</v>
      </c>
      <c r="B882" s="3">
        <v>49.7210041878323</v>
      </c>
      <c r="C882">
        <v>66.495423607055542</v>
      </c>
      <c r="D882" s="6">
        <f t="shared" si="94"/>
        <v>3.4358690066132996E-3</v>
      </c>
      <c r="E882" s="6">
        <f t="shared" si="92"/>
        <v>4.5391646369000579E-3</v>
      </c>
      <c r="F882" s="6">
        <f t="shared" si="93"/>
        <v>9.1748451400747826E-3</v>
      </c>
      <c r="G882" s="7">
        <f t="shared" si="89"/>
        <v>2.9309908709370383E-3</v>
      </c>
      <c r="H882" s="7">
        <f t="shared" si="90"/>
        <v>4.0342865012237966E-3</v>
      </c>
      <c r="I882" s="7">
        <f t="shared" si="91"/>
        <v>8.6699670043985204E-3</v>
      </c>
      <c r="K882" s="7">
        <f>MIN((A882 - MAX($A$3:A882))/MAX($A$3:A882),0)</f>
        <v>-0.14347262430314642</v>
      </c>
      <c r="L882" s="7">
        <f>MIN((B882 - MAX($B$3:B882))/MAX($B$3:B882),0)</f>
        <v>-0.57786395913183031</v>
      </c>
      <c r="M882" s="7">
        <f>MIN((C882 - MAX($C$3:C882))/MAX($C$3:C882),0)</f>
        <v>-0.39690944660072036</v>
      </c>
    </row>
    <row r="883" spans="1:13" x14ac:dyDescent="0.35">
      <c r="A883" s="3">
        <v>109.32791199134</v>
      </c>
      <c r="B883" s="3">
        <v>50.230540597730403</v>
      </c>
      <c r="C883">
        <v>66.939532696273247</v>
      </c>
      <c r="D883" s="6">
        <f t="shared" si="94"/>
        <v>1.661166189213082E-3</v>
      </c>
      <c r="E883" s="6">
        <f t="shared" si="92"/>
        <v>1.0247910681232725E-2</v>
      </c>
      <c r="F883" s="6">
        <f t="shared" si="93"/>
        <v>6.6787917893733357E-3</v>
      </c>
      <c r="G883" s="7">
        <f t="shared" si="89"/>
        <v>1.1562880535368205E-3</v>
      </c>
      <c r="H883" s="7">
        <f t="shared" si="90"/>
        <v>9.7430325455564633E-3</v>
      </c>
      <c r="I883" s="7">
        <f t="shared" si="91"/>
        <v>6.1739136536970744E-3</v>
      </c>
      <c r="K883" s="7">
        <f>MIN((A883 - MAX($A$3:A883))/MAX($A$3:A883),0)</f>
        <v>-0.14204978998650339</v>
      </c>
      <c r="L883" s="7">
        <f>MIN((B883 - MAX($B$3:B883))/MAX($B$3:B883),0)</f>
        <v>-0.57353794668968394</v>
      </c>
      <c r="M883" s="7">
        <f>MIN((C883 - MAX($C$3:C883))/MAX($C$3:C883),0)</f>
        <v>-0.39288153036442863</v>
      </c>
    </row>
    <row r="884" spans="1:13" x14ac:dyDescent="0.35">
      <c r="A884" s="3">
        <v>110.59801921856</v>
      </c>
      <c r="B884" s="3">
        <v>50.831551659160901</v>
      </c>
      <c r="C884">
        <v>67.275534515460507</v>
      </c>
      <c r="D884" s="6">
        <f t="shared" si="94"/>
        <v>1.1617410449772441E-2</v>
      </c>
      <c r="E884" s="6">
        <f t="shared" si="92"/>
        <v>1.1965052620947774E-2</v>
      </c>
      <c r="F884" s="6">
        <f t="shared" si="93"/>
        <v>5.0194825935193027E-3</v>
      </c>
      <c r="G884" s="7">
        <f t="shared" si="89"/>
        <v>1.1112532314096179E-2</v>
      </c>
      <c r="H884" s="7">
        <f t="shared" si="90"/>
        <v>1.1460174485271512E-2</v>
      </c>
      <c r="I884" s="7">
        <f t="shared" si="91"/>
        <v>4.5146044578430414E-3</v>
      </c>
      <c r="K884" s="7">
        <f>MIN((A884 - MAX($A$3:A884))/MAX($A$3:A884),0)</f>
        <v>-0.13208263025130815</v>
      </c>
      <c r="L884" s="7">
        <f>MIN((B884 - MAX($B$3:B884))/MAX($B$3:B884),0)</f>
        <v>-0.56843530578098878</v>
      </c>
      <c r="M884" s="7">
        <f>MIN((C884 - MAX($C$3:C884))/MAX($C$3:C884),0)</f>
        <v>-0.38983410977388883</v>
      </c>
    </row>
    <row r="885" spans="1:13" x14ac:dyDescent="0.35">
      <c r="A885" s="3">
        <v>110.364749902437</v>
      </c>
      <c r="B885" s="3">
        <v>50.729795740080398</v>
      </c>
      <c r="C885">
        <v>68.443406221413696</v>
      </c>
      <c r="D885" s="6">
        <f t="shared" si="94"/>
        <v>-2.1091635977857882E-3</v>
      </c>
      <c r="E885" s="6">
        <f t="shared" si="92"/>
        <v>-2.0018259478444341E-3</v>
      </c>
      <c r="F885" s="6">
        <f t="shared" si="93"/>
        <v>1.7359530687709394E-2</v>
      </c>
      <c r="G885" s="7">
        <f t="shared" si="89"/>
        <v>-2.6140417334620499E-3</v>
      </c>
      <c r="H885" s="7">
        <f t="shared" si="90"/>
        <v>-2.5067040835206958E-3</v>
      </c>
      <c r="I885" s="7">
        <f t="shared" si="91"/>
        <v>1.6854652552033132E-2</v>
      </c>
      <c r="K885" s="7">
        <f>MIN((A885 - MAX($A$3:A885))/MAX($A$3:A885),0)</f>
        <v>-0.13391320997346806</v>
      </c>
      <c r="L885" s="7">
        <f>MIN((B885 - MAX($B$3:B885))/MAX($B$3:B885),0)</f>
        <v>-0.5692992231840498</v>
      </c>
      <c r="M885" s="7">
        <f>MIN((C885 - MAX($C$3:C885))/MAX($C$3:C885),0)</f>
        <v>-0.37924191627791515</v>
      </c>
    </row>
    <row r="886" spans="1:13" x14ac:dyDescent="0.35">
      <c r="A886" s="3">
        <v>111.15247502960401</v>
      </c>
      <c r="B886" s="3">
        <v>51.0837676605666</v>
      </c>
      <c r="C886">
        <v>68.499237698521384</v>
      </c>
      <c r="D886" s="6">
        <f t="shared" si="94"/>
        <v>7.1374703232994288E-3</v>
      </c>
      <c r="E886" s="6">
        <f t="shared" si="92"/>
        <v>6.9775940415730403E-3</v>
      </c>
      <c r="F886" s="6">
        <f t="shared" si="93"/>
        <v>8.1573200677759596E-4</v>
      </c>
      <c r="G886" s="7">
        <f t="shared" si="89"/>
        <v>6.6325921876231675E-3</v>
      </c>
      <c r="H886" s="7">
        <f t="shared" si="90"/>
        <v>6.472715905896779E-3</v>
      </c>
      <c r="I886" s="7">
        <f t="shared" si="91"/>
        <v>3.1085387110133444E-4</v>
      </c>
      <c r="K886" s="7">
        <f>MIN((A886 - MAX($A$3:A886))/MAX($A$3:A886),0)</f>
        <v>-0.12773154121225203</v>
      </c>
      <c r="L886" s="7">
        <f>MIN((B886 - MAX($B$3:B886))/MAX($B$3:B886),0)</f>
        <v>-0.56629396801003795</v>
      </c>
      <c r="M886" s="7">
        <f>MIN((C886 - MAX($C$3:C886))/MAX($C$3:C886),0)</f>
        <v>-0.37873554404055709</v>
      </c>
    </row>
    <row r="887" spans="1:13" x14ac:dyDescent="0.35">
      <c r="A887" s="3">
        <v>110.78588315190601</v>
      </c>
      <c r="B887" s="3">
        <v>50.763166036350199</v>
      </c>
      <c r="C887">
        <v>68.353103213036121</v>
      </c>
      <c r="D887" s="6">
        <f t="shared" si="94"/>
        <v>-3.2980990985613441E-3</v>
      </c>
      <c r="E887" s="6">
        <f t="shared" si="92"/>
        <v>-6.2759980106926426E-3</v>
      </c>
      <c r="F887" s="6">
        <f t="shared" si="93"/>
        <v>-2.1333738942968862E-3</v>
      </c>
      <c r="G887" s="7">
        <f t="shared" si="89"/>
        <v>-3.8029772342376058E-3</v>
      </c>
      <c r="H887" s="7">
        <f t="shared" si="90"/>
        <v>-6.7808761463689039E-3</v>
      </c>
      <c r="I887" s="7">
        <f t="shared" si="91"/>
        <v>-2.6382520299731479E-3</v>
      </c>
      <c r="K887" s="7">
        <f>MIN((A887 - MAX($A$3:A887))/MAX($A$3:A887),0)</f>
        <v>-0.1306083690298834</v>
      </c>
      <c r="L887" s="7">
        <f>MIN((B887 - MAX($B$3:B887))/MAX($B$3:B887),0)</f>
        <v>-0.56901590620403242</v>
      </c>
      <c r="M887" s="7">
        <f>MIN((C887 - MAX($C$3:C887))/MAX($C$3:C887),0)</f>
        <v>-0.38006093341235553</v>
      </c>
    </row>
    <row r="888" spans="1:13" x14ac:dyDescent="0.35">
      <c r="A888" s="3">
        <v>111.024387027128</v>
      </c>
      <c r="B888" s="3">
        <v>50.871640553362198</v>
      </c>
      <c r="C888">
        <v>68.189009421529462</v>
      </c>
      <c r="D888" s="6">
        <f t="shared" si="94"/>
        <v>2.1528363401225529E-3</v>
      </c>
      <c r="E888" s="6">
        <f t="shared" si="92"/>
        <v>2.136874538800888E-3</v>
      </c>
      <c r="F888" s="6">
        <f t="shared" si="93"/>
        <v>-2.400678005726054E-3</v>
      </c>
      <c r="G888" s="7">
        <f t="shared" si="89"/>
        <v>1.6479582044462914E-3</v>
      </c>
      <c r="H888" s="7">
        <f t="shared" si="90"/>
        <v>1.6319964031246265E-3</v>
      </c>
      <c r="I888" s="7">
        <f t="shared" si="91"/>
        <v>-2.9055561414023153E-3</v>
      </c>
      <c r="K888" s="7">
        <f>MIN((A888 - MAX($A$3:A888))/MAX($A$3:A888),0)</f>
        <v>-0.1287367111329325</v>
      </c>
      <c r="L888" s="7">
        <f>MIN((B888 - MAX($B$3:B888))/MAX($B$3:B888),0)</f>
        <v>-0.56809494726737164</v>
      </c>
      <c r="M888" s="7">
        <f>MIN((C888 - MAX($C$3:C888))/MAX($C$3:C888),0)</f>
        <v>-0.38154920749440285</v>
      </c>
    </row>
    <row r="889" spans="1:13" x14ac:dyDescent="0.35">
      <c r="A889" s="3">
        <v>112.13848718697</v>
      </c>
      <c r="B889" s="3">
        <v>51.3735783949896</v>
      </c>
      <c r="C889">
        <v>68.548572816587679</v>
      </c>
      <c r="D889" s="6">
        <f t="shared" si="94"/>
        <v>1.0034733716384076E-2</v>
      </c>
      <c r="E889" s="6">
        <f t="shared" si="92"/>
        <v>9.8667516157826818E-3</v>
      </c>
      <c r="F889" s="6">
        <f t="shared" si="93"/>
        <v>5.2730403053001555E-3</v>
      </c>
      <c r="G889" s="7">
        <f t="shared" si="89"/>
        <v>9.5298555807078137E-3</v>
      </c>
      <c r="H889" s="7">
        <f t="shared" si="90"/>
        <v>9.3618734801064196E-3</v>
      </c>
      <c r="I889" s="7">
        <f t="shared" si="91"/>
        <v>4.7681621696238942E-3</v>
      </c>
      <c r="K889" s="7">
        <f>MIN((A889 - MAX($A$3:A889))/MAX($A$3:A889),0)</f>
        <v>-0.11999381603229048</v>
      </c>
      <c r="L889" s="7">
        <f>MIN((B889 - MAX($B$3:B889))/MAX($B$3:B889),0)</f>
        <v>-0.56383344739045727</v>
      </c>
      <c r="M889" s="7">
        <f>MIN((C889 - MAX($C$3:C889))/MAX($C$3:C889),0)</f>
        <v>-0.37828809153867599</v>
      </c>
    </row>
    <row r="890" spans="1:13" x14ac:dyDescent="0.35">
      <c r="A890" s="3">
        <v>111.17793175762399</v>
      </c>
      <c r="B890" s="3">
        <v>50.935208104183197</v>
      </c>
      <c r="C890">
        <v>68.206219346436299</v>
      </c>
      <c r="D890" s="6">
        <f t="shared" si="94"/>
        <v>-8.5657962171761318E-3</v>
      </c>
      <c r="E890" s="6">
        <f t="shared" si="92"/>
        <v>-8.5329911698180921E-3</v>
      </c>
      <c r="F890" s="6">
        <f t="shared" si="93"/>
        <v>-4.9943194450947932E-3</v>
      </c>
      <c r="G890" s="7">
        <f t="shared" si="89"/>
        <v>-9.0706743528523939E-3</v>
      </c>
      <c r="H890" s="7">
        <f t="shared" si="90"/>
        <v>-9.0378693054943542E-3</v>
      </c>
      <c r="I890" s="7">
        <f t="shared" si="91"/>
        <v>-5.4991975807710545E-3</v>
      </c>
      <c r="K890" s="7">
        <f>MIN((A890 - MAX($A$3:A890))/MAX($A$3:A890),0)</f>
        <v>-0.1275317696740127</v>
      </c>
      <c r="L890" s="7">
        <f>MIN((B890 - MAX($B$3:B890))/MAX($B$3:B890),0)</f>
        <v>-0.56755525273244456</v>
      </c>
      <c r="M890" s="7">
        <f>MIN((C890 - MAX($C$3:C890))/MAX($C$3:C890),0)</f>
        <v>-0.38139311941235138</v>
      </c>
    </row>
    <row r="891" spans="1:13" x14ac:dyDescent="0.35">
      <c r="A891" s="3">
        <v>111.90618672038801</v>
      </c>
      <c r="B891" s="3">
        <v>51.257977879374401</v>
      </c>
      <c r="C891">
        <v>68.053087191784712</v>
      </c>
      <c r="D891" s="6">
        <f t="shared" si="94"/>
        <v>6.5503553740472635E-3</v>
      </c>
      <c r="E891" s="6">
        <f t="shared" si="92"/>
        <v>6.3368696664792123E-3</v>
      </c>
      <c r="F891" s="6">
        <f t="shared" si="93"/>
        <v>-2.2451347709772731E-3</v>
      </c>
      <c r="G891" s="7">
        <f t="shared" si="89"/>
        <v>6.0454772383710022E-3</v>
      </c>
      <c r="H891" s="7">
        <f t="shared" si="90"/>
        <v>5.831991530802951E-3</v>
      </c>
      <c r="I891" s="7">
        <f t="shared" si="91"/>
        <v>-2.7500129066535348E-3</v>
      </c>
      <c r="K891" s="7">
        <f>MIN((A891 - MAX($A$3:A891))/MAX($A$3:A891),0)</f>
        <v>-0.12181679271281134</v>
      </c>
      <c r="L891" s="7">
        <f>MIN((B891 - MAX($B$3:B891))/MAX($B$3:B891),0)</f>
        <v>-0.5648149067310565</v>
      </c>
      <c r="M891" s="7">
        <f>MIN((C891 - MAX($C$3:C891))/MAX($C$3:C891),0)</f>
        <v>-0.38278197522952451</v>
      </c>
    </row>
    <row r="892" spans="1:13" x14ac:dyDescent="0.35">
      <c r="A892" s="3">
        <v>112.08393063241699</v>
      </c>
      <c r="B892" s="3">
        <v>51.321280949471401</v>
      </c>
      <c r="C892">
        <v>66.96504783118769</v>
      </c>
      <c r="D892" s="6">
        <f t="shared" si="94"/>
        <v>1.5883296289337693E-3</v>
      </c>
      <c r="E892" s="6">
        <f t="shared" si="92"/>
        <v>1.2349896097339425E-3</v>
      </c>
      <c r="F892" s="6">
        <f t="shared" si="93"/>
        <v>-1.5988097020944107E-2</v>
      </c>
      <c r="G892" s="7">
        <f t="shared" si="89"/>
        <v>1.0834514932575078E-3</v>
      </c>
      <c r="H892" s="7">
        <f t="shared" si="90"/>
        <v>7.30111474057681E-4</v>
      </c>
      <c r="I892" s="7">
        <f t="shared" si="91"/>
        <v>-1.6492975156620369E-2</v>
      </c>
      <c r="K892" s="7">
        <f>MIN((A892 - MAX($A$3:A892))/MAX($A$3:A892),0)</f>
        <v>-0.12042194830504502</v>
      </c>
      <c r="L892" s="7">
        <f>MIN((B892 - MAX($B$3:B892))/MAX($B$3:B892),0)</f>
        <v>-0.56427745766255821</v>
      </c>
      <c r="M892" s="7">
        <f>MIN((C892 - MAX($C$3:C892))/MAX($C$3:C892),0)</f>
        <v>-0.39265011689263035</v>
      </c>
    </row>
    <row r="893" spans="1:13" x14ac:dyDescent="0.35">
      <c r="A893" s="3">
        <v>111.977076148715</v>
      </c>
      <c r="B893" s="3">
        <v>51.223643822463004</v>
      </c>
      <c r="C893">
        <v>66.900559710170384</v>
      </c>
      <c r="D893" s="6">
        <f t="shared" si="94"/>
        <v>-9.5334347304813121E-4</v>
      </c>
      <c r="E893" s="6">
        <f t="shared" si="92"/>
        <v>-1.9024686290376579E-3</v>
      </c>
      <c r="F893" s="6">
        <f t="shared" si="93"/>
        <v>-9.6301164720846027E-4</v>
      </c>
      <c r="G893" s="7">
        <f t="shared" si="89"/>
        <v>-1.4582216087243927E-3</v>
      </c>
      <c r="H893" s="7">
        <f t="shared" si="90"/>
        <v>-2.4073467647139192E-3</v>
      </c>
      <c r="I893" s="7">
        <f t="shared" si="91"/>
        <v>-1.4678897828847219E-3</v>
      </c>
      <c r="K893" s="7">
        <f>MIN((A893 - MAX($A$3:A893))/MAX($A$3:A893),0)</f>
        <v>-0.12126048829966479</v>
      </c>
      <c r="L893" s="7">
        <f>MIN((B893 - MAX($B$3:B893))/MAX($B$3:B893),0)</f>
        <v>-0.56510640613031971</v>
      </c>
      <c r="M893" s="7">
        <f>MIN((C893 - MAX($C$3:C893))/MAX($C$3:C893),0)</f>
        <v>-0.39323500190399341</v>
      </c>
    </row>
    <row r="894" spans="1:13" x14ac:dyDescent="0.35">
      <c r="A894" s="3">
        <v>111.96854849243999</v>
      </c>
      <c r="B894" s="3">
        <v>51.358622066694302</v>
      </c>
      <c r="C894">
        <v>67.164129968525984</v>
      </c>
      <c r="D894" s="6">
        <f t="shared" si="94"/>
        <v>-7.615537544203501E-5</v>
      </c>
      <c r="E894" s="6">
        <f t="shared" si="92"/>
        <v>2.6350769714689219E-3</v>
      </c>
      <c r="F894" s="6">
        <f t="shared" si="93"/>
        <v>3.9397317376334458E-3</v>
      </c>
      <c r="G894" s="7">
        <f t="shared" si="89"/>
        <v>-5.8103351111829656E-4</v>
      </c>
      <c r="H894" s="7">
        <f t="shared" si="90"/>
        <v>2.1301988357926606E-3</v>
      </c>
      <c r="I894" s="7">
        <f t="shared" si="91"/>
        <v>3.4348536019571845E-3</v>
      </c>
      <c r="K894" s="7">
        <f>MIN((A894 - MAX($A$3:A894))/MAX($A$3:A894),0)</f>
        <v>-0.12132740903709409</v>
      </c>
      <c r="L894" s="7">
        <f>MIN((B894 - MAX($B$3:B894))/MAX($B$3:B894),0)</f>
        <v>-0.56396042803607427</v>
      </c>
      <c r="M894" s="7">
        <f>MIN((C894 - MAX($C$3:C894))/MAX($C$3:C894),0)</f>
        <v>-0.3908445105837095</v>
      </c>
    </row>
    <row r="895" spans="1:13" x14ac:dyDescent="0.35">
      <c r="A895" s="3">
        <v>111.204754489823</v>
      </c>
      <c r="B895" s="3">
        <v>51.021236968975401</v>
      </c>
      <c r="C895">
        <v>66.371775723152766</v>
      </c>
      <c r="D895" s="6">
        <f t="shared" si="94"/>
        <v>-6.8215049038396766E-3</v>
      </c>
      <c r="E895" s="6">
        <f t="shared" si="92"/>
        <v>-6.5692007328540187E-3</v>
      </c>
      <c r="F895" s="6">
        <f t="shared" si="93"/>
        <v>-1.1797282950654256E-2</v>
      </c>
      <c r="G895" s="7">
        <f t="shared" si="89"/>
        <v>-7.3263830395159379E-3</v>
      </c>
      <c r="H895" s="7">
        <f t="shared" si="90"/>
        <v>-7.07407886853028E-3</v>
      </c>
      <c r="I895" s="7">
        <f t="shared" si="91"/>
        <v>-1.2302161086330518E-2</v>
      </c>
      <c r="K895" s="7">
        <f>MIN((A895 - MAX($A$3:A895))/MAX($A$3:A895),0)</f>
        <v>-0.12732127842521707</v>
      </c>
      <c r="L895" s="7">
        <f>MIN((B895 - MAX($B$3:B895))/MAX($B$3:B895),0)</f>
        <v>-0.56682485951177308</v>
      </c>
      <c r="M895" s="7">
        <f>MIN((C895 - MAX($C$3:C895))/MAX($C$3:C895),0)</f>
        <v>-0.39803089025329774</v>
      </c>
    </row>
    <row r="896" spans="1:13" x14ac:dyDescent="0.35">
      <c r="A896" s="3">
        <v>109.840919601613</v>
      </c>
      <c r="B896" s="3">
        <v>50.074259667396902</v>
      </c>
      <c r="C896">
        <v>65.86325603510204</v>
      </c>
      <c r="D896" s="6">
        <f t="shared" si="94"/>
        <v>-1.2264177862420622E-2</v>
      </c>
      <c r="E896" s="6">
        <f t="shared" si="92"/>
        <v>-1.8560453603943983E-2</v>
      </c>
      <c r="F896" s="6">
        <f t="shared" si="93"/>
        <v>-7.6616857468427835E-3</v>
      </c>
      <c r="G896" s="7">
        <f t="shared" si="89"/>
        <v>-1.2769055998096884E-2</v>
      </c>
      <c r="H896" s="7">
        <f t="shared" si="90"/>
        <v>-1.9065331739620245E-2</v>
      </c>
      <c r="I896" s="7">
        <f t="shared" si="91"/>
        <v>-8.1665638825190456E-3</v>
      </c>
      <c r="K896" s="7">
        <f>MIN((A896 - MAX($A$3:A896))/MAX($A$3:A896),0)</f>
        <v>-0.13802396548336004</v>
      </c>
      <c r="L896" s="7">
        <f>MIN((B896 - MAX($B$3:B896))/MAX($B$3:B896),0)</f>
        <v>-0.57486478660918683</v>
      </c>
      <c r="M896" s="7">
        <f>MIN((C896 - MAX($C$3:C896))/MAX($C$3:C896),0)</f>
        <v>-0.40264298840148371</v>
      </c>
    </row>
    <row r="897" spans="1:13" x14ac:dyDescent="0.35">
      <c r="A897" s="3">
        <v>110.352830704466</v>
      </c>
      <c r="B897" s="3">
        <v>50.158280804059601</v>
      </c>
      <c r="C897">
        <v>67.44412976180017</v>
      </c>
      <c r="D897" s="6">
        <f t="shared" si="94"/>
        <v>4.6604772129519604E-3</v>
      </c>
      <c r="E897" s="6">
        <f t="shared" si="92"/>
        <v>1.677930681767115E-3</v>
      </c>
      <c r="F897" s="6">
        <f t="shared" si="93"/>
        <v>2.4002362195024152E-2</v>
      </c>
      <c r="G897" s="7">
        <f t="shared" si="89"/>
        <v>4.1555990772756991E-3</v>
      </c>
      <c r="H897" s="7">
        <f t="shared" si="90"/>
        <v>1.1730525460908535E-3</v>
      </c>
      <c r="I897" s="7">
        <f t="shared" si="91"/>
        <v>2.349748405934789E-2</v>
      </c>
      <c r="K897" s="7">
        <f>MIN((A897 - MAX($A$3:A897))/MAX($A$3:A897),0)</f>
        <v>-0.13400674581638455</v>
      </c>
      <c r="L897" s="7">
        <f>MIN((B897 - MAX($B$3:B897))/MAX($B$3:B897),0)</f>
        <v>-0.57415143919073874</v>
      </c>
      <c r="M897" s="7">
        <f>MIN((C897 - MAX($C$3:C897))/MAX($C$3:C897),0)</f>
        <v>-0.38830500904935888</v>
      </c>
    </row>
    <row r="898" spans="1:13" x14ac:dyDescent="0.35">
      <c r="A898" s="3">
        <v>115.181191125482</v>
      </c>
      <c r="B898" s="3">
        <v>52.338063425520197</v>
      </c>
      <c r="C898">
        <v>70.127803072979376</v>
      </c>
      <c r="D898" s="6">
        <f t="shared" si="94"/>
        <v>4.3753842925395803E-2</v>
      </c>
      <c r="E898" s="6">
        <f t="shared" si="92"/>
        <v>4.3458080829679745E-2</v>
      </c>
      <c r="F898" s="6">
        <f t="shared" si="93"/>
        <v>3.9791058475473387E-2</v>
      </c>
      <c r="G898" s="7">
        <f t="shared" si="89"/>
        <v>4.3248964789719541E-2</v>
      </c>
      <c r="H898" s="7">
        <f t="shared" si="90"/>
        <v>4.2953202694003483E-2</v>
      </c>
      <c r="I898" s="7">
        <f t="shared" si="91"/>
        <v>3.9286180339797125E-2</v>
      </c>
      <c r="K898" s="7">
        <f>MIN((A898 - MAX($A$3:A898))/MAX($A$3:A898),0)</f>
        <v>-9.6116212998382272E-2</v>
      </c>
      <c r="L898" s="7">
        <f>MIN((B898 - MAX($B$3:B898))/MAX($B$3:B898),0)</f>
        <v>-0.55564487801388707</v>
      </c>
      <c r="M898" s="7">
        <f>MIN((C898 - MAX($C$3:C898))/MAX($C$3:C898),0)</f>
        <v>-0.36396501789528773</v>
      </c>
    </row>
    <row r="899" spans="1:13" x14ac:dyDescent="0.35">
      <c r="A899" s="3">
        <v>116.113771237039</v>
      </c>
      <c r="B899" s="3">
        <v>52.761864859075601</v>
      </c>
      <c r="C899">
        <v>70.34847772270831</v>
      </c>
      <c r="D899" s="6">
        <f t="shared" si="94"/>
        <v>8.0966354180260179E-3</v>
      </c>
      <c r="E899" s="6">
        <f t="shared" si="92"/>
        <v>8.0973846913249999E-3</v>
      </c>
      <c r="F899" s="6">
        <f t="shared" si="93"/>
        <v>3.1467497919375376E-3</v>
      </c>
      <c r="G899" s="7">
        <f t="shared" si="89"/>
        <v>7.5917572823497566E-3</v>
      </c>
      <c r="H899" s="7">
        <f t="shared" si="90"/>
        <v>7.5925065556487386E-3</v>
      </c>
      <c r="I899" s="7">
        <f t="shared" si="91"/>
        <v>2.6418716562612759E-3</v>
      </c>
      <c r="K899" s="7">
        <f>MIN((A899 - MAX($A$3:A899))/MAX($A$3:A899),0)</f>
        <v>-8.8797795514765493E-2</v>
      </c>
      <c r="L899" s="7">
        <f>MIN((B899 - MAX($B$3:B899))/MAX($B$3:B899),0)</f>
        <v>-0.55204676365160488</v>
      </c>
      <c r="M899" s="7">
        <f>MIN((C899 - MAX($C$3:C899))/MAX($C$3:C899),0)</f>
        <v>-0.36196357494768472</v>
      </c>
    </row>
    <row r="900" spans="1:13" x14ac:dyDescent="0.35">
      <c r="A900" s="3">
        <v>116.82037186731201</v>
      </c>
      <c r="B900" s="3">
        <v>53.079379750954097</v>
      </c>
      <c r="C900">
        <v>70.462114908549665</v>
      </c>
      <c r="D900" s="6">
        <f t="shared" si="94"/>
        <v>6.085416249468986E-3</v>
      </c>
      <c r="E900" s="6">
        <f t="shared" si="92"/>
        <v>6.0178860759861801E-3</v>
      </c>
      <c r="F900" s="6">
        <f t="shared" si="93"/>
        <v>1.6153467639950596E-3</v>
      </c>
      <c r="G900" s="7">
        <f t="shared" si="89"/>
        <v>5.5805381137927247E-3</v>
      </c>
      <c r="H900" s="7">
        <f t="shared" si="90"/>
        <v>5.5130079403099188E-3</v>
      </c>
      <c r="I900" s="7">
        <f t="shared" si="91"/>
        <v>1.1104686283187981E-3</v>
      </c>
      <c r="K900" s="7">
        <f>MIN((A900 - MAX($A$3:A900))/MAX($A$3:A900),0)</f>
        <v>-8.3252750813039081E-2</v>
      </c>
      <c r="L900" s="7">
        <f>MIN((B900 - MAX($B$3:B900))/MAX($B$3:B900),0)</f>
        <v>-0.54935103210789094</v>
      </c>
      <c r="M900" s="7">
        <f>MIN((C900 - MAX($C$3:C900))/MAX($C$3:C900),0)</f>
        <v>-0.36093292487316553</v>
      </c>
    </row>
    <row r="901" spans="1:13" x14ac:dyDescent="0.35">
      <c r="A901" s="3">
        <v>117.603685670144</v>
      </c>
      <c r="B901" s="3">
        <v>53.436910159175703</v>
      </c>
      <c r="C901">
        <v>71.363392990960904</v>
      </c>
      <c r="D901" s="6">
        <f t="shared" si="94"/>
        <v>6.7052842779999761E-3</v>
      </c>
      <c r="E901" s="6">
        <f t="shared" si="92"/>
        <v>6.7357683887626788E-3</v>
      </c>
      <c r="F901" s="6">
        <f t="shared" si="93"/>
        <v>1.2790959845315116E-2</v>
      </c>
      <c r="G901" s="7">
        <f t="shared" ref="G901:G964" si="95">D901-$J$3</f>
        <v>6.2004061423237148E-3</v>
      </c>
      <c r="H901" s="7">
        <f t="shared" ref="H901:H964" si="96">E901-$J$3</f>
        <v>6.2308902530864175E-3</v>
      </c>
      <c r="I901" s="7">
        <f t="shared" ref="I901:I964" si="97">F901-$J$3</f>
        <v>1.2286081709638854E-2</v>
      </c>
      <c r="K901" s="7">
        <f>MIN((A901 - MAX($A$3:A901))/MAX($A$3:A901),0)</f>
        <v>-7.710569989616603E-2</v>
      </c>
      <c r="L901" s="7">
        <f>MIN((B901 - MAX($B$3:B901))/MAX($B$3:B901),0)</f>
        <v>-0.5463155650355348</v>
      </c>
      <c r="M901" s="7">
        <f>MIN((C901 - MAX($C$3:C901))/MAX($C$3:C901),0)</f>
        <v>-0.35275864357675518</v>
      </c>
    </row>
    <row r="902" spans="1:13" x14ac:dyDescent="0.35">
      <c r="A902" s="3">
        <v>118.493940151332</v>
      </c>
      <c r="B902" s="3">
        <v>53.854747355126001</v>
      </c>
      <c r="C902">
        <v>71.884672830541675</v>
      </c>
      <c r="D902" s="6">
        <f t="shared" si="94"/>
        <v>7.5699539186636512E-3</v>
      </c>
      <c r="E902" s="6">
        <f t="shared" si="92"/>
        <v>7.8192619054069882E-3</v>
      </c>
      <c r="F902" s="6">
        <f t="shared" si="93"/>
        <v>7.3045831725909918E-3</v>
      </c>
      <c r="G902" s="7">
        <f t="shared" si="95"/>
        <v>7.0650757829873899E-3</v>
      </c>
      <c r="H902" s="7">
        <f t="shared" si="96"/>
        <v>7.3143837697307269E-3</v>
      </c>
      <c r="I902" s="7">
        <f t="shared" si="97"/>
        <v>6.7997050369147305E-3</v>
      </c>
      <c r="K902" s="7">
        <f>MIN((A902 - MAX($A$3:A902))/MAX($A$3:A902),0)</f>
        <v>-7.0119432572582671E-2</v>
      </c>
      <c r="L902" s="7">
        <f>MIN((B902 - MAX($B$3:B902))/MAX($B$3:B902),0)</f>
        <v>-0.54276808761614093</v>
      </c>
      <c r="M902" s="7">
        <f>MIN((C902 - MAX($C$3:C902))/MAX($C$3:C902),0)</f>
        <v>-0.34803081525602098</v>
      </c>
    </row>
    <row r="903" spans="1:13" x14ac:dyDescent="0.35">
      <c r="A903" s="3">
        <v>119.74775381647299</v>
      </c>
      <c r="B903" s="3">
        <v>54.4222098878531</v>
      </c>
      <c r="C903">
        <v>72.413648038947144</v>
      </c>
      <c r="D903" s="6">
        <f t="shared" si="94"/>
        <v>1.0581247138374456E-2</v>
      </c>
      <c r="E903" s="6">
        <f t="shared" ref="E903:E966" si="98">(B903-B902)/B902</f>
        <v>1.053690826892509E-2</v>
      </c>
      <c r="F903" s="6">
        <f t="shared" ref="F903:F966" si="99">(C903-C902)/C902</f>
        <v>7.3586647553151802E-3</v>
      </c>
      <c r="G903" s="7">
        <f t="shared" si="95"/>
        <v>1.0076369002698194E-2</v>
      </c>
      <c r="H903" s="7">
        <f t="shared" si="96"/>
        <v>1.0032030133248828E-2</v>
      </c>
      <c r="I903" s="7">
        <f t="shared" si="97"/>
        <v>6.8537866196389189E-3</v>
      </c>
      <c r="K903" s="7">
        <f>MIN((A903 - MAX($A$3:A903))/MAX($A$3:A903),0)</f>
        <v>-6.0280136479461295E-2</v>
      </c>
      <c r="L903" s="7">
        <f>MIN((B903 - MAX($B$3:B903))/MAX($B$3:B903),0)</f>
        <v>-0.53795027689772701</v>
      </c>
      <c r="M903" s="7">
        <f>MIN((C903 - MAX($C$3:C903))/MAX($C$3:C903),0)</f>
        <v>-0.34323319259469387</v>
      </c>
    </row>
    <row r="904" spans="1:13" x14ac:dyDescent="0.35">
      <c r="A904" s="3">
        <v>119.972475503966</v>
      </c>
      <c r="B904" s="3">
        <v>54.522009263268899</v>
      </c>
      <c r="C904">
        <v>72.135617309153304</v>
      </c>
      <c r="D904" s="6">
        <f t="shared" si="94"/>
        <v>1.8766254925951535E-3</v>
      </c>
      <c r="E904" s="6">
        <f t="shared" si="98"/>
        <v>1.8337986572293499E-3</v>
      </c>
      <c r="F904" s="6">
        <f t="shared" si="99"/>
        <v>-3.8394796743882304E-3</v>
      </c>
      <c r="G904" s="7">
        <f t="shared" si="95"/>
        <v>1.371747356918892E-3</v>
      </c>
      <c r="H904" s="7">
        <f t="shared" si="96"/>
        <v>1.3289205215530884E-3</v>
      </c>
      <c r="I904" s="7">
        <f t="shared" si="97"/>
        <v>-4.3443578100644921E-3</v>
      </c>
      <c r="K904" s="7">
        <f>MIN((A904 - MAX($A$3:A904))/MAX($A$3:A904),0)</f>
        <v>-5.8516634227680608E-2</v>
      </c>
      <c r="L904" s="7">
        <f>MIN((B904 - MAX($B$3:B904))/MAX($B$3:B904),0)</f>
        <v>-0.53710297073592894</v>
      </c>
      <c r="M904" s="7">
        <f>MIN((C904 - MAX($C$3:C904))/MAX($C$3:C904),0)</f>
        <v>-0.34575483540253943</v>
      </c>
    </row>
    <row r="905" spans="1:13" x14ac:dyDescent="0.35">
      <c r="A905" s="3">
        <v>119.780283583816</v>
      </c>
      <c r="B905" s="3">
        <v>54.448118043739598</v>
      </c>
      <c r="C905">
        <v>72.097874341707453</v>
      </c>
      <c r="D905" s="6">
        <f t="shared" si="94"/>
        <v>-1.601966778985412E-3</v>
      </c>
      <c r="E905" s="6">
        <f t="shared" si="98"/>
        <v>-1.3552548874804788E-3</v>
      </c>
      <c r="F905" s="6">
        <f t="shared" si="99"/>
        <v>-5.23222353308425E-4</v>
      </c>
      <c r="G905" s="7">
        <f t="shared" si="95"/>
        <v>-2.1068449146616737E-3</v>
      </c>
      <c r="H905" s="7">
        <f t="shared" si="96"/>
        <v>-1.8601330231567403E-3</v>
      </c>
      <c r="I905" s="7">
        <f t="shared" si="97"/>
        <v>-1.0281004889846866E-3</v>
      </c>
      <c r="K905" s="7">
        <f>MIN((A905 - MAX($A$3:A905))/MAX($A$3:A905),0)</f>
        <v>-6.0024859302615238E-2</v>
      </c>
      <c r="L905" s="7">
        <f>MIN((B905 - MAX($B$3:B905))/MAX($B$3:B905),0)</f>
        <v>-0.53773031419723927</v>
      </c>
      <c r="M905" s="7">
        <f>MIN((C905 - MAX($C$3:C905))/MAX($C$3:C905),0)</f>
        <v>-0.34609715109720074</v>
      </c>
    </row>
    <row r="906" spans="1:13" x14ac:dyDescent="0.35">
      <c r="A906" s="3">
        <v>121.291178245507</v>
      </c>
      <c r="B906" s="3">
        <v>55.138824922243998</v>
      </c>
      <c r="C906">
        <v>73.877742347268367</v>
      </c>
      <c r="D906" s="6">
        <f t="shared" si="94"/>
        <v>1.2613884493216716E-2</v>
      </c>
      <c r="E906" s="6">
        <f t="shared" si="98"/>
        <v>1.2685596919062243E-2</v>
      </c>
      <c r="F906" s="6">
        <f t="shared" si="99"/>
        <v>2.4686830531580446E-2</v>
      </c>
      <c r="G906" s="7">
        <f t="shared" si="95"/>
        <v>1.2109006357540454E-2</v>
      </c>
      <c r="H906" s="7">
        <f t="shared" si="96"/>
        <v>1.2180718783385981E-2</v>
      </c>
      <c r="I906" s="7">
        <f t="shared" si="97"/>
        <v>2.4181952395904184E-2</v>
      </c>
      <c r="K906" s="7">
        <f>MIN((A906 - MAX($A$3:A906))/MAX($A$3:A906),0)</f>
        <v>-4.8168121451363295E-2</v>
      </c>
      <c r="L906" s="7">
        <f>MIN((B906 - MAX($B$3:B906))/MAX($B$3:B906),0)</f>
        <v>-0.53186614729524384</v>
      </c>
      <c r="M906" s="7">
        <f>MIN((C906 - MAX($C$3:C906))/MAX($C$3:C906),0)</f>
        <v>-0.32995436228221969</v>
      </c>
    </row>
    <row r="907" spans="1:13" x14ac:dyDescent="0.35">
      <c r="A907" s="3">
        <v>119.623054617706</v>
      </c>
      <c r="B907" s="3">
        <v>54.371108159169999</v>
      </c>
      <c r="C907">
        <v>71.881308367744566</v>
      </c>
      <c r="D907" s="6">
        <f t="shared" si="94"/>
        <v>-1.375304990792096E-2</v>
      </c>
      <c r="E907" s="6">
        <f t="shared" si="98"/>
        <v>-1.3923342837948074E-2</v>
      </c>
      <c r="F907" s="6">
        <f t="shared" si="99"/>
        <v>-2.7023483881510608E-2</v>
      </c>
      <c r="G907" s="7">
        <f t="shared" si="95"/>
        <v>-1.4257928043597223E-2</v>
      </c>
      <c r="H907" s="7">
        <f t="shared" si="96"/>
        <v>-1.4428220973624336E-2</v>
      </c>
      <c r="I907" s="7">
        <f t="shared" si="97"/>
        <v>-2.7528362017186871E-2</v>
      </c>
      <c r="K907" s="7">
        <f>MIN((A907 - MAX($A$3:A907))/MAX($A$3:A907),0)</f>
        <v>-6.1258712780992854E-2</v>
      </c>
      <c r="L907" s="7">
        <f>MIN((B907 - MAX($B$3:B907))/MAX($B$3:B907),0)</f>
        <v>-0.53838413542050167</v>
      </c>
      <c r="M907" s="7">
        <f>MIN((C907 - MAX($C$3:C907))/MAX($C$3:C907),0)</f>
        <v>-0.34806132977296261</v>
      </c>
    </row>
    <row r="908" spans="1:13" x14ac:dyDescent="0.35">
      <c r="A908" s="3">
        <v>119.82400111811801</v>
      </c>
      <c r="B908" s="3">
        <v>54.459829290627802</v>
      </c>
      <c r="C908">
        <v>71.46208389967596</v>
      </c>
      <c r="D908" s="6">
        <f t="shared" si="94"/>
        <v>1.6798308741921943E-3</v>
      </c>
      <c r="E908" s="6">
        <f t="shared" si="98"/>
        <v>1.6317697847554196E-3</v>
      </c>
      <c r="F908" s="6">
        <f t="shared" si="99"/>
        <v>-5.832176369465268E-3</v>
      </c>
      <c r="G908" s="7">
        <f t="shared" si="95"/>
        <v>1.1749527385159328E-3</v>
      </c>
      <c r="H908" s="7">
        <f t="shared" si="96"/>
        <v>1.1268916490791581E-3</v>
      </c>
      <c r="I908" s="7">
        <f t="shared" si="97"/>
        <v>-6.3370545051415293E-3</v>
      </c>
      <c r="K908" s="7">
        <f>MIN((A908 - MAX($A$3:A908))/MAX($A$3:A908),0)</f>
        <v>-5.9681786183843448E-2</v>
      </c>
      <c r="L908" s="7">
        <f>MIN((B908 - MAX($B$3:B908))/MAX($B$3:B908),0)</f>
        <v>-0.53763088460051711</v>
      </c>
      <c r="M908" s="7">
        <f>MIN((C908 - MAX($C$3:C908))/MAX($C$3:C908),0)</f>
        <v>-0.35186355107980138</v>
      </c>
    </row>
    <row r="909" spans="1:13" x14ac:dyDescent="0.35">
      <c r="A909" s="3">
        <v>120.24035695760401</v>
      </c>
      <c r="B909" s="3">
        <v>54.643072599329599</v>
      </c>
      <c r="C909">
        <v>71.448197092401273</v>
      </c>
      <c r="D909" s="6">
        <f t="shared" si="94"/>
        <v>3.4747282314131198E-3</v>
      </c>
      <c r="E909" s="6">
        <f t="shared" si="98"/>
        <v>3.3647426201780721E-3</v>
      </c>
      <c r="F909" s="6">
        <f t="shared" si="99"/>
        <v>-1.943241299005885E-4</v>
      </c>
      <c r="G909" s="7">
        <f t="shared" si="95"/>
        <v>2.9698500957368581E-3</v>
      </c>
      <c r="H909" s="7">
        <f t="shared" si="96"/>
        <v>2.8598644845018104E-3</v>
      </c>
      <c r="I909" s="7">
        <f t="shared" si="97"/>
        <v>-6.9920226557685001E-4</v>
      </c>
      <c r="K909" s="7">
        <f>MIN((A909 - MAX($A$3:A909))/MAX($A$3:A909),0)</f>
        <v>-5.6414435939784485E-2</v>
      </c>
      <c r="L909" s="7">
        <f>MIN((B909 - MAX($B$3:B909))/MAX($B$3:B909),0)</f>
        <v>-0.53607513153167841</v>
      </c>
      <c r="M909" s="7">
        <f>MIN((C909 - MAX($C$3:C909))/MAX($C$3:C909),0)</f>
        <v>-0.35198949963129467</v>
      </c>
    </row>
    <row r="910" spans="1:13" x14ac:dyDescent="0.35">
      <c r="A910" s="3">
        <v>119.968511936429</v>
      </c>
      <c r="B910" s="3">
        <v>54.518623359573397</v>
      </c>
      <c r="C910">
        <v>71.145550485030469</v>
      </c>
      <c r="D910" s="6">
        <f t="shared" si="94"/>
        <v>-2.2608467577226324E-3</v>
      </c>
      <c r="E910" s="6">
        <f t="shared" si="98"/>
        <v>-2.2774934467672948E-3</v>
      </c>
      <c r="F910" s="6">
        <f t="shared" si="99"/>
        <v>-4.2358886534169943E-3</v>
      </c>
      <c r="G910" s="7">
        <f t="shared" si="95"/>
        <v>-2.7657248933988937E-3</v>
      </c>
      <c r="H910" s="7">
        <f t="shared" si="96"/>
        <v>-2.7823715824435566E-3</v>
      </c>
      <c r="I910" s="7">
        <f t="shared" si="97"/>
        <v>-4.7407667890932556E-3</v>
      </c>
      <c r="K910" s="7">
        <f>MIN((A910 - MAX($A$3:A910))/MAX($A$3:A910),0)</f>
        <v>-5.854773830292391E-2</v>
      </c>
      <c r="L910" s="7">
        <f>MIN((B910 - MAX($B$3:B910))/MAX($B$3:B910),0)</f>
        <v>-0.53713171737940746</v>
      </c>
      <c r="M910" s="7">
        <f>MIN((C910 - MAX($C$3:C910))/MAX($C$3:C910),0)</f>
        <v>-0.35473439995710149</v>
      </c>
    </row>
    <row r="911" spans="1:13" x14ac:dyDescent="0.35">
      <c r="A911" s="3">
        <v>119.535317924129</v>
      </c>
      <c r="B911" s="3">
        <v>54.334821732156598</v>
      </c>
      <c r="C911">
        <v>71.469629392277753</v>
      </c>
      <c r="D911" s="6">
        <f t="shared" si="94"/>
        <v>-3.6108976039441153E-3</v>
      </c>
      <c r="E911" s="6">
        <f t="shared" si="98"/>
        <v>-3.37135488921921E-3</v>
      </c>
      <c r="F911" s="6">
        <f t="shared" si="99"/>
        <v>4.5551535554633473E-3</v>
      </c>
      <c r="G911" s="7">
        <f t="shared" si="95"/>
        <v>-4.1157757396203766E-3</v>
      </c>
      <c r="H911" s="7">
        <f t="shared" si="96"/>
        <v>-3.8762330248954717E-3</v>
      </c>
      <c r="I911" s="7">
        <f t="shared" si="97"/>
        <v>4.0502754197870861E-3</v>
      </c>
      <c r="K911" s="7">
        <f>MIN((A911 - MAX($A$3:A911))/MAX($A$3:A911),0)</f>
        <v>-6.1947226018913649E-2</v>
      </c>
      <c r="L911" s="7">
        <f>MIN((B911 - MAX($B$3:B911))/MAX($B$3:B911),0)</f>
        <v>-0.53869221062708483</v>
      </c>
      <c r="M911" s="7">
        <f>MIN((C911 - MAX($C$3:C911))/MAX($C$3:C911),0)</f>
        <v>-0.35179511606484792</v>
      </c>
    </row>
    <row r="912" spans="1:13" x14ac:dyDescent="0.35">
      <c r="A912" s="3">
        <v>120.56817578557001</v>
      </c>
      <c r="B912" s="3">
        <v>54.803541100557098</v>
      </c>
      <c r="C912">
        <v>72.529145757210856</v>
      </c>
      <c r="D912" s="6">
        <f t="shared" si="94"/>
        <v>8.6406083103955401E-3</v>
      </c>
      <c r="E912" s="6">
        <f t="shared" si="98"/>
        <v>8.6265005287226443E-3</v>
      </c>
      <c r="F912" s="6">
        <f t="shared" si="99"/>
        <v>1.4824707696715478E-2</v>
      </c>
      <c r="G912" s="7">
        <f t="shared" si="95"/>
        <v>8.135730174719278E-3</v>
      </c>
      <c r="H912" s="7">
        <f t="shared" si="96"/>
        <v>8.1216223930463821E-3</v>
      </c>
      <c r="I912" s="7">
        <f t="shared" si="97"/>
        <v>1.4319829561039216E-2</v>
      </c>
      <c r="K912" s="7">
        <f>MIN((A912 - MAX($A$3:A912))/MAX($A$3:A912),0)</f>
        <v>-5.3841879424463085E-2</v>
      </c>
      <c r="L912" s="7">
        <f>MIN((B912 - MAX($B$3:B912))/MAX($B$3:B912),0)</f>
        <v>-0.5347127387381555</v>
      </c>
      <c r="M912" s="7">
        <f>MIN((C912 - MAX($C$3:C912))/MAX($C$3:C912),0)</f>
        <v>-0.34218566813292589</v>
      </c>
    </row>
    <row r="913" spans="1:13" x14ac:dyDescent="0.35">
      <c r="A913" s="3">
        <v>119.59571180998699</v>
      </c>
      <c r="B913" s="3">
        <v>54.355712166235499</v>
      </c>
      <c r="C913">
        <v>71.226643857917338</v>
      </c>
      <c r="D913" s="6">
        <f t="shared" si="94"/>
        <v>-8.0656771096257948E-3</v>
      </c>
      <c r="E913" s="6">
        <f t="shared" si="98"/>
        <v>-8.171532812084048E-3</v>
      </c>
      <c r="F913" s="6">
        <f t="shared" si="99"/>
        <v>-1.7958324004719476E-2</v>
      </c>
      <c r="G913" s="7">
        <f t="shared" si="95"/>
        <v>-8.570555245302057E-3</v>
      </c>
      <c r="H913" s="7">
        <f t="shared" si="96"/>
        <v>-8.6764109477603102E-3</v>
      </c>
      <c r="I913" s="7">
        <f t="shared" si="97"/>
        <v>-1.8463202140395738E-2</v>
      </c>
      <c r="K913" s="7">
        <f>MIN((A913 - MAX($A$3:A913))/MAX($A$3:A913),0)</f>
        <v>-6.1473285319675754E-2</v>
      </c>
      <c r="L913" s="7">
        <f>MIN((B913 - MAX($B$3:B913))/MAX($B$3:B913),0)</f>
        <v>-0.53851484886060141</v>
      </c>
      <c r="M913" s="7">
        <f>MIN((C913 - MAX($C$3:C913))/MAX($C$3:C913),0)</f>
        <v>-0.3539989110395429</v>
      </c>
    </row>
    <row r="914" spans="1:13" x14ac:dyDescent="0.35">
      <c r="A914" s="3">
        <v>120.175933832645</v>
      </c>
      <c r="B914" s="3">
        <v>54.626585692232297</v>
      </c>
      <c r="C914">
        <v>71.821104639444314</v>
      </c>
      <c r="D914" s="6">
        <f t="shared" si="94"/>
        <v>4.8515286533003764E-3</v>
      </c>
      <c r="E914" s="6">
        <f t="shared" si="98"/>
        <v>4.9833497750593056E-3</v>
      </c>
      <c r="F914" s="6">
        <f t="shared" si="99"/>
        <v>8.3460450939230619E-3</v>
      </c>
      <c r="G914" s="7">
        <f t="shared" si="95"/>
        <v>4.3466505176241151E-3</v>
      </c>
      <c r="H914" s="7">
        <f t="shared" si="96"/>
        <v>4.4784716393830443E-3</v>
      </c>
      <c r="I914" s="7">
        <f t="shared" si="97"/>
        <v>7.8411669582467997E-3</v>
      </c>
      <c r="K914" s="7">
        <f>MIN((A914 - MAX($A$3:A914))/MAX($A$3:A914),0)</f>
        <v>-5.6919996071516293E-2</v>
      </c>
      <c r="L914" s="7">
        <f>MIN((B914 - MAX($B$3:B914))/MAX($B$3:B914),0)</f>
        <v>-0.53621510693647767</v>
      </c>
      <c r="M914" s="7">
        <f>MIN((C914 - MAX($C$3:C914))/MAX($C$3:C914),0)</f>
        <v>-0.34860735682035549</v>
      </c>
    </row>
    <row r="915" spans="1:13" x14ac:dyDescent="0.35">
      <c r="A915" s="3">
        <v>120.82186812880001</v>
      </c>
      <c r="B915" s="3">
        <v>54.918342671476402</v>
      </c>
      <c r="C915">
        <v>72.586548350586327</v>
      </c>
      <c r="D915" s="6">
        <f t="shared" si="94"/>
        <v>5.3749055701495302E-3</v>
      </c>
      <c r="E915" s="6">
        <f t="shared" si="98"/>
        <v>5.3409338245643369E-3</v>
      </c>
      <c r="F915" s="6">
        <f t="shared" si="99"/>
        <v>1.0657643251028874E-2</v>
      </c>
      <c r="G915" s="7">
        <f t="shared" si="95"/>
        <v>4.8700274344732689E-3</v>
      </c>
      <c r="H915" s="7">
        <f t="shared" si="96"/>
        <v>4.8360556888880756E-3</v>
      </c>
      <c r="I915" s="7">
        <f t="shared" si="97"/>
        <v>1.0152765115352612E-2</v>
      </c>
      <c r="K915" s="7">
        <f>MIN((A915 - MAX($A$3:A915))/MAX($A$3:A915),0)</f>
        <v>-5.1851030105304445E-2</v>
      </c>
      <c r="L915" s="7">
        <f>MIN((B915 - MAX($B$3:B915))/MAX($B$3:B915),0)</f>
        <v>-0.53373806251379274</v>
      </c>
      <c r="M915" s="7">
        <f>MIN((C915 - MAX($C$3:C915))/MAX($C$3:C915),0)</f>
        <v>-0.3416650464130021</v>
      </c>
    </row>
    <row r="916" spans="1:13" x14ac:dyDescent="0.35">
      <c r="A916" s="3">
        <v>120.821892989947</v>
      </c>
      <c r="B916" s="3">
        <v>54.919725777133799</v>
      </c>
      <c r="C916">
        <v>72.40938431881257</v>
      </c>
      <c r="D916" s="6">
        <f t="shared" si="94"/>
        <v>2.0576694750792575E-7</v>
      </c>
      <c r="E916" s="6">
        <f t="shared" si="98"/>
        <v>2.5184766875979668E-5</v>
      </c>
      <c r="F916" s="6">
        <f t="shared" si="99"/>
        <v>-2.4407281486656519E-3</v>
      </c>
      <c r="G916" s="7">
        <f t="shared" si="95"/>
        <v>-5.0467236872875354E-4</v>
      </c>
      <c r="H916" s="7">
        <f t="shared" si="96"/>
        <v>-4.7969336880028182E-4</v>
      </c>
      <c r="I916" s="7">
        <f t="shared" si="97"/>
        <v>-2.9456062843419136E-3</v>
      </c>
      <c r="K916" s="7">
        <f>MIN((A916 - MAX($A$3:A916))/MAX($A$3:A916),0)</f>
        <v>-5.1850835007585132E-2</v>
      </c>
      <c r="L916" s="7">
        <f>MIN((B916 - MAX($B$3:B916))/MAX($B$3:B916),0)</f>
        <v>-0.53372631981559404</v>
      </c>
      <c r="M916" s="7">
        <f>MIN((C916 - MAX($C$3:C916))/MAX($C$3:C916),0)</f>
        <v>-0.34327186306547236</v>
      </c>
    </row>
    <row r="917" spans="1:13" x14ac:dyDescent="0.35">
      <c r="A917" s="3">
        <v>119.85644165934301</v>
      </c>
      <c r="B917" s="3">
        <v>54.478104385167001</v>
      </c>
      <c r="C917">
        <v>71.7371894590502</v>
      </c>
      <c r="D917" s="6">
        <f t="shared" si="94"/>
        <v>-7.990698595364068E-3</v>
      </c>
      <c r="E917" s="6">
        <f t="shared" si="98"/>
        <v>-8.0412162609644761E-3</v>
      </c>
      <c r="F917" s="6">
        <f t="shared" si="99"/>
        <v>-9.2832561150189043E-3</v>
      </c>
      <c r="G917" s="7">
        <f t="shared" si="95"/>
        <v>-8.4955767310403302E-3</v>
      </c>
      <c r="H917" s="7">
        <f t="shared" si="96"/>
        <v>-8.5460943966407382E-3</v>
      </c>
      <c r="I917" s="7">
        <f t="shared" si="97"/>
        <v>-9.7881342506951664E-3</v>
      </c>
      <c r="K917" s="7">
        <f>MIN((A917 - MAX($A$3:A917))/MAX($A$3:A917),0)</f>
        <v>-5.9427209208485633E-2</v>
      </c>
      <c r="L917" s="7">
        <f>MIN((B917 - MAX($B$3:B917))/MAX($B$3:B917),0)</f>
        <v>-0.53747572731475257</v>
      </c>
      <c r="M917" s="7">
        <f>MIN((C917 - MAX($C$3:C917))/MAX($C$3:C917),0)</f>
        <v>-0.3493684385585748</v>
      </c>
    </row>
    <row r="918" spans="1:13" x14ac:dyDescent="0.35">
      <c r="A918" s="3">
        <v>119.85644165934301</v>
      </c>
      <c r="B918" s="3">
        <v>54.397255941246499</v>
      </c>
      <c r="C918">
        <v>71.680711963740293</v>
      </c>
      <c r="D918" s="6">
        <f t="shared" si="94"/>
        <v>0</v>
      </c>
      <c r="E918" s="6">
        <f t="shared" si="98"/>
        <v>-1.4840539118045138E-3</v>
      </c>
      <c r="F918" s="6">
        <f t="shared" si="99"/>
        <v>-7.8728335659351671E-4</v>
      </c>
      <c r="G918" s="7">
        <f t="shared" si="95"/>
        <v>-5.0487813567626151E-4</v>
      </c>
      <c r="H918" s="7">
        <f t="shared" si="96"/>
        <v>-1.9889320474807751E-3</v>
      </c>
      <c r="I918" s="7">
        <f t="shared" si="97"/>
        <v>-1.2921614922697783E-3</v>
      </c>
      <c r="K918" s="7">
        <f>MIN((A918 - MAX($A$3:A918))/MAX($A$3:A918),0)</f>
        <v>-5.9427209208485633E-2</v>
      </c>
      <c r="L918" s="7">
        <f>MIN((B918 - MAX($B$3:B918))/MAX($B$3:B918),0)</f>
        <v>-0.53816213827093573</v>
      </c>
      <c r="M918" s="7">
        <f>MIN((C918 - MAX($C$3:C918))/MAX($C$3:C918),0)</f>
        <v>-0.34988066995817207</v>
      </c>
    </row>
    <row r="919" spans="1:13" x14ac:dyDescent="0.35">
      <c r="A919" s="3">
        <v>120.125781934529</v>
      </c>
      <c r="B919" s="3">
        <v>54.516975370258997</v>
      </c>
      <c r="C919">
        <v>71.852583814401555</v>
      </c>
      <c r="D919" s="6">
        <f t="shared" si="94"/>
        <v>2.2471906512252179E-3</v>
      </c>
      <c r="E919" s="6">
        <f t="shared" si="98"/>
        <v>2.2008358131484634E-3</v>
      </c>
      <c r="F919" s="6">
        <f t="shared" si="99"/>
        <v>2.3977419580905276E-3</v>
      </c>
      <c r="G919" s="7">
        <f t="shared" si="95"/>
        <v>1.7423125155489564E-3</v>
      </c>
      <c r="H919" s="7">
        <f t="shared" si="96"/>
        <v>1.6959576774722019E-3</v>
      </c>
      <c r="I919" s="7">
        <f t="shared" si="97"/>
        <v>1.8928638224142661E-3</v>
      </c>
      <c r="K919" s="7">
        <f>MIN((A919 - MAX($A$3:A919))/MAX($A$3:A919),0)</f>
        <v>-5.7313562826222131E-2</v>
      </c>
      <c r="L919" s="7">
        <f>MIN((B919 - MAX($B$3:B919))/MAX($B$3:B919),0)</f>
        <v>-0.53714570896497449</v>
      </c>
      <c r="M919" s="7">
        <f>MIN((C919 - MAX($C$3:C919))/MAX($C$3:C919),0)</f>
        <v>-0.34832185156276513</v>
      </c>
    </row>
    <row r="920" spans="1:13" x14ac:dyDescent="0.35">
      <c r="A920" s="3">
        <v>119.05231616359499</v>
      </c>
      <c r="B920" s="3">
        <v>54.019993652769202</v>
      </c>
      <c r="C920">
        <v>71.938013261461649</v>
      </c>
      <c r="D920" s="6">
        <f t="shared" si="94"/>
        <v>-8.9361813396483664E-3</v>
      </c>
      <c r="E920" s="6">
        <f t="shared" si="98"/>
        <v>-9.1160911645314265E-3</v>
      </c>
      <c r="F920" s="6">
        <f t="shared" si="99"/>
        <v>1.1889544192420617E-3</v>
      </c>
      <c r="G920" s="7">
        <f t="shared" si="95"/>
        <v>-9.4410594753246285E-3</v>
      </c>
      <c r="H920" s="7">
        <f t="shared" si="96"/>
        <v>-9.6209693002076886E-3</v>
      </c>
      <c r="I920" s="7">
        <f t="shared" si="97"/>
        <v>6.8407628356580022E-4</v>
      </c>
      <c r="K920" s="7">
        <f>MIN((A920 - MAX($A$3:A920))/MAX($A$3:A920),0)</f>
        <v>-6.5737579775234048E-2</v>
      </c>
      <c r="L920" s="7">
        <f>MIN((B920 - MAX($B$3:B920))/MAX($B$3:B920),0)</f>
        <v>-0.54136513087794436</v>
      </c>
      <c r="M920" s="7">
        <f>MIN((C920 - MAX($C$3:C920))/MAX($C$3:C920),0)</f>
        <v>-0.34754703594825714</v>
      </c>
    </row>
    <row r="921" spans="1:13" x14ac:dyDescent="0.35">
      <c r="A921" s="3">
        <v>119.05231616359499</v>
      </c>
      <c r="B921" s="3">
        <v>53.877213473738699</v>
      </c>
      <c r="C921">
        <v>71.879142914730764</v>
      </c>
      <c r="D921" s="6">
        <f t="shared" si="94"/>
        <v>0</v>
      </c>
      <c r="E921" s="6">
        <f t="shared" si="98"/>
        <v>-2.6430987746549517E-3</v>
      </c>
      <c r="F921" s="6">
        <f t="shared" si="99"/>
        <v>-8.1834824263102692E-4</v>
      </c>
      <c r="G921" s="7">
        <f t="shared" si="95"/>
        <v>-5.0487813567626151E-4</v>
      </c>
      <c r="H921" s="7">
        <f t="shared" si="96"/>
        <v>-3.1479769103312134E-3</v>
      </c>
      <c r="I921" s="7">
        <f t="shared" si="97"/>
        <v>-1.3232263783072885E-3</v>
      </c>
      <c r="K921" s="7">
        <f>MIN((A921 - MAX($A$3:A921))/MAX($A$3:A921),0)</f>
        <v>-6.5737579775234048E-2</v>
      </c>
      <c r="L921" s="7">
        <f>MIN((B921 - MAX($B$3:B921))/MAX($B$3:B921),0)</f>
        <v>-0.54257734813853487</v>
      </c>
      <c r="M921" s="7">
        <f>MIN((C921 - MAX($C$3:C921))/MAX($C$3:C921),0)</f>
        <v>-0.3480809696847883</v>
      </c>
    </row>
    <row r="922" spans="1:13" x14ac:dyDescent="0.35">
      <c r="A922" s="3">
        <v>119.902513474155</v>
      </c>
      <c r="B922" s="3">
        <v>54.387373304395901</v>
      </c>
      <c r="C922">
        <v>72.286646028538499</v>
      </c>
      <c r="D922" s="6">
        <f t="shared" si="94"/>
        <v>7.141375640199326E-3</v>
      </c>
      <c r="E922" s="6">
        <f t="shared" si="98"/>
        <v>9.468934968321404E-3</v>
      </c>
      <c r="F922" s="6">
        <f t="shared" si="99"/>
        <v>5.6692817593992501E-3</v>
      </c>
      <c r="G922" s="7">
        <f t="shared" si="95"/>
        <v>6.6364975045230647E-3</v>
      </c>
      <c r="H922" s="7">
        <f t="shared" si="96"/>
        <v>8.9640568326451418E-3</v>
      </c>
      <c r="I922" s="7">
        <f t="shared" si="97"/>
        <v>5.1644036237229888E-3</v>
      </c>
      <c r="K922" s="7">
        <f>MIN((A922 - MAX($A$3:A922))/MAX($A$3:A922),0)</f>
        <v>-5.9065660885887238E-2</v>
      </c>
      <c r="L922" s="7">
        <f>MIN((B922 - MAX($B$3:B922))/MAX($B$3:B922),0)</f>
        <v>-0.53824604279502153</v>
      </c>
      <c r="M922" s="7">
        <f>MIN((C922 - MAX($C$3:C922))/MAX($C$3:C922),0)</f>
        <v>-0.34438505701761707</v>
      </c>
    </row>
    <row r="923" spans="1:13" x14ac:dyDescent="0.35">
      <c r="A923" s="3">
        <v>121.634677850429</v>
      </c>
      <c r="B923" s="3">
        <v>55.563662230857602</v>
      </c>
      <c r="C923">
        <v>74.475650281922341</v>
      </c>
      <c r="D923" s="6">
        <f t="shared" si="94"/>
        <v>1.4446439245390529E-2</v>
      </c>
      <c r="E923" s="6">
        <f t="shared" si="98"/>
        <v>2.1627978241902466E-2</v>
      </c>
      <c r="F923" s="6">
        <f t="shared" si="99"/>
        <v>3.0282277206769723E-2</v>
      </c>
      <c r="G923" s="7">
        <f t="shared" si="95"/>
        <v>1.3941561109714267E-2</v>
      </c>
      <c r="H923" s="7">
        <f t="shared" si="96"/>
        <v>2.1123100106226204E-2</v>
      </c>
      <c r="I923" s="7">
        <f t="shared" si="97"/>
        <v>2.9777399071093461E-2</v>
      </c>
      <c r="K923" s="7">
        <f>MIN((A923 - MAX($A$3:A923))/MAX($A$3:A923),0)</f>
        <v>-4.5472510121973515E-2</v>
      </c>
      <c r="L923" s="7">
        <f>MIN((B923 - MAX($B$3:B923))/MAX($B$3:B923),0)</f>
        <v>-0.52825923825547982</v>
      </c>
      <c r="M923" s="7">
        <f>MIN((C923 - MAX($C$3:C923))/MAX($C$3:C923),0)</f>
        <v>-0.32453154357332398</v>
      </c>
    </row>
    <row r="924" spans="1:13" x14ac:dyDescent="0.35">
      <c r="A924" s="3">
        <v>124.339186982036</v>
      </c>
      <c r="B924" s="3">
        <v>56.785233044167398</v>
      </c>
      <c r="C924">
        <v>75.317825451049899</v>
      </c>
      <c r="D924" s="6">
        <f t="shared" si="94"/>
        <v>2.2234688161320751E-2</v>
      </c>
      <c r="E924" s="6">
        <f t="shared" si="98"/>
        <v>2.1985066575244384E-2</v>
      </c>
      <c r="F924" s="6">
        <f t="shared" si="99"/>
        <v>1.1308060633771743E-2</v>
      </c>
      <c r="G924" s="7">
        <f t="shared" si="95"/>
        <v>2.1729810025644489E-2</v>
      </c>
      <c r="H924" s="7">
        <f t="shared" si="96"/>
        <v>2.1480188439568122E-2</v>
      </c>
      <c r="I924" s="7">
        <f t="shared" si="97"/>
        <v>1.0803182498095481E-2</v>
      </c>
      <c r="K924" s="7">
        <f>MIN((A924 - MAX($A$3:A924))/MAX($A$3:A924),0)</f>
        <v>-2.4248889043127348E-2</v>
      </c>
      <c r="L924" s="7">
        <f>MIN((B924 - MAX($B$3:B924))/MAX($B$3:B924),0)</f>
        <v>-0.51788798620227006</v>
      </c>
      <c r="M924" s="7">
        <f>MIN((C924 - MAX($C$3:C924))/MAX($C$3:C924),0)</f>
        <v>-0.31689330531185095</v>
      </c>
    </row>
    <row r="925" spans="1:13" x14ac:dyDescent="0.35">
      <c r="A925" s="3">
        <v>124.95571090360001</v>
      </c>
      <c r="B925" s="3">
        <v>57.062037706655303</v>
      </c>
      <c r="C925">
        <v>75.222416314802089</v>
      </c>
      <c r="D925" s="6">
        <f t="shared" si="94"/>
        <v>4.9584039957819787E-3</v>
      </c>
      <c r="E925" s="6">
        <f t="shared" si="98"/>
        <v>4.8745888261584993E-3</v>
      </c>
      <c r="F925" s="6">
        <f t="shared" si="99"/>
        <v>-1.2667537289670859E-3</v>
      </c>
      <c r="G925" s="7">
        <f t="shared" si="95"/>
        <v>4.4535258601057174E-3</v>
      </c>
      <c r="H925" s="7">
        <f t="shared" si="96"/>
        <v>4.369710690482238E-3</v>
      </c>
      <c r="I925" s="7">
        <f t="shared" si="97"/>
        <v>-1.7716318646433474E-3</v>
      </c>
      <c r="K925" s="7">
        <f>MIN((A925 - MAX($A$3:A925))/MAX($A$3:A925),0)</f>
        <v>-1.9410720835670085E-2</v>
      </c>
      <c r="L925" s="7">
        <f>MIN((B925 - MAX($B$3:B925))/MAX($B$3:B925),0)</f>
        <v>-0.51553788836685488</v>
      </c>
      <c r="M925" s="7">
        <f>MIN((C925 - MAX($C$3:C925))/MAX($C$3:C925),0)</f>
        <v>-0.31775863326462955</v>
      </c>
    </row>
    <row r="926" spans="1:13" x14ac:dyDescent="0.35">
      <c r="A926" s="3">
        <v>129.35951475303401</v>
      </c>
      <c r="B926" s="3">
        <v>59.096032023610697</v>
      </c>
      <c r="C926">
        <v>76.460585137446827</v>
      </c>
      <c r="D926" s="6">
        <f t="shared" si="94"/>
        <v>3.5242917811346898E-2</v>
      </c>
      <c r="E926" s="6">
        <f t="shared" si="98"/>
        <v>3.5645315146503487E-2</v>
      </c>
      <c r="F926" s="6">
        <f t="shared" si="99"/>
        <v>1.6460104358560657E-2</v>
      </c>
      <c r="G926" s="7">
        <f t="shared" si="95"/>
        <v>3.4738039675670636E-2</v>
      </c>
      <c r="H926" s="7">
        <f t="shared" si="96"/>
        <v>3.5140437010827225E-2</v>
      </c>
      <c r="I926" s="7">
        <f t="shared" si="97"/>
        <v>1.5955226222884394E-2</v>
      </c>
      <c r="K926" s="7">
        <f>MIN((A926 - MAX($A$3:A926))/MAX($A$3:A926),0)</f>
        <v>0</v>
      </c>
      <c r="L926" s="7">
        <f>MIN((B926 - MAX($B$3:B926))/MAX($B$3:B926),0)</f>
        <v>-0.49826908372115092</v>
      </c>
      <c r="M926" s="7">
        <f>MIN((C926 - MAX($C$3:C926))/MAX($C$3:C926),0)</f>
        <v>-0.30652886917043826</v>
      </c>
    </row>
    <row r="927" spans="1:13" x14ac:dyDescent="0.35">
      <c r="A927" s="3">
        <v>129.313183159533</v>
      </c>
      <c r="B927" s="3">
        <v>59.0514971563248</v>
      </c>
      <c r="C927">
        <v>76.620141297101185</v>
      </c>
      <c r="D927" s="6">
        <f t="shared" si="94"/>
        <v>-3.5816146643300562E-4</v>
      </c>
      <c r="E927" s="6">
        <f t="shared" si="98"/>
        <v>-7.5360165075218403E-4</v>
      </c>
      <c r="F927" s="6">
        <f t="shared" si="99"/>
        <v>2.0867765969556306E-3</v>
      </c>
      <c r="G927" s="7">
        <f t="shared" si="95"/>
        <v>-8.6303960210926708E-4</v>
      </c>
      <c r="H927" s="7">
        <f t="shared" si="96"/>
        <v>-1.2584797864284457E-3</v>
      </c>
      <c r="I927" s="7">
        <f t="shared" si="97"/>
        <v>1.5818984612793691E-3</v>
      </c>
      <c r="K927" s="7">
        <f>MIN((A927 - MAX($A$3:A927))/MAX($A$3:A927),0)</f>
        <v>-3.5816146643300562E-4</v>
      </c>
      <c r="L927" s="7">
        <f>MIN((B927 - MAX($B$3:B927))/MAX($B$3:B927),0)</f>
        <v>-0.49864718896789206</v>
      </c>
      <c r="M927" s="7">
        <f>MIN((C927 - MAX($C$3:C927))/MAX($C$3:C927),0)</f>
        <v>-0.3050817498439588</v>
      </c>
    </row>
    <row r="928" spans="1:13" x14ac:dyDescent="0.35">
      <c r="A928" s="3">
        <v>131.46080034332499</v>
      </c>
      <c r="B928" s="3">
        <v>60.021915790935502</v>
      </c>
      <c r="C928">
        <v>77.387037257161751</v>
      </c>
      <c r="D928" s="6">
        <f t="shared" si="94"/>
        <v>1.6607875015670209E-2</v>
      </c>
      <c r="E928" s="6">
        <f t="shared" si="98"/>
        <v>1.6433429825525838E-2</v>
      </c>
      <c r="F928" s="6">
        <f t="shared" si="99"/>
        <v>1.0009064810868216E-2</v>
      </c>
      <c r="G928" s="7">
        <f t="shared" si="95"/>
        <v>1.6102996879993947E-2</v>
      </c>
      <c r="H928" s="7">
        <f t="shared" si="96"/>
        <v>1.5928551689849576E-2</v>
      </c>
      <c r="I928" s="7">
        <f t="shared" si="97"/>
        <v>9.504186675191954E-3</v>
      </c>
      <c r="K928" s="7">
        <f>MIN((A928 - MAX($A$3:A928))/MAX($A$3:A928),0)</f>
        <v>0</v>
      </c>
      <c r="L928" s="7">
        <f>MIN((B928 - MAX($B$3:B928))/MAX($B$3:B928),0)</f>
        <v>-0.4904082427299658</v>
      </c>
      <c r="M928" s="7">
        <f>MIN((C928 - MAX($C$3:C928))/MAX($C$3:C928),0)</f>
        <v>-0.29812626803989184</v>
      </c>
    </row>
    <row r="929" spans="1:13" x14ac:dyDescent="0.35">
      <c r="A929" s="3">
        <v>131.43207392304399</v>
      </c>
      <c r="B929" s="3">
        <v>60.013242504865701</v>
      </c>
      <c r="C929">
        <v>77.241791692722728</v>
      </c>
      <c r="D929" s="6">
        <f t="shared" si="94"/>
        <v>-2.1851700435400695E-4</v>
      </c>
      <c r="E929" s="6">
        <f t="shared" si="98"/>
        <v>-1.4450198657455225E-4</v>
      </c>
      <c r="F929" s="6">
        <f t="shared" si="99"/>
        <v>-1.8768720135435991E-3</v>
      </c>
      <c r="G929" s="7">
        <f t="shared" si="95"/>
        <v>-7.2339514003026846E-4</v>
      </c>
      <c r="H929" s="7">
        <f t="shared" si="96"/>
        <v>-6.4938012225081382E-4</v>
      </c>
      <c r="I929" s="7">
        <f t="shared" si="97"/>
        <v>-2.3817501492198606E-3</v>
      </c>
      <c r="K929" s="7">
        <f>MIN((A929 - MAX($A$3:A929))/MAX($A$3:A929),0)</f>
        <v>-2.1851700435400695E-4</v>
      </c>
      <c r="L929" s="7">
        <f>MIN((B929 - MAX($B$3:B929))/MAX($B$3:B929),0)</f>
        <v>-0.49048187975123331</v>
      </c>
      <c r="M929" s="7">
        <f>MIN((C929 - MAX($C$3:C929))/MAX($C$3:C929),0)</f>
        <v>-0.29944359520444919</v>
      </c>
    </row>
    <row r="930" spans="1:13" x14ac:dyDescent="0.35">
      <c r="A930" s="3">
        <v>135.07087924819001</v>
      </c>
      <c r="B930" s="3">
        <v>61.664513293778903</v>
      </c>
      <c r="C930">
        <v>78.536562046172207</v>
      </c>
      <c r="D930" s="6">
        <f t="shared" si="94"/>
        <v>2.7685824445535374E-2</v>
      </c>
      <c r="E930" s="6">
        <f t="shared" si="98"/>
        <v>2.7515106999581325E-2</v>
      </c>
      <c r="F930" s="6">
        <f t="shared" si="99"/>
        <v>1.6762562404044608E-2</v>
      </c>
      <c r="G930" s="7">
        <f t="shared" si="95"/>
        <v>2.7180946309859112E-2</v>
      </c>
      <c r="H930" s="7">
        <f t="shared" si="96"/>
        <v>2.7010228863905063E-2</v>
      </c>
      <c r="I930" s="7">
        <f t="shared" si="97"/>
        <v>1.6257684268368346E-2</v>
      </c>
      <c r="K930" s="7">
        <f>MIN((A930 - MAX($A$3:A930))/MAX($A$3:A930),0)</f>
        <v>0</v>
      </c>
      <c r="L930" s="7">
        <f>MIN((B930 - MAX($B$3:B930))/MAX($B$3:B930),0)</f>
        <v>-0.47646243415436296</v>
      </c>
      <c r="M930" s="7">
        <f>MIN((C930 - MAX($C$3:C930))/MAX($C$3:C930),0)</f>
        <v>-0.28770047475151062</v>
      </c>
    </row>
    <row r="931" spans="1:13" x14ac:dyDescent="0.35">
      <c r="A931" s="3">
        <v>130.92391917854701</v>
      </c>
      <c r="B931" s="3">
        <v>59.789827431179603</v>
      </c>
      <c r="C931">
        <v>77.231083295002918</v>
      </c>
      <c r="D931" s="6">
        <f t="shared" si="94"/>
        <v>-3.0702103167797149E-2</v>
      </c>
      <c r="E931" s="6">
        <f t="shared" si="98"/>
        <v>-3.0401372887969097E-2</v>
      </c>
      <c r="F931" s="6">
        <f t="shared" si="99"/>
        <v>-1.6622560463008161E-2</v>
      </c>
      <c r="G931" s="7">
        <f t="shared" si="95"/>
        <v>-3.1206981303473411E-2</v>
      </c>
      <c r="H931" s="7">
        <f t="shared" si="96"/>
        <v>-3.0906251023645359E-2</v>
      </c>
      <c r="I931" s="7">
        <f t="shared" si="97"/>
        <v>-1.7127438598684423E-2</v>
      </c>
      <c r="K931" s="7">
        <f>MIN((A931 - MAX($A$3:A931))/MAX($A$3:A931),0)</f>
        <v>-3.0702103167797149E-2</v>
      </c>
      <c r="L931" s="7">
        <f>MIN((B931 - MAX($B$3:B931))/MAX($B$3:B931),0)</f>
        <v>-0.49237869491449587</v>
      </c>
      <c r="M931" s="7">
        <f>MIN((C931 - MAX($C$3:C931))/MAX($C$3:C931),0)</f>
        <v>-0.29954071667772564</v>
      </c>
    </row>
    <row r="932" spans="1:13" x14ac:dyDescent="0.35">
      <c r="A932" s="3">
        <v>131.796846158666</v>
      </c>
      <c r="B932" s="3">
        <v>60.186931502188898</v>
      </c>
      <c r="C932">
        <v>77.312739995762115</v>
      </c>
      <c r="D932" s="6">
        <f t="shared" si="94"/>
        <v>6.6674369786359601E-3</v>
      </c>
      <c r="E932" s="6">
        <f t="shared" si="98"/>
        <v>6.6416661173069463E-3</v>
      </c>
      <c r="F932" s="6">
        <f t="shared" si="99"/>
        <v>1.057303578758431E-3</v>
      </c>
      <c r="G932" s="7">
        <f t="shared" si="95"/>
        <v>6.1625588429596988E-3</v>
      </c>
      <c r="H932" s="7">
        <f t="shared" si="96"/>
        <v>6.136787981630685E-3</v>
      </c>
      <c r="I932" s="7">
        <f t="shared" si="97"/>
        <v>5.5242544308216953E-4</v>
      </c>
      <c r="K932" s="7">
        <f>MIN((A932 - MAX($A$3:A932))/MAX($A$3:A932),0)</f>
        <v>-2.4239370527144057E-2</v>
      </c>
      <c r="L932" s="7">
        <f>MIN((B932 - MAX($B$3:B932))/MAX($B$3:B932),0)</f>
        <v>-0.48900724369208631</v>
      </c>
      <c r="M932" s="7">
        <f>MIN((C932 - MAX($C$3:C932))/MAX($C$3:C932),0)</f>
        <v>-0.29880011857069444</v>
      </c>
    </row>
    <row r="933" spans="1:13" x14ac:dyDescent="0.35">
      <c r="A933" s="3">
        <v>129.26362218517801</v>
      </c>
      <c r="B933" s="3">
        <v>59.018230463911998</v>
      </c>
      <c r="C933">
        <v>75.702552547120561</v>
      </c>
      <c r="D933" s="6">
        <f t="shared" si="94"/>
        <v>-1.9220672173280419E-2</v>
      </c>
      <c r="E933" s="6">
        <f t="shared" si="98"/>
        <v>-1.9417853828191865E-2</v>
      </c>
      <c r="F933" s="6">
        <f t="shared" si="99"/>
        <v>-2.0826935492518E-2</v>
      </c>
      <c r="G933" s="7">
        <f t="shared" si="95"/>
        <v>-1.9725550308956681E-2</v>
      </c>
      <c r="H933" s="7">
        <f t="shared" si="96"/>
        <v>-1.9922731963868127E-2</v>
      </c>
      <c r="I933" s="7">
        <f t="shared" si="97"/>
        <v>-2.1331813628194262E-2</v>
      </c>
      <c r="K933" s="7">
        <f>MIN((A933 - MAX($A$3:A933))/MAX($A$3:A933),0)</f>
        <v>-4.2994145705835568E-2</v>
      </c>
      <c r="L933" s="7">
        <f>MIN((B933 - MAX($B$3:B933))/MAX($B$3:B933),0)</f>
        <v>-0.49892962634133825</v>
      </c>
      <c r="M933" s="7">
        <f>MIN((C933 - MAX($C$3:C933))/MAX($C$3:C933),0)</f>
        <v>-0.31340396326858383</v>
      </c>
    </row>
    <row r="934" spans="1:13" x14ac:dyDescent="0.35">
      <c r="A934" s="3">
        <v>132.208519697539</v>
      </c>
      <c r="B934" s="3">
        <v>60.391367527771799</v>
      </c>
      <c r="C934">
        <v>76.207087594900074</v>
      </c>
      <c r="D934" s="6">
        <f t="shared" si="94"/>
        <v>2.2782105766324966E-2</v>
      </c>
      <c r="E934" s="6">
        <f t="shared" si="98"/>
        <v>2.3266320475322212E-2</v>
      </c>
      <c r="F934" s="6">
        <f t="shared" si="99"/>
        <v>6.6647032471655165E-3</v>
      </c>
      <c r="G934" s="7">
        <f t="shared" si="95"/>
        <v>2.2277227630648704E-2</v>
      </c>
      <c r="H934" s="7">
        <f t="shared" si="96"/>
        <v>2.276144233964595E-2</v>
      </c>
      <c r="I934" s="7">
        <f t="shared" si="97"/>
        <v>6.1598251114892552E-3</v>
      </c>
      <c r="K934" s="7">
        <f>MIN((A934 - MAX($A$3:A934))/MAX($A$3:A934),0)</f>
        <v>-2.1191537114313732E-2</v>
      </c>
      <c r="L934" s="7">
        <f>MIN((B934 - MAX($B$3:B934))/MAX($B$3:B934),0)</f>
        <v>-0.4872715624471064</v>
      </c>
      <c r="M934" s="7">
        <f>MIN((C934 - MAX($C$3:C934))/MAX($C$3:C934),0)</f>
        <v>-0.308828004433089</v>
      </c>
    </row>
    <row r="935" spans="1:13" x14ac:dyDescent="0.35">
      <c r="A935" s="3">
        <v>135.08739275800701</v>
      </c>
      <c r="B935" s="3">
        <v>61.764250850961297</v>
      </c>
      <c r="C935">
        <v>77.24226716211956</v>
      </c>
      <c r="D935" s="6">
        <f t="shared" si="94"/>
        <v>2.1775246157011457E-2</v>
      </c>
      <c r="E935" s="6">
        <f t="shared" si="98"/>
        <v>2.2733105398849578E-2</v>
      </c>
      <c r="F935" s="6">
        <f t="shared" si="99"/>
        <v>1.3583770222558184E-2</v>
      </c>
      <c r="G935" s="7">
        <f t="shared" si="95"/>
        <v>2.1270368021335195E-2</v>
      </c>
      <c r="H935" s="7">
        <f t="shared" si="96"/>
        <v>2.2228227263173316E-2</v>
      </c>
      <c r="I935" s="7">
        <f t="shared" si="97"/>
        <v>1.3078892086881922E-2</v>
      </c>
      <c r="K935" s="7">
        <f>MIN((A935 - MAX($A$3:A935))/MAX($A$3:A935),0)</f>
        <v>0</v>
      </c>
      <c r="L935" s="7">
        <f>MIN((B935 - MAX($B$3:B935))/MAX($B$3:B935),0)</f>
        <v>-0.475615652835229</v>
      </c>
      <c r="M935" s="7">
        <f>MIN((C935 - MAX($C$3:C935))/MAX($C$3:C935),0)</f>
        <v>-0.2994392828610411</v>
      </c>
    </row>
    <row r="936" spans="1:13" x14ac:dyDescent="0.35">
      <c r="A936" s="3">
        <v>133.85570950642099</v>
      </c>
      <c r="B936" s="3">
        <v>61.163921977617598</v>
      </c>
      <c r="C936">
        <v>76.926979270567927</v>
      </c>
      <c r="D936" s="6">
        <f t="shared" si="94"/>
        <v>-9.1176772786816154E-3</v>
      </c>
      <c r="E936" s="6">
        <f t="shared" si="98"/>
        <v>-9.7196819369234754E-3</v>
      </c>
      <c r="F936" s="6">
        <f t="shared" si="99"/>
        <v>-4.0818052490599931E-3</v>
      </c>
      <c r="G936" s="7">
        <f t="shared" si="95"/>
        <v>-9.6225554143578775E-3</v>
      </c>
      <c r="H936" s="7">
        <f t="shared" si="96"/>
        <v>-1.0224560072599738E-2</v>
      </c>
      <c r="I936" s="7">
        <f t="shared" si="97"/>
        <v>-4.5866833847362544E-3</v>
      </c>
      <c r="K936" s="7">
        <f>MIN((A936 - MAX($A$3:A936))/MAX($A$3:A936),0)</f>
        <v>-9.1176772786816154E-3</v>
      </c>
      <c r="L936" s="7">
        <f>MIN((B936 - MAX($B$3:B936))/MAX($B$3:B936),0)</f>
        <v>-0.4807125019023718</v>
      </c>
      <c r="M936" s="7">
        <f>MIN((C936 - MAX($C$3:C936))/MAX($C$3:C936),0)</f>
        <v>-0.30229883527354412</v>
      </c>
    </row>
    <row r="937" spans="1:13" x14ac:dyDescent="0.35">
      <c r="A937" s="3">
        <v>133.59226877762401</v>
      </c>
      <c r="B937" s="3">
        <v>61.023561396506203</v>
      </c>
      <c r="C937">
        <v>76.997204033220839</v>
      </c>
      <c r="D937" s="6">
        <f t="shared" si="94"/>
        <v>-1.9680948221662688E-3</v>
      </c>
      <c r="E937" s="6">
        <f t="shared" si="98"/>
        <v>-2.2948263710551222E-3</v>
      </c>
      <c r="F937" s="6">
        <f t="shared" si="99"/>
        <v>9.128756038361786E-4</v>
      </c>
      <c r="G937" s="7">
        <f t="shared" si="95"/>
        <v>-2.4729729578425305E-3</v>
      </c>
      <c r="H937" s="7">
        <f t="shared" si="96"/>
        <v>-2.7997045067313835E-3</v>
      </c>
      <c r="I937" s="7">
        <f t="shared" si="97"/>
        <v>4.0799746815991709E-4</v>
      </c>
      <c r="K937" s="7">
        <f>MIN((A937 - MAX($A$3:A937))/MAX($A$3:A937),0)</f>
        <v>-1.1067827647405527E-2</v>
      </c>
      <c r="L937" s="7">
        <f>MIN((B937 - MAX($B$3:B937))/MAX($B$3:B937),0)</f>
        <v>-0.4819041765471655</v>
      </c>
      <c r="M937" s="7">
        <f>MIN((C937 - MAX($C$3:C937))/MAX($C$3:C937),0)</f>
        <v>-0.30166192090149724</v>
      </c>
    </row>
    <row r="938" spans="1:13" x14ac:dyDescent="0.35">
      <c r="A938" s="3">
        <v>133.818927211496</v>
      </c>
      <c r="B938" s="3">
        <v>61.144240074216903</v>
      </c>
      <c r="C938">
        <v>77.238013778276212</v>
      </c>
      <c r="D938" s="6">
        <f t="shared" si="94"/>
        <v>1.6966433458008127E-3</v>
      </c>
      <c r="E938" s="6">
        <f t="shared" si="98"/>
        <v>1.9775751357181373E-3</v>
      </c>
      <c r="F938" s="6">
        <f t="shared" si="99"/>
        <v>3.1275128503558901E-3</v>
      </c>
      <c r="G938" s="7">
        <f t="shared" si="95"/>
        <v>1.1917652101245512E-3</v>
      </c>
      <c r="H938" s="7">
        <f t="shared" si="96"/>
        <v>1.4726970000418758E-3</v>
      </c>
      <c r="I938" s="7">
        <f t="shared" si="97"/>
        <v>2.6226347146796284E-3</v>
      </c>
      <c r="K938" s="7">
        <f>MIN((A938 - MAX($A$3:A938))/MAX($A$3:A938),0)</f>
        <v>-9.3899624577351553E-3</v>
      </c>
      <c r="L938" s="7">
        <f>MIN((B938 - MAX($B$3:B938))/MAX($B$3:B938),0)</f>
        <v>-0.48087960312878575</v>
      </c>
      <c r="M938" s="7">
        <f>MIN((C938 - MAX($C$3:C938))/MAX($C$3:C938),0)</f>
        <v>-0.29947785958522383</v>
      </c>
    </row>
    <row r="939" spans="1:13" x14ac:dyDescent="0.35">
      <c r="A939" s="3">
        <v>135.20088574059</v>
      </c>
      <c r="B939" s="3">
        <v>61.775462997945802</v>
      </c>
      <c r="C939">
        <v>77.658328725070149</v>
      </c>
      <c r="D939" s="6">
        <f t="shared" si="94"/>
        <v>1.0327078223470263E-2</v>
      </c>
      <c r="E939" s="6">
        <f t="shared" si="98"/>
        <v>1.0323505909350092E-2</v>
      </c>
      <c r="F939" s="6">
        <f t="shared" si="99"/>
        <v>5.4418145448498533E-3</v>
      </c>
      <c r="G939" s="7">
        <f t="shared" si="95"/>
        <v>9.8222000877940009E-3</v>
      </c>
      <c r="H939" s="7">
        <f t="shared" si="96"/>
        <v>9.8186277736738298E-3</v>
      </c>
      <c r="I939" s="7">
        <f t="shared" si="97"/>
        <v>4.936936409173592E-3</v>
      </c>
      <c r="K939" s="7">
        <f>MIN((A939 - MAX($A$3:A939))/MAX($A$3:A939),0)</f>
        <v>0</v>
      </c>
      <c r="L939" s="7">
        <f>MIN((B939 - MAX($B$3:B939))/MAX($B$3:B939),0)</f>
        <v>-0.47552046064402159</v>
      </c>
      <c r="M939" s="7">
        <f>MIN((C939 - MAX($C$3:C939))/MAX($C$3:C939),0)</f>
        <v>-0.29566574801252538</v>
      </c>
    </row>
    <row r="940" spans="1:13" x14ac:dyDescent="0.35">
      <c r="A940" s="3">
        <v>134.77318516774699</v>
      </c>
      <c r="B940" s="3">
        <v>61.662805932778902</v>
      </c>
      <c r="C940">
        <v>77.349159917929839</v>
      </c>
      <c r="D940" s="6">
        <f t="shared" ref="D940:D1003" si="100">(A940-A939)/A939</f>
        <v>-3.1634450506754638E-3</v>
      </c>
      <c r="E940" s="6">
        <f t="shared" si="98"/>
        <v>-1.8236539185573733E-3</v>
      </c>
      <c r="F940" s="6">
        <f t="shared" si="99"/>
        <v>-3.9811416523634511E-3</v>
      </c>
      <c r="G940" s="7">
        <f t="shared" si="95"/>
        <v>-3.6683231863517251E-3</v>
      </c>
      <c r="H940" s="7">
        <f t="shared" si="96"/>
        <v>-2.3285320542336349E-3</v>
      </c>
      <c r="I940" s="7">
        <f t="shared" si="97"/>
        <v>-4.4860197880397124E-3</v>
      </c>
      <c r="K940" s="7">
        <f>MIN((A940 - MAX($A$3:A940))/MAX($A$3:A940),0)</f>
        <v>-3.1634450506754638E-3</v>
      </c>
      <c r="L940" s="7">
        <f>MIN((B940 - MAX($B$3:B940))/MAX($B$3:B940),0)</f>
        <v>-0.47647692981117129</v>
      </c>
      <c r="M940" s="7">
        <f>MIN((C940 - MAX($C$3:C940))/MAX($C$3:C940),0)</f>
        <v>-0.29846980244029897</v>
      </c>
    </row>
    <row r="941" spans="1:13" x14ac:dyDescent="0.35">
      <c r="A941" s="3">
        <v>133.57779851434299</v>
      </c>
      <c r="B941" s="3">
        <v>61.105108891266198</v>
      </c>
      <c r="C941">
        <v>77.238975053361102</v>
      </c>
      <c r="D941" s="6">
        <f t="shared" si="100"/>
        <v>-8.869617883677296E-3</v>
      </c>
      <c r="E941" s="6">
        <f t="shared" si="98"/>
        <v>-9.0443020403688981E-3</v>
      </c>
      <c r="F941" s="6">
        <f t="shared" si="99"/>
        <v>-1.4245127508255664E-3</v>
      </c>
      <c r="G941" s="7">
        <f t="shared" si="95"/>
        <v>-9.3744960193535582E-3</v>
      </c>
      <c r="H941" s="7">
        <f t="shared" si="96"/>
        <v>-9.5491801760451602E-3</v>
      </c>
      <c r="I941" s="7">
        <f t="shared" si="97"/>
        <v>-1.9293908865018279E-3</v>
      </c>
      <c r="K941" s="7">
        <f>MIN((A941 - MAX($A$3:A941))/MAX($A$3:A941),0)</f>
        <v>-1.2005004385557258E-2</v>
      </c>
      <c r="L941" s="7">
        <f>MIN((B941 - MAX($B$3:B941))/MAX($B$3:B941),0)</f>
        <v>-0.48121183058306033</v>
      </c>
      <c r="M941" s="7">
        <f>MIN((C941 - MAX($C$3:C941))/MAX($C$3:C941),0)</f>
        <v>-0.29946914115181195</v>
      </c>
    </row>
    <row r="942" spans="1:13" x14ac:dyDescent="0.35">
      <c r="A942" s="3">
        <v>134.513639430376</v>
      </c>
      <c r="B942" s="3">
        <v>61.483135724555197</v>
      </c>
      <c r="C942">
        <v>77.255549296356975</v>
      </c>
      <c r="D942" s="6">
        <f t="shared" si="100"/>
        <v>7.0059615178680234E-3</v>
      </c>
      <c r="E942" s="6">
        <f t="shared" si="98"/>
        <v>6.1865012623032994E-3</v>
      </c>
      <c r="F942" s="6">
        <f t="shared" si="99"/>
        <v>2.1458393232719864E-4</v>
      </c>
      <c r="G942" s="7">
        <f t="shared" si="95"/>
        <v>6.5010833821917621E-3</v>
      </c>
      <c r="H942" s="7">
        <f t="shared" si="96"/>
        <v>5.6816231266270381E-3</v>
      </c>
      <c r="I942" s="7">
        <f t="shared" si="97"/>
        <v>-2.9029420334906287E-4</v>
      </c>
      <c r="K942" s="7">
        <f>MIN((A942 - MAX($A$3:A942))/MAX($A$3:A942),0)</f>
        <v>-5.0831494664362849E-3</v>
      </c>
      <c r="L942" s="7">
        <f>MIN((B942 - MAX($B$3:B942))/MAX($B$3:B942),0)</f>
        <v>-0.4780023469180944</v>
      </c>
      <c r="M942" s="7">
        <f>MIN((C942 - MAX($C$3:C942))/MAX($C$3:C942),0)</f>
        <v>-0.2993188184854037</v>
      </c>
    </row>
    <row r="943" spans="1:13" x14ac:dyDescent="0.35">
      <c r="A943" s="3">
        <v>133.52908688291299</v>
      </c>
      <c r="B943" s="3">
        <v>61.026389883624503</v>
      </c>
      <c r="C943">
        <v>77.343598993245223</v>
      </c>
      <c r="D943" s="6">
        <f t="shared" si="100"/>
        <v>-7.3193510459778561E-3</v>
      </c>
      <c r="E943" s="6">
        <f t="shared" si="98"/>
        <v>-7.4287987355901577E-3</v>
      </c>
      <c r="F943" s="6">
        <f t="shared" si="99"/>
        <v>1.1397200290491015E-3</v>
      </c>
      <c r="G943" s="7">
        <f t="shared" si="95"/>
        <v>-7.8242291816541173E-3</v>
      </c>
      <c r="H943" s="7">
        <f t="shared" si="96"/>
        <v>-7.933676871266419E-3</v>
      </c>
      <c r="I943" s="7">
        <f t="shared" si="97"/>
        <v>6.3484189337284004E-4</v>
      </c>
      <c r="K943" s="7">
        <f>MIN((A943 - MAX($A$3:A943))/MAX($A$3:A943),0)</f>
        <v>-1.236529515705012E-2</v>
      </c>
      <c r="L943" s="7">
        <f>MIN((B943 - MAX($B$3:B943))/MAX($B$3:B943),0)</f>
        <v>-0.48188016242329029</v>
      </c>
      <c r="M943" s="7">
        <f>MIN((C943 - MAX($C$3:C943))/MAX($C$3:C943),0)</f>
        <v>-0.29852023810885375</v>
      </c>
    </row>
    <row r="944" spans="1:13" x14ac:dyDescent="0.35">
      <c r="A944" s="3">
        <v>132.275841314128</v>
      </c>
      <c r="B944" s="3">
        <v>60.032997868361001</v>
      </c>
      <c r="C944">
        <v>76.925945641444386</v>
      </c>
      <c r="D944" s="6">
        <f t="shared" si="100"/>
        <v>-9.3855623373199411E-3</v>
      </c>
      <c r="E944" s="6">
        <f t="shared" si="98"/>
        <v>-1.6278072767500606E-2</v>
      </c>
      <c r="F944" s="6">
        <f t="shared" si="99"/>
        <v>-5.3999730712985389E-3</v>
      </c>
      <c r="G944" s="7">
        <f t="shared" si="95"/>
        <v>-9.8904404729962033E-3</v>
      </c>
      <c r="H944" s="7">
        <f t="shared" si="96"/>
        <v>-1.6782950903176868E-2</v>
      </c>
      <c r="I944" s="7">
        <f t="shared" si="97"/>
        <v>-5.9048512069748002E-3</v>
      </c>
      <c r="K944" s="7">
        <f>MIN((A944 - MAX($A$3:A944))/MAX($A$3:A944),0)</f>
        <v>-2.1634802245854207E-2</v>
      </c>
      <c r="L944" s="7">
        <f>MIN((B944 - MAX($B$3:B944))/MAX($B$3:B944),0)</f>
        <v>-0.49031415484164959</v>
      </c>
      <c r="M944" s="7">
        <f>MIN((C944 - MAX($C$3:C944))/MAX($C$3:C944),0)</f>
        <v>-0.30230820993312685</v>
      </c>
    </row>
    <row r="945" spans="1:13" x14ac:dyDescent="0.35">
      <c r="A945" s="3">
        <v>133.462347326106</v>
      </c>
      <c r="B945" s="3">
        <v>60.5708663041164</v>
      </c>
      <c r="C945">
        <v>77.008129493056586</v>
      </c>
      <c r="D945" s="6">
        <f t="shared" si="100"/>
        <v>8.969937368686157E-3</v>
      </c>
      <c r="E945" s="6">
        <f t="shared" si="98"/>
        <v>8.9595464969919551E-3</v>
      </c>
      <c r="F945" s="6">
        <f t="shared" si="99"/>
        <v>1.0683502286115917E-3</v>
      </c>
      <c r="G945" s="7">
        <f t="shared" si="95"/>
        <v>8.4650592330098948E-3</v>
      </c>
      <c r="H945" s="7">
        <f t="shared" si="96"/>
        <v>8.4546683613156929E-3</v>
      </c>
      <c r="I945" s="7">
        <f t="shared" si="97"/>
        <v>5.634720929353302E-4</v>
      </c>
      <c r="K945" s="7">
        <f>MIN((A945 - MAX($A$3:A945))/MAX($A$3:A945),0)</f>
        <v>-1.2858927698297273E-2</v>
      </c>
      <c r="L945" s="7">
        <f>MIN((B945 - MAX($B$3:B945))/MAX($B$3:B945),0)</f>
        <v>-0.4857476008130947</v>
      </c>
      <c r="M945" s="7">
        <f>MIN((C945 - MAX($C$3:C945))/MAX($C$3:C945),0)</f>
        <v>-0.30156283074970847</v>
      </c>
    </row>
    <row r="946" spans="1:13" x14ac:dyDescent="0.35">
      <c r="A946" s="3">
        <v>132.30499933639899</v>
      </c>
      <c r="B946" s="3">
        <v>60.033140696994899</v>
      </c>
      <c r="C946">
        <v>76.814344704976406</v>
      </c>
      <c r="D946" s="6">
        <f t="shared" si="100"/>
        <v>-8.6717191244891426E-3</v>
      </c>
      <c r="E946" s="6">
        <f t="shared" si="98"/>
        <v>-8.8776278090801821E-3</v>
      </c>
      <c r="F946" s="6">
        <f t="shared" si="99"/>
        <v>-2.5164198813276239E-3</v>
      </c>
      <c r="G946" s="7">
        <f t="shared" si="95"/>
        <v>-9.1765972601654047E-3</v>
      </c>
      <c r="H946" s="7">
        <f t="shared" si="96"/>
        <v>-9.3825059447564443E-3</v>
      </c>
      <c r="I946" s="7">
        <f t="shared" si="97"/>
        <v>-3.0212980170038857E-3</v>
      </c>
      <c r="K946" s="7">
        <f>MIN((A946 - MAX($A$3:A946))/MAX($A$3:A946),0)</f>
        <v>-2.1419137813544667E-2</v>
      </c>
      <c r="L946" s="7">
        <f>MIN((B946 - MAX($B$3:B946))/MAX($B$3:B946),0)</f>
        <v>-0.49031294221300259</v>
      </c>
      <c r="M946" s="7">
        <f>MIN((C946 - MAX($C$3:C946))/MAX($C$3:C946),0)</f>
        <v>-0.3033203919282681</v>
      </c>
    </row>
    <row r="947" spans="1:13" x14ac:dyDescent="0.35">
      <c r="A947" s="3">
        <v>127.027490402947</v>
      </c>
      <c r="B947" s="3">
        <v>56.695297846944001</v>
      </c>
      <c r="C947">
        <v>73.851121229191747</v>
      </c>
      <c r="D947" s="6">
        <f t="shared" si="100"/>
        <v>-3.9888960809662158E-2</v>
      </c>
      <c r="E947" s="6">
        <f t="shared" si="98"/>
        <v>-5.5600003786208392E-2</v>
      </c>
      <c r="F947" s="6">
        <f t="shared" si="99"/>
        <v>-3.8576433700835661E-2</v>
      </c>
      <c r="G947" s="7">
        <f t="shared" si="95"/>
        <v>-4.039383894533842E-2</v>
      </c>
      <c r="H947" s="7">
        <f t="shared" si="96"/>
        <v>-5.6104881921884654E-2</v>
      </c>
      <c r="I947" s="7">
        <f t="shared" si="97"/>
        <v>-3.9081311836511923E-2</v>
      </c>
      <c r="K947" s="7">
        <f>MIN((A947 - MAX($A$3:A947))/MAX($A$3:A947),0)</f>
        <v>-6.0453711474385594E-2</v>
      </c>
      <c r="L947" s="7">
        <f>MIN((B947 - MAX($B$3:B947))/MAX($B$3:B947),0)</f>
        <v>-0.51865154455574103</v>
      </c>
      <c r="M947" s="7">
        <f>MIN((C947 - MAX($C$3:C947))/MAX($C$3:C947),0)</f>
        <v>-0.33019580663977144</v>
      </c>
    </row>
    <row r="948" spans="1:13" x14ac:dyDescent="0.35">
      <c r="A948" s="3">
        <v>125.597987175662</v>
      </c>
      <c r="B948" s="3">
        <v>56.0649016237913</v>
      </c>
      <c r="C948">
        <v>73.459008853033438</v>
      </c>
      <c r="D948" s="6">
        <f t="shared" si="100"/>
        <v>-1.125349499348869E-2</v>
      </c>
      <c r="E948" s="6">
        <f t="shared" si="98"/>
        <v>-1.1119021278528844E-2</v>
      </c>
      <c r="F948" s="6">
        <f t="shared" si="99"/>
        <v>-5.3094979416956423E-3</v>
      </c>
      <c r="G948" s="7">
        <f t="shared" si="95"/>
        <v>-1.1758373129164952E-2</v>
      </c>
      <c r="H948" s="7">
        <f t="shared" si="96"/>
        <v>-1.1623899414205106E-2</v>
      </c>
      <c r="I948" s="7">
        <f t="shared" si="97"/>
        <v>-5.8143760773719036E-3</v>
      </c>
      <c r="K948" s="7">
        <f>MIN((A948 - MAX($A$3:A948))/MAX($A$3:A948),0)</f>
        <v>-7.1026890928459471E-2</v>
      </c>
      <c r="L948" s="7">
        <f>MIN((B948 - MAX($B$3:B948))/MAX($B$3:B948),0)</f>
        <v>-0.52400366827421274</v>
      </c>
      <c r="M948" s="7">
        <f>MIN((C948 - MAX($C$3:C948))/MAX($C$3:C948),0)</f>
        <v>-0.3337521306257567</v>
      </c>
    </row>
    <row r="949" spans="1:13" x14ac:dyDescent="0.35">
      <c r="A949" s="3">
        <v>124.866003815749</v>
      </c>
      <c r="B949" s="3">
        <v>55.3244672233172</v>
      </c>
      <c r="C949">
        <v>72.691068927558106</v>
      </c>
      <c r="D949" s="6">
        <f t="shared" si="100"/>
        <v>-5.8279863903332018E-3</v>
      </c>
      <c r="E949" s="6">
        <f t="shared" si="98"/>
        <v>-1.3206736818029039E-2</v>
      </c>
      <c r="F949" s="6">
        <f t="shared" si="99"/>
        <v>-1.0453992470980916E-2</v>
      </c>
      <c r="G949" s="7">
        <f t="shared" si="95"/>
        <v>-6.3328645260094631E-3</v>
      </c>
      <c r="H949" s="7">
        <f t="shared" si="96"/>
        <v>-1.3711614953705301E-2</v>
      </c>
      <c r="I949" s="7">
        <f t="shared" si="97"/>
        <v>-1.0958870606657178E-2</v>
      </c>
      <c r="K949" s="7">
        <f>MIN((A949 - MAX($A$3:A949))/MAX($A$3:A949),0)</f>
        <v>-7.644093356511393E-2</v>
      </c>
      <c r="L949" s="7">
        <f>MIN((B949 - MAX($B$3:B949))/MAX($B$3:B949),0)</f>
        <v>-0.53029002655366242</v>
      </c>
      <c r="M949" s="7">
        <f>MIN((C949 - MAX($C$3:C949))/MAX($C$3:C949),0)</f>
        <v>-0.34071708083600211</v>
      </c>
    </row>
    <row r="950" spans="1:13" x14ac:dyDescent="0.35">
      <c r="A950" s="3">
        <v>125.11014036264601</v>
      </c>
      <c r="B950" s="3">
        <v>55.428607143839301</v>
      </c>
      <c r="C950">
        <v>72.879985322466439</v>
      </c>
      <c r="D950" s="6">
        <f t="shared" si="100"/>
        <v>1.9551882773253147E-3</v>
      </c>
      <c r="E950" s="6">
        <f t="shared" si="98"/>
        <v>1.8823483668037946E-3</v>
      </c>
      <c r="F950" s="6">
        <f t="shared" si="99"/>
        <v>2.5988941653423939E-3</v>
      </c>
      <c r="G950" s="7">
        <f t="shared" si="95"/>
        <v>1.4503101416490532E-3</v>
      </c>
      <c r="H950" s="7">
        <f t="shared" si="96"/>
        <v>1.3774702311275331E-3</v>
      </c>
      <c r="I950" s="7">
        <f t="shared" si="97"/>
        <v>2.0940160296661322E-3</v>
      </c>
      <c r="K950" s="7">
        <f>MIN((A950 - MAX($A$3:A950))/MAX($A$3:A950),0)</f>
        <v>-7.4635201705002929E-2</v>
      </c>
      <c r="L950" s="7">
        <f>MIN((B950 - MAX($B$3:B950))/MAX($B$3:B950),0)</f>
        <v>-0.52940586875227424</v>
      </c>
      <c r="M950" s="7">
        <f>MIN((C950 - MAX($C$3:C950))/MAX($C$3:C950),0)</f>
        <v>-0.33900367430407685</v>
      </c>
    </row>
    <row r="951" spans="1:13" x14ac:dyDescent="0.35">
      <c r="A951" s="3">
        <v>125.050330430233</v>
      </c>
      <c r="B951" s="3">
        <v>55.465740627930401</v>
      </c>
      <c r="C951">
        <v>72.658969575126747</v>
      </c>
      <c r="D951" s="6">
        <f t="shared" si="100"/>
        <v>-4.7805823124838118E-4</v>
      </c>
      <c r="E951" s="6">
        <f t="shared" si="98"/>
        <v>6.699335596641933E-4</v>
      </c>
      <c r="F951" s="6">
        <f t="shared" si="99"/>
        <v>-3.0325986807184522E-3</v>
      </c>
      <c r="G951" s="7">
        <f t="shared" si="95"/>
        <v>-9.8293636692464281E-4</v>
      </c>
      <c r="H951" s="7">
        <f t="shared" si="96"/>
        <v>1.6505542398793178E-4</v>
      </c>
      <c r="I951" s="7">
        <f t="shared" si="97"/>
        <v>-3.5374768163947135E-3</v>
      </c>
      <c r="K951" s="7">
        <f>MIN((A951 - MAX($A$3:A951))/MAX($A$3:A951),0)</f>
        <v>-7.5077579963735347E-2</v>
      </c>
      <c r="L951" s="7">
        <f>MIN((B951 - MAX($B$3:B951))/MAX($B$3:B951),0)</f>
        <v>-0.5290906019507704</v>
      </c>
      <c r="M951" s="7">
        <f>MIN((C951 - MAX($C$3:C951))/MAX($C$3:C951),0)</f>
        <v>-0.34100821088934208</v>
      </c>
    </row>
    <row r="952" spans="1:13" x14ac:dyDescent="0.35">
      <c r="A952" s="3">
        <v>125.26424147863899</v>
      </c>
      <c r="B952" s="3">
        <v>55.559430265951498</v>
      </c>
      <c r="C952">
        <v>72.404304031670392</v>
      </c>
      <c r="D952" s="6">
        <f t="shared" si="100"/>
        <v>1.7105996255270452E-3</v>
      </c>
      <c r="E952" s="6">
        <f t="shared" si="98"/>
        <v>1.6891442710478886E-3</v>
      </c>
      <c r="F952" s="6">
        <f t="shared" si="99"/>
        <v>-3.5049429539878042E-3</v>
      </c>
      <c r="G952" s="7">
        <f t="shared" si="95"/>
        <v>1.2057214898507837E-3</v>
      </c>
      <c r="H952" s="7">
        <f t="shared" si="96"/>
        <v>1.1842661353716271E-3</v>
      </c>
      <c r="I952" s="7">
        <f t="shared" si="97"/>
        <v>-4.0098210896640655E-3</v>
      </c>
      <c r="K952" s="7">
        <f>MIN((A952 - MAX($A$3:A952))/MAX($A$3:A952),0)</f>
        <v>-7.3495408018379754E-2</v>
      </c>
      <c r="L952" s="7">
        <f>MIN((B952 - MAX($B$3:B952))/MAX($B$3:B952),0)</f>
        <v>-0.528295168038873</v>
      </c>
      <c r="M952" s="7">
        <f>MIN((C952 - MAX($C$3:C952))/MAX($C$3:C952),0)</f>
        <v>-0.34331793951732131</v>
      </c>
    </row>
    <row r="953" spans="1:13" x14ac:dyDescent="0.35">
      <c r="A953" s="3">
        <v>126.914150112082</v>
      </c>
      <c r="B953" s="3">
        <v>56.677052046349701</v>
      </c>
      <c r="C953">
        <v>73.2019194492824</v>
      </c>
      <c r="D953" s="6">
        <f t="shared" si="100"/>
        <v>1.3171425571793044E-2</v>
      </c>
      <c r="E953" s="6">
        <f t="shared" si="98"/>
        <v>2.0115789075740669E-2</v>
      </c>
      <c r="F953" s="6">
        <f t="shared" si="99"/>
        <v>1.1016132649560756E-2</v>
      </c>
      <c r="G953" s="7">
        <f t="shared" si="95"/>
        <v>1.2666547436116782E-2</v>
      </c>
      <c r="H953" s="7">
        <f t="shared" si="96"/>
        <v>1.9610910940064407E-2</v>
      </c>
      <c r="I953" s="7">
        <f t="shared" si="97"/>
        <v>1.0511254513884493E-2</v>
      </c>
      <c r="K953" s="7">
        <f>MIN((A953 - MAX($A$3:A953))/MAX($A$3:A953),0)</f>
        <v>-6.1292021743169355E-2</v>
      </c>
      <c r="L953" s="7">
        <f>MIN((B953 - MAX($B$3:B953))/MAX($B$3:B953),0)</f>
        <v>-0.51880645313313523</v>
      </c>
      <c r="M953" s="7">
        <f>MIN((C953 - MAX($C$3:C953))/MAX($C$3:C953),0)</f>
        <v>-0.33608384283045722</v>
      </c>
    </row>
    <row r="954" spans="1:13" x14ac:dyDescent="0.35">
      <c r="A954" s="3">
        <v>124.937634338397</v>
      </c>
      <c r="B954" s="3">
        <v>55.790803393769899</v>
      </c>
      <c r="C954">
        <v>72.386561787764933</v>
      </c>
      <c r="D954" s="6">
        <f t="shared" si="100"/>
        <v>-1.5573643852474048E-2</v>
      </c>
      <c r="E954" s="6">
        <f t="shared" si="98"/>
        <v>-1.5636816323033882E-2</v>
      </c>
      <c r="F954" s="6">
        <f t="shared" si="99"/>
        <v>-1.1138473794835173E-2</v>
      </c>
      <c r="G954" s="7">
        <f t="shared" si="95"/>
        <v>-1.607852198815031E-2</v>
      </c>
      <c r="H954" s="7">
        <f t="shared" si="96"/>
        <v>-1.6141694458710144E-2</v>
      </c>
      <c r="I954" s="7">
        <f t="shared" si="97"/>
        <v>-1.1643351930511435E-2</v>
      </c>
      <c r="K954" s="7">
        <f>MIN((A954 - MAX($A$3:A954))/MAX($A$3:A954),0)</f>
        <v>-7.5911125478017191E-2</v>
      </c>
      <c r="L954" s="7">
        <f>MIN((B954 - MAX($B$3:B954))/MAX($B$3:B954),0)</f>
        <v>-0.52633078824132162</v>
      </c>
      <c r="M954" s="7">
        <f>MIN((C954 - MAX($C$3:C954))/MAX($C$3:C954),0)</f>
        <v>-0.34347885554905783</v>
      </c>
    </row>
    <row r="955" spans="1:13" x14ac:dyDescent="0.35">
      <c r="A955" s="3">
        <v>124.92629915532</v>
      </c>
      <c r="B955" s="3">
        <v>55.669234798078001</v>
      </c>
      <c r="C955">
        <v>72.273245026951869</v>
      </c>
      <c r="D955" s="6">
        <f t="shared" si="100"/>
        <v>-9.072673047663831E-5</v>
      </c>
      <c r="E955" s="6">
        <f t="shared" si="98"/>
        <v>-2.179007798720334E-3</v>
      </c>
      <c r="F955" s="6">
        <f t="shared" si="99"/>
        <v>-1.5654391922260999E-3</v>
      </c>
      <c r="G955" s="7">
        <f t="shared" si="95"/>
        <v>-5.9560486615289985E-4</v>
      </c>
      <c r="H955" s="7">
        <f t="shared" si="96"/>
        <v>-2.6838859343965953E-3</v>
      </c>
      <c r="I955" s="7">
        <f t="shared" si="97"/>
        <v>-2.0703173279023614E-3</v>
      </c>
      <c r="K955" s="7">
        <f>MIN((A955 - MAX($A$3:A955))/MAX($A$3:A955),0)</f>
        <v>-7.5994965040272408E-2</v>
      </c>
      <c r="L955" s="7">
        <f>MIN((B955 - MAX($B$3:B955))/MAX($B$3:B955),0)</f>
        <v>-0.52736291714775752</v>
      </c>
      <c r="M955" s="7">
        <f>MIN((C955 - MAX($C$3:C955))/MAX($C$3:C955),0)</f>
        <v>-0.3445065994791065</v>
      </c>
    </row>
    <row r="956" spans="1:13" x14ac:dyDescent="0.35">
      <c r="A956" s="3">
        <v>124.32516139676</v>
      </c>
      <c r="B956" s="3">
        <v>55.407582207816297</v>
      </c>
      <c r="C956">
        <v>71.951352245300853</v>
      </c>
      <c r="D956" s="6">
        <f t="shared" si="100"/>
        <v>-4.811939220360717E-3</v>
      </c>
      <c r="E956" s="6">
        <f t="shared" si="98"/>
        <v>-4.7001290966323436E-3</v>
      </c>
      <c r="F956" s="6">
        <f t="shared" si="99"/>
        <v>-4.4538304808505128E-3</v>
      </c>
      <c r="G956" s="7">
        <f t="shared" si="95"/>
        <v>-5.3168173560369783E-3</v>
      </c>
      <c r="H956" s="7">
        <f t="shared" si="96"/>
        <v>-5.2050072323086049E-3</v>
      </c>
      <c r="I956" s="7">
        <f t="shared" si="97"/>
        <v>-4.9587086165267741E-3</v>
      </c>
      <c r="K956" s="7">
        <f>MIN((A956 - MAX($A$3:A956))/MAX($A$3:A956),0)</f>
        <v>-8.0441221107805896E-2</v>
      </c>
      <c r="L956" s="7">
        <f>MIN((B956 - MAX($B$3:B956))/MAX($B$3:B956),0)</f>
        <v>-0.5295843724530187</v>
      </c>
      <c r="M956" s="7">
        <f>MIN((C956 - MAX($C$3:C956))/MAX($C$3:C956),0)</f>
        <v>-0.34742605596634279</v>
      </c>
    </row>
    <row r="957" spans="1:13" x14ac:dyDescent="0.35">
      <c r="A957" s="3">
        <v>124.298526675486</v>
      </c>
      <c r="B957" s="3">
        <v>55.389054592067602</v>
      </c>
      <c r="C957">
        <v>72.46835802845581</v>
      </c>
      <c r="D957" s="6">
        <f t="shared" si="100"/>
        <v>-2.142343591173262E-4</v>
      </c>
      <c r="E957" s="6">
        <f t="shared" si="98"/>
        <v>-3.3438773197509513E-4</v>
      </c>
      <c r="F957" s="6">
        <f t="shared" si="99"/>
        <v>7.1854908493220529E-3</v>
      </c>
      <c r="G957" s="7">
        <f t="shared" si="95"/>
        <v>-7.1911249479358766E-4</v>
      </c>
      <c r="H957" s="7">
        <f t="shared" si="96"/>
        <v>-8.3926586765135664E-4</v>
      </c>
      <c r="I957" s="7">
        <f t="shared" si="97"/>
        <v>6.6806127136457916E-3</v>
      </c>
      <c r="K957" s="7">
        <f>MIN((A957 - MAX($A$3:A957))/MAX($A$3:A957),0)</f>
        <v>-8.0638222193472581E-2</v>
      </c>
      <c r="L957" s="7">
        <f>MIN((B957 - MAX($B$3:B957))/MAX($B$3:B957),0)</f>
        <v>-0.52974167366779978</v>
      </c>
      <c r="M957" s="7">
        <f>MIN((C957 - MAX($C$3:C957))/MAX($C$3:C957),0)</f>
        <v>-0.34273699186298295</v>
      </c>
    </row>
    <row r="958" spans="1:13" x14ac:dyDescent="0.35">
      <c r="A958" s="3">
        <v>124.196929849386</v>
      </c>
      <c r="B958" s="3">
        <v>55.273244794291202</v>
      </c>
      <c r="C958">
        <v>72.317262123177585</v>
      </c>
      <c r="D958" s="6">
        <f t="shared" si="100"/>
        <v>-8.1736146692431926E-4</v>
      </c>
      <c r="E958" s="6">
        <f t="shared" si="98"/>
        <v>-2.0908426516632675E-3</v>
      </c>
      <c r="F958" s="6">
        <f t="shared" si="99"/>
        <v>-2.0849914278297204E-3</v>
      </c>
      <c r="G958" s="7">
        <f t="shared" si="95"/>
        <v>-1.3222396026005808E-3</v>
      </c>
      <c r="H958" s="7">
        <f t="shared" si="96"/>
        <v>-2.5957207873395288E-3</v>
      </c>
      <c r="I958" s="7">
        <f t="shared" si="97"/>
        <v>-2.5898695635059822E-3</v>
      </c>
      <c r="K958" s="7">
        <f>MIN((A958 - MAX($A$3:A958))/MAX($A$3:A958),0)</f>
        <v>-8.1389673084814665E-2</v>
      </c>
      <c r="L958" s="7">
        <f>MIN((B958 - MAX($B$3:B958))/MAX($B$3:B958),0)</f>
        <v>-0.53072490983379494</v>
      </c>
      <c r="M958" s="7">
        <f>MIN((C958 - MAX($C$3:C958))/MAX($C$3:C958),0)</f>
        <v>-0.3441073796007782</v>
      </c>
    </row>
    <row r="959" spans="1:13" x14ac:dyDescent="0.35">
      <c r="A959" s="3">
        <v>124.144845480905</v>
      </c>
      <c r="B959" s="3">
        <v>55.252101701275002</v>
      </c>
      <c r="C959">
        <v>72.356953481521288</v>
      </c>
      <c r="D959" s="6">
        <f t="shared" si="100"/>
        <v>-4.1936921101152244E-4</v>
      </c>
      <c r="E959" s="6">
        <f t="shared" si="98"/>
        <v>-3.8251948288701282E-4</v>
      </c>
      <c r="F959" s="6">
        <f t="shared" si="99"/>
        <v>5.4885040138959586E-4</v>
      </c>
      <c r="G959" s="7">
        <f t="shared" si="95"/>
        <v>-9.2424734668778395E-4</v>
      </c>
      <c r="H959" s="7">
        <f t="shared" si="96"/>
        <v>-8.8739761856327433E-4</v>
      </c>
      <c r="I959" s="7">
        <f t="shared" si="97"/>
        <v>4.3972265713334343E-5</v>
      </c>
      <c r="K959" s="7">
        <f>MIN((A959 - MAX($A$3:A959))/MAX($A$3:A959),0)</f>
        <v>-8.1774909972840121E-2</v>
      </c>
      <c r="L959" s="7">
        <f>MIN((B959 - MAX($B$3:B959))/MAX($B$3:B959),0)</f>
        <v>-0.5309044166986171</v>
      </c>
      <c r="M959" s="7">
        <f>MIN((C959 - MAX($C$3:C959))/MAX($C$3:C959),0)</f>
        <v>-0.34374739267280363</v>
      </c>
    </row>
    <row r="960" spans="1:13" x14ac:dyDescent="0.35">
      <c r="A960" s="3">
        <v>124.633382045199</v>
      </c>
      <c r="B960" s="3">
        <v>55.4691422307137</v>
      </c>
      <c r="C960">
        <v>72.521295344017616</v>
      </c>
      <c r="D960" s="6">
        <f t="shared" si="100"/>
        <v>3.9352142443089787E-3</v>
      </c>
      <c r="E960" s="6">
        <f t="shared" si="98"/>
        <v>3.9281859468829885E-3</v>
      </c>
      <c r="F960" s="6">
        <f t="shared" si="99"/>
        <v>2.2712656432985249E-3</v>
      </c>
      <c r="G960" s="7">
        <f t="shared" si="95"/>
        <v>3.4303361086327174E-3</v>
      </c>
      <c r="H960" s="7">
        <f t="shared" si="96"/>
        <v>3.4233078112067272E-3</v>
      </c>
      <c r="I960" s="7">
        <f t="shared" si="97"/>
        <v>1.7663875076222634E-3</v>
      </c>
      <c r="K960" s="7">
        <f>MIN((A960 - MAX($A$3:A960))/MAX($A$3:A960),0)</f>
        <v>-7.8161497519083356E-2</v>
      </c>
      <c r="L960" s="7">
        <f>MIN((B960 - MAX($B$3:B960))/MAX($B$3:B960),0)</f>
        <v>-0.52906172202054769</v>
      </c>
      <c r="M960" s="7">
        <f>MIN((C960 - MAX($C$3:C960))/MAX($C$3:C960),0)</f>
        <v>-0.3422568686724563</v>
      </c>
    </row>
    <row r="961" spans="1:13" x14ac:dyDescent="0.35">
      <c r="A961" s="3">
        <v>127.486227631682</v>
      </c>
      <c r="B961" s="3">
        <v>56.739997667978898</v>
      </c>
      <c r="C961">
        <v>73.872424325427787</v>
      </c>
      <c r="D961" s="6">
        <f t="shared" si="100"/>
        <v>2.2889899476918621E-2</v>
      </c>
      <c r="E961" s="6">
        <f t="shared" si="98"/>
        <v>2.2911034606940699E-2</v>
      </c>
      <c r="F961" s="6">
        <f t="shared" si="99"/>
        <v>1.8630789411590767E-2</v>
      </c>
      <c r="G961" s="7">
        <f t="shared" si="95"/>
        <v>2.2385021341242359E-2</v>
      </c>
      <c r="H961" s="7">
        <f t="shared" si="96"/>
        <v>2.2406156471264437E-2</v>
      </c>
      <c r="I961" s="7">
        <f t="shared" si="97"/>
        <v>1.8125911275914505E-2</v>
      </c>
      <c r="K961" s="7">
        <f>MIN((A961 - MAX($A$3:A961))/MAX($A$3:A961),0)</f>
        <v>-5.706070686334197E-2</v>
      </c>
      <c r="L961" s="7">
        <f>MIN((B961 - MAX($B$3:B961))/MAX($B$3:B961),0)</f>
        <v>-0.51827203883602746</v>
      </c>
      <c r="M961" s="7">
        <f>MIN((C961 - MAX($C$3:C961))/MAX($C$3:C961),0)</f>
        <v>-0.33000259490577255</v>
      </c>
    </row>
    <row r="962" spans="1:13" x14ac:dyDescent="0.35">
      <c r="A962" s="3">
        <v>128.33415930656199</v>
      </c>
      <c r="B962" s="3">
        <v>57.118292364721803</v>
      </c>
      <c r="C962">
        <v>74.624694433390346</v>
      </c>
      <c r="D962" s="6">
        <f t="shared" si="100"/>
        <v>6.6511629580077508E-3</v>
      </c>
      <c r="E962" s="6">
        <f t="shared" si="98"/>
        <v>6.6671609497861387E-3</v>
      </c>
      <c r="F962" s="6">
        <f t="shared" si="99"/>
        <v>1.0183368352020073E-2</v>
      </c>
      <c r="G962" s="7">
        <f t="shared" si="95"/>
        <v>6.1462848223314895E-3</v>
      </c>
      <c r="H962" s="7">
        <f t="shared" si="96"/>
        <v>6.1622828141098774E-3</v>
      </c>
      <c r="I962" s="7">
        <f t="shared" si="97"/>
        <v>9.6784902163438106E-3</v>
      </c>
      <c r="K962" s="7">
        <f>MIN((A962 - MAX($A$3:A962))/MAX($A$3:A962),0)</f>
        <v>-5.0789063965181423E-2</v>
      </c>
      <c r="L962" s="7">
        <f>MIN((B962 - MAX($B$3:B962))/MAX($B$3:B962),0)</f>
        <v>-0.51506028098493495</v>
      </c>
      <c r="M962" s="7">
        <f>MIN((C962 - MAX($C$3:C962))/MAX($C$3:C962),0)</f>
        <v>-0.32317976453480041</v>
      </c>
    </row>
    <row r="963" spans="1:13" x14ac:dyDescent="0.35">
      <c r="A963" s="3">
        <v>127.39840709606401</v>
      </c>
      <c r="B963" s="3">
        <v>56.7018005203008</v>
      </c>
      <c r="C963">
        <v>74.275715400557118</v>
      </c>
      <c r="D963" s="6">
        <f t="shared" si="100"/>
        <v>-7.2915287368086872E-3</v>
      </c>
      <c r="E963" s="6">
        <f t="shared" si="98"/>
        <v>-7.2917418777428749E-3</v>
      </c>
      <c r="F963" s="6">
        <f t="shared" si="99"/>
        <v>-4.6764550995210393E-3</v>
      </c>
      <c r="G963" s="7">
        <f t="shared" si="95"/>
        <v>-7.7964068724849485E-3</v>
      </c>
      <c r="H963" s="7">
        <f t="shared" si="96"/>
        <v>-7.7966200134191362E-3</v>
      </c>
      <c r="I963" s="7">
        <f t="shared" si="97"/>
        <v>-5.1813332351973006E-3</v>
      </c>
      <c r="K963" s="7">
        <f>MIN((A963 - MAX($A$3:A963))/MAX($A$3:A963),0)</f>
        <v>-5.7710262782572373E-2</v>
      </c>
      <c r="L963" s="7">
        <f>MIN((B963 - MAX($B$3:B963))/MAX($B$3:B963),0)</f>
        <v>-0.51859633624225787</v>
      </c>
      <c r="M963" s="7">
        <f>MIN((C963 - MAX($C$3:C963))/MAX($C$3:C963),0)</f>
        <v>-0.32634488397640066</v>
      </c>
    </row>
    <row r="964" spans="1:13" x14ac:dyDescent="0.35">
      <c r="A964" s="3">
        <v>121.58651665431201</v>
      </c>
      <c r="B964" s="3">
        <v>54.117972994678503</v>
      </c>
      <c r="C964">
        <v>71.16629025339418</v>
      </c>
      <c r="D964" s="6">
        <f t="shared" si="100"/>
        <v>-4.5619804628872461E-2</v>
      </c>
      <c r="E964" s="6">
        <f t="shared" si="98"/>
        <v>-4.5568703320050939E-2</v>
      </c>
      <c r="F964" s="6">
        <f t="shared" si="99"/>
        <v>-4.1863281025222077E-2</v>
      </c>
      <c r="G964" s="7">
        <f t="shared" si="95"/>
        <v>-4.6124682764548723E-2</v>
      </c>
      <c r="H964" s="7">
        <f t="shared" si="96"/>
        <v>-4.6073581455727201E-2</v>
      </c>
      <c r="I964" s="7">
        <f t="shared" si="97"/>
        <v>-4.2368159160898339E-2</v>
      </c>
      <c r="K964" s="7">
        <f>MIN((A964 - MAX($A$3:A964))/MAX($A$3:A964),0)</f>
        <v>-0.10069733649822299</v>
      </c>
      <c r="L964" s="7">
        <f>MIN((B964 - MAX($B$3:B964))/MAX($B$3:B964),0)</f>
        <v>-0.54053327697322007</v>
      </c>
      <c r="M964" s="7">
        <f>MIN((C964 - MAX($C$3:C964))/MAX($C$3:C964),0)</f>
        <v>-0.35454629741257521</v>
      </c>
    </row>
    <row r="965" spans="1:13" x14ac:dyDescent="0.35">
      <c r="A965" s="3">
        <v>121.895046473802</v>
      </c>
      <c r="B965" s="3">
        <v>54.252677074940699</v>
      </c>
      <c r="C965">
        <v>71.293772901345264</v>
      </c>
      <c r="D965" s="6">
        <f t="shared" si="100"/>
        <v>2.5375331737415041E-3</v>
      </c>
      <c r="E965" s="6">
        <f t="shared" si="98"/>
        <v>2.4890821442155975E-3</v>
      </c>
      <c r="F965" s="6">
        <f t="shared" si="99"/>
        <v>1.7913347386405805E-3</v>
      </c>
      <c r="G965" s="7">
        <f t="shared" ref="G965:G1028" si="101">D965-$J$3</f>
        <v>2.0326550380652423E-3</v>
      </c>
      <c r="H965" s="7">
        <f t="shared" ref="H965:H1028" si="102">E965-$J$3</f>
        <v>1.9842040085393357E-3</v>
      </c>
      <c r="I965" s="7">
        <f t="shared" ref="I965:I1028" si="103">F965-$J$3</f>
        <v>1.2864566029643189E-3</v>
      </c>
      <c r="K965" s="7">
        <f>MIN((A965 - MAX($A$3:A965))/MAX($A$3:A965),0)</f>
        <v>-9.8415326156353136E-2</v>
      </c>
      <c r="L965" s="7">
        <f>MIN((B965 - MAX($B$3:B965))/MAX($B$3:B965),0)</f>
        <v>-0.53938962655707279</v>
      </c>
      <c r="M965" s="7">
        <f>MIN((C965 - MAX($C$3:C965))/MAX($C$3:C965),0)</f>
        <v>-0.35339007377294612</v>
      </c>
    </row>
    <row r="966" spans="1:13" x14ac:dyDescent="0.35">
      <c r="A966" s="3">
        <v>121.347148465842</v>
      </c>
      <c r="B966" s="3">
        <v>54.000445443317801</v>
      </c>
      <c r="C966">
        <v>71.150827161706104</v>
      </c>
      <c r="D966" s="6">
        <f t="shared" si="100"/>
        <v>-4.4948340708640391E-3</v>
      </c>
      <c r="E966" s="6">
        <f t="shared" si="98"/>
        <v>-4.649201573490718E-3</v>
      </c>
      <c r="F966" s="6">
        <f t="shared" si="99"/>
        <v>-2.005024195268287E-3</v>
      </c>
      <c r="G966" s="7">
        <f t="shared" si="101"/>
        <v>-4.9997122065403004E-3</v>
      </c>
      <c r="H966" s="7">
        <f t="shared" si="102"/>
        <v>-5.1540797091669793E-3</v>
      </c>
      <c r="I966" s="7">
        <f t="shared" si="103"/>
        <v>-2.5099023309445483E-3</v>
      </c>
      <c r="K966" s="7">
        <f>MIN((A966 - MAX($A$3:A966))/MAX($A$3:A966),0)</f>
        <v>-0.1024677996661144</v>
      </c>
      <c r="L966" s="7">
        <f>MIN((B966 - MAX($B$3:B966))/MAX($B$3:B966),0)</f>
        <v>-0.54153109703004976</v>
      </c>
      <c r="M966" s="7">
        <f>MIN((C966 - MAX($C$3:C966))/MAX($C$3:C966),0)</f>
        <v>-0.35468654231993202</v>
      </c>
    </row>
    <row r="967" spans="1:13" x14ac:dyDescent="0.35">
      <c r="A967" s="3">
        <v>120.886262460372</v>
      </c>
      <c r="B967" s="3">
        <v>53.499410800758199</v>
      </c>
      <c r="C967">
        <v>71.123699565358947</v>
      </c>
      <c r="D967" s="6">
        <f t="shared" si="100"/>
        <v>-3.7980785811356456E-3</v>
      </c>
      <c r="E967" s="6">
        <f t="shared" ref="E967:E1030" si="104">(B967-B966)/B966</f>
        <v>-9.2783427700706567E-3</v>
      </c>
      <c r="F967" s="6">
        <f t="shared" ref="F967:F1030" si="105">(C967-C966)/C966</f>
        <v>-3.8126888230692195E-4</v>
      </c>
      <c r="G967" s="7">
        <f t="shared" si="101"/>
        <v>-4.3029567168119068E-3</v>
      </c>
      <c r="H967" s="7">
        <f t="shared" si="102"/>
        <v>-9.7832209057469189E-3</v>
      </c>
      <c r="I967" s="7">
        <f t="shared" si="103"/>
        <v>-8.8614701798318341E-4</v>
      </c>
      <c r="K967" s="7">
        <f>MIN((A967 - MAX($A$3:A967))/MAX($A$3:A967),0)</f>
        <v>-0.10587669749208208</v>
      </c>
      <c r="L967" s="7">
        <f>MIN((B967 - MAX($B$3:B967))/MAX($B$3:B967),0)</f>
        <v>-0.5457849286612233</v>
      </c>
      <c r="M967" s="7">
        <f>MIN((C967 - MAX($C$3:C967))/MAX($C$3:C967),0)</f>
        <v>-0.35493258026067931</v>
      </c>
    </row>
    <row r="968" spans="1:13" x14ac:dyDescent="0.35">
      <c r="A968" s="3">
        <v>121.263779707618</v>
      </c>
      <c r="B968" s="3">
        <v>53.765607358831801</v>
      </c>
      <c r="C968">
        <v>71.650602347371731</v>
      </c>
      <c r="D968" s="6">
        <f t="shared" si="100"/>
        <v>3.122912724427716E-3</v>
      </c>
      <c r="E968" s="6">
        <f t="shared" si="104"/>
        <v>4.9756913971439427E-3</v>
      </c>
      <c r="F968" s="6">
        <f t="shared" si="105"/>
        <v>7.4082589239974385E-3</v>
      </c>
      <c r="G968" s="7">
        <f t="shared" si="101"/>
        <v>2.6180345887514547E-3</v>
      </c>
      <c r="H968" s="7">
        <f t="shared" si="102"/>
        <v>4.4708132614676814E-3</v>
      </c>
      <c r="I968" s="7">
        <f t="shared" si="103"/>
        <v>6.9033807883211772E-3</v>
      </c>
      <c r="K968" s="7">
        <f>MIN((A968 - MAX($A$3:A968))/MAX($A$3:A968),0)</f>
        <v>-0.10308442845347278</v>
      </c>
      <c r="L968" s="7">
        <f>MIN((B968 - MAX($B$3:B968))/MAX($B$3:B968),0)</f>
        <v>-0.54352489463830977</v>
      </c>
      <c r="M968" s="7">
        <f>MIN((C968 - MAX($C$3:C968))/MAX($C$3:C968),0)</f>
        <v>-0.35015375379181551</v>
      </c>
    </row>
    <row r="969" spans="1:13" x14ac:dyDescent="0.35">
      <c r="A969" s="3">
        <v>123.8256498369</v>
      </c>
      <c r="B969" s="3">
        <v>54.900318765239099</v>
      </c>
      <c r="C969">
        <v>72.615608833394489</v>
      </c>
      <c r="D969" s="6">
        <f t="shared" si="100"/>
        <v>2.1126424852161013E-2</v>
      </c>
      <c r="E969" s="6">
        <f t="shared" si="104"/>
        <v>2.1104781702440959E-2</v>
      </c>
      <c r="F969" s="6">
        <f t="shared" si="105"/>
        <v>1.3468225728854E-2</v>
      </c>
      <c r="G969" s="7">
        <f t="shared" si="101"/>
        <v>2.0621546716484751E-2</v>
      </c>
      <c r="H969" s="7">
        <f t="shared" si="102"/>
        <v>2.0599903566764697E-2</v>
      </c>
      <c r="I969" s="7">
        <f t="shared" si="103"/>
        <v>1.2963347593177738E-2</v>
      </c>
      <c r="K969" s="7">
        <f>MIN((A969 - MAX($A$3:A969))/MAX($A$3:A969),0)</f>
        <v>-8.4135809032462025E-2</v>
      </c>
      <c r="L969" s="7">
        <f>MIN((B969 - MAX($B$3:B969))/MAX($B$3:B969),0)</f>
        <v>-0.53389108718705258</v>
      </c>
      <c r="M969" s="7">
        <f>MIN((C969 - MAX($C$3:C969))/MAX($C$3:C969),0)</f>
        <v>-0.34140147785883523</v>
      </c>
    </row>
    <row r="970" spans="1:13" x14ac:dyDescent="0.35">
      <c r="A970" s="3">
        <v>124.352477397098</v>
      </c>
      <c r="B970" s="3">
        <v>55.135636173611701</v>
      </c>
      <c r="C970">
        <v>72.649765107781676</v>
      </c>
      <c r="D970" s="6">
        <f t="shared" si="100"/>
        <v>4.2545915235811379E-3</v>
      </c>
      <c r="E970" s="6">
        <f t="shared" si="104"/>
        <v>4.2862667041852626E-3</v>
      </c>
      <c r="F970" s="6">
        <f t="shared" si="105"/>
        <v>4.7037097031786312E-4</v>
      </c>
      <c r="G970" s="7">
        <f t="shared" si="101"/>
        <v>3.7497133879048766E-3</v>
      </c>
      <c r="H970" s="7">
        <f t="shared" si="102"/>
        <v>3.7813885685090013E-3</v>
      </c>
      <c r="I970" s="7">
        <f t="shared" si="103"/>
        <v>-3.4507165358398388E-5</v>
      </c>
      <c r="K970" s="7">
        <f>MIN((A970 - MAX($A$3:A970))/MAX($A$3:A970),0)</f>
        <v>-8.0239181008820035E-2</v>
      </c>
      <c r="L970" s="7">
        <f>MIN((B970 - MAX($B$3:B970))/MAX($B$3:B970),0)</f>
        <v>-0.53189322007353845</v>
      </c>
      <c r="M970" s="7">
        <f>MIN((C970 - MAX($C$3:C970))/MAX($C$3:C970),0)</f>
        <v>-0.34109169223292579</v>
      </c>
    </row>
    <row r="971" spans="1:13" x14ac:dyDescent="0.35">
      <c r="A971" s="3">
        <v>123.954305126758</v>
      </c>
      <c r="B971" s="3">
        <v>54.957847390043</v>
      </c>
      <c r="C971">
        <v>72.837518669926041</v>
      </c>
      <c r="D971" s="6">
        <f t="shared" si="100"/>
        <v>-3.2019649199951546E-3</v>
      </c>
      <c r="E971" s="6">
        <f t="shared" si="104"/>
        <v>-3.2245711831251534E-3</v>
      </c>
      <c r="F971" s="6">
        <f t="shared" si="105"/>
        <v>2.5843657149588616E-3</v>
      </c>
      <c r="G971" s="7">
        <f t="shared" si="101"/>
        <v>-3.7068430556714159E-3</v>
      </c>
      <c r="H971" s="7">
        <f t="shared" si="102"/>
        <v>-3.7294493188014151E-3</v>
      </c>
      <c r="I971" s="7">
        <f t="shared" si="103"/>
        <v>2.0794875792825998E-3</v>
      </c>
      <c r="K971" s="7">
        <f>MIN((A971 - MAX($A$3:A971))/MAX($A$3:A971),0)</f>
        <v>-8.3184222886015804E-2</v>
      </c>
      <c r="L971" s="7">
        <f>MIN((B971 - MAX($B$3:B971))/MAX($B$3:B971),0)</f>
        <v>-0.53340266370671485</v>
      </c>
      <c r="M971" s="7">
        <f>MIN((C971 - MAX($C$3:C971))/MAX($C$3:C971),0)</f>
        <v>-0.33938883219303101</v>
      </c>
    </row>
    <row r="972" spans="1:13" x14ac:dyDescent="0.35">
      <c r="A972" s="3">
        <v>123.01704269912599</v>
      </c>
      <c r="B972" s="3">
        <v>54.543317272396898</v>
      </c>
      <c r="C972">
        <v>72.549384215449649</v>
      </c>
      <c r="D972" s="6">
        <f t="shared" si="100"/>
        <v>-7.5613543771113441E-3</v>
      </c>
      <c r="E972" s="6">
        <f t="shared" si="104"/>
        <v>-7.5426920327524398E-3</v>
      </c>
      <c r="F972" s="6">
        <f t="shared" si="105"/>
        <v>-3.9558521451302552E-3</v>
      </c>
      <c r="G972" s="7">
        <f t="shared" si="101"/>
        <v>-8.0662325127876053E-3</v>
      </c>
      <c r="H972" s="7">
        <f t="shared" si="102"/>
        <v>-8.047570168428702E-3</v>
      </c>
      <c r="I972" s="7">
        <f t="shared" si="103"/>
        <v>-4.4607302808065165E-3</v>
      </c>
      <c r="K972" s="7">
        <f>MIN((A972 - MAX($A$3:A972))/MAX($A$3:A972),0)</f>
        <v>-9.0116591875301369E-2</v>
      </c>
      <c r="L972" s="7">
        <f>MIN((B972 - MAX($B$3:B972))/MAX($B$3:B972),0)</f>
        <v>-0.5369220637176777</v>
      </c>
      <c r="M972" s="7">
        <f>MIN((C972 - MAX($C$3:C972))/MAX($C$3:C972),0)</f>
        <v>-0.34200211229829719</v>
      </c>
    </row>
    <row r="973" spans="1:13" x14ac:dyDescent="0.35">
      <c r="A973" s="3">
        <v>124.294212238345</v>
      </c>
      <c r="B973" s="3">
        <v>55.106924682979802</v>
      </c>
      <c r="C973">
        <v>73.105729923046312</v>
      </c>
      <c r="D973" s="6">
        <f t="shared" si="100"/>
        <v>1.0382053666683344E-2</v>
      </c>
      <c r="E973" s="6">
        <f t="shared" si="104"/>
        <v>1.0333207416926444E-2</v>
      </c>
      <c r="F973" s="6">
        <f t="shared" si="105"/>
        <v>7.6685104031274003E-3</v>
      </c>
      <c r="G973" s="7">
        <f t="shared" si="101"/>
        <v>9.8771755310070822E-3</v>
      </c>
      <c r="H973" s="7">
        <f t="shared" si="102"/>
        <v>9.8283292812501814E-3</v>
      </c>
      <c r="I973" s="7">
        <f t="shared" si="103"/>
        <v>7.163632267451139E-3</v>
      </c>
      <c r="K973" s="7">
        <f>MIN((A973 - MAX($A$3:A973))/MAX($A$3:A973),0)</f>
        <v>-8.0670133501726013E-2</v>
      </c>
      <c r="L973" s="7">
        <f>MIN((B973 - MAX($B$3:B973))/MAX($B$3:B973),0)</f>
        <v>-0.53213698335187021</v>
      </c>
      <c r="M973" s="7">
        <f>MIN((C973 - MAX($C$3:C973))/MAX($C$3:C973),0)</f>
        <v>-0.33695624865122081</v>
      </c>
    </row>
    <row r="974" spans="1:13" x14ac:dyDescent="0.35">
      <c r="A974" s="3">
        <v>123.96240319982699</v>
      </c>
      <c r="B974" s="3">
        <v>54.9606280059539</v>
      </c>
      <c r="C974">
        <v>73.222855607179582</v>
      </c>
      <c r="D974" s="6">
        <f t="shared" si="100"/>
        <v>-2.6695453677419026E-3</v>
      </c>
      <c r="E974" s="6">
        <f t="shared" si="104"/>
        <v>-2.6547784669081055E-3</v>
      </c>
      <c r="F974" s="6">
        <f t="shared" si="105"/>
        <v>1.6021409574401525E-3</v>
      </c>
      <c r="G974" s="7">
        <f t="shared" si="101"/>
        <v>-3.1744235034181639E-3</v>
      </c>
      <c r="H974" s="7">
        <f t="shared" si="102"/>
        <v>-3.1596566025843672E-3</v>
      </c>
      <c r="I974" s="7">
        <f t="shared" si="103"/>
        <v>1.097262821763891E-3</v>
      </c>
      <c r="K974" s="7">
        <f>MIN((A974 - MAX($A$3:A974))/MAX($A$3:A974),0)</f>
        <v>-8.3124326288263259E-2</v>
      </c>
      <c r="L974" s="7">
        <f>MIN((B974 - MAX($B$3:B974))/MAX($B$3:B974),0)</f>
        <v>-0.53337905601393032</v>
      </c>
      <c r="M974" s="7">
        <f>MIN((C974 - MAX($C$3:C974))/MAX($C$3:C974),0)</f>
        <v>-0.33589395910061021</v>
      </c>
    </row>
    <row r="975" spans="1:13" x14ac:dyDescent="0.35">
      <c r="A975" s="3">
        <v>122.61434344940299</v>
      </c>
      <c r="B975" s="3">
        <v>54.363526112153103</v>
      </c>
      <c r="C975">
        <v>72.555896078927915</v>
      </c>
      <c r="D975" s="6">
        <f t="shared" si="100"/>
        <v>-1.0874746823445585E-2</v>
      </c>
      <c r="E975" s="6">
        <f t="shared" si="104"/>
        <v>-1.086417523715546E-2</v>
      </c>
      <c r="F975" s="6">
        <f t="shared" si="105"/>
        <v>-9.1086249330362169E-3</v>
      </c>
      <c r="G975" s="7">
        <f t="shared" si="101"/>
        <v>-1.1379624959121848E-2</v>
      </c>
      <c r="H975" s="7">
        <f t="shared" si="102"/>
        <v>-1.1369053372831723E-2</v>
      </c>
      <c r="I975" s="7">
        <f t="shared" si="103"/>
        <v>-9.6135030687124791E-3</v>
      </c>
      <c r="K975" s="7">
        <f>MIN((A975 - MAX($A$3:A975))/MAX($A$3:A975),0)</f>
        <v>-9.30951171084545E-2</v>
      </c>
      <c r="L975" s="7">
        <f>MIN((B975 - MAX($B$3:B975))/MAX($B$3:B975),0)</f>
        <v>-0.53844850771872188</v>
      </c>
      <c r="M975" s="7">
        <f>MIN((C975 - MAX($C$3:C975))/MAX($C$3:C975),0)</f>
        <v>-0.34194305194292635</v>
      </c>
    </row>
    <row r="976" spans="1:13" x14ac:dyDescent="0.35">
      <c r="A976" s="3">
        <v>124.32759645245901</v>
      </c>
      <c r="B976" s="3">
        <v>55.121252924796899</v>
      </c>
      <c r="C976">
        <v>73.016682774053834</v>
      </c>
      <c r="D976" s="6">
        <f t="shared" si="100"/>
        <v>1.3972696463224035E-2</v>
      </c>
      <c r="E976" s="6">
        <f t="shared" si="104"/>
        <v>1.3938146894309051E-2</v>
      </c>
      <c r="F976" s="6">
        <f t="shared" si="105"/>
        <v>6.3507822248472312E-3</v>
      </c>
      <c r="G976" s="7">
        <f t="shared" si="101"/>
        <v>1.3467818327547773E-2</v>
      </c>
      <c r="H976" s="7">
        <f t="shared" si="102"/>
        <v>1.3433268758632788E-2</v>
      </c>
      <c r="I976" s="7">
        <f t="shared" si="103"/>
        <v>5.8459040891709699E-3</v>
      </c>
      <c r="K976" s="7">
        <f>MIN((A976 - MAX($A$3:A976))/MAX($A$3:A976),0)</f>
        <v>-8.0423210458795191E-2</v>
      </c>
      <c r="L976" s="7">
        <f>MIN((B976 - MAX($B$3:B976))/MAX($B$3:B976),0)</f>
        <v>-0.53201533522001787</v>
      </c>
      <c r="M976" s="7">
        <f>MIN((C976 - MAX($C$3:C976))/MAX($C$3:C976),0)</f>
        <v>-0.33776387557426829</v>
      </c>
    </row>
    <row r="977" spans="1:13" x14ac:dyDescent="0.35">
      <c r="A977" s="3">
        <v>124.34522928740201</v>
      </c>
      <c r="B977" s="3">
        <v>55.128799523323103</v>
      </c>
      <c r="C977">
        <v>73.076571245471413</v>
      </c>
      <c r="D977" s="6">
        <f t="shared" si="100"/>
        <v>1.418255917924333E-4</v>
      </c>
      <c r="E977" s="6">
        <f t="shared" si="104"/>
        <v>1.3690905278405396E-4</v>
      </c>
      <c r="F977" s="6">
        <f t="shared" si="105"/>
        <v>8.2020257757944458E-4</v>
      </c>
      <c r="G977" s="7">
        <f t="shared" si="101"/>
        <v>-3.6305254388382821E-4</v>
      </c>
      <c r="H977" s="7">
        <f t="shared" si="102"/>
        <v>-3.6796908289220753E-4</v>
      </c>
      <c r="I977" s="7">
        <f t="shared" si="103"/>
        <v>3.1532444190318306E-4</v>
      </c>
      <c r="K977" s="7">
        <f>MIN((A977 - MAX($A$3:A977))/MAX($A$3:A977),0)</f>
        <v>-8.0292790936419917E-2</v>
      </c>
      <c r="L977" s="7">
        <f>MIN((B977 - MAX($B$3:B977))/MAX($B$3:B977),0)</f>
        <v>-0.53195126388284542</v>
      </c>
      <c r="M977" s="7">
        <f>MIN((C977 - MAX($C$3:C977))/MAX($C$3:C977),0)</f>
        <v>-0.33722070779804808</v>
      </c>
    </row>
    <row r="978" spans="1:13" x14ac:dyDescent="0.35">
      <c r="A978" s="3">
        <v>122.45038590118099</v>
      </c>
      <c r="B978" s="3">
        <v>54.290948555436003</v>
      </c>
      <c r="C978">
        <v>72.034063247766071</v>
      </c>
      <c r="D978" s="6">
        <f t="shared" si="100"/>
        <v>-1.523856924049267E-2</v>
      </c>
      <c r="E978" s="6">
        <f t="shared" si="104"/>
        <v>-1.5198062993057445E-2</v>
      </c>
      <c r="F978" s="6">
        <f t="shared" si="105"/>
        <v>-1.4265967599977503E-2</v>
      </c>
      <c r="G978" s="7">
        <f t="shared" si="101"/>
        <v>-1.574344737616893E-2</v>
      </c>
      <c r="H978" s="7">
        <f t="shared" si="102"/>
        <v>-1.5702941128733706E-2</v>
      </c>
      <c r="I978" s="7">
        <f t="shared" si="103"/>
        <v>-1.4770845735653765E-2</v>
      </c>
      <c r="K978" s="7">
        <f>MIN((A978 - MAX($A$3:A978))/MAX($A$3:A978),0)</f>
        <v>-9.4307812922715548E-2</v>
      </c>
      <c r="L978" s="7">
        <f>MIN((B978 - MAX($B$3:B978))/MAX($B$3:B978),0)</f>
        <v>-0.53906469805817481</v>
      </c>
      <c r="M978" s="7">
        <f>MIN((C978 - MAX($C$3:C978))/MAX($C$3:C978),0)</f>
        <v>-0.34667589570653712</v>
      </c>
    </row>
    <row r="979" spans="1:13" x14ac:dyDescent="0.35">
      <c r="A979" s="3">
        <v>121.729520453633</v>
      </c>
      <c r="B979" s="3">
        <v>53.971319338031797</v>
      </c>
      <c r="C979">
        <v>71.28943165902642</v>
      </c>
      <c r="D979" s="6">
        <f t="shared" si="100"/>
        <v>-5.8870002102708006E-3</v>
      </c>
      <c r="E979" s="6">
        <f t="shared" si="104"/>
        <v>-5.8873389747065323E-3</v>
      </c>
      <c r="F979" s="6">
        <f t="shared" si="105"/>
        <v>-1.0337214855955575E-2</v>
      </c>
      <c r="G979" s="7">
        <f t="shared" si="101"/>
        <v>-6.3918783459470619E-3</v>
      </c>
      <c r="H979" s="7">
        <f t="shared" si="102"/>
        <v>-6.3922171103827936E-3</v>
      </c>
      <c r="I979" s="7">
        <f t="shared" si="103"/>
        <v>-1.0842092991631837E-2</v>
      </c>
      <c r="K979" s="7">
        <f>MIN((A979 - MAX($A$3:A979))/MAX($A$3:A979),0)</f>
        <v>-9.9639623018480145E-2</v>
      </c>
      <c r="L979" s="7">
        <f>MIN((B979 - MAX($B$3:B979))/MAX($B$3:B979),0)</f>
        <v>-0.54177838042611504</v>
      </c>
      <c r="M979" s="7">
        <f>MIN((C979 - MAX($C$3:C979))/MAX($C$3:C979),0)</f>
        <v>-0.35342944734319337</v>
      </c>
    </row>
    <row r="980" spans="1:13" x14ac:dyDescent="0.35">
      <c r="A980" s="3">
        <v>122.130525320179</v>
      </c>
      <c r="B980" s="3">
        <v>54.148715607764103</v>
      </c>
      <c r="C980">
        <v>71.245275022869038</v>
      </c>
      <c r="D980" s="6">
        <f t="shared" si="100"/>
        <v>3.2942285901696854E-3</v>
      </c>
      <c r="E980" s="6">
        <f t="shared" si="104"/>
        <v>3.2868618352877737E-3</v>
      </c>
      <c r="F980" s="6">
        <f t="shared" si="105"/>
        <v>-6.1939946959572946E-4</v>
      </c>
      <c r="G980" s="7">
        <f t="shared" si="101"/>
        <v>2.7893504544934241E-3</v>
      </c>
      <c r="H980" s="7">
        <f t="shared" si="102"/>
        <v>2.781983699611512E-3</v>
      </c>
      <c r="I980" s="7">
        <f t="shared" si="103"/>
        <v>-1.1242776052719909E-3</v>
      </c>
      <c r="K980" s="7">
        <f>MIN((A980 - MAX($A$3:A980))/MAX($A$3:A980),0)</f>
        <v>-9.6673630123171664E-2</v>
      </c>
      <c r="L980" s="7">
        <f>MIN((B980 - MAX($B$3:B980))/MAX($B$3:B980),0)</f>
        <v>-0.54027226927263394</v>
      </c>
      <c r="M980" s="7">
        <f>MIN((C980 - MAX($C$3:C980))/MAX($C$3:C980),0)</f>
        <v>-0.35382993280056524</v>
      </c>
    </row>
    <row r="981" spans="1:13" x14ac:dyDescent="0.35">
      <c r="A981" s="3">
        <v>121.626836909343</v>
      </c>
      <c r="B981" s="3">
        <v>53.925853133761898</v>
      </c>
      <c r="C981">
        <v>71.202549963047758</v>
      </c>
      <c r="D981" s="6">
        <f t="shared" si="100"/>
        <v>-4.1241811538559204E-3</v>
      </c>
      <c r="E981" s="6">
        <f t="shared" si="104"/>
        <v>-4.1157481114889177E-3</v>
      </c>
      <c r="F981" s="6">
        <f t="shared" si="105"/>
        <v>-5.9968973110939724E-4</v>
      </c>
      <c r="G981" s="7">
        <f t="shared" si="101"/>
        <v>-4.6290592895321817E-3</v>
      </c>
      <c r="H981" s="7">
        <f t="shared" si="102"/>
        <v>-4.620626247165179E-3</v>
      </c>
      <c r="I981" s="7">
        <f t="shared" si="103"/>
        <v>-1.1045678667856587E-3</v>
      </c>
      <c r="K981" s="7">
        <f>MIN((A981 - MAX($A$3:A981))/MAX($A$3:A981),0)</f>
        <v>-0.10039911171359876</v>
      </c>
      <c r="L981" s="7">
        <f>MIN((B981 - MAX($B$3:B981))/MAX($B$3:B981),0)</f>
        <v>-0.54216439281217421</v>
      </c>
      <c r="M981" s="7">
        <f>MIN((C981 - MAX($C$3:C981))/MAX($C$3:C981),0)</f>
        <v>-0.354217434354415</v>
      </c>
    </row>
    <row r="982" spans="1:13" x14ac:dyDescent="0.35">
      <c r="A982" s="3">
        <v>117.922792288229</v>
      </c>
      <c r="B982" s="3">
        <v>52.280550661058903</v>
      </c>
      <c r="C982">
        <v>70.312584951393589</v>
      </c>
      <c r="D982" s="6">
        <f t="shared" si="100"/>
        <v>-3.045417208271952E-2</v>
      </c>
      <c r="E982" s="6">
        <f t="shared" si="104"/>
        <v>-3.0510457917501229E-2</v>
      </c>
      <c r="F982" s="6">
        <f t="shared" si="105"/>
        <v>-1.2499060948182861E-2</v>
      </c>
      <c r="G982" s="7">
        <f t="shared" si="101"/>
        <v>-3.0959050218395782E-2</v>
      </c>
      <c r="H982" s="7">
        <f t="shared" si="102"/>
        <v>-3.1015336053177491E-2</v>
      </c>
      <c r="I982" s="7">
        <f t="shared" si="103"/>
        <v>-1.3003939083859124E-2</v>
      </c>
      <c r="K982" s="7">
        <f>MIN((A982 - MAX($A$3:A982))/MAX($A$3:A982),0)</f>
        <v>-0.12779571197124018</v>
      </c>
      <c r="L982" s="7">
        <f>MIN((B982 - MAX($B$3:B982))/MAX($B$3:B982),0)</f>
        <v>-0.55613316683841185</v>
      </c>
      <c r="M982" s="7">
        <f>MIN((C982 - MAX($C$3:C982))/MAX($C$3:C982),0)</f>
        <v>-0.36228911000169306</v>
      </c>
    </row>
    <row r="983" spans="1:13" x14ac:dyDescent="0.35">
      <c r="A983" s="3">
        <v>117.922792288229</v>
      </c>
      <c r="B983" s="3">
        <v>52.975318015400497</v>
      </c>
      <c r="C983">
        <v>70.75329340079486</v>
      </c>
      <c r="D983" s="6">
        <f t="shared" si="100"/>
        <v>0</v>
      </c>
      <c r="E983" s="6">
        <f t="shared" si="104"/>
        <v>1.3289212633697249E-2</v>
      </c>
      <c r="F983" s="6">
        <f t="shared" si="105"/>
        <v>6.2678459297994555E-3</v>
      </c>
      <c r="G983" s="7">
        <f t="shared" si="101"/>
        <v>-5.0487813567626151E-4</v>
      </c>
      <c r="H983" s="7">
        <f t="shared" si="102"/>
        <v>1.2784334498020987E-2</v>
      </c>
      <c r="I983" s="7">
        <f t="shared" si="103"/>
        <v>5.7629677941231942E-3</v>
      </c>
      <c r="K983" s="7">
        <f>MIN((A983 - MAX($A$3:A983))/MAX($A$3:A983),0)</f>
        <v>-0.12779571197124018</v>
      </c>
      <c r="L983" s="7">
        <f>MIN((B983 - MAX($B$3:B983))/MAX($B$3:B983),0)</f>
        <v>-0.55023452611148171</v>
      </c>
      <c r="M983" s="7">
        <f>MIN((C983 - MAX($C$3:C983))/MAX($C$3:C983),0)</f>
        <v>-0.35829203639542839</v>
      </c>
    </row>
    <row r="984" spans="1:13" x14ac:dyDescent="0.35">
      <c r="A984" s="3">
        <v>121.08210954124399</v>
      </c>
      <c r="B984" s="3">
        <v>55.225309571252602</v>
      </c>
      <c r="C984">
        <v>73.56562252898037</v>
      </c>
      <c r="D984" s="6">
        <f t="shared" si="100"/>
        <v>2.679140471244041E-2</v>
      </c>
      <c r="E984" s="6">
        <f t="shared" si="104"/>
        <v>4.2472450192710662E-2</v>
      </c>
      <c r="F984" s="6">
        <f t="shared" si="105"/>
        <v>3.9748384746623198E-2</v>
      </c>
      <c r="G984" s="7">
        <f t="shared" si="101"/>
        <v>2.6286526576764148E-2</v>
      </c>
      <c r="H984" s="7">
        <f t="shared" si="102"/>
        <v>4.19675720570344E-2</v>
      </c>
      <c r="I984" s="7">
        <f t="shared" si="103"/>
        <v>3.9243506610946936E-2</v>
      </c>
      <c r="K984" s="7">
        <f>MIN((A984 - MAX($A$3:A984))/MAX($A$3:A984),0)</f>
        <v>-0.10442813389873572</v>
      </c>
      <c r="L984" s="7">
        <f>MIN((B984 - MAX($B$3:B984))/MAX($B$3:B984),0)</f>
        <v>-0.5311318844233508</v>
      </c>
      <c r="M984" s="7">
        <f>MIN((C984 - MAX($C$3:C984))/MAX($C$3:C984),0)</f>
        <v>-0.33278518136310181</v>
      </c>
    </row>
    <row r="985" spans="1:13" x14ac:dyDescent="0.35">
      <c r="A985" s="3">
        <v>122.534215714746</v>
      </c>
      <c r="B985" s="3">
        <v>55.891236282124702</v>
      </c>
      <c r="C985">
        <v>74.348989369124467</v>
      </c>
      <c r="D985" s="6">
        <f t="shared" si="100"/>
        <v>1.1992739299007456E-2</v>
      </c>
      <c r="E985" s="6">
        <f t="shared" si="104"/>
        <v>1.2058360850162552E-2</v>
      </c>
      <c r="F985" s="6">
        <f t="shared" si="105"/>
        <v>1.064854497541292E-2</v>
      </c>
      <c r="G985" s="7">
        <f t="shared" si="101"/>
        <v>1.1487861163331194E-2</v>
      </c>
      <c r="H985" s="7">
        <f t="shared" si="102"/>
        <v>1.155348271448629E-2</v>
      </c>
      <c r="I985" s="7">
        <f t="shared" si="103"/>
        <v>1.0143666839736658E-2</v>
      </c>
      <c r="K985" s="7">
        <f>MIN((A985 - MAX($A$3:A985))/MAX($A$3:A985),0)</f>
        <v>-9.3687773985057649E-2</v>
      </c>
      <c r="L985" s="7">
        <f>MIN((B985 - MAX($B$3:B985))/MAX($B$3:B985),0)</f>
        <v>-0.52547810349459179</v>
      </c>
      <c r="M985" s="7">
        <f>MIN((C985 - MAX($C$3:C985))/MAX($C$3:C985),0)</f>
        <v>-0.3256803143585848</v>
      </c>
    </row>
    <row r="986" spans="1:13" x14ac:dyDescent="0.35">
      <c r="A986" s="3">
        <v>122.34198524073599</v>
      </c>
      <c r="B986" s="3">
        <v>55.801916786695998</v>
      </c>
      <c r="C986">
        <v>74.300749897929123</v>
      </c>
      <c r="D986" s="6">
        <f t="shared" si="100"/>
        <v>-1.5687901774105841E-3</v>
      </c>
      <c r="E986" s="6">
        <f t="shared" si="104"/>
        <v>-1.5980948243449467E-3</v>
      </c>
      <c r="F986" s="6">
        <f t="shared" si="105"/>
        <v>-6.4882484085758776E-4</v>
      </c>
      <c r="G986" s="7">
        <f t="shared" si="101"/>
        <v>-2.0736683130868454E-3</v>
      </c>
      <c r="H986" s="7">
        <f t="shared" si="102"/>
        <v>-2.1029729600212082E-3</v>
      </c>
      <c r="I986" s="7">
        <f t="shared" si="103"/>
        <v>-1.1537029765338494E-3</v>
      </c>
      <c r="K986" s="7">
        <f>MIN((A986 - MAX($A$3:A986))/MAX($A$3:A986),0)</f>
        <v>-9.5109587702897014E-2</v>
      </c>
      <c r="L986" s="7">
        <f>MIN((B986 - MAX($B$3:B986))/MAX($B$3:B986),0)</f>
        <v>-0.52623643448143542</v>
      </c>
      <c r="M986" s="7">
        <f>MIN((C986 - MAX($C$3:C986))/MAX($C$3:C986),0)</f>
        <v>-0.32611782972130826</v>
      </c>
    </row>
    <row r="987" spans="1:13" x14ac:dyDescent="0.35">
      <c r="A987" s="3">
        <v>125.67793457909499</v>
      </c>
      <c r="B987" s="3">
        <v>57.334100252315402</v>
      </c>
      <c r="C987">
        <v>75.253843808303145</v>
      </c>
      <c r="D987" s="6">
        <f t="shared" si="100"/>
        <v>2.7267412179022215E-2</v>
      </c>
      <c r="E987" s="6">
        <f t="shared" si="104"/>
        <v>2.745754185248166E-2</v>
      </c>
      <c r="F987" s="6">
        <f t="shared" si="105"/>
        <v>1.2827514011410893E-2</v>
      </c>
      <c r="G987" s="7">
        <f t="shared" si="101"/>
        <v>2.6762534043345953E-2</v>
      </c>
      <c r="H987" s="7">
        <f t="shared" si="102"/>
        <v>2.6952663716805398E-2</v>
      </c>
      <c r="I987" s="7">
        <f t="shared" si="103"/>
        <v>1.2322635875734631E-2</v>
      </c>
      <c r="K987" s="7">
        <f>MIN((A987 - MAX($A$3:A987))/MAX($A$3:A987),0)</f>
        <v>-7.0435567853946557E-2</v>
      </c>
      <c r="L987" s="7">
        <f>MIN((B987 - MAX($B$3:B987))/MAX($B$3:B987),0)</f>
        <v>-0.51322805155302853</v>
      </c>
      <c r="M987" s="7">
        <f>MIN((C987 - MAX($C$3:C987))/MAX($C$3:C987),0)</f>
        <v>-0.31747359674001835</v>
      </c>
    </row>
    <row r="988" spans="1:13" x14ac:dyDescent="0.35">
      <c r="A988" s="3">
        <v>125.557370739383</v>
      </c>
      <c r="B988" s="3">
        <v>57.269982156989798</v>
      </c>
      <c r="C988">
        <v>75.360240422134126</v>
      </c>
      <c r="D988" s="6">
        <f t="shared" si="100"/>
        <v>-9.5930793353478285E-4</v>
      </c>
      <c r="E988" s="6">
        <f t="shared" si="104"/>
        <v>-1.1183239127052422E-3</v>
      </c>
      <c r="F988" s="6">
        <f t="shared" si="105"/>
        <v>1.413836269971921E-3</v>
      </c>
      <c r="G988" s="7">
        <f t="shared" si="101"/>
        <v>-1.4641860692110444E-3</v>
      </c>
      <c r="H988" s="7">
        <f t="shared" si="102"/>
        <v>-1.6232020483815037E-3</v>
      </c>
      <c r="I988" s="7">
        <f t="shared" si="103"/>
        <v>9.0895813429565952E-4</v>
      </c>
      <c r="K988" s="7">
        <f>MIN((A988 - MAX($A$3:A988))/MAX($A$3:A988),0)</f>
        <v>-7.1327306388436013E-2</v>
      </c>
      <c r="L988" s="7">
        <f>MIN((B988 - MAX($B$3:B988))/MAX($B$3:B988),0)</f>
        <v>-0.51377242026301095</v>
      </c>
      <c r="M988" s="7">
        <f>MIN((C988 - MAX($C$3:C988))/MAX($C$3:C988),0)</f>
        <v>-0.31650861615587589</v>
      </c>
    </row>
    <row r="989" spans="1:13" x14ac:dyDescent="0.35">
      <c r="A989" s="3">
        <v>124.78003368311199</v>
      </c>
      <c r="B989" s="3">
        <v>56.911755355909698</v>
      </c>
      <c r="C989">
        <v>75.041815466192574</v>
      </c>
      <c r="D989" s="6">
        <f t="shared" si="100"/>
        <v>-6.1910905882579517E-3</v>
      </c>
      <c r="E989" s="6">
        <f t="shared" si="104"/>
        <v>-6.2550534780702501E-3</v>
      </c>
      <c r="F989" s="6">
        <f t="shared" si="105"/>
        <v>-4.2253707546297458E-3</v>
      </c>
      <c r="G989" s="7">
        <f t="shared" si="101"/>
        <v>-6.695968723934213E-3</v>
      </c>
      <c r="H989" s="7">
        <f t="shared" si="102"/>
        <v>-6.7599316137465114E-3</v>
      </c>
      <c r="I989" s="7">
        <f t="shared" si="103"/>
        <v>-4.7302488903060071E-3</v>
      </c>
      <c r="K989" s="7">
        <f>MIN((A989 - MAX($A$3:A989))/MAX($A$3:A989),0)</f>
        <v>-7.7076803161426732E-2</v>
      </c>
      <c r="L989" s="7">
        <f>MIN((B989 - MAX($B$3:B989))/MAX($B$3:B989),0)</f>
        <v>-0.51681379977677844</v>
      </c>
      <c r="M989" s="7">
        <f>MIN((C989 - MAX($C$3:C989))/MAX($C$3:C989),0)</f>
        <v>-0.31939662066021229</v>
      </c>
    </row>
    <row r="990" spans="1:13" x14ac:dyDescent="0.35">
      <c r="A990" s="3">
        <v>125.10481766907699</v>
      </c>
      <c r="B990" s="3">
        <v>57.063870309052596</v>
      </c>
      <c r="C990">
        <v>75.100908043185015</v>
      </c>
      <c r="D990" s="6">
        <f t="shared" si="100"/>
        <v>2.6028522062256469E-3</v>
      </c>
      <c r="E990" s="6">
        <f t="shared" si="104"/>
        <v>2.6728213212123906E-3</v>
      </c>
      <c r="F990" s="6">
        <f t="shared" si="105"/>
        <v>7.8746198536552121E-4</v>
      </c>
      <c r="G990" s="7">
        <f t="shared" si="101"/>
        <v>2.0979740705493856E-3</v>
      </c>
      <c r="H990" s="7">
        <f t="shared" si="102"/>
        <v>2.1679431855361293E-3</v>
      </c>
      <c r="I990" s="7">
        <f t="shared" si="103"/>
        <v>2.825838496892597E-4</v>
      </c>
      <c r="K990" s="7">
        <f>MIN((A990 - MAX($A$3:A990))/MAX($A$3:A990),0)</f>
        <v>-7.4674570482358621E-2</v>
      </c>
      <c r="L990" s="7">
        <f>MIN((B990 - MAX($B$3:B990))/MAX($B$3:B990),0)</f>
        <v>-0.51552232939870624</v>
      </c>
      <c r="M990" s="7">
        <f>MIN((C990 - MAX($C$3:C990))/MAX($C$3:C990),0)</f>
        <v>-0.31886067137187085</v>
      </c>
    </row>
    <row r="991" spans="1:13" x14ac:dyDescent="0.35">
      <c r="A991" s="3">
        <v>124.531366779671</v>
      </c>
      <c r="B991" s="3">
        <v>56.794920868550697</v>
      </c>
      <c r="C991">
        <v>74.650157886848618</v>
      </c>
      <c r="D991" s="6">
        <f t="shared" si="100"/>
        <v>-4.583763440052826E-3</v>
      </c>
      <c r="E991" s="6">
        <f t="shared" si="104"/>
        <v>-4.7131300250980871E-3</v>
      </c>
      <c r="F991" s="6">
        <f t="shared" si="105"/>
        <v>-6.0019268485702474E-3</v>
      </c>
      <c r="G991" s="7">
        <f t="shared" si="101"/>
        <v>-5.0886415757290873E-3</v>
      </c>
      <c r="H991" s="7">
        <f t="shared" si="102"/>
        <v>-5.2180081607743484E-3</v>
      </c>
      <c r="I991" s="7">
        <f t="shared" si="103"/>
        <v>-6.5068049842465087E-3</v>
      </c>
      <c r="K991" s="7">
        <f>MIN((A991 - MAX($A$3:A991))/MAX($A$3:A991),0)</f>
        <v>-7.891604335633276E-2</v>
      </c>
      <c r="L991" s="7">
        <f>MIN((B991 - MAX($B$3:B991))/MAX($B$3:B991),0)</f>
        <v>-0.51780573565450683</v>
      </c>
      <c r="M991" s="7">
        <f>MIN((C991 - MAX($C$3:C991))/MAX($C$3:C991),0)</f>
        <v>-0.32294881979598117</v>
      </c>
    </row>
    <row r="992" spans="1:13" x14ac:dyDescent="0.35">
      <c r="A992" s="3">
        <v>124.962955551124</v>
      </c>
      <c r="B992" s="3">
        <v>56.9917280927531</v>
      </c>
      <c r="C992">
        <v>74.874915371615501</v>
      </c>
      <c r="D992" s="6">
        <f t="shared" si="100"/>
        <v>3.465703321289234E-3</v>
      </c>
      <c r="E992" s="6">
        <f t="shared" si="104"/>
        <v>3.4652257841489677E-3</v>
      </c>
      <c r="F992" s="6">
        <f t="shared" si="105"/>
        <v>3.0108105746750103E-3</v>
      </c>
      <c r="G992" s="7">
        <f t="shared" si="101"/>
        <v>2.9608251856129723E-3</v>
      </c>
      <c r="H992" s="7">
        <f t="shared" si="102"/>
        <v>2.9603476484727064E-3</v>
      </c>
      <c r="I992" s="7">
        <f t="shared" si="103"/>
        <v>2.5059324389987486E-3</v>
      </c>
      <c r="K992" s="7">
        <f>MIN((A992 - MAX($A$3:A992))/MAX($A$3:A992),0)</f>
        <v>-7.5723839628606585E-2</v>
      </c>
      <c r="L992" s="7">
        <f>MIN((B992 - MAX($B$3:B992))/MAX($B$3:B992),0)</f>
        <v>-0.51613482365672803</v>
      </c>
      <c r="M992" s="7">
        <f>MIN((C992 - MAX($C$3:C992))/MAX($C$3:C992),0)</f>
        <v>-0.32091034694302673</v>
      </c>
    </row>
    <row r="993" spans="1:13" x14ac:dyDescent="0.35">
      <c r="A993" s="3">
        <v>125.357369041073</v>
      </c>
      <c r="B993" s="3">
        <v>57.176536945279302</v>
      </c>
      <c r="C993">
        <v>75.152093357382441</v>
      </c>
      <c r="D993" s="6">
        <f t="shared" si="100"/>
        <v>3.1562432899375735E-3</v>
      </c>
      <c r="E993" s="6">
        <f t="shared" si="104"/>
        <v>3.2427311596066968E-3</v>
      </c>
      <c r="F993" s="6">
        <f t="shared" si="105"/>
        <v>3.7018804547726556E-3</v>
      </c>
      <c r="G993" s="7">
        <f t="shared" si="101"/>
        <v>2.6513651542613122E-3</v>
      </c>
      <c r="H993" s="7">
        <f t="shared" si="102"/>
        <v>2.7378530239304351E-3</v>
      </c>
      <c r="I993" s="7">
        <f t="shared" si="103"/>
        <v>3.1970023190963943E-3</v>
      </c>
      <c r="K993" s="7">
        <f>MIN((A993 - MAX($A$3:A993))/MAX($A$3:A993),0)</f>
        <v>-7.2806599199385105E-2</v>
      </c>
      <c r="L993" s="7">
        <f>MIN((B993 - MAX($B$3:B993))/MAX($B$3:B993),0)</f>
        <v>-0.51456577897235112</v>
      </c>
      <c r="M993" s="7">
        <f>MIN((C993 - MAX($C$3:C993))/MAX($C$3:C993),0)</f>
        <v>-0.31839643822933678</v>
      </c>
    </row>
    <row r="994" spans="1:13" x14ac:dyDescent="0.35">
      <c r="A994" s="3">
        <v>126.984047300705</v>
      </c>
      <c r="B994" s="3">
        <v>57.9048098010351</v>
      </c>
      <c r="C994">
        <v>75.48787294630813</v>
      </c>
      <c r="D994" s="6">
        <f t="shared" si="100"/>
        <v>1.2976327375688816E-2</v>
      </c>
      <c r="E994" s="6">
        <f t="shared" si="104"/>
        <v>1.2737267674199812E-2</v>
      </c>
      <c r="F994" s="6">
        <f t="shared" si="105"/>
        <v>4.4680004764325624E-3</v>
      </c>
      <c r="G994" s="7">
        <f t="shared" si="101"/>
        <v>1.2471449240012554E-2</v>
      </c>
      <c r="H994" s="7">
        <f t="shared" si="102"/>
        <v>1.223238953852355E-2</v>
      </c>
      <c r="I994" s="7">
        <f t="shared" si="103"/>
        <v>3.9631223407563011E-3</v>
      </c>
      <c r="K994" s="7">
        <f>MIN((A994 - MAX($A$3:A994))/MAX($A$3:A994),0)</f>
        <v>-6.0775034090018075E-2</v>
      </c>
      <c r="L994" s="7">
        <f>MIN((B994 - MAX($B$3:B994))/MAX($B$3:B994),0)</f>
        <v>-0.50838267336090526</v>
      </c>
      <c r="M994" s="7">
        <f>MIN((C994 - MAX($C$3:C994))/MAX($C$3:C994),0)</f>
        <v>-0.31535103319060731</v>
      </c>
    </row>
    <row r="995" spans="1:13" x14ac:dyDescent="0.35">
      <c r="A995" s="3">
        <v>127.212199366269</v>
      </c>
      <c r="B995" s="3">
        <v>58.013149080790797</v>
      </c>
      <c r="C995">
        <v>75.634777485490432</v>
      </c>
      <c r="D995" s="6">
        <f t="shared" si="100"/>
        <v>1.7966986437574117E-3</v>
      </c>
      <c r="E995" s="6">
        <f t="shared" si="104"/>
        <v>1.8709893034440143E-3</v>
      </c>
      <c r="F995" s="6">
        <f t="shared" si="105"/>
        <v>1.9460680695929748E-3</v>
      </c>
      <c r="G995" s="7">
        <f t="shared" si="101"/>
        <v>1.2918205080811502E-3</v>
      </c>
      <c r="H995" s="7">
        <f t="shared" si="102"/>
        <v>1.3661111677677527E-3</v>
      </c>
      <c r="I995" s="7">
        <f t="shared" si="103"/>
        <v>1.4411899339167133E-3</v>
      </c>
      <c r="K995" s="7">
        <f>MIN((A995 - MAX($A$3:A995))/MAX($A$3:A995),0)</f>
        <v>-5.9087529867584504E-2</v>
      </c>
      <c r="L995" s="7">
        <f>MIN((B995 - MAX($B$3:B995))/MAX($B$3:B995),0)</f>
        <v>-0.50746286260137574</v>
      </c>
      <c r="M995" s="7">
        <f>MIN((C995 - MAX($C$3:C995))/MAX($C$3:C995),0)</f>
        <v>-0.31401865969741971</v>
      </c>
    </row>
    <row r="996" spans="1:13" x14ac:dyDescent="0.35">
      <c r="A996" s="3">
        <v>127.12334398322599</v>
      </c>
      <c r="B996" s="3">
        <v>57.972566760783998</v>
      </c>
      <c r="C996">
        <v>75.568997328068718</v>
      </c>
      <c r="D996" s="6">
        <f t="shared" si="100"/>
        <v>-6.9848161957470018E-4</v>
      </c>
      <c r="E996" s="6">
        <f t="shared" si="104"/>
        <v>-6.995365817891112E-4</v>
      </c>
      <c r="F996" s="6">
        <f t="shared" si="105"/>
        <v>-8.6970781971735492E-4</v>
      </c>
      <c r="G996" s="7">
        <f t="shared" si="101"/>
        <v>-1.2033597552509618E-3</v>
      </c>
      <c r="H996" s="7">
        <f t="shared" si="102"/>
        <v>-1.2044147174653727E-3</v>
      </c>
      <c r="I996" s="7">
        <f t="shared" si="103"/>
        <v>-1.3745859553936164E-3</v>
      </c>
      <c r="K996" s="7">
        <f>MIN((A996 - MAX($A$3:A996))/MAX($A$3:A996),0)</f>
        <v>-5.9744739933600625E-2</v>
      </c>
      <c r="L996" s="7">
        <f>MIN((B996 - MAX($B$3:B996))/MAX($B$3:B996),0)</f>
        <v>-0.50780741034687582</v>
      </c>
      <c r="M996" s="7">
        <f>MIN((C996 - MAX($C$3:C996))/MAX($C$3:C996),0)</f>
        <v>-0.31461526303326104</v>
      </c>
    </row>
    <row r="997" spans="1:13" x14ac:dyDescent="0.35">
      <c r="A997" s="3">
        <v>129.59985512619099</v>
      </c>
      <c r="B997" s="3">
        <v>59.090497140377202</v>
      </c>
      <c r="C997">
        <v>76.521352193619407</v>
      </c>
      <c r="D997" s="6">
        <f t="shared" si="100"/>
        <v>1.9481167387256366E-2</v>
      </c>
      <c r="E997" s="6">
        <f t="shared" si="104"/>
        <v>1.9283782693393474E-2</v>
      </c>
      <c r="F997" s="6">
        <f t="shared" si="105"/>
        <v>1.2602454699990493E-2</v>
      </c>
      <c r="G997" s="7">
        <f t="shared" si="101"/>
        <v>1.8976289251580104E-2</v>
      </c>
      <c r="H997" s="7">
        <f t="shared" si="102"/>
        <v>1.8778904557717212E-2</v>
      </c>
      <c r="I997" s="7">
        <f t="shared" si="103"/>
        <v>1.2097576564314231E-2</v>
      </c>
      <c r="K997" s="7">
        <f>MIN((A997 - MAX($A$3:A997))/MAX($A$3:A997),0)</f>
        <v>-4.1427469825498837E-2</v>
      </c>
      <c r="L997" s="7">
        <f>MIN((B997 - MAX($B$3:B997))/MAX($B$3:B997),0)</f>
        <v>-0.49831607540470635</v>
      </c>
      <c r="M997" s="7">
        <f>MIN((C997 - MAX($C$3:C997))/MAX($C$3:C997),0)</f>
        <v>-0.30597773293357283</v>
      </c>
    </row>
    <row r="998" spans="1:13" x14ac:dyDescent="0.35">
      <c r="A998" s="3">
        <v>130.67041100518199</v>
      </c>
      <c r="B998" s="3">
        <v>59.582522384124601</v>
      </c>
      <c r="C998">
        <v>76.587463112360652</v>
      </c>
      <c r="D998" s="6">
        <f t="shared" si="100"/>
        <v>8.2604712632479756E-3</v>
      </c>
      <c r="E998" s="6">
        <f t="shared" si="104"/>
        <v>8.3266390969520664E-3</v>
      </c>
      <c r="F998" s="6">
        <f t="shared" si="105"/>
        <v>8.6395387491280517E-4</v>
      </c>
      <c r="G998" s="7">
        <f t="shared" si="101"/>
        <v>7.7555931275717143E-3</v>
      </c>
      <c r="H998" s="7">
        <f t="shared" si="102"/>
        <v>7.8217609612758043E-3</v>
      </c>
      <c r="I998" s="7">
        <f t="shared" si="103"/>
        <v>3.5907573923654366E-4</v>
      </c>
      <c r="K998" s="7">
        <f>MIN((A998 - MAX($A$3:A998))/MAX($A$3:A998),0)</f>
        <v>-3.3509208986253466E-2</v>
      </c>
      <c r="L998" s="7">
        <f>MIN((B998 - MAX($B$3:B998))/MAX($B$3:B998),0)</f>
        <v>-0.49413873442385886</v>
      </c>
      <c r="M998" s="7">
        <f>MIN((C998 - MAX($C$3:C998))/MAX($C$3:C998),0)</f>
        <v>-0.305378129706665</v>
      </c>
    </row>
    <row r="999" spans="1:13" x14ac:dyDescent="0.35">
      <c r="A999" s="3">
        <v>132.15738225608499</v>
      </c>
      <c r="B999" s="3">
        <v>60.2637426148844</v>
      </c>
      <c r="C999">
        <v>76.846717969125493</v>
      </c>
      <c r="D999" s="6">
        <f t="shared" si="100"/>
        <v>1.1379555933623166E-2</v>
      </c>
      <c r="E999" s="6">
        <f t="shared" si="104"/>
        <v>1.1433222419957593E-2</v>
      </c>
      <c r="F999" s="6">
        <f t="shared" si="105"/>
        <v>3.3850821822429436E-3</v>
      </c>
      <c r="G999" s="7">
        <f t="shared" si="101"/>
        <v>1.0874677797946904E-2</v>
      </c>
      <c r="H999" s="7">
        <f t="shared" si="102"/>
        <v>1.0928344284281331E-2</v>
      </c>
      <c r="I999" s="7">
        <f t="shared" si="103"/>
        <v>2.8802040465666819E-3</v>
      </c>
      <c r="K999" s="7">
        <f>MIN((A999 - MAX($A$3:A999))/MAX($A$3:A999),0)</f>
        <v>-2.2510972970580839E-2</v>
      </c>
      <c r="L999" s="7">
        <f>MIN((B999 - MAX($B$3:B999))/MAX($B$3:B999),0)</f>
        <v>-0.48835511006088561</v>
      </c>
      <c r="M999" s="7">
        <f>MIN((C999 - MAX($C$3:C999))/MAX($C$3:C999),0)</f>
        <v>-0.3030267775901388</v>
      </c>
    </row>
    <row r="1000" spans="1:13" x14ac:dyDescent="0.35">
      <c r="A1000" s="3">
        <v>132.38531525652701</v>
      </c>
      <c r="B1000" s="3">
        <v>60.363425017067598</v>
      </c>
      <c r="C1000">
        <v>76.963559405249796</v>
      </c>
      <c r="D1000" s="6">
        <f t="shared" si="100"/>
        <v>1.7247088021185956E-3</v>
      </c>
      <c r="E1000" s="6">
        <f t="shared" si="104"/>
        <v>1.6541024147839439E-3</v>
      </c>
      <c r="F1000" s="6">
        <f t="shared" si="105"/>
        <v>1.5204479672280453E-3</v>
      </c>
      <c r="G1000" s="7">
        <f t="shared" si="101"/>
        <v>1.2198306664423341E-3</v>
      </c>
      <c r="H1000" s="7">
        <f t="shared" si="102"/>
        <v>1.1492242791076824E-3</v>
      </c>
      <c r="I1000" s="7">
        <f t="shared" si="103"/>
        <v>1.0155698315517838E-3</v>
      </c>
      <c r="K1000" s="7">
        <f>MIN((A1000 - MAX($A$3:A1000))/MAX($A$3:A1000),0)</f>
        <v>-2.0825089041688859E-2</v>
      </c>
      <c r="L1000" s="7">
        <f>MIN((B1000 - MAX($B$3:B1000))/MAX($B$3:B1000),0)</f>
        <v>-0.48750879701292543</v>
      </c>
      <c r="M1000" s="7">
        <f>MIN((C1000 - MAX($C$3:C1000))/MAX($C$3:C1000),0)</f>
        <v>-0.30196706607091334</v>
      </c>
    </row>
    <row r="1001" spans="1:13" x14ac:dyDescent="0.35">
      <c r="A1001" s="3">
        <v>130.832490116266</v>
      </c>
      <c r="B1001" s="3">
        <v>59.649806666364903</v>
      </c>
      <c r="C1001">
        <v>76.424671693549641</v>
      </c>
      <c r="D1001" s="6">
        <f t="shared" si="100"/>
        <v>-1.1729587509400501E-2</v>
      </c>
      <c r="E1001" s="6">
        <f t="shared" si="104"/>
        <v>-1.1822032141166972E-2</v>
      </c>
      <c r="F1001" s="6">
        <f t="shared" si="105"/>
        <v>-7.0018553697946207E-3</v>
      </c>
      <c r="G1001" s="7">
        <f t="shared" si="101"/>
        <v>-1.2234465645076763E-2</v>
      </c>
      <c r="H1001" s="7">
        <f t="shared" si="102"/>
        <v>-1.2326910276843234E-2</v>
      </c>
      <c r="I1001" s="7">
        <f t="shared" si="103"/>
        <v>-7.506733505470882E-3</v>
      </c>
      <c r="K1001" s="7">
        <f>MIN((A1001 - MAX($A$3:A1001))/MAX($A$3:A1001),0)</f>
        <v>-3.231040684678381E-2</v>
      </c>
      <c r="L1001" s="7">
        <f>MIN((B1001 - MAX($B$3:B1001))/MAX($B$3:B1001),0)</f>
        <v>-0.49356748448670396</v>
      </c>
      <c r="M1001" s="7">
        <f>MIN((C1001 - MAX($C$3:C1001))/MAX($C$3:C1001),0)</f>
        <v>-0.30685459171763818</v>
      </c>
    </row>
    <row r="1002" spans="1:13" x14ac:dyDescent="0.35">
      <c r="A1002" s="3">
        <v>131.38706925447499</v>
      </c>
      <c r="B1002" s="3">
        <v>59.902243784601701</v>
      </c>
      <c r="C1002">
        <v>76.529693580646324</v>
      </c>
      <c r="D1002" s="6">
        <f t="shared" si="100"/>
        <v>4.2388487577983041E-3</v>
      </c>
      <c r="E1002" s="6">
        <f t="shared" si="104"/>
        <v>4.231985522580777E-3</v>
      </c>
      <c r="F1002" s="6">
        <f t="shared" si="105"/>
        <v>1.3741882662944699E-3</v>
      </c>
      <c r="G1002" s="7">
        <f t="shared" si="101"/>
        <v>3.7339706221220428E-3</v>
      </c>
      <c r="H1002" s="7">
        <f t="shared" si="102"/>
        <v>3.7271073869045157E-3</v>
      </c>
      <c r="I1002" s="7">
        <f t="shared" si="103"/>
        <v>8.693101306182084E-4</v>
      </c>
      <c r="K1002" s="7">
        <f>MIN((A1002 - MAX($A$3:A1002))/MAX($A$3:A1002),0)</f>
        <v>-2.8208517016911953E-2</v>
      </c>
      <c r="L1002" s="7">
        <f>MIN((B1002 - MAX($B$3:B1002))/MAX($B$3:B1002),0)</f>
        <v>-0.49142426941288753</v>
      </c>
      <c r="M1002" s="7">
        <f>MIN((C1002 - MAX($C$3:C1002))/MAX($C$3:C1002),0)</f>
        <v>-0.30590207943074071</v>
      </c>
    </row>
    <row r="1003" spans="1:13" x14ac:dyDescent="0.35">
      <c r="A1003" s="3">
        <v>128.75669832572299</v>
      </c>
      <c r="B1003" s="3">
        <v>58.695768072182403</v>
      </c>
      <c r="C1003">
        <v>76.065971378809564</v>
      </c>
      <c r="D1003" s="6">
        <f t="shared" si="100"/>
        <v>-2.0020013717311921E-2</v>
      </c>
      <c r="E1003" s="6">
        <f t="shared" si="104"/>
        <v>-2.0140743254252375E-2</v>
      </c>
      <c r="F1003" s="6">
        <f t="shared" si="105"/>
        <v>-6.0593761733554194E-3</v>
      </c>
      <c r="G1003" s="7">
        <f t="shared" si="101"/>
        <v>-2.0524891852988184E-2</v>
      </c>
      <c r="H1003" s="7">
        <f t="shared" si="102"/>
        <v>-2.0645621389928637E-2</v>
      </c>
      <c r="I1003" s="7">
        <f t="shared" si="103"/>
        <v>-6.5642543090316807E-3</v>
      </c>
      <c r="K1003" s="7">
        <f>MIN((A1003 - MAX($A$3:A1003))/MAX($A$3:A1003),0)</f>
        <v>-4.766379583660027E-2</v>
      </c>
      <c r="L1003" s="7">
        <f>MIN((B1003 - MAX($B$3:B1003))/MAX($B$3:B1003),0)</f>
        <v>-0.50166736262798639</v>
      </c>
      <c r="M1003" s="7">
        <f>MIN((C1003 - MAX($C$3:C1003))/MAX($C$3:C1003),0)</f>
        <v>-0.31010787983261362</v>
      </c>
    </row>
    <row r="1004" spans="1:13" x14ac:dyDescent="0.35">
      <c r="A1004" s="3">
        <v>129.664853299687</v>
      </c>
      <c r="B1004" s="3">
        <v>59.107577644192503</v>
      </c>
      <c r="C1004">
        <v>76.367170905407434</v>
      </c>
      <c r="D1004" s="6">
        <f t="shared" ref="D1004:D1067" si="106">(A1004-A1003)/A1003</f>
        <v>7.0532639138244464E-3</v>
      </c>
      <c r="E1004" s="6">
        <f t="shared" si="104"/>
        <v>7.0160010770055478E-3</v>
      </c>
      <c r="F1004" s="6">
        <f t="shared" si="105"/>
        <v>3.9597144575712053E-3</v>
      </c>
      <c r="G1004" s="7">
        <f t="shared" si="101"/>
        <v>6.5483857781481851E-3</v>
      </c>
      <c r="H1004" s="7">
        <f t="shared" si="102"/>
        <v>6.5111229413292865E-3</v>
      </c>
      <c r="I1004" s="7">
        <f t="shared" si="103"/>
        <v>3.4548363218949441E-3</v>
      </c>
      <c r="K1004" s="7">
        <f>MIN((A1004 - MAX($A$3:A1004))/MAX($A$3:A1004),0)</f>
        <v>-4.0946717253946011E-2</v>
      </c>
      <c r="L1004" s="7">
        <f>MIN((B1004 - MAX($B$3:B1004))/MAX($B$3:B1004),0)</f>
        <v>-0.49817106030747732</v>
      </c>
      <c r="M1004" s="7">
        <f>MIN((C1004 - MAX($C$3:C1004))/MAX($C$3:C1004),0)</f>
        <v>-0.30737610403022236</v>
      </c>
    </row>
    <row r="1005" spans="1:13" x14ac:dyDescent="0.35">
      <c r="A1005" s="3">
        <v>129.688849507604</v>
      </c>
      <c r="B1005" s="3">
        <v>59.117795593917798</v>
      </c>
      <c r="C1005">
        <v>76.559162346958288</v>
      </c>
      <c r="D1005" s="6">
        <f t="shared" si="106"/>
        <v>1.8506331751710184E-4</v>
      </c>
      <c r="E1005" s="6">
        <f t="shared" si="104"/>
        <v>1.7287038536418042E-4</v>
      </c>
      <c r="F1005" s="6">
        <f t="shared" si="105"/>
        <v>2.5140572745409868E-3</v>
      </c>
      <c r="G1005" s="7">
        <f t="shared" si="101"/>
        <v>-3.1981481815915964E-4</v>
      </c>
      <c r="H1005" s="7">
        <f t="shared" si="102"/>
        <v>-3.3200775031208107E-4</v>
      </c>
      <c r="I1005" s="7">
        <f t="shared" si="103"/>
        <v>2.0091791388647251E-3</v>
      </c>
      <c r="K1005" s="7">
        <f>MIN((A1005 - MAX($A$3:A1005))/MAX($A$3:A1005),0)</f>
        <v>-4.0769231671765362E-2</v>
      </c>
      <c r="L1005" s="7">
        <f>MIN((B1005 - MAX($B$3:B1005))/MAX($B$3:B1005),0)</f>
        <v>-0.49808430894528577</v>
      </c>
      <c r="M1005" s="7">
        <f>MIN((C1005 - MAX($C$3:C1005))/MAX($C$3:C1005),0)</f>
        <v>-0.30563480788603864</v>
      </c>
    </row>
    <row r="1006" spans="1:13" x14ac:dyDescent="0.35">
      <c r="A1006" s="3">
        <v>130.32644514454901</v>
      </c>
      <c r="B1006" s="3">
        <v>59.409581384934697</v>
      </c>
      <c r="C1006">
        <v>76.517057464611113</v>
      </c>
      <c r="D1006" s="6">
        <f t="shared" si="106"/>
        <v>4.9163489333570193E-3</v>
      </c>
      <c r="E1006" s="6">
        <f t="shared" si="104"/>
        <v>4.9356676460195819E-3</v>
      </c>
      <c r="F1006" s="6">
        <f t="shared" si="105"/>
        <v>-5.4996529554960391E-4</v>
      </c>
      <c r="G1006" s="7">
        <f t="shared" si="101"/>
        <v>4.4114707976807581E-3</v>
      </c>
      <c r="H1006" s="7">
        <f t="shared" si="102"/>
        <v>4.4307895103433206E-3</v>
      </c>
      <c r="I1006" s="7">
        <f t="shared" si="103"/>
        <v>-1.0548434312258655E-3</v>
      </c>
      <c r="K1006" s="7">
        <f>MIN((A1006 - MAX($A$3:A1006))/MAX($A$3:A1006),0)</f>
        <v>-3.605331850705161E-2</v>
      </c>
      <c r="L1006" s="7">
        <f>MIN((B1006 - MAX($B$3:B1006))/MAX($B$3:B1006),0)</f>
        <v>-0.49560701990791745</v>
      </c>
      <c r="M1006" s="7">
        <f>MIN((C1006 - MAX($C$3:C1006))/MAX($C$3:C1006),0)</f>
        <v>-0.30601668464413895</v>
      </c>
    </row>
    <row r="1007" spans="1:13" x14ac:dyDescent="0.35">
      <c r="A1007" s="3">
        <v>130.40555916079501</v>
      </c>
      <c r="B1007" s="3">
        <v>59.4314774251161</v>
      </c>
      <c r="C1007">
        <v>76.171763319603286</v>
      </c>
      <c r="D1007" s="6">
        <f t="shared" si="106"/>
        <v>6.0704499503725121E-4</v>
      </c>
      <c r="E1007" s="6">
        <f t="shared" si="104"/>
        <v>3.6856075520093611E-4</v>
      </c>
      <c r="F1007" s="6">
        <f t="shared" si="105"/>
        <v>-4.5126427550814339E-3</v>
      </c>
      <c r="G1007" s="7">
        <f t="shared" si="101"/>
        <v>1.021668593609897E-4</v>
      </c>
      <c r="H1007" s="7">
        <f t="shared" si="102"/>
        <v>-1.363173804753254E-4</v>
      </c>
      <c r="I1007" s="7">
        <f t="shared" si="103"/>
        <v>-5.0175208907576952E-3</v>
      </c>
      <c r="K1007" s="7">
        <f>MIN((A1007 - MAX($A$3:A1007))/MAX($A$3:A1007),0)</f>
        <v>-3.5468159498568547E-2</v>
      </c>
      <c r="L1007" s="7">
        <f>MIN((B1007 - MAX($B$3:B1007))/MAX($B$3:B1007),0)</f>
        <v>-0.49542112045025666</v>
      </c>
      <c r="M1007" s="7">
        <f>MIN((C1007 - MAX($C$3:C1007))/MAX($C$3:C1007),0)</f>
        <v>-0.30914838342432693</v>
      </c>
    </row>
    <row r="1008" spans="1:13" x14ac:dyDescent="0.35">
      <c r="A1008" s="3">
        <v>128.804776696061</v>
      </c>
      <c r="B1008" s="3">
        <v>58.711497919265803</v>
      </c>
      <c r="C1008">
        <v>75.509930591804348</v>
      </c>
      <c r="D1008" s="6">
        <f t="shared" si="106"/>
        <v>-1.2275415826101282E-2</v>
      </c>
      <c r="E1008" s="6">
        <f t="shared" si="104"/>
        <v>-1.2114447377780137E-2</v>
      </c>
      <c r="F1008" s="6">
        <f t="shared" si="105"/>
        <v>-8.6886885501390402E-3</v>
      </c>
      <c r="G1008" s="7">
        <f t="shared" si="101"/>
        <v>-1.2780293961777545E-2</v>
      </c>
      <c r="H1008" s="7">
        <f t="shared" si="102"/>
        <v>-1.26193255134564E-2</v>
      </c>
      <c r="I1008" s="7">
        <f t="shared" si="103"/>
        <v>-9.1935666858153024E-3</v>
      </c>
      <c r="K1008" s="7">
        <f>MIN((A1008 - MAX($A$3:A1008))/MAX($A$3:A1008),0)</f>
        <v>-4.7308188918238417E-2</v>
      </c>
      <c r="L1008" s="7">
        <f>MIN((B1008 - MAX($B$3:B1008))/MAX($B$3:B1008),0)</f>
        <v>-0.50153381473450132</v>
      </c>
      <c r="M1008" s="7">
        <f>MIN((C1008 - MAX($C$3:C1008))/MAX($C$3:C1008),0)</f>
        <v>-0.31515097795511304</v>
      </c>
    </row>
    <row r="1009" spans="1:13" x14ac:dyDescent="0.35">
      <c r="A1009" s="3">
        <v>128.04978253449599</v>
      </c>
      <c r="B1009" s="3">
        <v>58.358731495113602</v>
      </c>
      <c r="C1009">
        <v>74.966158982495486</v>
      </c>
      <c r="D1009" s="6">
        <f t="shared" si="106"/>
        <v>-5.8615385308773025E-3</v>
      </c>
      <c r="E1009" s="6">
        <f t="shared" si="104"/>
        <v>-6.0084725591108166E-3</v>
      </c>
      <c r="F1009" s="6">
        <f t="shared" si="105"/>
        <v>-7.201325773273615E-3</v>
      </c>
      <c r="G1009" s="7">
        <f t="shared" si="101"/>
        <v>-6.3664166665535638E-3</v>
      </c>
      <c r="H1009" s="7">
        <f t="shared" si="102"/>
        <v>-6.5133506947870779E-3</v>
      </c>
      <c r="I1009" s="7">
        <f t="shared" si="103"/>
        <v>-7.7062039089498763E-3</v>
      </c>
      <c r="K1009" s="7">
        <f>MIN((A1009 - MAX($A$3:A1009))/MAX($A$3:A1009),0)</f>
        <v>-5.2892428676945442E-2</v>
      </c>
      <c r="L1009" s="7">
        <f>MIN((B1009 - MAX($B$3:B1009))/MAX($B$3:B1009),0)</f>
        <v>-0.50452883513031366</v>
      </c>
      <c r="M1009" s="7">
        <f>MIN((C1009 - MAX($C$3:C1009))/MAX($C$3:C1009),0)</f>
        <v>-0.3200827988683661</v>
      </c>
    </row>
    <row r="1010" spans="1:13" x14ac:dyDescent="0.35">
      <c r="A1010" s="3">
        <v>125.174550223145</v>
      </c>
      <c r="B1010" s="3">
        <v>57.039028169938298</v>
      </c>
      <c r="C1010">
        <v>73.368824712005079</v>
      </c>
      <c r="D1010" s="6">
        <f t="shared" si="106"/>
        <v>-2.2454019479310017E-2</v>
      </c>
      <c r="E1010" s="6">
        <f t="shared" si="104"/>
        <v>-2.2613639662229523E-2</v>
      </c>
      <c r="F1010" s="6">
        <f t="shared" si="105"/>
        <v>-2.1307404463170945E-2</v>
      </c>
      <c r="G1010" s="7">
        <f t="shared" si="101"/>
        <v>-2.295889761498628E-2</v>
      </c>
      <c r="H1010" s="7">
        <f t="shared" si="102"/>
        <v>-2.3118517797905785E-2</v>
      </c>
      <c r="I1010" s="7">
        <f t="shared" si="103"/>
        <v>-2.1812282598847207E-2</v>
      </c>
      <c r="K1010" s="7">
        <f>MIN((A1010 - MAX($A$3:A1010))/MAX($A$3:A1010),0)</f>
        <v>-7.4158800532435315E-2</v>
      </c>
      <c r="L1010" s="7">
        <f>MIN((B1010 - MAX($B$3:B1010))/MAX($B$3:B1010),0)</f>
        <v>-0.51573324151570188</v>
      </c>
      <c r="M1010" s="7">
        <f>MIN((C1010 - MAX($C$3:C1010))/MAX($C$3:C1010),0)</f>
        <v>-0.33457006967434499</v>
      </c>
    </row>
    <row r="1011" spans="1:13" x14ac:dyDescent="0.35">
      <c r="A1011" s="3">
        <v>123.947967151809</v>
      </c>
      <c r="B1011" s="3">
        <v>56.376999322055099</v>
      </c>
      <c r="C1011">
        <v>73.162806923247871</v>
      </c>
      <c r="D1011" s="6">
        <f t="shared" si="106"/>
        <v>-9.7989812557697648E-3</v>
      </c>
      <c r="E1011" s="6">
        <f t="shared" si="104"/>
        <v>-1.1606594100986339E-2</v>
      </c>
      <c r="F1011" s="6">
        <f t="shared" si="105"/>
        <v>-2.8079744982407789E-3</v>
      </c>
      <c r="G1011" s="7">
        <f t="shared" si="101"/>
        <v>-1.0303859391446027E-2</v>
      </c>
      <c r="H1011" s="7">
        <f t="shared" si="102"/>
        <v>-1.2111472236662601E-2</v>
      </c>
      <c r="I1011" s="7">
        <f t="shared" si="103"/>
        <v>-3.3128526339170402E-3</v>
      </c>
      <c r="K1011" s="7">
        <f>MIN((A1011 - MAX($A$3:A1011))/MAX($A$3:A1011),0)</f>
        <v>-8.3231101091837373E-2</v>
      </c>
      <c r="L1011" s="7">
        <f>MIN((B1011 - MAX($B$3:B1011))/MAX($B$3:B1011),0)</f>
        <v>-0.52135392921802948</v>
      </c>
      <c r="M1011" s="7">
        <f>MIN((C1011 - MAX($C$3:C1011))/MAX($C$3:C1011),0)</f>
        <v>-0.33643857994906556</v>
      </c>
    </row>
    <row r="1012" spans="1:13" x14ac:dyDescent="0.35">
      <c r="A1012" s="3">
        <v>122.958306848513</v>
      </c>
      <c r="B1012" s="3">
        <v>55.802848940390803</v>
      </c>
      <c r="C1012">
        <v>72.998341025256721</v>
      </c>
      <c r="D1012" s="6">
        <f t="shared" si="106"/>
        <v>-7.9844819244504067E-3</v>
      </c>
      <c r="E1012" s="6">
        <f t="shared" si="104"/>
        <v>-1.0184124528949241E-2</v>
      </c>
      <c r="F1012" s="6">
        <f t="shared" si="105"/>
        <v>-2.2479440703209248E-3</v>
      </c>
      <c r="G1012" s="7">
        <f t="shared" si="101"/>
        <v>-8.4893600601266689E-3</v>
      </c>
      <c r="H1012" s="7">
        <f t="shared" si="102"/>
        <v>-1.0689002664625503E-2</v>
      </c>
      <c r="I1012" s="7">
        <f t="shared" si="103"/>
        <v>-2.7528222059971866E-3</v>
      </c>
      <c r="K1012" s="7">
        <f>MIN((A1012 - MAX($A$3:A1012))/MAX($A$3:A1012),0)</f>
        <v>-9.0551025794067902E-2</v>
      </c>
      <c r="L1012" s="7">
        <f>MIN((B1012 - MAX($B$3:B1012))/MAX($B$3:B1012),0)</f>
        <v>-0.52622852040816537</v>
      </c>
      <c r="M1012" s="7">
        <f>MIN((C1012 - MAX($C$3:C1012))/MAX($C$3:C1012),0)</f>
        <v>-0.33793022890856278</v>
      </c>
    </row>
    <row r="1013" spans="1:13" x14ac:dyDescent="0.35">
      <c r="A1013" s="3">
        <v>123.82513437451399</v>
      </c>
      <c r="B1013" s="3">
        <v>56.289939364193103</v>
      </c>
      <c r="C1013">
        <v>73.245150987374217</v>
      </c>
      <c r="D1013" s="6">
        <f t="shared" si="106"/>
        <v>7.0497679109142045E-3</v>
      </c>
      <c r="E1013" s="6">
        <f t="shared" si="104"/>
        <v>8.7287734058634769E-3</v>
      </c>
      <c r="F1013" s="6">
        <f t="shared" si="105"/>
        <v>3.3810352215004704E-3</v>
      </c>
      <c r="G1013" s="7">
        <f t="shared" si="101"/>
        <v>6.5448897752379432E-3</v>
      </c>
      <c r="H1013" s="7">
        <f t="shared" si="102"/>
        <v>8.2238952701872148E-3</v>
      </c>
      <c r="I1013" s="7">
        <f t="shared" si="103"/>
        <v>2.8761570858242087E-3</v>
      </c>
      <c r="K1013" s="7">
        <f>MIN((A1013 - MAX($A$3:A1013))/MAX($A$3:A1013),0)</f>
        <v>-8.4139621599097075E-2</v>
      </c>
      <c r="L1013" s="7">
        <f>MIN((B1013 - MAX($B$3:B1013))/MAX($B$3:B1013),0)</f>
        <v>-0.5220930765166476</v>
      </c>
      <c r="M1013" s="7">
        <f>MIN((C1013 - MAX($C$3:C1013))/MAX($C$3:C1013),0)</f>
        <v>-0.33569174769341192</v>
      </c>
    </row>
    <row r="1014" spans="1:13" x14ac:dyDescent="0.35">
      <c r="A1014" s="3">
        <v>122.536605476123</v>
      </c>
      <c r="B1014" s="3">
        <v>55.701574866634502</v>
      </c>
      <c r="C1014">
        <v>72.569023168796804</v>
      </c>
      <c r="D1014" s="6">
        <f t="shared" si="106"/>
        <v>-1.0406036746092168E-2</v>
      </c>
      <c r="E1014" s="6">
        <f t="shared" si="104"/>
        <v>-1.0452391745386541E-2</v>
      </c>
      <c r="F1014" s="6">
        <f t="shared" si="105"/>
        <v>-9.2310249820354937E-3</v>
      </c>
      <c r="G1014" s="7">
        <f t="shared" si="101"/>
        <v>-1.091091488176843E-2</v>
      </c>
      <c r="H1014" s="7">
        <f t="shared" si="102"/>
        <v>-1.0957269881062803E-2</v>
      </c>
      <c r="I1014" s="7">
        <f t="shared" si="103"/>
        <v>-9.7359031177117559E-3</v>
      </c>
      <c r="K1014" s="7">
        <f>MIN((A1014 - MAX($A$3:A1014))/MAX($A$3:A1014),0)</f>
        <v>-9.3670098351026757E-2</v>
      </c>
      <c r="L1014" s="7">
        <f>MIN((B1014 - MAX($B$3:B1014))/MAX($B$3:B1014),0)</f>
        <v>-0.52708834689872808</v>
      </c>
      <c r="M1014" s="7">
        <f>MIN((C1014 - MAX($C$3:C1014))/MAX($C$3:C1014),0)</f>
        <v>-0.34182399376622635</v>
      </c>
    </row>
    <row r="1015" spans="1:13" x14ac:dyDescent="0.35">
      <c r="A1015" s="3">
        <v>123.610069292391</v>
      </c>
      <c r="B1015" s="3">
        <v>56.433653608235602</v>
      </c>
      <c r="C1015">
        <v>72.729757665651988</v>
      </c>
      <c r="D1015" s="6">
        <f t="shared" si="106"/>
        <v>8.7603521584182758E-3</v>
      </c>
      <c r="E1015" s="6">
        <f t="shared" si="104"/>
        <v>1.3142873309307787E-2</v>
      </c>
      <c r="F1015" s="6">
        <f t="shared" si="105"/>
        <v>2.2149188432826639E-3</v>
      </c>
      <c r="G1015" s="7">
        <f t="shared" si="101"/>
        <v>8.2554740227420136E-3</v>
      </c>
      <c r="H1015" s="7">
        <f t="shared" si="102"/>
        <v>1.2637995173631525E-2</v>
      </c>
      <c r="I1015" s="7">
        <f t="shared" si="103"/>
        <v>1.7100407076064024E-3</v>
      </c>
      <c r="K1015" s="7">
        <f>MIN((A1015 - MAX($A$3:A1015))/MAX($A$3:A1015),0)</f>
        <v>-8.5730329240877146E-2</v>
      </c>
      <c r="L1015" s="7">
        <f>MIN((B1015 - MAX($B$3:B1015))/MAX($B$3:B1015),0)</f>
        <v>-0.52087292895552273</v>
      </c>
      <c r="M1015" s="7">
        <f>MIN((C1015 - MAX($C$3:C1015))/MAX($C$3:C1015),0)</f>
        <v>-0.34036618732782264</v>
      </c>
    </row>
    <row r="1016" spans="1:13" x14ac:dyDescent="0.35">
      <c r="A1016" s="3">
        <v>124.074246675319</v>
      </c>
      <c r="B1016" s="3">
        <v>56.557509389893298</v>
      </c>
      <c r="C1016">
        <v>72.945047107647298</v>
      </c>
      <c r="D1016" s="6">
        <f t="shared" si="106"/>
        <v>3.7551745224737362E-3</v>
      </c>
      <c r="E1016" s="6">
        <f t="shared" si="104"/>
        <v>2.1947149216583937E-3</v>
      </c>
      <c r="F1016" s="6">
        <f t="shared" si="105"/>
        <v>2.960128686046544E-3</v>
      </c>
      <c r="G1016" s="7">
        <f t="shared" si="101"/>
        <v>3.2502963867974749E-3</v>
      </c>
      <c r="H1016" s="7">
        <f t="shared" si="102"/>
        <v>1.6898367859821321E-3</v>
      </c>
      <c r="I1016" s="7">
        <f t="shared" si="103"/>
        <v>2.4552505503702823E-3</v>
      </c>
      <c r="K1016" s="7">
        <f>MIN((A1016 - MAX($A$3:A1016))/MAX($A$3:A1016),0)</f>
        <v>-8.2297087066572044E-2</v>
      </c>
      <c r="L1016" s="7">
        <f>MIN((B1016 - MAX($B$3:B1016))/MAX($B$3:B1016),0)</f>
        <v>-0.51982138162333091</v>
      </c>
      <c r="M1016" s="7">
        <f>MIN((C1016 - MAX($C$3:C1016))/MAX($C$3:C1016),0)</f>
        <v>-0.33841358635664548</v>
      </c>
    </row>
    <row r="1017" spans="1:13" x14ac:dyDescent="0.35">
      <c r="A1017" s="3">
        <v>124.108365571408</v>
      </c>
      <c r="B1017" s="3">
        <v>56.5758065010682</v>
      </c>
      <c r="C1017">
        <v>73.024672727178753</v>
      </c>
      <c r="D1017" s="6">
        <f t="shared" si="106"/>
        <v>2.7498773519279372E-4</v>
      </c>
      <c r="E1017" s="6">
        <f t="shared" si="104"/>
        <v>3.2351338261320749E-4</v>
      </c>
      <c r="F1017" s="6">
        <f t="shared" si="105"/>
        <v>1.0915836330045753E-3</v>
      </c>
      <c r="G1017" s="7">
        <f t="shared" si="101"/>
        <v>-2.298904004834678E-4</v>
      </c>
      <c r="H1017" s="7">
        <f t="shared" si="102"/>
        <v>-1.8136475306305402E-4</v>
      </c>
      <c r="I1017" s="7">
        <f t="shared" si="103"/>
        <v>5.8670549732831381E-4</v>
      </c>
      <c r="K1017" s="7">
        <f>MIN((A1017 - MAX($A$3:A1017))/MAX($A$3:A1017),0)</f>
        <v>-8.2044730020964643E-2</v>
      </c>
      <c r="L1017" s="7">
        <f>MIN((B1017 - MAX($B$3:B1017))/MAX($B$3:B1017),0)</f>
        <v>-0.51966603741424133</v>
      </c>
      <c r="M1017" s="7">
        <f>MIN((C1017 - MAX($C$3:C1017))/MAX($C$3:C1017),0)</f>
        <v>-0.3376914094556942</v>
      </c>
    </row>
    <row r="1018" spans="1:13" x14ac:dyDescent="0.35">
      <c r="A1018" s="3">
        <v>123.822526332184</v>
      </c>
      <c r="B1018" s="3">
        <v>56.446205295657897</v>
      </c>
      <c r="C1018">
        <v>72.88647134521662</v>
      </c>
      <c r="D1018" s="6">
        <f t="shared" si="106"/>
        <v>-2.3031424022705435E-3</v>
      </c>
      <c r="E1018" s="6">
        <f t="shared" si="104"/>
        <v>-2.2907531226772008E-3</v>
      </c>
      <c r="F1018" s="6">
        <f t="shared" si="105"/>
        <v>-1.8925299737864746E-3</v>
      </c>
      <c r="G1018" s="7">
        <f t="shared" si="101"/>
        <v>-2.8080205379468048E-3</v>
      </c>
      <c r="H1018" s="7">
        <f t="shared" si="102"/>
        <v>-2.7956312583534626E-3</v>
      </c>
      <c r="I1018" s="7">
        <f t="shared" si="103"/>
        <v>-2.3974081094627359E-3</v>
      </c>
      <c r="K1018" s="7">
        <f>MIN((A1018 - MAX($A$3:A1018))/MAX($A$3:A1018),0)</f>
        <v>-8.415891172664107E-2</v>
      </c>
      <c r="L1018" s="7">
        <f>MIN((B1018 - MAX($B$3:B1018))/MAX($B$3:B1018),0)</f>
        <v>-0.52076636393896258</v>
      </c>
      <c r="M1018" s="7">
        <f>MIN((C1018 - MAX($C$3:C1018))/MAX($C$3:C1018),0)</f>
        <v>-0.33894484831519556</v>
      </c>
    </row>
    <row r="1019" spans="1:13" x14ac:dyDescent="0.35">
      <c r="A1019" s="3">
        <v>124.15899348468101</v>
      </c>
      <c r="B1019" s="3">
        <v>56.625349310134403</v>
      </c>
      <c r="C1019">
        <v>73.374060043515783</v>
      </c>
      <c r="D1019" s="6">
        <f t="shared" si="106"/>
        <v>2.7173339332001102E-3</v>
      </c>
      <c r="E1019" s="6">
        <f t="shared" si="104"/>
        <v>3.1737122723870114E-3</v>
      </c>
      <c r="F1019" s="6">
        <f t="shared" si="105"/>
        <v>6.6897009733091223E-3</v>
      </c>
      <c r="G1019" s="7">
        <f t="shared" si="101"/>
        <v>2.2124557975238485E-3</v>
      </c>
      <c r="H1019" s="7">
        <f t="shared" si="102"/>
        <v>2.6688341367107496E-3</v>
      </c>
      <c r="I1019" s="7">
        <f t="shared" si="103"/>
        <v>6.1848228376328611E-3</v>
      </c>
      <c r="K1019" s="7">
        <f>MIN((A1019 - MAX($A$3:A1019))/MAX($A$3:A1019),0)</f>
        <v>-8.1670265660056945E-2</v>
      </c>
      <c r="L1019" s="7">
        <f>MIN((B1019 - MAX($B$3:B1019))/MAX($B$3:B1019),0)</f>
        <v>-0.519245414266855</v>
      </c>
      <c r="M1019" s="7">
        <f>MIN((C1019 - MAX($C$3:C1019))/MAX($C$3:C1019),0)</f>
        <v>-0.33452258702355869</v>
      </c>
    </row>
    <row r="1020" spans="1:13" x14ac:dyDescent="0.35">
      <c r="A1020" s="3">
        <v>124.97828030145899</v>
      </c>
      <c r="B1020" s="3">
        <v>57.079264427438403</v>
      </c>
      <c r="C1020">
        <v>73.838790033747983</v>
      </c>
      <c r="D1020" s="6">
        <f t="shared" si="106"/>
        <v>6.5986908703401697E-3</v>
      </c>
      <c r="E1020" s="6">
        <f t="shared" si="104"/>
        <v>8.0161115619424746E-3</v>
      </c>
      <c r="F1020" s="6">
        <f t="shared" si="105"/>
        <v>6.3337096237632761E-3</v>
      </c>
      <c r="G1020" s="7">
        <f t="shared" si="101"/>
        <v>6.0938127346639084E-3</v>
      </c>
      <c r="H1020" s="7">
        <f t="shared" si="102"/>
        <v>7.5112334262662133E-3</v>
      </c>
      <c r="I1020" s="7">
        <f t="shared" si="103"/>
        <v>5.8288314880870148E-3</v>
      </c>
      <c r="K1020" s="7">
        <f>MIN((A1020 - MAX($A$3:A1020))/MAX($A$3:A1020),0)</f>
        <v>-7.5610491626106058E-2</v>
      </c>
      <c r="L1020" s="7">
        <f>MIN((B1020 - MAX($B$3:B1020))/MAX($B$3:B1020),0)</f>
        <v>-0.51539163187370274</v>
      </c>
      <c r="M1020" s="7">
        <f>MIN((C1020 - MAX($C$3:C1020))/MAX($C$3:C1020),0)</f>
        <v>-0.33030764632859272</v>
      </c>
    </row>
    <row r="1021" spans="1:13" x14ac:dyDescent="0.35">
      <c r="A1021" s="3">
        <v>127.534566984939</v>
      </c>
      <c r="B1021" s="3">
        <v>58.797068066784298</v>
      </c>
      <c r="C1021">
        <v>75.402050720181094</v>
      </c>
      <c r="D1021" s="6">
        <f t="shared" si="106"/>
        <v>2.0453847479050071E-2</v>
      </c>
      <c r="E1021" s="6">
        <f t="shared" si="104"/>
        <v>3.0095055648967597E-2</v>
      </c>
      <c r="F1021" s="6">
        <f t="shared" si="105"/>
        <v>2.1171266291316847E-2</v>
      </c>
      <c r="G1021" s="7">
        <f t="shared" si="101"/>
        <v>1.9948969343373809E-2</v>
      </c>
      <c r="H1021" s="7">
        <f t="shared" si="102"/>
        <v>2.9590177513291335E-2</v>
      </c>
      <c r="I1021" s="7">
        <f t="shared" si="103"/>
        <v>2.0666388155640585E-2</v>
      </c>
      <c r="K1021" s="7">
        <f>MIN((A1021 - MAX($A$3:A1021))/MAX($A$3:A1021),0)</f>
        <v>-5.6703169610592352E-2</v>
      </c>
      <c r="L1021" s="7">
        <f>MIN((B1021 - MAX($B$3:B1021))/MAX($B$3:B1021),0)</f>
        <v>-0.50080731606698636</v>
      </c>
      <c r="M1021" s="7">
        <f>MIN((C1021 - MAX($C$3:C1021))/MAX($C$3:C1021),0)</f>
        <v>-0.31612941117575666</v>
      </c>
    </row>
    <row r="1022" spans="1:13" x14ac:dyDescent="0.35">
      <c r="A1022" s="3">
        <v>129.11384707673699</v>
      </c>
      <c r="B1022" s="3">
        <v>59.518604270627598</v>
      </c>
      <c r="C1022">
        <v>75.508530024341965</v>
      </c>
      <c r="D1022" s="6">
        <f t="shared" si="106"/>
        <v>1.2383153282548768E-2</v>
      </c>
      <c r="E1022" s="6">
        <f t="shared" si="104"/>
        <v>1.2271635773126432E-2</v>
      </c>
      <c r="F1022" s="6">
        <f t="shared" si="105"/>
        <v>1.41215395528191E-3</v>
      </c>
      <c r="G1022" s="7">
        <f t="shared" si="101"/>
        <v>1.1878275146872506E-2</v>
      </c>
      <c r="H1022" s="7">
        <f t="shared" si="102"/>
        <v>1.176675763745017E-2</v>
      </c>
      <c r="I1022" s="7">
        <f t="shared" si="103"/>
        <v>9.0727581960564846E-4</v>
      </c>
      <c r="K1022" s="7">
        <f>MIN((A1022 - MAX($A$3:A1022))/MAX($A$3:A1022),0)</f>
        <v>-4.502218036893791E-2</v>
      </c>
      <c r="L1022" s="7">
        <f>MIN((B1022 - MAX($B$3:B1022))/MAX($B$3:B1022),0)</f>
        <v>-0.49468140526915105</v>
      </c>
      <c r="M1022" s="7">
        <f>MIN((C1022 - MAX($C$3:C1022))/MAX($C$3:C1022),0)</f>
        <v>-0.31516368061884753</v>
      </c>
    </row>
    <row r="1023" spans="1:13" x14ac:dyDescent="0.35">
      <c r="A1023" s="3">
        <v>128.452359711014</v>
      </c>
      <c r="B1023" s="3">
        <v>59.218482860479298</v>
      </c>
      <c r="C1023">
        <v>75.310471179835957</v>
      </c>
      <c r="D1023" s="6">
        <f t="shared" si="106"/>
        <v>-5.1232875535793237E-3</v>
      </c>
      <c r="E1023" s="6">
        <f t="shared" si="104"/>
        <v>-5.0424806466170752E-3</v>
      </c>
      <c r="F1023" s="6">
        <f t="shared" si="105"/>
        <v>-2.6229996060333697E-3</v>
      </c>
      <c r="G1023" s="7">
        <f t="shared" si="101"/>
        <v>-5.628165689255585E-3</v>
      </c>
      <c r="H1023" s="7">
        <f t="shared" si="102"/>
        <v>-5.5473587822933365E-3</v>
      </c>
      <c r="I1023" s="7">
        <f t="shared" si="103"/>
        <v>-3.1278777417096315E-3</v>
      </c>
      <c r="K1023" s="7">
        <f>MIN((A1023 - MAX($A$3:A1023))/MAX($A$3:A1023),0)</f>
        <v>-4.9914806346198048E-2</v>
      </c>
      <c r="L1023" s="7">
        <f>MIN((B1023 - MAX($B$3:B1023))/MAX($B$3:B1023),0)</f>
        <v>-0.49722946450345706</v>
      </c>
      <c r="M1023" s="7">
        <f>MIN((C1023 - MAX($C$3:C1023))/MAX($C$3:C1023),0)</f>
        <v>-0.31696000601478164</v>
      </c>
    </row>
    <row r="1024" spans="1:13" x14ac:dyDescent="0.35">
      <c r="A1024" s="3">
        <v>131.04686259877499</v>
      </c>
      <c r="B1024" s="3">
        <v>60.3766084820872</v>
      </c>
      <c r="C1024">
        <v>75.774560320011574</v>
      </c>
      <c r="D1024" s="6">
        <f t="shared" si="106"/>
        <v>2.0198172253106012E-2</v>
      </c>
      <c r="E1024" s="6">
        <f t="shared" si="104"/>
        <v>1.9556826951080179E-2</v>
      </c>
      <c r="F1024" s="6">
        <f t="shared" si="105"/>
        <v>6.1623454601340251E-3</v>
      </c>
      <c r="G1024" s="7">
        <f t="shared" si="101"/>
        <v>1.969329411742975E-2</v>
      </c>
      <c r="H1024" s="7">
        <f t="shared" si="102"/>
        <v>1.9051948815403917E-2</v>
      </c>
      <c r="I1024" s="7">
        <f t="shared" si="103"/>
        <v>5.6574673244577638E-3</v>
      </c>
      <c r="K1024" s="7">
        <f>MIN((A1024 - MAX($A$3:A1024))/MAX($A$3:A1024),0)</f>
        <v>-3.072482194965297E-2</v>
      </c>
      <c r="L1024" s="7">
        <f>MIN((B1024 - MAX($B$3:B1024))/MAX($B$3:B1024),0)</f>
        <v>-0.48739686814464928</v>
      </c>
      <c r="M1024" s="7">
        <f>MIN((C1024 - MAX($C$3:C1024))/MAX($C$3:C1024),0)</f>
        <v>-0.31275087760875686</v>
      </c>
    </row>
    <row r="1025" spans="1:13" x14ac:dyDescent="0.35">
      <c r="A1025" s="3">
        <v>128.786359832133</v>
      </c>
      <c r="B1025" s="3">
        <v>59.326903719563497</v>
      </c>
      <c r="C1025">
        <v>75.007586837766738</v>
      </c>
      <c r="D1025" s="6">
        <f t="shared" si="106"/>
        <v>-1.7249575623667943E-2</v>
      </c>
      <c r="E1025" s="6">
        <f t="shared" si="104"/>
        <v>-1.7385951097851647E-2</v>
      </c>
      <c r="F1025" s="6">
        <f t="shared" si="105"/>
        <v>-1.0121780700617058E-2</v>
      </c>
      <c r="G1025" s="7">
        <f t="shared" si="101"/>
        <v>-1.7754453759344205E-2</v>
      </c>
      <c r="H1025" s="7">
        <f t="shared" si="102"/>
        <v>-1.7890829233527909E-2</v>
      </c>
      <c r="I1025" s="7">
        <f t="shared" si="103"/>
        <v>-1.062665883629332E-2</v>
      </c>
      <c r="K1025" s="7">
        <f>MIN((A1025 - MAX($A$3:A1025))/MAX($A$3:A1025),0)</f>
        <v>-4.7444407433576641E-2</v>
      </c>
      <c r="L1025" s="7">
        <f>MIN((B1025 - MAX($B$3:B1025))/MAX($B$3:B1025),0)</f>
        <v>-0.49630896112769202</v>
      </c>
      <c r="M1025" s="7">
        <f>MIN((C1025 - MAX($C$3:C1025))/MAX($C$3:C1025),0)</f>
        <v>-0.31970706251229253</v>
      </c>
    </row>
    <row r="1026" spans="1:13" x14ac:dyDescent="0.35">
      <c r="A1026" s="3">
        <v>130.398849694571</v>
      </c>
      <c r="B1026" s="3">
        <v>60.105998896624598</v>
      </c>
      <c r="C1026">
        <v>75.003333453923389</v>
      </c>
      <c r="D1026" s="6">
        <f t="shared" si="106"/>
        <v>1.252065719180045E-2</v>
      </c>
      <c r="E1026" s="6">
        <f t="shared" si="104"/>
        <v>1.3132240656681855E-2</v>
      </c>
      <c r="F1026" s="6">
        <f t="shared" si="105"/>
        <v>-5.6706048316793724E-5</v>
      </c>
      <c r="G1026" s="7">
        <f t="shared" si="101"/>
        <v>1.2015779056124188E-2</v>
      </c>
      <c r="H1026" s="7">
        <f t="shared" si="102"/>
        <v>1.2627362521005592E-2</v>
      </c>
      <c r="I1026" s="7">
        <f t="shared" si="103"/>
        <v>-5.6158418399305523E-4</v>
      </c>
      <c r="K1026" s="7">
        <f>MIN((A1026 - MAX($A$3:A1026))/MAX($A$3:A1026),0)</f>
        <v>-3.5517785402920117E-2</v>
      </c>
      <c r="L1026" s="7">
        <f>MIN((B1026 - MAX($B$3:B1026))/MAX($B$3:B1026),0)</f>
        <v>-0.48969436918860676</v>
      </c>
      <c r="M1026" s="7">
        <f>MIN((C1026 - MAX($C$3:C1026))/MAX($C$3:C1026),0)</f>
        <v>-0.31974563923647531</v>
      </c>
    </row>
    <row r="1027" spans="1:13" x14ac:dyDescent="0.35">
      <c r="A1027" s="3">
        <v>136.64631896540499</v>
      </c>
      <c r="B1027" s="3">
        <v>62.973229156687097</v>
      </c>
      <c r="C1027">
        <v>78.830614027380832</v>
      </c>
      <c r="D1027" s="6">
        <f t="shared" si="106"/>
        <v>4.7910463055979666E-2</v>
      </c>
      <c r="E1027" s="6">
        <f t="shared" si="104"/>
        <v>4.770289676066785E-2</v>
      </c>
      <c r="F1027" s="6">
        <f t="shared" si="105"/>
        <v>5.1028139646735131E-2</v>
      </c>
      <c r="G1027" s="7">
        <f t="shared" si="101"/>
        <v>4.7405584920303404E-2</v>
      </c>
      <c r="H1027" s="7">
        <f t="shared" si="102"/>
        <v>4.7198018624991588E-2</v>
      </c>
      <c r="I1027" s="7">
        <f t="shared" si="103"/>
        <v>5.0523261511058869E-2</v>
      </c>
      <c r="K1027" s="7">
        <f>MIN((A1027 - MAX($A$3:A1027))/MAX($A$3:A1027),0)</f>
        <v>0</v>
      </c>
      <c r="L1027" s="7">
        <f>MIN((B1027 - MAX($B$3:B1027))/MAX($B$3:B1027),0)</f>
        <v>-0.46535131236562338</v>
      </c>
      <c r="M1027" s="7">
        <f>MIN((C1027 - MAX($C$3:C1027))/MAX($C$3:C1027),0)</f>
        <v>-0.2850335247201336</v>
      </c>
    </row>
    <row r="1028" spans="1:13" x14ac:dyDescent="0.35">
      <c r="A1028" s="3">
        <v>137.17529678454599</v>
      </c>
      <c r="B1028" s="3">
        <v>63.213742103153997</v>
      </c>
      <c r="C1028">
        <v>78.793930529786607</v>
      </c>
      <c r="D1028" s="6">
        <f t="shared" si="106"/>
        <v>3.8711457662824228E-3</v>
      </c>
      <c r="E1028" s="6">
        <f t="shared" si="104"/>
        <v>3.8192887626655918E-3</v>
      </c>
      <c r="F1028" s="6">
        <f t="shared" si="105"/>
        <v>-4.6534583101793224E-4</v>
      </c>
      <c r="G1028" s="7">
        <f t="shared" si="101"/>
        <v>3.3662676306061611E-3</v>
      </c>
      <c r="H1028" s="7">
        <f t="shared" si="102"/>
        <v>3.3144106269893305E-3</v>
      </c>
      <c r="I1028" s="7">
        <f t="shared" si="103"/>
        <v>-9.7022396669419375E-4</v>
      </c>
      <c r="K1028" s="7">
        <f>MIN((A1028 - MAX($A$3:A1028))/MAX($A$3:A1028),0)</f>
        <v>0</v>
      </c>
      <c r="L1028" s="7">
        <f>MIN((B1028 - MAX($B$3:B1028))/MAX($B$3:B1028),0)</f>
        <v>-0.46330933464096752</v>
      </c>
      <c r="M1028" s="7">
        <f>MIN((C1028 - MAX($C$3:C1028))/MAX($C$3:C1028),0)</f>
        <v>-0.28536623138872269</v>
      </c>
    </row>
    <row r="1029" spans="1:13" x14ac:dyDescent="0.35">
      <c r="A1029" s="3">
        <v>140.90194408545199</v>
      </c>
      <c r="B1029" s="3">
        <v>64.866433811306806</v>
      </c>
      <c r="C1029">
        <v>79.100417069351337</v>
      </c>
      <c r="D1029" s="6">
        <f t="shared" si="106"/>
        <v>2.7167043835591213E-2</v>
      </c>
      <c r="E1029" s="6">
        <f t="shared" si="104"/>
        <v>2.6144500438779569E-2</v>
      </c>
      <c r="F1029" s="6">
        <f t="shared" si="105"/>
        <v>3.8897226918876526E-3</v>
      </c>
      <c r="G1029" s="7">
        <f t="shared" ref="G1029:G1092" si="107">D1029-$J$3</f>
        <v>2.666216569991495E-2</v>
      </c>
      <c r="H1029" s="7">
        <f t="shared" ref="H1029:H1092" si="108">E1029-$J$3</f>
        <v>2.5639622303103307E-2</v>
      </c>
      <c r="I1029" s="7">
        <f t="shared" ref="I1029:I1092" si="109">F1029-$J$3</f>
        <v>3.3848445562113909E-3</v>
      </c>
      <c r="K1029" s="7">
        <f>MIN((A1029 - MAX($A$3:A1029))/MAX($A$3:A1029),0)</f>
        <v>0</v>
      </c>
      <c r="L1029" s="7">
        <f>MIN((B1029 - MAX($B$3:B1029))/MAX($B$3:B1029),0)</f>
        <v>-0.44927782530499938</v>
      </c>
      <c r="M1029" s="7">
        <f>MIN((C1029 - MAX($C$3:C1029))/MAX($C$3:C1029),0)</f>
        <v>-0.2825865042025662</v>
      </c>
    </row>
    <row r="1030" spans="1:13" x14ac:dyDescent="0.35">
      <c r="A1030" s="3">
        <v>147.92094555211801</v>
      </c>
      <c r="B1030" s="3">
        <v>68.019641245783106</v>
      </c>
      <c r="C1030">
        <v>79.777061702490528</v>
      </c>
      <c r="D1030" s="6">
        <f t="shared" si="106"/>
        <v>4.9814795049309274E-2</v>
      </c>
      <c r="E1030" s="6">
        <f t="shared" si="104"/>
        <v>4.8610772154498619E-2</v>
      </c>
      <c r="F1030" s="6">
        <f t="shared" si="105"/>
        <v>8.5542486147189567E-3</v>
      </c>
      <c r="G1030" s="7">
        <f t="shared" si="107"/>
        <v>4.9309916913633012E-2</v>
      </c>
      <c r="H1030" s="7">
        <f t="shared" si="108"/>
        <v>4.8105894018822357E-2</v>
      </c>
      <c r="I1030" s="7">
        <f t="shared" si="109"/>
        <v>8.0493704790426945E-3</v>
      </c>
      <c r="K1030" s="7">
        <f>MIN((A1030 - MAX($A$3:A1030))/MAX($A$3:A1030),0)</f>
        <v>0</v>
      </c>
      <c r="L1030" s="7">
        <f>MIN((B1030 - MAX($B$3:B1030))/MAX($B$3:B1030),0)</f>
        <v>-0.42250679515047074</v>
      </c>
      <c r="M1030" s="7">
        <f>MIN((C1030 - MAX($C$3:C1030))/MAX($C$3:C1030),0)</f>
        <v>-0.2764495707999603</v>
      </c>
    </row>
    <row r="1031" spans="1:13" x14ac:dyDescent="0.35">
      <c r="A1031" s="3">
        <v>148.05361546220101</v>
      </c>
      <c r="B1031" s="3">
        <v>68.078667793354498</v>
      </c>
      <c r="C1031">
        <v>79.891706676727324</v>
      </c>
      <c r="D1031" s="6">
        <f t="shared" si="106"/>
        <v>8.9689739061498254E-4</v>
      </c>
      <c r="E1031" s="6">
        <f t="shared" ref="E1031:E1094" si="110">(B1031-B1030)/B1030</f>
        <v>8.6778681113745793E-4</v>
      </c>
      <c r="F1031" s="6">
        <f t="shared" ref="F1031:F1094" si="111">(C1031-C1030)/C1030</f>
        <v>1.4370668935431256E-3</v>
      </c>
      <c r="G1031" s="7">
        <f t="shared" si="107"/>
        <v>3.9201925493872103E-4</v>
      </c>
      <c r="H1031" s="7">
        <f t="shared" si="108"/>
        <v>3.6290867546119642E-4</v>
      </c>
      <c r="I1031" s="7">
        <f t="shared" si="109"/>
        <v>9.3218875786686413E-4</v>
      </c>
      <c r="K1031" s="7">
        <f>MIN((A1031 - MAX($A$3:A1031))/MAX($A$3:A1031),0)</f>
        <v>0</v>
      </c>
      <c r="L1031" s="7">
        <f>MIN((B1031 - MAX($B$3:B1031))/MAX($B$3:B1031),0)</f>
        <v>-0.42200565416378077</v>
      </c>
      <c r="M1031" s="7">
        <f>MIN((C1031 - MAX($C$3:C1031))/MAX($C$3:C1031),0)</f>
        <v>-0.27540978043234804</v>
      </c>
    </row>
    <row r="1032" spans="1:13" x14ac:dyDescent="0.35">
      <c r="A1032" s="3">
        <v>147.23601333673099</v>
      </c>
      <c r="B1032" s="3">
        <v>67.7017457163236</v>
      </c>
      <c r="C1032">
        <v>79.778762022398737</v>
      </c>
      <c r="D1032" s="6">
        <f t="shared" si="106"/>
        <v>-5.5223381267494693E-3</v>
      </c>
      <c r="E1032" s="6">
        <f t="shared" si="110"/>
        <v>-5.5365665816934639E-3</v>
      </c>
      <c r="F1032" s="6">
        <f t="shared" si="111"/>
        <v>-1.413721887124082E-3</v>
      </c>
      <c r="G1032" s="7">
        <f t="shared" si="107"/>
        <v>-6.0272162624257306E-3</v>
      </c>
      <c r="H1032" s="7">
        <f t="shared" si="108"/>
        <v>-6.0414447173697252E-3</v>
      </c>
      <c r="I1032" s="7">
        <f t="shared" si="109"/>
        <v>-1.9186000228003436E-3</v>
      </c>
      <c r="K1032" s="7">
        <f>MIN((A1032 - MAX($A$3:A1032))/MAX($A$3:A1032),0)</f>
        <v>-5.5223381267494693E-3</v>
      </c>
      <c r="L1032" s="7">
        <f>MIN((B1032 - MAX($B$3:B1032))/MAX($B$3:B1032),0)</f>
        <v>-0.4252057583433454</v>
      </c>
      <c r="M1032" s="7">
        <f>MIN((C1032 - MAX($C$3:C1032))/MAX($C$3:C1032),0)</f>
        <v>-0.27643414948494688</v>
      </c>
    </row>
    <row r="1033" spans="1:13" x14ac:dyDescent="0.35">
      <c r="A1033" s="3">
        <v>146.269299812052</v>
      </c>
      <c r="B1033" s="3">
        <v>67.265925133420495</v>
      </c>
      <c r="C1033">
        <v>79.77922198735871</v>
      </c>
      <c r="D1033" s="6">
        <f t="shared" si="106"/>
        <v>-6.5657409676537866E-3</v>
      </c>
      <c r="E1033" s="6">
        <f t="shared" si="110"/>
        <v>-6.4373610797162075E-3</v>
      </c>
      <c r="F1033" s="6">
        <f t="shared" si="111"/>
        <v>5.7655063617487667E-6</v>
      </c>
      <c r="G1033" s="7">
        <f t="shared" si="107"/>
        <v>-7.0706191033300479E-3</v>
      </c>
      <c r="H1033" s="7">
        <f t="shared" si="108"/>
        <v>-6.9422392153924688E-3</v>
      </c>
      <c r="I1033" s="7">
        <f t="shared" si="109"/>
        <v>-4.9911262931451273E-4</v>
      </c>
      <c r="K1033" s="7">
        <f>MIN((A1033 - MAX($A$3:A1033))/MAX($A$3:A1033),0)</f>
        <v>-1.205182085272722E-2</v>
      </c>
      <c r="L1033" s="7">
        <f>MIN((B1033 - MAX($B$3:B1033))/MAX($B$3:B1033),0)</f>
        <v>-0.4289059164234309</v>
      </c>
      <c r="M1033" s="7">
        <f>MIN((C1033 - MAX($C$3:C1033))/MAX($C$3:C1033),0)</f>
        <v>-0.27642997776143258</v>
      </c>
    </row>
    <row r="1034" spans="1:13" x14ac:dyDescent="0.35">
      <c r="A1034" s="3">
        <v>144.685672950635</v>
      </c>
      <c r="B1034" s="3">
        <v>66.569645488899098</v>
      </c>
      <c r="C1034">
        <v>79.976169680556922</v>
      </c>
      <c r="D1034" s="6">
        <f t="shared" si="106"/>
        <v>-1.0826789103741357E-2</v>
      </c>
      <c r="E1034" s="6">
        <f t="shared" si="110"/>
        <v>-1.0351149458516199E-2</v>
      </c>
      <c r="F1034" s="6">
        <f t="shared" si="111"/>
        <v>2.4686589852858996E-3</v>
      </c>
      <c r="G1034" s="7">
        <f t="shared" si="107"/>
        <v>-1.133166723941762E-2</v>
      </c>
      <c r="H1034" s="7">
        <f t="shared" si="108"/>
        <v>-1.0856027594192462E-2</v>
      </c>
      <c r="I1034" s="7">
        <f t="shared" si="109"/>
        <v>1.9637808496096379E-3</v>
      </c>
      <c r="K1034" s="7">
        <f>MIN((A1034 - MAX($A$3:A1034))/MAX($A$3:A1034),0)</f>
        <v>-2.2748127433780029E-2</v>
      </c>
      <c r="L1034" s="7">
        <f>MIN((B1034 - MAX($B$3:B1034))/MAX($B$3:B1034),0)</f>
        <v>-0.43481739663740632</v>
      </c>
      <c r="M1034" s="7">
        <f>MIN((C1034 - MAX($C$3:C1034))/MAX($C$3:C1034),0)</f>
        <v>-0.27464373012454979</v>
      </c>
    </row>
    <row r="1035" spans="1:13" x14ac:dyDescent="0.35">
      <c r="A1035" s="3">
        <v>142.84417361460501</v>
      </c>
      <c r="B1035" s="3">
        <v>65.744490220290501</v>
      </c>
      <c r="C1035">
        <v>79.85868739437602</v>
      </c>
      <c r="D1035" s="6">
        <f t="shared" si="106"/>
        <v>-1.2727585934913407E-2</v>
      </c>
      <c r="E1035" s="6">
        <f t="shared" si="110"/>
        <v>-1.239536822749337E-2</v>
      </c>
      <c r="F1035" s="6">
        <f t="shared" si="111"/>
        <v>-1.4689661514192668E-3</v>
      </c>
      <c r="G1035" s="7">
        <f t="shared" si="107"/>
        <v>-1.3232464070589669E-2</v>
      </c>
      <c r="H1035" s="7">
        <f t="shared" si="108"/>
        <v>-1.2900246363169632E-2</v>
      </c>
      <c r="I1035" s="7">
        <f t="shared" si="109"/>
        <v>-1.9738442870955285E-3</v>
      </c>
      <c r="K1035" s="7">
        <f>MIN((A1035 - MAX($A$3:A1035))/MAX($A$3:A1035),0)</f>
        <v>-3.5186184621921641E-2</v>
      </c>
      <c r="L1035" s="7">
        <f>MIN((B1035 - MAX($B$3:B1035))/MAX($B$3:B1035),0)</f>
        <v>-0.44182304312185899</v>
      </c>
      <c r="M1035" s="7">
        <f>MIN((C1035 - MAX($C$3:C1035))/MAX($C$3:C1035),0)</f>
        <v>-0.27570925393271661</v>
      </c>
    </row>
    <row r="1036" spans="1:13" x14ac:dyDescent="0.35">
      <c r="A1036" s="3">
        <v>144.30016643771299</v>
      </c>
      <c r="B1036" s="3">
        <v>66.390439920541994</v>
      </c>
      <c r="C1036">
        <v>79.900699250102065</v>
      </c>
      <c r="D1036" s="6">
        <f t="shared" si="106"/>
        <v>1.0192875118842856E-2</v>
      </c>
      <c r="E1036" s="6">
        <f t="shared" si="110"/>
        <v>9.8251533791973173E-3</v>
      </c>
      <c r="F1036" s="6">
        <f t="shared" si="111"/>
        <v>5.2607746379016752E-4</v>
      </c>
      <c r="G1036" s="7">
        <f t="shared" si="107"/>
        <v>9.6879969831665941E-3</v>
      </c>
      <c r="H1036" s="7">
        <f t="shared" si="108"/>
        <v>9.3202752435210551E-3</v>
      </c>
      <c r="I1036" s="7">
        <f t="shared" si="109"/>
        <v>2.1199328113906011E-5</v>
      </c>
      <c r="K1036" s="7">
        <f>MIN((A1036 - MAX($A$3:A1036))/MAX($A$3:A1036),0)</f>
        <v>-2.535195788883858E-2</v>
      </c>
      <c r="L1036" s="7">
        <f>MIN((B1036 - MAX($B$3:B1036))/MAX($B$3:B1036),0)</f>
        <v>-0.43633886890779766</v>
      </c>
      <c r="M1036" s="7">
        <f>MIN((C1036 - MAX($C$3:C1036))/MAX($C$3:C1036),0)</f>
        <v>-0.27532822089397885</v>
      </c>
    </row>
    <row r="1037" spans="1:13" x14ac:dyDescent="0.35">
      <c r="A1037" s="3">
        <v>148.16505504387399</v>
      </c>
      <c r="B1037" s="3">
        <v>68.147191459755902</v>
      </c>
      <c r="C1037">
        <v>80.408883008687653</v>
      </c>
      <c r="D1037" s="6">
        <f t="shared" si="106"/>
        <v>2.6783673931722578E-2</v>
      </c>
      <c r="E1037" s="6">
        <f t="shared" si="110"/>
        <v>2.6460911259459041E-2</v>
      </c>
      <c r="F1037" s="6">
        <f t="shared" si="111"/>
        <v>6.3601916297990196E-3</v>
      </c>
      <c r="G1037" s="7">
        <f t="shared" si="107"/>
        <v>2.6278795796046316E-2</v>
      </c>
      <c r="H1037" s="7">
        <f t="shared" si="108"/>
        <v>2.5956033123782779E-2</v>
      </c>
      <c r="I1037" s="7">
        <f t="shared" si="109"/>
        <v>5.8553134941227583E-3</v>
      </c>
      <c r="K1037" s="7">
        <f>MIN((A1037 - MAX($A$3:A1037))/MAX($A$3:A1037),0)</f>
        <v>0</v>
      </c>
      <c r="L1037" s="7">
        <f>MIN((B1037 - MAX($B$3:B1037))/MAX($B$3:B1037),0)</f>
        <v>-0.42142388173756057</v>
      </c>
      <c r="M1037" s="7">
        <f>MIN((C1037 - MAX($C$3:C1037))/MAX($C$3:C1037),0)</f>
        <v>-0.27071916951015712</v>
      </c>
    </row>
    <row r="1038" spans="1:13" x14ac:dyDescent="0.35">
      <c r="A1038" s="3">
        <v>147.07843587423099</v>
      </c>
      <c r="B1038" s="3">
        <v>67.654634398166806</v>
      </c>
      <c r="C1038">
        <v>80.319536107249348</v>
      </c>
      <c r="D1038" s="6">
        <f t="shared" si="106"/>
        <v>-7.3338424456511411E-3</v>
      </c>
      <c r="E1038" s="6">
        <f t="shared" si="110"/>
        <v>-7.2278409577594127E-3</v>
      </c>
      <c r="F1038" s="6">
        <f t="shared" si="111"/>
        <v>-1.1111571022401968E-3</v>
      </c>
      <c r="G1038" s="7">
        <f t="shared" si="107"/>
        <v>-7.8387205813274033E-3</v>
      </c>
      <c r="H1038" s="7">
        <f t="shared" si="108"/>
        <v>-7.732719093435674E-3</v>
      </c>
      <c r="I1038" s="7">
        <f t="shared" si="109"/>
        <v>-1.6160352379164583E-3</v>
      </c>
      <c r="K1038" s="7">
        <f>MIN((A1038 - MAX($A$3:A1038))/MAX($A$3:A1038),0)</f>
        <v>-7.3338424456511411E-3</v>
      </c>
      <c r="L1038" s="7">
        <f>MIN((B1038 - MAX($B$3:B1038))/MAX($B$3:B1038),0)</f>
        <v>-0.42560573790231931</v>
      </c>
      <c r="M1038" s="7">
        <f>MIN((C1038 - MAX($C$3:C1038))/MAX($C$3:C1038),0)</f>
        <v>-0.27152951508448359</v>
      </c>
    </row>
    <row r="1039" spans="1:13" x14ac:dyDescent="0.35">
      <c r="A1039" s="3">
        <v>147.29445092266701</v>
      </c>
      <c r="B1039" s="3">
        <v>67.757616338273394</v>
      </c>
      <c r="C1039">
        <v>80.238680469060895</v>
      </c>
      <c r="D1039" s="6">
        <f t="shared" si="106"/>
        <v>1.4687064568781375E-3</v>
      </c>
      <c r="E1039" s="6">
        <f t="shared" si="110"/>
        <v>1.5221712602940078E-3</v>
      </c>
      <c r="F1039" s="6">
        <f t="shared" si="111"/>
        <v>-1.0066746162538547E-3</v>
      </c>
      <c r="G1039" s="7">
        <f t="shared" si="107"/>
        <v>9.6382832120187598E-4</v>
      </c>
      <c r="H1039" s="7">
        <f t="shared" si="108"/>
        <v>1.0172931246177463E-3</v>
      </c>
      <c r="I1039" s="7">
        <f t="shared" si="109"/>
        <v>-1.5115527519301163E-3</v>
      </c>
      <c r="K1039" s="7">
        <f>MIN((A1039 - MAX($A$3:A1039))/MAX($A$3:A1039),0)</f>
        <v>-5.8759072505266581E-3</v>
      </c>
      <c r="L1039" s="7">
        <f>MIN((B1039 - MAX($B$3:B1039))/MAX($B$3:B1039),0)</f>
        <v>-0.42473141146447646</v>
      </c>
      <c r="M1039" s="7">
        <f>MIN((C1039 - MAX($C$3:C1039))/MAX($C$3:C1039),0)</f>
        <v>-0.27226284783033816</v>
      </c>
    </row>
    <row r="1040" spans="1:13" x14ac:dyDescent="0.35">
      <c r="A1040" s="3">
        <v>144.29481978714401</v>
      </c>
      <c r="B1040" s="3">
        <v>66.384870146248105</v>
      </c>
      <c r="C1040">
        <v>79.977714956096605</v>
      </c>
      <c r="D1040" s="6">
        <f t="shared" si="106"/>
        <v>-2.0364861790332339E-2</v>
      </c>
      <c r="E1040" s="6">
        <f t="shared" si="110"/>
        <v>-2.0259658857714028E-2</v>
      </c>
      <c r="F1040" s="6">
        <f t="shared" si="111"/>
        <v>-3.2523654606323635E-3</v>
      </c>
      <c r="G1040" s="7">
        <f t="shared" si="107"/>
        <v>-2.0869739926008601E-2</v>
      </c>
      <c r="H1040" s="7">
        <f t="shared" si="108"/>
        <v>-2.076453699339029E-2</v>
      </c>
      <c r="I1040" s="7">
        <f t="shared" si="109"/>
        <v>-3.7572435963086253E-3</v>
      </c>
      <c r="K1040" s="7">
        <f>MIN((A1040 - MAX($A$3:A1040))/MAX($A$3:A1040),0)</f>
        <v>-2.612110700180921E-2</v>
      </c>
      <c r="L1040" s="7">
        <f>MIN((B1040 - MAX($B$3:B1040))/MAX($B$3:B1040),0)</f>
        <v>-0.43638615681976478</v>
      </c>
      <c r="M1040" s="7">
        <f>MIN((C1040 - MAX($C$3:C1040))/MAX($C$3:C1040),0)</f>
        <v>-0.27462971500847372</v>
      </c>
    </row>
    <row r="1041" spans="1:13" x14ac:dyDescent="0.35">
      <c r="A1041" s="3">
        <v>143.98262535587</v>
      </c>
      <c r="B1041" s="3">
        <v>66.251378963799695</v>
      </c>
      <c r="C1041">
        <v>79.956112107414739</v>
      </c>
      <c r="D1041" s="6">
        <f t="shared" si="106"/>
        <v>-2.1635872426642956E-3</v>
      </c>
      <c r="E1041" s="6">
        <f t="shared" si="110"/>
        <v>-2.010867568985583E-3</v>
      </c>
      <c r="F1041" s="6">
        <f t="shared" si="111"/>
        <v>-2.7011085142560748E-4</v>
      </c>
      <c r="G1041" s="7">
        <f t="shared" si="107"/>
        <v>-2.6684653783405569E-3</v>
      </c>
      <c r="H1041" s="7">
        <f t="shared" si="108"/>
        <v>-2.5157457046618443E-3</v>
      </c>
      <c r="I1041" s="7">
        <f t="shared" si="109"/>
        <v>-7.7498898710186899E-4</v>
      </c>
      <c r="K1041" s="7">
        <f>MIN((A1041 - MAX($A$3:A1041))/MAX($A$3:A1041),0)</f>
        <v>-2.8228178950600123E-2</v>
      </c>
      <c r="L1041" s="7">
        <f>MIN((B1041 - MAX($B$3:B1041))/MAX($B$3:B1041),0)</f>
        <v>-0.43751950961844727</v>
      </c>
      <c r="M1041" s="7">
        <f>MIN((C1041 - MAX($C$3:C1041))/MAX($C$3:C1041),0)</f>
        <v>-0.27482564539375159</v>
      </c>
    </row>
    <row r="1042" spans="1:13" x14ac:dyDescent="0.35">
      <c r="A1042" s="3">
        <v>146.537561532187</v>
      </c>
      <c r="B1042" s="3">
        <v>67.418199508297604</v>
      </c>
      <c r="C1042">
        <v>80.576113864584244</v>
      </c>
      <c r="D1042" s="6">
        <f t="shared" si="106"/>
        <v>1.7744753368694136E-2</v>
      </c>
      <c r="E1042" s="6">
        <f t="shared" si="110"/>
        <v>1.7612018991113677E-2</v>
      </c>
      <c r="F1042" s="6">
        <f t="shared" si="111"/>
        <v>7.7542759499934248E-3</v>
      </c>
      <c r="G1042" s="7">
        <f t="shared" si="107"/>
        <v>1.7239875233017874E-2</v>
      </c>
      <c r="H1042" s="7">
        <f t="shared" si="108"/>
        <v>1.7107140855437415E-2</v>
      </c>
      <c r="I1042" s="7">
        <f t="shared" si="109"/>
        <v>7.2493978143171635E-3</v>
      </c>
      <c r="K1042" s="7">
        <f>MIN((A1042 - MAX($A$3:A1042))/MAX($A$3:A1042),0)</f>
        <v>-1.0984327655431751E-2</v>
      </c>
      <c r="L1042" s="7">
        <f>MIN((B1042 - MAX($B$3:B1042))/MAX($B$3:B1042),0)</f>
        <v>-0.42761309253971641</v>
      </c>
      <c r="M1042" s="7">
        <f>MIN((C1042 - MAX($C$3:C1042))/MAX($C$3:C1042),0)</f>
        <v>-0.26920244333627635</v>
      </c>
    </row>
    <row r="1043" spans="1:13" x14ac:dyDescent="0.35">
      <c r="A1043" s="3">
        <v>144.89190422204899</v>
      </c>
      <c r="B1043" s="3">
        <v>66.671728787388503</v>
      </c>
      <c r="C1043">
        <v>80.494255606145956</v>
      </c>
      <c r="D1043" s="6">
        <f t="shared" si="106"/>
        <v>-1.1230276339602777E-2</v>
      </c>
      <c r="E1043" s="6">
        <f t="shared" si="110"/>
        <v>-1.1072243494388019E-2</v>
      </c>
      <c r="F1043" s="6">
        <f t="shared" si="111"/>
        <v>-1.0159122165640628E-3</v>
      </c>
      <c r="G1043" s="7">
        <f t="shared" si="107"/>
        <v>-1.1735154475279039E-2</v>
      </c>
      <c r="H1043" s="7">
        <f t="shared" si="108"/>
        <v>-1.1577121630064281E-2</v>
      </c>
      <c r="I1043" s="7">
        <f t="shared" si="109"/>
        <v>-1.5207903522403243E-3</v>
      </c>
      <c r="K1043" s="7">
        <f>MIN((A1043 - MAX($A$3:A1043))/MAX($A$3:A1043),0)</f>
        <v>-2.2091246960059287E-2</v>
      </c>
      <c r="L1043" s="7">
        <f>MIN((B1043 - MAX($B$3:B1043))/MAX($B$3:B1043),0)</f>
        <v>-0.43395069975211642</v>
      </c>
      <c r="M1043" s="7">
        <f>MIN((C1043 - MAX($C$3:C1043))/MAX($C$3:C1043),0)</f>
        <v>-0.2699448695019262</v>
      </c>
    </row>
    <row r="1044" spans="1:13" x14ac:dyDescent="0.35">
      <c r="A1044" s="3">
        <v>145.305308843874</v>
      </c>
      <c r="B1044" s="3">
        <v>66.858272377125402</v>
      </c>
      <c r="C1044">
        <v>80.554293953786441</v>
      </c>
      <c r="D1044" s="6">
        <f t="shared" si="106"/>
        <v>2.8531933791929496E-3</v>
      </c>
      <c r="E1044" s="6">
        <f t="shared" si="110"/>
        <v>2.7979413932969124E-3</v>
      </c>
      <c r="F1044" s="6">
        <f t="shared" si="111"/>
        <v>7.4587120768282097E-4</v>
      </c>
      <c r="G1044" s="7">
        <f t="shared" si="107"/>
        <v>2.3483152435166878E-3</v>
      </c>
      <c r="H1044" s="7">
        <f t="shared" si="108"/>
        <v>2.2930632576206511E-3</v>
      </c>
      <c r="I1044" s="7">
        <f t="shared" si="109"/>
        <v>2.4099307200655946E-4</v>
      </c>
      <c r="K1044" s="7">
        <f>MIN((A1044 - MAX($A$3:A1044))/MAX($A$3:A1044),0)</f>
        <v>-1.9301084180430896E-2</v>
      </c>
      <c r="L1044" s="7">
        <f>MIN((B1044 - MAX($B$3:B1044))/MAX($B$3:B1044),0)</f>
        <v>-0.43236692698430612</v>
      </c>
      <c r="M1044" s="7">
        <f>MIN((C1044 - MAX($C$3:C1044))/MAX($C$3:C1044),0)</f>
        <v>-0.26940034240006661</v>
      </c>
    </row>
    <row r="1045" spans="1:13" x14ac:dyDescent="0.35">
      <c r="A1045" s="3">
        <v>153.022117228734</v>
      </c>
      <c r="B1045" s="3">
        <v>70.341029410093796</v>
      </c>
      <c r="C1045">
        <v>81.36990485443917</v>
      </c>
      <c r="D1045" s="6">
        <f t="shared" si="106"/>
        <v>5.3107546078384998E-2</v>
      </c>
      <c r="E1045" s="6">
        <f t="shared" si="110"/>
        <v>5.2091639660135296E-2</v>
      </c>
      <c r="F1045" s="6">
        <f t="shared" si="111"/>
        <v>1.012498354365368E-2</v>
      </c>
      <c r="G1045" s="7">
        <f t="shared" si="107"/>
        <v>5.2602667942708736E-2</v>
      </c>
      <c r="H1045" s="7">
        <f t="shared" si="108"/>
        <v>5.1586761524459034E-2</v>
      </c>
      <c r="I1045" s="7">
        <f t="shared" si="109"/>
        <v>9.6201054079774178E-3</v>
      </c>
      <c r="K1045" s="7">
        <f>MIN((A1045 - MAX($A$3:A1045))/MAX($A$3:A1045),0)</f>
        <v>0</v>
      </c>
      <c r="L1045" s="7">
        <f>MIN((B1045 - MAX($B$3:B1045))/MAX($B$3:B1045),0)</f>
        <v>-0.40279798948559731</v>
      </c>
      <c r="M1045" s="7">
        <f>MIN((C1045 - MAX($C$3:C1045))/MAX($C$3:C1045),0)</f>
        <v>-0.26200303288986826</v>
      </c>
    </row>
    <row r="1046" spans="1:13" x14ac:dyDescent="0.35">
      <c r="A1046" s="3">
        <v>154.96861194571699</v>
      </c>
      <c r="B1046" s="3">
        <v>71.176694250176297</v>
      </c>
      <c r="C1046">
        <v>80.9489955708992</v>
      </c>
      <c r="D1046" s="6">
        <f t="shared" si="106"/>
        <v>1.272034887658368E-2</v>
      </c>
      <c r="E1046" s="6">
        <f t="shared" si="110"/>
        <v>1.1880190652464132E-2</v>
      </c>
      <c r="F1046" s="6">
        <f t="shared" si="111"/>
        <v>-5.1727881984491133E-3</v>
      </c>
      <c r="G1046" s="7">
        <f t="shared" si="107"/>
        <v>1.2215470740907418E-2</v>
      </c>
      <c r="H1046" s="7">
        <f t="shared" si="108"/>
        <v>1.137531251678787E-2</v>
      </c>
      <c r="I1046" s="7">
        <f t="shared" si="109"/>
        <v>-5.6776663341253746E-3</v>
      </c>
      <c r="K1046" s="7">
        <f>MIN((A1046 - MAX($A$3:A1046))/MAX($A$3:A1046),0)</f>
        <v>0</v>
      </c>
      <c r="L1046" s="7">
        <f>MIN((B1046 - MAX($B$3:B1046))/MAX($B$3:B1046),0)</f>
        <v>-0.39570311574265132</v>
      </c>
      <c r="M1046" s="7">
        <f>MIN((C1046 - MAX($C$3:C1046))/MAX($C$3:C1046),0)</f>
        <v>-0.26582053489182678</v>
      </c>
    </row>
    <row r="1047" spans="1:13" x14ac:dyDescent="0.35">
      <c r="A1047" s="3">
        <v>153.703558685714</v>
      </c>
      <c r="B1047" s="3">
        <v>70.774441742400398</v>
      </c>
      <c r="C1047">
        <v>80.976898389089001</v>
      </c>
      <c r="D1047" s="6">
        <f t="shared" si="106"/>
        <v>-8.1632870303188498E-3</v>
      </c>
      <c r="E1047" s="6">
        <f t="shared" si="110"/>
        <v>-5.6514637552853497E-3</v>
      </c>
      <c r="F1047" s="6">
        <f t="shared" si="111"/>
        <v>3.4469628675457307E-4</v>
      </c>
      <c r="G1047" s="7">
        <f t="shared" si="107"/>
        <v>-8.668165165995112E-3</v>
      </c>
      <c r="H1047" s="7">
        <f t="shared" si="108"/>
        <v>-6.156341890961611E-3</v>
      </c>
      <c r="I1047" s="7">
        <f t="shared" si="109"/>
        <v>-1.6018184892168844E-4</v>
      </c>
      <c r="K1047" s="7">
        <f>MIN((A1047 - MAX($A$3:A1047))/MAX($A$3:A1047),0)</f>
        <v>-8.1632870303188498E-3</v>
      </c>
      <c r="L1047" s="7">
        <f>MIN((B1047 - MAX($B$3:B1047))/MAX($B$3:B1047),0)</f>
        <v>-0.39911827768146363</v>
      </c>
      <c r="M1047" s="7">
        <f>MIN((C1047 - MAX($C$3:C1047))/MAX($C$3:C1047),0)</f>
        <v>-0.26556746595639252</v>
      </c>
    </row>
    <row r="1048" spans="1:13" x14ac:dyDescent="0.35">
      <c r="A1048" s="3">
        <v>158.00080696166299</v>
      </c>
      <c r="B1048" s="3">
        <v>72.863803092098607</v>
      </c>
      <c r="C1048">
        <v>82.044197981322313</v>
      </c>
      <c r="D1048" s="6">
        <f t="shared" si="106"/>
        <v>2.7958027209609403E-2</v>
      </c>
      <c r="E1048" s="6">
        <f t="shared" si="110"/>
        <v>2.9521410529847934E-2</v>
      </c>
      <c r="F1048" s="6">
        <f t="shared" si="111"/>
        <v>1.3180297263362728E-2</v>
      </c>
      <c r="G1048" s="7">
        <f t="shared" si="107"/>
        <v>2.745314907393314E-2</v>
      </c>
      <c r="H1048" s="7">
        <f t="shared" si="108"/>
        <v>2.9016532394171672E-2</v>
      </c>
      <c r="I1048" s="7">
        <f t="shared" si="109"/>
        <v>1.2675419127686466E-2</v>
      </c>
      <c r="K1048" s="7">
        <f>MIN((A1048 - MAX($A$3:A1048))/MAX($A$3:A1048),0)</f>
        <v>0</v>
      </c>
      <c r="L1048" s="7">
        <f>MIN((B1048 - MAX($B$3:B1048))/MAX($B$3:B1048),0)</f>
        <v>-0.38137940167701601</v>
      </c>
      <c r="M1048" s="7">
        <f>MIN((C1048 - MAX($C$3:C1048))/MAX($C$3:C1048),0)</f>
        <v>-0.25588742683781301</v>
      </c>
    </row>
    <row r="1049" spans="1:13" x14ac:dyDescent="0.35">
      <c r="A1049" s="3">
        <v>153.304752505381</v>
      </c>
      <c r="B1049" s="3">
        <v>70.728802691868097</v>
      </c>
      <c r="C1049">
        <v>81.625128557622233</v>
      </c>
      <c r="D1049" s="6">
        <f t="shared" si="106"/>
        <v>-2.9721711848101046E-2</v>
      </c>
      <c r="E1049" s="6">
        <f t="shared" si="110"/>
        <v>-2.9301248488661863E-2</v>
      </c>
      <c r="F1049" s="6">
        <f t="shared" si="111"/>
        <v>-5.1078495982797298E-3</v>
      </c>
      <c r="G1049" s="7">
        <f t="shared" si="107"/>
        <v>-3.0226589983777308E-2</v>
      </c>
      <c r="H1049" s="7">
        <f t="shared" si="108"/>
        <v>-2.9806126624338125E-2</v>
      </c>
      <c r="I1049" s="7">
        <f t="shared" si="109"/>
        <v>-5.6127277339559911E-3</v>
      </c>
      <c r="K1049" s="7">
        <f>MIN((A1049 - MAX($A$3:A1049))/MAX($A$3:A1049),0)</f>
        <v>-2.9721711848101046E-2</v>
      </c>
      <c r="L1049" s="7">
        <f>MIN((B1049 - MAX($B$3:B1049))/MAX($B$3:B1049),0)</f>
        <v>-0.39950575754868245</v>
      </c>
      <c r="M1049" s="7">
        <f>MIN((C1049 - MAX($C$3:C1049))/MAX($C$3:C1049),0)</f>
        <v>-0.25968824194571438</v>
      </c>
    </row>
    <row r="1050" spans="1:13" x14ac:dyDescent="0.35">
      <c r="A1050" s="3">
        <v>152.98011269477701</v>
      </c>
      <c r="B1050" s="3">
        <v>70.538758473834207</v>
      </c>
      <c r="C1050">
        <v>81.687389207878311</v>
      </c>
      <c r="D1050" s="6">
        <f t="shared" si="106"/>
        <v>-2.1176108717999641E-3</v>
      </c>
      <c r="E1050" s="6">
        <f t="shared" si="110"/>
        <v>-2.686942388404659E-3</v>
      </c>
      <c r="F1050" s="6">
        <f t="shared" si="111"/>
        <v>7.6276327347069841E-4</v>
      </c>
      <c r="G1050" s="7">
        <f t="shared" si="107"/>
        <v>-2.6224890074762258E-3</v>
      </c>
      <c r="H1050" s="7">
        <f t="shared" si="108"/>
        <v>-3.1918205240809207E-3</v>
      </c>
      <c r="I1050" s="7">
        <f t="shared" si="109"/>
        <v>2.578851377944369E-4</v>
      </c>
      <c r="K1050" s="7">
        <f>MIN((A1050 - MAX($A$3:A1050))/MAX($A$3:A1050),0)</f>
        <v>-3.1776383699762961E-2</v>
      </c>
      <c r="L1050" s="7">
        <f>MIN((B1050 - MAX($B$3:B1050))/MAX($B$3:B1050),0)</f>
        <v>-0.40111925098271783</v>
      </c>
      <c r="M1050" s="7">
        <f>MIN((C1050 - MAX($C$3:C1050))/MAX($C$3:C1050),0)</f>
        <v>-0.25912355932575204</v>
      </c>
    </row>
    <row r="1051" spans="1:13" x14ac:dyDescent="0.35">
      <c r="A1051" s="3">
        <v>150.279818923439</v>
      </c>
      <c r="B1051" s="3">
        <v>69.290830289648198</v>
      </c>
      <c r="C1051">
        <v>81.592657098706411</v>
      </c>
      <c r="D1051" s="6">
        <f t="shared" si="106"/>
        <v>-1.7651273252266359E-2</v>
      </c>
      <c r="E1051" s="6">
        <f t="shared" si="110"/>
        <v>-1.7691382882063591E-2</v>
      </c>
      <c r="F1051" s="6">
        <f t="shared" si="111"/>
        <v>-1.1596907440734321E-3</v>
      </c>
      <c r="G1051" s="7">
        <f t="shared" si="107"/>
        <v>-1.8156151387942621E-2</v>
      </c>
      <c r="H1051" s="7">
        <f t="shared" si="108"/>
        <v>-1.8196261017739853E-2</v>
      </c>
      <c r="I1051" s="7">
        <f t="shared" si="109"/>
        <v>-1.6645688797496936E-3</v>
      </c>
      <c r="K1051" s="7">
        <f>MIN((A1051 - MAX($A$3:A1051))/MAX($A$3:A1051),0)</f>
        <v>-4.8866763320375942E-2</v>
      </c>
      <c r="L1051" s="7">
        <f>MIN((B1051 - MAX($B$3:B1051))/MAX($B$3:B1051),0)</f>
        <v>-0.41171427961427959</v>
      </c>
      <c r="M1051" s="7">
        <f>MIN((C1051 - MAX($C$3:C1051))/MAX($C$3:C1051),0)</f>
        <v>-0.25998274687650402</v>
      </c>
    </row>
    <row r="1052" spans="1:13" x14ac:dyDescent="0.35">
      <c r="A1052" s="3">
        <v>150.279818923439</v>
      </c>
      <c r="B1052" s="3">
        <v>70.032119179219293</v>
      </c>
      <c r="C1052">
        <v>81.720222436987385</v>
      </c>
      <c r="D1052" s="6">
        <f t="shared" si="106"/>
        <v>0</v>
      </c>
      <c r="E1052" s="6">
        <f t="shared" si="110"/>
        <v>1.0698224952311488E-2</v>
      </c>
      <c r="F1052" s="6">
        <f t="shared" si="111"/>
        <v>1.5634414029028606E-3</v>
      </c>
      <c r="G1052" s="7">
        <f t="shared" si="107"/>
        <v>-5.0487813567626151E-4</v>
      </c>
      <c r="H1052" s="7">
        <f t="shared" si="108"/>
        <v>1.0193346816635225E-2</v>
      </c>
      <c r="I1052" s="7">
        <f t="shared" si="109"/>
        <v>1.0585632672265991E-3</v>
      </c>
      <c r="K1052" s="7">
        <f>MIN((A1052 - MAX($A$3:A1052))/MAX($A$3:A1052),0)</f>
        <v>-4.8866763320375942E-2</v>
      </c>
      <c r="L1052" s="7">
        <f>MIN((B1052 - MAX($B$3:B1052))/MAX($B$3:B1052),0)</f>
        <v>-0.40542066664136056</v>
      </c>
      <c r="M1052" s="7">
        <f>MIN((C1052 - MAX($C$3:C1052))/MAX($C$3:C1052),0)</f>
        <v>-0.25882577326410833</v>
      </c>
    </row>
    <row r="1053" spans="1:13" x14ac:dyDescent="0.35">
      <c r="A1053" s="3">
        <v>154.47181263406901</v>
      </c>
      <c r="B1053" s="3">
        <v>72.270781736891294</v>
      </c>
      <c r="C1053">
        <v>82.3726594760534</v>
      </c>
      <c r="D1053" s="6">
        <f t="shared" si="106"/>
        <v>2.789458851268415E-2</v>
      </c>
      <c r="E1053" s="6">
        <f t="shared" si="110"/>
        <v>3.1966226124659117E-2</v>
      </c>
      <c r="F1053" s="6">
        <f t="shared" si="111"/>
        <v>7.9837893193339584E-3</v>
      </c>
      <c r="G1053" s="7">
        <f t="shared" si="107"/>
        <v>2.7389710377007888E-2</v>
      </c>
      <c r="H1053" s="7">
        <f t="shared" si="108"/>
        <v>3.1461347988982855E-2</v>
      </c>
      <c r="I1053" s="7">
        <f t="shared" si="109"/>
        <v>7.4789111836576971E-3</v>
      </c>
      <c r="K1053" s="7">
        <f>MIN((A1053 - MAX($A$3:A1053))/MAX($A$3:A1053),0)</f>
        <v>-2.2335293062460411E-2</v>
      </c>
      <c r="L1053" s="7">
        <f>MIN((B1053 - MAX($B$3:B1053))/MAX($B$3:B1053),0)</f>
        <v>-0.38641420922216918</v>
      </c>
      <c r="M1053" s="7">
        <f>MIN((C1053 - MAX($C$3:C1053))/MAX($C$3:C1053),0)</f>
        <v>-0.2529083943889287</v>
      </c>
    </row>
    <row r="1054" spans="1:13" x14ac:dyDescent="0.35">
      <c r="A1054" s="3">
        <v>153.484421026429</v>
      </c>
      <c r="B1054" s="3">
        <v>71.794265232092599</v>
      </c>
      <c r="C1054">
        <v>82.139250515522519</v>
      </c>
      <c r="D1054" s="6">
        <f t="shared" si="106"/>
        <v>-6.3920503734817679E-3</v>
      </c>
      <c r="E1054" s="6">
        <f t="shared" si="110"/>
        <v>-6.5934876217819179E-3</v>
      </c>
      <c r="F1054" s="6">
        <f t="shared" si="111"/>
        <v>-2.8335732027534562E-3</v>
      </c>
      <c r="G1054" s="7">
        <f t="shared" si="107"/>
        <v>-6.8969285091580292E-3</v>
      </c>
      <c r="H1054" s="7">
        <f t="shared" si="108"/>
        <v>-7.0983657574581792E-3</v>
      </c>
      <c r="I1054" s="7">
        <f t="shared" si="109"/>
        <v>-3.3384513384297175E-3</v>
      </c>
      <c r="K1054" s="7">
        <f>MIN((A1054 - MAX($A$3:A1054))/MAX($A$3:A1054),0)</f>
        <v>-2.8584575117580453E-2</v>
      </c>
      <c r="L1054" s="7">
        <f>MIN((B1054 - MAX($B$3:B1054))/MAX($B$3:B1054),0)</f>
        <v>-0.39045987953856409</v>
      </c>
      <c r="M1054" s="7">
        <f>MIN((C1054 - MAX($C$3:C1054))/MAX($C$3:C1054),0)</f>
        <v>-0.25502533314259029</v>
      </c>
    </row>
    <row r="1055" spans="1:13" x14ac:dyDescent="0.35">
      <c r="A1055" s="3">
        <v>155.53988963346501</v>
      </c>
      <c r="B1055" s="3">
        <v>72.762984336093993</v>
      </c>
      <c r="C1055">
        <v>82.139250515522519</v>
      </c>
      <c r="D1055" s="6">
        <f t="shared" si="106"/>
        <v>1.339203414450817E-2</v>
      </c>
      <c r="E1055" s="6">
        <f t="shared" si="110"/>
        <v>1.3492987230522824E-2</v>
      </c>
      <c r="F1055" s="6">
        <f t="shared" si="111"/>
        <v>0</v>
      </c>
      <c r="G1055" s="7">
        <f t="shared" si="107"/>
        <v>1.2887156008831908E-2</v>
      </c>
      <c r="H1055" s="7">
        <f t="shared" si="108"/>
        <v>1.2988109094846562E-2</v>
      </c>
      <c r="I1055" s="7">
        <f t="shared" si="109"/>
        <v>-5.0487813567626151E-4</v>
      </c>
      <c r="K1055" s="7">
        <f>MIN((A1055 - MAX($A$3:A1055))/MAX($A$3:A1055),0)</f>
        <v>-1.5575346579053179E-2</v>
      </c>
      <c r="L1055" s="7">
        <f>MIN((B1055 - MAX($B$3:B1055))/MAX($B$3:B1055),0)</f>
        <v>-0.3822353624766866</v>
      </c>
      <c r="M1055" s="7">
        <f>MIN((C1055 - MAX($C$3:C1055))/MAX($C$3:C1055),0)</f>
        <v>-0.25502533314259029</v>
      </c>
    </row>
    <row r="1056" spans="1:13" x14ac:dyDescent="0.35">
      <c r="A1056" s="3">
        <v>155.657676331007</v>
      </c>
      <c r="B1056" s="3">
        <v>72.826094059895595</v>
      </c>
      <c r="C1056">
        <v>82.092168708945536</v>
      </c>
      <c r="D1056" s="6">
        <f t="shared" si="106"/>
        <v>7.5727646341755659E-4</v>
      </c>
      <c r="E1056" s="6">
        <f t="shared" si="110"/>
        <v>8.6733281183324154E-4</v>
      </c>
      <c r="F1056" s="6">
        <f t="shared" si="111"/>
        <v>-5.7319498633708521E-4</v>
      </c>
      <c r="G1056" s="7">
        <f t="shared" si="107"/>
        <v>2.5239832774129507E-4</v>
      </c>
      <c r="H1056" s="7">
        <f t="shared" si="108"/>
        <v>3.6245467615698003E-4</v>
      </c>
      <c r="I1056" s="7">
        <f t="shared" si="109"/>
        <v>-1.0780731220133466E-3</v>
      </c>
      <c r="K1056" s="7">
        <f>MIN((A1056 - MAX($A$3:A1056))/MAX($A$3:A1056),0)</f>
        <v>-1.4829864959009511E-2</v>
      </c>
      <c r="L1056" s="7">
        <f>MIN((B1056 - MAX($B$3:B1056))/MAX($B$3:B1056),0)</f>
        <v>-0.38169955493657237</v>
      </c>
      <c r="M1056" s="7">
        <f>MIN((C1056 - MAX($C$3:C1056))/MAX($C$3:C1056),0)</f>
        <v>-0.25545234888658108</v>
      </c>
    </row>
    <row r="1057" spans="1:13" x14ac:dyDescent="0.35">
      <c r="A1057" s="3">
        <v>153.820442233568</v>
      </c>
      <c r="B1057" s="3">
        <v>71.977335173564001</v>
      </c>
      <c r="C1057">
        <v>81.922937780694909</v>
      </c>
      <c r="D1057" s="6">
        <f t="shared" si="106"/>
        <v>-1.1803042039071076E-2</v>
      </c>
      <c r="E1057" s="6">
        <f t="shared" si="110"/>
        <v>-1.1654598496433652E-2</v>
      </c>
      <c r="F1057" s="6">
        <f t="shared" si="111"/>
        <v>-2.0614746925571993E-3</v>
      </c>
      <c r="G1057" s="7">
        <f t="shared" si="107"/>
        <v>-1.2307920174747338E-2</v>
      </c>
      <c r="H1057" s="7">
        <f t="shared" si="108"/>
        <v>-1.2159476632109914E-2</v>
      </c>
      <c r="I1057" s="7">
        <f t="shared" si="109"/>
        <v>-2.566352828233461E-3</v>
      </c>
      <c r="K1057" s="7">
        <f>MIN((A1057 - MAX($A$3:A1057))/MAX($A$3:A1057),0)</f>
        <v>-2.6457869478535651E-2</v>
      </c>
      <c r="L1057" s="7">
        <f>MIN((B1057 - MAX($B$3:B1057))/MAX($B$3:B1057),0)</f>
        <v>-0.38890559837395283</v>
      </c>
      <c r="M1057" s="7">
        <f>MIN((C1057 - MAX($C$3:C1057))/MAX($C$3:C1057),0)</f>
        <v>-0.25698721502675431</v>
      </c>
    </row>
    <row r="1058" spans="1:13" x14ac:dyDescent="0.35">
      <c r="A1058" s="3">
        <v>154.45612737942301</v>
      </c>
      <c r="B1058" s="3">
        <v>72.431800123862303</v>
      </c>
      <c r="C1058">
        <v>82.421477779557918</v>
      </c>
      <c r="D1058" s="6">
        <f t="shared" si="106"/>
        <v>4.1326441181969388E-3</v>
      </c>
      <c r="E1058" s="6">
        <f t="shared" si="110"/>
        <v>6.3140007781952306E-3</v>
      </c>
      <c r="F1058" s="6">
        <f t="shared" si="111"/>
        <v>6.0854751107386421E-3</v>
      </c>
      <c r="G1058" s="7">
        <f t="shared" si="107"/>
        <v>3.6277659825206775E-3</v>
      </c>
      <c r="H1058" s="7">
        <f t="shared" si="108"/>
        <v>5.8091226425189693E-3</v>
      </c>
      <c r="I1058" s="7">
        <f t="shared" si="109"/>
        <v>5.5805969750623808E-3</v>
      </c>
      <c r="K1058" s="7">
        <f>MIN((A1058 - MAX($A$3:A1058))/MAX($A$3:A1058),0)</f>
        <v>-2.2434566319019203E-2</v>
      </c>
      <c r="L1058" s="7">
        <f>MIN((B1058 - MAX($B$3:B1058))/MAX($B$3:B1058),0)</f>
        <v>-0.38504714784653521</v>
      </c>
      <c r="M1058" s="7">
        <f>MIN((C1058 - MAX($C$3:C1058))/MAX($C$3:C1058),0)</f>
        <v>-0.25246562921683902</v>
      </c>
    </row>
    <row r="1059" spans="1:13" x14ac:dyDescent="0.35">
      <c r="A1059" s="3">
        <v>154.38603835808499</v>
      </c>
      <c r="B1059" s="3">
        <v>72.439802006118796</v>
      </c>
      <c r="C1059">
        <v>82.535916027970003</v>
      </c>
      <c r="D1059" s="6">
        <f t="shared" si="106"/>
        <v>-4.5377948111987915E-4</v>
      </c>
      <c r="E1059" s="6">
        <f t="shared" si="110"/>
        <v>1.1047471197471462E-4</v>
      </c>
      <c r="F1059" s="6">
        <f t="shared" si="111"/>
        <v>1.3884517906626061E-3</v>
      </c>
      <c r="G1059" s="7">
        <f t="shared" si="107"/>
        <v>-9.5865761679614066E-4</v>
      </c>
      <c r="H1059" s="7">
        <f t="shared" si="108"/>
        <v>-3.9440342370154692E-4</v>
      </c>
      <c r="I1059" s="7">
        <f t="shared" si="109"/>
        <v>8.8357365498634459E-4</v>
      </c>
      <c r="K1059" s="7">
        <f>MIN((A1059 - MAX($A$3:A1059))/MAX($A$3:A1059),0)</f>
        <v>-2.2878165454275689E-2</v>
      </c>
      <c r="L1059" s="7">
        <f>MIN((B1059 - MAX($B$3:B1059))/MAX($B$3:B1059),0)</f>
        <v>-0.38497921110731553</v>
      </c>
      <c r="M1059" s="7">
        <f>MIN((C1059 - MAX($C$3:C1059))/MAX($C$3:C1059),0)</f>
        <v>-0.25142771378114331</v>
      </c>
    </row>
    <row r="1060" spans="1:13" x14ac:dyDescent="0.35">
      <c r="A1060" s="3">
        <v>154.40140424784801</v>
      </c>
      <c r="B1060" s="3">
        <v>72.643284380969604</v>
      </c>
      <c r="C1060">
        <v>82.80871659439876</v>
      </c>
      <c r="D1060" s="6">
        <f t="shared" si="106"/>
        <v>9.9529011343487932E-5</v>
      </c>
      <c r="E1060" s="6">
        <f t="shared" si="110"/>
        <v>2.8089857953176051E-3</v>
      </c>
      <c r="F1060" s="6">
        <f t="shared" si="111"/>
        <v>3.3052346124844497E-3</v>
      </c>
      <c r="G1060" s="7">
        <f t="shared" si="107"/>
        <v>-4.0534912433277357E-4</v>
      </c>
      <c r="H1060" s="7">
        <f t="shared" si="108"/>
        <v>2.3041076596413438E-3</v>
      </c>
      <c r="I1060" s="7">
        <f t="shared" si="109"/>
        <v>2.8003564768081879E-3</v>
      </c>
      <c r="K1060" s="7">
        <f>MIN((A1060 - MAX($A$3:A1060))/MAX($A$3:A1060),0)</f>
        <v>-2.2780913484121215E-2</v>
      </c>
      <c r="L1060" s="7">
        <f>MIN((B1060 - MAX($B$3:B1060))/MAX($B$3:B1060),0)</f>
        <v>-0.38325162644749095</v>
      </c>
      <c r="M1060" s="7">
        <f>MIN((C1060 - MAX($C$3:C1060))/MAX($C$3:C1060),0)</f>
        <v>-0.24895350675078612</v>
      </c>
    </row>
    <row r="1061" spans="1:13" x14ac:dyDescent="0.35">
      <c r="A1061" s="3">
        <v>155.699069823032</v>
      </c>
      <c r="B1061" s="3">
        <v>73.2012240705929</v>
      </c>
      <c r="C1061">
        <v>83.884972582987501</v>
      </c>
      <c r="D1061" s="6">
        <f t="shared" si="106"/>
        <v>8.4044933496910529E-3</v>
      </c>
      <c r="E1061" s="6">
        <f t="shared" si="110"/>
        <v>7.6805405259107494E-3</v>
      </c>
      <c r="F1061" s="6">
        <f t="shared" si="111"/>
        <v>1.2996892511452593E-2</v>
      </c>
      <c r="G1061" s="7">
        <f t="shared" si="107"/>
        <v>7.8996152140147907E-3</v>
      </c>
      <c r="H1061" s="7">
        <f t="shared" si="108"/>
        <v>7.1756623902344881E-3</v>
      </c>
      <c r="I1061" s="7">
        <f t="shared" si="109"/>
        <v>1.2492014375776331E-2</v>
      </c>
      <c r="K1061" s="7">
        <f>MIN((A1061 - MAX($A$3:A1061))/MAX($A$3:A1061),0)</f>
        <v>-1.4567882170307347E-2</v>
      </c>
      <c r="L1061" s="7">
        <f>MIN((B1061 - MAX($B$3:B1061))/MAX($B$3:B1061),0)</f>
        <v>-0.37851466557013136</v>
      </c>
      <c r="M1061" s="7">
        <f>MIN((C1061 - MAX($C$3:C1061))/MAX($C$3:C1061),0)</f>
        <v>-0.23919223620692268</v>
      </c>
    </row>
    <row r="1062" spans="1:13" x14ac:dyDescent="0.35">
      <c r="A1062" s="3">
        <v>160.16240239408199</v>
      </c>
      <c r="B1062" s="3">
        <v>75.236969697236901</v>
      </c>
      <c r="C1062">
        <v>85.749965115017076</v>
      </c>
      <c r="D1062" s="6">
        <f t="shared" si="106"/>
        <v>2.8666404854717661E-2</v>
      </c>
      <c r="E1062" s="6">
        <f t="shared" si="110"/>
        <v>2.7810267553460496E-2</v>
      </c>
      <c r="F1062" s="6">
        <f t="shared" si="111"/>
        <v>2.223273698020865E-2</v>
      </c>
      <c r="G1062" s="7">
        <f t="shared" si="107"/>
        <v>2.8161526719041399E-2</v>
      </c>
      <c r="H1062" s="7">
        <f t="shared" si="108"/>
        <v>2.7305389417784234E-2</v>
      </c>
      <c r="I1062" s="7">
        <f t="shared" si="109"/>
        <v>2.1727858844532388E-2</v>
      </c>
      <c r="K1062" s="7">
        <f>MIN((A1062 - MAX($A$3:A1062))/MAX($A$3:A1062),0)</f>
        <v>0</v>
      </c>
      <c r="L1062" s="7">
        <f>MIN((B1062 - MAX($B$3:B1062))/MAX($B$3:B1062),0)</f>
        <v>-0.36123099213908488</v>
      </c>
      <c r="M1062" s="7">
        <f>MIN((C1062 - MAX($C$3:C1062))/MAX($C$3:C1062),0)</f>
        <v>-0.22227739730201049</v>
      </c>
    </row>
    <row r="1063" spans="1:13" x14ac:dyDescent="0.35">
      <c r="A1063" s="3">
        <v>164.43340848513901</v>
      </c>
      <c r="B1063" s="3">
        <v>77.228848440120998</v>
      </c>
      <c r="C1063">
        <v>88.579834929428969</v>
      </c>
      <c r="D1063" s="6">
        <f t="shared" si="106"/>
        <v>2.666672094832933E-2</v>
      </c>
      <c r="E1063" s="6">
        <f t="shared" si="110"/>
        <v>2.6474733776488735E-2</v>
      </c>
      <c r="F1063" s="6">
        <f t="shared" si="111"/>
        <v>3.3001410678315343E-2</v>
      </c>
      <c r="G1063" s="7">
        <f t="shared" si="107"/>
        <v>2.6161842812653067E-2</v>
      </c>
      <c r="H1063" s="7">
        <f t="shared" si="108"/>
        <v>2.5969855640812473E-2</v>
      </c>
      <c r="I1063" s="7">
        <f t="shared" si="109"/>
        <v>3.2496532542639081E-2</v>
      </c>
      <c r="K1063" s="7">
        <f>MIN((A1063 - MAX($A$3:A1063))/MAX($A$3:A1063),0)</f>
        <v>0</v>
      </c>
      <c r="L1063" s="7">
        <f>MIN((B1063 - MAX($B$3:B1063))/MAX($B$3:B1063),0)</f>
        <v>-0.34431975271129528</v>
      </c>
      <c r="M1063" s="7">
        <f>MIN((C1063 - MAX($C$3:C1063))/MAX($C$3:C1063),0)</f>
        <v>-0.19661145429656585</v>
      </c>
    </row>
    <row r="1064" spans="1:13" x14ac:dyDescent="0.35">
      <c r="A1064" s="3">
        <v>165.161750383184</v>
      </c>
      <c r="B1064" s="3">
        <v>77.596997964382396</v>
      </c>
      <c r="C1064">
        <v>91.513646488503454</v>
      </c>
      <c r="D1064" s="6">
        <f t="shared" si="106"/>
        <v>4.4294033965172801E-3</v>
      </c>
      <c r="E1064" s="6">
        <f t="shared" si="110"/>
        <v>4.7669948691108684E-3</v>
      </c>
      <c r="F1064" s="6">
        <f t="shared" si="111"/>
        <v>3.3120535406414284E-2</v>
      </c>
      <c r="G1064" s="7">
        <f t="shared" si="107"/>
        <v>3.9245252608410188E-3</v>
      </c>
      <c r="H1064" s="7">
        <f t="shared" si="108"/>
        <v>4.2621167334346071E-3</v>
      </c>
      <c r="I1064" s="7">
        <f t="shared" si="109"/>
        <v>3.2615657270738022E-2</v>
      </c>
      <c r="K1064" s="7">
        <f>MIN((A1064 - MAX($A$3:A1064))/MAX($A$3:A1064),0)</f>
        <v>0</v>
      </c>
      <c r="L1064" s="7">
        <f>MIN((B1064 - MAX($B$3:B1064))/MAX($B$3:B1064),0)</f>
        <v>-0.34119412833669271</v>
      </c>
      <c r="M1064" s="7">
        <f>MIN((C1064 - MAX($C$3:C1064))/MAX($C$3:C1064),0)</f>
        <v>-0.1700027955234876</v>
      </c>
    </row>
    <row r="1065" spans="1:13" x14ac:dyDescent="0.35">
      <c r="A1065" s="3">
        <v>166.76832830565201</v>
      </c>
      <c r="B1065" s="3">
        <v>78.323511434134801</v>
      </c>
      <c r="C1065">
        <v>93.064524298036616</v>
      </c>
      <c r="D1065" s="6">
        <f t="shared" si="106"/>
        <v>9.7273001693228608E-3</v>
      </c>
      <c r="E1065" s="6">
        <f t="shared" si="110"/>
        <v>9.3626491850352239E-3</v>
      </c>
      <c r="F1065" s="6">
        <f t="shared" si="111"/>
        <v>1.6946956755001491E-2</v>
      </c>
      <c r="G1065" s="7">
        <f t="shared" si="107"/>
        <v>9.2224220336465986E-3</v>
      </c>
      <c r="H1065" s="7">
        <f t="shared" si="108"/>
        <v>8.8577710493589618E-3</v>
      </c>
      <c r="I1065" s="7">
        <f t="shared" si="109"/>
        <v>1.6442078619325229E-2</v>
      </c>
      <c r="K1065" s="7">
        <f>MIN((A1065 - MAX($A$3:A1065))/MAX($A$3:A1065),0)</f>
        <v>0</v>
      </c>
      <c r="L1065" s="7">
        <f>MIN((B1065 - MAX($B$3:B1065))/MAX($B$3:B1065),0)</f>
        <v>-0.33502596007926783</v>
      </c>
      <c r="M1065" s="7">
        <f>MIN((C1065 - MAX($C$3:C1065))/MAX($C$3:C1065),0)</f>
        <v>-0.155936868792452</v>
      </c>
    </row>
    <row r="1066" spans="1:13" x14ac:dyDescent="0.35">
      <c r="A1066" s="3">
        <v>172.943360275841</v>
      </c>
      <c r="B1066" s="3">
        <v>81.297972073056698</v>
      </c>
      <c r="C1066">
        <v>94.041872315794365</v>
      </c>
      <c r="D1066" s="6">
        <f t="shared" si="106"/>
        <v>3.702760609839198E-2</v>
      </c>
      <c r="E1066" s="6">
        <f t="shared" si="110"/>
        <v>3.797659967560614E-2</v>
      </c>
      <c r="F1066" s="6">
        <f t="shared" si="111"/>
        <v>1.0501832197925578E-2</v>
      </c>
      <c r="G1066" s="7">
        <f t="shared" si="107"/>
        <v>3.6522727962715718E-2</v>
      </c>
      <c r="H1066" s="7">
        <f t="shared" si="108"/>
        <v>3.7471721539929878E-2</v>
      </c>
      <c r="I1066" s="7">
        <f t="shared" si="109"/>
        <v>9.9969540622493157E-3</v>
      </c>
      <c r="K1066" s="7">
        <f>MIN((A1066 - MAX($A$3:A1066))/MAX($A$3:A1066),0)</f>
        <v>0</v>
      </c>
      <c r="L1066" s="7">
        <f>MIN((B1066 - MAX($B$3:B1066))/MAX($B$3:B1066),0)</f>
        <v>-0.30977250717052762</v>
      </c>
      <c r="M1066" s="7">
        <f>MIN((C1066 - MAX($C$3:C1066))/MAX($C$3:C1066),0)</f>
        <v>-0.1470726594240547</v>
      </c>
    </row>
    <row r="1067" spans="1:13" x14ac:dyDescent="0.35">
      <c r="A1067" s="3">
        <v>175.048206981714</v>
      </c>
      <c r="B1067" s="3">
        <v>82.248053833148305</v>
      </c>
      <c r="C1067">
        <v>98.627929692547013</v>
      </c>
      <c r="D1067" s="6">
        <f t="shared" si="106"/>
        <v>1.2170728627660611E-2</v>
      </c>
      <c r="E1067" s="6">
        <f t="shared" si="110"/>
        <v>1.1686414013351227E-2</v>
      </c>
      <c r="F1067" s="6">
        <f t="shared" si="111"/>
        <v>4.8766121556497538E-2</v>
      </c>
      <c r="G1067" s="7">
        <f t="shared" si="107"/>
        <v>1.1665850491984349E-2</v>
      </c>
      <c r="H1067" s="7">
        <f t="shared" si="108"/>
        <v>1.1181535877674965E-2</v>
      </c>
      <c r="I1067" s="7">
        <f t="shared" si="109"/>
        <v>4.8261243420821276E-2</v>
      </c>
      <c r="K1067" s="7">
        <f>MIN((A1067 - MAX($A$3:A1067))/MAX($A$3:A1067),0)</f>
        <v>0</v>
      </c>
      <c r="L1067" s="7">
        <f>MIN((B1067 - MAX($B$3:B1067))/MAX($B$3:B1067),0)</f>
        <v>-0.30170622292592497</v>
      </c>
      <c r="M1067" s="7">
        <f>MIN((C1067 - MAX($C$3:C1067))/MAX($C$3:C1067),0)</f>
        <v>-0.10547870105466796</v>
      </c>
    </row>
    <row r="1068" spans="1:13" x14ac:dyDescent="0.35">
      <c r="A1068" s="3">
        <v>162.31729543248599</v>
      </c>
      <c r="B1068" s="3">
        <v>76.310221712896407</v>
      </c>
      <c r="C1068">
        <v>94.035980629790217</v>
      </c>
      <c r="D1068" s="6">
        <f t="shared" ref="D1068:D1131" si="112">(A1068-A1067)/A1067</f>
        <v>-7.2728031716188427E-2</v>
      </c>
      <c r="E1068" s="6">
        <f t="shared" si="110"/>
        <v>-7.2194196014626941E-2</v>
      </c>
      <c r="F1068" s="6">
        <f t="shared" si="111"/>
        <v>-4.6558303282561907E-2</v>
      </c>
      <c r="G1068" s="7">
        <f t="shared" si="107"/>
        <v>-7.3232909851864689E-2</v>
      </c>
      <c r="H1068" s="7">
        <f t="shared" si="108"/>
        <v>-7.2699074150303203E-2</v>
      </c>
      <c r="I1068" s="7">
        <f t="shared" si="109"/>
        <v>-4.7063181418238169E-2</v>
      </c>
      <c r="K1068" s="7">
        <f>MIN((A1068 - MAX($A$3:A1068))/MAX($A$3:A1068),0)</f>
        <v>-7.2728031716188427E-2</v>
      </c>
      <c r="L1068" s="7">
        <f>MIN((B1068 - MAX($B$3:B1068))/MAX($B$3:B1068),0)</f>
        <v>-0.35211898074380499</v>
      </c>
      <c r="M1068" s="7">
        <f>MIN((C1068 - MAX($C$3:C1068))/MAX($C$3:C1068),0)</f>
        <v>-0.14712609498367596</v>
      </c>
    </row>
    <row r="1069" spans="1:13" x14ac:dyDescent="0.35">
      <c r="A1069" s="3">
        <v>162.308235649165</v>
      </c>
      <c r="B1069" s="3">
        <v>77.028481379988605</v>
      </c>
      <c r="C1069">
        <v>93.865049381631366</v>
      </c>
      <c r="D1069" s="6">
        <f t="shared" si="112"/>
        <v>-5.5815267848403606E-5</v>
      </c>
      <c r="E1069" s="6">
        <f t="shared" si="110"/>
        <v>9.4123650930346137E-3</v>
      </c>
      <c r="F1069" s="6">
        <f t="shared" si="111"/>
        <v>-1.8177217594166383E-3</v>
      </c>
      <c r="G1069" s="7">
        <f t="shared" si="107"/>
        <v>-5.6069340352466509E-4</v>
      </c>
      <c r="H1069" s="7">
        <f t="shared" si="108"/>
        <v>8.9074869573583515E-3</v>
      </c>
      <c r="I1069" s="7">
        <f t="shared" si="109"/>
        <v>-2.3225998950928998E-3</v>
      </c>
      <c r="K1069" s="7">
        <f>MIN((A1069 - MAX($A$3:A1069))/MAX($A$3:A1069),0)</f>
        <v>-7.2779787649466493E-2</v>
      </c>
      <c r="L1069" s="7">
        <f>MIN((B1069 - MAX($B$3:B1069))/MAX($B$3:B1069),0)</f>
        <v>-0.34602088805371828</v>
      </c>
      <c r="M1069" s="7">
        <f>MIN((C1069 - MAX($C$3:C1069))/MAX($C$3:C1069),0)</f>
        <v>-0.14867638243886278</v>
      </c>
    </row>
    <row r="1070" spans="1:13" x14ac:dyDescent="0.35">
      <c r="A1070" s="3">
        <v>158.38225701186801</v>
      </c>
      <c r="B1070" s="3">
        <v>75.180030702610495</v>
      </c>
      <c r="C1070">
        <v>92.049097383367865</v>
      </c>
      <c r="D1070" s="6">
        <f t="shared" si="112"/>
        <v>-2.4188413000700314E-2</v>
      </c>
      <c r="E1070" s="6">
        <f t="shared" si="110"/>
        <v>-2.3996976757980376E-2</v>
      </c>
      <c r="F1070" s="6">
        <f t="shared" si="111"/>
        <v>-1.9346412857892424E-2</v>
      </c>
      <c r="G1070" s="7">
        <f t="shared" si="107"/>
        <v>-2.4693291136376576E-2</v>
      </c>
      <c r="H1070" s="7">
        <f t="shared" si="108"/>
        <v>-2.4501854893656638E-2</v>
      </c>
      <c r="I1070" s="7">
        <f t="shared" si="109"/>
        <v>-1.9851290993568686E-2</v>
      </c>
      <c r="K1070" s="7">
        <f>MIN((A1070 - MAX($A$3:A1070))/MAX($A$3:A1070),0)</f>
        <v>-9.5207773088398243E-2</v>
      </c>
      <c r="L1070" s="7">
        <f>MIN((B1070 - MAX($B$3:B1070))/MAX($B$3:B1070),0)</f>
        <v>-0.36171440960329787</v>
      </c>
      <c r="M1070" s="7">
        <f>MIN((C1070 - MAX($C$3:C1070))/MAX($C$3:C1070),0)</f>
        <v>-0.16514644061987505</v>
      </c>
    </row>
    <row r="1071" spans="1:13" x14ac:dyDescent="0.35">
      <c r="A1071" s="3">
        <v>158.57366738558801</v>
      </c>
      <c r="B1071" s="3">
        <v>74.8409167940126</v>
      </c>
      <c r="C1071">
        <v>92.797320833311801</v>
      </c>
      <c r="D1071" s="6">
        <f t="shared" si="112"/>
        <v>1.2085341965145805E-3</v>
      </c>
      <c r="E1071" s="6">
        <f t="shared" si="110"/>
        <v>-4.5106912757102635E-3</v>
      </c>
      <c r="F1071" s="6">
        <f t="shared" si="111"/>
        <v>8.1285256587331888E-3</v>
      </c>
      <c r="G1071" s="7">
        <f t="shared" si="107"/>
        <v>7.0365606083831896E-4</v>
      </c>
      <c r="H1071" s="7">
        <f t="shared" si="108"/>
        <v>-5.0155694113865248E-3</v>
      </c>
      <c r="I1071" s="7">
        <f t="shared" si="109"/>
        <v>7.6236475230569275E-3</v>
      </c>
      <c r="K1071" s="7">
        <f>MIN((A1071 - MAX($A$3:A1071))/MAX($A$3:A1071),0)</f>
        <v>-9.4114300741434995E-2</v>
      </c>
      <c r="L1071" s="7">
        <f>MIN((B1071 - MAX($B$3:B1071))/MAX($B$3:B1071),0)</f>
        <v>-0.36459351884731184</v>
      </c>
      <c r="M1071" s="7">
        <f>MIN((C1071 - MAX($C$3:C1071))/MAX($C$3:C1071),0)</f>
        <v>-0.15836031204116896</v>
      </c>
    </row>
    <row r="1072" spans="1:13" x14ac:dyDescent="0.35">
      <c r="A1072" s="3">
        <v>158.43040975471399</v>
      </c>
      <c r="B1072" s="3">
        <v>74.804438066784002</v>
      </c>
      <c r="C1072">
        <v>92.68623671140557</v>
      </c>
      <c r="D1072" s="6">
        <f t="shared" si="112"/>
        <v>-9.0341374602677632E-4</v>
      </c>
      <c r="E1072" s="6">
        <f t="shared" si="110"/>
        <v>-4.8741689427722748E-4</v>
      </c>
      <c r="F1072" s="6">
        <f t="shared" si="111"/>
        <v>-1.1970617352818505E-3</v>
      </c>
      <c r="G1072" s="7">
        <f t="shared" si="107"/>
        <v>-1.4082918817030377E-3</v>
      </c>
      <c r="H1072" s="7">
        <f t="shared" si="108"/>
        <v>-9.9229502995348893E-4</v>
      </c>
      <c r="I1072" s="7">
        <f t="shared" si="109"/>
        <v>-1.701939870958112E-3</v>
      </c>
      <c r="K1072" s="7">
        <f>MIN((A1072 - MAX($A$3:A1072))/MAX($A$3:A1072),0)</f>
        <v>-9.4932690334474268E-2</v>
      </c>
      <c r="L1072" s="7">
        <f>MIN((B1072 - MAX($B$3:B1072))/MAX($B$3:B1072),0)</f>
        <v>-0.36490322670095887</v>
      </c>
      <c r="M1072" s="7">
        <f>MIN((C1072 - MAX($C$3:C1072))/MAX($C$3:C1072),0)</f>
        <v>-0.15936780670651904</v>
      </c>
    </row>
    <row r="1073" spans="1:13" x14ac:dyDescent="0.35">
      <c r="A1073" s="3">
        <v>158.468083666963</v>
      </c>
      <c r="B1073" s="3">
        <v>77.503888989388699</v>
      </c>
      <c r="C1073">
        <v>92.963052926979273</v>
      </c>
      <c r="D1073" s="6">
        <f t="shared" si="112"/>
        <v>2.3779470309603305E-4</v>
      </c>
      <c r="E1073" s="6">
        <f t="shared" si="110"/>
        <v>3.608677496106151E-2</v>
      </c>
      <c r="F1073" s="6">
        <f t="shared" si="111"/>
        <v>2.986594616368098E-3</v>
      </c>
      <c r="G1073" s="7">
        <f t="shared" si="107"/>
        <v>-2.6708343258022846E-4</v>
      </c>
      <c r="H1073" s="7">
        <f t="shared" si="108"/>
        <v>3.5581896825385248E-2</v>
      </c>
      <c r="I1073" s="7">
        <f t="shared" si="109"/>
        <v>2.4817164806918363E-3</v>
      </c>
      <c r="K1073" s="7">
        <f>MIN((A1073 - MAX($A$3:A1073))/MAX($A$3:A1073),0)</f>
        <v>-9.4717470122290426E-2</v>
      </c>
      <c r="L1073" s="7">
        <f>MIN((B1073 - MAX($B$3:B1073))/MAX($B$3:B1073),0)</f>
        <v>-0.34198463236442012</v>
      </c>
      <c r="M1073" s="7">
        <f>MIN((C1073 - MAX($C$3:C1073))/MAX($C$3:C1073),0)</f>
        <v>-0.15685717912368302</v>
      </c>
    </row>
    <row r="1074" spans="1:13" x14ac:dyDescent="0.35">
      <c r="A1074" s="3">
        <v>160.43008971656701</v>
      </c>
      <c r="B1074" s="3">
        <v>78.469632792860295</v>
      </c>
      <c r="C1074">
        <v>94.253890321613696</v>
      </c>
      <c r="D1074" s="6">
        <f t="shared" si="112"/>
        <v>1.2381080178437519E-2</v>
      </c>
      <c r="E1074" s="6">
        <f t="shared" si="110"/>
        <v>1.2460585088882696E-2</v>
      </c>
      <c r="F1074" s="6">
        <f t="shared" si="111"/>
        <v>1.3885488417084917E-2</v>
      </c>
      <c r="G1074" s="7">
        <f t="shared" si="107"/>
        <v>1.1876202042761257E-2</v>
      </c>
      <c r="H1074" s="7">
        <f t="shared" si="108"/>
        <v>1.1955706953206434E-2</v>
      </c>
      <c r="I1074" s="7">
        <f t="shared" si="109"/>
        <v>1.3380610281408654E-2</v>
      </c>
      <c r="K1074" s="7">
        <f>MIN((A1074 - MAX($A$3:A1074))/MAX($A$3:A1074),0)</f>
        <v>-8.3509094535735739E-2</v>
      </c>
      <c r="L1074" s="7">
        <f>MIN((B1074 - MAX($B$3:B1074))/MAX($B$3:B1074),0)</f>
        <v>-0.33378537588620455</v>
      </c>
      <c r="M1074" s="7">
        <f>MIN((C1074 - MAX($C$3:C1074))/MAX($C$3:C1074),0)</f>
        <v>-0.14514972925045663</v>
      </c>
    </row>
    <row r="1075" spans="1:13" x14ac:dyDescent="0.35">
      <c r="A1075" s="3">
        <v>158.845501721717</v>
      </c>
      <c r="B1075" s="3">
        <v>77.702490875417894</v>
      </c>
      <c r="C1075">
        <v>93.834464295865999</v>
      </c>
      <c r="D1075" s="6">
        <f t="shared" si="112"/>
        <v>-9.8771246569113944E-3</v>
      </c>
      <c r="E1075" s="6">
        <f t="shared" si="110"/>
        <v>-9.7762903958969662E-3</v>
      </c>
      <c r="F1075" s="6">
        <f t="shared" si="111"/>
        <v>-4.4499598299500304E-3</v>
      </c>
      <c r="G1075" s="7">
        <f t="shared" si="107"/>
        <v>-1.0382002792587657E-2</v>
      </c>
      <c r="H1075" s="7">
        <f t="shared" si="108"/>
        <v>-1.0281168531573228E-2</v>
      </c>
      <c r="I1075" s="7">
        <f t="shared" si="109"/>
        <v>-4.9548379656262917E-3</v>
      </c>
      <c r="K1075" s="7">
        <f>MIN((A1075 - MAX($A$3:A1075))/MAX($A$3:A1075),0)</f>
        <v>-9.2561389455931883E-2</v>
      </c>
      <c r="L1075" s="7">
        <f>MIN((B1075 - MAX($B$3:B1075))/MAX($B$3:B1075),0)</f>
        <v>-0.34029848351753433</v>
      </c>
      <c r="M1075" s="7">
        <f>MIN((C1075 - MAX($C$3:C1075))/MAX($C$3:C1075),0)</f>
        <v>-0.148953778615914</v>
      </c>
    </row>
    <row r="1076" spans="1:13" x14ac:dyDescent="0.35">
      <c r="A1076" s="3">
        <v>158.626840252964</v>
      </c>
      <c r="B1076" s="3">
        <v>77.573944005132802</v>
      </c>
      <c r="C1076">
        <v>93.043717343779875</v>
      </c>
      <c r="D1076" s="6">
        <f t="shared" si="112"/>
        <v>-1.3765669558340617E-3</v>
      </c>
      <c r="E1076" s="6">
        <f t="shared" si="110"/>
        <v>-1.6543468405819069E-3</v>
      </c>
      <c r="F1076" s="6">
        <f t="shared" si="111"/>
        <v>-8.4270417913065391E-3</v>
      </c>
      <c r="G1076" s="7">
        <f t="shared" si="107"/>
        <v>-1.8814450915103232E-3</v>
      </c>
      <c r="H1076" s="7">
        <f t="shared" si="108"/>
        <v>-2.1592249762581684E-3</v>
      </c>
      <c r="I1076" s="7">
        <f t="shared" si="109"/>
        <v>-8.9319199269828013E-3</v>
      </c>
      <c r="K1076" s="7">
        <f>MIN((A1076 - MAX($A$3:A1076))/MAX($A$3:A1076),0)</f>
        <v>-9.381053946165481E-2</v>
      </c>
      <c r="L1076" s="7">
        <f>MIN((B1076 - MAX($B$3:B1076))/MAX($B$3:B1076),0)</f>
        <v>-0.34138985863705418</v>
      </c>
      <c r="M1076" s="7">
        <f>MIN((C1076 - MAX($C$3:C1076))/MAX($C$3:C1076),0)</f>
        <v>-0.15612558068985122</v>
      </c>
    </row>
    <row r="1077" spans="1:13" x14ac:dyDescent="0.35">
      <c r="A1077" s="3">
        <v>158.96305982547901</v>
      </c>
      <c r="B1077" s="3">
        <v>77.736544143756703</v>
      </c>
      <c r="C1077">
        <v>94.177598156005644</v>
      </c>
      <c r="D1077" s="6">
        <f t="shared" si="112"/>
        <v>2.1195629439433629E-3</v>
      </c>
      <c r="E1077" s="6">
        <f t="shared" si="110"/>
        <v>2.0960664139126717E-3</v>
      </c>
      <c r="F1077" s="6">
        <f t="shared" si="111"/>
        <v>1.2186538162875439E-2</v>
      </c>
      <c r="G1077" s="7">
        <f t="shared" si="107"/>
        <v>1.6146848082671014E-3</v>
      </c>
      <c r="H1077" s="7">
        <f t="shared" si="108"/>
        <v>1.5911882782364101E-3</v>
      </c>
      <c r="I1077" s="7">
        <f t="shared" si="109"/>
        <v>1.1681660027199177E-2</v>
      </c>
      <c r="K1077" s="7">
        <f>MIN((A1077 - MAX($A$3:A1077))/MAX($A$3:A1077),0)</f>
        <v>-9.1889813860905709E-2</v>
      </c>
      <c r="L1077" s="7">
        <f>MIN((B1077 - MAX($B$3:B1077))/MAX($B$3:B1077),0)</f>
        <v>-0.34000936803988102</v>
      </c>
      <c r="M1077" s="7">
        <f>MIN((C1077 - MAX($C$3:C1077))/MAX($C$3:C1077),0)</f>
        <v>-0.14584167287425373</v>
      </c>
    </row>
    <row r="1078" spans="1:13" x14ac:dyDescent="0.35">
      <c r="A1078" s="3">
        <v>158.420768102371</v>
      </c>
      <c r="B1078" s="3">
        <v>77.506026023472003</v>
      </c>
      <c r="C1078">
        <v>94.055257812944134</v>
      </c>
      <c r="D1078" s="6">
        <f t="shared" si="112"/>
        <v>-3.4114323397107121E-3</v>
      </c>
      <c r="E1078" s="6">
        <f t="shared" si="110"/>
        <v>-2.9653764882885299E-3</v>
      </c>
      <c r="F1078" s="6">
        <f t="shared" si="111"/>
        <v>-1.2990386828389056E-3</v>
      </c>
      <c r="G1078" s="7">
        <f t="shared" si="107"/>
        <v>-3.9163104753869738E-3</v>
      </c>
      <c r="H1078" s="7">
        <f t="shared" si="108"/>
        <v>-3.4702546239647912E-3</v>
      </c>
      <c r="I1078" s="7">
        <f t="shared" si="109"/>
        <v>-1.8039168185151671E-3</v>
      </c>
      <c r="K1078" s="7">
        <f>MIN((A1078 - MAX($A$3:A1078))/MAX($A$3:A1078),0)</f>
        <v>-9.4987770317921341E-2</v>
      </c>
      <c r="L1078" s="7">
        <f>MIN((B1078 - MAX($B$3:B1078))/MAX($B$3:B1078),0)</f>
        <v>-0.34196648874238628</v>
      </c>
      <c r="M1078" s="7">
        <f>MIN((C1078 - MAX($C$3:C1078))/MAX($C$3:C1078),0)</f>
        <v>-0.14695125758245906</v>
      </c>
    </row>
    <row r="1079" spans="1:13" x14ac:dyDescent="0.35">
      <c r="A1079" s="3">
        <v>158.226469374494</v>
      </c>
      <c r="B1079" s="3">
        <v>77.123572283252699</v>
      </c>
      <c r="C1079">
        <v>93.8301643987121</v>
      </c>
      <c r="D1079" s="6">
        <f t="shared" si="112"/>
        <v>-1.226472578086747E-3</v>
      </c>
      <c r="E1079" s="6">
        <f t="shared" si="110"/>
        <v>-4.9345032875699468E-3</v>
      </c>
      <c r="F1079" s="6">
        <f t="shared" si="111"/>
        <v>-2.3932039469786739E-3</v>
      </c>
      <c r="G1079" s="7">
        <f t="shared" si="107"/>
        <v>-1.7313507137630085E-3</v>
      </c>
      <c r="H1079" s="7">
        <f t="shared" si="108"/>
        <v>-5.4393814232462081E-3</v>
      </c>
      <c r="I1079" s="7">
        <f t="shared" si="109"/>
        <v>-2.8980820826549356E-3</v>
      </c>
      <c r="K1079" s="7">
        <f>MIN((A1079 - MAX($A$3:A1079))/MAX($A$3:A1079),0)</f>
        <v>-9.6097743000459548E-2</v>
      </c>
      <c r="L1079" s="7">
        <f>MIN((B1079 - MAX($B$3:B1079))/MAX($B$3:B1079),0)</f>
        <v>-0.34521355726701813</v>
      </c>
      <c r="M1079" s="7">
        <f>MIN((C1079 - MAX($C$3:C1079))/MAX($C$3:C1079),0)</f>
        <v>-0.14899277719977791</v>
      </c>
    </row>
    <row r="1080" spans="1:13" x14ac:dyDescent="0.35">
      <c r="A1080" s="3">
        <v>158.714632660261</v>
      </c>
      <c r="B1080" s="3">
        <v>77.361437915162199</v>
      </c>
      <c r="C1080">
        <v>93.940804060095189</v>
      </c>
      <c r="D1080" s="6">
        <f t="shared" si="112"/>
        <v>3.0852188492660184E-3</v>
      </c>
      <c r="E1080" s="6">
        <f t="shared" si="110"/>
        <v>3.0842143960330055E-3</v>
      </c>
      <c r="F1080" s="6">
        <f t="shared" si="111"/>
        <v>1.1791481139577773E-3</v>
      </c>
      <c r="G1080" s="7">
        <f t="shared" si="107"/>
        <v>2.5803407135897571E-3</v>
      </c>
      <c r="H1080" s="7">
        <f t="shared" si="108"/>
        <v>2.5793362603567438E-3</v>
      </c>
      <c r="I1080" s="7">
        <f t="shared" si="109"/>
        <v>6.7426997828151582E-4</v>
      </c>
      <c r="K1080" s="7">
        <f>MIN((A1080 - MAX($A$3:A1080))/MAX($A$3:A1080),0)</f>
        <v>-9.3309006719270476E-2</v>
      </c>
      <c r="L1080" s="7">
        <f>MIN((B1080 - MAX($B$3:B1080))/MAX($B$3:B1080),0)</f>
        <v>-0.34319405549401383</v>
      </c>
      <c r="M1080" s="7">
        <f>MIN((C1080 - MAX($C$3:C1080))/MAX($C$3:C1080),0)</f>
        <v>-0.14798931363804857</v>
      </c>
    </row>
    <row r="1081" spans="1:13" x14ac:dyDescent="0.35">
      <c r="A1081" s="3">
        <v>158.583184527307</v>
      </c>
      <c r="B1081" s="3">
        <v>77.342757561766604</v>
      </c>
      <c r="C1081">
        <v>94.534417265740871</v>
      </c>
      <c r="D1081" s="6">
        <f t="shared" si="112"/>
        <v>-8.2820424777959255E-4</v>
      </c>
      <c r="E1081" s="6">
        <f t="shared" si="110"/>
        <v>-2.4146853909412752E-4</v>
      </c>
      <c r="F1081" s="6">
        <f t="shared" si="111"/>
        <v>6.3190134636908046E-3</v>
      </c>
      <c r="G1081" s="7">
        <f t="shared" si="107"/>
        <v>-1.3330823834558541E-3</v>
      </c>
      <c r="H1081" s="7">
        <f t="shared" si="108"/>
        <v>-7.4634667477038903E-4</v>
      </c>
      <c r="I1081" s="7">
        <f t="shared" si="109"/>
        <v>5.8141353280145433E-3</v>
      </c>
      <c r="K1081" s="7">
        <f>MIN((A1081 - MAX($A$3:A1081))/MAX($A$3:A1081),0)</f>
        <v>-9.4059932051329065E-2</v>
      </c>
      <c r="L1081" s="7">
        <f>MIN((B1081 - MAX($B$3:B1081))/MAX($B$3:B1081),0)</f>
        <v>-0.34335265346590205</v>
      </c>
      <c r="M1081" s="7">
        <f>MIN((C1081 - MAX($C$3:C1081))/MAX($C$3:C1081),0)</f>
        <v>-0.14260544663971894</v>
      </c>
    </row>
    <row r="1082" spans="1:13" x14ac:dyDescent="0.35">
      <c r="A1082" s="3">
        <v>159.592573542065</v>
      </c>
      <c r="B1082" s="3">
        <v>77.821848998349694</v>
      </c>
      <c r="C1082">
        <v>94.23229780922307</v>
      </c>
      <c r="D1082" s="6">
        <f t="shared" si="112"/>
        <v>6.3650444261584968E-3</v>
      </c>
      <c r="E1082" s="6">
        <f t="shared" si="110"/>
        <v>6.1943930070049993E-3</v>
      </c>
      <c r="F1082" s="6">
        <f t="shared" si="111"/>
        <v>-3.1958673386490353E-3</v>
      </c>
      <c r="G1082" s="7">
        <f t="shared" si="107"/>
        <v>5.8601662904822355E-3</v>
      </c>
      <c r="H1082" s="7">
        <f t="shared" si="108"/>
        <v>5.689514871328738E-3</v>
      </c>
      <c r="I1082" s="7">
        <f t="shared" si="109"/>
        <v>-3.700745474325297E-3</v>
      </c>
      <c r="K1082" s="7">
        <f>MIN((A1082 - MAX($A$3:A1082))/MAX($A$3:A1082),0)</f>
        <v>-8.8293583271398732E-2</v>
      </c>
      <c r="L1082" s="7">
        <f>MIN((B1082 - MAX($B$3:B1082))/MAX($B$3:B1082),0)</f>
        <v>-0.33928512173446285</v>
      </c>
      <c r="M1082" s="7">
        <f>MIN((C1082 - MAX($C$3:C1082))/MAX($C$3:C1082),0)</f>
        <v>-0.14534556588913866</v>
      </c>
    </row>
    <row r="1083" spans="1:13" x14ac:dyDescent="0.35">
      <c r="A1083" s="3">
        <v>159.14330007063799</v>
      </c>
      <c r="B1083" s="3">
        <v>77.829371825151298</v>
      </c>
      <c r="C1083">
        <v>94.697772012424224</v>
      </c>
      <c r="D1083" s="6">
        <f t="shared" si="112"/>
        <v>-2.8151276807914082E-3</v>
      </c>
      <c r="E1083" s="6">
        <f t="shared" si="110"/>
        <v>9.6667284296525721E-5</v>
      </c>
      <c r="F1083" s="6">
        <f t="shared" si="111"/>
        <v>4.9396461088482063E-3</v>
      </c>
      <c r="G1083" s="7">
        <f t="shared" si="107"/>
        <v>-3.3200058164676695E-3</v>
      </c>
      <c r="H1083" s="7">
        <f t="shared" si="108"/>
        <v>-4.082108513797358E-4</v>
      </c>
      <c r="I1083" s="7">
        <f t="shared" si="109"/>
        <v>4.434767973171945E-3</v>
      </c>
      <c r="K1083" s="7">
        <f>MIN((A1083 - MAX($A$3:A1083))/MAX($A$3:A1083),0)</f>
        <v>-9.0860153241886565E-2</v>
      </c>
      <c r="L1083" s="7">
        <f>MIN((B1083 - MAX($B$3:B1083))/MAX($B$3:B1083),0)</f>
        <v>-0.33922125222148664</v>
      </c>
      <c r="M1083" s="7">
        <f>MIN((C1083 - MAX($C$3:C1083))/MAX($C$3:C1083),0)</f>
        <v>-0.14112387543927307</v>
      </c>
    </row>
    <row r="1084" spans="1:13" x14ac:dyDescent="0.35">
      <c r="A1084" s="3">
        <v>161.24599932047801</v>
      </c>
      <c r="B1084" s="3">
        <v>78.853104989769093</v>
      </c>
      <c r="C1084">
        <v>96.595949207464869</v>
      </c>
      <c r="D1084" s="6">
        <f t="shared" si="112"/>
        <v>1.3212615604343395E-2</v>
      </c>
      <c r="E1084" s="6">
        <f t="shared" si="110"/>
        <v>1.315355810551417E-2</v>
      </c>
      <c r="F1084" s="6">
        <f t="shared" si="111"/>
        <v>2.0044581352891881E-2</v>
      </c>
      <c r="G1084" s="7">
        <f t="shared" si="107"/>
        <v>1.2707737468667133E-2</v>
      </c>
      <c r="H1084" s="7">
        <f t="shared" si="108"/>
        <v>1.2648679969837907E-2</v>
      </c>
      <c r="I1084" s="7">
        <f t="shared" si="109"/>
        <v>1.9539703217215619E-2</v>
      </c>
      <c r="K1084" s="7">
        <f>MIN((A1084 - MAX($A$3:A1084))/MAX($A$3:A1084),0)</f>
        <v>-7.8848037916079944E-2</v>
      </c>
      <c r="L1084" s="7">
        <f>MIN((B1084 - MAX($B$3:B1084))/MAX($B$3:B1084),0)</f>
        <v>-0.33052966056769306</v>
      </c>
      <c r="M1084" s="7">
        <f>MIN((C1084 - MAX($C$3:C1084))/MAX($C$3:C1084),0)</f>
        <v>-0.12390806308845907</v>
      </c>
    </row>
    <row r="1085" spans="1:13" x14ac:dyDescent="0.35">
      <c r="A1085" s="3">
        <v>159.579588449564</v>
      </c>
      <c r="B1085" s="3">
        <v>78.036077605642703</v>
      </c>
      <c r="C1085">
        <v>95.866403435783198</v>
      </c>
      <c r="D1085" s="6">
        <f t="shared" si="112"/>
        <v>-1.0334587387821007E-2</v>
      </c>
      <c r="E1085" s="6">
        <f t="shared" si="110"/>
        <v>-1.0361385061912235E-2</v>
      </c>
      <c r="F1085" s="6">
        <f t="shared" si="111"/>
        <v>-7.5525503674567394E-3</v>
      </c>
      <c r="G1085" s="7">
        <f t="shared" si="107"/>
        <v>-1.0839465523497269E-2</v>
      </c>
      <c r="H1085" s="7">
        <f t="shared" si="108"/>
        <v>-1.0866263197588497E-2</v>
      </c>
      <c r="I1085" s="7">
        <f t="shared" si="109"/>
        <v>-8.0574285031330007E-3</v>
      </c>
      <c r="K1085" s="7">
        <f>MIN((A1085 - MAX($A$3:A1085))/MAX($A$3:A1085),0)</f>
        <v>-8.8367763365699001E-2</v>
      </c>
      <c r="L1085" s="7">
        <f>MIN((B1085 - MAX($B$3:B1085))/MAX($B$3:B1085),0)</f>
        <v>-0.33746630054208027</v>
      </c>
      <c r="M1085" s="7">
        <f>MIN((C1085 - MAX($C$3:C1085))/MAX($C$3:C1085),0)</f>
        <v>-0.13052479156850622</v>
      </c>
    </row>
    <row r="1086" spans="1:13" x14ac:dyDescent="0.35">
      <c r="A1086" s="3">
        <v>159.790780576598</v>
      </c>
      <c r="B1086" s="3">
        <v>78.151490410552995</v>
      </c>
      <c r="C1086">
        <v>96.353769903820805</v>
      </c>
      <c r="D1086" s="6">
        <f t="shared" si="112"/>
        <v>1.323428197088907E-3</v>
      </c>
      <c r="E1086" s="6">
        <f t="shared" si="110"/>
        <v>1.4789672732339752E-3</v>
      </c>
      <c r="F1086" s="6">
        <f t="shared" si="111"/>
        <v>5.0838088273966863E-3</v>
      </c>
      <c r="G1086" s="7">
        <f t="shared" si="107"/>
        <v>8.1855006141264551E-4</v>
      </c>
      <c r="H1086" s="7">
        <f t="shared" si="108"/>
        <v>9.7408913755771373E-4</v>
      </c>
      <c r="I1086" s="7">
        <f t="shared" si="109"/>
        <v>4.578930691720425E-3</v>
      </c>
      <c r="K1086" s="7">
        <f>MIN((A1086 - MAX($A$3:A1086))/MAX($A$3:A1086),0)</f>
        <v>-8.7161283558361946E-2</v>
      </c>
      <c r="L1086" s="7">
        <f>MIN((B1086 - MAX($B$3:B1086))/MAX($B$3:B1086),0)</f>
        <v>-0.33648643488316737</v>
      </c>
      <c r="M1086" s="7">
        <f>MIN((C1086 - MAX($C$3:C1086))/MAX($C$3:C1086),0)</f>
        <v>-0.12610454582867961</v>
      </c>
    </row>
    <row r="1087" spans="1:13" x14ac:dyDescent="0.35">
      <c r="A1087" s="3">
        <v>153.92500016413501</v>
      </c>
      <c r="B1087" s="3">
        <v>75.278547737944905</v>
      </c>
      <c r="C1087">
        <v>93.769831466771407</v>
      </c>
      <c r="D1087" s="6">
        <f t="shared" si="112"/>
        <v>-3.6709129220700791E-2</v>
      </c>
      <c r="E1087" s="6">
        <f t="shared" si="110"/>
        <v>-3.6761201322145859E-2</v>
      </c>
      <c r="F1087" s="6">
        <f t="shared" si="111"/>
        <v>-2.6817201232797162E-2</v>
      </c>
      <c r="G1087" s="7">
        <f t="shared" si="107"/>
        <v>-3.7214007356377053E-2</v>
      </c>
      <c r="H1087" s="7">
        <f t="shared" si="108"/>
        <v>-3.7266079457822121E-2</v>
      </c>
      <c r="I1087" s="7">
        <f t="shared" si="109"/>
        <v>-2.7322079368473424E-2</v>
      </c>
      <c r="K1087" s="7">
        <f>MIN((A1087 - MAX($A$3:A1087))/MAX($A$3:A1087),0)</f>
        <v>-0.12067079795787668</v>
      </c>
      <c r="L1087" s="7">
        <f>MIN((B1087 - MAX($B$3:B1087))/MAX($B$3:B1087),0)</f>
        <v>-0.36087799063040199</v>
      </c>
      <c r="M1087" s="7">
        <f>MIN((C1087 - MAX($C$3:C1087))/MAX($C$3:C1087),0)</f>
        <v>-0.14953997607961858</v>
      </c>
    </row>
    <row r="1088" spans="1:13" x14ac:dyDescent="0.35">
      <c r="A1088" s="3">
        <v>153.92500016413501</v>
      </c>
      <c r="B1088" s="3">
        <v>74.425552250397104</v>
      </c>
      <c r="C1088">
        <v>93.751536231284845</v>
      </c>
      <c r="D1088" s="6">
        <f t="shared" si="112"/>
        <v>0</v>
      </c>
      <c r="E1088" s="6">
        <f t="shared" si="110"/>
        <v>-1.1331189471364366E-2</v>
      </c>
      <c r="F1088" s="6">
        <f t="shared" si="111"/>
        <v>-1.9510790624642575E-4</v>
      </c>
      <c r="G1088" s="7">
        <f t="shared" si="107"/>
        <v>-5.0487813567626151E-4</v>
      </c>
      <c r="H1088" s="7">
        <f t="shared" si="108"/>
        <v>-1.1836067607040628E-2</v>
      </c>
      <c r="I1088" s="7">
        <f t="shared" si="109"/>
        <v>-6.9998604192268721E-4</v>
      </c>
      <c r="K1088" s="7">
        <f>MIN((A1088 - MAX($A$3:A1088))/MAX($A$3:A1088),0)</f>
        <v>-0.12067079795787668</v>
      </c>
      <c r="L1088" s="7">
        <f>MIN((B1088 - MAX($B$3:B1088))/MAX($B$3:B1088),0)</f>
        <v>-0.36812000321388799</v>
      </c>
      <c r="M1088" s="7">
        <f>MIN((C1088 - MAX($C$3:C1088))/MAX($C$3:C1088),0)</f>
        <v>-0.14970590755423199</v>
      </c>
    </row>
    <row r="1089" spans="1:13" x14ac:dyDescent="0.35">
      <c r="A1089" s="3">
        <v>154.26612310877499</v>
      </c>
      <c r="B1089" s="3">
        <v>75.240569421657597</v>
      </c>
      <c r="C1089">
        <v>94.291896864486048</v>
      </c>
      <c r="D1089" s="6">
        <f t="shared" si="112"/>
        <v>2.2161633540765131E-3</v>
      </c>
      <c r="E1089" s="6">
        <f t="shared" si="110"/>
        <v>1.0950770892750003E-2</v>
      </c>
      <c r="F1089" s="6">
        <f t="shared" si="111"/>
        <v>5.7637523066089782E-3</v>
      </c>
      <c r="G1089" s="7">
        <f t="shared" si="107"/>
        <v>1.7112852184002515E-3</v>
      </c>
      <c r="H1089" s="7">
        <f t="shared" si="108"/>
        <v>1.0445892757073741E-2</v>
      </c>
      <c r="I1089" s="7">
        <f t="shared" si="109"/>
        <v>5.258874170932717E-3</v>
      </c>
      <c r="K1089" s="7">
        <f>MIN((A1089 - MAX($A$3:A1089))/MAX($A$3:A1089),0)</f>
        <v>-0.11872206080414159</v>
      </c>
      <c r="L1089" s="7">
        <f>MIN((B1089 - MAX($B$3:B1089))/MAX($B$3:B1089),0)</f>
        <v>-0.36120043013737169</v>
      </c>
      <c r="M1089" s="7">
        <f>MIN((C1089 - MAX($C$3:C1089))/MAX($C$3:C1089),0)</f>
        <v>-0.1448050230176017</v>
      </c>
    </row>
    <row r="1090" spans="1:13" x14ac:dyDescent="0.35">
      <c r="A1090" s="3">
        <v>151.062011505463</v>
      </c>
      <c r="B1090" s="3">
        <v>73.658398502915205</v>
      </c>
      <c r="C1090">
        <v>92.872093564108255</v>
      </c>
      <c r="D1090" s="6">
        <f t="shared" si="112"/>
        <v>-2.0770027396440932E-2</v>
      </c>
      <c r="E1090" s="6">
        <f t="shared" si="110"/>
        <v>-2.1028162478086889E-2</v>
      </c>
      <c r="F1090" s="6">
        <f t="shared" si="111"/>
        <v>-1.5057532487847809E-2</v>
      </c>
      <c r="G1090" s="7">
        <f t="shared" si="107"/>
        <v>-2.1274905532117194E-2</v>
      </c>
      <c r="H1090" s="7">
        <f t="shared" si="108"/>
        <v>-2.1533040613763151E-2</v>
      </c>
      <c r="I1090" s="7">
        <f t="shared" si="109"/>
        <v>-1.5562410623524071E-2</v>
      </c>
      <c r="K1090" s="7">
        <f>MIN((A1090 - MAX($A$3:A1090))/MAX($A$3:A1090),0)</f>
        <v>-0.13702622774511858</v>
      </c>
      <c r="L1090" s="7">
        <f>MIN((B1090 - MAX($B$3:B1090))/MAX($B$3:B1090),0)</f>
        <v>-0.37463321128337507</v>
      </c>
      <c r="M1090" s="7">
        <f>MIN((C1090 - MAX($C$3:C1090))/MAX($C$3:C1090),0)</f>
        <v>-0.15768214916695841</v>
      </c>
    </row>
    <row r="1091" spans="1:13" x14ac:dyDescent="0.35">
      <c r="A1091" s="3">
        <v>151.062011505463</v>
      </c>
      <c r="B1091" s="3">
        <v>72.488571881328397</v>
      </c>
      <c r="C1091">
        <v>92.005664287596957</v>
      </c>
      <c r="D1091" s="6">
        <f t="shared" si="112"/>
        <v>0</v>
      </c>
      <c r="E1091" s="6">
        <f t="shared" si="110"/>
        <v>-1.5881781919824239E-2</v>
      </c>
      <c r="F1091" s="6">
        <f t="shared" si="111"/>
        <v>-9.3292747397065411E-3</v>
      </c>
      <c r="G1091" s="7">
        <f t="shared" si="107"/>
        <v>-5.0487813567626151E-4</v>
      </c>
      <c r="H1091" s="7">
        <f t="shared" si="108"/>
        <v>-1.6386660055500501E-2</v>
      </c>
      <c r="I1091" s="7">
        <f t="shared" si="109"/>
        <v>-9.8341528753828032E-3</v>
      </c>
      <c r="K1091" s="7">
        <f>MIN((A1091 - MAX($A$3:A1091))/MAX($A$3:A1091),0)</f>
        <v>-0.13702622774511858</v>
      </c>
      <c r="L1091" s="7">
        <f>MIN((B1091 - MAX($B$3:B1091))/MAX($B$3:B1091),0)</f>
        <v>-0.38456515024167331</v>
      </c>
      <c r="M1091" s="7">
        <f>MIN((C1091 - MAX($C$3:C1091))/MAX($C$3:C1091),0)</f>
        <v>-0.16554036381553902</v>
      </c>
    </row>
    <row r="1092" spans="1:13" x14ac:dyDescent="0.35">
      <c r="A1092" s="3">
        <v>150.14661777482999</v>
      </c>
      <c r="B1092" s="3">
        <v>72.064072011190305</v>
      </c>
      <c r="C1092">
        <v>92.185691472042919</v>
      </c>
      <c r="D1092" s="6">
        <f t="shared" si="112"/>
        <v>-6.0597215773199823E-3</v>
      </c>
      <c r="E1092" s="6">
        <f t="shared" si="110"/>
        <v>-5.8560937140966747E-3</v>
      </c>
      <c r="F1092" s="6">
        <f t="shared" si="111"/>
        <v>1.9566967516610884E-3</v>
      </c>
      <c r="G1092" s="7">
        <f t="shared" si="107"/>
        <v>-6.5645997129962436E-3</v>
      </c>
      <c r="H1092" s="7">
        <f t="shared" si="108"/>
        <v>-6.360971849772936E-3</v>
      </c>
      <c r="I1092" s="7">
        <f t="shared" si="109"/>
        <v>1.4518186159848269E-3</v>
      </c>
      <c r="K1092" s="7">
        <f>MIN((A1092 - MAX($A$3:A1092))/MAX($A$3:A1092),0)</f>
        <v>-0.14225560853351271</v>
      </c>
      <c r="L1092" s="7">
        <f>MIN((B1092 - MAX($B$3:B1092))/MAX($B$3:B1092),0)</f>
        <v>-0.38816919439677905</v>
      </c>
      <c r="M1092" s="7">
        <f>MIN((C1092 - MAX($C$3:C1092))/MAX($C$3:C1092),0)</f>
        <v>-0.1639075793560246</v>
      </c>
    </row>
    <row r="1093" spans="1:13" x14ac:dyDescent="0.35">
      <c r="A1093" s="3">
        <v>150.393272674473</v>
      </c>
      <c r="B1093" s="3">
        <v>74.873136137056704</v>
      </c>
      <c r="C1093">
        <v>93.485418077139741</v>
      </c>
      <c r="D1093" s="6">
        <f t="shared" si="112"/>
        <v>1.6427602785758734E-3</v>
      </c>
      <c r="E1093" s="6">
        <f t="shared" si="110"/>
        <v>3.8980091569488333E-2</v>
      </c>
      <c r="F1093" s="6">
        <f t="shared" si="111"/>
        <v>1.4099005868942137E-2</v>
      </c>
      <c r="G1093" s="7">
        <f t="shared" ref="G1093:G1156" si="113">D1093-$J$3</f>
        <v>1.1378821428996118E-3</v>
      </c>
      <c r="H1093" s="7">
        <f t="shared" ref="H1093:H1156" si="114">E1093-$J$3</f>
        <v>3.8475213433812071E-2</v>
      </c>
      <c r="I1093" s="7">
        <f t="shared" ref="I1093:I1156" si="115">F1093-$J$3</f>
        <v>1.3594127733265874E-2</v>
      </c>
      <c r="K1093" s="7">
        <f>MIN((A1093 - MAX($A$3:A1093))/MAX($A$3:A1093),0)</f>
        <v>-0.14084654011804032</v>
      </c>
      <c r="L1093" s="7">
        <f>MIN((B1093 - MAX($B$3:B1093))/MAX($B$3:B1093),0)</f>
        <v>-0.36431997356933171</v>
      </c>
      <c r="M1093" s="7">
        <f>MIN((C1093 - MAX($C$3:C1093))/MAX($C$3:C1093),0)</f>
        <v>-0.15211950741038716</v>
      </c>
    </row>
    <row r="1094" spans="1:13" x14ac:dyDescent="0.35">
      <c r="A1094" s="3">
        <v>152.06444371881</v>
      </c>
      <c r="B1094" s="3">
        <v>75.689618512168295</v>
      </c>
      <c r="C1094">
        <v>94.023773469841288</v>
      </c>
      <c r="D1094" s="6">
        <f t="shared" si="112"/>
        <v>1.111200663845024E-2</v>
      </c>
      <c r="E1094" s="6">
        <f t="shared" si="110"/>
        <v>1.0904877466558952E-2</v>
      </c>
      <c r="F1094" s="6">
        <f t="shared" si="111"/>
        <v>5.758709794262476E-3</v>
      </c>
      <c r="G1094" s="7">
        <f t="shared" si="113"/>
        <v>1.0607128502773977E-2</v>
      </c>
      <c r="H1094" s="7">
        <f t="shared" si="114"/>
        <v>1.0399999330882689E-2</v>
      </c>
      <c r="I1094" s="7">
        <f t="shared" si="115"/>
        <v>5.2538316585862147E-3</v>
      </c>
      <c r="K1094" s="7">
        <f>MIN((A1094 - MAX($A$3:A1094))/MAX($A$3:A1094),0)</f>
        <v>-0.13129962116838448</v>
      </c>
      <c r="L1094" s="7">
        <f>MIN((B1094 - MAX($B$3:B1094))/MAX($B$3:B1094),0)</f>
        <v>-0.35738796077316631</v>
      </c>
      <c r="M1094" s="7">
        <f>MIN((C1094 - MAX($C$3:C1094))/MAX($C$3:C1094),0)</f>
        <v>-0.14723680971334724</v>
      </c>
    </row>
    <row r="1095" spans="1:13" x14ac:dyDescent="0.35">
      <c r="A1095" s="3">
        <v>151.349833713527</v>
      </c>
      <c r="B1095" s="3">
        <v>75.347149195755406</v>
      </c>
      <c r="C1095">
        <v>94.375434770250081</v>
      </c>
      <c r="D1095" s="6">
        <f t="shared" si="112"/>
        <v>-4.6993892050426565E-3</v>
      </c>
      <c r="E1095" s="6">
        <f t="shared" ref="E1095:E1158" si="116">(B1095-B1094)/B1094</f>
        <v>-4.5246537523218056E-3</v>
      </c>
      <c r="F1095" s="6">
        <f t="shared" ref="F1095:F1158" si="117">(C1095-C1094)/C1094</f>
        <v>3.7401317499939578E-3</v>
      </c>
      <c r="G1095" s="7">
        <f t="shared" si="113"/>
        <v>-5.2042673407189178E-3</v>
      </c>
      <c r="H1095" s="7">
        <f t="shared" si="114"/>
        <v>-5.0295318879980669E-3</v>
      </c>
      <c r="I1095" s="7">
        <f t="shared" si="115"/>
        <v>3.2352536143176961E-3</v>
      </c>
      <c r="K1095" s="7">
        <f>MIN((A1095 - MAX($A$3:A1095))/MAX($A$3:A1095),0)</f>
        <v>-0.13538198235108226</v>
      </c>
      <c r="L1095" s="7">
        <f>MIN((B1095 - MAX($B$3:B1095))/MAX($B$3:B1095),0)</f>
        <v>-0.36029555774774114</v>
      </c>
      <c r="M1095" s="7">
        <f>MIN((C1095 - MAX($C$3:C1095))/MAX($C$3:C1095),0)</f>
        <v>-0.14404736303012999</v>
      </c>
    </row>
    <row r="1096" spans="1:13" x14ac:dyDescent="0.35">
      <c r="A1096" s="3"/>
      <c r="B1096" s="3"/>
      <c r="D1096" s="6"/>
      <c r="E1096" s="6"/>
      <c r="F1096" s="6"/>
      <c r="G1096" s="7"/>
      <c r="H1096" s="7"/>
      <c r="I1096" s="7"/>
      <c r="K1096" s="7"/>
      <c r="L1096" s="7"/>
      <c r="M1096" s="7"/>
    </row>
    <row r="1097" spans="1:13" x14ac:dyDescent="0.35">
      <c r="A1097" s="3">
        <v>150.12861072932699</v>
      </c>
      <c r="B1097" s="3">
        <v>74.738427347508605</v>
      </c>
      <c r="C1097">
        <v>94.059537037515568</v>
      </c>
      <c r="D1097" s="6"/>
      <c r="E1097" s="6"/>
      <c r="F1097" s="6"/>
      <c r="G1097" s="7"/>
      <c r="H1097" s="7"/>
      <c r="I1097" s="7"/>
      <c r="K1097" s="7"/>
      <c r="L1097" s="7"/>
      <c r="M1097" s="7"/>
    </row>
    <row r="1098" spans="1:13" x14ac:dyDescent="0.35">
      <c r="A1098" s="3">
        <v>150.12861072932699</v>
      </c>
      <c r="B1098" s="3">
        <v>74.738427347508605</v>
      </c>
      <c r="C1098">
        <v>95.312285198947762</v>
      </c>
      <c r="D1098" s="6">
        <f t="shared" si="112"/>
        <v>0</v>
      </c>
      <c r="E1098" s="6">
        <f t="shared" si="116"/>
        <v>0</v>
      </c>
      <c r="F1098" s="6">
        <f t="shared" si="117"/>
        <v>1.3318672416307308E-2</v>
      </c>
      <c r="G1098" s="7">
        <f t="shared" si="113"/>
        <v>-5.0487813567626151E-4</v>
      </c>
      <c r="H1098" s="7">
        <f t="shared" si="114"/>
        <v>-5.0487813567626151E-4</v>
      </c>
      <c r="I1098" s="7">
        <f t="shared" si="115"/>
        <v>1.2813794280631046E-2</v>
      </c>
      <c r="K1098" s="7">
        <f>MIN((A1098 - MAX($A$3:A1098))/MAX($A$3:A1098),0)</f>
        <v>-0.14235847759920314</v>
      </c>
      <c r="L1098" s="7">
        <f>MIN((B1098 - MAX($B$3:B1098))/MAX($B$3:B1098),0)</f>
        <v>-0.36546366396776281</v>
      </c>
      <c r="M1098" s="7">
        <f>MIN((C1098 - MAX($C$3:C1098))/MAX($C$3:C1098),0)</f>
        <v>-0.13555045282418182</v>
      </c>
    </row>
    <row r="1099" spans="1:13" x14ac:dyDescent="0.35">
      <c r="A1099" s="3">
        <v>150.12861072932699</v>
      </c>
      <c r="B1099" s="3">
        <v>74.738427347508605</v>
      </c>
      <c r="C1099">
        <v>93.743866703188232</v>
      </c>
      <c r="D1099" s="6">
        <f t="shared" si="112"/>
        <v>0</v>
      </c>
      <c r="E1099" s="6">
        <f t="shared" si="116"/>
        <v>0</v>
      </c>
      <c r="F1099" s="6">
        <f t="shared" si="117"/>
        <v>-1.6455575401279392E-2</v>
      </c>
      <c r="G1099" s="7">
        <f t="shared" si="113"/>
        <v>-5.0487813567626151E-4</v>
      </c>
      <c r="H1099" s="7">
        <f t="shared" si="114"/>
        <v>-5.0487813567626151E-4</v>
      </c>
      <c r="I1099" s="7">
        <f t="shared" si="115"/>
        <v>-1.6960453536955654E-2</v>
      </c>
      <c r="K1099" s="7">
        <f>MIN((A1099 - MAX($A$3:A1099))/MAX($A$3:A1099),0)</f>
        <v>-0.14235847759920314</v>
      </c>
      <c r="L1099" s="7">
        <f>MIN((B1099 - MAX($B$3:B1099))/MAX($B$3:B1099),0)</f>
        <v>-0.36546366396776281</v>
      </c>
      <c r="M1099" s="7">
        <f>MIN((C1099 - MAX($C$3:C1099))/MAX($C$3:C1099),0)</f>
        <v>-0.14977546752833534</v>
      </c>
    </row>
    <row r="1100" spans="1:13" x14ac:dyDescent="0.35">
      <c r="A1100" s="3">
        <v>150.12861072932699</v>
      </c>
      <c r="B1100" s="3">
        <v>74.738427347508605</v>
      </c>
      <c r="C1100">
        <v>94.23147090592424</v>
      </c>
      <c r="D1100" s="6">
        <f t="shared" si="112"/>
        <v>0</v>
      </c>
      <c r="E1100" s="6">
        <f t="shared" si="116"/>
        <v>0</v>
      </c>
      <c r="F1100" s="6">
        <f t="shared" si="117"/>
        <v>5.2014517843589772E-3</v>
      </c>
      <c r="G1100" s="7">
        <f t="shared" si="113"/>
        <v>-5.0487813567626151E-4</v>
      </c>
      <c r="H1100" s="7">
        <f t="shared" si="114"/>
        <v>-5.0487813567626151E-4</v>
      </c>
      <c r="I1100" s="7">
        <f t="shared" si="115"/>
        <v>4.6965736486827159E-3</v>
      </c>
      <c r="K1100" s="7">
        <f>MIN((A1100 - MAX($A$3:A1100))/MAX($A$3:A1100),0)</f>
        <v>-0.14235847759920314</v>
      </c>
      <c r="L1100" s="7">
        <f>MIN((B1100 - MAX($B$3:B1100))/MAX($B$3:B1100),0)</f>
        <v>-0.36546366396776281</v>
      </c>
      <c r="M1100" s="7">
        <f>MIN((C1100 - MAX($C$3:C1100))/MAX($C$3:C1100),0)</f>
        <v>-0.14535306561680481</v>
      </c>
    </row>
    <row r="1101" spans="1:13" x14ac:dyDescent="0.35">
      <c r="A1101" s="3">
        <v>150.12861072932699</v>
      </c>
      <c r="B1101" s="3">
        <v>74.738427347508605</v>
      </c>
      <c r="C1101">
        <v>94.411374054875367</v>
      </c>
      <c r="D1101" s="6">
        <f t="shared" si="112"/>
        <v>0</v>
      </c>
      <c r="E1101" s="6">
        <f t="shared" si="116"/>
        <v>0</v>
      </c>
      <c r="F1101" s="6">
        <f t="shared" si="117"/>
        <v>1.909162058297194E-3</v>
      </c>
      <c r="G1101" s="7">
        <f t="shared" si="113"/>
        <v>-5.0487813567626151E-4</v>
      </c>
      <c r="H1101" s="7">
        <f t="shared" si="114"/>
        <v>-5.0487813567626151E-4</v>
      </c>
      <c r="I1101" s="7">
        <f t="shared" si="115"/>
        <v>1.4042839226209324E-3</v>
      </c>
      <c r="K1101" s="7">
        <f>MIN((A1101 - MAX($A$3:A1101))/MAX($A$3:A1101),0)</f>
        <v>-0.14235847759920314</v>
      </c>
      <c r="L1101" s="7">
        <f>MIN((B1101 - MAX($B$3:B1101))/MAX($B$3:B1101),0)</f>
        <v>-0.36546366396776281</v>
      </c>
      <c r="M1101" s="7">
        <f>MIN((C1101 - MAX($C$3:C1101))/MAX($C$3:C1101),0)</f>
        <v>-0.14372140611644041</v>
      </c>
    </row>
    <row r="1102" spans="1:13" x14ac:dyDescent="0.35">
      <c r="A1102" s="3">
        <v>150.12861072932699</v>
      </c>
      <c r="B1102" s="3">
        <v>74.738427347508605</v>
      </c>
      <c r="C1102">
        <v>95.095068038637052</v>
      </c>
      <c r="D1102" s="6">
        <f t="shared" si="112"/>
        <v>0</v>
      </c>
      <c r="E1102" s="6">
        <f t="shared" si="116"/>
        <v>0</v>
      </c>
      <c r="F1102" s="6">
        <f t="shared" si="117"/>
        <v>7.2416484836275892E-3</v>
      </c>
      <c r="G1102" s="7">
        <f t="shared" si="113"/>
        <v>-5.0487813567626151E-4</v>
      </c>
      <c r="H1102" s="7">
        <f t="shared" si="114"/>
        <v>-5.0487813567626151E-4</v>
      </c>
      <c r="I1102" s="7">
        <f t="shared" si="115"/>
        <v>6.7367703479513279E-3</v>
      </c>
      <c r="K1102" s="7">
        <f>MIN((A1102 - MAX($A$3:A1102))/MAX($A$3:A1102),0)</f>
        <v>-0.14235847759920314</v>
      </c>
      <c r="L1102" s="7">
        <f>MIN((B1102 - MAX($B$3:B1102))/MAX($B$3:B1102),0)</f>
        <v>-0.36546366396776281</v>
      </c>
      <c r="M1102" s="7">
        <f>MIN((C1102 - MAX($C$3:C1102))/MAX($C$3:C1102),0)</f>
        <v>-0.13752053753548077</v>
      </c>
    </row>
    <row r="1103" spans="1:13" x14ac:dyDescent="0.35">
      <c r="A1103" s="3">
        <v>150.12861072932699</v>
      </c>
      <c r="B1103" s="3">
        <v>74.738427347508605</v>
      </c>
      <c r="C1103">
        <v>95.055552397244341</v>
      </c>
      <c r="D1103" s="6">
        <f t="shared" si="112"/>
        <v>0</v>
      </c>
      <c r="E1103" s="6">
        <f t="shared" si="116"/>
        <v>0</v>
      </c>
      <c r="F1103" s="6">
        <f t="shared" si="117"/>
        <v>-4.1553828403231131E-4</v>
      </c>
      <c r="G1103" s="7">
        <f t="shared" si="113"/>
        <v>-5.0487813567626151E-4</v>
      </c>
      <c r="H1103" s="7">
        <f t="shared" si="114"/>
        <v>-5.0487813567626151E-4</v>
      </c>
      <c r="I1103" s="7">
        <f t="shared" si="115"/>
        <v>-9.2041641970857287E-4</v>
      </c>
      <c r="K1103" s="7">
        <f>MIN((A1103 - MAX($A$3:A1103))/MAX($A$3:A1103),0)</f>
        <v>-0.14235847759920314</v>
      </c>
      <c r="L1103" s="7">
        <f>MIN((B1103 - MAX($B$3:B1103))/MAX($B$3:B1103),0)</f>
        <v>-0.36546366396776281</v>
      </c>
      <c r="M1103" s="7">
        <f>MIN((C1103 - MAX($C$3:C1103))/MAX($C$3:C1103),0)</f>
        <v>-0.13787893077132637</v>
      </c>
    </row>
    <row r="1104" spans="1:13" x14ac:dyDescent="0.35">
      <c r="A1104" s="3">
        <v>150.12861072932699</v>
      </c>
      <c r="B1104" s="3">
        <v>74.738427347508605</v>
      </c>
      <c r="C1104">
        <v>95.493366685099716</v>
      </c>
      <c r="D1104" s="6">
        <f t="shared" si="112"/>
        <v>0</v>
      </c>
      <c r="E1104" s="6">
        <f t="shared" si="116"/>
        <v>0</v>
      </c>
      <c r="F1104" s="6">
        <f t="shared" si="117"/>
        <v>4.6058781082636349E-3</v>
      </c>
      <c r="G1104" s="7">
        <f t="shared" si="113"/>
        <v>-5.0487813567626151E-4</v>
      </c>
      <c r="H1104" s="7">
        <f t="shared" si="114"/>
        <v>-5.0487813567626151E-4</v>
      </c>
      <c r="I1104" s="7">
        <f t="shared" si="115"/>
        <v>4.1009999725873736E-3</v>
      </c>
      <c r="K1104" s="7">
        <f>MIN((A1104 - MAX($A$3:A1104))/MAX($A$3:A1104),0)</f>
        <v>-0.14235847759920314</v>
      </c>
      <c r="L1104" s="7">
        <f>MIN((B1104 - MAX($B$3:B1104))/MAX($B$3:B1104),0)</f>
        <v>-0.36546366396776281</v>
      </c>
      <c r="M1104" s="7">
        <f>MIN((C1104 - MAX($C$3:C1104))/MAX($C$3:C1104),0)</f>
        <v>-0.1339081062118932</v>
      </c>
    </row>
    <row r="1105" spans="1:13" x14ac:dyDescent="0.35">
      <c r="A1105" s="3">
        <v>150.12861072932699</v>
      </c>
      <c r="B1105" s="3">
        <v>74.738427347508605</v>
      </c>
      <c r="C1105">
        <v>97.782927547766576</v>
      </c>
      <c r="D1105" s="6">
        <f t="shared" si="112"/>
        <v>0</v>
      </c>
      <c r="E1105" s="6">
        <f t="shared" si="116"/>
        <v>0</v>
      </c>
      <c r="F1105" s="6">
        <f t="shared" si="117"/>
        <v>2.3976124647662165E-2</v>
      </c>
      <c r="G1105" s="7">
        <f t="shared" si="113"/>
        <v>-5.0487813567626151E-4</v>
      </c>
      <c r="H1105" s="7">
        <f t="shared" si="114"/>
        <v>-5.0487813567626151E-4</v>
      </c>
      <c r="I1105" s="7">
        <f t="shared" si="115"/>
        <v>2.3471246511985903E-2</v>
      </c>
      <c r="K1105" s="7">
        <f>MIN((A1105 - MAX($A$3:A1105))/MAX($A$3:A1105),0)</f>
        <v>-0.14235847759920314</v>
      </c>
      <c r="L1105" s="7">
        <f>MIN((B1105 - MAX($B$3:B1105))/MAX($B$3:B1105),0)</f>
        <v>-0.36546366396776281</v>
      </c>
      <c r="M1105" s="7">
        <f>MIN((C1105 - MAX($C$3:C1105))/MAX($C$3:C1105),0)</f>
        <v>-0.11314257901009976</v>
      </c>
    </row>
    <row r="1106" spans="1:13" x14ac:dyDescent="0.35">
      <c r="A1106" s="3">
        <v>150.12861072932699</v>
      </c>
      <c r="B1106" s="3">
        <v>74.738427347508605</v>
      </c>
      <c r="C1106">
        <v>97.936070038709403</v>
      </c>
      <c r="D1106" s="6">
        <f t="shared" si="112"/>
        <v>0</v>
      </c>
      <c r="E1106" s="6">
        <f t="shared" si="116"/>
        <v>0</v>
      </c>
      <c r="F1106" s="6">
        <f t="shared" si="117"/>
        <v>1.5661475349878148E-3</v>
      </c>
      <c r="G1106" s="7">
        <f t="shared" si="113"/>
        <v>-5.0487813567626151E-4</v>
      </c>
      <c r="H1106" s="7">
        <f t="shared" si="114"/>
        <v>-5.0487813567626151E-4</v>
      </c>
      <c r="I1106" s="7">
        <f t="shared" si="115"/>
        <v>1.0612693993115533E-3</v>
      </c>
      <c r="K1106" s="7">
        <f>MIN((A1106 - MAX($A$3:A1106))/MAX($A$3:A1106),0)</f>
        <v>-0.14235847759920314</v>
      </c>
      <c r="L1106" s="7">
        <f>MIN((B1106 - MAX($B$3:B1106))/MAX($B$3:B1106),0)</f>
        <v>-0.36546366396776281</v>
      </c>
      <c r="M1106" s="7">
        <f>MIN((C1106 - MAX($C$3:C1106))/MAX($C$3:C1106),0)</f>
        <v>-0.11175362944633078</v>
      </c>
    </row>
    <row r="1107" spans="1:13" x14ac:dyDescent="0.35">
      <c r="A1107" s="3">
        <v>150.12861072932699</v>
      </c>
      <c r="B1107" s="3">
        <v>74.738427347508605</v>
      </c>
      <c r="C1107">
        <v>98.348198642844963</v>
      </c>
      <c r="D1107" s="6">
        <f t="shared" si="112"/>
        <v>0</v>
      </c>
      <c r="E1107" s="6">
        <f t="shared" si="116"/>
        <v>0</v>
      </c>
      <c r="F1107" s="6">
        <f t="shared" si="117"/>
        <v>4.2081390847382967E-3</v>
      </c>
      <c r="G1107" s="7">
        <f t="shared" si="113"/>
        <v>-5.0487813567626151E-4</v>
      </c>
      <c r="H1107" s="7">
        <f t="shared" si="114"/>
        <v>-5.0487813567626151E-4</v>
      </c>
      <c r="I1107" s="7">
        <f t="shared" si="115"/>
        <v>3.7032609490620354E-3</v>
      </c>
      <c r="K1107" s="7">
        <f>MIN((A1107 - MAX($A$3:A1107))/MAX($A$3:A1107),0)</f>
        <v>-0.14235847759920314</v>
      </c>
      <c r="L1107" s="7">
        <f>MIN((B1107 - MAX($B$3:B1107))/MAX($B$3:B1107),0)</f>
        <v>-0.36546366396776281</v>
      </c>
      <c r="M1107" s="7">
        <f>MIN((C1107 - MAX($C$3:C1107))/MAX($C$3:C1107),0)</f>
        <v>-0.10801576517752695</v>
      </c>
    </row>
    <row r="1108" spans="1:13" x14ac:dyDescent="0.35">
      <c r="A1108" s="3">
        <v>150.12861072932699</v>
      </c>
      <c r="B1108" s="3">
        <v>74.738427347508605</v>
      </c>
      <c r="C1108">
        <v>99.321267436031277</v>
      </c>
      <c r="D1108" s="6">
        <f t="shared" si="112"/>
        <v>0</v>
      </c>
      <c r="E1108" s="6">
        <f t="shared" si="116"/>
        <v>0</v>
      </c>
      <c r="F1108" s="6">
        <f t="shared" si="117"/>
        <v>9.8941191258626795E-3</v>
      </c>
      <c r="G1108" s="7">
        <f t="shared" si="113"/>
        <v>-5.0487813567626151E-4</v>
      </c>
      <c r="H1108" s="7">
        <f t="shared" si="114"/>
        <v>-5.0487813567626151E-4</v>
      </c>
      <c r="I1108" s="7">
        <f t="shared" si="115"/>
        <v>9.3892409901864173E-3</v>
      </c>
      <c r="K1108" s="7">
        <f>MIN((A1108 - MAX($A$3:A1108))/MAX($A$3:A1108),0)</f>
        <v>-0.14235847759920314</v>
      </c>
      <c r="L1108" s="7">
        <f>MIN((B1108 - MAX($B$3:B1108))/MAX($B$3:B1108),0)</f>
        <v>-0.36546366396776281</v>
      </c>
      <c r="M1108" s="7">
        <f>MIN((C1108 - MAX($C$3:C1108))/MAX($C$3:C1108),0)</f>
        <v>-9.9190366899801929E-2</v>
      </c>
    </row>
    <row r="1109" spans="1:13" x14ac:dyDescent="0.35">
      <c r="A1109" s="3">
        <v>150.12861072932699</v>
      </c>
      <c r="B1109" s="3">
        <v>74.738427347508605</v>
      </c>
      <c r="C1109">
        <v>97.692371300253754</v>
      </c>
      <c r="D1109" s="6">
        <f t="shared" si="112"/>
        <v>0</v>
      </c>
      <c r="E1109" s="6">
        <f t="shared" si="116"/>
        <v>0</v>
      </c>
      <c r="F1109" s="6">
        <f t="shared" si="117"/>
        <v>-1.6400275367273461E-2</v>
      </c>
      <c r="G1109" s="7">
        <f t="shared" si="113"/>
        <v>-5.0487813567626151E-4</v>
      </c>
      <c r="H1109" s="7">
        <f t="shared" si="114"/>
        <v>-5.0487813567626151E-4</v>
      </c>
      <c r="I1109" s="7">
        <f t="shared" si="115"/>
        <v>-1.6905153502949723E-2</v>
      </c>
      <c r="K1109" s="7">
        <f>MIN((A1109 - MAX($A$3:A1109))/MAX($A$3:A1109),0)</f>
        <v>-0.14235847759920314</v>
      </c>
      <c r="L1109" s="7">
        <f>MIN((B1109 - MAX($B$3:B1109))/MAX($B$3:B1109),0)</f>
        <v>-0.36546366396776281</v>
      </c>
      <c r="M1109" s="7">
        <f>MIN((C1109 - MAX($C$3:C1109))/MAX($C$3:C1109),0)</f>
        <v>-0.11396389293613775</v>
      </c>
    </row>
    <row r="1110" spans="1:13" x14ac:dyDescent="0.35">
      <c r="A1110" s="3">
        <v>150.12861072932699</v>
      </c>
      <c r="B1110" s="3">
        <v>74.738427347508605</v>
      </c>
      <c r="C1110">
        <v>98.04537631852314</v>
      </c>
      <c r="D1110" s="6">
        <f t="shared" si="112"/>
        <v>0</v>
      </c>
      <c r="E1110" s="6">
        <f t="shared" si="116"/>
        <v>0</v>
      </c>
      <c r="F1110" s="6">
        <f t="shared" si="117"/>
        <v>3.6134348421581271E-3</v>
      </c>
      <c r="G1110" s="7">
        <f t="shared" si="113"/>
        <v>-5.0487813567626151E-4</v>
      </c>
      <c r="H1110" s="7">
        <f t="shared" si="114"/>
        <v>-5.0487813567626151E-4</v>
      </c>
      <c r="I1110" s="7">
        <f t="shared" si="115"/>
        <v>3.1085567064818654E-3</v>
      </c>
      <c r="K1110" s="7">
        <f>MIN((A1110 - MAX($A$3:A1110))/MAX($A$3:A1110),0)</f>
        <v>-0.14235847759920314</v>
      </c>
      <c r="L1110" s="7">
        <f>MIN((B1110 - MAX($B$3:B1110))/MAX($B$3:B1110),0)</f>
        <v>-0.36546366396776281</v>
      </c>
      <c r="M1110" s="7">
        <f>MIN((C1110 - MAX($C$3:C1110))/MAX($C$3:C1110),0)</f>
        <v>-0.11076225919546304</v>
      </c>
    </row>
    <row r="1111" spans="1:13" x14ac:dyDescent="0.35">
      <c r="A1111" s="3">
        <v>150.12861072932699</v>
      </c>
      <c r="B1111" s="3">
        <v>74.738427347508605</v>
      </c>
      <c r="C1111">
        <v>98.431302424377108</v>
      </c>
      <c r="D1111" s="6">
        <f t="shared" si="112"/>
        <v>0</v>
      </c>
      <c r="E1111" s="6">
        <f t="shared" si="116"/>
        <v>0</v>
      </c>
      <c r="F1111" s="6">
        <f t="shared" si="117"/>
        <v>3.9361989350746966E-3</v>
      </c>
      <c r="G1111" s="7">
        <f t="shared" si="113"/>
        <v>-5.0487813567626151E-4</v>
      </c>
      <c r="H1111" s="7">
        <f t="shared" si="114"/>
        <v>-5.0487813567626151E-4</v>
      </c>
      <c r="I1111" s="7">
        <f t="shared" si="115"/>
        <v>3.4313207993984353E-3</v>
      </c>
      <c r="K1111" s="7">
        <f>MIN((A1111 - MAX($A$3:A1111))/MAX($A$3:A1111),0)</f>
        <v>-0.14235847759920314</v>
      </c>
      <c r="L1111" s="7">
        <f>MIN((B1111 - MAX($B$3:B1111))/MAX($B$3:B1111),0)</f>
        <v>-0.36546366396776281</v>
      </c>
      <c r="M1111" s="7">
        <f>MIN((C1111 - MAX($C$3:C1111))/MAX($C$3:C1111),0)</f>
        <v>-0.10726204254707999</v>
      </c>
    </row>
    <row r="1112" spans="1:13" x14ac:dyDescent="0.35">
      <c r="A1112" s="3">
        <v>150.12861072932699</v>
      </c>
      <c r="B1112" s="3">
        <v>74.738427347508605</v>
      </c>
      <c r="C1112">
        <v>99.878889675595488</v>
      </c>
      <c r="D1112" s="6">
        <f t="shared" si="112"/>
        <v>0</v>
      </c>
      <c r="E1112" s="6">
        <f t="shared" si="116"/>
        <v>0</v>
      </c>
      <c r="F1112" s="6">
        <f t="shared" si="117"/>
        <v>1.470657418487918E-2</v>
      </c>
      <c r="G1112" s="7">
        <f t="shared" si="113"/>
        <v>-5.0487813567626151E-4</v>
      </c>
      <c r="H1112" s="7">
        <f t="shared" si="114"/>
        <v>-5.0487813567626151E-4</v>
      </c>
      <c r="I1112" s="7">
        <f t="shared" si="115"/>
        <v>1.4201696049202918E-2</v>
      </c>
      <c r="K1112" s="7">
        <f>MIN((A1112 - MAX($A$3:A1112))/MAX($A$3:A1112),0)</f>
        <v>-0.14235847759920314</v>
      </c>
      <c r="L1112" s="7">
        <f>MIN((B1112 - MAX($B$3:B1112))/MAX($B$3:B1112),0)</f>
        <v>-0.36546366396776281</v>
      </c>
      <c r="M1112" s="7">
        <f>MIN((C1112 - MAX($C$3:C1112))/MAX($C$3:C1112),0)</f>
        <v>-9.4132925548141108E-2</v>
      </c>
    </row>
    <row r="1113" spans="1:13" x14ac:dyDescent="0.35">
      <c r="A1113" s="3">
        <v>150.12861072932699</v>
      </c>
      <c r="B1113" s="3">
        <v>74.738427347508605</v>
      </c>
      <c r="C1113">
        <v>103.71286816577343</v>
      </c>
      <c r="D1113" s="6">
        <f t="shared" si="112"/>
        <v>0</v>
      </c>
      <c r="E1113" s="6">
        <f t="shared" si="116"/>
        <v>0</v>
      </c>
      <c r="F1113" s="6">
        <f t="shared" si="117"/>
        <v>3.8386274643526994E-2</v>
      </c>
      <c r="G1113" s="7">
        <f t="shared" si="113"/>
        <v>-5.0487813567626151E-4</v>
      </c>
      <c r="H1113" s="7">
        <f t="shared" si="114"/>
        <v>-5.0487813567626151E-4</v>
      </c>
      <c r="I1113" s="7">
        <f t="shared" si="115"/>
        <v>3.7881396507850731E-2</v>
      </c>
      <c r="K1113" s="7">
        <f>MIN((A1113 - MAX($A$3:A1113))/MAX($A$3:A1113),0)</f>
        <v>-0.14235847759920314</v>
      </c>
      <c r="L1113" s="7">
        <f>MIN((B1113 - MAX($B$3:B1113))/MAX($B$3:B1113),0)</f>
        <v>-0.36546366396776281</v>
      </c>
      <c r="M1113" s="7">
        <f>MIN((C1113 - MAX($C$3:C1113))/MAX($C$3:C1113),0)</f>
        <v>-5.9360063237703743E-2</v>
      </c>
    </row>
    <row r="1114" spans="1:13" x14ac:dyDescent="0.35">
      <c r="A1114" s="3">
        <v>150.12861072932699</v>
      </c>
      <c r="B1114" s="3">
        <v>74.738427347508605</v>
      </c>
      <c r="C1114">
        <v>104.45488984097615</v>
      </c>
      <c r="D1114" s="6">
        <f t="shared" si="112"/>
        <v>0</v>
      </c>
      <c r="E1114" s="6">
        <f t="shared" si="116"/>
        <v>0</v>
      </c>
      <c r="F1114" s="6">
        <f t="shared" si="117"/>
        <v>7.1545767494992311E-3</v>
      </c>
      <c r="G1114" s="7">
        <f t="shared" si="113"/>
        <v>-5.0487813567626151E-4</v>
      </c>
      <c r="H1114" s="7">
        <f t="shared" si="114"/>
        <v>-5.0487813567626151E-4</v>
      </c>
      <c r="I1114" s="7">
        <f t="shared" si="115"/>
        <v>6.6496986138229698E-3</v>
      </c>
      <c r="K1114" s="7">
        <f>MIN((A1114 - MAX($A$3:A1114))/MAX($A$3:A1114),0)</f>
        <v>-0.14235847759920314</v>
      </c>
      <c r="L1114" s="7">
        <f>MIN((B1114 - MAX($B$3:B1114))/MAX($B$3:B1114),0)</f>
        <v>-0.36546366396776281</v>
      </c>
      <c r="M1114" s="7">
        <f>MIN((C1114 - MAX($C$3:C1114))/MAX($C$3:C1114),0)</f>
        <v>-5.2630182616493791E-2</v>
      </c>
    </row>
    <row r="1115" spans="1:13" x14ac:dyDescent="0.35">
      <c r="A1115" s="3">
        <v>150.12861072932699</v>
      </c>
      <c r="B1115" s="3">
        <v>74.738427347508605</v>
      </c>
      <c r="C1115">
        <v>105.03010444822293</v>
      </c>
      <c r="D1115" s="6">
        <f t="shared" si="112"/>
        <v>0</v>
      </c>
      <c r="E1115" s="6">
        <f t="shared" si="116"/>
        <v>0</v>
      </c>
      <c r="F1115" s="6">
        <f t="shared" si="117"/>
        <v>5.5068231666559062E-3</v>
      </c>
      <c r="G1115" s="7">
        <f t="shared" si="113"/>
        <v>-5.0487813567626151E-4</v>
      </c>
      <c r="H1115" s="7">
        <f t="shared" si="114"/>
        <v>-5.0487813567626151E-4</v>
      </c>
      <c r="I1115" s="7">
        <f t="shared" si="115"/>
        <v>5.0019450309796449E-3</v>
      </c>
      <c r="K1115" s="7">
        <f>MIN((A1115 - MAX($A$3:A1115))/MAX($A$3:A1115),0)</f>
        <v>-0.14235847759920314</v>
      </c>
      <c r="L1115" s="7">
        <f>MIN((B1115 - MAX($B$3:B1115))/MAX($B$3:B1115),0)</f>
        <v>-0.36546366396776281</v>
      </c>
      <c r="M1115" s="7">
        <f>MIN((C1115 - MAX($C$3:C1115))/MAX($C$3:C1115),0)</f>
        <v>-4.7413184558735728E-2</v>
      </c>
    </row>
    <row r="1116" spans="1:13" x14ac:dyDescent="0.35">
      <c r="A1116" s="3">
        <v>150.12861072932699</v>
      </c>
      <c r="B1116" s="3">
        <v>74.738427347508605</v>
      </c>
      <c r="C1116">
        <v>103.69489335531517</v>
      </c>
      <c r="D1116" s="6">
        <f t="shared" si="112"/>
        <v>0</v>
      </c>
      <c r="E1116" s="6">
        <f t="shared" si="116"/>
        <v>0</v>
      </c>
      <c r="F1116" s="6">
        <f t="shared" si="117"/>
        <v>-1.2712651291001803E-2</v>
      </c>
      <c r="G1116" s="7">
        <f t="shared" si="113"/>
        <v>-5.0487813567626151E-4</v>
      </c>
      <c r="H1116" s="7">
        <f t="shared" si="114"/>
        <v>-5.0487813567626151E-4</v>
      </c>
      <c r="I1116" s="7">
        <f t="shared" si="115"/>
        <v>-1.3217529426678065E-2</v>
      </c>
      <c r="K1116" s="7">
        <f>MIN((A1116 - MAX($A$3:A1116))/MAX($A$3:A1116),0)</f>
        <v>-0.14235847759920314</v>
      </c>
      <c r="L1116" s="7">
        <f>MIN((B1116 - MAX($B$3:B1116))/MAX($B$3:B1116),0)</f>
        <v>-0.36546366396776281</v>
      </c>
      <c r="M1116" s="7">
        <f>MIN((C1116 - MAX($C$3:C1116))/MAX($C$3:C1116),0)</f>
        <v>-5.9523088567846411E-2</v>
      </c>
    </row>
    <row r="1117" spans="1:13" x14ac:dyDescent="0.35">
      <c r="A1117" s="3">
        <v>150.12861072932699</v>
      </c>
      <c r="B1117" s="3">
        <v>74.738427347508605</v>
      </c>
      <c r="C1117">
        <v>105.31699854775108</v>
      </c>
      <c r="D1117" s="6">
        <f t="shared" si="112"/>
        <v>0</v>
      </c>
      <c r="E1117" s="6">
        <f t="shared" si="116"/>
        <v>0</v>
      </c>
      <c r="F1117" s="6">
        <f t="shared" si="117"/>
        <v>1.5643057627512037E-2</v>
      </c>
      <c r="G1117" s="7">
        <f t="shared" si="113"/>
        <v>-5.0487813567626151E-4</v>
      </c>
      <c r="H1117" s="7">
        <f t="shared" si="114"/>
        <v>-5.0487813567626151E-4</v>
      </c>
      <c r="I1117" s="7">
        <f t="shared" si="115"/>
        <v>1.5138179491835775E-2</v>
      </c>
      <c r="K1117" s="7">
        <f>MIN((A1117 - MAX($A$3:A1117))/MAX($A$3:A1117),0)</f>
        <v>-0.14235847759920314</v>
      </c>
      <c r="L1117" s="7">
        <f>MIN((B1117 - MAX($B$3:B1117))/MAX($B$3:B1117),0)</f>
        <v>-0.36546366396776281</v>
      </c>
      <c r="M1117" s="7">
        <f>MIN((C1117 - MAX($C$3:C1117))/MAX($C$3:C1117),0)</f>
        <v>-4.4811154044968701E-2</v>
      </c>
    </row>
    <row r="1118" spans="1:13" x14ac:dyDescent="0.35">
      <c r="A1118" s="3">
        <v>150.12861072932699</v>
      </c>
      <c r="B1118" s="3">
        <v>74.738427347508605</v>
      </c>
      <c r="C1118">
        <v>105.38808122257652</v>
      </c>
      <c r="D1118" s="6">
        <f t="shared" si="112"/>
        <v>0</v>
      </c>
      <c r="E1118" s="6">
        <f t="shared" si="116"/>
        <v>0</v>
      </c>
      <c r="F1118" s="6">
        <f t="shared" si="117"/>
        <v>6.7494018824704996E-4</v>
      </c>
      <c r="G1118" s="7">
        <f t="shared" si="113"/>
        <v>-5.0487813567626151E-4</v>
      </c>
      <c r="H1118" s="7">
        <f t="shared" si="114"/>
        <v>-5.0487813567626151E-4</v>
      </c>
      <c r="I1118" s="7">
        <f t="shared" si="115"/>
        <v>1.7006205257078845E-4</v>
      </c>
      <c r="K1118" s="7">
        <f>MIN((A1118 - MAX($A$3:A1118))/MAX($A$3:A1118),0)</f>
        <v>-0.14235847759920314</v>
      </c>
      <c r="L1118" s="7">
        <f>MIN((B1118 - MAX($B$3:B1118))/MAX($B$3:B1118),0)</f>
        <v>-0.36546366396776281</v>
      </c>
      <c r="M1118" s="7">
        <f>MIN((C1118 - MAX($C$3:C1118))/MAX($C$3:C1118),0)</f>
        <v>-4.4166458705468328E-2</v>
      </c>
    </row>
    <row r="1119" spans="1:13" x14ac:dyDescent="0.35">
      <c r="A1119" s="3">
        <v>150.12861072932699</v>
      </c>
      <c r="B1119" s="3">
        <v>74.738427347508605</v>
      </c>
      <c r="C1119">
        <v>105.39657765397197</v>
      </c>
      <c r="D1119" s="6">
        <f t="shared" si="112"/>
        <v>0</v>
      </c>
      <c r="E1119" s="6">
        <f t="shared" si="116"/>
        <v>0</v>
      </c>
      <c r="F1119" s="6">
        <f t="shared" si="117"/>
        <v>8.0620420230566501E-5</v>
      </c>
      <c r="G1119" s="7">
        <f t="shared" si="113"/>
        <v>-5.0487813567626151E-4</v>
      </c>
      <c r="H1119" s="7">
        <f t="shared" si="114"/>
        <v>-5.0487813567626151E-4</v>
      </c>
      <c r="I1119" s="7">
        <f t="shared" si="115"/>
        <v>-4.2425771544569502E-4</v>
      </c>
      <c r="K1119" s="7">
        <f>MIN((A1119 - MAX($A$3:A1119))/MAX($A$3:A1119),0)</f>
        <v>-0.14235847759920314</v>
      </c>
      <c r="L1119" s="7">
        <f>MIN((B1119 - MAX($B$3:B1119))/MAX($B$3:B1119),0)</f>
        <v>-0.36546366396776281</v>
      </c>
      <c r="M1119" s="7">
        <f>MIN((C1119 - MAX($C$3:C1119))/MAX($C$3:C1119),0)</f>
        <v>-4.4089399003698689E-2</v>
      </c>
    </row>
    <row r="1120" spans="1:13" x14ac:dyDescent="0.35">
      <c r="A1120" s="3">
        <v>150.12861072932699</v>
      </c>
      <c r="B1120" s="3">
        <v>74.738427347508605</v>
      </c>
      <c r="C1120">
        <v>105.26946194435973</v>
      </c>
      <c r="D1120" s="6">
        <f t="shared" si="112"/>
        <v>0</v>
      </c>
      <c r="E1120" s="6">
        <f t="shared" si="116"/>
        <v>0</v>
      </c>
      <c r="F1120" s="6">
        <f t="shared" si="117"/>
        <v>-1.2060705616986449E-3</v>
      </c>
      <c r="G1120" s="7">
        <f t="shared" si="113"/>
        <v>-5.0487813567626151E-4</v>
      </c>
      <c r="H1120" s="7">
        <f t="shared" si="114"/>
        <v>-5.0487813567626151E-4</v>
      </c>
      <c r="I1120" s="7">
        <f t="shared" si="115"/>
        <v>-1.7109486973749064E-3</v>
      </c>
      <c r="K1120" s="7">
        <f>MIN((A1120 - MAX($A$3:A1120))/MAX($A$3:A1120),0)</f>
        <v>-0.14235847759920314</v>
      </c>
      <c r="L1120" s="7">
        <f>MIN((B1120 - MAX($B$3:B1120))/MAX($B$3:B1120),0)</f>
        <v>-0.36546366396776281</v>
      </c>
      <c r="M1120" s="7">
        <f>MIN((C1120 - MAX($C$3:C1120))/MAX($C$3:C1120),0)</f>
        <v>-4.5242294639175992E-2</v>
      </c>
    </row>
    <row r="1121" spans="1:13" x14ac:dyDescent="0.35">
      <c r="A1121" s="3">
        <v>150.12861072932699</v>
      </c>
      <c r="B1121" s="3">
        <v>74.738427347508605</v>
      </c>
      <c r="C1121">
        <v>104.46656985007209</v>
      </c>
      <c r="D1121" s="6">
        <f t="shared" si="112"/>
        <v>0</v>
      </c>
      <c r="E1121" s="6">
        <f t="shared" si="116"/>
        <v>0</v>
      </c>
      <c r="F1121" s="6">
        <f t="shared" si="117"/>
        <v>-7.6270181252756078E-3</v>
      </c>
      <c r="G1121" s="7">
        <f t="shared" si="113"/>
        <v>-5.0487813567626151E-4</v>
      </c>
      <c r="H1121" s="7">
        <f t="shared" si="114"/>
        <v>-5.0487813567626151E-4</v>
      </c>
      <c r="I1121" s="7">
        <f t="shared" si="115"/>
        <v>-8.1318962609518691E-3</v>
      </c>
      <c r="K1121" s="7">
        <f>MIN((A1121 - MAX($A$3:A1121))/MAX($A$3:A1121),0)</f>
        <v>-0.14235847759920314</v>
      </c>
      <c r="L1121" s="7">
        <f>MIN((B1121 - MAX($B$3:B1121))/MAX($B$3:B1121),0)</f>
        <v>-0.36546366396776281</v>
      </c>
      <c r="M1121" s="7">
        <f>MIN((C1121 - MAX($C$3:C1121))/MAX($C$3:C1121),0)</f>
        <v>-5.2524248963209542E-2</v>
      </c>
    </row>
    <row r="1122" spans="1:13" x14ac:dyDescent="0.35">
      <c r="A1122" s="3">
        <v>150.12861072932699</v>
      </c>
      <c r="B1122" s="3">
        <v>74.738427347508605</v>
      </c>
      <c r="C1122">
        <v>103.0092148036363</v>
      </c>
      <c r="D1122" s="6">
        <f t="shared" si="112"/>
        <v>0</v>
      </c>
      <c r="E1122" s="6">
        <f t="shared" si="116"/>
        <v>0</v>
      </c>
      <c r="F1122" s="6">
        <f t="shared" si="117"/>
        <v>-1.3950444132772374E-2</v>
      </c>
      <c r="G1122" s="7">
        <f t="shared" si="113"/>
        <v>-5.0487813567626151E-4</v>
      </c>
      <c r="H1122" s="7">
        <f t="shared" si="114"/>
        <v>-5.0487813567626151E-4</v>
      </c>
      <c r="I1122" s="7">
        <f t="shared" si="115"/>
        <v>-1.4455322268448636E-2</v>
      </c>
      <c r="K1122" s="7">
        <f>MIN((A1122 - MAX($A$3:A1122))/MAX($A$3:A1122),0)</f>
        <v>-0.14235847759920314</v>
      </c>
      <c r="L1122" s="7">
        <f>MIN((B1122 - MAX($B$3:B1122))/MAX($B$3:B1122),0)</f>
        <v>-0.36546366396776281</v>
      </c>
      <c r="M1122" s="7">
        <f>MIN((C1122 - MAX($C$3:C1122))/MAX($C$3:C1122),0)</f>
        <v>-6.574195649520484E-2</v>
      </c>
    </row>
    <row r="1123" spans="1:13" x14ac:dyDescent="0.35">
      <c r="A1123" s="3">
        <v>150.12861072932699</v>
      </c>
      <c r="B1123" s="3">
        <v>74.738427347508605</v>
      </c>
      <c r="C1123">
        <v>102.20112355485728</v>
      </c>
      <c r="D1123" s="6">
        <f t="shared" si="112"/>
        <v>0</v>
      </c>
      <c r="E1123" s="6">
        <f t="shared" si="116"/>
        <v>0</v>
      </c>
      <c r="F1123" s="6">
        <f t="shared" si="117"/>
        <v>-7.8448442726164278E-3</v>
      </c>
      <c r="G1123" s="7">
        <f t="shared" si="113"/>
        <v>-5.0487813567626151E-4</v>
      </c>
      <c r="H1123" s="7">
        <f t="shared" si="114"/>
        <v>-5.0487813567626151E-4</v>
      </c>
      <c r="I1123" s="7">
        <f t="shared" si="115"/>
        <v>-8.34972240829269E-3</v>
      </c>
      <c r="K1123" s="7">
        <f>MIN((A1123 - MAX($A$3:A1123))/MAX($A$3:A1123),0)</f>
        <v>-0.14235847759920314</v>
      </c>
      <c r="L1123" s="7">
        <f>MIN((B1123 - MAX($B$3:B1123))/MAX($B$3:B1123),0)</f>
        <v>-0.36546366396776281</v>
      </c>
      <c r="M1123" s="7">
        <f>MIN((C1123 - MAX($C$3:C1123))/MAX($C$3:C1123),0)</f>
        <v>-7.307106535693926E-2</v>
      </c>
    </row>
    <row r="1124" spans="1:13" x14ac:dyDescent="0.35">
      <c r="A1124" s="3">
        <v>150.12861072932699</v>
      </c>
      <c r="B1124" s="3">
        <v>74.738427347508605</v>
      </c>
      <c r="C1124">
        <v>102.66335216261052</v>
      </c>
      <c r="D1124" s="6">
        <f t="shared" si="112"/>
        <v>0</v>
      </c>
      <c r="E1124" s="6">
        <f t="shared" si="116"/>
        <v>0</v>
      </c>
      <c r="F1124" s="6">
        <f t="shared" si="117"/>
        <v>4.5227350901396067E-3</v>
      </c>
      <c r="G1124" s="7">
        <f t="shared" si="113"/>
        <v>-5.0487813567626151E-4</v>
      </c>
      <c r="H1124" s="7">
        <f t="shared" si="114"/>
        <v>-5.0487813567626151E-4</v>
      </c>
      <c r="I1124" s="7">
        <f t="shared" si="115"/>
        <v>4.0178569544633454E-3</v>
      </c>
      <c r="K1124" s="7">
        <f>MIN((A1124 - MAX($A$3:A1124))/MAX($A$3:A1124),0)</f>
        <v>-0.14235847759920314</v>
      </c>
      <c r="L1124" s="7">
        <f>MIN((B1124 - MAX($B$3:B1124))/MAX($B$3:B1124),0)</f>
        <v>-0.36546366396776281</v>
      </c>
      <c r="M1124" s="7">
        <f>MIN((C1124 - MAX($C$3:C1124))/MAX($C$3:C1124),0)</f>
        <v>-6.887881133816337E-2</v>
      </c>
    </row>
    <row r="1125" spans="1:13" x14ac:dyDescent="0.35">
      <c r="A1125" s="3">
        <v>150.12861072932699</v>
      </c>
      <c r="B1125" s="3">
        <v>74.738427347508605</v>
      </c>
      <c r="C1125">
        <v>102.85914219119037</v>
      </c>
      <c r="D1125" s="6">
        <f t="shared" si="112"/>
        <v>0</v>
      </c>
      <c r="E1125" s="6">
        <f t="shared" si="116"/>
        <v>0</v>
      </c>
      <c r="F1125" s="6">
        <f t="shared" si="117"/>
        <v>1.9071073022214828E-3</v>
      </c>
      <c r="G1125" s="7">
        <f t="shared" si="113"/>
        <v>-5.0487813567626151E-4</v>
      </c>
      <c r="H1125" s="7">
        <f t="shared" si="114"/>
        <v>-5.0487813567626151E-4</v>
      </c>
      <c r="I1125" s="7">
        <f t="shared" si="115"/>
        <v>1.4022291665452213E-3</v>
      </c>
      <c r="K1125" s="7">
        <f>MIN((A1125 - MAX($A$3:A1125))/MAX($A$3:A1125),0)</f>
        <v>-0.14235847759920314</v>
      </c>
      <c r="L1125" s="7">
        <f>MIN((B1125 - MAX($B$3:B1125))/MAX($B$3:B1125),0)</f>
        <v>-0.36546366396776281</v>
      </c>
      <c r="M1125" s="7">
        <f>MIN((C1125 - MAX($C$3:C1125))/MAX($C$3:C1125),0)</f>
        <v>-6.7103063320013229E-2</v>
      </c>
    </row>
    <row r="1126" spans="1:13" x14ac:dyDescent="0.35">
      <c r="A1126" s="3">
        <v>150.12861072932699</v>
      </c>
      <c r="B1126" s="3">
        <v>74.738427347508605</v>
      </c>
      <c r="C1126">
        <v>101.96798850604414</v>
      </c>
      <c r="D1126" s="6">
        <f t="shared" si="112"/>
        <v>0</v>
      </c>
      <c r="E1126" s="6">
        <f t="shared" si="116"/>
        <v>0</v>
      </c>
      <c r="F1126" s="6">
        <f t="shared" si="117"/>
        <v>-8.6638257539596794E-3</v>
      </c>
      <c r="G1126" s="7">
        <f t="shared" si="113"/>
        <v>-5.0487813567626151E-4</v>
      </c>
      <c r="H1126" s="7">
        <f t="shared" si="114"/>
        <v>-5.0487813567626151E-4</v>
      </c>
      <c r="I1126" s="7">
        <f t="shared" si="115"/>
        <v>-9.1687038896359416E-3</v>
      </c>
      <c r="K1126" s="7">
        <f>MIN((A1126 - MAX($A$3:A1126))/MAX($A$3:A1126),0)</f>
        <v>-0.14235847759920314</v>
      </c>
      <c r="L1126" s="7">
        <f>MIN((B1126 - MAX($B$3:B1126))/MAX($B$3:B1126),0)</f>
        <v>-0.36546366396776281</v>
      </c>
      <c r="M1126" s="7">
        <f>MIN((C1126 - MAX($C$3:C1126))/MAX($C$3:C1126),0)</f>
        <v>-7.5185519825811384E-2</v>
      </c>
    </row>
    <row r="1127" spans="1:13" x14ac:dyDescent="0.35">
      <c r="A1127" s="3">
        <v>150.12861072932699</v>
      </c>
      <c r="B1127" s="3">
        <v>74.738427347508605</v>
      </c>
      <c r="C1127">
        <v>91.955760673512728</v>
      </c>
      <c r="D1127" s="6">
        <f t="shared" si="112"/>
        <v>0</v>
      </c>
      <c r="E1127" s="6">
        <f t="shared" si="116"/>
        <v>0</v>
      </c>
      <c r="F1127" s="6">
        <f t="shared" si="117"/>
        <v>-9.818991214029818E-2</v>
      </c>
      <c r="G1127" s="7">
        <f t="shared" si="113"/>
        <v>-5.0487813567626151E-4</v>
      </c>
      <c r="H1127" s="7">
        <f t="shared" si="114"/>
        <v>-5.0487813567626151E-4</v>
      </c>
      <c r="I1127" s="7">
        <f t="shared" si="115"/>
        <v>-9.8694790275974442E-2</v>
      </c>
      <c r="K1127" s="7">
        <f>MIN((A1127 - MAX($A$3:A1127))/MAX($A$3:A1127),0)</f>
        <v>-0.14235847759920314</v>
      </c>
      <c r="L1127" s="7">
        <f>MIN((B1127 - MAX($B$3:B1127))/MAX($B$3:B1127),0)</f>
        <v>-0.36546366396776281</v>
      </c>
      <c r="M1127" s="7">
        <f>MIN((C1127 - MAX($C$3:C1127))/MAX($C$3:C1127),0)</f>
        <v>-0.16599297238019051</v>
      </c>
    </row>
    <row r="1128" spans="1:13" x14ac:dyDescent="0.35">
      <c r="A1128" s="3">
        <v>150.12861072932699</v>
      </c>
      <c r="B1128" s="3">
        <v>74.738427347508605</v>
      </c>
      <c r="C1128">
        <v>91.272118371207227</v>
      </c>
      <c r="D1128" s="6">
        <f t="shared" si="112"/>
        <v>0</v>
      </c>
      <c r="E1128" s="6">
        <f t="shared" si="116"/>
        <v>0</v>
      </c>
      <c r="F1128" s="6">
        <f t="shared" si="117"/>
        <v>-7.434469545989187E-3</v>
      </c>
      <c r="G1128" s="7">
        <f t="shared" si="113"/>
        <v>-5.0487813567626151E-4</v>
      </c>
      <c r="H1128" s="7">
        <f t="shared" si="114"/>
        <v>-5.0487813567626151E-4</v>
      </c>
      <c r="I1128" s="7">
        <f t="shared" si="115"/>
        <v>-7.9393476816654492E-3</v>
      </c>
      <c r="K1128" s="7">
        <f>MIN((A1128 - MAX($A$3:A1128))/MAX($A$3:A1128),0)</f>
        <v>-0.14235847759920314</v>
      </c>
      <c r="L1128" s="7">
        <f>MIN((B1128 - MAX($B$3:B1128))/MAX($B$3:B1128),0)</f>
        <v>-0.36546366396776281</v>
      </c>
      <c r="M1128" s="7">
        <f>MIN((C1128 - MAX($C$3:C1128))/MAX($C$3:C1128),0)</f>
        <v>-0.17219337222817094</v>
      </c>
    </row>
    <row r="1129" spans="1:13" x14ac:dyDescent="0.35">
      <c r="A1129" s="3">
        <v>150.12861072932699</v>
      </c>
      <c r="B1129" s="3">
        <v>74.738427347508605</v>
      </c>
      <c r="C1129">
        <v>93.3414542128139</v>
      </c>
      <c r="D1129" s="6">
        <f t="shared" si="112"/>
        <v>0</v>
      </c>
      <c r="E1129" s="6">
        <f t="shared" si="116"/>
        <v>0</v>
      </c>
      <c r="F1129" s="6">
        <f t="shared" si="117"/>
        <v>2.2672157483960263E-2</v>
      </c>
      <c r="G1129" s="7">
        <f t="shared" si="113"/>
        <v>-5.0487813567626151E-4</v>
      </c>
      <c r="H1129" s="7">
        <f t="shared" si="114"/>
        <v>-5.0487813567626151E-4</v>
      </c>
      <c r="I1129" s="7">
        <f t="shared" si="115"/>
        <v>2.2167279348284E-2</v>
      </c>
      <c r="K1129" s="7">
        <f>MIN((A1129 - MAX($A$3:A1129))/MAX($A$3:A1129),0)</f>
        <v>-0.14235847759920314</v>
      </c>
      <c r="L1129" s="7">
        <f>MIN((B1129 - MAX($B$3:B1129))/MAX($B$3:B1129),0)</f>
        <v>-0.36546366396776281</v>
      </c>
      <c r="M1129" s="7">
        <f>MIN((C1129 - MAX($C$3:C1129))/MAX($C$3:C1129),0)</f>
        <v>-0.15342520999706197</v>
      </c>
    </row>
    <row r="1130" spans="1:13" x14ac:dyDescent="0.35">
      <c r="A1130" s="3">
        <v>150.12861072932699</v>
      </c>
      <c r="B1130" s="3">
        <v>74.738427347508605</v>
      </c>
      <c r="C1130">
        <v>92.43878589923149</v>
      </c>
      <c r="D1130" s="6">
        <f t="shared" si="112"/>
        <v>0</v>
      </c>
      <c r="E1130" s="6">
        <f t="shared" si="116"/>
        <v>0</v>
      </c>
      <c r="F1130" s="6">
        <f t="shared" si="117"/>
        <v>-9.6706047832120865E-3</v>
      </c>
      <c r="G1130" s="7">
        <f t="shared" si="113"/>
        <v>-5.0487813567626151E-4</v>
      </c>
      <c r="H1130" s="7">
        <f t="shared" si="114"/>
        <v>-5.0487813567626151E-4</v>
      </c>
      <c r="I1130" s="7">
        <f t="shared" si="115"/>
        <v>-1.0175482918888349E-2</v>
      </c>
      <c r="K1130" s="7">
        <f>MIN((A1130 - MAX($A$3:A1130))/MAX($A$3:A1130),0)</f>
        <v>-0.14235847759920314</v>
      </c>
      <c r="L1130" s="7">
        <f>MIN((B1130 - MAX($B$3:B1130))/MAX($B$3:B1130),0)</f>
        <v>-0.36546366396776281</v>
      </c>
      <c r="M1130" s="7">
        <f>MIN((C1130 - MAX($C$3:C1130))/MAX($C$3:C1130),0)</f>
        <v>-0.16161210021061115</v>
      </c>
    </row>
    <row r="1131" spans="1:13" x14ac:dyDescent="0.35">
      <c r="A1131" s="3">
        <v>150.12861072932699</v>
      </c>
      <c r="B1131" s="3">
        <v>74.738427347508605</v>
      </c>
      <c r="C1131">
        <v>90.067444300310598</v>
      </c>
      <c r="D1131" s="6">
        <f t="shared" si="112"/>
        <v>0</v>
      </c>
      <c r="E1131" s="6">
        <f t="shared" si="116"/>
        <v>0</v>
      </c>
      <c r="F1131" s="6">
        <f t="shared" si="117"/>
        <v>-2.5653101951229839E-2</v>
      </c>
      <c r="G1131" s="7">
        <f t="shared" si="113"/>
        <v>-5.0487813567626151E-4</v>
      </c>
      <c r="H1131" s="7">
        <f t="shared" si="114"/>
        <v>-5.0487813567626151E-4</v>
      </c>
      <c r="I1131" s="7">
        <f t="shared" si="115"/>
        <v>-2.6157980086906101E-2</v>
      </c>
      <c r="K1131" s="7">
        <f>MIN((A1131 - MAX($A$3:A1131))/MAX($A$3:A1131),0)</f>
        <v>-0.14235847759920314</v>
      </c>
      <c r="L1131" s="7">
        <f>MIN((B1131 - MAX($B$3:B1131))/MAX($B$3:B1131),0)</f>
        <v>-0.36546366396776281</v>
      </c>
      <c r="M1131" s="7">
        <f>MIN((C1131 - MAX($C$3:C1131))/MAX($C$3:C1131),0)</f>
        <v>-0.1831193504785858</v>
      </c>
    </row>
    <row r="1132" spans="1:13" x14ac:dyDescent="0.35">
      <c r="A1132" s="3">
        <v>150.12861072932699</v>
      </c>
      <c r="B1132" s="3">
        <v>74.738427347508605</v>
      </c>
      <c r="C1132">
        <v>92.923702666246314</v>
      </c>
      <c r="D1132" s="6">
        <f t="shared" ref="D1132:D1195" si="118">(A1132-A1131)/A1131</f>
        <v>0</v>
      </c>
      <c r="E1132" s="6">
        <f t="shared" si="116"/>
        <v>0</v>
      </c>
      <c r="F1132" s="6">
        <f t="shared" si="117"/>
        <v>3.1712439362797218E-2</v>
      </c>
      <c r="G1132" s="7">
        <f t="shared" si="113"/>
        <v>-5.0487813567626151E-4</v>
      </c>
      <c r="H1132" s="7">
        <f t="shared" si="114"/>
        <v>-5.0487813567626151E-4</v>
      </c>
      <c r="I1132" s="7">
        <f t="shared" si="115"/>
        <v>3.1207561227120956E-2</v>
      </c>
      <c r="K1132" s="7">
        <f>MIN((A1132 - MAX($A$3:A1132))/MAX($A$3:A1132),0)</f>
        <v>-0.14235847759920314</v>
      </c>
      <c r="L1132" s="7">
        <f>MIN((B1132 - MAX($B$3:B1132))/MAX($B$3:B1132),0)</f>
        <v>-0.36546366396776281</v>
      </c>
      <c r="M1132" s="7">
        <f>MIN((C1132 - MAX($C$3:C1132))/MAX($C$3:C1132),0)</f>
        <v>-0.15721407241399554</v>
      </c>
    </row>
    <row r="1133" spans="1:13" x14ac:dyDescent="0.35">
      <c r="A1133" s="3">
        <v>150.12861072932699</v>
      </c>
      <c r="B1133" s="3">
        <v>74.738427347508605</v>
      </c>
      <c r="C1133">
        <v>92.699911624709927</v>
      </c>
      <c r="D1133" s="6">
        <f t="shared" si="118"/>
        <v>0</v>
      </c>
      <c r="E1133" s="6">
        <f t="shared" si="116"/>
        <v>0</v>
      </c>
      <c r="F1133" s="6">
        <f t="shared" si="117"/>
        <v>-2.4083310836221887E-3</v>
      </c>
      <c r="G1133" s="7">
        <f t="shared" si="113"/>
        <v>-5.0487813567626151E-4</v>
      </c>
      <c r="H1133" s="7">
        <f t="shared" si="114"/>
        <v>-5.0487813567626151E-4</v>
      </c>
      <c r="I1133" s="7">
        <f t="shared" si="115"/>
        <v>-2.91320921929845E-3</v>
      </c>
      <c r="K1133" s="7">
        <f>MIN((A1133 - MAX($A$3:A1133))/MAX($A$3:A1133),0)</f>
        <v>-0.14235847759920314</v>
      </c>
      <c r="L1133" s="7">
        <f>MIN((B1133 - MAX($B$3:B1133))/MAX($B$3:B1133),0)</f>
        <v>-0.36546366396776281</v>
      </c>
      <c r="M1133" s="7">
        <f>MIN((C1133 - MAX($C$3:C1133))/MAX($C$3:C1133),0)</f>
        <v>-0.15924377996024028</v>
      </c>
    </row>
    <row r="1134" spans="1:13" x14ac:dyDescent="0.35">
      <c r="A1134" s="3">
        <v>150.12861072932699</v>
      </c>
      <c r="B1134" s="3">
        <v>74.738427347508605</v>
      </c>
      <c r="C1134">
        <v>92.068477929434138</v>
      </c>
      <c r="D1134" s="6">
        <f t="shared" si="118"/>
        <v>0</v>
      </c>
      <c r="E1134" s="6">
        <f t="shared" si="116"/>
        <v>0</v>
      </c>
      <c r="F1134" s="6">
        <f t="shared" si="117"/>
        <v>-6.8115889671190857E-3</v>
      </c>
      <c r="G1134" s="7">
        <f t="shared" si="113"/>
        <v>-5.0487813567626151E-4</v>
      </c>
      <c r="H1134" s="7">
        <f t="shared" si="114"/>
        <v>-5.0487813567626151E-4</v>
      </c>
      <c r="I1134" s="7">
        <f t="shared" si="115"/>
        <v>-7.316467102795347E-3</v>
      </c>
      <c r="K1134" s="7">
        <f>MIN((A1134 - MAX($A$3:A1134))/MAX($A$3:A1134),0)</f>
        <v>-0.14235847759920314</v>
      </c>
      <c r="L1134" s="7">
        <f>MIN((B1134 - MAX($B$3:B1134))/MAX($B$3:B1134),0)</f>
        <v>-0.36546366396776281</v>
      </c>
      <c r="M1134" s="7">
        <f>MIN((C1134 - MAX($C$3:C1134))/MAX($C$3:C1134),0)</f>
        <v>-0.16497066575269984</v>
      </c>
    </row>
    <row r="1135" spans="1:13" x14ac:dyDescent="0.35">
      <c r="A1135" s="3">
        <v>150.12861072932699</v>
      </c>
      <c r="B1135" s="3">
        <v>74.738427347508605</v>
      </c>
      <c r="C1135">
        <v>93.099295581752301</v>
      </c>
      <c r="D1135" s="6">
        <f t="shared" si="118"/>
        <v>0</v>
      </c>
      <c r="E1135" s="6">
        <f t="shared" si="116"/>
        <v>0</v>
      </c>
      <c r="F1135" s="6">
        <f t="shared" si="117"/>
        <v>1.1196206079438316E-2</v>
      </c>
      <c r="G1135" s="7">
        <f t="shared" si="113"/>
        <v>-5.0487813567626151E-4</v>
      </c>
      <c r="H1135" s="7">
        <f t="shared" si="114"/>
        <v>-5.0487813567626151E-4</v>
      </c>
      <c r="I1135" s="7">
        <f t="shared" si="115"/>
        <v>1.0691327943762053E-2</v>
      </c>
      <c r="K1135" s="7">
        <f>MIN((A1135 - MAX($A$3:A1135))/MAX($A$3:A1135),0)</f>
        <v>-0.14235847759920314</v>
      </c>
      <c r="L1135" s="7">
        <f>MIN((B1135 - MAX($B$3:B1135))/MAX($B$3:B1135),0)</f>
        <v>-0.36546366396776281</v>
      </c>
      <c r="M1135" s="7">
        <f>MIN((C1135 - MAX($C$3:C1135))/MAX($C$3:C1135),0)</f>
        <v>-0.15562150524409091</v>
      </c>
    </row>
    <row r="1136" spans="1:13" x14ac:dyDescent="0.35">
      <c r="A1136" s="3">
        <v>150.12861072932699</v>
      </c>
      <c r="B1136" s="3">
        <v>74.738427347508605</v>
      </c>
      <c r="C1136">
        <v>94.112324476854454</v>
      </c>
      <c r="D1136" s="6">
        <f t="shared" si="118"/>
        <v>0</v>
      </c>
      <c r="E1136" s="6">
        <f t="shared" si="116"/>
        <v>0</v>
      </c>
      <c r="F1136" s="6">
        <f t="shared" si="117"/>
        <v>1.0881166057938561E-2</v>
      </c>
      <c r="G1136" s="7">
        <f t="shared" si="113"/>
        <v>-5.0487813567626151E-4</v>
      </c>
      <c r="H1136" s="7">
        <f t="shared" si="114"/>
        <v>-5.0487813567626151E-4</v>
      </c>
      <c r="I1136" s="7">
        <f t="shared" si="115"/>
        <v>1.0376287922262299E-2</v>
      </c>
      <c r="K1136" s="7">
        <f>MIN((A1136 - MAX($A$3:A1136))/MAX($A$3:A1136),0)</f>
        <v>-0.14235847759920314</v>
      </c>
      <c r="L1136" s="7">
        <f>MIN((B1136 - MAX($B$3:B1136))/MAX($B$3:B1136),0)</f>
        <v>-0.36546366396776281</v>
      </c>
      <c r="M1136" s="7">
        <f>MIN((C1136 - MAX($C$3:C1136))/MAX($C$3:C1136),0)</f>
        <v>-0.14643368262689965</v>
      </c>
    </row>
    <row r="1137" spans="1:13" x14ac:dyDescent="0.35">
      <c r="A1137" s="3">
        <v>150.12861072932699</v>
      </c>
      <c r="B1137" s="3">
        <v>74.738427347508605</v>
      </c>
      <c r="C1137">
        <v>90.86058927196332</v>
      </c>
      <c r="D1137" s="6">
        <f t="shared" si="118"/>
        <v>0</v>
      </c>
      <c r="E1137" s="6">
        <f t="shared" si="116"/>
        <v>0</v>
      </c>
      <c r="F1137" s="6">
        <f t="shared" si="117"/>
        <v>-3.4551640531319039E-2</v>
      </c>
      <c r="G1137" s="7">
        <f t="shared" si="113"/>
        <v>-5.0487813567626151E-4</v>
      </c>
      <c r="H1137" s="7">
        <f t="shared" si="114"/>
        <v>-5.0487813567626151E-4</v>
      </c>
      <c r="I1137" s="7">
        <f t="shared" si="115"/>
        <v>-3.5056518666995301E-2</v>
      </c>
      <c r="K1137" s="7">
        <f>MIN((A1137 - MAX($A$3:A1137))/MAX($A$3:A1137),0)</f>
        <v>-0.14235847759920314</v>
      </c>
      <c r="L1137" s="7">
        <f>MIN((B1137 - MAX($B$3:B1137))/MAX($B$3:B1137),0)</f>
        <v>-0.36546366396776281</v>
      </c>
      <c r="M1137" s="7">
        <f>MIN((C1137 - MAX($C$3:C1137))/MAX($C$3:C1137),0)</f>
        <v>-0.17592579919441678</v>
      </c>
    </row>
    <row r="1138" spans="1:13" x14ac:dyDescent="0.35">
      <c r="A1138" s="3">
        <v>150.12861072932699</v>
      </c>
      <c r="B1138" s="3">
        <v>74.738427347508605</v>
      </c>
      <c r="C1138">
        <v>90.937057154522378</v>
      </c>
      <c r="D1138" s="6">
        <f t="shared" si="118"/>
        <v>0</v>
      </c>
      <c r="E1138" s="6">
        <f t="shared" si="116"/>
        <v>0</v>
      </c>
      <c r="F1138" s="6">
        <f t="shared" si="117"/>
        <v>8.4159571461918142E-4</v>
      </c>
      <c r="G1138" s="7">
        <f t="shared" si="113"/>
        <v>-5.0487813567626151E-4</v>
      </c>
      <c r="H1138" s="7">
        <f t="shared" si="114"/>
        <v>-5.0487813567626151E-4</v>
      </c>
      <c r="I1138" s="7">
        <f t="shared" si="115"/>
        <v>3.3671757894291991E-4</v>
      </c>
      <c r="K1138" s="7">
        <f>MIN((A1138 - MAX($A$3:A1138))/MAX($A$3:A1138),0)</f>
        <v>-0.14235847759920314</v>
      </c>
      <c r="L1138" s="7">
        <f>MIN((B1138 - MAX($B$3:B1138))/MAX($B$3:B1138),0)</f>
        <v>-0.36546366396776281</v>
      </c>
      <c r="M1138" s="7">
        <f>MIN((C1138 - MAX($C$3:C1138))/MAX($C$3:C1138),0)</f>
        <v>-0.17523226187849059</v>
      </c>
    </row>
    <row r="1139" spans="1:13" x14ac:dyDescent="0.35">
      <c r="A1139" s="3">
        <v>150.12861072932699</v>
      </c>
      <c r="B1139" s="3">
        <v>74.738427347508605</v>
      </c>
      <c r="C1139">
        <v>91.590941274361342</v>
      </c>
      <c r="D1139" s="6">
        <f t="shared" si="118"/>
        <v>0</v>
      </c>
      <c r="E1139" s="6">
        <f t="shared" si="116"/>
        <v>0</v>
      </c>
      <c r="F1139" s="6">
        <f t="shared" si="117"/>
        <v>7.1905133099685438E-3</v>
      </c>
      <c r="G1139" s="7">
        <f t="shared" si="113"/>
        <v>-5.0487813567626151E-4</v>
      </c>
      <c r="H1139" s="7">
        <f t="shared" si="114"/>
        <v>-5.0487813567626151E-4</v>
      </c>
      <c r="I1139" s="7">
        <f t="shared" si="115"/>
        <v>6.6856351742922825E-3</v>
      </c>
      <c r="K1139" s="7">
        <f>MIN((A1139 - MAX($A$3:A1139))/MAX($A$3:A1139),0)</f>
        <v>-0.14235847759920314</v>
      </c>
      <c r="L1139" s="7">
        <f>MIN((B1139 - MAX($B$3:B1139))/MAX($B$3:B1139),0)</f>
        <v>-0.36546366396776281</v>
      </c>
      <c r="M1139" s="7">
        <f>MIN((C1139 - MAX($C$3:C1139))/MAX($C$3:C1139),0)</f>
        <v>-0.16930175847989523</v>
      </c>
    </row>
    <row r="1140" spans="1:13" x14ac:dyDescent="0.35">
      <c r="A1140" s="3">
        <v>150.12861072932699</v>
      </c>
      <c r="B1140" s="3">
        <v>74.738427347508605</v>
      </c>
      <c r="C1140">
        <v>92.103931408371352</v>
      </c>
      <c r="D1140" s="6">
        <f t="shared" si="118"/>
        <v>0</v>
      </c>
      <c r="E1140" s="6">
        <f t="shared" si="116"/>
        <v>0</v>
      </c>
      <c r="F1140" s="6">
        <f t="shared" si="117"/>
        <v>5.6008828697736027E-3</v>
      </c>
      <c r="G1140" s="7">
        <f t="shared" si="113"/>
        <v>-5.0487813567626151E-4</v>
      </c>
      <c r="H1140" s="7">
        <f t="shared" si="114"/>
        <v>-5.0487813567626151E-4</v>
      </c>
      <c r="I1140" s="7">
        <f t="shared" si="115"/>
        <v>5.0960047340973414E-3</v>
      </c>
      <c r="K1140" s="7">
        <f>MIN((A1140 - MAX($A$3:A1140))/MAX($A$3:A1140),0)</f>
        <v>-0.14235847759920314</v>
      </c>
      <c r="L1140" s="7">
        <f>MIN((B1140 - MAX($B$3:B1140))/MAX($B$3:B1140),0)</f>
        <v>-0.36546366396776281</v>
      </c>
      <c r="M1140" s="7">
        <f>MIN((C1140 - MAX($C$3:C1140))/MAX($C$3:C1140),0)</f>
        <v>-0.16464911492901421</v>
      </c>
    </row>
    <row r="1141" spans="1:13" x14ac:dyDescent="0.35">
      <c r="A1141" s="3">
        <v>150.12861072932699</v>
      </c>
      <c r="B1141" s="3">
        <v>74.738427347508605</v>
      </c>
      <c r="C1141">
        <v>92.909728000496145</v>
      </c>
      <c r="D1141" s="6">
        <f t="shared" si="118"/>
        <v>0</v>
      </c>
      <c r="E1141" s="6">
        <f t="shared" si="116"/>
        <v>0</v>
      </c>
      <c r="F1141" s="6">
        <f t="shared" si="117"/>
        <v>8.7487752129932813E-3</v>
      </c>
      <c r="G1141" s="7">
        <f t="shared" si="113"/>
        <v>-5.0487813567626151E-4</v>
      </c>
      <c r="H1141" s="7">
        <f t="shared" si="114"/>
        <v>-5.0487813567626151E-4</v>
      </c>
      <c r="I1141" s="7">
        <f t="shared" si="115"/>
        <v>8.2438970773170191E-3</v>
      </c>
      <c r="K1141" s="7">
        <f>MIN((A1141 - MAX($A$3:A1141))/MAX($A$3:A1141),0)</f>
        <v>-0.14235847759920314</v>
      </c>
      <c r="L1141" s="7">
        <f>MIN((B1141 - MAX($B$3:B1141))/MAX($B$3:B1141),0)</f>
        <v>-0.36546366396776281</v>
      </c>
      <c r="M1141" s="7">
        <f>MIN((C1141 - MAX($C$3:C1141))/MAX($C$3:C1141),0)</f>
        <v>-0.15734081781155318</v>
      </c>
    </row>
    <row r="1142" spans="1:13" x14ac:dyDescent="0.35">
      <c r="A1142" s="3">
        <v>150.12861072932699</v>
      </c>
      <c r="B1142" s="3">
        <v>74.738427347508605</v>
      </c>
      <c r="C1142">
        <v>94.076064767200876</v>
      </c>
      <c r="D1142" s="6">
        <f t="shared" si="118"/>
        <v>0</v>
      </c>
      <c r="E1142" s="6">
        <f t="shared" si="116"/>
        <v>0</v>
      </c>
      <c r="F1142" s="6">
        <f t="shared" si="117"/>
        <v>1.2553440762397913E-2</v>
      </c>
      <c r="G1142" s="7">
        <f t="shared" si="113"/>
        <v>-5.0487813567626151E-4</v>
      </c>
      <c r="H1142" s="7">
        <f t="shared" si="114"/>
        <v>-5.0487813567626151E-4</v>
      </c>
      <c r="I1142" s="7">
        <f t="shared" si="115"/>
        <v>1.2048562626721651E-2</v>
      </c>
      <c r="K1142" s="7">
        <f>MIN((A1142 - MAX($A$3:A1142))/MAX($A$3:A1142),0)</f>
        <v>-0.14235847759920314</v>
      </c>
      <c r="L1142" s="7">
        <f>MIN((B1142 - MAX($B$3:B1142))/MAX($B$3:B1142),0)</f>
        <v>-0.36546366396776281</v>
      </c>
      <c r="M1142" s="7">
        <f>MIN((C1142 - MAX($C$3:C1142))/MAX($C$3:C1142),0)</f>
        <v>-0.14676254568505984</v>
      </c>
    </row>
    <row r="1143" spans="1:13" x14ac:dyDescent="0.35">
      <c r="A1143" s="3">
        <v>150.12861072932699</v>
      </c>
      <c r="B1143" s="3">
        <v>74.738427347508605</v>
      </c>
      <c r="C1143">
        <v>94.127136382194706</v>
      </c>
      <c r="D1143" s="6">
        <f t="shared" si="118"/>
        <v>0</v>
      </c>
      <c r="E1143" s="6">
        <f t="shared" si="116"/>
        <v>0</v>
      </c>
      <c r="F1143" s="6">
        <f t="shared" si="117"/>
        <v>5.4287575825170194E-4</v>
      </c>
      <c r="G1143" s="7">
        <f t="shared" si="113"/>
        <v>-5.0487813567626151E-4</v>
      </c>
      <c r="H1143" s="7">
        <f t="shared" si="114"/>
        <v>-5.0487813567626151E-4</v>
      </c>
      <c r="I1143" s="7">
        <f t="shared" si="115"/>
        <v>3.7997622575440429E-5</v>
      </c>
      <c r="K1143" s="7">
        <f>MIN((A1143 - MAX($A$3:A1143))/MAX($A$3:A1143),0)</f>
        <v>-0.14235847759920314</v>
      </c>
      <c r="L1143" s="7">
        <f>MIN((B1143 - MAX($B$3:B1143))/MAX($B$3:B1143),0)</f>
        <v>-0.36546366396776281</v>
      </c>
      <c r="M1143" s="7">
        <f>MIN((C1143 - MAX($C$3:C1143))/MAX($C$3:C1143),0)</f>
        <v>-0.14629934375507986</v>
      </c>
    </row>
    <row r="1144" spans="1:13" x14ac:dyDescent="0.35">
      <c r="A1144" s="3">
        <v>150.12861072932699</v>
      </c>
      <c r="B1144" s="3">
        <v>74.738427347508605</v>
      </c>
      <c r="C1144">
        <v>93.335727907469519</v>
      </c>
      <c r="D1144" s="6">
        <f t="shared" si="118"/>
        <v>0</v>
      </c>
      <c r="E1144" s="6">
        <f t="shared" si="116"/>
        <v>0</v>
      </c>
      <c r="F1144" s="6">
        <f t="shared" si="117"/>
        <v>-8.4078673286282213E-3</v>
      </c>
      <c r="G1144" s="7">
        <f t="shared" si="113"/>
        <v>-5.0487813567626151E-4</v>
      </c>
      <c r="H1144" s="7">
        <f t="shared" si="114"/>
        <v>-5.0487813567626151E-4</v>
      </c>
      <c r="I1144" s="7">
        <f t="shared" si="115"/>
        <v>-8.9127454643044834E-3</v>
      </c>
      <c r="K1144" s="7">
        <f>MIN((A1144 - MAX($A$3:A1144))/MAX($A$3:A1144),0)</f>
        <v>-0.14235847759920314</v>
      </c>
      <c r="L1144" s="7">
        <f>MIN((B1144 - MAX($B$3:B1144))/MAX($B$3:B1144),0)</f>
        <v>-0.36546366396776281</v>
      </c>
      <c r="M1144" s="7">
        <f>MIN((C1144 - MAX($C$3:C1144))/MAX($C$3:C1144),0)</f>
        <v>-0.15347714561115</v>
      </c>
    </row>
    <row r="1145" spans="1:13" x14ac:dyDescent="0.35">
      <c r="A1145" s="3">
        <v>150.12861072932699</v>
      </c>
      <c r="B1145" s="3">
        <v>74.738427347508605</v>
      </c>
      <c r="C1145">
        <v>94.50581674789268</v>
      </c>
      <c r="D1145" s="6">
        <f t="shared" si="118"/>
        <v>0</v>
      </c>
      <c r="E1145" s="6">
        <f t="shared" si="116"/>
        <v>0</v>
      </c>
      <c r="F1145" s="6">
        <f t="shared" si="117"/>
        <v>1.2536344513037451E-2</v>
      </c>
      <c r="G1145" s="7">
        <f t="shared" si="113"/>
        <v>-5.0487813567626151E-4</v>
      </c>
      <c r="H1145" s="7">
        <f t="shared" si="114"/>
        <v>-5.0487813567626151E-4</v>
      </c>
      <c r="I1145" s="7">
        <f t="shared" si="115"/>
        <v>1.2031466377361189E-2</v>
      </c>
      <c r="K1145" s="7">
        <f>MIN((A1145 - MAX($A$3:A1145))/MAX($A$3:A1145),0)</f>
        <v>-0.14235847759920314</v>
      </c>
      <c r="L1145" s="7">
        <f>MIN((B1145 - MAX($B$3:B1145))/MAX($B$3:B1145),0)</f>
        <v>-0.36546366396776281</v>
      </c>
      <c r="M1145" s="7">
        <f>MIN((C1145 - MAX($C$3:C1145))/MAX($C$3:C1145),0)</f>
        <v>-0.14286484347037154</v>
      </c>
    </row>
    <row r="1146" spans="1:13" x14ac:dyDescent="0.35">
      <c r="A1146" s="3">
        <v>150.12861072932699</v>
      </c>
      <c r="B1146" s="3">
        <v>74.738427347508605</v>
      </c>
      <c r="C1146">
        <v>94.26540495004987</v>
      </c>
      <c r="D1146" s="6">
        <f t="shared" si="118"/>
        <v>0</v>
      </c>
      <c r="E1146" s="6">
        <f t="shared" si="116"/>
        <v>0</v>
      </c>
      <c r="F1146" s="6">
        <f t="shared" si="117"/>
        <v>-2.5438836054307861E-3</v>
      </c>
      <c r="G1146" s="7">
        <f t="shared" si="113"/>
        <v>-5.0487813567626151E-4</v>
      </c>
      <c r="H1146" s="7">
        <f t="shared" si="114"/>
        <v>-5.0487813567626151E-4</v>
      </c>
      <c r="I1146" s="7">
        <f t="shared" si="115"/>
        <v>-3.0487617411070478E-3</v>
      </c>
      <c r="K1146" s="7">
        <f>MIN((A1146 - MAX($A$3:A1146))/MAX($A$3:A1146),0)</f>
        <v>-0.14235847759920314</v>
      </c>
      <c r="L1146" s="7">
        <f>MIN((B1146 - MAX($B$3:B1146))/MAX($B$3:B1146),0)</f>
        <v>-0.36546366396776281</v>
      </c>
      <c r="M1146" s="7">
        <f>MIN((C1146 - MAX($C$3:C1146))/MAX($C$3:C1146),0)</f>
        <v>-0.14504529554270559</v>
      </c>
    </row>
    <row r="1147" spans="1:13" x14ac:dyDescent="0.35">
      <c r="A1147" s="3">
        <v>150.12861072932699</v>
      </c>
      <c r="B1147" s="3">
        <v>74.738427347508605</v>
      </c>
      <c r="C1147">
        <v>94.705286496152311</v>
      </c>
      <c r="D1147" s="6">
        <f t="shared" si="118"/>
        <v>0</v>
      </c>
      <c r="E1147" s="6">
        <f t="shared" si="116"/>
        <v>0</v>
      </c>
      <c r="F1147" s="6">
        <f t="shared" si="117"/>
        <v>4.6664154928897751E-3</v>
      </c>
      <c r="G1147" s="7">
        <f t="shared" si="113"/>
        <v>-5.0487813567626151E-4</v>
      </c>
      <c r="H1147" s="7">
        <f t="shared" si="114"/>
        <v>-5.0487813567626151E-4</v>
      </c>
      <c r="I1147" s="7">
        <f t="shared" si="115"/>
        <v>4.1615373572135139E-3</v>
      </c>
      <c r="K1147" s="7">
        <f>MIN((A1147 - MAX($A$3:A1147))/MAX($A$3:A1147),0)</f>
        <v>-0.14235847759920314</v>
      </c>
      <c r="L1147" s="7">
        <f>MIN((B1147 - MAX($B$3:B1147))/MAX($B$3:B1147),0)</f>
        <v>-0.36546366396776281</v>
      </c>
      <c r="M1147" s="7">
        <f>MIN((C1147 - MAX($C$3:C1147))/MAX($C$3:C1147),0)</f>
        <v>-0.1410557216641071</v>
      </c>
    </row>
    <row r="1148" spans="1:13" x14ac:dyDescent="0.35">
      <c r="A1148" s="3">
        <v>150.12861072932699</v>
      </c>
      <c r="B1148" s="3">
        <v>74.738427347508605</v>
      </c>
      <c r="C1148">
        <v>95.765572914782439</v>
      </c>
      <c r="D1148" s="6">
        <f t="shared" si="118"/>
        <v>0</v>
      </c>
      <c r="E1148" s="6">
        <f t="shared" si="116"/>
        <v>0</v>
      </c>
      <c r="F1148" s="6">
        <f t="shared" si="117"/>
        <v>1.1195641319064115E-2</v>
      </c>
      <c r="G1148" s="7">
        <f t="shared" si="113"/>
        <v>-5.0487813567626151E-4</v>
      </c>
      <c r="H1148" s="7">
        <f t="shared" si="114"/>
        <v>-5.0487813567626151E-4</v>
      </c>
      <c r="I1148" s="7">
        <f t="shared" si="115"/>
        <v>1.0690763183387852E-2</v>
      </c>
      <c r="K1148" s="7">
        <f>MIN((A1148 - MAX($A$3:A1148))/MAX($A$3:A1148),0)</f>
        <v>-0.14235847759920314</v>
      </c>
      <c r="L1148" s="7">
        <f>MIN((B1148 - MAX($B$3:B1148))/MAX($B$3:B1148),0)</f>
        <v>-0.36546366396776281</v>
      </c>
      <c r="M1148" s="7">
        <f>MIN((C1148 - MAX($C$3:C1148))/MAX($C$3:C1148),0)</f>
        <v>-0.13143928961079607</v>
      </c>
    </row>
    <row r="1149" spans="1:13" x14ac:dyDescent="0.35">
      <c r="A1149" s="3">
        <v>150.12861072932699</v>
      </c>
      <c r="B1149" s="3">
        <v>74.738427347508605</v>
      </c>
      <c r="C1149">
        <v>95.908482477402274</v>
      </c>
      <c r="D1149" s="6">
        <f t="shared" si="118"/>
        <v>0</v>
      </c>
      <c r="E1149" s="6">
        <f t="shared" si="116"/>
        <v>0</v>
      </c>
      <c r="F1149" s="6">
        <f t="shared" si="117"/>
        <v>1.4922853617448056E-3</v>
      </c>
      <c r="G1149" s="7">
        <f t="shared" si="113"/>
        <v>-5.0487813567626151E-4</v>
      </c>
      <c r="H1149" s="7">
        <f t="shared" si="114"/>
        <v>-5.0487813567626151E-4</v>
      </c>
      <c r="I1149" s="7">
        <f t="shared" si="115"/>
        <v>9.8740722606854413E-4</v>
      </c>
      <c r="K1149" s="7">
        <f>MIN((A1149 - MAX($A$3:A1149))/MAX($A$3:A1149),0)</f>
        <v>-0.14235847759920314</v>
      </c>
      <c r="L1149" s="7">
        <f>MIN((B1149 - MAX($B$3:B1149))/MAX($B$3:B1149),0)</f>
        <v>-0.36546366396776281</v>
      </c>
      <c r="M1149" s="7">
        <f>MIN((C1149 - MAX($C$3:C1149))/MAX($C$3:C1149),0)</f>
        <v>-0.13014314917689557</v>
      </c>
    </row>
    <row r="1150" spans="1:13" x14ac:dyDescent="0.35">
      <c r="A1150" s="3">
        <v>150.12861072932699</v>
      </c>
      <c r="B1150" s="3">
        <v>74.738427347508605</v>
      </c>
      <c r="C1150">
        <v>98.107952225661904</v>
      </c>
      <c r="D1150" s="6">
        <f t="shared" si="118"/>
        <v>0</v>
      </c>
      <c r="E1150" s="6">
        <f t="shared" si="116"/>
        <v>0</v>
      </c>
      <c r="F1150" s="6">
        <f t="shared" si="117"/>
        <v>2.2933005417720635E-2</v>
      </c>
      <c r="G1150" s="7">
        <f t="shared" si="113"/>
        <v>-5.0487813567626151E-4</v>
      </c>
      <c r="H1150" s="7">
        <f t="shared" si="114"/>
        <v>-5.0487813567626151E-4</v>
      </c>
      <c r="I1150" s="7">
        <f t="shared" si="115"/>
        <v>2.2428127282044373E-2</v>
      </c>
      <c r="K1150" s="7">
        <f>MIN((A1150 - MAX($A$3:A1150))/MAX($A$3:A1150),0)</f>
        <v>-0.14235847759920314</v>
      </c>
      <c r="L1150" s="7">
        <f>MIN((B1150 - MAX($B$3:B1150))/MAX($B$3:B1150),0)</f>
        <v>-0.36546366396776281</v>
      </c>
      <c r="M1150" s="7">
        <f>MIN((C1150 - MAX($C$3:C1150))/MAX($C$3:C1150),0)</f>
        <v>-0.11019471730432792</v>
      </c>
    </row>
    <row r="1151" spans="1:13" x14ac:dyDescent="0.35">
      <c r="A1151" s="3">
        <v>150.12861072932699</v>
      </c>
      <c r="B1151" s="3">
        <v>74.738427347508605</v>
      </c>
      <c r="C1151">
        <v>98.771914229455319</v>
      </c>
      <c r="D1151" s="6">
        <f t="shared" si="118"/>
        <v>0</v>
      </c>
      <c r="E1151" s="6">
        <f t="shared" si="116"/>
        <v>0</v>
      </c>
      <c r="F1151" s="6">
        <f t="shared" si="117"/>
        <v>6.7676675410185952E-3</v>
      </c>
      <c r="G1151" s="7">
        <f t="shared" si="113"/>
        <v>-5.0487813567626151E-4</v>
      </c>
      <c r="H1151" s="7">
        <f t="shared" si="114"/>
        <v>-5.0487813567626151E-4</v>
      </c>
      <c r="I1151" s="7">
        <f t="shared" si="115"/>
        <v>6.2627894053423339E-3</v>
      </c>
      <c r="K1151" s="7">
        <f>MIN((A1151 - MAX($A$3:A1151))/MAX($A$3:A1151),0)</f>
        <v>-0.14235847759920314</v>
      </c>
      <c r="L1151" s="7">
        <f>MIN((B1151 - MAX($B$3:B1151))/MAX($B$3:B1151),0)</f>
        <v>-0.36546366396776281</v>
      </c>
      <c r="M1151" s="7">
        <f>MIN((C1151 - MAX($C$3:C1151))/MAX($C$3:C1151),0)</f>
        <v>-0.10417281097480154</v>
      </c>
    </row>
    <row r="1152" spans="1:13" x14ac:dyDescent="0.35">
      <c r="A1152" s="3">
        <v>150.12861072932699</v>
      </c>
      <c r="B1152" s="3">
        <v>74.738427347508605</v>
      </c>
      <c r="C1152">
        <v>99.457117311737377</v>
      </c>
      <c r="D1152" s="6">
        <f t="shared" si="118"/>
        <v>0</v>
      </c>
      <c r="E1152" s="6">
        <f t="shared" si="116"/>
        <v>0</v>
      </c>
      <c r="F1152" s="6">
        <f t="shared" si="117"/>
        <v>6.9372259070556701E-3</v>
      </c>
      <c r="G1152" s="7">
        <f t="shared" si="113"/>
        <v>-5.0487813567626151E-4</v>
      </c>
      <c r="H1152" s="7">
        <f t="shared" si="114"/>
        <v>-5.0487813567626151E-4</v>
      </c>
      <c r="I1152" s="7">
        <f t="shared" si="115"/>
        <v>6.4323477713794089E-3</v>
      </c>
      <c r="K1152" s="7">
        <f>MIN((A1152 - MAX($A$3:A1152))/MAX($A$3:A1152),0)</f>
        <v>-0.14235847759920314</v>
      </c>
      <c r="L1152" s="7">
        <f>MIN((B1152 - MAX($B$3:B1152))/MAX($B$3:B1152),0)</f>
        <v>-0.36546366396776281</v>
      </c>
      <c r="M1152" s="7">
        <f>MIN((C1152 - MAX($C$3:C1152))/MAX($C$3:C1152),0)</f>
        <v>-9.7958255390851082E-2</v>
      </c>
    </row>
    <row r="1153" spans="1:13" x14ac:dyDescent="0.35">
      <c r="A1153" s="3">
        <v>150.12861072932699</v>
      </c>
      <c r="B1153" s="3">
        <v>74.738427347508605</v>
      </c>
      <c r="C1153">
        <v>102.21830247089042</v>
      </c>
      <c r="D1153" s="6">
        <f t="shared" si="118"/>
        <v>0</v>
      </c>
      <c r="E1153" s="6">
        <f t="shared" si="116"/>
        <v>0</v>
      </c>
      <c r="F1153" s="6">
        <f t="shared" si="117"/>
        <v>2.7762569776664782E-2</v>
      </c>
      <c r="G1153" s="7">
        <f t="shared" si="113"/>
        <v>-5.0487813567626151E-4</v>
      </c>
      <c r="H1153" s="7">
        <f t="shared" si="114"/>
        <v>-5.0487813567626151E-4</v>
      </c>
      <c r="I1153" s="7">
        <f t="shared" si="115"/>
        <v>2.725769164098852E-2</v>
      </c>
      <c r="K1153" s="7">
        <f>MIN((A1153 - MAX($A$3:A1153))/MAX($A$3:A1153),0)</f>
        <v>-0.14235847759920314</v>
      </c>
      <c r="L1153" s="7">
        <f>MIN((B1153 - MAX($B$3:B1153))/MAX($B$3:B1153),0)</f>
        <v>-0.36546366396776281</v>
      </c>
      <c r="M1153" s="7">
        <f>MIN((C1153 - MAX($C$3:C1153))/MAX($C$3:C1153),0)</f>
        <v>-7.2915258514675146E-2</v>
      </c>
    </row>
    <row r="1154" spans="1:13" x14ac:dyDescent="0.35">
      <c r="A1154" s="3">
        <v>150.12861072932699</v>
      </c>
      <c r="B1154" s="3">
        <v>74.738427347508605</v>
      </c>
      <c r="C1154">
        <v>102.03279705208973</v>
      </c>
      <c r="D1154" s="6">
        <f t="shared" si="118"/>
        <v>0</v>
      </c>
      <c r="E1154" s="6">
        <f t="shared" si="116"/>
        <v>0</v>
      </c>
      <c r="F1154" s="6">
        <f t="shared" si="117"/>
        <v>-1.8147965121365175E-3</v>
      </c>
      <c r="G1154" s="7">
        <f t="shared" si="113"/>
        <v>-5.0487813567626151E-4</v>
      </c>
      <c r="H1154" s="7">
        <f t="shared" si="114"/>
        <v>-5.0487813567626151E-4</v>
      </c>
      <c r="I1154" s="7">
        <f t="shared" si="115"/>
        <v>-2.319674647812779E-3</v>
      </c>
      <c r="K1154" s="7">
        <f>MIN((A1154 - MAX($A$3:A1154))/MAX($A$3:A1154),0)</f>
        <v>-0.14235847759920314</v>
      </c>
      <c r="L1154" s="7">
        <f>MIN((B1154 - MAX($B$3:B1154))/MAX($B$3:B1154),0)</f>
        <v>-0.36546366396776281</v>
      </c>
      <c r="M1154" s="7">
        <f>MIN((C1154 - MAX($C$3:C1154))/MAX($C$3:C1154),0)</f>
        <v>-7.45977286699777E-2</v>
      </c>
    </row>
    <row r="1155" spans="1:13" x14ac:dyDescent="0.35">
      <c r="A1155" s="3">
        <v>150.12861072932699</v>
      </c>
      <c r="B1155" s="3">
        <v>74.738427347508605</v>
      </c>
      <c r="C1155">
        <v>102.03132929873432</v>
      </c>
      <c r="D1155" s="6">
        <f t="shared" si="118"/>
        <v>0</v>
      </c>
      <c r="E1155" s="6">
        <f t="shared" si="116"/>
        <v>0</v>
      </c>
      <c r="F1155" s="6">
        <f t="shared" si="117"/>
        <v>-1.4385113393139422E-5</v>
      </c>
      <c r="G1155" s="7">
        <f t="shared" si="113"/>
        <v>-5.0487813567626151E-4</v>
      </c>
      <c r="H1155" s="7">
        <f t="shared" si="114"/>
        <v>-5.0487813567626151E-4</v>
      </c>
      <c r="I1155" s="7">
        <f t="shared" si="115"/>
        <v>-5.1926324906940091E-4</v>
      </c>
      <c r="K1155" s="7">
        <f>MIN((A1155 - MAX($A$3:A1155))/MAX($A$3:A1155),0)</f>
        <v>-0.14235847759920314</v>
      </c>
      <c r="L1155" s="7">
        <f>MIN((B1155 - MAX($B$3:B1155))/MAX($B$3:B1155),0)</f>
        <v>-0.36546366396776281</v>
      </c>
      <c r="M1155" s="7">
        <f>MIN((C1155 - MAX($C$3:C1155))/MAX($C$3:C1155),0)</f>
        <v>-7.4611040686585056E-2</v>
      </c>
    </row>
    <row r="1156" spans="1:13" x14ac:dyDescent="0.35">
      <c r="A1156" s="3">
        <v>150.12861072932699</v>
      </c>
      <c r="B1156" s="3">
        <v>74.738427347508605</v>
      </c>
      <c r="C1156">
        <v>103.01963378520152</v>
      </c>
      <c r="D1156" s="6">
        <f t="shared" si="118"/>
        <v>0</v>
      </c>
      <c r="E1156" s="6">
        <f t="shared" si="116"/>
        <v>0</v>
      </c>
      <c r="F1156" s="6">
        <f t="shared" si="117"/>
        <v>9.6862845290741489E-3</v>
      </c>
      <c r="G1156" s="7">
        <f t="shared" si="113"/>
        <v>-5.0487813567626151E-4</v>
      </c>
      <c r="H1156" s="7">
        <f t="shared" si="114"/>
        <v>-5.0487813567626151E-4</v>
      </c>
      <c r="I1156" s="7">
        <f t="shared" si="115"/>
        <v>9.1814063933978868E-3</v>
      </c>
      <c r="K1156" s="7">
        <f>MIN((A1156 - MAX($A$3:A1156))/MAX($A$3:A1156),0)</f>
        <v>-0.14235847759920314</v>
      </c>
      <c r="L1156" s="7">
        <f>MIN((B1156 - MAX($B$3:B1156))/MAX($B$3:B1156),0)</f>
        <v>-0.36546366396776281</v>
      </c>
      <c r="M1156" s="7">
        <f>MIN((C1156 - MAX($C$3:C1156))/MAX($C$3:C1156),0)</f>
        <v>-6.5647459926611487E-2</v>
      </c>
    </row>
    <row r="1157" spans="1:13" x14ac:dyDescent="0.35">
      <c r="A1157" s="3">
        <v>150.12861072932699</v>
      </c>
      <c r="B1157" s="3">
        <v>74.738427347508605</v>
      </c>
      <c r="C1157">
        <v>101.02928788121534</v>
      </c>
      <c r="D1157" s="6">
        <f t="shared" si="118"/>
        <v>0</v>
      </c>
      <c r="E1157" s="6">
        <f t="shared" si="116"/>
        <v>0</v>
      </c>
      <c r="F1157" s="6">
        <f t="shared" si="117"/>
        <v>-1.9320063864098971E-2</v>
      </c>
      <c r="G1157" s="7">
        <f t="shared" ref="G1157:G1220" si="119">D1157-$J$3</f>
        <v>-5.0487813567626151E-4</v>
      </c>
      <c r="H1157" s="7">
        <f t="shared" ref="H1157:H1220" si="120">E1157-$J$3</f>
        <v>-5.0487813567626151E-4</v>
      </c>
      <c r="I1157" s="7">
        <f t="shared" ref="I1157:I1220" si="121">F1157-$J$3</f>
        <v>-1.9824941999775234E-2</v>
      </c>
      <c r="K1157" s="7">
        <f>MIN((A1157 - MAX($A$3:A1157))/MAX($A$3:A1157),0)</f>
        <v>-0.14235847759920314</v>
      </c>
      <c r="L1157" s="7">
        <f>MIN((B1157 - MAX($B$3:B1157))/MAX($B$3:B1157),0)</f>
        <v>-0.36546366396776281</v>
      </c>
      <c r="M1157" s="7">
        <f>MIN((C1157 - MAX($C$3:C1157))/MAX($C$3:C1157),0)</f>
        <v>-8.3699210672412455E-2</v>
      </c>
    </row>
    <row r="1158" spans="1:13" x14ac:dyDescent="0.35">
      <c r="A1158" s="3">
        <v>150.12861072932699</v>
      </c>
      <c r="B1158" s="3">
        <v>74.738427347508605</v>
      </c>
      <c r="C1158">
        <v>100.64325841244903</v>
      </c>
      <c r="D1158" s="6">
        <f t="shared" si="118"/>
        <v>0</v>
      </c>
      <c r="E1158" s="6">
        <f t="shared" si="116"/>
        <v>0</v>
      </c>
      <c r="F1158" s="6">
        <f t="shared" si="117"/>
        <v>-3.8209659482127804E-3</v>
      </c>
      <c r="G1158" s="7">
        <f t="shared" si="119"/>
        <v>-5.0487813567626151E-4</v>
      </c>
      <c r="H1158" s="7">
        <f t="shared" si="120"/>
        <v>-5.0487813567626151E-4</v>
      </c>
      <c r="I1158" s="7">
        <f t="shared" si="121"/>
        <v>-4.3258440838890421E-3</v>
      </c>
      <c r="K1158" s="7">
        <f>MIN((A1158 - MAX($A$3:A1158))/MAX($A$3:A1158),0)</f>
        <v>-0.14235847759920314</v>
      </c>
      <c r="L1158" s="7">
        <f>MIN((B1158 - MAX($B$3:B1158))/MAX($B$3:B1158),0)</f>
        <v>-0.36546366396776281</v>
      </c>
      <c r="M1158" s="7">
        <f>MIN((C1158 - MAX($C$3:C1158))/MAX($C$3:C1158),0)</f>
        <v>-8.7200364786753665E-2</v>
      </c>
    </row>
    <row r="1159" spans="1:13" x14ac:dyDescent="0.35">
      <c r="A1159" s="3">
        <v>150.12861072932699</v>
      </c>
      <c r="B1159" s="3">
        <v>74.738427347508605</v>
      </c>
      <c r="C1159">
        <v>101.76480802923103</v>
      </c>
      <c r="D1159" s="6">
        <f t="shared" si="118"/>
        <v>0</v>
      </c>
      <c r="E1159" s="6">
        <f t="shared" ref="E1159:E1222" si="122">(B1159-B1158)/B1158</f>
        <v>0</v>
      </c>
      <c r="F1159" s="6">
        <f t="shared" ref="F1159:F1222" si="123">(C1159-C1158)/C1158</f>
        <v>1.1143812655446332E-2</v>
      </c>
      <c r="G1159" s="7">
        <f t="shared" si="119"/>
        <v>-5.0487813567626151E-4</v>
      </c>
      <c r="H1159" s="7">
        <f t="shared" si="120"/>
        <v>-5.0487813567626151E-4</v>
      </c>
      <c r="I1159" s="7">
        <f t="shared" si="121"/>
        <v>1.063893451977007E-2</v>
      </c>
      <c r="K1159" s="7">
        <f>MIN((A1159 - MAX($A$3:A1159))/MAX($A$3:A1159),0)</f>
        <v>-0.14235847759920314</v>
      </c>
      <c r="L1159" s="7">
        <f>MIN((B1159 - MAX($B$3:B1159))/MAX($B$3:B1159),0)</f>
        <v>-0.36546366396776281</v>
      </c>
      <c r="M1159" s="7">
        <f>MIN((C1159 - MAX($C$3:C1159))/MAX($C$3:C1159),0)</f>
        <v>-7.7028296659977485E-2</v>
      </c>
    </row>
    <row r="1160" spans="1:13" x14ac:dyDescent="0.35">
      <c r="A1160" s="3">
        <v>150.12861072932699</v>
      </c>
      <c r="B1160" s="3">
        <v>74.738427347508605</v>
      </c>
      <c r="C1160">
        <v>101.45760311742544</v>
      </c>
      <c r="D1160" s="6">
        <f t="shared" si="118"/>
        <v>0</v>
      </c>
      <c r="E1160" s="6">
        <f t="shared" si="122"/>
        <v>0</v>
      </c>
      <c r="F1160" s="6">
        <f t="shared" si="123"/>
        <v>-3.0187735598868003E-3</v>
      </c>
      <c r="G1160" s="7">
        <f t="shared" si="119"/>
        <v>-5.0487813567626151E-4</v>
      </c>
      <c r="H1160" s="7">
        <f t="shared" si="120"/>
        <v>-5.0487813567626151E-4</v>
      </c>
      <c r="I1160" s="7">
        <f t="shared" si="121"/>
        <v>-3.523651695563062E-3</v>
      </c>
      <c r="K1160" s="7">
        <f>MIN((A1160 - MAX($A$3:A1160))/MAX($A$3:A1160),0)</f>
        <v>-0.14235847759920314</v>
      </c>
      <c r="L1160" s="7">
        <f>MIN((B1160 - MAX($B$3:B1160))/MAX($B$3:B1160),0)</f>
        <v>-0.36546366396776281</v>
      </c>
      <c r="M1160" s="7">
        <f>MIN((C1160 - MAX($C$3:C1160))/MAX($C$3:C1160),0)</f>
        <v>-7.9814539234544027E-2</v>
      </c>
    </row>
    <row r="1161" spans="1:13" x14ac:dyDescent="0.35">
      <c r="A1161" s="3">
        <v>150.12861072932699</v>
      </c>
      <c r="B1161" s="3">
        <v>74.738427347508605</v>
      </c>
      <c r="C1161">
        <v>100.61639439152837</v>
      </c>
      <c r="D1161" s="6">
        <f t="shared" si="118"/>
        <v>0</v>
      </c>
      <c r="E1161" s="6">
        <f t="shared" si="122"/>
        <v>0</v>
      </c>
      <c r="F1161" s="6">
        <f t="shared" si="123"/>
        <v>-8.2912339740912246E-3</v>
      </c>
      <c r="G1161" s="7">
        <f t="shared" si="119"/>
        <v>-5.0487813567626151E-4</v>
      </c>
      <c r="H1161" s="7">
        <f t="shared" si="120"/>
        <v>-5.0487813567626151E-4</v>
      </c>
      <c r="I1161" s="7">
        <f t="shared" si="121"/>
        <v>-8.7961121097674868E-3</v>
      </c>
      <c r="K1161" s="7">
        <f>MIN((A1161 - MAX($A$3:A1161))/MAX($A$3:A1161),0)</f>
        <v>-0.14235847759920314</v>
      </c>
      <c r="L1161" s="7">
        <f>MIN((B1161 - MAX($B$3:B1161))/MAX($B$3:B1161),0)</f>
        <v>-0.36546366396776281</v>
      </c>
      <c r="M1161" s="7">
        <f>MIN((C1161 - MAX($C$3:C1161))/MAX($C$3:C1161),0)</f>
        <v>-8.7444012189307363E-2</v>
      </c>
    </row>
    <row r="1162" spans="1:13" x14ac:dyDescent="0.35">
      <c r="A1162" s="3">
        <v>150.12861072932699</v>
      </c>
      <c r="B1162" s="3">
        <v>74.738427347508605</v>
      </c>
      <c r="C1162">
        <v>99.350684520887057</v>
      </c>
      <c r="D1162" s="6">
        <f t="shared" si="118"/>
        <v>0</v>
      </c>
      <c r="E1162" s="6">
        <f t="shared" si="122"/>
        <v>0</v>
      </c>
      <c r="F1162" s="6">
        <f t="shared" si="123"/>
        <v>-1.2579559010195319E-2</v>
      </c>
      <c r="G1162" s="7">
        <f t="shared" si="119"/>
        <v>-5.0487813567626151E-4</v>
      </c>
      <c r="H1162" s="7">
        <f t="shared" si="120"/>
        <v>-5.0487813567626151E-4</v>
      </c>
      <c r="I1162" s="7">
        <f t="shared" si="121"/>
        <v>-1.3084437145871581E-2</v>
      </c>
      <c r="K1162" s="7">
        <f>MIN((A1162 - MAX($A$3:A1162))/MAX($A$3:A1162),0)</f>
        <v>-0.14235847759920314</v>
      </c>
      <c r="L1162" s="7">
        <f>MIN((B1162 - MAX($B$3:B1162))/MAX($B$3:B1162),0)</f>
        <v>-0.36546366396776281</v>
      </c>
      <c r="M1162" s="7">
        <f>MIN((C1162 - MAX($C$3:C1162))/MAX($C$3:C1162),0)</f>
        <v>-9.8923564088079063E-2</v>
      </c>
    </row>
    <row r="1163" spans="1:13" x14ac:dyDescent="0.35">
      <c r="A1163" s="3">
        <v>150.12861072932699</v>
      </c>
      <c r="B1163" s="3">
        <v>74.738427347508605</v>
      </c>
      <c r="C1163">
        <v>99.709219454967354</v>
      </c>
      <c r="D1163" s="6">
        <f t="shared" si="118"/>
        <v>0</v>
      </c>
      <c r="E1163" s="6">
        <f t="shared" si="122"/>
        <v>0</v>
      </c>
      <c r="F1163" s="6">
        <f t="shared" si="123"/>
        <v>3.6087817191125596E-3</v>
      </c>
      <c r="G1163" s="7">
        <f t="shared" si="119"/>
        <v>-5.0487813567626151E-4</v>
      </c>
      <c r="H1163" s="7">
        <f t="shared" si="120"/>
        <v>-5.0487813567626151E-4</v>
      </c>
      <c r="I1163" s="7">
        <f t="shared" si="121"/>
        <v>3.1039035834362983E-3</v>
      </c>
      <c r="K1163" s="7">
        <f>MIN((A1163 - MAX($A$3:A1163))/MAX($A$3:A1163),0)</f>
        <v>-0.14235847759920314</v>
      </c>
      <c r="L1163" s="7">
        <f>MIN((B1163 - MAX($B$3:B1163))/MAX($B$3:B1163),0)</f>
        <v>-0.36546366396776281</v>
      </c>
      <c r="M1163" s="7">
        <f>MIN((C1163 - MAX($C$3:C1163))/MAX($C$3:C1163),0)</f>
        <v>-9.5671775918637014E-2</v>
      </c>
    </row>
    <row r="1164" spans="1:13" x14ac:dyDescent="0.35">
      <c r="A1164" s="3">
        <v>150.12861072932699</v>
      </c>
      <c r="B1164" s="3">
        <v>74.738427347508605</v>
      </c>
      <c r="C1164">
        <v>100.10608135694831</v>
      </c>
      <c r="D1164" s="6">
        <f t="shared" si="118"/>
        <v>0</v>
      </c>
      <c r="E1164" s="6">
        <f t="shared" si="122"/>
        <v>0</v>
      </c>
      <c r="F1164" s="6">
        <f t="shared" si="123"/>
        <v>3.9801926456780037E-3</v>
      </c>
      <c r="G1164" s="7">
        <f t="shared" si="119"/>
        <v>-5.0487813567626151E-4</v>
      </c>
      <c r="H1164" s="7">
        <f t="shared" si="120"/>
        <v>-5.0487813567626151E-4</v>
      </c>
      <c r="I1164" s="7">
        <f t="shared" si="121"/>
        <v>3.4753145100017424E-3</v>
      </c>
      <c r="K1164" s="7">
        <f>MIN((A1164 - MAX($A$3:A1164))/MAX($A$3:A1164),0)</f>
        <v>-0.14235847759920314</v>
      </c>
      <c r="L1164" s="7">
        <f>MIN((B1164 - MAX($B$3:B1164))/MAX($B$3:B1164),0)</f>
        <v>-0.36546366396776281</v>
      </c>
      <c r="M1164" s="7">
        <f>MIN((C1164 - MAX($C$3:C1164))/MAX($C$3:C1164),0)</f>
        <v>-9.2072375371869325E-2</v>
      </c>
    </row>
    <row r="1165" spans="1:13" x14ac:dyDescent="0.35">
      <c r="A1165" s="3">
        <v>150.12861072932699</v>
      </c>
      <c r="B1165" s="3">
        <v>74.738427347508605</v>
      </c>
      <c r="C1165">
        <v>99.793346529331799</v>
      </c>
      <c r="D1165" s="6">
        <f t="shared" si="118"/>
        <v>0</v>
      </c>
      <c r="E1165" s="6">
        <f t="shared" si="122"/>
        <v>0</v>
      </c>
      <c r="F1165" s="6">
        <f t="shared" si="123"/>
        <v>-3.124034258232431E-3</v>
      </c>
      <c r="G1165" s="7">
        <f t="shared" si="119"/>
        <v>-5.0487813567626151E-4</v>
      </c>
      <c r="H1165" s="7">
        <f t="shared" si="120"/>
        <v>-5.0487813567626151E-4</v>
      </c>
      <c r="I1165" s="7">
        <f t="shared" si="121"/>
        <v>-3.6289123939086928E-3</v>
      </c>
      <c r="K1165" s="7">
        <f>MIN((A1165 - MAX($A$3:A1165))/MAX($A$3:A1165),0)</f>
        <v>-0.14235847759920314</v>
      </c>
      <c r="L1165" s="7">
        <f>MIN((B1165 - MAX($B$3:B1165))/MAX($B$3:B1165),0)</f>
        <v>-0.36546366396776281</v>
      </c>
      <c r="M1165" s="7">
        <f>MIN((C1165 - MAX($C$3:C1165))/MAX($C$3:C1165),0)</f>
        <v>-9.4908772375203204E-2</v>
      </c>
    </row>
    <row r="1166" spans="1:13" x14ac:dyDescent="0.35">
      <c r="A1166" s="3">
        <v>150.12861072932699</v>
      </c>
      <c r="B1166" s="3">
        <v>74.738427347508605</v>
      </c>
      <c r="C1166">
        <v>99.925847446677651</v>
      </c>
      <c r="D1166" s="6">
        <f t="shared" si="118"/>
        <v>0</v>
      </c>
      <c r="E1166" s="6">
        <f t="shared" si="122"/>
        <v>0</v>
      </c>
      <c r="F1166" s="6">
        <f t="shared" si="123"/>
        <v>1.3277530211586374E-3</v>
      </c>
      <c r="G1166" s="7">
        <f t="shared" si="119"/>
        <v>-5.0487813567626151E-4</v>
      </c>
      <c r="H1166" s="7">
        <f t="shared" si="120"/>
        <v>-5.0487813567626151E-4</v>
      </c>
      <c r="I1166" s="7">
        <f t="shared" si="121"/>
        <v>8.2287488548237592E-4</v>
      </c>
      <c r="K1166" s="7">
        <f>MIN((A1166 - MAX($A$3:A1166))/MAX($A$3:A1166),0)</f>
        <v>-0.14235847759920314</v>
      </c>
      <c r="L1166" s="7">
        <f>MIN((B1166 - MAX($B$3:B1166))/MAX($B$3:B1166),0)</f>
        <v>-0.36546366396776281</v>
      </c>
      <c r="M1166" s="7">
        <f>MIN((C1166 - MAX($C$3:C1166))/MAX($C$3:C1166),0)</f>
        <v>-9.3707034763300195E-2</v>
      </c>
    </row>
    <row r="1167" spans="1:13" x14ac:dyDescent="0.35">
      <c r="A1167" s="3">
        <v>150.12861072932699</v>
      </c>
      <c r="B1167" s="3">
        <v>74.738427347508605</v>
      </c>
      <c r="C1167">
        <v>98.589892140800956</v>
      </c>
      <c r="D1167" s="6">
        <f t="shared" si="118"/>
        <v>0</v>
      </c>
      <c r="E1167" s="6">
        <f t="shared" si="122"/>
        <v>0</v>
      </c>
      <c r="F1167" s="6">
        <f t="shared" si="123"/>
        <v>-1.3369466859809082E-2</v>
      </c>
      <c r="G1167" s="7">
        <f t="shared" si="119"/>
        <v>-5.0487813567626151E-4</v>
      </c>
      <c r="H1167" s="7">
        <f t="shared" si="120"/>
        <v>-5.0487813567626151E-4</v>
      </c>
      <c r="I1167" s="7">
        <f t="shared" si="121"/>
        <v>-1.3874344995485344E-2</v>
      </c>
      <c r="K1167" s="7">
        <f>MIN((A1167 - MAX($A$3:A1167))/MAX($A$3:A1167),0)</f>
        <v>-0.14235847759920314</v>
      </c>
      <c r="L1167" s="7">
        <f>MIN((B1167 - MAX($B$3:B1167))/MAX($B$3:B1167),0)</f>
        <v>-0.36546366396776281</v>
      </c>
      <c r="M1167" s="7">
        <f>MIN((C1167 - MAX($C$3:C1167))/MAX($C$3:C1167),0)</f>
        <v>-0.10582368852731036</v>
      </c>
    </row>
    <row r="1168" spans="1:13" x14ac:dyDescent="0.35">
      <c r="A1168" s="3">
        <v>150.12861072932699</v>
      </c>
      <c r="B1168" s="3">
        <v>74.738427347508605</v>
      </c>
      <c r="C1168">
        <v>99.489542257342634</v>
      </c>
      <c r="D1168" s="6">
        <f t="shared" si="118"/>
        <v>0</v>
      </c>
      <c r="E1168" s="6">
        <f t="shared" si="122"/>
        <v>0</v>
      </c>
      <c r="F1168" s="6">
        <f t="shared" si="123"/>
        <v>9.1251759892063307E-3</v>
      </c>
      <c r="G1168" s="7">
        <f t="shared" si="119"/>
        <v>-5.0487813567626151E-4</v>
      </c>
      <c r="H1168" s="7">
        <f t="shared" si="120"/>
        <v>-5.0487813567626151E-4</v>
      </c>
      <c r="I1168" s="7">
        <f t="shared" si="121"/>
        <v>8.6202978535300685E-3</v>
      </c>
      <c r="K1168" s="7">
        <f>MIN((A1168 - MAX($A$3:A1168))/MAX($A$3:A1168),0)</f>
        <v>-0.14235847759920314</v>
      </c>
      <c r="L1168" s="7">
        <f>MIN((B1168 - MAX($B$3:B1168))/MAX($B$3:B1168),0)</f>
        <v>-0.36546366396776281</v>
      </c>
      <c r="M1168" s="7">
        <f>MIN((C1168 - MAX($C$3:C1168))/MAX($C$3:C1168),0)</f>
        <v>-9.7664172319742698E-2</v>
      </c>
    </row>
    <row r="1169" spans="1:13" x14ac:dyDescent="0.35">
      <c r="A1169" s="3">
        <v>150.12861072932699</v>
      </c>
      <c r="B1169" s="3">
        <v>74.738427347508605</v>
      </c>
      <c r="C1169">
        <v>100.61269399926611</v>
      </c>
      <c r="D1169" s="6">
        <f t="shared" si="118"/>
        <v>0</v>
      </c>
      <c r="E1169" s="6">
        <f t="shared" si="122"/>
        <v>0</v>
      </c>
      <c r="F1169" s="6">
        <f t="shared" si="123"/>
        <v>1.1289143727471387E-2</v>
      </c>
      <c r="G1169" s="7">
        <f t="shared" si="119"/>
        <v>-5.0487813567626151E-4</v>
      </c>
      <c r="H1169" s="7">
        <f t="shared" si="120"/>
        <v>-5.0487813567626151E-4</v>
      </c>
      <c r="I1169" s="7">
        <f t="shared" si="121"/>
        <v>1.0784265591795125E-2</v>
      </c>
      <c r="K1169" s="7">
        <f>MIN((A1169 - MAX($A$3:A1169))/MAX($A$3:A1169),0)</f>
        <v>-0.14235847759920314</v>
      </c>
      <c r="L1169" s="7">
        <f>MIN((B1169 - MAX($B$3:B1169))/MAX($B$3:B1169),0)</f>
        <v>-0.36546366396776281</v>
      </c>
      <c r="M1169" s="7">
        <f>MIN((C1169 - MAX($C$3:C1169))/MAX($C$3:C1169),0)</f>
        <v>-8.7477573470613412E-2</v>
      </c>
    </row>
    <row r="1170" spans="1:13" x14ac:dyDescent="0.35">
      <c r="A1170" s="3">
        <v>150.12861072932699</v>
      </c>
      <c r="B1170" s="3">
        <v>74.738427347508605</v>
      </c>
      <c r="C1170">
        <v>100.96593675223393</v>
      </c>
      <c r="D1170" s="6">
        <f t="shared" si="118"/>
        <v>0</v>
      </c>
      <c r="E1170" s="6">
        <f t="shared" si="122"/>
        <v>0</v>
      </c>
      <c r="F1170" s="6">
        <f t="shared" si="123"/>
        <v>3.5109163558466345E-3</v>
      </c>
      <c r="G1170" s="7">
        <f t="shared" si="119"/>
        <v>-5.0487813567626151E-4</v>
      </c>
      <c r="H1170" s="7">
        <f t="shared" si="120"/>
        <v>-5.0487813567626151E-4</v>
      </c>
      <c r="I1170" s="7">
        <f t="shared" si="121"/>
        <v>3.0060382201703732E-3</v>
      </c>
      <c r="K1170" s="7">
        <f>MIN((A1170 - MAX($A$3:A1170))/MAX($A$3:A1170),0)</f>
        <v>-0.14235847759920314</v>
      </c>
      <c r="L1170" s="7">
        <f>MIN((B1170 - MAX($B$3:B1170))/MAX($B$3:B1170),0)</f>
        <v>-0.36546366396776281</v>
      </c>
      <c r="M1170" s="7">
        <f>MIN((C1170 - MAX($C$3:C1170))/MAX($C$3:C1170),0)</f>
        <v>-8.4273783558234533E-2</v>
      </c>
    </row>
    <row r="1171" spans="1:13" x14ac:dyDescent="0.35">
      <c r="A1171" s="3">
        <v>150.12861072932699</v>
      </c>
      <c r="B1171" s="3">
        <v>74.738427347508605</v>
      </c>
      <c r="C1171">
        <v>100.88116882781289</v>
      </c>
      <c r="D1171" s="6">
        <f t="shared" si="118"/>
        <v>0</v>
      </c>
      <c r="E1171" s="6">
        <f t="shared" si="122"/>
        <v>0</v>
      </c>
      <c r="F1171" s="6">
        <f t="shared" si="123"/>
        <v>-8.3956953352555736E-4</v>
      </c>
      <c r="G1171" s="7">
        <f t="shared" si="119"/>
        <v>-5.0487813567626151E-4</v>
      </c>
      <c r="H1171" s="7">
        <f t="shared" si="120"/>
        <v>-5.0487813567626151E-4</v>
      </c>
      <c r="I1171" s="7">
        <f t="shared" si="121"/>
        <v>-1.3444476692018189E-3</v>
      </c>
      <c r="K1171" s="7">
        <f>MIN((A1171 - MAX($A$3:A1171))/MAX($A$3:A1171),0)</f>
        <v>-0.14235847759920314</v>
      </c>
      <c r="L1171" s="7">
        <f>MIN((B1171 - MAX($B$3:B1171))/MAX($B$3:B1171),0)</f>
        <v>-0.36546366396776281</v>
      </c>
      <c r="M1171" s="7">
        <f>MIN((C1171 - MAX($C$3:C1171))/MAX($C$3:C1171),0)</f>
        <v>-8.5042599390609666E-2</v>
      </c>
    </row>
    <row r="1172" spans="1:13" x14ac:dyDescent="0.35">
      <c r="A1172" s="3">
        <v>150.12861072932699</v>
      </c>
      <c r="B1172" s="3">
        <v>74.738427347508605</v>
      </c>
      <c r="C1172">
        <v>103.47274578408521</v>
      </c>
      <c r="D1172" s="6">
        <f t="shared" si="118"/>
        <v>0</v>
      </c>
      <c r="E1172" s="6">
        <f t="shared" si="122"/>
        <v>0</v>
      </c>
      <c r="F1172" s="6">
        <f t="shared" si="123"/>
        <v>2.5689402555354051E-2</v>
      </c>
      <c r="G1172" s="7">
        <f t="shared" si="119"/>
        <v>-5.0487813567626151E-4</v>
      </c>
      <c r="H1172" s="7">
        <f t="shared" si="120"/>
        <v>-5.0487813567626151E-4</v>
      </c>
      <c r="I1172" s="7">
        <f t="shared" si="121"/>
        <v>2.5184524419677789E-2</v>
      </c>
      <c r="K1172" s="7">
        <f>MIN((A1172 - MAX($A$3:A1172))/MAX($A$3:A1172),0)</f>
        <v>-0.14235847759920314</v>
      </c>
      <c r="L1172" s="7">
        <f>MIN((B1172 - MAX($B$3:B1172))/MAX($B$3:B1172),0)</f>
        <v>-0.36546366396776281</v>
      </c>
      <c r="M1172" s="7">
        <f>MIN((C1172 - MAX($C$3:C1172))/MAX($C$3:C1172),0)</f>
        <v>-6.1537890405354692E-2</v>
      </c>
    </row>
    <row r="1173" spans="1:13" x14ac:dyDescent="0.35">
      <c r="A1173" s="3">
        <v>150.12861072932699</v>
      </c>
      <c r="B1173" s="3">
        <v>74.738427347508605</v>
      </c>
      <c r="C1173">
        <v>103.10836050916571</v>
      </c>
      <c r="D1173" s="6">
        <f t="shared" si="118"/>
        <v>0</v>
      </c>
      <c r="E1173" s="6">
        <f t="shared" si="122"/>
        <v>0</v>
      </c>
      <c r="F1173" s="6">
        <f t="shared" si="123"/>
        <v>-3.5215579924771263E-3</v>
      </c>
      <c r="G1173" s="7">
        <f t="shared" si="119"/>
        <v>-5.0487813567626151E-4</v>
      </c>
      <c r="H1173" s="7">
        <f t="shared" si="120"/>
        <v>-5.0487813567626151E-4</v>
      </c>
      <c r="I1173" s="7">
        <f t="shared" si="121"/>
        <v>-4.0264361281533876E-3</v>
      </c>
      <c r="K1173" s="7">
        <f>MIN((A1173 - MAX($A$3:A1173))/MAX($A$3:A1173),0)</f>
        <v>-0.14235847759920314</v>
      </c>
      <c r="L1173" s="7">
        <f>MIN((B1173 - MAX($B$3:B1173))/MAX($B$3:B1173),0)</f>
        <v>-0.36546366396776281</v>
      </c>
      <c r="M1173" s="7">
        <f>MIN((C1173 - MAX($C$3:C1173))/MAX($C$3:C1173),0)</f>
        <v>-6.4842739148034664E-2</v>
      </c>
    </row>
    <row r="1174" spans="1:13" x14ac:dyDescent="0.35">
      <c r="A1174" s="3">
        <v>150.12861072932699</v>
      </c>
      <c r="B1174" s="3">
        <v>74.738427347508605</v>
      </c>
      <c r="C1174">
        <v>102.46866811719286</v>
      </c>
      <c r="D1174" s="6">
        <f t="shared" si="118"/>
        <v>0</v>
      </c>
      <c r="E1174" s="6">
        <f t="shared" si="122"/>
        <v>0</v>
      </c>
      <c r="F1174" s="6">
        <f t="shared" si="123"/>
        <v>-6.2040787848234571E-3</v>
      </c>
      <c r="G1174" s="7">
        <f t="shared" si="119"/>
        <v>-5.0487813567626151E-4</v>
      </c>
      <c r="H1174" s="7">
        <f t="shared" si="120"/>
        <v>-5.0487813567626151E-4</v>
      </c>
      <c r="I1174" s="7">
        <f t="shared" si="121"/>
        <v>-6.7089569204997184E-3</v>
      </c>
      <c r="K1174" s="7">
        <f>MIN((A1174 - MAX($A$3:A1174))/MAX($A$3:A1174),0)</f>
        <v>-0.14235847759920314</v>
      </c>
      <c r="L1174" s="7">
        <f>MIN((B1174 - MAX($B$3:B1174))/MAX($B$3:B1174),0)</f>
        <v>-0.36546366396776281</v>
      </c>
      <c r="M1174" s="7">
        <f>MIN((C1174 - MAX($C$3:C1174))/MAX($C$3:C1174),0)</f>
        <v>-7.064452847055995E-2</v>
      </c>
    </row>
    <row r="1175" spans="1:13" x14ac:dyDescent="0.35">
      <c r="A1175" s="3">
        <v>150.12861072932699</v>
      </c>
      <c r="B1175" s="3">
        <v>74.738427347508605</v>
      </c>
      <c r="C1175">
        <v>104.42926617500375</v>
      </c>
      <c r="D1175" s="6">
        <f t="shared" si="118"/>
        <v>0</v>
      </c>
      <c r="E1175" s="6">
        <f t="shared" si="122"/>
        <v>0</v>
      </c>
      <c r="F1175" s="6">
        <f t="shared" si="123"/>
        <v>1.9133634640088801E-2</v>
      </c>
      <c r="G1175" s="7">
        <f t="shared" si="119"/>
        <v>-5.0487813567626151E-4</v>
      </c>
      <c r="H1175" s="7">
        <f t="shared" si="120"/>
        <v>-5.0487813567626151E-4</v>
      </c>
      <c r="I1175" s="7">
        <f t="shared" si="121"/>
        <v>1.8628756504412539E-2</v>
      </c>
      <c r="K1175" s="7">
        <f>MIN((A1175 - MAX($A$3:A1175))/MAX($A$3:A1175),0)</f>
        <v>-0.14235847759920314</v>
      </c>
      <c r="L1175" s="7">
        <f>MIN((B1175 - MAX($B$3:B1175))/MAX($B$3:B1175),0)</f>
        <v>-0.36546366396776281</v>
      </c>
      <c r="M1175" s="7">
        <f>MIN((C1175 - MAX($C$3:C1175))/MAX($C$3:C1175),0)</f>
        <v>-5.2862580427548204E-2</v>
      </c>
    </row>
    <row r="1176" spans="1:13" x14ac:dyDescent="0.35">
      <c r="A1176" s="3">
        <v>150.12861072932699</v>
      </c>
      <c r="B1176" s="3">
        <v>74.738427347508605</v>
      </c>
      <c r="C1176">
        <v>103.87996464988397</v>
      </c>
      <c r="D1176" s="6">
        <f t="shared" si="118"/>
        <v>0</v>
      </c>
      <c r="E1176" s="6">
        <f t="shared" si="122"/>
        <v>0</v>
      </c>
      <c r="F1176" s="6">
        <f t="shared" si="123"/>
        <v>-5.2600343298328609E-3</v>
      </c>
      <c r="G1176" s="7">
        <f t="shared" si="119"/>
        <v>-5.0487813567626151E-4</v>
      </c>
      <c r="H1176" s="7">
        <f t="shared" si="120"/>
        <v>-5.0487813567626151E-4</v>
      </c>
      <c r="I1176" s="7">
        <f t="shared" si="121"/>
        <v>-5.7649124655091222E-3</v>
      </c>
      <c r="K1176" s="7">
        <f>MIN((A1176 - MAX($A$3:A1176))/MAX($A$3:A1176),0)</f>
        <v>-0.14235847759920314</v>
      </c>
      <c r="L1176" s="7">
        <f>MIN((B1176 - MAX($B$3:B1176))/MAX($B$3:B1176),0)</f>
        <v>-0.36546366396776281</v>
      </c>
      <c r="M1176" s="7">
        <f>MIN((C1176 - MAX($C$3:C1176))/MAX($C$3:C1176),0)</f>
        <v>-5.7844555769568609E-2</v>
      </c>
    </row>
    <row r="1177" spans="1:13" x14ac:dyDescent="0.35">
      <c r="A1177" s="3">
        <v>150.12861072932699</v>
      </c>
      <c r="B1177" s="3">
        <v>74.738427347508605</v>
      </c>
      <c r="C1177">
        <v>101.58146289529853</v>
      </c>
      <c r="D1177" s="6">
        <f t="shared" si="118"/>
        <v>0</v>
      </c>
      <c r="E1177" s="6">
        <f t="shared" si="122"/>
        <v>0</v>
      </c>
      <c r="F1177" s="6">
        <f t="shared" si="123"/>
        <v>-2.2126516526380161E-2</v>
      </c>
      <c r="G1177" s="7">
        <f t="shared" si="119"/>
        <v>-5.0487813567626151E-4</v>
      </c>
      <c r="H1177" s="7">
        <f t="shared" si="120"/>
        <v>-5.0487813567626151E-4</v>
      </c>
      <c r="I1177" s="7">
        <f t="shared" si="121"/>
        <v>-2.2631394662056423E-2</v>
      </c>
      <c r="K1177" s="7">
        <f>MIN((A1177 - MAX($A$3:A1177))/MAX($A$3:A1177),0)</f>
        <v>-0.14235847759920314</v>
      </c>
      <c r="L1177" s="7">
        <f>MIN((B1177 - MAX($B$3:B1177))/MAX($B$3:B1177),0)</f>
        <v>-0.36546366396776281</v>
      </c>
      <c r="M1177" s="7">
        <f>MIN((C1177 - MAX($C$3:C1177))/MAX($C$3:C1177),0)</f>
        <v>-7.8691173776752291E-2</v>
      </c>
    </row>
    <row r="1178" spans="1:13" x14ac:dyDescent="0.35">
      <c r="A1178" s="3">
        <v>150.12861072932699</v>
      </c>
      <c r="B1178" s="3">
        <v>74.738427347508605</v>
      </c>
      <c r="C1178">
        <v>102.79479877825037</v>
      </c>
      <c r="D1178" s="6">
        <f t="shared" si="118"/>
        <v>0</v>
      </c>
      <c r="E1178" s="6">
        <f t="shared" si="122"/>
        <v>0</v>
      </c>
      <c r="F1178" s="6">
        <f t="shared" si="123"/>
        <v>1.1944461601251415E-2</v>
      </c>
      <c r="G1178" s="7">
        <f t="shared" si="119"/>
        <v>-5.0487813567626151E-4</v>
      </c>
      <c r="H1178" s="7">
        <f t="shared" si="120"/>
        <v>-5.0487813567626151E-4</v>
      </c>
      <c r="I1178" s="7">
        <f t="shared" si="121"/>
        <v>1.1439583465575153E-2</v>
      </c>
      <c r="K1178" s="7">
        <f>MIN((A1178 - MAX($A$3:A1178))/MAX($A$3:A1178),0)</f>
        <v>-0.14235847759920314</v>
      </c>
      <c r="L1178" s="7">
        <f>MIN((B1178 - MAX($B$3:B1178))/MAX($B$3:B1178),0)</f>
        <v>-0.36546366396776281</v>
      </c>
      <c r="M1178" s="7">
        <f>MIN((C1178 - MAX($C$3:C1178))/MAX($C$3:C1178),0)</f>
        <v>-6.7686635879034701E-2</v>
      </c>
    </row>
    <row r="1179" spans="1:13" x14ac:dyDescent="0.35">
      <c r="A1179" s="3">
        <v>150.12861072932699</v>
      </c>
      <c r="B1179" s="3">
        <v>74.738427347508605</v>
      </c>
      <c r="C1179">
        <v>102.07628182931681</v>
      </c>
      <c r="D1179" s="6">
        <f t="shared" si="118"/>
        <v>0</v>
      </c>
      <c r="E1179" s="6">
        <f t="shared" si="122"/>
        <v>0</v>
      </c>
      <c r="F1179" s="6">
        <f t="shared" si="123"/>
        <v>-6.9898181374287681E-3</v>
      </c>
      <c r="G1179" s="7">
        <f t="shared" si="119"/>
        <v>-5.0487813567626151E-4</v>
      </c>
      <c r="H1179" s="7">
        <f t="shared" si="120"/>
        <v>-5.0487813567626151E-4</v>
      </c>
      <c r="I1179" s="7">
        <f t="shared" si="121"/>
        <v>-7.4946962731050294E-3</v>
      </c>
      <c r="K1179" s="7">
        <f>MIN((A1179 - MAX($A$3:A1179))/MAX($A$3:A1179),0)</f>
        <v>-0.14235847759920314</v>
      </c>
      <c r="L1179" s="7">
        <f>MIN((B1179 - MAX($B$3:B1179))/MAX($B$3:B1179),0)</f>
        <v>-0.36546366396776281</v>
      </c>
      <c r="M1179" s="7">
        <f>MIN((C1179 - MAX($C$3:C1179))/MAX($C$3:C1179),0)</f>
        <v>-7.4203336741334655E-2</v>
      </c>
    </row>
    <row r="1180" spans="1:13" x14ac:dyDescent="0.35">
      <c r="A1180" s="3">
        <v>150.12861072932699</v>
      </c>
      <c r="B1180" s="3">
        <v>74.738427347508605</v>
      </c>
      <c r="C1180">
        <v>102.94345531879706</v>
      </c>
      <c r="D1180" s="6">
        <f t="shared" si="118"/>
        <v>0</v>
      </c>
      <c r="E1180" s="6">
        <f t="shared" si="122"/>
        <v>0</v>
      </c>
      <c r="F1180" s="6">
        <f t="shared" si="123"/>
        <v>8.4953475375431891E-3</v>
      </c>
      <c r="G1180" s="7">
        <f t="shared" si="119"/>
        <v>-5.0487813567626151E-4</v>
      </c>
      <c r="H1180" s="7">
        <f t="shared" si="120"/>
        <v>-5.0487813567626151E-4</v>
      </c>
      <c r="I1180" s="7">
        <f t="shared" si="121"/>
        <v>7.9904694018669269E-3</v>
      </c>
      <c r="K1180" s="7">
        <f>MIN((A1180 - MAX($A$3:A1180))/MAX($A$3:A1180),0)</f>
        <v>-0.14235847759920314</v>
      </c>
      <c r="L1180" s="7">
        <f>MIN((B1180 - MAX($B$3:B1180))/MAX($B$3:B1180),0)</f>
        <v>-0.36546366396776281</v>
      </c>
      <c r="M1180" s="7">
        <f>MIN((C1180 - MAX($C$3:C1180))/MAX($C$3:C1180),0)</f>
        <v>-6.6338372337854445E-2</v>
      </c>
    </row>
    <row r="1181" spans="1:13" x14ac:dyDescent="0.35">
      <c r="A1181" s="3">
        <v>150.12861072932699</v>
      </c>
      <c r="B1181" s="3">
        <v>74.738427347508605</v>
      </c>
      <c r="C1181">
        <v>101.73681735256572</v>
      </c>
      <c r="D1181" s="6">
        <f t="shared" si="118"/>
        <v>0</v>
      </c>
      <c r="E1181" s="6">
        <f t="shared" si="122"/>
        <v>0</v>
      </c>
      <c r="F1181" s="6">
        <f t="shared" si="123"/>
        <v>-1.1721366477301579E-2</v>
      </c>
      <c r="G1181" s="7">
        <f t="shared" si="119"/>
        <v>-5.0487813567626151E-4</v>
      </c>
      <c r="H1181" s="7">
        <f t="shared" si="120"/>
        <v>-5.0487813567626151E-4</v>
      </c>
      <c r="I1181" s="7">
        <f t="shared" si="121"/>
        <v>-1.2226244612977841E-2</v>
      </c>
      <c r="K1181" s="7">
        <f>MIN((A1181 - MAX($A$3:A1181))/MAX($A$3:A1181),0)</f>
        <v>-0.14235847759920314</v>
      </c>
      <c r="L1181" s="7">
        <f>MIN((B1181 - MAX($B$3:B1181))/MAX($B$3:B1181),0)</f>
        <v>-0.36546366396776281</v>
      </c>
      <c r="M1181" s="7">
        <f>MIN((C1181 - MAX($C$3:C1181))/MAX($C$3:C1181),0)</f>
        <v>-7.7282162441476343E-2</v>
      </c>
    </row>
    <row r="1182" spans="1:13" x14ac:dyDescent="0.35">
      <c r="A1182" s="3">
        <v>150.12861072932699</v>
      </c>
      <c r="B1182" s="3">
        <v>74.738427347508605</v>
      </c>
      <c r="C1182">
        <v>101.57019633785201</v>
      </c>
      <c r="D1182" s="6">
        <f t="shared" si="118"/>
        <v>0</v>
      </c>
      <c r="E1182" s="6">
        <f t="shared" si="122"/>
        <v>0</v>
      </c>
      <c r="F1182" s="6">
        <f t="shared" si="123"/>
        <v>-1.6377651576841873E-3</v>
      </c>
      <c r="G1182" s="7">
        <f t="shared" si="119"/>
        <v>-5.0487813567626151E-4</v>
      </c>
      <c r="H1182" s="7">
        <f t="shared" si="120"/>
        <v>-5.0487813567626151E-4</v>
      </c>
      <c r="I1182" s="7">
        <f t="shared" si="121"/>
        <v>-2.1426432933604488E-3</v>
      </c>
      <c r="K1182" s="7">
        <f>MIN((A1182 - MAX($A$3:A1182))/MAX($A$3:A1182),0)</f>
        <v>-0.14235847759920314</v>
      </c>
      <c r="L1182" s="7">
        <f>MIN((B1182 - MAX($B$3:B1182))/MAX($B$3:B1182),0)</f>
        <v>-0.36546366396776281</v>
      </c>
      <c r="M1182" s="7">
        <f>MIN((C1182 - MAX($C$3:C1182))/MAX($C$3:C1182),0)</f>
        <v>-7.8793357566203398E-2</v>
      </c>
    </row>
    <row r="1183" spans="1:13" x14ac:dyDescent="0.35">
      <c r="A1183" s="3">
        <v>150.12861072932699</v>
      </c>
      <c r="B1183" s="3">
        <v>74.738427347508605</v>
      </c>
      <c r="C1183">
        <v>103.53798845436269</v>
      </c>
      <c r="D1183" s="6">
        <f t="shared" si="118"/>
        <v>0</v>
      </c>
      <c r="E1183" s="6">
        <f t="shared" si="122"/>
        <v>0</v>
      </c>
      <c r="F1183" s="6">
        <f t="shared" si="123"/>
        <v>1.9373715789277698E-2</v>
      </c>
      <c r="G1183" s="7">
        <f t="shared" si="119"/>
        <v>-5.0487813567626151E-4</v>
      </c>
      <c r="H1183" s="7">
        <f t="shared" si="120"/>
        <v>-5.0487813567626151E-4</v>
      </c>
      <c r="I1183" s="7">
        <f t="shared" si="121"/>
        <v>1.8868837653601436E-2</v>
      </c>
      <c r="K1183" s="7">
        <f>MIN((A1183 - MAX($A$3:A1183))/MAX($A$3:A1183),0)</f>
        <v>-0.14235847759920314</v>
      </c>
      <c r="L1183" s="7">
        <f>MIN((B1183 - MAX($B$3:B1183))/MAX($B$3:B1183),0)</f>
        <v>-0.36546366396776281</v>
      </c>
      <c r="M1183" s="7">
        <f>MIN((C1183 - MAX($C$3:C1183))/MAX($C$3:C1183),0)</f>
        <v>-6.0946161892496256E-2</v>
      </c>
    </row>
    <row r="1184" spans="1:13" x14ac:dyDescent="0.35">
      <c r="A1184" s="3">
        <v>150.12861072932699</v>
      </c>
      <c r="B1184" s="3">
        <v>74.738427347508605</v>
      </c>
      <c r="C1184">
        <v>102.55727080566221</v>
      </c>
      <c r="D1184" s="6">
        <f t="shared" si="118"/>
        <v>0</v>
      </c>
      <c r="E1184" s="6">
        <f t="shared" si="122"/>
        <v>0</v>
      </c>
      <c r="F1184" s="6">
        <f t="shared" si="123"/>
        <v>-9.4720562311557364E-3</v>
      </c>
      <c r="G1184" s="7">
        <f t="shared" si="119"/>
        <v>-5.0487813567626151E-4</v>
      </c>
      <c r="H1184" s="7">
        <f t="shared" si="120"/>
        <v>-5.0487813567626151E-4</v>
      </c>
      <c r="I1184" s="7">
        <f t="shared" si="121"/>
        <v>-9.9769343668319986E-3</v>
      </c>
      <c r="K1184" s="7">
        <f>MIN((A1184 - MAX($A$3:A1184))/MAX($A$3:A1184),0)</f>
        <v>-0.14235847759920314</v>
      </c>
      <c r="L1184" s="7">
        <f>MIN((B1184 - MAX($B$3:B1184))/MAX($B$3:B1184),0)</f>
        <v>-0.36546366396776281</v>
      </c>
      <c r="M1184" s="7">
        <f>MIN((C1184 - MAX($C$3:C1184))/MAX($C$3:C1184),0)</f>
        <v>-6.9840932651133142E-2</v>
      </c>
    </row>
    <row r="1185" spans="1:13" x14ac:dyDescent="0.35">
      <c r="A1185" s="3">
        <v>150.12861072932699</v>
      </c>
      <c r="B1185" s="3">
        <v>74.738427347508605</v>
      </c>
      <c r="C1185">
        <v>102.64933615169541</v>
      </c>
      <c r="D1185" s="6">
        <f t="shared" si="118"/>
        <v>0</v>
      </c>
      <c r="E1185" s="6">
        <f t="shared" si="122"/>
        <v>0</v>
      </c>
      <c r="F1185" s="6">
        <f t="shared" si="123"/>
        <v>8.9769691909656277E-4</v>
      </c>
      <c r="G1185" s="7">
        <f t="shared" si="119"/>
        <v>-5.0487813567626151E-4</v>
      </c>
      <c r="H1185" s="7">
        <f t="shared" si="120"/>
        <v>-5.0487813567626151E-4</v>
      </c>
      <c r="I1185" s="7">
        <f t="shared" si="121"/>
        <v>3.9281878342030125E-4</v>
      </c>
      <c r="K1185" s="7">
        <f>MIN((A1185 - MAX($A$3:A1185))/MAX($A$3:A1185),0)</f>
        <v>-0.14235847759920314</v>
      </c>
      <c r="L1185" s="7">
        <f>MIN((B1185 - MAX($B$3:B1185))/MAX($B$3:B1185),0)</f>
        <v>-0.36546366396776281</v>
      </c>
      <c r="M1185" s="7">
        <f>MIN((C1185 - MAX($C$3:C1185))/MAX($C$3:C1185),0)</f>
        <v>-6.9005931722104341E-2</v>
      </c>
    </row>
    <row r="1186" spans="1:13" x14ac:dyDescent="0.35">
      <c r="A1186" s="3">
        <v>150.12861072932699</v>
      </c>
      <c r="B1186" s="3">
        <v>74.738427347508605</v>
      </c>
      <c r="C1186">
        <v>102.77440527564305</v>
      </c>
      <c r="D1186" s="6">
        <f t="shared" si="118"/>
        <v>0</v>
      </c>
      <c r="E1186" s="6">
        <f t="shared" si="122"/>
        <v>0</v>
      </c>
      <c r="F1186" s="6">
        <f t="shared" si="123"/>
        <v>1.2184114251144514E-3</v>
      </c>
      <c r="G1186" s="7">
        <f t="shared" si="119"/>
        <v>-5.0487813567626151E-4</v>
      </c>
      <c r="H1186" s="7">
        <f t="shared" si="120"/>
        <v>-5.0487813567626151E-4</v>
      </c>
      <c r="I1186" s="7">
        <f t="shared" si="121"/>
        <v>7.1353328943818991E-4</v>
      </c>
      <c r="K1186" s="7">
        <f>MIN((A1186 - MAX($A$3:A1186))/MAX($A$3:A1186),0)</f>
        <v>-0.14235847759920314</v>
      </c>
      <c r="L1186" s="7">
        <f>MIN((B1186 - MAX($B$3:B1186))/MAX($B$3:B1186),0)</f>
        <v>-0.36546366396776281</v>
      </c>
      <c r="M1186" s="7">
        <f>MIN((C1186 - MAX($C$3:C1186))/MAX($C$3:C1186),0)</f>
        <v>-6.7871597912600765E-2</v>
      </c>
    </row>
    <row r="1187" spans="1:13" x14ac:dyDescent="0.35">
      <c r="A1187" s="3">
        <v>150.12861072932699</v>
      </c>
      <c r="B1187" s="3">
        <v>74.738427347508605</v>
      </c>
      <c r="C1187">
        <v>103.0881220509269</v>
      </c>
      <c r="D1187" s="6">
        <f t="shared" si="118"/>
        <v>0</v>
      </c>
      <c r="E1187" s="6">
        <f t="shared" si="122"/>
        <v>0</v>
      </c>
      <c r="F1187" s="6">
        <f t="shared" si="123"/>
        <v>3.0524795978381582E-3</v>
      </c>
      <c r="G1187" s="7">
        <f t="shared" si="119"/>
        <v>-5.0487813567626151E-4</v>
      </c>
      <c r="H1187" s="7">
        <f t="shared" si="120"/>
        <v>-5.0487813567626151E-4</v>
      </c>
      <c r="I1187" s="7">
        <f t="shared" si="121"/>
        <v>2.5476014621618965E-3</v>
      </c>
      <c r="K1187" s="7">
        <f>MIN((A1187 - MAX($A$3:A1187))/MAX($A$3:A1187),0)</f>
        <v>-0.14235847759920314</v>
      </c>
      <c r="L1187" s="7">
        <f>MIN((B1187 - MAX($B$3:B1187))/MAX($B$3:B1187),0)</f>
        <v>-0.36546366396776281</v>
      </c>
      <c r="M1187" s="7">
        <f>MIN((C1187 - MAX($C$3:C1187))/MAX($C$3:C1187),0)</f>
        <v>-6.5026294982663491E-2</v>
      </c>
    </row>
    <row r="1188" spans="1:13" x14ac:dyDescent="0.35">
      <c r="A1188" s="3">
        <v>150.12861072932699</v>
      </c>
      <c r="B1188" s="3">
        <v>74.738427347508605</v>
      </c>
      <c r="C1188">
        <v>102.86862057025319</v>
      </c>
      <c r="D1188" s="6">
        <f t="shared" si="118"/>
        <v>0</v>
      </c>
      <c r="E1188" s="6">
        <f t="shared" si="122"/>
        <v>0</v>
      </c>
      <c r="F1188" s="6">
        <f t="shared" si="123"/>
        <v>-2.1292606394098129E-3</v>
      </c>
      <c r="G1188" s="7">
        <f t="shared" si="119"/>
        <v>-5.0487813567626151E-4</v>
      </c>
      <c r="H1188" s="7">
        <f t="shared" si="120"/>
        <v>-5.0487813567626151E-4</v>
      </c>
      <c r="I1188" s="7">
        <f t="shared" si="121"/>
        <v>-2.6341387750860746E-3</v>
      </c>
      <c r="K1188" s="7">
        <f>MIN((A1188 - MAX($A$3:A1188))/MAX($A$3:A1188),0)</f>
        <v>-0.14235847759920314</v>
      </c>
      <c r="L1188" s="7">
        <f>MIN((B1188 - MAX($B$3:B1188))/MAX($B$3:B1188),0)</f>
        <v>-0.36546366396776281</v>
      </c>
      <c r="M1188" s="7">
        <f>MIN((C1188 - MAX($C$3:C1188))/MAX($C$3:C1188),0)</f>
        <v>-6.7017097691640076E-2</v>
      </c>
    </row>
    <row r="1189" spans="1:13" x14ac:dyDescent="0.35">
      <c r="A1189" s="3">
        <v>150.12861072932699</v>
      </c>
      <c r="B1189" s="3">
        <v>74.738427347508605</v>
      </c>
      <c r="C1189">
        <v>103.30642452181732</v>
      </c>
      <c r="D1189" s="6">
        <f t="shared" si="118"/>
        <v>0</v>
      </c>
      <c r="E1189" s="6">
        <f t="shared" si="122"/>
        <v>0</v>
      </c>
      <c r="F1189" s="6">
        <f t="shared" si="123"/>
        <v>4.2559523899238115E-3</v>
      </c>
      <c r="G1189" s="7">
        <f t="shared" si="119"/>
        <v>-5.0487813567626151E-4</v>
      </c>
      <c r="H1189" s="7">
        <f t="shared" si="120"/>
        <v>-5.0487813567626151E-4</v>
      </c>
      <c r="I1189" s="7">
        <f t="shared" si="121"/>
        <v>3.7510742542475502E-3</v>
      </c>
      <c r="K1189" s="7">
        <f>MIN((A1189 - MAX($A$3:A1189))/MAX($A$3:A1189),0)</f>
        <v>-0.14235847759920314</v>
      </c>
      <c r="L1189" s="7">
        <f>MIN((B1189 - MAX($B$3:B1189))/MAX($B$3:B1189),0)</f>
        <v>-0.36546366396776281</v>
      </c>
      <c r="M1189" s="7">
        <f>MIN((C1189 - MAX($C$3:C1189))/MAX($C$3:C1189),0)</f>
        <v>-6.3046366878802745E-2</v>
      </c>
    </row>
    <row r="1190" spans="1:13" x14ac:dyDescent="0.35">
      <c r="A1190" s="3">
        <v>150.12861072932699</v>
      </c>
      <c r="B1190" s="3">
        <v>74.738427347508605</v>
      </c>
      <c r="C1190">
        <v>103.34287028471314</v>
      </c>
      <c r="D1190" s="6">
        <f t="shared" si="118"/>
        <v>0</v>
      </c>
      <c r="E1190" s="6">
        <f t="shared" si="122"/>
        <v>0</v>
      </c>
      <c r="F1190" s="6">
        <f t="shared" si="123"/>
        <v>3.5279280126597034E-4</v>
      </c>
      <c r="G1190" s="7">
        <f t="shared" si="119"/>
        <v>-5.0487813567626151E-4</v>
      </c>
      <c r="H1190" s="7">
        <f t="shared" si="120"/>
        <v>-5.0487813567626151E-4</v>
      </c>
      <c r="I1190" s="7">
        <f t="shared" si="121"/>
        <v>-1.5208533441029117E-4</v>
      </c>
      <c r="K1190" s="7">
        <f>MIN((A1190 - MAX($A$3:A1190))/MAX($A$3:A1190),0)</f>
        <v>-0.14235847759920314</v>
      </c>
      <c r="L1190" s="7">
        <f>MIN((B1190 - MAX($B$3:B1190))/MAX($B$3:B1190),0)</f>
        <v>-0.36546366396776281</v>
      </c>
      <c r="M1190" s="7">
        <f>MIN((C1190 - MAX($C$3:C1190))/MAX($C$3:C1190),0)</f>
        <v>-6.2715816381917602E-2</v>
      </c>
    </row>
    <row r="1191" spans="1:13" x14ac:dyDescent="0.35">
      <c r="A1191" s="3">
        <v>150.12861072932699</v>
      </c>
      <c r="B1191" s="3">
        <v>74.738427347508605</v>
      </c>
      <c r="C1191">
        <v>100.89678696386949</v>
      </c>
      <c r="D1191" s="6">
        <f t="shared" si="118"/>
        <v>0</v>
      </c>
      <c r="E1191" s="6">
        <f t="shared" si="122"/>
        <v>0</v>
      </c>
      <c r="F1191" s="6">
        <f t="shared" si="123"/>
        <v>-2.3669589533410598E-2</v>
      </c>
      <c r="G1191" s="7">
        <f t="shared" si="119"/>
        <v>-5.0487813567626151E-4</v>
      </c>
      <c r="H1191" s="7">
        <f t="shared" si="120"/>
        <v>-5.0487813567626151E-4</v>
      </c>
      <c r="I1191" s="7">
        <f t="shared" si="121"/>
        <v>-2.417446766908686E-2</v>
      </c>
      <c r="K1191" s="7">
        <f>MIN((A1191 - MAX($A$3:A1191))/MAX($A$3:A1191),0)</f>
        <v>-0.14235847759920314</v>
      </c>
      <c r="L1191" s="7">
        <f>MIN((B1191 - MAX($B$3:B1191))/MAX($B$3:B1191),0)</f>
        <v>-0.36546366396776281</v>
      </c>
      <c r="M1191" s="7">
        <f>MIN((C1191 - MAX($C$3:C1191))/MAX($C$3:C1191),0)</f>
        <v>-8.4900948284315464E-2</v>
      </c>
    </row>
    <row r="1192" spans="1:13" x14ac:dyDescent="0.35">
      <c r="A1192" s="3">
        <v>150.12861072932699</v>
      </c>
      <c r="B1192" s="3">
        <v>74.738427347508605</v>
      </c>
      <c r="C1192">
        <v>100.92358896704273</v>
      </c>
      <c r="D1192" s="6">
        <f t="shared" si="118"/>
        <v>0</v>
      </c>
      <c r="E1192" s="6">
        <f t="shared" si="122"/>
        <v>0</v>
      </c>
      <c r="F1192" s="6">
        <f t="shared" si="123"/>
        <v>2.6563782633477122E-4</v>
      </c>
      <c r="G1192" s="7">
        <f t="shared" si="119"/>
        <v>-5.0487813567626151E-4</v>
      </c>
      <c r="H1192" s="7">
        <f t="shared" si="120"/>
        <v>-5.0487813567626151E-4</v>
      </c>
      <c r="I1192" s="7">
        <f t="shared" si="121"/>
        <v>-2.392403093414903E-4</v>
      </c>
      <c r="K1192" s="7">
        <f>MIN((A1192 - MAX($A$3:A1192))/MAX($A$3:A1192),0)</f>
        <v>-0.14235847759920314</v>
      </c>
      <c r="L1192" s="7">
        <f>MIN((B1192 - MAX($B$3:B1192))/MAX($B$3:B1192),0)</f>
        <v>-0.36546366396776281</v>
      </c>
      <c r="M1192" s="7">
        <f>MIN((C1192 - MAX($C$3:C1192))/MAX($C$3:C1192),0)</f>
        <v>-8.4657863361336697E-2</v>
      </c>
    </row>
    <row r="1193" spans="1:13" x14ac:dyDescent="0.35">
      <c r="A1193" s="3">
        <v>150.12861072932699</v>
      </c>
      <c r="B1193" s="3">
        <v>74.738427347508605</v>
      </c>
      <c r="C1193">
        <v>100.46273508602378</v>
      </c>
      <c r="D1193" s="6">
        <f t="shared" si="118"/>
        <v>0</v>
      </c>
      <c r="E1193" s="6">
        <f t="shared" si="122"/>
        <v>0</v>
      </c>
      <c r="F1193" s="6">
        <f t="shared" si="123"/>
        <v>-4.5663643726487329E-3</v>
      </c>
      <c r="G1193" s="7">
        <f t="shared" si="119"/>
        <v>-5.0487813567626151E-4</v>
      </c>
      <c r="H1193" s="7">
        <f t="shared" si="120"/>
        <v>-5.0487813567626151E-4</v>
      </c>
      <c r="I1193" s="7">
        <f t="shared" si="121"/>
        <v>-5.0712425083249942E-3</v>
      </c>
      <c r="K1193" s="7">
        <f>MIN((A1193 - MAX($A$3:A1193))/MAX($A$3:A1193),0)</f>
        <v>-0.14235847759920314</v>
      </c>
      <c r="L1193" s="7">
        <f>MIN((B1193 - MAX($B$3:B1193))/MAX($B$3:B1193),0)</f>
        <v>-0.36546366396776281</v>
      </c>
      <c r="M1193" s="7">
        <f>MIN((C1193 - MAX($C$3:C1193))/MAX($C$3:C1193),0)</f>
        <v>-8.8837649082867648E-2</v>
      </c>
    </row>
    <row r="1194" spans="1:13" x14ac:dyDescent="0.35">
      <c r="A1194" s="3">
        <v>150.12861072932699</v>
      </c>
      <c r="B1194" s="3">
        <v>74.738427347508605</v>
      </c>
      <c r="C1194">
        <v>100.70441824768854</v>
      </c>
      <c r="D1194" s="6">
        <f t="shared" si="118"/>
        <v>0</v>
      </c>
      <c r="E1194" s="6">
        <f t="shared" si="122"/>
        <v>0</v>
      </c>
      <c r="F1194" s="6">
        <f t="shared" si="123"/>
        <v>2.4056996005315345E-3</v>
      </c>
      <c r="G1194" s="7">
        <f t="shared" si="119"/>
        <v>-5.0487813567626151E-4</v>
      </c>
      <c r="H1194" s="7">
        <f t="shared" si="120"/>
        <v>-5.0487813567626151E-4</v>
      </c>
      <c r="I1194" s="7">
        <f t="shared" si="121"/>
        <v>1.900821464855273E-3</v>
      </c>
      <c r="K1194" s="7">
        <f>MIN((A1194 - MAX($A$3:A1194))/MAX($A$3:A1194),0)</f>
        <v>-0.14235847759920314</v>
      </c>
      <c r="L1194" s="7">
        <f>MIN((B1194 - MAX($B$3:B1194))/MAX($B$3:B1194),0)</f>
        <v>-0.36546366396776281</v>
      </c>
      <c r="M1194" s="7">
        <f>MIN((C1194 - MAX($C$3:C1194))/MAX($C$3:C1194),0)</f>
        <v>-8.6645666179246933E-2</v>
      </c>
    </row>
    <row r="1195" spans="1:13" x14ac:dyDescent="0.35">
      <c r="A1195" s="3">
        <v>150.12861072932699</v>
      </c>
      <c r="B1195" s="3">
        <v>74.738427347508605</v>
      </c>
      <c r="C1195">
        <v>99.038228773133909</v>
      </c>
      <c r="D1195" s="6">
        <f t="shared" si="118"/>
        <v>0</v>
      </c>
      <c r="E1195" s="6">
        <f t="shared" si="122"/>
        <v>0</v>
      </c>
      <c r="F1195" s="6">
        <f t="shared" si="123"/>
        <v>-1.6545346307016394E-2</v>
      </c>
      <c r="G1195" s="7">
        <f t="shared" si="119"/>
        <v>-5.0487813567626151E-4</v>
      </c>
      <c r="H1195" s="7">
        <f t="shared" si="120"/>
        <v>-5.0487813567626151E-4</v>
      </c>
      <c r="I1195" s="7">
        <f t="shared" si="121"/>
        <v>-1.7050224442692656E-2</v>
      </c>
      <c r="K1195" s="7">
        <f>MIN((A1195 - MAX($A$3:A1195))/MAX($A$3:A1195),0)</f>
        <v>-0.14235847759920314</v>
      </c>
      <c r="L1195" s="7">
        <f>MIN((B1195 - MAX($B$3:B1195))/MAX($B$3:B1195),0)</f>
        <v>-0.36546366396776281</v>
      </c>
      <c r="M1195" s="7">
        <f>MIN((C1195 - MAX($C$3:C1195))/MAX($C$3:C1195),0)</f>
        <v>-0.10175742993332555</v>
      </c>
    </row>
    <row r="1196" spans="1:13" x14ac:dyDescent="0.35">
      <c r="A1196" s="3">
        <v>150.12861072932699</v>
      </c>
      <c r="B1196" s="3">
        <v>74.738427347508605</v>
      </c>
      <c r="C1196">
        <v>95.870041810298048</v>
      </c>
      <c r="D1196" s="6">
        <f t="shared" ref="D1196:D1259" si="124">(A1196-A1195)/A1195</f>
        <v>0</v>
      </c>
      <c r="E1196" s="6">
        <f t="shared" si="122"/>
        <v>0</v>
      </c>
      <c r="F1196" s="6">
        <f t="shared" si="123"/>
        <v>-3.1989535779089931E-2</v>
      </c>
      <c r="G1196" s="7">
        <f t="shared" si="119"/>
        <v>-5.0487813567626151E-4</v>
      </c>
      <c r="H1196" s="7">
        <f t="shared" si="120"/>
        <v>-5.0487813567626151E-4</v>
      </c>
      <c r="I1196" s="7">
        <f t="shared" si="121"/>
        <v>-3.2494413914766193E-2</v>
      </c>
      <c r="K1196" s="7">
        <f>MIN((A1196 - MAX($A$3:A1196))/MAX($A$3:A1196),0)</f>
        <v>-0.14235847759920314</v>
      </c>
      <c r="L1196" s="7">
        <f>MIN((B1196 - MAX($B$3:B1196))/MAX($B$3:B1196),0)</f>
        <v>-0.36546366396776281</v>
      </c>
      <c r="M1196" s="7">
        <f>MIN((C1196 - MAX($C$3:C1196))/MAX($C$3:C1196),0)</f>
        <v>-0.13049179276677514</v>
      </c>
    </row>
    <row r="1197" spans="1:13" x14ac:dyDescent="0.35">
      <c r="A1197" s="3">
        <v>150.12861072932699</v>
      </c>
      <c r="B1197" s="3">
        <v>74.738427347508605</v>
      </c>
      <c r="C1197">
        <v>93.961910766797757</v>
      </c>
      <c r="D1197" s="6">
        <f t="shared" si="124"/>
        <v>0</v>
      </c>
      <c r="E1197" s="6">
        <f t="shared" si="122"/>
        <v>0</v>
      </c>
      <c r="F1197" s="6">
        <f t="shared" si="123"/>
        <v>-1.9903308765380399E-2</v>
      </c>
      <c r="G1197" s="7">
        <f t="shared" si="119"/>
        <v>-5.0487813567626151E-4</v>
      </c>
      <c r="H1197" s="7">
        <f t="shared" si="120"/>
        <v>-5.0487813567626151E-4</v>
      </c>
      <c r="I1197" s="7">
        <f t="shared" si="121"/>
        <v>-2.0408186901056662E-2</v>
      </c>
      <c r="K1197" s="7">
        <f>MIN((A1197 - MAX($A$3:A1197))/MAX($A$3:A1197),0)</f>
        <v>-0.14235847759920314</v>
      </c>
      <c r="L1197" s="7">
        <f>MIN((B1197 - MAX($B$3:B1197))/MAX($B$3:B1197),0)</f>
        <v>-0.36546366396776281</v>
      </c>
      <c r="M1197" s="7">
        <f>MIN((C1197 - MAX($C$3:C1197))/MAX($C$3:C1197),0)</f>
        <v>-0.14779788308937036</v>
      </c>
    </row>
    <row r="1198" spans="1:13" x14ac:dyDescent="0.35">
      <c r="A1198" s="3">
        <v>150.12861072932699</v>
      </c>
      <c r="B1198" s="3">
        <v>74.738427347508605</v>
      </c>
      <c r="C1198">
        <v>96.678226085698185</v>
      </c>
      <c r="D1198" s="6">
        <f t="shared" si="124"/>
        <v>0</v>
      </c>
      <c r="E1198" s="6">
        <f t="shared" si="122"/>
        <v>0</v>
      </c>
      <c r="F1198" s="6">
        <f t="shared" si="123"/>
        <v>2.8908685410219018E-2</v>
      </c>
      <c r="G1198" s="7">
        <f t="shared" si="119"/>
        <v>-5.0487813567626151E-4</v>
      </c>
      <c r="H1198" s="7">
        <f t="shared" si="120"/>
        <v>-5.0487813567626151E-4</v>
      </c>
      <c r="I1198" s="7">
        <f t="shared" si="121"/>
        <v>2.8403807274542756E-2</v>
      </c>
      <c r="K1198" s="7">
        <f>MIN((A1198 - MAX($A$3:A1198))/MAX($A$3:A1198),0)</f>
        <v>-0.14235847759920314</v>
      </c>
      <c r="L1198" s="7">
        <f>MIN((B1198 - MAX($B$3:B1198))/MAX($B$3:B1198),0)</f>
        <v>-0.36546366396776281</v>
      </c>
      <c r="M1198" s="7">
        <f>MIN((C1198 - MAX($C$3:C1198))/MAX($C$3:C1198),0)</f>
        <v>-0.12316184018567829</v>
      </c>
    </row>
    <row r="1199" spans="1:13" x14ac:dyDescent="0.35">
      <c r="A1199" s="3">
        <v>150.12861072932699</v>
      </c>
      <c r="B1199" s="3">
        <v>74.738427347508605</v>
      </c>
      <c r="C1199">
        <v>95.994201340616968</v>
      </c>
      <c r="D1199" s="6">
        <f t="shared" si="124"/>
        <v>0</v>
      </c>
      <c r="E1199" s="6">
        <f t="shared" si="122"/>
        <v>0</v>
      </c>
      <c r="F1199" s="6">
        <f t="shared" si="123"/>
        <v>-7.0752719901467694E-3</v>
      </c>
      <c r="G1199" s="7">
        <f t="shared" si="119"/>
        <v>-5.0487813567626151E-4</v>
      </c>
      <c r="H1199" s="7">
        <f t="shared" si="120"/>
        <v>-5.0487813567626151E-4</v>
      </c>
      <c r="I1199" s="7">
        <f t="shared" si="121"/>
        <v>-7.5801501258230307E-3</v>
      </c>
      <c r="K1199" s="7">
        <f>MIN((A1199 - MAX($A$3:A1199))/MAX($A$3:A1199),0)</f>
        <v>-0.14235847759920314</v>
      </c>
      <c r="L1199" s="7">
        <f>MIN((B1199 - MAX($B$3:B1199))/MAX($B$3:B1199),0)</f>
        <v>-0.36546366396776281</v>
      </c>
      <c r="M1199" s="7">
        <f>MIN((C1199 - MAX($C$3:C1199))/MAX($C$3:C1199),0)</f>
        <v>-0.12936570865770439</v>
      </c>
    </row>
    <row r="1200" spans="1:13" x14ac:dyDescent="0.35">
      <c r="A1200" s="3">
        <v>150.12861072932699</v>
      </c>
      <c r="B1200" s="3">
        <v>74.738427347508605</v>
      </c>
      <c r="C1200">
        <v>96.206694815833131</v>
      </c>
      <c r="D1200" s="6">
        <f t="shared" si="124"/>
        <v>0</v>
      </c>
      <c r="E1200" s="6">
        <f t="shared" si="122"/>
        <v>0</v>
      </c>
      <c r="F1200" s="6">
        <f t="shared" si="123"/>
        <v>2.2136074080367765E-3</v>
      </c>
      <c r="G1200" s="7">
        <f t="shared" si="119"/>
        <v>-5.0487813567626151E-4</v>
      </c>
      <c r="H1200" s="7">
        <f t="shared" si="120"/>
        <v>-5.0487813567626151E-4</v>
      </c>
      <c r="I1200" s="7">
        <f t="shared" si="121"/>
        <v>1.708729272360515E-3</v>
      </c>
      <c r="K1200" s="7">
        <f>MIN((A1200 - MAX($A$3:A1200))/MAX($A$3:A1200),0)</f>
        <v>-0.14235847759920314</v>
      </c>
      <c r="L1200" s="7">
        <f>MIN((B1200 - MAX($B$3:B1200))/MAX($B$3:B1200),0)</f>
        <v>-0.36546366396776281</v>
      </c>
      <c r="M1200" s="7">
        <f>MIN((C1200 - MAX($C$3:C1200))/MAX($C$3:C1200),0)</f>
        <v>-0.12743846614069823</v>
      </c>
    </row>
    <row r="1201" spans="1:13" x14ac:dyDescent="0.35">
      <c r="A1201" s="3">
        <v>150.12861072932699</v>
      </c>
      <c r="B1201" s="3">
        <v>74.738427347508605</v>
      </c>
      <c r="C1201">
        <v>97.180766229269267</v>
      </c>
      <c r="D1201" s="6">
        <f t="shared" si="124"/>
        <v>0</v>
      </c>
      <c r="E1201" s="6">
        <f t="shared" si="122"/>
        <v>0</v>
      </c>
      <c r="F1201" s="6">
        <f t="shared" si="123"/>
        <v>1.012477785772377E-2</v>
      </c>
      <c r="G1201" s="7">
        <f t="shared" si="119"/>
        <v>-5.0487813567626151E-4</v>
      </c>
      <c r="H1201" s="7">
        <f t="shared" si="120"/>
        <v>-5.0487813567626151E-4</v>
      </c>
      <c r="I1201" s="7">
        <f t="shared" si="121"/>
        <v>9.6198997220475081E-3</v>
      </c>
      <c r="K1201" s="7">
        <f>MIN((A1201 - MAX($A$3:A1201))/MAX($A$3:A1201),0)</f>
        <v>-0.14235847759920314</v>
      </c>
      <c r="L1201" s="7">
        <f>MIN((B1201 - MAX($B$3:B1201))/MAX($B$3:B1201),0)</f>
        <v>-0.36546366396776281</v>
      </c>
      <c r="M1201" s="7">
        <f>MIN((C1201 - MAX($C$3:C1201))/MAX($C$3:C1201),0)</f>
        <v>-0.11860397444317809</v>
      </c>
    </row>
    <row r="1202" spans="1:13" x14ac:dyDescent="0.35">
      <c r="A1202" s="3">
        <v>150.12861072932699</v>
      </c>
      <c r="B1202" s="3">
        <v>74.738427347508605</v>
      </c>
      <c r="C1202">
        <v>96.856599463546488</v>
      </c>
      <c r="D1202" s="6">
        <f t="shared" si="124"/>
        <v>0</v>
      </c>
      <c r="E1202" s="6">
        <f t="shared" si="122"/>
        <v>0</v>
      </c>
      <c r="F1202" s="6">
        <f t="shared" si="123"/>
        <v>-3.3357090945136591E-3</v>
      </c>
      <c r="G1202" s="7">
        <f t="shared" si="119"/>
        <v>-5.0487813567626151E-4</v>
      </c>
      <c r="H1202" s="7">
        <f t="shared" si="120"/>
        <v>-5.0487813567626151E-4</v>
      </c>
      <c r="I1202" s="7">
        <f t="shared" si="121"/>
        <v>-3.8405872301899204E-3</v>
      </c>
      <c r="K1202" s="7">
        <f>MIN((A1202 - MAX($A$3:A1202))/MAX($A$3:A1202),0)</f>
        <v>-0.14235847759920314</v>
      </c>
      <c r="L1202" s="7">
        <f>MIN((B1202 - MAX($B$3:B1202))/MAX($B$3:B1202),0)</f>
        <v>-0.36546366396776281</v>
      </c>
      <c r="M1202" s="7">
        <f>MIN((C1202 - MAX($C$3:C1202))/MAX($C$3:C1202),0)</f>
        <v>-0.12154405518149618</v>
      </c>
    </row>
    <row r="1203" spans="1:13" x14ac:dyDescent="0.35">
      <c r="A1203" s="3">
        <v>150.12861072932699</v>
      </c>
      <c r="B1203" s="3">
        <v>74.738427347508605</v>
      </c>
      <c r="C1203">
        <v>97.402448667393642</v>
      </c>
      <c r="D1203" s="6">
        <f t="shared" si="124"/>
        <v>0</v>
      </c>
      <c r="E1203" s="6">
        <f t="shared" si="122"/>
        <v>0</v>
      </c>
      <c r="F1203" s="6">
        <f t="shared" si="123"/>
        <v>5.6356428665719754E-3</v>
      </c>
      <c r="G1203" s="7">
        <f t="shared" si="119"/>
        <v>-5.0487813567626151E-4</v>
      </c>
      <c r="H1203" s="7">
        <f t="shared" si="120"/>
        <v>-5.0487813567626151E-4</v>
      </c>
      <c r="I1203" s="7">
        <f t="shared" si="121"/>
        <v>5.1307647308957141E-3</v>
      </c>
      <c r="K1203" s="7">
        <f>MIN((A1203 - MAX($A$3:A1203))/MAX($A$3:A1203),0)</f>
        <v>-0.14235847759920314</v>
      </c>
      <c r="L1203" s="7">
        <f>MIN((B1203 - MAX($B$3:B1203))/MAX($B$3:B1203),0)</f>
        <v>-0.36546366396776281</v>
      </c>
      <c r="M1203" s="7">
        <f>MIN((C1203 - MAX($C$3:C1203))/MAX($C$3:C1203),0)</f>
        <v>-0.11659339120248204</v>
      </c>
    </row>
    <row r="1204" spans="1:13" x14ac:dyDescent="0.35">
      <c r="A1204" s="3">
        <v>150.12861072932699</v>
      </c>
      <c r="B1204" s="3">
        <v>74.738427347508605</v>
      </c>
      <c r="C1204">
        <v>97.486131281234975</v>
      </c>
      <c r="D1204" s="6">
        <f t="shared" si="124"/>
        <v>0</v>
      </c>
      <c r="E1204" s="6">
        <f t="shared" si="122"/>
        <v>0</v>
      </c>
      <c r="F1204" s="6">
        <f t="shared" si="123"/>
        <v>8.5914281402810796E-4</v>
      </c>
      <c r="G1204" s="7">
        <f t="shared" si="119"/>
        <v>-5.0487813567626151E-4</v>
      </c>
      <c r="H1204" s="7">
        <f t="shared" si="120"/>
        <v>-5.0487813567626151E-4</v>
      </c>
      <c r="I1204" s="7">
        <f t="shared" si="121"/>
        <v>3.5426467835184645E-4</v>
      </c>
      <c r="K1204" s="7">
        <f>MIN((A1204 - MAX($A$3:A1204))/MAX($A$3:A1204),0)</f>
        <v>-0.14235847759920314</v>
      </c>
      <c r="L1204" s="7">
        <f>MIN((B1204 - MAX($B$3:B1204))/MAX($B$3:B1204),0)</f>
        <v>-0.36546366396776281</v>
      </c>
      <c r="M1204" s="7">
        <f>MIN((C1204 - MAX($C$3:C1204))/MAX($C$3:C1204),0)</f>
        <v>-0.1158344187626687</v>
      </c>
    </row>
    <row r="1205" spans="1:13" x14ac:dyDescent="0.35">
      <c r="A1205" s="3">
        <v>150.12861072932699</v>
      </c>
      <c r="B1205" s="3">
        <v>74.738427347508605</v>
      </c>
      <c r="C1205">
        <v>98.165980164657114</v>
      </c>
      <c r="D1205" s="6">
        <f t="shared" si="124"/>
        <v>0</v>
      </c>
      <c r="E1205" s="6">
        <f t="shared" si="122"/>
        <v>0</v>
      </c>
      <c r="F1205" s="6">
        <f t="shared" si="123"/>
        <v>6.9738010369994278E-3</v>
      </c>
      <c r="G1205" s="7">
        <f t="shared" si="119"/>
        <v>-5.0487813567626151E-4</v>
      </c>
      <c r="H1205" s="7">
        <f t="shared" si="120"/>
        <v>-5.0487813567626151E-4</v>
      </c>
      <c r="I1205" s="7">
        <f t="shared" si="121"/>
        <v>6.4689229013231665E-3</v>
      </c>
      <c r="K1205" s="7">
        <f>MIN((A1205 - MAX($A$3:A1205))/MAX($A$3:A1205),0)</f>
        <v>-0.14235847759920314</v>
      </c>
      <c r="L1205" s="7">
        <f>MIN((B1205 - MAX($B$3:B1205))/MAX($B$3:B1205),0)</f>
        <v>-0.36546366396776281</v>
      </c>
      <c r="M1205" s="7">
        <f>MIN((C1205 - MAX($C$3:C1205))/MAX($C$3:C1205),0)</f>
        <v>-0.1096684239153566</v>
      </c>
    </row>
    <row r="1206" spans="1:13" x14ac:dyDescent="0.35">
      <c r="A1206" s="3">
        <v>150.12861072932699</v>
      </c>
      <c r="B1206" s="3">
        <v>74.738427347508605</v>
      </c>
      <c r="C1206">
        <v>98.10363165592554</v>
      </c>
      <c r="D1206" s="6">
        <f t="shared" si="124"/>
        <v>0</v>
      </c>
      <c r="E1206" s="6">
        <f t="shared" si="122"/>
        <v>0</v>
      </c>
      <c r="F1206" s="6">
        <f t="shared" si="123"/>
        <v>-6.3513356283913236E-4</v>
      </c>
      <c r="G1206" s="7">
        <f t="shared" si="119"/>
        <v>-5.0487813567626151E-4</v>
      </c>
      <c r="H1206" s="7">
        <f t="shared" si="120"/>
        <v>-5.0487813567626151E-4</v>
      </c>
      <c r="I1206" s="7">
        <f t="shared" si="121"/>
        <v>-1.1400116985153938E-3</v>
      </c>
      <c r="K1206" s="7">
        <f>MIN((A1206 - MAX($A$3:A1206))/MAX($A$3:A1206),0)</f>
        <v>-0.14235847759920314</v>
      </c>
      <c r="L1206" s="7">
        <f>MIN((B1206 - MAX($B$3:B1206))/MAX($B$3:B1206),0)</f>
        <v>-0.36546366396776281</v>
      </c>
      <c r="M1206" s="7">
        <f>MIN((C1206 - MAX($C$3:C1206))/MAX($C$3:C1206),0)</f>
        <v>-0.11023390338138342</v>
      </c>
    </row>
    <row r="1207" spans="1:13" x14ac:dyDescent="0.35">
      <c r="A1207" s="3">
        <v>150.12861072932699</v>
      </c>
      <c r="B1207" s="3">
        <v>74.738427347508605</v>
      </c>
      <c r="C1207">
        <v>96.709410676355219</v>
      </c>
      <c r="D1207" s="6">
        <f t="shared" si="124"/>
        <v>0</v>
      </c>
      <c r="E1207" s="6">
        <f t="shared" si="122"/>
        <v>0</v>
      </c>
      <c r="F1207" s="6">
        <f t="shared" si="123"/>
        <v>-1.4211716284471602E-2</v>
      </c>
      <c r="G1207" s="7">
        <f t="shared" si="119"/>
        <v>-5.0487813567626151E-4</v>
      </c>
      <c r="H1207" s="7">
        <f t="shared" si="120"/>
        <v>-5.0487813567626151E-4</v>
      </c>
      <c r="I1207" s="7">
        <f t="shared" si="121"/>
        <v>-1.4716594420147864E-2</v>
      </c>
      <c r="K1207" s="7">
        <f>MIN((A1207 - MAX($A$3:A1207))/MAX($A$3:A1207),0)</f>
        <v>-0.14235847759920314</v>
      </c>
      <c r="L1207" s="7">
        <f>MIN((B1207 - MAX($B$3:B1207))/MAX($B$3:B1207),0)</f>
        <v>-0.36546366396776281</v>
      </c>
      <c r="M1207" s="7">
        <f>MIN((C1207 - MAX($C$3:C1207))/MAX($C$3:C1207),0)</f>
        <v>-0.12287900670606894</v>
      </c>
    </row>
    <row r="1208" spans="1:13" x14ac:dyDescent="0.35">
      <c r="A1208" s="3">
        <v>150.12861072932699</v>
      </c>
      <c r="B1208" s="3">
        <v>74.738427347508605</v>
      </c>
      <c r="C1208">
        <v>97.398252133152099</v>
      </c>
      <c r="D1208" s="6">
        <f t="shared" si="124"/>
        <v>0</v>
      </c>
      <c r="E1208" s="6">
        <f t="shared" si="122"/>
        <v>0</v>
      </c>
      <c r="F1208" s="6">
        <f t="shared" si="123"/>
        <v>7.1227965508148467E-3</v>
      </c>
      <c r="G1208" s="7">
        <f t="shared" si="119"/>
        <v>-5.0487813567626151E-4</v>
      </c>
      <c r="H1208" s="7">
        <f t="shared" si="120"/>
        <v>-5.0487813567626151E-4</v>
      </c>
      <c r="I1208" s="7">
        <f t="shared" si="121"/>
        <v>6.6179184151385854E-3</v>
      </c>
      <c r="K1208" s="7">
        <f>MIN((A1208 - MAX($A$3:A1208))/MAX($A$3:A1208),0)</f>
        <v>-0.14235847759920314</v>
      </c>
      <c r="L1208" s="7">
        <f>MIN((B1208 - MAX($B$3:B1208))/MAX($B$3:B1208),0)</f>
        <v>-0.36546366396776281</v>
      </c>
      <c r="M1208" s="7">
        <f>MIN((C1208 - MAX($C$3:C1208))/MAX($C$3:C1208),0)</f>
        <v>-0.11663145232038764</v>
      </c>
    </row>
    <row r="1209" spans="1:13" x14ac:dyDescent="0.35">
      <c r="A1209" s="3">
        <v>150.12861072932699</v>
      </c>
      <c r="B1209" s="3">
        <v>74.738427347508605</v>
      </c>
      <c r="C1209">
        <v>97.121208519171233</v>
      </c>
      <c r="D1209" s="6">
        <f t="shared" si="124"/>
        <v>0</v>
      </c>
      <c r="E1209" s="6">
        <f t="shared" si="122"/>
        <v>0</v>
      </c>
      <c r="F1209" s="6">
        <f t="shared" si="123"/>
        <v>-2.8444413314740171E-3</v>
      </c>
      <c r="G1209" s="7">
        <f t="shared" si="119"/>
        <v>-5.0487813567626151E-4</v>
      </c>
      <c r="H1209" s="7">
        <f t="shared" si="120"/>
        <v>-5.0487813567626151E-4</v>
      </c>
      <c r="I1209" s="7">
        <f t="shared" si="121"/>
        <v>-3.3493194671502784E-3</v>
      </c>
      <c r="K1209" s="7">
        <f>MIN((A1209 - MAX($A$3:A1209))/MAX($A$3:A1209),0)</f>
        <v>-0.14235847759920314</v>
      </c>
      <c r="L1209" s="7">
        <f>MIN((B1209 - MAX($B$3:B1209))/MAX($B$3:B1209),0)</f>
        <v>-0.36546366396776281</v>
      </c>
      <c r="M1209" s="7">
        <f>MIN((C1209 - MAX($C$3:C1209))/MAX($C$3:C1209),0)</f>
        <v>-0.1191441423283317</v>
      </c>
    </row>
    <row r="1210" spans="1:13" x14ac:dyDescent="0.35">
      <c r="A1210" s="3">
        <v>150.12861072932699</v>
      </c>
      <c r="B1210" s="3">
        <v>74.738427347508605</v>
      </c>
      <c r="C1210">
        <v>97.722563606952178</v>
      </c>
      <c r="D1210" s="6">
        <f t="shared" si="124"/>
        <v>0</v>
      </c>
      <c r="E1210" s="6">
        <f t="shared" si="122"/>
        <v>0</v>
      </c>
      <c r="F1210" s="6">
        <f t="shared" si="123"/>
        <v>6.1917998854209132E-3</v>
      </c>
      <c r="G1210" s="7">
        <f t="shared" si="119"/>
        <v>-5.0487813567626151E-4</v>
      </c>
      <c r="H1210" s="7">
        <f t="shared" si="120"/>
        <v>-5.0487813567626151E-4</v>
      </c>
      <c r="I1210" s="7">
        <f t="shared" si="121"/>
        <v>5.6869217497446519E-3</v>
      </c>
      <c r="K1210" s="7">
        <f>MIN((A1210 - MAX($A$3:A1210))/MAX($A$3:A1210),0)</f>
        <v>-0.14235847759920314</v>
      </c>
      <c r="L1210" s="7">
        <f>MIN((B1210 - MAX($B$3:B1210))/MAX($B$3:B1210),0)</f>
        <v>-0.36546366396776281</v>
      </c>
      <c r="M1210" s="7">
        <f>MIN((C1210 - MAX($C$3:C1210))/MAX($C$3:C1210),0)</f>
        <v>-0.11369005912972793</v>
      </c>
    </row>
    <row r="1211" spans="1:13" x14ac:dyDescent="0.35">
      <c r="A1211" s="3">
        <v>150.12861072932699</v>
      </c>
      <c r="B1211" s="3">
        <v>74.738427347508605</v>
      </c>
      <c r="C1211">
        <v>97.560480224090796</v>
      </c>
      <c r="D1211" s="6">
        <f t="shared" si="124"/>
        <v>0</v>
      </c>
      <c r="E1211" s="6">
        <f t="shared" si="122"/>
        <v>0</v>
      </c>
      <c r="F1211" s="6">
        <f t="shared" si="123"/>
        <v>-1.6586075608218248E-3</v>
      </c>
      <c r="G1211" s="7">
        <f t="shared" si="119"/>
        <v>-5.0487813567626151E-4</v>
      </c>
      <c r="H1211" s="7">
        <f t="shared" si="120"/>
        <v>-5.0487813567626151E-4</v>
      </c>
      <c r="I1211" s="7">
        <f t="shared" si="121"/>
        <v>-2.1634856964980863E-3</v>
      </c>
      <c r="K1211" s="7">
        <f>MIN((A1211 - MAX($A$3:A1211))/MAX($A$3:A1211),0)</f>
        <v>-0.14235847759920314</v>
      </c>
      <c r="L1211" s="7">
        <f>MIN((B1211 - MAX($B$3:B1211))/MAX($B$3:B1211),0)</f>
        <v>-0.36546366396776281</v>
      </c>
      <c r="M1211" s="7">
        <f>MIN((C1211 - MAX($C$3:C1211))/MAX($C$3:C1211),0)</f>
        <v>-0.11516009949888691</v>
      </c>
    </row>
    <row r="1212" spans="1:13" x14ac:dyDescent="0.35">
      <c r="A1212" s="3">
        <v>150.12861072932699</v>
      </c>
      <c r="B1212" s="3">
        <v>74.738427347508605</v>
      </c>
      <c r="C1212">
        <v>97.996340952902685</v>
      </c>
      <c r="D1212" s="6">
        <f t="shared" si="124"/>
        <v>0</v>
      </c>
      <c r="E1212" s="6">
        <f t="shared" si="122"/>
        <v>0</v>
      </c>
      <c r="F1212" s="6">
        <f t="shared" si="123"/>
        <v>4.4675951554434953E-3</v>
      </c>
      <c r="G1212" s="7">
        <f t="shared" si="119"/>
        <v>-5.0487813567626151E-4</v>
      </c>
      <c r="H1212" s="7">
        <f t="shared" si="120"/>
        <v>-5.0487813567626151E-4</v>
      </c>
      <c r="I1212" s="7">
        <f t="shared" si="121"/>
        <v>3.962717019767234E-3</v>
      </c>
      <c r="K1212" s="7">
        <f>MIN((A1212 - MAX($A$3:A1212))/MAX($A$3:A1212),0)</f>
        <v>-0.14235847759920314</v>
      </c>
      <c r="L1212" s="7">
        <f>MIN((B1212 - MAX($B$3:B1212))/MAX($B$3:B1212),0)</f>
        <v>-0.36546366396776281</v>
      </c>
      <c r="M1212" s="7">
        <f>MIN((C1212 - MAX($C$3:C1212))/MAX($C$3:C1212),0)</f>
        <v>-0.11120699304606503</v>
      </c>
    </row>
    <row r="1213" spans="1:13" x14ac:dyDescent="0.35">
      <c r="A1213" s="3">
        <v>150.12861072932699</v>
      </c>
      <c r="B1213" s="3">
        <v>74.738427347508605</v>
      </c>
      <c r="C1213">
        <v>98.230168533228593</v>
      </c>
      <c r="D1213" s="6">
        <f t="shared" si="124"/>
        <v>0</v>
      </c>
      <c r="E1213" s="6">
        <f t="shared" si="122"/>
        <v>0</v>
      </c>
      <c r="F1213" s="6">
        <f t="shared" si="123"/>
        <v>2.3860848073734326E-3</v>
      </c>
      <c r="G1213" s="7">
        <f t="shared" si="119"/>
        <v>-5.0487813567626151E-4</v>
      </c>
      <c r="H1213" s="7">
        <f t="shared" si="120"/>
        <v>-5.0487813567626151E-4</v>
      </c>
      <c r="I1213" s="7">
        <f t="shared" si="121"/>
        <v>1.881206671697171E-3</v>
      </c>
      <c r="K1213" s="7">
        <f>MIN((A1213 - MAX($A$3:A1213))/MAX($A$3:A1213),0)</f>
        <v>-0.14235847759920314</v>
      </c>
      <c r="L1213" s="7">
        <f>MIN((B1213 - MAX($B$3:B1213))/MAX($B$3:B1213),0)</f>
        <v>-0.36546366396776281</v>
      </c>
      <c r="M1213" s="7">
        <f>MIN((C1213 - MAX($C$3:C1213))/MAX($C$3:C1213),0)</f>
        <v>-0.1090862575552725</v>
      </c>
    </row>
    <row r="1214" spans="1:13" x14ac:dyDescent="0.35">
      <c r="A1214" s="3">
        <v>150.12861072932699</v>
      </c>
      <c r="B1214" s="3">
        <v>74.738427347508605</v>
      </c>
      <c r="C1214">
        <v>96.079620451385836</v>
      </c>
      <c r="D1214" s="6">
        <f t="shared" si="124"/>
        <v>0</v>
      </c>
      <c r="E1214" s="6">
        <f t="shared" si="122"/>
        <v>0</v>
      </c>
      <c r="F1214" s="6">
        <f t="shared" si="123"/>
        <v>-2.189294912097484E-2</v>
      </c>
      <c r="G1214" s="7">
        <f t="shared" si="119"/>
        <v>-5.0487813567626151E-4</v>
      </c>
      <c r="H1214" s="7">
        <f t="shared" si="120"/>
        <v>-5.0487813567626151E-4</v>
      </c>
      <c r="I1214" s="7">
        <f t="shared" si="121"/>
        <v>-2.2397827256651102E-2</v>
      </c>
      <c r="K1214" s="7">
        <f>MIN((A1214 - MAX($A$3:A1214))/MAX($A$3:A1214),0)</f>
        <v>-0.14235847759920314</v>
      </c>
      <c r="L1214" s="7">
        <f>MIN((B1214 - MAX($B$3:B1214))/MAX($B$3:B1214),0)</f>
        <v>-0.36546366396776281</v>
      </c>
      <c r="M1214" s="7">
        <f>MIN((C1214 - MAX($C$3:C1214))/MAX($C$3:C1214),0)</f>
        <v>-0.12859098678979219</v>
      </c>
    </row>
    <row r="1215" spans="1:13" x14ac:dyDescent="0.35">
      <c r="A1215" s="3">
        <v>150.12861072932699</v>
      </c>
      <c r="B1215" s="3">
        <v>74.738427347508605</v>
      </c>
      <c r="C1215">
        <v>94.866904745908116</v>
      </c>
      <c r="D1215" s="6">
        <f t="shared" si="124"/>
        <v>0</v>
      </c>
      <c r="E1215" s="6">
        <f t="shared" si="122"/>
        <v>0</v>
      </c>
      <c r="F1215" s="6">
        <f t="shared" si="123"/>
        <v>-1.2621986845704989E-2</v>
      </c>
      <c r="G1215" s="7">
        <f t="shared" si="119"/>
        <v>-5.0487813567626151E-4</v>
      </c>
      <c r="H1215" s="7">
        <f t="shared" si="120"/>
        <v>-5.0487813567626151E-4</v>
      </c>
      <c r="I1215" s="7">
        <f t="shared" si="121"/>
        <v>-1.3126864981381251E-2</v>
      </c>
      <c r="K1215" s="7">
        <f>MIN((A1215 - MAX($A$3:A1215))/MAX($A$3:A1215),0)</f>
        <v>-0.14235847759920314</v>
      </c>
      <c r="L1215" s="7">
        <f>MIN((B1215 - MAX($B$3:B1215))/MAX($B$3:B1215),0)</f>
        <v>-0.36546366396776281</v>
      </c>
      <c r="M1215" s="7">
        <f>MIN((C1215 - MAX($C$3:C1215))/MAX($C$3:C1215),0)</f>
        <v>-0.13958989989176021</v>
      </c>
    </row>
    <row r="1216" spans="1:13" x14ac:dyDescent="0.35">
      <c r="A1216" s="3">
        <v>150.12861072932699</v>
      </c>
      <c r="B1216" s="3">
        <v>74.738427347508605</v>
      </c>
      <c r="C1216">
        <v>95.764384241290372</v>
      </c>
      <c r="D1216" s="6">
        <f t="shared" si="124"/>
        <v>0</v>
      </c>
      <c r="E1216" s="6">
        <f t="shared" si="122"/>
        <v>0</v>
      </c>
      <c r="F1216" s="6">
        <f t="shared" si="123"/>
        <v>9.4604066379742145E-3</v>
      </c>
      <c r="G1216" s="7">
        <f t="shared" si="119"/>
        <v>-5.0487813567626151E-4</v>
      </c>
      <c r="H1216" s="7">
        <f t="shared" si="120"/>
        <v>-5.0487813567626151E-4</v>
      </c>
      <c r="I1216" s="7">
        <f t="shared" si="121"/>
        <v>8.9555285022979523E-3</v>
      </c>
      <c r="K1216" s="7">
        <f>MIN((A1216 - MAX($A$3:A1216))/MAX($A$3:A1216),0)</f>
        <v>-0.14235847759920314</v>
      </c>
      <c r="L1216" s="7">
        <f>MIN((B1216 - MAX($B$3:B1216))/MAX($B$3:B1216),0)</f>
        <v>-0.36546366396776281</v>
      </c>
      <c r="M1216" s="7">
        <f>MIN((C1216 - MAX($C$3:C1216))/MAX($C$3:C1216),0)</f>
        <v>-0.13145007046931614</v>
      </c>
    </row>
    <row r="1217" spans="1:13" x14ac:dyDescent="0.35">
      <c r="A1217" s="3">
        <v>150.12861072932699</v>
      </c>
      <c r="B1217" s="3">
        <v>74.738427347508605</v>
      </c>
      <c r="C1217">
        <v>93.230483790111265</v>
      </c>
      <c r="D1217" s="6">
        <f t="shared" si="124"/>
        <v>0</v>
      </c>
      <c r="E1217" s="6">
        <f t="shared" si="122"/>
        <v>0</v>
      </c>
      <c r="F1217" s="6">
        <f t="shared" si="123"/>
        <v>-2.6459737315228046E-2</v>
      </c>
      <c r="G1217" s="7">
        <f t="shared" si="119"/>
        <v>-5.0487813567626151E-4</v>
      </c>
      <c r="H1217" s="7">
        <f t="shared" si="120"/>
        <v>-5.0487813567626151E-4</v>
      </c>
      <c r="I1217" s="7">
        <f t="shared" si="121"/>
        <v>-2.6964615450904308E-2</v>
      </c>
      <c r="K1217" s="7">
        <f>MIN((A1217 - MAX($A$3:A1217))/MAX($A$3:A1217),0)</f>
        <v>-0.14235847759920314</v>
      </c>
      <c r="L1217" s="7">
        <f>MIN((B1217 - MAX($B$3:B1217))/MAX($B$3:B1217),0)</f>
        <v>-0.36546366396776281</v>
      </c>
      <c r="M1217" s="7">
        <f>MIN((C1217 - MAX($C$3:C1217))/MAX($C$3:C1217),0)</f>
        <v>-0.15443167344985786</v>
      </c>
    </row>
    <row r="1218" spans="1:13" x14ac:dyDescent="0.35">
      <c r="A1218" s="3">
        <v>150.12861072932699</v>
      </c>
      <c r="B1218" s="3">
        <v>74.738427347508605</v>
      </c>
      <c r="C1218">
        <v>93.128051143969032</v>
      </c>
      <c r="D1218" s="6">
        <f t="shared" si="124"/>
        <v>0</v>
      </c>
      <c r="E1218" s="6">
        <f t="shared" si="122"/>
        <v>0</v>
      </c>
      <c r="F1218" s="6">
        <f t="shared" si="123"/>
        <v>-1.098703363728529E-3</v>
      </c>
      <c r="G1218" s="7">
        <f t="shared" si="119"/>
        <v>-5.0487813567626151E-4</v>
      </c>
      <c r="H1218" s="7">
        <f t="shared" si="120"/>
        <v>-5.0487813567626151E-4</v>
      </c>
      <c r="I1218" s="7">
        <f t="shared" si="121"/>
        <v>-1.6035814994047905E-3</v>
      </c>
      <c r="K1218" s="7">
        <f>MIN((A1218 - MAX($A$3:A1218))/MAX($A$3:A1218),0)</f>
        <v>-0.14235847759920314</v>
      </c>
      <c r="L1218" s="7">
        <f>MIN((B1218 - MAX($B$3:B1218))/MAX($B$3:B1218),0)</f>
        <v>-0.36546366396776281</v>
      </c>
      <c r="M1218" s="7">
        <f>MIN((C1218 - MAX($C$3:C1218))/MAX($C$3:C1218),0)</f>
        <v>-0.15536070221450082</v>
      </c>
    </row>
    <row r="1219" spans="1:13" x14ac:dyDescent="0.35">
      <c r="A1219" s="3">
        <v>150.12861072932699</v>
      </c>
      <c r="B1219" s="3">
        <v>74.738427347508605</v>
      </c>
      <c r="C1219">
        <v>92.318564495873233</v>
      </c>
      <c r="D1219" s="6">
        <f t="shared" si="124"/>
        <v>0</v>
      </c>
      <c r="E1219" s="6">
        <f t="shared" si="122"/>
        <v>0</v>
      </c>
      <c r="F1219" s="6">
        <f t="shared" si="123"/>
        <v>-8.6921892829518455E-3</v>
      </c>
      <c r="G1219" s="7">
        <f t="shared" si="119"/>
        <v>-5.0487813567626151E-4</v>
      </c>
      <c r="H1219" s="7">
        <f t="shared" si="120"/>
        <v>-5.0487813567626151E-4</v>
      </c>
      <c r="I1219" s="7">
        <f t="shared" si="121"/>
        <v>-9.1970674186281076E-3</v>
      </c>
      <c r="K1219" s="7">
        <f>MIN((A1219 - MAX($A$3:A1219))/MAX($A$3:A1219),0)</f>
        <v>-0.14235847759920314</v>
      </c>
      <c r="L1219" s="7">
        <f>MIN((B1219 - MAX($B$3:B1219))/MAX($B$3:B1219),0)</f>
        <v>-0.36546366396776281</v>
      </c>
      <c r="M1219" s="7">
        <f>MIN((C1219 - MAX($C$3:C1219))/MAX($C$3:C1219),0)</f>
        <v>-0.16270246686667192</v>
      </c>
    </row>
    <row r="1220" spans="1:13" x14ac:dyDescent="0.35">
      <c r="A1220" s="3">
        <v>150.12861072932699</v>
      </c>
      <c r="B1220" s="3">
        <v>74.738427347508605</v>
      </c>
      <c r="C1220">
        <v>93.190968148718554</v>
      </c>
      <c r="D1220" s="6">
        <f t="shared" si="124"/>
        <v>0</v>
      </c>
      <c r="E1220" s="6">
        <f t="shared" si="122"/>
        <v>0</v>
      </c>
      <c r="F1220" s="6">
        <f t="shared" si="123"/>
        <v>9.4499265408781227E-3</v>
      </c>
      <c r="G1220" s="7">
        <f t="shared" si="119"/>
        <v>-5.0487813567626151E-4</v>
      </c>
      <c r="H1220" s="7">
        <f t="shared" si="120"/>
        <v>-5.0487813567626151E-4</v>
      </c>
      <c r="I1220" s="7">
        <f t="shared" si="121"/>
        <v>8.9450484052018605E-3</v>
      </c>
      <c r="K1220" s="7">
        <f>MIN((A1220 - MAX($A$3:A1220))/MAX($A$3:A1220),0)</f>
        <v>-0.14235847759920314</v>
      </c>
      <c r="L1220" s="7">
        <f>MIN((B1220 - MAX($B$3:B1220))/MAX($B$3:B1220),0)</f>
        <v>-0.36546366396776281</v>
      </c>
      <c r="M1220" s="7">
        <f>MIN((C1220 - MAX($C$3:C1220))/MAX($C$3:C1220),0)</f>
        <v>-0.1547900666857035</v>
      </c>
    </row>
    <row r="1221" spans="1:13" x14ac:dyDescent="0.35">
      <c r="A1221" s="3">
        <v>150.12861072932699</v>
      </c>
      <c r="B1221" s="3">
        <v>74.738427347508605</v>
      </c>
      <c r="C1221">
        <v>94.148666876837922</v>
      </c>
      <c r="D1221" s="6">
        <f t="shared" si="124"/>
        <v>0</v>
      </c>
      <c r="E1221" s="6">
        <f t="shared" si="122"/>
        <v>0</v>
      </c>
      <c r="F1221" s="6">
        <f t="shared" si="123"/>
        <v>1.0276733326678474E-2</v>
      </c>
      <c r="G1221" s="7">
        <f t="shared" ref="G1221:G1284" si="125">D1221-$J$3</f>
        <v>-5.0487813567626151E-4</v>
      </c>
      <c r="H1221" s="7">
        <f t="shared" ref="H1221:H1284" si="126">E1221-$J$3</f>
        <v>-5.0487813567626151E-4</v>
      </c>
      <c r="I1221" s="7">
        <f t="shared" ref="I1221:I1284" si="127">F1221-$J$3</f>
        <v>9.7718551910022117E-3</v>
      </c>
      <c r="K1221" s="7">
        <f>MIN((A1221 - MAX($A$3:A1221))/MAX($A$3:A1221),0)</f>
        <v>-0.14235847759920314</v>
      </c>
      <c r="L1221" s="7">
        <f>MIN((B1221 - MAX($B$3:B1221))/MAX($B$3:B1221),0)</f>
        <v>-0.36546366396776281</v>
      </c>
      <c r="M1221" s="7">
        <f>MIN((C1221 - MAX($C$3:C1221))/MAX($C$3:C1221),0)</f>
        <v>-0.14610406959597277</v>
      </c>
    </row>
    <row r="1222" spans="1:13" x14ac:dyDescent="0.35">
      <c r="A1222" s="3">
        <v>150.12861072932699</v>
      </c>
      <c r="B1222" s="3">
        <v>74.738427347508605</v>
      </c>
      <c r="C1222">
        <v>94.314006191438452</v>
      </c>
      <c r="D1222" s="6">
        <f t="shared" si="124"/>
        <v>0</v>
      </c>
      <c r="E1222" s="6">
        <f t="shared" si="122"/>
        <v>0</v>
      </c>
      <c r="F1222" s="6">
        <f t="shared" si="123"/>
        <v>1.7561514154716734E-3</v>
      </c>
      <c r="G1222" s="7">
        <f t="shared" si="125"/>
        <v>-5.0487813567626151E-4</v>
      </c>
      <c r="H1222" s="7">
        <f t="shared" si="126"/>
        <v>-5.0487813567626151E-4</v>
      </c>
      <c r="I1222" s="7">
        <f t="shared" si="127"/>
        <v>1.2512732797954119E-3</v>
      </c>
      <c r="K1222" s="7">
        <f>MIN((A1222 - MAX($A$3:A1222))/MAX($A$3:A1222),0)</f>
        <v>-0.14235847759920314</v>
      </c>
      <c r="L1222" s="7">
        <f>MIN((B1222 - MAX($B$3:B1222))/MAX($B$3:B1222),0)</f>
        <v>-0.36546366396776281</v>
      </c>
      <c r="M1222" s="7">
        <f>MIN((C1222 - MAX($C$3:C1222))/MAX($C$3:C1222),0)</f>
        <v>-0.14460449904912823</v>
      </c>
    </row>
    <row r="1223" spans="1:13" x14ac:dyDescent="0.35">
      <c r="A1223" s="3">
        <v>150.12861072932699</v>
      </c>
      <c r="B1223" s="3">
        <v>74.738427347508605</v>
      </c>
      <c r="C1223">
        <v>94.130226933274074</v>
      </c>
      <c r="D1223" s="6">
        <f t="shared" si="124"/>
        <v>0</v>
      </c>
      <c r="E1223" s="6">
        <f t="shared" ref="E1223:E1286" si="128">(B1223-B1222)/B1222</f>
        <v>0</v>
      </c>
      <c r="F1223" s="6">
        <f t="shared" ref="F1223:F1286" si="129">(C1223-C1222)/C1222</f>
        <v>-1.9485892454970402E-3</v>
      </c>
      <c r="G1223" s="7">
        <f t="shared" si="125"/>
        <v>-5.0487813567626151E-4</v>
      </c>
      <c r="H1223" s="7">
        <f t="shared" si="126"/>
        <v>-5.0487813567626151E-4</v>
      </c>
      <c r="I1223" s="7">
        <f t="shared" si="127"/>
        <v>-2.4534673811733017E-3</v>
      </c>
      <c r="K1223" s="7">
        <f>MIN((A1223 - MAX($A$3:A1223))/MAX($A$3:A1223),0)</f>
        <v>-0.14235847759920314</v>
      </c>
      <c r="L1223" s="7">
        <f>MIN((B1223 - MAX($B$3:B1223))/MAX($B$3:B1223),0)</f>
        <v>-0.36546366396776281</v>
      </c>
      <c r="M1223" s="7">
        <f>MIN((C1223 - MAX($C$3:C1223))/MAX($C$3:C1223),0)</f>
        <v>-0.14627131352292766</v>
      </c>
    </row>
    <row r="1224" spans="1:13" x14ac:dyDescent="0.35">
      <c r="A1224" s="3">
        <v>150.12861072932699</v>
      </c>
      <c r="B1224" s="3">
        <v>74.738427347508605</v>
      </c>
      <c r="C1224">
        <v>94.337283519300442</v>
      </c>
      <c r="D1224" s="6">
        <f t="shared" si="124"/>
        <v>0</v>
      </c>
      <c r="E1224" s="6">
        <f t="shared" si="128"/>
        <v>0</v>
      </c>
      <c r="F1224" s="6">
        <f t="shared" si="129"/>
        <v>2.1996822144404716E-3</v>
      </c>
      <c r="G1224" s="7">
        <f t="shared" si="125"/>
        <v>-5.0487813567626151E-4</v>
      </c>
      <c r="H1224" s="7">
        <f t="shared" si="126"/>
        <v>-5.0487813567626151E-4</v>
      </c>
      <c r="I1224" s="7">
        <f t="shared" si="127"/>
        <v>1.6948040787642101E-3</v>
      </c>
      <c r="K1224" s="7">
        <f>MIN((A1224 - MAX($A$3:A1224))/MAX($A$3:A1224),0)</f>
        <v>-0.14235847759920314</v>
      </c>
      <c r="L1224" s="7">
        <f>MIN((B1224 - MAX($B$3:B1224))/MAX($B$3:B1224),0)</f>
        <v>-0.36546366396776281</v>
      </c>
      <c r="M1224" s="7">
        <f>MIN((C1224 - MAX($C$3:C1224))/MAX($C$3:C1224),0)</f>
        <v>-0.14439338171532642</v>
      </c>
    </row>
    <row r="1225" spans="1:13" x14ac:dyDescent="0.35">
      <c r="A1225" s="3">
        <v>150.12861072932699</v>
      </c>
      <c r="B1225" s="3">
        <v>74.738427347508605</v>
      </c>
      <c r="C1225">
        <v>94.018822386339551</v>
      </c>
      <c r="D1225" s="6">
        <f t="shared" si="124"/>
        <v>0</v>
      </c>
      <c r="E1225" s="6">
        <f t="shared" si="128"/>
        <v>0</v>
      </c>
      <c r="F1225" s="6">
        <f t="shared" si="129"/>
        <v>-3.3757717106168042E-3</v>
      </c>
      <c r="G1225" s="7">
        <f t="shared" si="125"/>
        <v>-5.0487813567626151E-4</v>
      </c>
      <c r="H1225" s="7">
        <f t="shared" si="126"/>
        <v>-5.0487813567626151E-4</v>
      </c>
      <c r="I1225" s="7">
        <f t="shared" si="127"/>
        <v>-3.8806498462930659E-3</v>
      </c>
      <c r="K1225" s="7">
        <f>MIN((A1225 - MAX($A$3:A1225))/MAX($A$3:A1225),0)</f>
        <v>-0.14235847759920314</v>
      </c>
      <c r="L1225" s="7">
        <f>MIN((B1225 - MAX($B$3:B1225))/MAX($B$3:B1225),0)</f>
        <v>-0.36546366396776281</v>
      </c>
      <c r="M1225" s="7">
        <f>MIN((C1225 - MAX($C$3:C1225))/MAX($C$3:C1225),0)</f>
        <v>-0.14728171433274834</v>
      </c>
    </row>
    <row r="1226" spans="1:13" x14ac:dyDescent="0.35">
      <c r="A1226" s="3">
        <v>150.12861072932699</v>
      </c>
      <c r="B1226" s="3">
        <v>74.738427347508605</v>
      </c>
      <c r="C1226">
        <v>93.343676515429493</v>
      </c>
      <c r="D1226" s="6">
        <f t="shared" si="124"/>
        <v>0</v>
      </c>
      <c r="E1226" s="6">
        <f t="shared" si="128"/>
        <v>0</v>
      </c>
      <c r="F1226" s="6">
        <f t="shared" si="129"/>
        <v>-7.1809649788610068E-3</v>
      </c>
      <c r="G1226" s="7">
        <f t="shared" si="125"/>
        <v>-5.0487813567626151E-4</v>
      </c>
      <c r="H1226" s="7">
        <f t="shared" si="126"/>
        <v>-5.0487813567626151E-4</v>
      </c>
      <c r="I1226" s="7">
        <f t="shared" si="127"/>
        <v>-7.6858431145372681E-3</v>
      </c>
      <c r="K1226" s="7">
        <f>MIN((A1226 - MAX($A$3:A1226))/MAX($A$3:A1226),0)</f>
        <v>-0.14235847759920314</v>
      </c>
      <c r="L1226" s="7">
        <f>MIN((B1226 - MAX($B$3:B1226))/MAX($B$3:B1226),0)</f>
        <v>-0.36546366396776281</v>
      </c>
      <c r="M1226" s="7">
        <f>MIN((C1226 - MAX($C$3:C1226))/MAX($C$3:C1226),0)</f>
        <v>-0.15340505447895927</v>
      </c>
    </row>
    <row r="1227" spans="1:13" x14ac:dyDescent="0.35">
      <c r="A1227" s="3">
        <v>150.12861072932699</v>
      </c>
      <c r="B1227" s="3">
        <v>74.738427347508605</v>
      </c>
      <c r="C1227">
        <v>93.375719018259048</v>
      </c>
      <c r="D1227" s="6">
        <f t="shared" si="124"/>
        <v>0</v>
      </c>
      <c r="E1227" s="6">
        <f t="shared" si="128"/>
        <v>0</v>
      </c>
      <c r="F1227" s="6">
        <f t="shared" si="129"/>
        <v>3.4327448870366718E-4</v>
      </c>
      <c r="G1227" s="7">
        <f t="shared" si="125"/>
        <v>-5.0487813567626151E-4</v>
      </c>
      <c r="H1227" s="7">
        <f t="shared" si="126"/>
        <v>-5.0487813567626151E-4</v>
      </c>
      <c r="I1227" s="7">
        <f t="shared" si="127"/>
        <v>-1.6160364697259433E-4</v>
      </c>
      <c r="K1227" s="7">
        <f>MIN((A1227 - MAX($A$3:A1227))/MAX($A$3:A1227),0)</f>
        <v>-0.14235847759920314</v>
      </c>
      <c r="L1227" s="7">
        <f>MIN((B1227 - MAX($B$3:B1227))/MAX($B$3:B1227),0)</f>
        <v>-0.36546366396776281</v>
      </c>
      <c r="M1227" s="7">
        <f>MIN((C1227 - MAX($C$3:C1227))/MAX($C$3:C1227),0)</f>
        <v>-0.15311444003189642</v>
      </c>
    </row>
    <row r="1228" spans="1:13" x14ac:dyDescent="0.35">
      <c r="A1228" s="3">
        <v>150.12861072932699</v>
      </c>
      <c r="B1228" s="3">
        <v>74.738427347508605</v>
      </c>
      <c r="C1228">
        <v>93.469934312869199</v>
      </c>
      <c r="D1228" s="6">
        <f t="shared" si="124"/>
        <v>0</v>
      </c>
      <c r="E1228" s="6">
        <f t="shared" si="128"/>
        <v>0</v>
      </c>
      <c r="F1228" s="6">
        <f t="shared" si="129"/>
        <v>1.0089913694986202E-3</v>
      </c>
      <c r="G1228" s="7">
        <f t="shared" si="125"/>
        <v>-5.0487813567626151E-4</v>
      </c>
      <c r="H1228" s="7">
        <f t="shared" si="126"/>
        <v>-5.0487813567626151E-4</v>
      </c>
      <c r="I1228" s="7">
        <f t="shared" si="127"/>
        <v>5.0411323382235865E-4</v>
      </c>
      <c r="K1228" s="7">
        <f>MIN((A1228 - MAX($A$3:A1228))/MAX($A$3:A1228),0)</f>
        <v>-0.14235847759920314</v>
      </c>
      <c r="L1228" s="7">
        <f>MIN((B1228 - MAX($B$3:B1228))/MAX($B$3:B1228),0)</f>
        <v>-0.36546366396776281</v>
      </c>
      <c r="M1228" s="7">
        <f>MIN((C1228 - MAX($C$3:C1228))/MAX($C$3:C1228),0)</f>
        <v>-0.15225993981093561</v>
      </c>
    </row>
    <row r="1229" spans="1:13" x14ac:dyDescent="0.35">
      <c r="A1229" s="3">
        <v>150.12861072932699</v>
      </c>
      <c r="B1229" s="3">
        <v>74.738427347508605</v>
      </c>
      <c r="C1229">
        <v>93.836810633976413</v>
      </c>
      <c r="D1229" s="6">
        <f t="shared" si="124"/>
        <v>0</v>
      </c>
      <c r="E1229" s="6">
        <f t="shared" si="128"/>
        <v>0</v>
      </c>
      <c r="F1229" s="6">
        <f t="shared" si="129"/>
        <v>3.9250730601690462E-3</v>
      </c>
      <c r="G1229" s="7">
        <f t="shared" si="125"/>
        <v>-5.0487813567626151E-4</v>
      </c>
      <c r="H1229" s="7">
        <f t="shared" si="126"/>
        <v>-5.0487813567626151E-4</v>
      </c>
      <c r="I1229" s="7">
        <f t="shared" si="127"/>
        <v>3.4201949244927849E-3</v>
      </c>
      <c r="K1229" s="7">
        <f>MIN((A1229 - MAX($A$3:A1229))/MAX($A$3:A1229),0)</f>
        <v>-0.14235847759920314</v>
      </c>
      <c r="L1229" s="7">
        <f>MIN((B1229 - MAX($B$3:B1229))/MAX($B$3:B1229),0)</f>
        <v>-0.36546366396776281</v>
      </c>
      <c r="M1229" s="7">
        <f>MIN((C1229 - MAX($C$3:C1229))/MAX($C$3:C1229),0)</f>
        <v>-0.14893249813866141</v>
      </c>
    </row>
    <row r="1230" spans="1:13" x14ac:dyDescent="0.35">
      <c r="A1230" s="3">
        <v>150.12861072932699</v>
      </c>
      <c r="B1230" s="3">
        <v>74.738427347508605</v>
      </c>
      <c r="C1230">
        <v>93.788002666763134</v>
      </c>
      <c r="D1230" s="6">
        <f t="shared" si="124"/>
        <v>0</v>
      </c>
      <c r="E1230" s="6">
        <f t="shared" si="128"/>
        <v>0</v>
      </c>
      <c r="F1230" s="6">
        <f t="shared" si="129"/>
        <v>-5.2013668072821331E-4</v>
      </c>
      <c r="G1230" s="7">
        <f t="shared" si="125"/>
        <v>-5.0487813567626151E-4</v>
      </c>
      <c r="H1230" s="7">
        <f t="shared" si="126"/>
        <v>-5.0487813567626151E-4</v>
      </c>
      <c r="I1230" s="7">
        <f t="shared" si="127"/>
        <v>-1.0250148164044747E-3</v>
      </c>
      <c r="K1230" s="7">
        <f>MIN((A1230 - MAX($A$3:A1230))/MAX($A$3:A1230),0)</f>
        <v>-0.14235847759920314</v>
      </c>
      <c r="L1230" s="7">
        <f>MIN((B1230 - MAX($B$3:B1230))/MAX($B$3:B1230),0)</f>
        <v>-0.36546366396776281</v>
      </c>
      <c r="M1230" s="7">
        <f>MIN((C1230 - MAX($C$3:C1230))/MAX($C$3:C1230),0)</f>
        <v>-0.14937516956415522</v>
      </c>
    </row>
    <row r="1231" spans="1:13" x14ac:dyDescent="0.35">
      <c r="A1231" s="3">
        <v>150.12861072932699</v>
      </c>
      <c r="B1231" s="3">
        <v>74.738427347508605</v>
      </c>
      <c r="C1231">
        <v>96.532701441395815</v>
      </c>
      <c r="D1231" s="6">
        <f t="shared" si="124"/>
        <v>0</v>
      </c>
      <c r="E1231" s="6">
        <f t="shared" si="128"/>
        <v>0</v>
      </c>
      <c r="F1231" s="6">
        <f t="shared" si="129"/>
        <v>2.9264924047746627E-2</v>
      </c>
      <c r="G1231" s="7">
        <f t="shared" si="125"/>
        <v>-5.0487813567626151E-4</v>
      </c>
      <c r="H1231" s="7">
        <f t="shared" si="126"/>
        <v>-5.0487813567626151E-4</v>
      </c>
      <c r="I1231" s="7">
        <f t="shared" si="127"/>
        <v>2.8760045912070365E-2</v>
      </c>
      <c r="K1231" s="7">
        <f>MIN((A1231 - MAX($A$3:A1231))/MAX($A$3:A1231),0)</f>
        <v>-0.14235847759920314</v>
      </c>
      <c r="L1231" s="7">
        <f>MIN((B1231 - MAX($B$3:B1231))/MAX($B$3:B1231),0)</f>
        <v>-0.36546366396776281</v>
      </c>
      <c r="M1231" s="7">
        <f>MIN((C1231 - MAX($C$3:C1231))/MAX($C$3:C1231),0)</f>
        <v>-0.12448169850832287</v>
      </c>
    </row>
    <row r="1232" spans="1:13" x14ac:dyDescent="0.35">
      <c r="A1232" s="3">
        <v>150.12861072932699</v>
      </c>
      <c r="B1232" s="3">
        <v>74.738427347508605</v>
      </c>
      <c r="C1232">
        <v>96.830004186197939</v>
      </c>
      <c r="D1232" s="6">
        <f t="shared" si="124"/>
        <v>0</v>
      </c>
      <c r="E1232" s="6">
        <f t="shared" si="128"/>
        <v>0</v>
      </c>
      <c r="F1232" s="6">
        <f t="shared" si="129"/>
        <v>3.079813787067941E-3</v>
      </c>
      <c r="G1232" s="7">
        <f t="shared" si="125"/>
        <v>-5.0487813567626151E-4</v>
      </c>
      <c r="H1232" s="7">
        <f t="shared" si="126"/>
        <v>-5.0487813567626151E-4</v>
      </c>
      <c r="I1232" s="7">
        <f t="shared" si="127"/>
        <v>2.5749356513916797E-3</v>
      </c>
      <c r="K1232" s="7">
        <f>MIN((A1232 - MAX($A$3:A1232))/MAX($A$3:A1232),0)</f>
        <v>-0.14235847759920314</v>
      </c>
      <c r="L1232" s="7">
        <f>MIN((B1232 - MAX($B$3:B1232))/MAX($B$3:B1232),0)</f>
        <v>-0.36546366396776281</v>
      </c>
      <c r="M1232" s="7">
        <f>MIN((C1232 - MAX($C$3:C1232))/MAX($C$3:C1232),0)</f>
        <v>-0.1217852651725585</v>
      </c>
    </row>
    <row r="1233" spans="1:13" x14ac:dyDescent="0.35">
      <c r="A1233" s="3">
        <v>150.12861072932699</v>
      </c>
      <c r="B1233" s="3">
        <v>74.738427347508605</v>
      </c>
      <c r="C1233">
        <v>97.196952861343817</v>
      </c>
      <c r="D1233" s="6">
        <f t="shared" si="124"/>
        <v>0</v>
      </c>
      <c r="E1233" s="6">
        <f t="shared" si="128"/>
        <v>0</v>
      </c>
      <c r="F1233" s="6">
        <f t="shared" si="129"/>
        <v>3.7896174665061331E-3</v>
      </c>
      <c r="G1233" s="7">
        <f t="shared" si="125"/>
        <v>-5.0487813567626151E-4</v>
      </c>
      <c r="H1233" s="7">
        <f t="shared" si="126"/>
        <v>-5.0487813567626151E-4</v>
      </c>
      <c r="I1233" s="7">
        <f t="shared" si="127"/>
        <v>3.2847393308298714E-3</v>
      </c>
      <c r="K1233" s="7">
        <f>MIN((A1233 - MAX($A$3:A1233))/MAX($A$3:A1233),0)</f>
        <v>-0.14235847759920314</v>
      </c>
      <c r="L1233" s="7">
        <f>MIN((B1233 - MAX($B$3:B1233))/MAX($B$3:B1233),0)</f>
        <v>-0.36546366396776281</v>
      </c>
      <c r="M1233" s="7">
        <f>MIN((C1233 - MAX($C$3:C1233))/MAX($C$3:C1233),0)</f>
        <v>-0.11845716727411337</v>
      </c>
    </row>
    <row r="1234" spans="1:13" x14ac:dyDescent="0.35">
      <c r="A1234" s="3">
        <v>150.12861072932699</v>
      </c>
      <c r="B1234" s="3">
        <v>74.738427347508605</v>
      </c>
      <c r="C1234">
        <v>96.206022956902828</v>
      </c>
      <c r="D1234" s="6">
        <f t="shared" si="124"/>
        <v>0</v>
      </c>
      <c r="E1234" s="6">
        <f t="shared" si="128"/>
        <v>0</v>
      </c>
      <c r="F1234" s="6">
        <f t="shared" si="129"/>
        <v>-1.0195071710268519E-2</v>
      </c>
      <c r="G1234" s="7">
        <f t="shared" si="125"/>
        <v>-5.0487813567626151E-4</v>
      </c>
      <c r="H1234" s="7">
        <f t="shared" si="126"/>
        <v>-5.0487813567626151E-4</v>
      </c>
      <c r="I1234" s="7">
        <f t="shared" si="127"/>
        <v>-1.0699949845944782E-2</v>
      </c>
      <c r="K1234" s="7">
        <f>MIN((A1234 - MAX($A$3:A1234))/MAX($A$3:A1234),0)</f>
        <v>-0.14235847759920314</v>
      </c>
      <c r="L1234" s="7">
        <f>MIN((B1234 - MAX($B$3:B1234))/MAX($B$3:B1234),0)</f>
        <v>-0.36546366396776281</v>
      </c>
      <c r="M1234" s="7">
        <f>MIN((C1234 - MAX($C$3:C1234))/MAX($C$3:C1234),0)</f>
        <v>-0.12744455966942703</v>
      </c>
    </row>
    <row r="1235" spans="1:13" x14ac:dyDescent="0.35">
      <c r="A1235" s="3">
        <v>150.12861072932699</v>
      </c>
      <c r="B1235" s="3">
        <v>74.738427347508605</v>
      </c>
      <c r="C1235">
        <v>97.388484337934699</v>
      </c>
      <c r="D1235" s="6">
        <f t="shared" si="124"/>
        <v>0</v>
      </c>
      <c r="E1235" s="6">
        <f t="shared" si="128"/>
        <v>0</v>
      </c>
      <c r="F1235" s="6">
        <f t="shared" si="129"/>
        <v>1.2290928828453652E-2</v>
      </c>
      <c r="G1235" s="7">
        <f t="shared" si="125"/>
        <v>-5.0487813567626151E-4</v>
      </c>
      <c r="H1235" s="7">
        <f t="shared" si="126"/>
        <v>-5.0487813567626151E-4</v>
      </c>
      <c r="I1235" s="7">
        <f t="shared" si="127"/>
        <v>1.178605069277739E-2</v>
      </c>
      <c r="K1235" s="7">
        <f>MIN((A1235 - MAX($A$3:A1235))/MAX($A$3:A1235),0)</f>
        <v>-0.14235847759920314</v>
      </c>
      <c r="L1235" s="7">
        <f>MIN((B1235 - MAX($B$3:B1235))/MAX($B$3:B1235),0)</f>
        <v>-0.36546366396776281</v>
      </c>
      <c r="M1235" s="7">
        <f>MIN((C1235 - MAX($C$3:C1235))/MAX($C$3:C1235),0)</f>
        <v>-0.11672004285344392</v>
      </c>
    </row>
    <row r="1236" spans="1:13" x14ac:dyDescent="0.35">
      <c r="A1236" s="3">
        <v>150.12861072932699</v>
      </c>
      <c r="B1236" s="3">
        <v>74.738427347508605</v>
      </c>
      <c r="C1236">
        <v>97.050446269374078</v>
      </c>
      <c r="D1236" s="6">
        <f t="shared" si="124"/>
        <v>0</v>
      </c>
      <c r="E1236" s="6">
        <f t="shared" si="128"/>
        <v>0</v>
      </c>
      <c r="F1236" s="6">
        <f t="shared" si="129"/>
        <v>-3.4710271020097277E-3</v>
      </c>
      <c r="G1236" s="7">
        <f t="shared" si="125"/>
        <v>-5.0487813567626151E-4</v>
      </c>
      <c r="H1236" s="7">
        <f t="shared" si="126"/>
        <v>-5.0487813567626151E-4</v>
      </c>
      <c r="I1236" s="7">
        <f t="shared" si="127"/>
        <v>-3.975905237685989E-3</v>
      </c>
      <c r="K1236" s="7">
        <f>MIN((A1236 - MAX($A$3:A1236))/MAX($A$3:A1236),0)</f>
        <v>-0.14235847759920314</v>
      </c>
      <c r="L1236" s="7">
        <f>MIN((B1236 - MAX($B$3:B1236))/MAX($B$3:B1236),0)</f>
        <v>-0.36546366396776281</v>
      </c>
      <c r="M1236" s="7">
        <f>MIN((C1236 - MAX($C$3:C1236))/MAX($C$3:C1236),0)</f>
        <v>-0.1197859315233616</v>
      </c>
    </row>
    <row r="1237" spans="1:13" x14ac:dyDescent="0.35">
      <c r="A1237" s="3">
        <v>150.12861072932699</v>
      </c>
      <c r="B1237" s="3">
        <v>74.738427347508605</v>
      </c>
      <c r="C1237">
        <v>97.170347247704044</v>
      </c>
      <c r="D1237" s="6">
        <f t="shared" si="124"/>
        <v>0</v>
      </c>
      <c r="E1237" s="6">
        <f t="shared" si="128"/>
        <v>0</v>
      </c>
      <c r="F1237" s="6">
        <f t="shared" si="129"/>
        <v>1.235450046228202E-3</v>
      </c>
      <c r="G1237" s="7">
        <f t="shared" si="125"/>
        <v>-5.0487813567626151E-4</v>
      </c>
      <c r="H1237" s="7">
        <f t="shared" si="126"/>
        <v>-5.0487813567626151E-4</v>
      </c>
      <c r="I1237" s="7">
        <f t="shared" si="127"/>
        <v>7.3057191055194044E-4</v>
      </c>
      <c r="K1237" s="7">
        <f>MIN((A1237 - MAX($A$3:A1237))/MAX($A$3:A1237),0)</f>
        <v>-0.14235847759920314</v>
      </c>
      <c r="L1237" s="7">
        <f>MIN((B1237 - MAX($B$3:B1237))/MAX($B$3:B1237),0)</f>
        <v>-0.36546366396776281</v>
      </c>
      <c r="M1237" s="7">
        <f>MIN((C1237 - MAX($C$3:C1237))/MAX($C$3:C1237),0)</f>
        <v>-0.11869847101177143</v>
      </c>
    </row>
    <row r="1238" spans="1:13" x14ac:dyDescent="0.35">
      <c r="A1238" s="3">
        <v>150.12861072932699</v>
      </c>
      <c r="B1238" s="3">
        <v>74.738427347508605</v>
      </c>
      <c r="C1238">
        <v>100.02381481500622</v>
      </c>
      <c r="D1238" s="6">
        <f t="shared" si="124"/>
        <v>0</v>
      </c>
      <c r="E1238" s="6">
        <f t="shared" si="128"/>
        <v>0</v>
      </c>
      <c r="F1238" s="6">
        <f t="shared" si="129"/>
        <v>2.9365620769350471E-2</v>
      </c>
      <c r="G1238" s="7">
        <f t="shared" si="125"/>
        <v>-5.0487813567626151E-4</v>
      </c>
      <c r="H1238" s="7">
        <f t="shared" si="126"/>
        <v>-5.0487813567626151E-4</v>
      </c>
      <c r="I1238" s="7">
        <f t="shared" si="127"/>
        <v>2.8860742633674209E-2</v>
      </c>
      <c r="K1238" s="7">
        <f>MIN((A1238 - MAX($A$3:A1238))/MAX($A$3:A1238),0)</f>
        <v>-0.14235847759920314</v>
      </c>
      <c r="L1238" s="7">
        <f>MIN((B1238 - MAX($B$3:B1238))/MAX($B$3:B1238),0)</f>
        <v>-0.36546366396776281</v>
      </c>
      <c r="M1238" s="7">
        <f>MIN((C1238 - MAX($C$3:C1238))/MAX($C$3:C1238),0)</f>
        <v>-9.2818504528054388E-2</v>
      </c>
    </row>
    <row r="1239" spans="1:13" x14ac:dyDescent="0.35">
      <c r="A1239" s="3">
        <v>150.12861072932699</v>
      </c>
      <c r="B1239" s="3">
        <v>74.738427347508605</v>
      </c>
      <c r="C1239">
        <v>100.13085744703942</v>
      </c>
      <c r="D1239" s="6">
        <f t="shared" si="124"/>
        <v>0</v>
      </c>
      <c r="E1239" s="6">
        <f t="shared" si="128"/>
        <v>0</v>
      </c>
      <c r="F1239" s="6">
        <f t="shared" si="129"/>
        <v>1.0701714609783084E-3</v>
      </c>
      <c r="G1239" s="7">
        <f t="shared" si="125"/>
        <v>-5.0487813567626151E-4</v>
      </c>
      <c r="H1239" s="7">
        <f t="shared" si="126"/>
        <v>-5.0487813567626151E-4</v>
      </c>
      <c r="I1239" s="7">
        <f t="shared" si="127"/>
        <v>5.6529332530204693E-4</v>
      </c>
      <c r="K1239" s="7">
        <f>MIN((A1239 - MAX($A$3:A1239))/MAX($A$3:A1239),0)</f>
        <v>-0.14235847759920314</v>
      </c>
      <c r="L1239" s="7">
        <f>MIN((B1239 - MAX($B$3:B1239))/MAX($B$3:B1239),0)</f>
        <v>-0.36546366396776281</v>
      </c>
      <c r="M1239" s="7">
        <f>MIN((C1239 - MAX($C$3:C1239))/MAX($C$3:C1239),0)</f>
        <v>-9.184766478167268E-2</v>
      </c>
    </row>
    <row r="1240" spans="1:13" x14ac:dyDescent="0.35">
      <c r="A1240" s="3">
        <v>150.12861072932699</v>
      </c>
      <c r="B1240" s="3">
        <v>74.738427347508605</v>
      </c>
      <c r="C1240">
        <v>100.35054498095538</v>
      </c>
      <c r="D1240" s="6">
        <f t="shared" si="124"/>
        <v>0</v>
      </c>
      <c r="E1240" s="6">
        <f t="shared" si="128"/>
        <v>0</v>
      </c>
      <c r="F1240" s="6">
        <f t="shared" si="129"/>
        <v>2.1940043211170412E-3</v>
      </c>
      <c r="G1240" s="7">
        <f t="shared" si="125"/>
        <v>-5.0487813567626151E-4</v>
      </c>
      <c r="H1240" s="7">
        <f t="shared" si="126"/>
        <v>-5.0487813567626151E-4</v>
      </c>
      <c r="I1240" s="7">
        <f t="shared" si="127"/>
        <v>1.6891261854407797E-3</v>
      </c>
      <c r="K1240" s="7">
        <f>MIN((A1240 - MAX($A$3:A1240))/MAX($A$3:A1240),0)</f>
        <v>-0.14235847759920314</v>
      </c>
      <c r="L1240" s="7">
        <f>MIN((B1240 - MAX($B$3:B1240))/MAX($B$3:B1240),0)</f>
        <v>-0.36546366396776281</v>
      </c>
      <c r="M1240" s="7">
        <f>MIN((C1240 - MAX($C$3:C1240))/MAX($C$3:C1240),0)</f>
        <v>-8.9855174633971135E-2</v>
      </c>
    </row>
    <row r="1241" spans="1:13" x14ac:dyDescent="0.35">
      <c r="A1241" s="3">
        <v>150.12861072932699</v>
      </c>
      <c r="B1241" s="3">
        <v>74.738427347508605</v>
      </c>
      <c r="C1241">
        <v>100.72706506178518</v>
      </c>
      <c r="D1241" s="6">
        <f t="shared" si="124"/>
        <v>0</v>
      </c>
      <c r="E1241" s="6">
        <f t="shared" si="128"/>
        <v>0</v>
      </c>
      <c r="F1241" s="6">
        <f t="shared" si="129"/>
        <v>3.7520481916791036E-3</v>
      </c>
      <c r="G1241" s="7">
        <f t="shared" si="125"/>
        <v>-5.0487813567626151E-4</v>
      </c>
      <c r="H1241" s="7">
        <f t="shared" si="126"/>
        <v>-5.0487813567626151E-4</v>
      </c>
      <c r="I1241" s="7">
        <f t="shared" si="127"/>
        <v>3.2471700560028419E-3</v>
      </c>
      <c r="K1241" s="7">
        <f>MIN((A1241 - MAX($A$3:A1241))/MAX($A$3:A1241),0)</f>
        <v>-0.14235847759920314</v>
      </c>
      <c r="L1241" s="7">
        <f>MIN((B1241 - MAX($B$3:B1241))/MAX($B$3:B1241),0)</f>
        <v>-0.36546366396776281</v>
      </c>
      <c r="M1241" s="7">
        <f>MIN((C1241 - MAX($C$3:C1241))/MAX($C$3:C1241),0)</f>
        <v>-8.644026738779044E-2</v>
      </c>
    </row>
    <row r="1242" spans="1:13" x14ac:dyDescent="0.35">
      <c r="A1242" s="3">
        <v>150.12861072932699</v>
      </c>
      <c r="B1242" s="3">
        <v>74.738427347508605</v>
      </c>
      <c r="C1242">
        <v>100.61481293896937</v>
      </c>
      <c r="D1242" s="6">
        <f t="shared" si="124"/>
        <v>0</v>
      </c>
      <c r="E1242" s="6">
        <f t="shared" si="128"/>
        <v>0</v>
      </c>
      <c r="F1242" s="6">
        <f t="shared" si="129"/>
        <v>-1.1144186792989867E-3</v>
      </c>
      <c r="G1242" s="7">
        <f t="shared" si="125"/>
        <v>-5.0487813567626151E-4</v>
      </c>
      <c r="H1242" s="7">
        <f t="shared" si="126"/>
        <v>-5.0487813567626151E-4</v>
      </c>
      <c r="I1242" s="7">
        <f t="shared" si="127"/>
        <v>-1.6192968149752482E-3</v>
      </c>
      <c r="K1242" s="7">
        <f>MIN((A1242 - MAX($A$3:A1242))/MAX($A$3:A1242),0)</f>
        <v>-0.14235847759920314</v>
      </c>
      <c r="L1242" s="7">
        <f>MIN((B1242 - MAX($B$3:B1242))/MAX($B$3:B1242),0)</f>
        <v>-0.36546366396776281</v>
      </c>
      <c r="M1242" s="7">
        <f>MIN((C1242 - MAX($C$3:C1242))/MAX($C$3:C1242),0)</f>
        <v>-8.7458355418468872E-2</v>
      </c>
    </row>
    <row r="1243" spans="1:13" x14ac:dyDescent="0.35">
      <c r="A1243" s="3">
        <v>150.12861072932699</v>
      </c>
      <c r="B1243" s="3">
        <v>74.738427347508605</v>
      </c>
      <c r="C1243">
        <v>99.656318316424873</v>
      </c>
      <c r="D1243" s="6">
        <f t="shared" si="124"/>
        <v>0</v>
      </c>
      <c r="E1243" s="6">
        <f t="shared" si="128"/>
        <v>0</v>
      </c>
      <c r="F1243" s="6">
        <f t="shared" si="129"/>
        <v>-9.526376828090842E-3</v>
      </c>
      <c r="G1243" s="7">
        <f t="shared" si="125"/>
        <v>-5.0487813567626151E-4</v>
      </c>
      <c r="H1243" s="7">
        <f t="shared" si="126"/>
        <v>-5.0487813567626151E-4</v>
      </c>
      <c r="I1243" s="7">
        <f t="shared" si="127"/>
        <v>-1.0031254963767104E-2</v>
      </c>
      <c r="K1243" s="7">
        <f>MIN((A1243 - MAX($A$3:A1243))/MAX($A$3:A1243),0)</f>
        <v>-0.14235847759920314</v>
      </c>
      <c r="L1243" s="7">
        <f>MIN((B1243 - MAX($B$3:B1243))/MAX($B$3:B1243),0)</f>
        <v>-0.36546366396776281</v>
      </c>
      <c r="M1243" s="7">
        <f>MIN((C1243 - MAX($C$3:C1243))/MAX($C$3:C1243),0)</f>
        <v>-9.6151570996078281E-2</v>
      </c>
    </row>
    <row r="1244" spans="1:13" x14ac:dyDescent="0.35">
      <c r="A1244" s="3">
        <v>150.12861072932699</v>
      </c>
      <c r="B1244" s="3">
        <v>74.738427347508605</v>
      </c>
      <c r="C1244">
        <v>100.00906492741339</v>
      </c>
      <c r="D1244" s="6">
        <f t="shared" si="124"/>
        <v>0</v>
      </c>
      <c r="E1244" s="6">
        <f t="shared" si="128"/>
        <v>0</v>
      </c>
      <c r="F1244" s="6">
        <f t="shared" si="129"/>
        <v>3.539631173895978E-3</v>
      </c>
      <c r="G1244" s="7">
        <f t="shared" si="125"/>
        <v>-5.0487813567626151E-4</v>
      </c>
      <c r="H1244" s="7">
        <f t="shared" si="126"/>
        <v>-5.0487813567626151E-4</v>
      </c>
      <c r="I1244" s="7">
        <f t="shared" si="127"/>
        <v>3.0347530382197167E-3</v>
      </c>
      <c r="K1244" s="7">
        <f>MIN((A1244 - MAX($A$3:A1244))/MAX($A$3:A1244),0)</f>
        <v>-0.14235847759920314</v>
      </c>
      <c r="L1244" s="7">
        <f>MIN((B1244 - MAX($B$3:B1244))/MAX($B$3:B1244),0)</f>
        <v>-0.36546366396776281</v>
      </c>
      <c r="M1244" s="7">
        <f>MIN((C1244 - MAX($C$3:C1244))/MAX($C$3:C1244),0)</f>
        <v>-9.2952280920299099E-2</v>
      </c>
    </row>
    <row r="1245" spans="1:13" x14ac:dyDescent="0.35">
      <c r="A1245" s="3">
        <v>150.12861072932699</v>
      </c>
      <c r="B1245" s="3">
        <v>74.738427347508605</v>
      </c>
      <c r="C1245">
        <v>99.823166729545761</v>
      </c>
      <c r="D1245" s="6">
        <f t="shared" si="124"/>
        <v>0</v>
      </c>
      <c r="E1245" s="6">
        <f t="shared" si="128"/>
        <v>0</v>
      </c>
      <c r="F1245" s="6">
        <f t="shared" si="129"/>
        <v>-1.8588134785837134E-3</v>
      </c>
      <c r="G1245" s="7">
        <f t="shared" si="125"/>
        <v>-5.0487813567626151E-4</v>
      </c>
      <c r="H1245" s="7">
        <f t="shared" si="126"/>
        <v>-5.0487813567626151E-4</v>
      </c>
      <c r="I1245" s="7">
        <f t="shared" si="127"/>
        <v>-2.3636916142599747E-3</v>
      </c>
      <c r="K1245" s="7">
        <f>MIN((A1245 - MAX($A$3:A1245))/MAX($A$3:A1245),0)</f>
        <v>-0.14235847759920314</v>
      </c>
      <c r="L1245" s="7">
        <f>MIN((B1245 - MAX($B$3:B1245))/MAX($B$3:B1245),0)</f>
        <v>-0.36546366396776281</v>
      </c>
      <c r="M1245" s="7">
        <f>MIN((C1245 - MAX($C$3:C1245))/MAX($C$3:C1245),0)</f>
        <v>-9.4638313446243058E-2</v>
      </c>
    </row>
    <row r="1246" spans="1:13" x14ac:dyDescent="0.35">
      <c r="A1246" s="3">
        <v>150.12861072932699</v>
      </c>
      <c r="B1246" s="3">
        <v>74.738427347508605</v>
      </c>
      <c r="C1246">
        <v>99.741809781232391</v>
      </c>
      <c r="D1246" s="6">
        <f t="shared" si="124"/>
        <v>0</v>
      </c>
      <c r="E1246" s="6">
        <f t="shared" si="128"/>
        <v>0</v>
      </c>
      <c r="F1246" s="6">
        <f t="shared" si="129"/>
        <v>-8.150106931970369E-4</v>
      </c>
      <c r="G1246" s="7">
        <f t="shared" si="125"/>
        <v>-5.0487813567626151E-4</v>
      </c>
      <c r="H1246" s="7">
        <f t="shared" si="126"/>
        <v>-5.0487813567626151E-4</v>
      </c>
      <c r="I1246" s="7">
        <f t="shared" si="127"/>
        <v>-1.3198888288732985E-3</v>
      </c>
      <c r="K1246" s="7">
        <f>MIN((A1246 - MAX($A$3:A1246))/MAX($A$3:A1246),0)</f>
        <v>-0.14235847759920314</v>
      </c>
      <c r="L1246" s="7">
        <f>MIN((B1246 - MAX($B$3:B1246))/MAX($B$3:B1246),0)</f>
        <v>-0.36546366396776281</v>
      </c>
      <c r="M1246" s="7">
        <f>MIN((C1246 - MAX($C$3:C1246))/MAX($C$3:C1246),0)</f>
        <v>-9.5376192901995269E-2</v>
      </c>
    </row>
    <row r="1247" spans="1:13" x14ac:dyDescent="0.35">
      <c r="A1247" s="3">
        <v>150.12861072932699</v>
      </c>
      <c r="B1247" s="3">
        <v>74.738427347508605</v>
      </c>
      <c r="C1247">
        <v>99.483691916503432</v>
      </c>
      <c r="D1247" s="6">
        <f t="shared" si="124"/>
        <v>0</v>
      </c>
      <c r="E1247" s="6">
        <f t="shared" si="128"/>
        <v>0</v>
      </c>
      <c r="F1247" s="6">
        <f t="shared" si="129"/>
        <v>-2.5878602493287321E-3</v>
      </c>
      <c r="G1247" s="7">
        <f t="shared" si="125"/>
        <v>-5.0487813567626151E-4</v>
      </c>
      <c r="H1247" s="7">
        <f t="shared" si="126"/>
        <v>-5.0487813567626151E-4</v>
      </c>
      <c r="I1247" s="7">
        <f t="shared" si="127"/>
        <v>-3.0927383850049934E-3</v>
      </c>
      <c r="K1247" s="7">
        <f>MIN((A1247 - MAX($A$3:A1247))/MAX($A$3:A1247),0)</f>
        <v>-0.14235847759920314</v>
      </c>
      <c r="L1247" s="7">
        <f>MIN((B1247 - MAX($B$3:B1247))/MAX($B$3:B1247),0)</f>
        <v>-0.36546366396776281</v>
      </c>
      <c r="M1247" s="7">
        <f>MIN((C1247 - MAX($C$3:C1247))/MAX($C$3:C1247),0)</f>
        <v>-9.7717232892980621E-2</v>
      </c>
    </row>
    <row r="1248" spans="1:13" x14ac:dyDescent="0.35">
      <c r="A1248" s="3">
        <v>150.12861072932699</v>
      </c>
      <c r="B1248" s="3">
        <v>74.738427347508605</v>
      </c>
      <c r="C1248">
        <v>101.21126862470477</v>
      </c>
      <c r="D1248" s="6">
        <f t="shared" si="124"/>
        <v>0</v>
      </c>
      <c r="E1248" s="6">
        <f t="shared" si="128"/>
        <v>0</v>
      </c>
      <c r="F1248" s="6">
        <f t="shared" si="129"/>
        <v>1.7365426181120157E-2</v>
      </c>
      <c r="G1248" s="7">
        <f t="shared" si="125"/>
        <v>-5.0487813567626151E-4</v>
      </c>
      <c r="H1248" s="7">
        <f t="shared" si="126"/>
        <v>-5.0487813567626151E-4</v>
      </c>
      <c r="I1248" s="7">
        <f t="shared" si="127"/>
        <v>1.6860548045443895E-2</v>
      </c>
      <c r="K1248" s="7">
        <f>MIN((A1248 - MAX($A$3:A1248))/MAX($A$3:A1248),0)</f>
        <v>-0.14235847759920314</v>
      </c>
      <c r="L1248" s="7">
        <f>MIN((B1248 - MAX($B$3:B1248))/MAX($B$3:B1248),0)</f>
        <v>-0.36546366396776281</v>
      </c>
      <c r="M1248" s="7">
        <f>MIN((C1248 - MAX($C$3:C1248))/MAX($C$3:C1248),0)</f>
        <v>-8.2048708106286852E-2</v>
      </c>
    </row>
    <row r="1249" spans="1:13" x14ac:dyDescent="0.35">
      <c r="A1249" s="3">
        <v>150.12861072932699</v>
      </c>
      <c r="B1249" s="3">
        <v>74.738427347508605</v>
      </c>
      <c r="C1249">
        <v>100.99922994630296</v>
      </c>
      <c r="D1249" s="6">
        <f t="shared" si="124"/>
        <v>0</v>
      </c>
      <c r="E1249" s="6">
        <f t="shared" si="128"/>
        <v>0</v>
      </c>
      <c r="F1249" s="6">
        <f t="shared" si="129"/>
        <v>-2.0950105782001249E-3</v>
      </c>
      <c r="G1249" s="7">
        <f t="shared" si="125"/>
        <v>-5.0487813567626151E-4</v>
      </c>
      <c r="H1249" s="7">
        <f t="shared" si="126"/>
        <v>-5.0487813567626151E-4</v>
      </c>
      <c r="I1249" s="7">
        <f t="shared" si="127"/>
        <v>-2.5998887138763867E-3</v>
      </c>
      <c r="K1249" s="7">
        <f>MIN((A1249 - MAX($A$3:A1249))/MAX($A$3:A1249),0)</f>
        <v>-0.14235847759920314</v>
      </c>
      <c r="L1249" s="7">
        <f>MIN((B1249 - MAX($B$3:B1249))/MAX($B$3:B1249),0)</f>
        <v>-0.36546366396776281</v>
      </c>
      <c r="M1249" s="7">
        <f>MIN((C1249 - MAX($C$3:C1249))/MAX($C$3:C1249),0)</f>
        <v>-8.3971825773076644E-2</v>
      </c>
    </row>
    <row r="1250" spans="1:13" x14ac:dyDescent="0.35">
      <c r="A1250" s="3">
        <v>150.12861072932699</v>
      </c>
      <c r="B1250" s="3">
        <v>74.738427347508605</v>
      </c>
      <c r="C1250">
        <v>101.4100665140341</v>
      </c>
      <c r="D1250" s="6">
        <f t="shared" si="124"/>
        <v>0</v>
      </c>
      <c r="E1250" s="6">
        <f t="shared" si="128"/>
        <v>0</v>
      </c>
      <c r="F1250" s="6">
        <f t="shared" si="129"/>
        <v>4.0677198029090205E-3</v>
      </c>
      <c r="G1250" s="7">
        <f t="shared" si="125"/>
        <v>-5.0487813567626151E-4</v>
      </c>
      <c r="H1250" s="7">
        <f t="shared" si="126"/>
        <v>-5.0487813567626151E-4</v>
      </c>
      <c r="I1250" s="7">
        <f t="shared" si="127"/>
        <v>3.5628416672327592E-3</v>
      </c>
      <c r="K1250" s="7">
        <f>MIN((A1250 - MAX($A$3:A1250))/MAX($A$3:A1250),0)</f>
        <v>-0.14235847759920314</v>
      </c>
      <c r="L1250" s="7">
        <f>MIN((B1250 - MAX($B$3:B1250))/MAX($B$3:B1250),0)</f>
        <v>-0.36546366396776281</v>
      </c>
      <c r="M1250" s="7">
        <f>MIN((C1250 - MAX($C$3:C1250))/MAX($C$3:C1250),0)</f>
        <v>-8.0245679828751193E-2</v>
      </c>
    </row>
    <row r="1251" spans="1:13" x14ac:dyDescent="0.35">
      <c r="A1251" s="3">
        <v>150.12861072932699</v>
      </c>
      <c r="B1251" s="3">
        <v>74.738427347508605</v>
      </c>
      <c r="C1251">
        <v>100.97824727509521</v>
      </c>
      <c r="D1251" s="6">
        <f t="shared" si="124"/>
        <v>0</v>
      </c>
      <c r="E1251" s="6">
        <f t="shared" si="128"/>
        <v>0</v>
      </c>
      <c r="F1251" s="6">
        <f t="shared" si="129"/>
        <v>-4.2581496470976699E-3</v>
      </c>
      <c r="G1251" s="7">
        <f t="shared" si="125"/>
        <v>-5.0487813567626151E-4</v>
      </c>
      <c r="H1251" s="7">
        <f t="shared" si="126"/>
        <v>-5.0487813567626151E-4</v>
      </c>
      <c r="I1251" s="7">
        <f t="shared" si="127"/>
        <v>-4.7630277827739311E-3</v>
      </c>
      <c r="K1251" s="7">
        <f>MIN((A1251 - MAX($A$3:A1251))/MAX($A$3:A1251),0)</f>
        <v>-0.14235847759920314</v>
      </c>
      <c r="L1251" s="7">
        <f>MIN((B1251 - MAX($B$3:B1251))/MAX($B$3:B1251),0)</f>
        <v>-0.36546366396776281</v>
      </c>
      <c r="M1251" s="7">
        <f>MIN((C1251 - MAX($C$3:C1251))/MAX($C$3:C1251),0)</f>
        <v>-8.4162131362604961E-2</v>
      </c>
    </row>
    <row r="1252" spans="1:13" x14ac:dyDescent="0.35">
      <c r="A1252" s="3">
        <v>150.12861072932699</v>
      </c>
      <c r="B1252" s="3">
        <v>74.738427347508605</v>
      </c>
      <c r="C1252">
        <v>102.33900967993674</v>
      </c>
      <c r="D1252" s="6">
        <f t="shared" si="124"/>
        <v>0</v>
      </c>
      <c r="E1252" s="6">
        <f t="shared" si="128"/>
        <v>0</v>
      </c>
      <c r="F1252" s="6">
        <f t="shared" si="129"/>
        <v>1.3475797427285462E-2</v>
      </c>
      <c r="G1252" s="7">
        <f t="shared" si="125"/>
        <v>-5.0487813567626151E-4</v>
      </c>
      <c r="H1252" s="7">
        <f t="shared" si="126"/>
        <v>-5.0487813567626151E-4</v>
      </c>
      <c r="I1252" s="7">
        <f t="shared" si="127"/>
        <v>1.2970919291609199E-2</v>
      </c>
      <c r="K1252" s="7">
        <f>MIN((A1252 - MAX($A$3:A1252))/MAX($A$3:A1252),0)</f>
        <v>-0.14235847759920314</v>
      </c>
      <c r="L1252" s="7">
        <f>MIN((B1252 - MAX($B$3:B1252))/MAX($B$3:B1252),0)</f>
        <v>-0.36546366396776281</v>
      </c>
      <c r="M1252" s="7">
        <f>MIN((C1252 - MAX($C$3:C1252))/MAX($C$3:C1252),0)</f>
        <v>-7.1820485768610554E-2</v>
      </c>
    </row>
    <row r="1253" spans="1:13" x14ac:dyDescent="0.35">
      <c r="A1253" s="3">
        <v>150.12861072932699</v>
      </c>
      <c r="B1253" s="3">
        <v>74.738427347508605</v>
      </c>
      <c r="C1253">
        <v>102.30822820463789</v>
      </c>
      <c r="D1253" s="6">
        <f t="shared" si="124"/>
        <v>0</v>
      </c>
      <c r="E1253" s="6">
        <f t="shared" si="128"/>
        <v>0</v>
      </c>
      <c r="F1253" s="6">
        <f t="shared" si="129"/>
        <v>-3.0077949156553761E-4</v>
      </c>
      <c r="G1253" s="7">
        <f t="shared" si="125"/>
        <v>-5.0487813567626151E-4</v>
      </c>
      <c r="H1253" s="7">
        <f t="shared" si="126"/>
        <v>-5.0487813567626151E-4</v>
      </c>
      <c r="I1253" s="7">
        <f t="shared" si="127"/>
        <v>-8.0565762724179907E-4</v>
      </c>
      <c r="K1253" s="7">
        <f>MIN((A1253 - MAX($A$3:A1253))/MAX($A$3:A1253),0)</f>
        <v>-0.14235847759920314</v>
      </c>
      <c r="L1253" s="7">
        <f>MIN((B1253 - MAX($B$3:B1253))/MAX($B$3:B1253),0)</f>
        <v>-0.36546366396776281</v>
      </c>
      <c r="M1253" s="7">
        <f>MIN((C1253 - MAX($C$3:C1253))/MAX($C$3:C1253),0)</f>
        <v>-7.2099663130982608E-2</v>
      </c>
    </row>
    <row r="1254" spans="1:13" x14ac:dyDescent="0.35">
      <c r="A1254" s="3">
        <v>150.12861072932699</v>
      </c>
      <c r="B1254" s="3">
        <v>74.738427347508605</v>
      </c>
      <c r="C1254">
        <v>101.42900259957725</v>
      </c>
      <c r="D1254" s="6">
        <f t="shared" si="124"/>
        <v>0</v>
      </c>
      <c r="E1254" s="6">
        <f t="shared" si="128"/>
        <v>0</v>
      </c>
      <c r="F1254" s="6">
        <f t="shared" si="129"/>
        <v>-8.5938894699848032E-3</v>
      </c>
      <c r="G1254" s="7">
        <f t="shared" si="125"/>
        <v>-5.0487813567626151E-4</v>
      </c>
      <c r="H1254" s="7">
        <f t="shared" si="126"/>
        <v>-5.0487813567626151E-4</v>
      </c>
      <c r="I1254" s="7">
        <f t="shared" si="127"/>
        <v>-9.0987676056610654E-3</v>
      </c>
      <c r="K1254" s="7">
        <f>MIN((A1254 - MAX($A$3:A1254))/MAX($A$3:A1254),0)</f>
        <v>-0.14235847759920314</v>
      </c>
      <c r="L1254" s="7">
        <f>MIN((B1254 - MAX($B$3:B1254))/MAX($B$3:B1254),0)</f>
        <v>-0.36546366396776281</v>
      </c>
      <c r="M1254" s="7">
        <f>MIN((C1254 - MAX($C$3:C1254))/MAX($C$3:C1254),0)</f>
        <v>-8.007393606519661E-2</v>
      </c>
    </row>
    <row r="1255" spans="1:13" x14ac:dyDescent="0.35">
      <c r="A1255" s="3">
        <v>150.12861072932699</v>
      </c>
      <c r="B1255" s="3">
        <v>74.738427347508605</v>
      </c>
      <c r="C1255">
        <v>101.46866294904724</v>
      </c>
      <c r="D1255" s="6">
        <f t="shared" si="124"/>
        <v>0</v>
      </c>
      <c r="E1255" s="6">
        <f t="shared" si="128"/>
        <v>0</v>
      </c>
      <c r="F1255" s="6">
        <f t="shared" si="129"/>
        <v>3.9101586778457308E-4</v>
      </c>
      <c r="G1255" s="7">
        <f t="shared" si="125"/>
        <v>-5.0487813567626151E-4</v>
      </c>
      <c r="H1255" s="7">
        <f t="shared" si="126"/>
        <v>-5.0487813567626151E-4</v>
      </c>
      <c r="I1255" s="7">
        <f t="shared" si="127"/>
        <v>-1.1386226789168843E-4</v>
      </c>
      <c r="K1255" s="7">
        <f>MIN((A1255 - MAX($A$3:A1255))/MAX($A$3:A1255),0)</f>
        <v>-0.14235847759920314</v>
      </c>
      <c r="L1255" s="7">
        <f>MIN((B1255 - MAX($B$3:B1255))/MAX($B$3:B1255),0)</f>
        <v>-0.36546366396776281</v>
      </c>
      <c r="M1255" s="7">
        <f>MIN((C1255 - MAX($C$3:C1255))/MAX($C$3:C1255),0)</f>
        <v>-7.9714230377009504E-2</v>
      </c>
    </row>
    <row r="1256" spans="1:13" x14ac:dyDescent="0.35">
      <c r="A1256" s="3">
        <v>150.12861072932699</v>
      </c>
      <c r="B1256" s="3">
        <v>74.738427347508605</v>
      </c>
      <c r="C1256">
        <v>100.93091739752859</v>
      </c>
      <c r="D1256" s="6">
        <f t="shared" si="124"/>
        <v>0</v>
      </c>
      <c r="E1256" s="6">
        <f t="shared" si="128"/>
        <v>0</v>
      </c>
      <c r="F1256" s="6">
        <f t="shared" si="129"/>
        <v>-5.2996219314399001E-3</v>
      </c>
      <c r="G1256" s="7">
        <f t="shared" si="125"/>
        <v>-5.0487813567626151E-4</v>
      </c>
      <c r="H1256" s="7">
        <f t="shared" si="126"/>
        <v>-5.0487813567626151E-4</v>
      </c>
      <c r="I1256" s="7">
        <f t="shared" si="127"/>
        <v>-5.8045000671161614E-3</v>
      </c>
      <c r="K1256" s="7">
        <f>MIN((A1256 - MAX($A$3:A1256))/MAX($A$3:A1256),0)</f>
        <v>-0.14235847759920314</v>
      </c>
      <c r="L1256" s="7">
        <f>MIN((B1256 - MAX($B$3:B1256))/MAX($B$3:B1256),0)</f>
        <v>-0.36546366396776281</v>
      </c>
      <c r="M1256" s="7">
        <f>MIN((C1256 - MAX($C$3:C1256))/MAX($C$3:C1256),0)</f>
        <v>-8.4591397024895543E-2</v>
      </c>
    </row>
    <row r="1257" spans="1:13" x14ac:dyDescent="0.35">
      <c r="A1257" s="3">
        <v>150.12861072932699</v>
      </c>
      <c r="B1257" s="3">
        <v>74.738427347508605</v>
      </c>
      <c r="C1257">
        <v>100.56959166481474</v>
      </c>
      <c r="D1257" s="6">
        <f t="shared" si="124"/>
        <v>0</v>
      </c>
      <c r="E1257" s="6">
        <f t="shared" si="128"/>
        <v>0</v>
      </c>
      <c r="F1257" s="6">
        <f t="shared" si="129"/>
        <v>-3.5799311254719533E-3</v>
      </c>
      <c r="G1257" s="7">
        <f t="shared" si="125"/>
        <v>-5.0487813567626151E-4</v>
      </c>
      <c r="H1257" s="7">
        <f t="shared" si="126"/>
        <v>-5.0487813567626151E-4</v>
      </c>
      <c r="I1257" s="7">
        <f t="shared" si="127"/>
        <v>-4.084809261148215E-3</v>
      </c>
      <c r="K1257" s="7">
        <f>MIN((A1257 - MAX($A$3:A1257))/MAX($A$3:A1257),0)</f>
        <v>-0.14235847759920314</v>
      </c>
      <c r="L1257" s="7">
        <f>MIN((B1257 - MAX($B$3:B1257))/MAX($B$3:B1257),0)</f>
        <v>-0.36546366396776281</v>
      </c>
      <c r="M1257" s="7">
        <f>MIN((C1257 - MAX($C$3:C1257))/MAX($C$3:C1257),0)</f>
        <v>-8.7868496775210914E-2</v>
      </c>
    </row>
    <row r="1258" spans="1:13" x14ac:dyDescent="0.35">
      <c r="A1258" s="3">
        <v>150.12861072932699</v>
      </c>
      <c r="B1258" s="3">
        <v>74.738427347508605</v>
      </c>
      <c r="C1258">
        <v>100.12405616740656</v>
      </c>
      <c r="D1258" s="6">
        <f t="shared" si="124"/>
        <v>0</v>
      </c>
      <c r="E1258" s="6">
        <f t="shared" si="128"/>
        <v>0</v>
      </c>
      <c r="F1258" s="6">
        <f t="shared" si="129"/>
        <v>-4.430121372005609E-3</v>
      </c>
      <c r="G1258" s="7">
        <f t="shared" si="125"/>
        <v>-5.0487813567626151E-4</v>
      </c>
      <c r="H1258" s="7">
        <f t="shared" si="126"/>
        <v>-5.0487813567626151E-4</v>
      </c>
      <c r="I1258" s="7">
        <f t="shared" si="127"/>
        <v>-4.9349995076818703E-3</v>
      </c>
      <c r="K1258" s="7">
        <f>MIN((A1258 - MAX($A$3:A1258))/MAX($A$3:A1258),0)</f>
        <v>-0.14235847759920314</v>
      </c>
      <c r="L1258" s="7">
        <f>MIN((B1258 - MAX($B$3:B1258))/MAX($B$3:B1258),0)</f>
        <v>-0.36546366396776281</v>
      </c>
      <c r="M1258" s="7">
        <f>MIN((C1258 - MAX($C$3:C1258))/MAX($C$3:C1258),0)</f>
        <v>-9.1909350041726665E-2</v>
      </c>
    </row>
    <row r="1259" spans="1:13" x14ac:dyDescent="0.35">
      <c r="A1259" s="3">
        <v>150.12861072932699</v>
      </c>
      <c r="B1259" s="3">
        <v>74.738427347508605</v>
      </c>
      <c r="C1259">
        <v>100.98457308533125</v>
      </c>
      <c r="D1259" s="6">
        <f t="shared" si="124"/>
        <v>0</v>
      </c>
      <c r="E1259" s="6">
        <f t="shared" si="128"/>
        <v>0</v>
      </c>
      <c r="F1259" s="6">
        <f t="shared" si="129"/>
        <v>8.594507163052878E-3</v>
      </c>
      <c r="G1259" s="7">
        <f t="shared" si="125"/>
        <v>-5.0487813567626151E-4</v>
      </c>
      <c r="H1259" s="7">
        <f t="shared" si="126"/>
        <v>-5.0487813567626151E-4</v>
      </c>
      <c r="I1259" s="7">
        <f t="shared" si="127"/>
        <v>8.0896290273766158E-3</v>
      </c>
      <c r="K1259" s="7">
        <f>MIN((A1259 - MAX($A$3:A1259))/MAX($A$3:A1259),0)</f>
        <v>-0.14235847759920314</v>
      </c>
      <c r="L1259" s="7">
        <f>MIN((B1259 - MAX($B$3:B1259))/MAX($B$3:B1259),0)</f>
        <v>-0.36546366396776281</v>
      </c>
      <c r="M1259" s="7">
        <f>MIN((C1259 - MAX($C$3:C1259))/MAX($C$3:C1259),0)</f>
        <v>-8.4104758445958938E-2</v>
      </c>
    </row>
    <row r="1260" spans="1:13" x14ac:dyDescent="0.35">
      <c r="A1260" s="3">
        <v>150.12861072932699</v>
      </c>
      <c r="B1260" s="3">
        <v>74.738427347508605</v>
      </c>
      <c r="C1260">
        <v>101.10197268118226</v>
      </c>
      <c r="D1260" s="6">
        <f t="shared" ref="D1260:D1323" si="130">(A1260-A1259)/A1259</f>
        <v>0</v>
      </c>
      <c r="E1260" s="6">
        <f t="shared" si="128"/>
        <v>0</v>
      </c>
      <c r="F1260" s="6">
        <f t="shared" si="129"/>
        <v>1.1625498060165097E-3</v>
      </c>
      <c r="G1260" s="7">
        <f t="shared" si="125"/>
        <v>-5.0487813567626151E-4</v>
      </c>
      <c r="H1260" s="7">
        <f t="shared" si="126"/>
        <v>-5.0487813567626151E-4</v>
      </c>
      <c r="I1260" s="7">
        <f t="shared" si="127"/>
        <v>6.5767167034024823E-4</v>
      </c>
      <c r="K1260" s="7">
        <f>MIN((A1260 - MAX($A$3:A1260))/MAX($A$3:A1260),0)</f>
        <v>-0.14235847759920314</v>
      </c>
      <c r="L1260" s="7">
        <f>MIN((B1260 - MAX($B$3:B1260))/MAX($B$3:B1260),0)</f>
        <v>-0.36546366396776281</v>
      </c>
      <c r="M1260" s="7">
        <f>MIN((C1260 - MAX($C$3:C1260))/MAX($C$3:C1260),0)</f>
        <v>-8.3039984610558837E-2</v>
      </c>
    </row>
    <row r="1261" spans="1:13" x14ac:dyDescent="0.35">
      <c r="A1261" s="3">
        <v>150.12861072932699</v>
      </c>
      <c r="B1261" s="3">
        <v>74.738427347508605</v>
      </c>
      <c r="C1261">
        <v>101.04248732512286</v>
      </c>
      <c r="D1261" s="6">
        <f t="shared" si="130"/>
        <v>0</v>
      </c>
      <c r="E1261" s="6">
        <f t="shared" si="128"/>
        <v>0</v>
      </c>
      <c r="F1261" s="6">
        <f t="shared" si="129"/>
        <v>-5.8836988519482493E-4</v>
      </c>
      <c r="G1261" s="7">
        <f t="shared" si="125"/>
        <v>-5.0487813567626151E-4</v>
      </c>
      <c r="H1261" s="7">
        <f t="shared" si="126"/>
        <v>-5.0487813567626151E-4</v>
      </c>
      <c r="I1261" s="7">
        <f t="shared" si="127"/>
        <v>-1.0932480208710863E-3</v>
      </c>
      <c r="K1261" s="7">
        <f>MIN((A1261 - MAX($A$3:A1261))/MAX($A$3:A1261),0)</f>
        <v>-0.14235847759920314</v>
      </c>
      <c r="L1261" s="7">
        <f>MIN((B1261 - MAX($B$3:B1261))/MAX($B$3:B1261),0)</f>
        <v>-0.36546366396776281</v>
      </c>
      <c r="M1261" s="7">
        <f>MIN((C1261 - MAX($C$3:C1261))/MAX($C$3:C1261),0)</f>
        <v>-8.3579496269541767E-2</v>
      </c>
    </row>
    <row r="1262" spans="1:13" x14ac:dyDescent="0.35">
      <c r="A1262" s="3">
        <v>150.12861072932699</v>
      </c>
      <c r="B1262" s="3">
        <v>74.738427347508605</v>
      </c>
      <c r="C1262">
        <v>101.28412914162269</v>
      </c>
      <c r="D1262" s="6">
        <f t="shared" si="130"/>
        <v>0</v>
      </c>
      <c r="E1262" s="6">
        <f t="shared" si="128"/>
        <v>0</v>
      </c>
      <c r="F1262" s="6">
        <f t="shared" si="129"/>
        <v>2.391487213911261E-3</v>
      </c>
      <c r="G1262" s="7">
        <f t="shared" si="125"/>
        <v>-5.0487813567626151E-4</v>
      </c>
      <c r="H1262" s="7">
        <f t="shared" si="126"/>
        <v>-5.0487813567626151E-4</v>
      </c>
      <c r="I1262" s="7">
        <f t="shared" si="127"/>
        <v>1.8866090782349995E-3</v>
      </c>
      <c r="K1262" s="7">
        <f>MIN((A1262 - MAX($A$3:A1262))/MAX($A$3:A1262),0)</f>
        <v>-0.14235847759920314</v>
      </c>
      <c r="L1262" s="7">
        <f>MIN((B1262 - MAX($B$3:B1262))/MAX($B$3:B1262),0)</f>
        <v>-0.36546366396776281</v>
      </c>
      <c r="M1262" s="7">
        <f>MIN((C1262 - MAX($C$3:C1262))/MAX($C$3:C1262),0)</f>
        <v>-8.1387888352304261E-2</v>
      </c>
    </row>
    <row r="1263" spans="1:13" x14ac:dyDescent="0.35">
      <c r="A1263" s="3">
        <v>150.12861072932699</v>
      </c>
      <c r="B1263" s="3">
        <v>74.738427347508605</v>
      </c>
      <c r="C1263">
        <v>101.38940426785464</v>
      </c>
      <c r="D1263" s="6">
        <f t="shared" si="130"/>
        <v>0</v>
      </c>
      <c r="E1263" s="6">
        <f t="shared" si="128"/>
        <v>0</v>
      </c>
      <c r="F1263" s="6">
        <f t="shared" si="129"/>
        <v>1.0394039730030726E-3</v>
      </c>
      <c r="G1263" s="7">
        <f t="shared" si="125"/>
        <v>-5.0487813567626151E-4</v>
      </c>
      <c r="H1263" s="7">
        <f t="shared" si="126"/>
        <v>-5.0487813567626151E-4</v>
      </c>
      <c r="I1263" s="7">
        <f t="shared" si="127"/>
        <v>5.3452583732681107E-4</v>
      </c>
      <c r="K1263" s="7">
        <f>MIN((A1263 - MAX($A$3:A1263))/MAX($A$3:A1263),0)</f>
        <v>-0.14235847759920314</v>
      </c>
      <c r="L1263" s="7">
        <f>MIN((B1263 - MAX($B$3:B1263))/MAX($B$3:B1263),0)</f>
        <v>-0.36546366396776281</v>
      </c>
      <c r="M1263" s="7">
        <f>MIN((C1263 - MAX($C$3:C1263))/MAX($C$3:C1263),0)</f>
        <v>-8.0433079273808911E-2</v>
      </c>
    </row>
    <row r="1264" spans="1:13" x14ac:dyDescent="0.35">
      <c r="A1264" s="3">
        <v>150.12861072932699</v>
      </c>
      <c r="B1264" s="3">
        <v>74.738427347508605</v>
      </c>
      <c r="C1264">
        <v>102.76854459851261</v>
      </c>
      <c r="D1264" s="6">
        <f t="shared" si="130"/>
        <v>0</v>
      </c>
      <c r="E1264" s="6">
        <f t="shared" si="128"/>
        <v>0</v>
      </c>
      <c r="F1264" s="6">
        <f t="shared" si="129"/>
        <v>1.3602410829976791E-2</v>
      </c>
      <c r="G1264" s="7">
        <f t="shared" si="125"/>
        <v>-5.0487813567626151E-4</v>
      </c>
      <c r="H1264" s="7">
        <f t="shared" si="126"/>
        <v>-5.0487813567626151E-4</v>
      </c>
      <c r="I1264" s="7">
        <f t="shared" si="127"/>
        <v>1.3097532694300529E-2</v>
      </c>
      <c r="K1264" s="7">
        <f>MIN((A1264 - MAX($A$3:A1264))/MAX($A$3:A1264),0)</f>
        <v>-0.14235847759920314</v>
      </c>
      <c r="L1264" s="7">
        <f>MIN((B1264 - MAX($B$3:B1264))/MAX($B$3:B1264),0)</f>
        <v>-0.36546366396776281</v>
      </c>
      <c r="M1264" s="7">
        <f>MIN((C1264 - MAX($C$3:C1264))/MAX($C$3:C1264),0)</f>
        <v>-6.7924752232434563E-2</v>
      </c>
    </row>
    <row r="1265" spans="1:13" x14ac:dyDescent="0.35">
      <c r="A1265" s="3">
        <v>150.12861072932699</v>
      </c>
      <c r="B1265" s="3">
        <v>74.738427347508605</v>
      </c>
      <c r="C1265">
        <v>106.97150801320977</v>
      </c>
      <c r="D1265" s="6">
        <f t="shared" si="130"/>
        <v>0</v>
      </c>
      <c r="E1265" s="6">
        <f t="shared" si="128"/>
        <v>0</v>
      </c>
      <c r="F1265" s="6">
        <f t="shared" si="129"/>
        <v>4.089737215912656E-2</v>
      </c>
      <c r="G1265" s="7">
        <f t="shared" si="125"/>
        <v>-5.0487813567626151E-4</v>
      </c>
      <c r="H1265" s="7">
        <f t="shared" si="126"/>
        <v>-5.0487813567626151E-4</v>
      </c>
      <c r="I1265" s="7">
        <f t="shared" si="127"/>
        <v>4.0392494023450298E-2</v>
      </c>
      <c r="K1265" s="7">
        <f>MIN((A1265 - MAX($A$3:A1265))/MAX($A$3:A1265),0)</f>
        <v>-0.14235847759920314</v>
      </c>
      <c r="L1265" s="7">
        <f>MIN((B1265 - MAX($B$3:B1265))/MAX($B$3:B1265),0)</f>
        <v>-0.36546366396776281</v>
      </c>
      <c r="M1265" s="7">
        <f>MIN((C1265 - MAX($C$3:C1265))/MAX($C$3:C1265),0)</f>
        <v>-2.9805323944174334E-2</v>
      </c>
    </row>
    <row r="1266" spans="1:13" x14ac:dyDescent="0.35">
      <c r="A1266" s="3">
        <v>150.12861072932699</v>
      </c>
      <c r="B1266" s="3">
        <v>74.738427347508605</v>
      </c>
      <c r="C1266">
        <v>106.97896047919046</v>
      </c>
      <c r="D1266" s="6">
        <f t="shared" si="130"/>
        <v>0</v>
      </c>
      <c r="E1266" s="6">
        <f t="shared" si="128"/>
        <v>0</v>
      </c>
      <c r="F1266" s="6">
        <f t="shared" si="129"/>
        <v>6.9667765922967664E-5</v>
      </c>
      <c r="G1266" s="7">
        <f t="shared" si="125"/>
        <v>-5.0487813567626151E-4</v>
      </c>
      <c r="H1266" s="7">
        <f t="shared" si="126"/>
        <v>-5.0487813567626151E-4</v>
      </c>
      <c r="I1266" s="7">
        <f t="shared" si="127"/>
        <v>-4.3521036975329385E-4</v>
      </c>
      <c r="K1266" s="7">
        <f>MIN((A1266 - MAX($A$3:A1266))/MAX($A$3:A1266),0)</f>
        <v>-0.14235847759920314</v>
      </c>
      <c r="L1266" s="7">
        <f>MIN((B1266 - MAX($B$3:B1266))/MAX($B$3:B1266),0)</f>
        <v>-0.36546366396776281</v>
      </c>
      <c r="M1266" s="7">
        <f>MIN((C1266 - MAX($C$3:C1266))/MAX($C$3:C1266),0)</f>
        <v>-2.9737732648583169E-2</v>
      </c>
    </row>
    <row r="1267" spans="1:13" x14ac:dyDescent="0.35">
      <c r="A1267" s="3">
        <v>150.12861072932699</v>
      </c>
      <c r="B1267" s="3">
        <v>74.738427347508605</v>
      </c>
      <c r="C1267">
        <v>107.16864175965021</v>
      </c>
      <c r="D1267" s="6">
        <f t="shared" si="130"/>
        <v>0</v>
      </c>
      <c r="E1267" s="6">
        <f t="shared" si="128"/>
        <v>0</v>
      </c>
      <c r="F1267" s="6">
        <f t="shared" si="129"/>
        <v>1.773070888052314E-3</v>
      </c>
      <c r="G1267" s="7">
        <f t="shared" si="125"/>
        <v>-5.0487813567626151E-4</v>
      </c>
      <c r="H1267" s="7">
        <f t="shared" si="126"/>
        <v>-5.0487813567626151E-4</v>
      </c>
      <c r="I1267" s="7">
        <f t="shared" si="127"/>
        <v>1.2681927523760525E-3</v>
      </c>
      <c r="K1267" s="7">
        <f>MIN((A1267 - MAX($A$3:A1267))/MAX($A$3:A1267),0)</f>
        <v>-0.14235847759920314</v>
      </c>
      <c r="L1267" s="7">
        <f>MIN((B1267 - MAX($B$3:B1267))/MAX($B$3:B1267),0)</f>
        <v>-0.36546366396776281</v>
      </c>
      <c r="M1267" s="7">
        <f>MIN((C1267 - MAX($C$3:C1267))/MAX($C$3:C1267),0)</f>
        <v>-2.801738886856674E-2</v>
      </c>
    </row>
    <row r="1268" spans="1:13" x14ac:dyDescent="0.35">
      <c r="A1268" s="3">
        <v>150.12861072932699</v>
      </c>
      <c r="B1268" s="3">
        <v>74.738427347508605</v>
      </c>
      <c r="C1268">
        <v>101.95142976748512</v>
      </c>
      <c r="D1268" s="6">
        <f t="shared" si="130"/>
        <v>0</v>
      </c>
      <c r="E1268" s="6">
        <f t="shared" si="128"/>
        <v>0</v>
      </c>
      <c r="F1268" s="6">
        <f t="shared" si="129"/>
        <v>-4.8682262894269593E-2</v>
      </c>
      <c r="G1268" s="7">
        <f t="shared" si="125"/>
        <v>-5.0487813567626151E-4</v>
      </c>
      <c r="H1268" s="7">
        <f t="shared" si="126"/>
        <v>-5.0487813567626151E-4</v>
      </c>
      <c r="I1268" s="7">
        <f t="shared" si="127"/>
        <v>-4.9187141029945855E-2</v>
      </c>
      <c r="K1268" s="7">
        <f>MIN((A1268 - MAX($A$3:A1268))/MAX($A$3:A1268),0)</f>
        <v>-0.14235847759920314</v>
      </c>
      <c r="L1268" s="7">
        <f>MIN((B1268 - MAX($B$3:B1268))/MAX($B$3:B1268),0)</f>
        <v>-0.36546366396776281</v>
      </c>
      <c r="M1268" s="7">
        <f>MIN((C1268 - MAX($C$3:C1268))/MAX($C$3:C1268),0)</f>
        <v>-7.5335701872325786E-2</v>
      </c>
    </row>
    <row r="1269" spans="1:13" x14ac:dyDescent="0.35">
      <c r="A1269" s="3">
        <v>150.12861072932699</v>
      </c>
      <c r="B1269" s="3">
        <v>74.738427347508605</v>
      </c>
      <c r="C1269">
        <v>100.64734124748698</v>
      </c>
      <c r="D1269" s="6">
        <f t="shared" si="130"/>
        <v>0</v>
      </c>
      <c r="E1269" s="6">
        <f t="shared" si="128"/>
        <v>0</v>
      </c>
      <c r="F1269" s="6">
        <f t="shared" si="129"/>
        <v>-1.2791272500761463E-2</v>
      </c>
      <c r="G1269" s="7">
        <f t="shared" si="125"/>
        <v>-5.0487813567626151E-4</v>
      </c>
      <c r="H1269" s="7">
        <f t="shared" si="126"/>
        <v>-5.0487813567626151E-4</v>
      </c>
      <c r="I1269" s="7">
        <f t="shared" si="127"/>
        <v>-1.3296150636437725E-2</v>
      </c>
      <c r="K1269" s="7">
        <f>MIN((A1269 - MAX($A$3:A1269))/MAX($A$3:A1269),0)</f>
        <v>-0.14235847759920314</v>
      </c>
      <c r="L1269" s="7">
        <f>MIN((B1269 - MAX($B$3:B1269))/MAX($B$3:B1269),0)</f>
        <v>-0.36546366396776281</v>
      </c>
      <c r="M1269" s="7">
        <f>MIN((C1269 - MAX($C$3:C1269))/MAX($C$3:C1269),0)</f>
        <v>-8.7163334881402196E-2</v>
      </c>
    </row>
    <row r="1270" spans="1:13" x14ac:dyDescent="0.35">
      <c r="A1270" s="3">
        <v>150.12861072932699</v>
      </c>
      <c r="B1270" s="3">
        <v>74.738427347508605</v>
      </c>
      <c r="C1270">
        <v>100.62917004749525</v>
      </c>
      <c r="D1270" s="6">
        <f t="shared" si="130"/>
        <v>0</v>
      </c>
      <c r="E1270" s="6">
        <f t="shared" si="128"/>
        <v>0</v>
      </c>
      <c r="F1270" s="6">
        <f t="shared" si="129"/>
        <v>-1.8054326886832297E-4</v>
      </c>
      <c r="G1270" s="7">
        <f t="shared" si="125"/>
        <v>-5.0487813567626151E-4</v>
      </c>
      <c r="H1270" s="7">
        <f t="shared" si="126"/>
        <v>-5.0487813567626151E-4</v>
      </c>
      <c r="I1270" s="7">
        <f t="shared" si="127"/>
        <v>-6.8542140454458454E-4</v>
      </c>
      <c r="K1270" s="7">
        <f>MIN((A1270 - MAX($A$3:A1270))/MAX($A$3:A1270),0)</f>
        <v>-0.14235847759920314</v>
      </c>
      <c r="L1270" s="7">
        <f>MIN((B1270 - MAX($B$3:B1270))/MAX($B$3:B1270),0)</f>
        <v>-0.36546366396776281</v>
      </c>
      <c r="M1270" s="7">
        <f>MIN((C1270 - MAX($C$3:C1270))/MAX($C$3:C1270),0)</f>
        <v>-8.7328141396865566E-2</v>
      </c>
    </row>
    <row r="1271" spans="1:13" x14ac:dyDescent="0.35">
      <c r="A1271" s="3">
        <v>150.12861072932699</v>
      </c>
      <c r="B1271" s="3">
        <v>74.738427347508605</v>
      </c>
      <c r="C1271">
        <v>100.69232478694319</v>
      </c>
      <c r="D1271" s="6">
        <f t="shared" si="130"/>
        <v>0</v>
      </c>
      <c r="E1271" s="6">
        <f t="shared" si="128"/>
        <v>0</v>
      </c>
      <c r="F1271" s="6">
        <f t="shared" si="129"/>
        <v>6.2759873124393665E-4</v>
      </c>
      <c r="G1271" s="7">
        <f t="shared" si="125"/>
        <v>-5.0487813567626151E-4</v>
      </c>
      <c r="H1271" s="7">
        <f t="shared" si="126"/>
        <v>-5.0487813567626151E-4</v>
      </c>
      <c r="I1271" s="7">
        <f t="shared" si="127"/>
        <v>1.2272059556767514E-4</v>
      </c>
      <c r="K1271" s="7">
        <f>MIN((A1271 - MAX($A$3:A1271))/MAX($A$3:A1271),0)</f>
        <v>-0.14235847759920314</v>
      </c>
      <c r="L1271" s="7">
        <f>MIN((B1271 - MAX($B$3:B1271))/MAX($B$3:B1271),0)</f>
        <v>-0.36546366396776281</v>
      </c>
      <c r="M1271" s="7">
        <f>MIN((C1271 - MAX($C$3:C1271))/MAX($C$3:C1271),0)</f>
        <v>-8.6755349696364198E-2</v>
      </c>
    </row>
    <row r="1272" spans="1:13" x14ac:dyDescent="0.35">
      <c r="A1272" s="3">
        <v>150.12861072932699</v>
      </c>
      <c r="B1272" s="3">
        <v>74.738427347508605</v>
      </c>
      <c r="C1272">
        <v>100.82586966970381</v>
      </c>
      <c r="D1272" s="6">
        <f t="shared" si="130"/>
        <v>0</v>
      </c>
      <c r="E1272" s="6">
        <f t="shared" si="128"/>
        <v>0</v>
      </c>
      <c r="F1272" s="6">
        <f t="shared" si="129"/>
        <v>1.3262667541263679E-3</v>
      </c>
      <c r="G1272" s="7">
        <f t="shared" si="125"/>
        <v>-5.0487813567626151E-4</v>
      </c>
      <c r="H1272" s="7">
        <f t="shared" si="126"/>
        <v>-5.0487813567626151E-4</v>
      </c>
      <c r="I1272" s="7">
        <f t="shared" si="127"/>
        <v>8.2138861845010638E-4</v>
      </c>
      <c r="K1272" s="7">
        <f>MIN((A1272 - MAX($A$3:A1272))/MAX($A$3:A1272),0)</f>
        <v>-0.14235847759920314</v>
      </c>
      <c r="L1272" s="7">
        <f>MIN((B1272 - MAX($B$3:B1272))/MAX($B$3:B1272),0)</f>
        <v>-0.36546366396776281</v>
      </c>
      <c r="M1272" s="7">
        <f>MIN((C1272 - MAX($C$3:C1272))/MAX($C$3:C1272),0)</f>
        <v>-8.5544143678282725E-2</v>
      </c>
    </row>
    <row r="1273" spans="1:13" x14ac:dyDescent="0.35">
      <c r="A1273" s="3">
        <v>150.12861072932699</v>
      </c>
      <c r="B1273" s="3">
        <v>74.738427347508605</v>
      </c>
      <c r="C1273">
        <v>101.59632648209495</v>
      </c>
      <c r="D1273" s="6">
        <f t="shared" si="130"/>
        <v>0</v>
      </c>
      <c r="E1273" s="6">
        <f t="shared" si="128"/>
        <v>0</v>
      </c>
      <c r="F1273" s="6">
        <f t="shared" si="129"/>
        <v>7.6414596265332573E-3</v>
      </c>
      <c r="G1273" s="7">
        <f t="shared" si="125"/>
        <v>-5.0487813567626151E-4</v>
      </c>
      <c r="H1273" s="7">
        <f t="shared" si="126"/>
        <v>-5.0487813567626151E-4</v>
      </c>
      <c r="I1273" s="7">
        <f t="shared" si="127"/>
        <v>7.136581490856996E-3</v>
      </c>
      <c r="K1273" s="7">
        <f>MIN((A1273 - MAX($A$3:A1273))/MAX($A$3:A1273),0)</f>
        <v>-0.14235847759920314</v>
      </c>
      <c r="L1273" s="7">
        <f>MIN((B1273 - MAX($B$3:B1273))/MAX($B$3:B1273),0)</f>
        <v>-0.36546366396776281</v>
      </c>
      <c r="M1273" s="7">
        <f>MIN((C1273 - MAX($C$3:C1273))/MAX($C$3:C1273),0)</f>
        <v>-7.8556366171953426E-2</v>
      </c>
    </row>
    <row r="1274" spans="1:13" x14ac:dyDescent="0.35">
      <c r="A1274" s="3">
        <v>150.12861072932699</v>
      </c>
      <c r="B1274" s="3">
        <v>74.738427347508605</v>
      </c>
      <c r="C1274">
        <v>101.62462724749732</v>
      </c>
      <c r="D1274" s="6">
        <f t="shared" si="130"/>
        <v>0</v>
      </c>
      <c r="E1274" s="6">
        <f t="shared" si="128"/>
        <v>0</v>
      </c>
      <c r="F1274" s="6">
        <f t="shared" si="129"/>
        <v>2.785609124100676E-4</v>
      </c>
      <c r="G1274" s="7">
        <f t="shared" si="125"/>
        <v>-5.0487813567626151E-4</v>
      </c>
      <c r="H1274" s="7">
        <f t="shared" si="126"/>
        <v>-5.0487813567626151E-4</v>
      </c>
      <c r="I1274" s="7">
        <f t="shared" si="127"/>
        <v>-2.2631722326619391E-4</v>
      </c>
      <c r="K1274" s="7">
        <f>MIN((A1274 - MAX($A$3:A1274))/MAX($A$3:A1274),0)</f>
        <v>-0.14235847759920314</v>
      </c>
      <c r="L1274" s="7">
        <f>MIN((B1274 - MAX($B$3:B1274))/MAX($B$3:B1274),0)</f>
        <v>-0.36546366396776281</v>
      </c>
      <c r="M1274" s="7">
        <f>MIN((C1274 - MAX($C$3:C1274))/MAX($C$3:C1274),0)</f>
        <v>-7.8299687992579831E-2</v>
      </c>
    </row>
    <row r="1275" spans="1:13" x14ac:dyDescent="0.35">
      <c r="A1275" s="3">
        <v>150.12861072932699</v>
      </c>
      <c r="B1275" s="3">
        <v>74.738427347508605</v>
      </c>
      <c r="C1275">
        <v>101.64864878832826</v>
      </c>
      <c r="D1275" s="6">
        <f t="shared" si="130"/>
        <v>0</v>
      </c>
      <c r="E1275" s="6">
        <f t="shared" si="128"/>
        <v>0</v>
      </c>
      <c r="F1275" s="6">
        <f t="shared" si="129"/>
        <v>2.3637519252534773E-4</v>
      </c>
      <c r="G1275" s="7">
        <f t="shared" si="125"/>
        <v>-5.0487813567626151E-4</v>
      </c>
      <c r="H1275" s="7">
        <f t="shared" si="126"/>
        <v>-5.0487813567626151E-4</v>
      </c>
      <c r="I1275" s="7">
        <f t="shared" si="127"/>
        <v>-2.6850294315091381E-4</v>
      </c>
      <c r="K1275" s="7">
        <f>MIN((A1275 - MAX($A$3:A1275))/MAX($A$3:A1275),0)</f>
        <v>-0.14235847759920314</v>
      </c>
      <c r="L1275" s="7">
        <f>MIN((B1275 - MAX($B$3:B1275))/MAX($B$3:B1275),0)</f>
        <v>-0.36546366396776281</v>
      </c>
      <c r="M1275" s="7">
        <f>MIN((C1275 - MAX($C$3:C1275))/MAX($C$3:C1275),0)</f>
        <v>-7.8081820903878413E-2</v>
      </c>
    </row>
    <row r="1276" spans="1:13" x14ac:dyDescent="0.35">
      <c r="A1276" s="3">
        <v>150.12861072932699</v>
      </c>
      <c r="B1276" s="3">
        <v>74.738427347508605</v>
      </c>
      <c r="C1276">
        <v>101.81437054570449</v>
      </c>
      <c r="D1276" s="6">
        <f t="shared" si="130"/>
        <v>0</v>
      </c>
      <c r="E1276" s="6">
        <f t="shared" si="128"/>
        <v>0</v>
      </c>
      <c r="F1276" s="6">
        <f t="shared" si="129"/>
        <v>1.6303390094375883E-3</v>
      </c>
      <c r="G1276" s="7">
        <f t="shared" si="125"/>
        <v>-5.0487813567626151E-4</v>
      </c>
      <c r="H1276" s="7">
        <f t="shared" si="126"/>
        <v>-5.0487813567626151E-4</v>
      </c>
      <c r="I1276" s="7">
        <f t="shared" si="127"/>
        <v>1.1254608737613267E-3</v>
      </c>
      <c r="K1276" s="7">
        <f>MIN((A1276 - MAX($A$3:A1276))/MAX($A$3:A1276),0)</f>
        <v>-0.14235847759920314</v>
      </c>
      <c r="L1276" s="7">
        <f>MIN((B1276 - MAX($B$3:B1276))/MAX($B$3:B1276),0)</f>
        <v>-0.36546366396776281</v>
      </c>
      <c r="M1276" s="7">
        <f>MIN((C1276 - MAX($C$3:C1276))/MAX($C$3:C1276),0)</f>
        <v>-7.6578781732988335E-2</v>
      </c>
    </row>
    <row r="1277" spans="1:13" x14ac:dyDescent="0.35">
      <c r="A1277" s="3">
        <v>150.12861072932699</v>
      </c>
      <c r="B1277" s="3">
        <v>74.738427347508605</v>
      </c>
      <c r="C1277">
        <v>102.77824003969135</v>
      </c>
      <c r="D1277" s="6">
        <f t="shared" si="130"/>
        <v>0</v>
      </c>
      <c r="E1277" s="6">
        <f t="shared" si="128"/>
        <v>0</v>
      </c>
      <c r="F1277" s="6">
        <f t="shared" si="129"/>
        <v>9.4669297548147357E-3</v>
      </c>
      <c r="G1277" s="7">
        <f t="shared" si="125"/>
        <v>-5.0487813567626151E-4</v>
      </c>
      <c r="H1277" s="7">
        <f t="shared" si="126"/>
        <v>-5.0487813567626151E-4</v>
      </c>
      <c r="I1277" s="7">
        <f t="shared" si="127"/>
        <v>8.9620516191384735E-3</v>
      </c>
      <c r="K1277" s="7">
        <f>MIN((A1277 - MAX($A$3:A1277))/MAX($A$3:A1277),0)</f>
        <v>-0.14235847759920314</v>
      </c>
      <c r="L1277" s="7">
        <f>MIN((B1277 - MAX($B$3:B1277))/MAX($B$3:B1277),0)</f>
        <v>-0.36546366396776281</v>
      </c>
      <c r="M1277" s="7">
        <f>MIN((C1277 - MAX($C$3:C1277))/MAX($C$3:C1277),0)</f>
        <v>-6.7836817925549089E-2</v>
      </c>
    </row>
    <row r="1278" spans="1:13" x14ac:dyDescent="0.35">
      <c r="A1278" s="3">
        <v>150.12861072932699</v>
      </c>
      <c r="B1278" s="3">
        <v>74.738427347508605</v>
      </c>
      <c r="C1278">
        <v>102.18984666111952</v>
      </c>
      <c r="D1278" s="6">
        <f t="shared" si="130"/>
        <v>0</v>
      </c>
      <c r="E1278" s="6">
        <f t="shared" si="128"/>
        <v>0</v>
      </c>
      <c r="F1278" s="6">
        <f t="shared" si="129"/>
        <v>-5.7248827995557095E-3</v>
      </c>
      <c r="G1278" s="7">
        <f t="shared" si="125"/>
        <v>-5.0487813567626151E-4</v>
      </c>
      <c r="H1278" s="7">
        <f t="shared" si="126"/>
        <v>-5.0487813567626151E-4</v>
      </c>
      <c r="I1278" s="7">
        <f t="shared" si="127"/>
        <v>-6.2297609352319708E-3</v>
      </c>
      <c r="K1278" s="7">
        <f>MIN((A1278 - MAX($A$3:A1278))/MAX($A$3:A1278),0)</f>
        <v>-0.14235847759920314</v>
      </c>
      <c r="L1278" s="7">
        <f>MIN((B1278 - MAX($B$3:B1278))/MAX($B$3:B1278),0)</f>
        <v>-0.36546366396776281</v>
      </c>
      <c r="M1278" s="7">
        <f>MIN((C1278 - MAX($C$3:C1278))/MAX($C$3:C1278),0)</f>
        <v>-7.3173342892986229E-2</v>
      </c>
    </row>
    <row r="1279" spans="1:13" x14ac:dyDescent="0.35">
      <c r="A1279" s="3">
        <v>150.12861072932699</v>
      </c>
      <c r="B1279" s="3">
        <v>74.738427347508605</v>
      </c>
      <c r="C1279">
        <v>101.0920705141788</v>
      </c>
      <c r="D1279" s="6">
        <f t="shared" si="130"/>
        <v>0</v>
      </c>
      <c r="E1279" s="6">
        <f t="shared" si="128"/>
        <v>0</v>
      </c>
      <c r="F1279" s="6">
        <f t="shared" si="129"/>
        <v>-1.0742516823429105E-2</v>
      </c>
      <c r="G1279" s="7">
        <f t="shared" si="125"/>
        <v>-5.0487813567626151E-4</v>
      </c>
      <c r="H1279" s="7">
        <f t="shared" si="126"/>
        <v>-5.0487813567626151E-4</v>
      </c>
      <c r="I1279" s="7">
        <f t="shared" si="127"/>
        <v>-1.1247394959105367E-2</v>
      </c>
      <c r="K1279" s="7">
        <f>MIN((A1279 - MAX($A$3:A1279))/MAX($A$3:A1279),0)</f>
        <v>-0.14235847759920314</v>
      </c>
      <c r="L1279" s="7">
        <f>MIN((B1279 - MAX($B$3:B1279))/MAX($B$3:B1279),0)</f>
        <v>-0.36546366396776281</v>
      </c>
      <c r="M1279" s="7">
        <f>MIN((C1279 - MAX($C$3:C1279))/MAX($C$3:C1279),0)</f>
        <v>-8.3129793849360881E-2</v>
      </c>
    </row>
    <row r="1280" spans="1:13" x14ac:dyDescent="0.35">
      <c r="A1280" s="3">
        <v>150.12861072932699</v>
      </c>
      <c r="B1280" s="3">
        <v>74.738427347508605</v>
      </c>
      <c r="C1280">
        <v>103.15270319856532</v>
      </c>
      <c r="D1280" s="6">
        <f t="shared" si="130"/>
        <v>0</v>
      </c>
      <c r="E1280" s="6">
        <f t="shared" si="128"/>
        <v>0</v>
      </c>
      <c r="F1280" s="6">
        <f t="shared" si="129"/>
        <v>2.0383722223767317E-2</v>
      </c>
      <c r="G1280" s="7">
        <f t="shared" si="125"/>
        <v>-5.0487813567626151E-4</v>
      </c>
      <c r="H1280" s="7">
        <f t="shared" si="126"/>
        <v>-5.0487813567626151E-4</v>
      </c>
      <c r="I1280" s="7">
        <f t="shared" si="127"/>
        <v>1.9878844088091055E-2</v>
      </c>
      <c r="K1280" s="7">
        <f>MIN((A1280 - MAX($A$3:A1280))/MAX($A$3:A1280),0)</f>
        <v>-0.14235847759920314</v>
      </c>
      <c r="L1280" s="7">
        <f>MIN((B1280 - MAX($B$3:B1280))/MAX($B$3:B1280),0)</f>
        <v>-0.36546366396776281</v>
      </c>
      <c r="M1280" s="7">
        <f>MIN((C1280 - MAX($C$3:C1280))/MAX($C$3:C1280),0)</f>
        <v>-6.4440566251937975E-2</v>
      </c>
    </row>
    <row r="1281" spans="1:13" x14ac:dyDescent="0.35">
      <c r="A1281" s="3">
        <v>150.12861072932699</v>
      </c>
      <c r="B1281" s="3">
        <v>74.738427347508605</v>
      </c>
      <c r="C1281">
        <v>103.98706929966458</v>
      </c>
      <c r="D1281" s="6">
        <f t="shared" si="130"/>
        <v>0</v>
      </c>
      <c r="E1281" s="6">
        <f t="shared" si="128"/>
        <v>0</v>
      </c>
      <c r="F1281" s="6">
        <f t="shared" si="129"/>
        <v>8.0886498872757406E-3</v>
      </c>
      <c r="G1281" s="7">
        <f t="shared" si="125"/>
        <v>-5.0487813567626151E-4</v>
      </c>
      <c r="H1281" s="7">
        <f t="shared" si="126"/>
        <v>-5.0487813567626151E-4</v>
      </c>
      <c r="I1281" s="7">
        <f t="shared" si="127"/>
        <v>7.5837717515994793E-3</v>
      </c>
      <c r="K1281" s="7">
        <f>MIN((A1281 - MAX($A$3:A1281))/MAX($A$3:A1281),0)</f>
        <v>-0.14235847759920314</v>
      </c>
      <c r="L1281" s="7">
        <f>MIN((B1281 - MAX($B$3:B1281))/MAX($B$3:B1281),0)</f>
        <v>-0.36546366396776281</v>
      </c>
      <c r="M1281" s="7">
        <f>MIN((C1281 - MAX($C$3:C1281))/MAX($C$3:C1281),0)</f>
        <v>-5.6873153543611964E-2</v>
      </c>
    </row>
    <row r="1282" spans="1:13" x14ac:dyDescent="0.35">
      <c r="A1282" s="3">
        <v>150.12861072932699</v>
      </c>
      <c r="B1282" s="3">
        <v>74.738427347508605</v>
      </c>
      <c r="C1282">
        <v>103.89922116045541</v>
      </c>
      <c r="D1282" s="6">
        <f t="shared" si="130"/>
        <v>0</v>
      </c>
      <c r="E1282" s="6">
        <f t="shared" si="128"/>
        <v>0</v>
      </c>
      <c r="F1282" s="6">
        <f t="shared" si="129"/>
        <v>-8.4479868315179849E-4</v>
      </c>
      <c r="G1282" s="7">
        <f t="shared" si="125"/>
        <v>-5.0487813567626151E-4</v>
      </c>
      <c r="H1282" s="7">
        <f t="shared" si="126"/>
        <v>-5.0487813567626151E-4</v>
      </c>
      <c r="I1282" s="7">
        <f t="shared" si="127"/>
        <v>-1.34967681882806E-3</v>
      </c>
      <c r="K1282" s="7">
        <f>MIN((A1282 - MAX($A$3:A1282))/MAX($A$3:A1282),0)</f>
        <v>-0.14235847759920314</v>
      </c>
      <c r="L1282" s="7">
        <f>MIN((B1282 - MAX($B$3:B1282))/MAX($B$3:B1282),0)</f>
        <v>-0.36546366396776281</v>
      </c>
      <c r="M1282" s="7">
        <f>MIN((C1282 - MAX($C$3:C1282))/MAX($C$3:C1282),0)</f>
        <v>-5.7669905861543427E-2</v>
      </c>
    </row>
    <row r="1283" spans="1:13" x14ac:dyDescent="0.35">
      <c r="A1283" s="3">
        <v>150.12861072932699</v>
      </c>
      <c r="B1283" s="3">
        <v>74.738427347508605</v>
      </c>
      <c r="C1283">
        <v>103.93850940344095</v>
      </c>
      <c r="D1283" s="6">
        <f t="shared" si="130"/>
        <v>0</v>
      </c>
      <c r="E1283" s="6">
        <f t="shared" si="128"/>
        <v>0</v>
      </c>
      <c r="F1283" s="6">
        <f t="shared" si="129"/>
        <v>3.7813799320844286E-4</v>
      </c>
      <c r="G1283" s="7">
        <f t="shared" si="125"/>
        <v>-5.0487813567626151E-4</v>
      </c>
      <c r="H1283" s="7">
        <f t="shared" si="126"/>
        <v>-5.0487813567626151E-4</v>
      </c>
      <c r="I1283" s="7">
        <f t="shared" si="127"/>
        <v>-1.2674014246781865E-4</v>
      </c>
      <c r="K1283" s="7">
        <f>MIN((A1283 - MAX($A$3:A1283))/MAX($A$3:A1283),0)</f>
        <v>-0.14235847759920314</v>
      </c>
      <c r="L1283" s="7">
        <f>MIN((B1283 - MAX($B$3:B1283))/MAX($B$3:B1283),0)</f>
        <v>-0.36546366396776281</v>
      </c>
      <c r="M1283" s="7">
        <f>MIN((C1283 - MAX($C$3:C1283))/MAX($C$3:C1283),0)</f>
        <v>-5.731357505080599E-2</v>
      </c>
    </row>
    <row r="1284" spans="1:13" x14ac:dyDescent="0.35">
      <c r="A1284" s="3">
        <v>150.12861072932699</v>
      </c>
      <c r="B1284" s="3">
        <v>74.738427347508605</v>
      </c>
      <c r="C1284">
        <v>103.78675197552366</v>
      </c>
      <c r="D1284" s="6">
        <f t="shared" si="130"/>
        <v>0</v>
      </c>
      <c r="E1284" s="6">
        <f t="shared" si="128"/>
        <v>0</v>
      </c>
      <c r="F1284" s="6">
        <f t="shared" si="129"/>
        <v>-1.4600693120221432E-3</v>
      </c>
      <c r="G1284" s="7">
        <f t="shared" si="125"/>
        <v>-5.0487813567626151E-4</v>
      </c>
      <c r="H1284" s="7">
        <f t="shared" si="126"/>
        <v>-5.0487813567626151E-4</v>
      </c>
      <c r="I1284" s="7">
        <f t="shared" si="127"/>
        <v>-1.9649474476984047E-3</v>
      </c>
      <c r="K1284" s="7">
        <f>MIN((A1284 - MAX($A$3:A1284))/MAX($A$3:A1284),0)</f>
        <v>-0.14235847759920314</v>
      </c>
      <c r="L1284" s="7">
        <f>MIN((B1284 - MAX($B$3:B1284))/MAX($B$3:B1284),0)</f>
        <v>-0.36546366396776281</v>
      </c>
      <c r="M1284" s="7">
        <f>MIN((C1284 - MAX($C$3:C1284))/MAX($C$3:C1284),0)</f>
        <v>-5.8689962570734173E-2</v>
      </c>
    </row>
    <row r="1285" spans="1:13" x14ac:dyDescent="0.35">
      <c r="A1285" s="3">
        <v>150.12861072932699</v>
      </c>
      <c r="B1285" s="3">
        <v>74.738427347508605</v>
      </c>
      <c r="C1285">
        <v>103.42557095088711</v>
      </c>
      <c r="D1285" s="6">
        <f t="shared" si="130"/>
        <v>0</v>
      </c>
      <c r="E1285" s="6">
        <f t="shared" si="128"/>
        <v>0</v>
      </c>
      <c r="F1285" s="6">
        <f t="shared" si="129"/>
        <v>-3.4800301364255929E-3</v>
      </c>
      <c r="G1285" s="7">
        <f t="shared" ref="G1285:G1348" si="131">D1285-$J$3</f>
        <v>-5.0487813567626151E-4</v>
      </c>
      <c r="H1285" s="7">
        <f t="shared" ref="H1285:H1348" si="132">E1285-$J$3</f>
        <v>-5.0487813567626151E-4</v>
      </c>
      <c r="I1285" s="7">
        <f t="shared" ref="I1285:I1348" si="133">F1285-$J$3</f>
        <v>-3.9849082721018546E-3</v>
      </c>
      <c r="K1285" s="7">
        <f>MIN((A1285 - MAX($A$3:A1285))/MAX($A$3:A1285),0)</f>
        <v>-0.14235847759920314</v>
      </c>
      <c r="L1285" s="7">
        <f>MIN((B1285 - MAX($B$3:B1285))/MAX($B$3:B1285),0)</f>
        <v>-0.36546366396776281</v>
      </c>
      <c r="M1285" s="7">
        <f>MIN((C1285 - MAX($C$3:C1285))/MAX($C$3:C1285),0)</f>
        <v>-6.1965749868707919E-2</v>
      </c>
    </row>
    <row r="1286" spans="1:13" x14ac:dyDescent="0.35">
      <c r="A1286" s="3">
        <v>150.12861072932699</v>
      </c>
      <c r="B1286" s="3">
        <v>74.738427347508605</v>
      </c>
      <c r="C1286">
        <v>102.70377739763195</v>
      </c>
      <c r="D1286" s="6">
        <f t="shared" si="130"/>
        <v>0</v>
      </c>
      <c r="E1286" s="6">
        <f t="shared" si="128"/>
        <v>0</v>
      </c>
      <c r="F1286" s="6">
        <f t="shared" si="129"/>
        <v>-6.9788694093640153E-3</v>
      </c>
      <c r="G1286" s="7">
        <f t="shared" si="131"/>
        <v>-5.0487813567626151E-4</v>
      </c>
      <c r="H1286" s="7">
        <f t="shared" si="132"/>
        <v>-5.0487813567626151E-4</v>
      </c>
      <c r="I1286" s="7">
        <f t="shared" si="133"/>
        <v>-7.4837475450402766E-3</v>
      </c>
      <c r="K1286" s="7">
        <f>MIN((A1286 - MAX($A$3:A1286))/MAX($A$3:A1286),0)</f>
        <v>-0.14235847759920314</v>
      </c>
      <c r="L1286" s="7">
        <f>MIN((B1286 - MAX($B$3:B1286))/MAX($B$3:B1286),0)</f>
        <v>-0.36546366396776281</v>
      </c>
      <c r="M1286" s="7">
        <f>MIN((C1286 - MAX($C$3:C1286))/MAX($C$3:C1286),0)</f>
        <v>-6.8512168401884913E-2</v>
      </c>
    </row>
    <row r="1287" spans="1:13" x14ac:dyDescent="0.35">
      <c r="A1287" s="3">
        <v>150.12861072932699</v>
      </c>
      <c r="B1287" s="3">
        <v>74.738427347508605</v>
      </c>
      <c r="C1287">
        <v>103.16083785976753</v>
      </c>
      <c r="D1287" s="6">
        <f t="shared" si="130"/>
        <v>0</v>
      </c>
      <c r="E1287" s="6">
        <f t="shared" ref="E1287:E1350" si="134">(B1287-B1286)/B1286</f>
        <v>0</v>
      </c>
      <c r="F1287" s="6">
        <f t="shared" ref="F1287:F1350" si="135">(C1287-C1286)/C1286</f>
        <v>4.4502789840533286E-3</v>
      </c>
      <c r="G1287" s="7">
        <f t="shared" si="131"/>
        <v>-5.0487813567626151E-4</v>
      </c>
      <c r="H1287" s="7">
        <f t="shared" si="132"/>
        <v>-5.0487813567626151E-4</v>
      </c>
      <c r="I1287" s="7">
        <f t="shared" si="133"/>
        <v>3.9454008483770673E-3</v>
      </c>
      <c r="K1287" s="7">
        <f>MIN((A1287 - MAX($A$3:A1287))/MAX($A$3:A1287),0)</f>
        <v>-0.14235847759920314</v>
      </c>
      <c r="L1287" s="7">
        <f>MIN((B1287 - MAX($B$3:B1287))/MAX($B$3:B1287),0)</f>
        <v>-0.36546366396776281</v>
      </c>
      <c r="M1287" s="7">
        <f>MIN((C1287 - MAX($C$3:C1287))/MAX($C$3:C1287),0)</f>
        <v>-6.4366787681022414E-2</v>
      </c>
    </row>
    <row r="1288" spans="1:13" x14ac:dyDescent="0.35">
      <c r="A1288" s="3">
        <v>150.12861072932699</v>
      </c>
      <c r="B1288" s="3">
        <v>74.738427347508605</v>
      </c>
      <c r="C1288">
        <v>102.47059066736264</v>
      </c>
      <c r="D1288" s="6">
        <f t="shared" si="130"/>
        <v>0</v>
      </c>
      <c r="E1288" s="6">
        <f t="shared" si="134"/>
        <v>0</v>
      </c>
      <c r="F1288" s="6">
        <f t="shared" si="135"/>
        <v>-6.690980867596048E-3</v>
      </c>
      <c r="G1288" s="7">
        <f t="shared" si="131"/>
        <v>-5.0487813567626151E-4</v>
      </c>
      <c r="H1288" s="7">
        <f t="shared" si="132"/>
        <v>-5.0487813567626151E-4</v>
      </c>
      <c r="I1288" s="7">
        <f t="shared" si="133"/>
        <v>-7.1958590032723093E-3</v>
      </c>
      <c r="K1288" s="7">
        <f>MIN((A1288 - MAX($A$3:A1288))/MAX($A$3:A1288),0)</f>
        <v>-0.14235847759920314</v>
      </c>
      <c r="L1288" s="7">
        <f>MIN((B1288 - MAX($B$3:B1288))/MAX($B$3:B1288),0)</f>
        <v>-0.36546366396776281</v>
      </c>
      <c r="M1288" s="7">
        <f>MIN((C1288 - MAX($C$3:C1288))/MAX($C$3:C1288),0)</f>
        <v>-7.062709160373612E-2</v>
      </c>
    </row>
    <row r="1289" spans="1:13" x14ac:dyDescent="0.35">
      <c r="A1289" s="3">
        <v>150.12861072932699</v>
      </c>
      <c r="B1289" s="3">
        <v>74.738427347508605</v>
      </c>
      <c r="C1289">
        <v>101.69804592414195</v>
      </c>
      <c r="D1289" s="6">
        <f t="shared" si="130"/>
        <v>0</v>
      </c>
      <c r="E1289" s="6">
        <f t="shared" si="134"/>
        <v>0</v>
      </c>
      <c r="F1289" s="6">
        <f t="shared" si="135"/>
        <v>-7.539185030449435E-3</v>
      </c>
      <c r="G1289" s="7">
        <f t="shared" si="131"/>
        <v>-5.0487813567626151E-4</v>
      </c>
      <c r="H1289" s="7">
        <f t="shared" si="132"/>
        <v>-5.0487813567626151E-4</v>
      </c>
      <c r="I1289" s="7">
        <f t="shared" si="133"/>
        <v>-8.0440631661256971E-3</v>
      </c>
      <c r="K1289" s="7">
        <f>MIN((A1289 - MAX($A$3:A1289))/MAX($A$3:A1289),0)</f>
        <v>-0.14235847759920314</v>
      </c>
      <c r="L1289" s="7">
        <f>MIN((B1289 - MAX($B$3:B1289))/MAX($B$3:B1289),0)</f>
        <v>-0.36546366396776281</v>
      </c>
      <c r="M1289" s="7">
        <f>MIN((C1289 - MAX($C$3:C1289))/MAX($C$3:C1289),0)</f>
        <v>-7.7633805922422486E-2</v>
      </c>
    </row>
    <row r="1290" spans="1:13" x14ac:dyDescent="0.35">
      <c r="A1290" s="3">
        <v>150.12861072932699</v>
      </c>
      <c r="B1290" s="3">
        <v>74.738427347508605</v>
      </c>
      <c r="C1290">
        <v>101.89445613019592</v>
      </c>
      <c r="D1290" s="6">
        <f t="shared" si="130"/>
        <v>0</v>
      </c>
      <c r="E1290" s="6">
        <f t="shared" si="134"/>
        <v>0</v>
      </c>
      <c r="F1290" s="6">
        <f t="shared" si="135"/>
        <v>1.931307571046881E-3</v>
      </c>
      <c r="G1290" s="7">
        <f t="shared" si="131"/>
        <v>-5.0487813567626151E-4</v>
      </c>
      <c r="H1290" s="7">
        <f t="shared" si="132"/>
        <v>-5.0487813567626151E-4</v>
      </c>
      <c r="I1290" s="7">
        <f t="shared" si="133"/>
        <v>1.4264294353706194E-3</v>
      </c>
      <c r="K1290" s="7">
        <f>MIN((A1290 - MAX($A$3:A1290))/MAX($A$3:A1290),0)</f>
        <v>-0.14235847759920314</v>
      </c>
      <c r="L1290" s="7">
        <f>MIN((B1290 - MAX($B$3:B1290))/MAX($B$3:B1290),0)</f>
        <v>-0.36546366396776281</v>
      </c>
      <c r="M1290" s="7">
        <f>MIN((C1290 - MAX($C$3:C1290))/MAX($C$3:C1290),0)</f>
        <v>-7.5852433108522771E-2</v>
      </c>
    </row>
    <row r="1291" spans="1:13" x14ac:dyDescent="0.35">
      <c r="A1291" s="3">
        <v>150.12861072932699</v>
      </c>
      <c r="B1291" s="3">
        <v>74.738427347508605</v>
      </c>
      <c r="C1291">
        <v>102.53935801295137</v>
      </c>
      <c r="D1291" s="6">
        <f t="shared" si="130"/>
        <v>0</v>
      </c>
      <c r="E1291" s="6">
        <f t="shared" si="134"/>
        <v>0</v>
      </c>
      <c r="F1291" s="6">
        <f t="shared" si="135"/>
        <v>6.3291164921811163E-3</v>
      </c>
      <c r="G1291" s="7">
        <f t="shared" si="131"/>
        <v>-5.0487813567626151E-4</v>
      </c>
      <c r="H1291" s="7">
        <f t="shared" si="132"/>
        <v>-5.0487813567626151E-4</v>
      </c>
      <c r="I1291" s="7">
        <f t="shared" si="133"/>
        <v>5.824238356504855E-3</v>
      </c>
      <c r="K1291" s="7">
        <f>MIN((A1291 - MAX($A$3:A1291))/MAX($A$3:A1291),0)</f>
        <v>-0.14235847759920314</v>
      </c>
      <c r="L1291" s="7">
        <f>MIN((B1291 - MAX($B$3:B1291))/MAX($B$3:B1291),0)</f>
        <v>-0.36546366396776281</v>
      </c>
      <c r="M1291" s="7">
        <f>MIN((C1291 - MAX($C$3:C1291))/MAX($C$3:C1291),0)</f>
        <v>-7.0003395501700871E-2</v>
      </c>
    </row>
    <row r="1292" spans="1:13" x14ac:dyDescent="0.35">
      <c r="A1292" s="3">
        <v>150.12861072932699</v>
      </c>
      <c r="B1292" s="3">
        <v>74.738427347508605</v>
      </c>
      <c r="C1292">
        <v>102.30441411317204</v>
      </c>
      <c r="D1292" s="6">
        <f t="shared" si="130"/>
        <v>0</v>
      </c>
      <c r="E1292" s="6">
        <f t="shared" si="134"/>
        <v>0</v>
      </c>
      <c r="F1292" s="6">
        <f t="shared" si="135"/>
        <v>-2.2912558097901237E-3</v>
      </c>
      <c r="G1292" s="7">
        <f t="shared" si="131"/>
        <v>-5.0487813567626151E-4</v>
      </c>
      <c r="H1292" s="7">
        <f t="shared" si="132"/>
        <v>-5.0487813567626151E-4</v>
      </c>
      <c r="I1292" s="7">
        <f t="shared" si="133"/>
        <v>-2.796133945466385E-3</v>
      </c>
      <c r="K1292" s="7">
        <f>MIN((A1292 - MAX($A$3:A1292))/MAX($A$3:A1292),0)</f>
        <v>-0.14235847759920314</v>
      </c>
      <c r="L1292" s="7">
        <f>MIN((B1292 - MAX($B$3:B1292))/MAX($B$3:B1292),0)</f>
        <v>-0.36546366396776281</v>
      </c>
      <c r="M1292" s="7">
        <f>MIN((C1292 - MAX($C$3:C1292))/MAX($C$3:C1292),0)</f>
        <v>-7.2134255624842686E-2</v>
      </c>
    </row>
    <row r="1293" spans="1:13" x14ac:dyDescent="0.35">
      <c r="A1293" s="3">
        <v>150.12861072932699</v>
      </c>
      <c r="B1293" s="3">
        <v>74.738427347508605</v>
      </c>
      <c r="C1293">
        <v>101.92824546624425</v>
      </c>
      <c r="D1293" s="6">
        <f t="shared" si="130"/>
        <v>0</v>
      </c>
      <c r="E1293" s="6">
        <f t="shared" si="134"/>
        <v>0</v>
      </c>
      <c r="F1293" s="6">
        <f t="shared" si="135"/>
        <v>-3.6769542173582686E-3</v>
      </c>
      <c r="G1293" s="7">
        <f t="shared" si="131"/>
        <v>-5.0487813567626151E-4</v>
      </c>
      <c r="H1293" s="7">
        <f t="shared" si="132"/>
        <v>-5.0487813567626151E-4</v>
      </c>
      <c r="I1293" s="7">
        <f t="shared" si="133"/>
        <v>-4.1818323530345303E-3</v>
      </c>
      <c r="K1293" s="7">
        <f>MIN((A1293 - MAX($A$3:A1293))/MAX($A$3:A1293),0)</f>
        <v>-0.14235847759920314</v>
      </c>
      <c r="L1293" s="7">
        <f>MIN((B1293 - MAX($B$3:B1293))/MAX($B$3:B1293),0)</f>
        <v>-0.36546366396776281</v>
      </c>
      <c r="M1293" s="7">
        <f>MIN((C1293 - MAX($C$3:C1293))/MAX($C$3:C1293),0)</f>
        <v>-7.5545975486765185E-2</v>
      </c>
    </row>
    <row r="1294" spans="1:13" x14ac:dyDescent="0.35">
      <c r="A1294" s="3">
        <v>150.12861072932699</v>
      </c>
      <c r="B1294" s="3">
        <v>74.738427347508605</v>
      </c>
      <c r="C1294">
        <v>102.13336916580961</v>
      </c>
      <c r="D1294" s="6">
        <f t="shared" si="130"/>
        <v>0</v>
      </c>
      <c r="E1294" s="6">
        <f t="shared" si="134"/>
        <v>0</v>
      </c>
      <c r="F1294" s="6">
        <f t="shared" si="135"/>
        <v>2.0124323599123822E-3</v>
      </c>
      <c r="G1294" s="7">
        <f t="shared" si="131"/>
        <v>-5.0487813567626151E-4</v>
      </c>
      <c r="H1294" s="7">
        <f t="shared" si="132"/>
        <v>-5.0487813567626151E-4</v>
      </c>
      <c r="I1294" s="7">
        <f t="shared" si="133"/>
        <v>1.5075542242361207E-3</v>
      </c>
      <c r="K1294" s="7">
        <f>MIN((A1294 - MAX($A$3:A1294))/MAX($A$3:A1294),0)</f>
        <v>-0.14235847759920314</v>
      </c>
      <c r="L1294" s="7">
        <f>MIN((B1294 - MAX($B$3:B1294))/MAX($B$3:B1294),0)</f>
        <v>-0.36546366396776281</v>
      </c>
      <c r="M1294" s="7">
        <f>MIN((C1294 - MAX($C$3:C1294))/MAX($C$3:C1294),0)</f>
        <v>-7.3685574292583517E-2</v>
      </c>
    </row>
    <row r="1295" spans="1:13" x14ac:dyDescent="0.35">
      <c r="A1295" s="3">
        <v>150.12861072932699</v>
      </c>
      <c r="B1295" s="3">
        <v>74.738427347508605</v>
      </c>
      <c r="C1295">
        <v>102.55902797517223</v>
      </c>
      <c r="D1295" s="6">
        <f t="shared" si="130"/>
        <v>0</v>
      </c>
      <c r="E1295" s="6">
        <f t="shared" si="134"/>
        <v>0</v>
      </c>
      <c r="F1295" s="6">
        <f t="shared" si="135"/>
        <v>4.1676761751742036E-3</v>
      </c>
      <c r="G1295" s="7">
        <f t="shared" si="131"/>
        <v>-5.0487813567626151E-4</v>
      </c>
      <c r="H1295" s="7">
        <f t="shared" si="132"/>
        <v>-5.0487813567626151E-4</v>
      </c>
      <c r="I1295" s="7">
        <f t="shared" si="133"/>
        <v>3.6627980394979423E-3</v>
      </c>
      <c r="K1295" s="7">
        <f>MIN((A1295 - MAX($A$3:A1295))/MAX($A$3:A1295),0)</f>
        <v>-0.14235847759920314</v>
      </c>
      <c r="L1295" s="7">
        <f>MIN((B1295 - MAX($B$3:B1295))/MAX($B$3:B1295),0)</f>
        <v>-0.36546366396776281</v>
      </c>
      <c r="M1295" s="7">
        <f>MIN((C1295 - MAX($C$3:C1295))/MAX($C$3:C1295),0)</f>
        <v>-6.9824995729842548E-2</v>
      </c>
    </row>
    <row r="1296" spans="1:13" x14ac:dyDescent="0.35">
      <c r="A1296" s="3">
        <v>150.12861072932699</v>
      </c>
      <c r="B1296" s="3">
        <v>74.738427347508605</v>
      </c>
      <c r="C1296">
        <v>102.53259807848346</v>
      </c>
      <c r="D1296" s="6">
        <f t="shared" si="130"/>
        <v>0</v>
      </c>
      <c r="E1296" s="6">
        <f t="shared" si="134"/>
        <v>0</v>
      </c>
      <c r="F1296" s="6">
        <f t="shared" si="135"/>
        <v>-2.5770424321071143E-4</v>
      </c>
      <c r="G1296" s="7">
        <f t="shared" si="131"/>
        <v>-5.0487813567626151E-4</v>
      </c>
      <c r="H1296" s="7">
        <f t="shared" si="132"/>
        <v>-5.0487813567626151E-4</v>
      </c>
      <c r="I1296" s="7">
        <f t="shared" si="133"/>
        <v>-7.6258237888697294E-4</v>
      </c>
      <c r="K1296" s="7">
        <f>MIN((A1296 - MAX($A$3:A1296))/MAX($A$3:A1296),0)</f>
        <v>-0.14235847759920314</v>
      </c>
      <c r="L1296" s="7">
        <f>MIN((B1296 - MAX($B$3:B1296))/MAX($B$3:B1296),0)</f>
        <v>-0.36546366396776281</v>
      </c>
      <c r="M1296" s="7">
        <f>MIN((C1296 - MAX($C$3:C1296))/MAX($C$3:C1296),0)</f>
        <v>-7.0064705775371508E-2</v>
      </c>
    </row>
    <row r="1297" spans="1:13" x14ac:dyDescent="0.35">
      <c r="A1297" s="3">
        <v>150.12861072932699</v>
      </c>
      <c r="B1297" s="3">
        <v>74.738427347508605</v>
      </c>
      <c r="C1297">
        <v>101.98311050012144</v>
      </c>
      <c r="D1297" s="6">
        <f t="shared" si="130"/>
        <v>0</v>
      </c>
      <c r="E1297" s="6">
        <f t="shared" si="134"/>
        <v>0</v>
      </c>
      <c r="F1297" s="6">
        <f t="shared" si="135"/>
        <v>-5.3591500523707996E-3</v>
      </c>
      <c r="G1297" s="7">
        <f t="shared" si="131"/>
        <v>-5.0487813567626151E-4</v>
      </c>
      <c r="H1297" s="7">
        <f t="shared" si="132"/>
        <v>-5.0487813567626151E-4</v>
      </c>
      <c r="I1297" s="7">
        <f t="shared" si="133"/>
        <v>-5.8640281880470609E-3</v>
      </c>
      <c r="K1297" s="7">
        <f>MIN((A1297 - MAX($A$3:A1297))/MAX($A$3:A1297),0)</f>
        <v>-0.14235847759920314</v>
      </c>
      <c r="L1297" s="7">
        <f>MIN((B1297 - MAX($B$3:B1297))/MAX($B$3:B1297),0)</f>
        <v>-0.36546366396776281</v>
      </c>
      <c r="M1297" s="7">
        <f>MIN((C1297 - MAX($C$3:C1297))/MAX($C$3:C1297),0)</f>
        <v>-7.5048368556116879E-2</v>
      </c>
    </row>
    <row r="1298" spans="1:13" x14ac:dyDescent="0.35">
      <c r="A1298" s="3">
        <v>150.12861072932699</v>
      </c>
      <c r="B1298" s="3">
        <v>74.738427347508605</v>
      </c>
      <c r="C1298">
        <v>100.25899644948396</v>
      </c>
      <c r="D1298" s="6">
        <f t="shared" si="130"/>
        <v>0</v>
      </c>
      <c r="E1298" s="6">
        <f t="shared" si="134"/>
        <v>0</v>
      </c>
      <c r="F1298" s="6">
        <f t="shared" si="135"/>
        <v>-1.6905878259473452E-2</v>
      </c>
      <c r="G1298" s="7">
        <f t="shared" si="131"/>
        <v>-5.0487813567626151E-4</v>
      </c>
      <c r="H1298" s="7">
        <f t="shared" si="132"/>
        <v>-5.0487813567626151E-4</v>
      </c>
      <c r="I1298" s="7">
        <f t="shared" si="133"/>
        <v>-1.7410756395149714E-2</v>
      </c>
      <c r="K1298" s="7">
        <f>MIN((A1298 - MAX($A$3:A1298))/MAX($A$3:A1298),0)</f>
        <v>-0.14235847759920314</v>
      </c>
      <c r="L1298" s="7">
        <f>MIN((B1298 - MAX($B$3:B1298))/MAX($B$3:B1298),0)</f>
        <v>-0.36546366396776281</v>
      </c>
      <c r="M1298" s="7">
        <f>MIN((C1298 - MAX($C$3:C1298))/MAX($C$3:C1298),0)</f>
        <v>-9.0685488233208517E-2</v>
      </c>
    </row>
    <row r="1299" spans="1:13" x14ac:dyDescent="0.35">
      <c r="A1299" s="3">
        <v>150.12861072932699</v>
      </c>
      <c r="B1299" s="3">
        <v>74.738427347508605</v>
      </c>
      <c r="C1299">
        <v>100.8331774276072</v>
      </c>
      <c r="D1299" s="6">
        <f t="shared" si="130"/>
        <v>0</v>
      </c>
      <c r="E1299" s="6">
        <f t="shared" si="134"/>
        <v>0</v>
      </c>
      <c r="F1299" s="6">
        <f t="shared" si="135"/>
        <v>5.7269771138447594E-3</v>
      </c>
      <c r="G1299" s="7">
        <f t="shared" si="131"/>
        <v>-5.0487813567626151E-4</v>
      </c>
      <c r="H1299" s="7">
        <f t="shared" si="132"/>
        <v>-5.0487813567626151E-4</v>
      </c>
      <c r="I1299" s="7">
        <f t="shared" si="133"/>
        <v>5.2220989781684981E-3</v>
      </c>
      <c r="K1299" s="7">
        <f>MIN((A1299 - MAX($A$3:A1299))/MAX($A$3:A1299),0)</f>
        <v>-0.14235847759920314</v>
      </c>
      <c r="L1299" s="7">
        <f>MIN((B1299 - MAX($B$3:B1299))/MAX($B$3:B1299),0)</f>
        <v>-0.36546366396776281</v>
      </c>
      <c r="M1299" s="7">
        <f>MIN((C1299 - MAX($C$3:C1299))/MAX($C$3:C1299),0)</f>
        <v>-8.5477864835033182E-2</v>
      </c>
    </row>
    <row r="1300" spans="1:13" x14ac:dyDescent="0.35">
      <c r="A1300" s="3">
        <v>150.12861072932699</v>
      </c>
      <c r="B1300" s="3">
        <v>74.738427347508605</v>
      </c>
      <c r="C1300">
        <v>103.03543797450037</v>
      </c>
      <c r="D1300" s="6">
        <f t="shared" si="130"/>
        <v>0</v>
      </c>
      <c r="E1300" s="6">
        <f t="shared" si="134"/>
        <v>0</v>
      </c>
      <c r="F1300" s="6">
        <f t="shared" si="135"/>
        <v>2.1840634234444076E-2</v>
      </c>
      <c r="G1300" s="7">
        <f t="shared" si="131"/>
        <v>-5.0487813567626151E-4</v>
      </c>
      <c r="H1300" s="7">
        <f t="shared" si="132"/>
        <v>-5.0487813567626151E-4</v>
      </c>
      <c r="I1300" s="7">
        <f t="shared" si="133"/>
        <v>2.1335756098767814E-2</v>
      </c>
      <c r="K1300" s="7">
        <f>MIN((A1300 - MAX($A$3:A1300))/MAX($A$3:A1300),0)</f>
        <v>-0.14235847759920314</v>
      </c>
      <c r="L1300" s="7">
        <f>MIN((B1300 - MAX($B$3:B1300))/MAX($B$3:B1300),0)</f>
        <v>-0.36546366396776281</v>
      </c>
      <c r="M1300" s="7">
        <f>MIN((C1300 - MAX($C$3:C1300))/MAX($C$3:C1300),0)</f>
        <v>-6.5504121381592312E-2</v>
      </c>
    </row>
    <row r="1301" spans="1:13" x14ac:dyDescent="0.35">
      <c r="A1301" s="3">
        <v>150.12861072932699</v>
      </c>
      <c r="B1301" s="3">
        <v>74.738427347508605</v>
      </c>
      <c r="C1301">
        <v>103.19445147886486</v>
      </c>
      <c r="D1301" s="6">
        <f t="shared" si="130"/>
        <v>0</v>
      </c>
      <c r="E1301" s="6">
        <f t="shared" si="134"/>
        <v>0</v>
      </c>
      <c r="F1301" s="6">
        <f t="shared" si="135"/>
        <v>1.543289449634292E-3</v>
      </c>
      <c r="G1301" s="7">
        <f t="shared" si="131"/>
        <v>-5.0487813567626151E-4</v>
      </c>
      <c r="H1301" s="7">
        <f t="shared" si="132"/>
        <v>-5.0487813567626151E-4</v>
      </c>
      <c r="I1301" s="7">
        <f t="shared" si="133"/>
        <v>1.0384113139580305E-3</v>
      </c>
      <c r="K1301" s="7">
        <f>MIN((A1301 - MAX($A$3:A1301))/MAX($A$3:A1301),0)</f>
        <v>-0.14235847759920314</v>
      </c>
      <c r="L1301" s="7">
        <f>MIN((B1301 - MAX($B$3:B1301))/MAX($B$3:B1301),0)</f>
        <v>-0.36546366396776281</v>
      </c>
      <c r="M1301" s="7">
        <f>MIN((C1301 - MAX($C$3:C1301))/MAX($C$3:C1301),0)</f>
        <v>-6.4061923751393801E-2</v>
      </c>
    </row>
    <row r="1302" spans="1:13" x14ac:dyDescent="0.35">
      <c r="A1302" s="3">
        <v>150.12861072932699</v>
      </c>
      <c r="B1302" s="3">
        <v>74.738427347508605</v>
      </c>
      <c r="C1302">
        <v>103.03636824071154</v>
      </c>
      <c r="D1302" s="6">
        <f t="shared" si="130"/>
        <v>0</v>
      </c>
      <c r="E1302" s="6">
        <f t="shared" si="134"/>
        <v>0</v>
      </c>
      <c r="F1302" s="6">
        <f t="shared" si="135"/>
        <v>-1.5318966852176253E-3</v>
      </c>
      <c r="G1302" s="7">
        <f t="shared" si="131"/>
        <v>-5.0487813567626151E-4</v>
      </c>
      <c r="H1302" s="7">
        <f t="shared" si="132"/>
        <v>-5.0487813567626151E-4</v>
      </c>
      <c r="I1302" s="7">
        <f t="shared" si="133"/>
        <v>-2.0367748208938866E-3</v>
      </c>
      <c r="K1302" s="7">
        <f>MIN((A1302 - MAX($A$3:A1302))/MAX($A$3:A1302),0)</f>
        <v>-0.14235847759920314</v>
      </c>
      <c r="L1302" s="7">
        <f>MIN((B1302 - MAX($B$3:B1302))/MAX($B$3:B1302),0)</f>
        <v>-0.36546366396776281</v>
      </c>
      <c r="M1302" s="7">
        <f>MIN((C1302 - MAX($C$3:C1302))/MAX($C$3:C1302),0)</f>
        <v>-6.5495684187968001E-2</v>
      </c>
    </row>
    <row r="1303" spans="1:13" x14ac:dyDescent="0.35">
      <c r="A1303" s="3">
        <v>150.12861072932699</v>
      </c>
      <c r="B1303" s="3">
        <v>74.738427347508605</v>
      </c>
      <c r="C1303">
        <v>103.19748001219682</v>
      </c>
      <c r="D1303" s="6">
        <f t="shared" si="130"/>
        <v>0</v>
      </c>
      <c r="E1303" s="6">
        <f t="shared" si="134"/>
        <v>0</v>
      </c>
      <c r="F1303" s="6">
        <f t="shared" si="135"/>
        <v>1.5636398510174082E-3</v>
      </c>
      <c r="G1303" s="7">
        <f t="shared" si="131"/>
        <v>-5.0487813567626151E-4</v>
      </c>
      <c r="H1303" s="7">
        <f t="shared" si="132"/>
        <v>-5.0487813567626151E-4</v>
      </c>
      <c r="I1303" s="7">
        <f t="shared" si="133"/>
        <v>1.0587617153411466E-3</v>
      </c>
      <c r="K1303" s="7">
        <f>MIN((A1303 - MAX($A$3:A1303))/MAX($A$3:A1303),0)</f>
        <v>-0.14235847759920314</v>
      </c>
      <c r="L1303" s="7">
        <f>MIN((B1303 - MAX($B$3:B1303))/MAX($B$3:B1303),0)</f>
        <v>-0.36546366396776281</v>
      </c>
      <c r="M1303" s="7">
        <f>MIN((C1303 - MAX($C$3:C1303))/MAX($C$3:C1303),0)</f>
        <v>-6.4034455998816547E-2</v>
      </c>
    </row>
    <row r="1304" spans="1:13" x14ac:dyDescent="0.35">
      <c r="A1304" s="3">
        <v>150.12861072932699</v>
      </c>
      <c r="B1304" s="3">
        <v>74.738427347508605</v>
      </c>
      <c r="C1304">
        <v>102.6959528251668</v>
      </c>
      <c r="D1304" s="6">
        <f t="shared" si="130"/>
        <v>0</v>
      </c>
      <c r="E1304" s="6">
        <f t="shared" si="134"/>
        <v>0</v>
      </c>
      <c r="F1304" s="6">
        <f t="shared" si="135"/>
        <v>-4.8598782351152959E-3</v>
      </c>
      <c r="G1304" s="7">
        <f t="shared" si="131"/>
        <v>-5.0487813567626151E-4</v>
      </c>
      <c r="H1304" s="7">
        <f t="shared" si="132"/>
        <v>-5.0487813567626151E-4</v>
      </c>
      <c r="I1304" s="7">
        <f t="shared" si="133"/>
        <v>-5.3647563707915572E-3</v>
      </c>
      <c r="K1304" s="7">
        <f>MIN((A1304 - MAX($A$3:A1304))/MAX($A$3:A1304),0)</f>
        <v>-0.14235847759920314</v>
      </c>
      <c r="L1304" s="7">
        <f>MIN((B1304 - MAX($B$3:B1304))/MAX($B$3:B1304),0)</f>
        <v>-0.36546366396776281</v>
      </c>
      <c r="M1304" s="7">
        <f>MIN((C1304 - MAX($C$3:C1304))/MAX($C$3:C1304),0)</f>
        <v>-6.858313457492575E-2</v>
      </c>
    </row>
    <row r="1305" spans="1:13" x14ac:dyDescent="0.35">
      <c r="A1305" s="3">
        <v>150.12861072932699</v>
      </c>
      <c r="B1305" s="3">
        <v>74.738427347508605</v>
      </c>
      <c r="C1305">
        <v>102.80081449974934</v>
      </c>
      <c r="D1305" s="6">
        <f t="shared" si="130"/>
        <v>0</v>
      </c>
      <c r="E1305" s="6">
        <f t="shared" si="134"/>
        <v>0</v>
      </c>
      <c r="F1305" s="6">
        <f t="shared" si="135"/>
        <v>1.0210886767958347E-3</v>
      </c>
      <c r="G1305" s="7">
        <f t="shared" si="131"/>
        <v>-5.0487813567626151E-4</v>
      </c>
      <c r="H1305" s="7">
        <f t="shared" si="132"/>
        <v>-5.0487813567626151E-4</v>
      </c>
      <c r="I1305" s="7">
        <f t="shared" si="133"/>
        <v>5.1621054111957321E-4</v>
      </c>
      <c r="K1305" s="7">
        <f>MIN((A1305 - MAX($A$3:A1305))/MAX($A$3:A1305),0)</f>
        <v>-0.14235847759920314</v>
      </c>
      <c r="L1305" s="7">
        <f>MIN((B1305 - MAX($B$3:B1305))/MAX($B$3:B1305),0)</f>
        <v>-0.36546366396776281</v>
      </c>
      <c r="M1305" s="7">
        <f>MIN((C1305 - MAX($C$3:C1305))/MAX($C$3:C1305),0)</f>
        <v>-6.7632075360263541E-2</v>
      </c>
    </row>
    <row r="1306" spans="1:13" x14ac:dyDescent="0.35">
      <c r="A1306" s="3">
        <v>150.12861072932699</v>
      </c>
      <c r="B1306" s="3">
        <v>74.738427347508605</v>
      </c>
      <c r="C1306">
        <v>102.73964432821859</v>
      </c>
      <c r="D1306" s="6">
        <f t="shared" si="130"/>
        <v>0</v>
      </c>
      <c r="E1306" s="6">
        <f t="shared" si="134"/>
        <v>0</v>
      </c>
      <c r="F1306" s="6">
        <f t="shared" si="135"/>
        <v>-5.9503586453487397E-4</v>
      </c>
      <c r="G1306" s="7">
        <f t="shared" si="131"/>
        <v>-5.0487813567626151E-4</v>
      </c>
      <c r="H1306" s="7">
        <f t="shared" si="132"/>
        <v>-5.0487813567626151E-4</v>
      </c>
      <c r="I1306" s="7">
        <f t="shared" si="133"/>
        <v>-1.0999140002111354E-3</v>
      </c>
      <c r="K1306" s="7">
        <f>MIN((A1306 - MAX($A$3:A1306))/MAX($A$3:A1306),0)</f>
        <v>-0.14235847759920314</v>
      </c>
      <c r="L1306" s="7">
        <f>MIN((B1306 - MAX($B$3:B1306))/MAX($B$3:B1306),0)</f>
        <v>-0.36546366396776281</v>
      </c>
      <c r="M1306" s="7">
        <f>MIN((C1306 - MAX($C$3:C1306))/MAX($C$3:C1306),0)</f>
        <v>-6.8186867714366134E-2</v>
      </c>
    </row>
    <row r="1307" spans="1:13" x14ac:dyDescent="0.35">
      <c r="A1307" s="3">
        <v>150.12861072932699</v>
      </c>
      <c r="B1307" s="3">
        <v>74.738427347508605</v>
      </c>
      <c r="C1307">
        <v>102.76141255756022</v>
      </c>
      <c r="D1307" s="6">
        <f t="shared" si="130"/>
        <v>0</v>
      </c>
      <c r="E1307" s="6">
        <f t="shared" si="134"/>
        <v>0</v>
      </c>
      <c r="F1307" s="6">
        <f t="shared" si="135"/>
        <v>2.1187760074474783E-4</v>
      </c>
      <c r="G1307" s="7">
        <f t="shared" si="131"/>
        <v>-5.0487813567626151E-4</v>
      </c>
      <c r="H1307" s="7">
        <f t="shared" si="132"/>
        <v>-5.0487813567626151E-4</v>
      </c>
      <c r="I1307" s="7">
        <f t="shared" si="133"/>
        <v>-2.9300053493151366E-4</v>
      </c>
      <c r="K1307" s="7">
        <f>MIN((A1307 - MAX($A$3:A1307))/MAX($A$3:A1307),0)</f>
        <v>-0.14235847759920314</v>
      </c>
      <c r="L1307" s="7">
        <f>MIN((B1307 - MAX($B$3:B1307))/MAX($B$3:B1307),0)</f>
        <v>-0.36546366396776281</v>
      </c>
      <c r="M1307" s="7">
        <f>MIN((C1307 - MAX($C$3:C1307))/MAX($C$3:C1307),0)</f>
        <v>-6.7989437383554993E-2</v>
      </c>
    </row>
    <row r="1308" spans="1:13" x14ac:dyDescent="0.35">
      <c r="A1308" s="3">
        <v>150.12861072932699</v>
      </c>
      <c r="B1308" s="3">
        <v>74.738427347508605</v>
      </c>
      <c r="C1308">
        <v>102.65247838423095</v>
      </c>
      <c r="D1308" s="6">
        <f t="shared" si="130"/>
        <v>0</v>
      </c>
      <c r="E1308" s="6">
        <f t="shared" si="134"/>
        <v>0</v>
      </c>
      <c r="F1308" s="6">
        <f t="shared" si="135"/>
        <v>-1.0600688587095505E-3</v>
      </c>
      <c r="G1308" s="7">
        <f t="shared" si="131"/>
        <v>-5.0487813567626151E-4</v>
      </c>
      <c r="H1308" s="7">
        <f t="shared" si="132"/>
        <v>-5.0487813567626151E-4</v>
      </c>
      <c r="I1308" s="7">
        <f t="shared" si="133"/>
        <v>-1.564946994385812E-3</v>
      </c>
      <c r="K1308" s="7">
        <f>MIN((A1308 - MAX($A$3:A1308))/MAX($A$3:A1308),0)</f>
        <v>-0.14235847759920314</v>
      </c>
      <c r="L1308" s="7">
        <f>MIN((B1308 - MAX($B$3:B1308))/MAX($B$3:B1308),0)</f>
        <v>-0.36546366396776281</v>
      </c>
      <c r="M1308" s="7">
        <f>MIN((C1308 - MAX($C$3:C1308))/MAX($C$3:C1308),0)</f>
        <v>-6.8977432756973059E-2</v>
      </c>
    </row>
    <row r="1309" spans="1:13" x14ac:dyDescent="0.35">
      <c r="A1309" s="3">
        <v>150.12861072932699</v>
      </c>
      <c r="B1309" s="3">
        <v>74.738427347508605</v>
      </c>
      <c r="C1309">
        <v>102.36598740006097</v>
      </c>
      <c r="D1309" s="6">
        <f t="shared" si="130"/>
        <v>0</v>
      </c>
      <c r="E1309" s="6">
        <f t="shared" si="134"/>
        <v>0</v>
      </c>
      <c r="F1309" s="6">
        <f t="shared" si="135"/>
        <v>-2.7908822921705739E-3</v>
      </c>
      <c r="G1309" s="7">
        <f t="shared" si="131"/>
        <v>-5.0487813567626151E-4</v>
      </c>
      <c r="H1309" s="7">
        <f t="shared" si="132"/>
        <v>-5.0487813567626151E-4</v>
      </c>
      <c r="I1309" s="7">
        <f t="shared" si="133"/>
        <v>-3.2957604278468352E-3</v>
      </c>
      <c r="K1309" s="7">
        <f>MIN((A1309 - MAX($A$3:A1309))/MAX($A$3:A1309),0)</f>
        <v>-0.14235847759920314</v>
      </c>
      <c r="L1309" s="7">
        <f>MIN((B1309 - MAX($B$3:B1309))/MAX($B$3:B1309),0)</f>
        <v>-0.36546366396776281</v>
      </c>
      <c r="M1309" s="7">
        <f>MIN((C1309 - MAX($C$3:C1309))/MAX($C$3:C1309),0)</f>
        <v>-7.1575807153502813E-2</v>
      </c>
    </row>
    <row r="1310" spans="1:13" x14ac:dyDescent="0.35">
      <c r="A1310" s="3">
        <v>150.12861072932699</v>
      </c>
      <c r="B1310" s="3">
        <v>74.738427347508605</v>
      </c>
      <c r="C1310">
        <v>102.96607112401999</v>
      </c>
      <c r="D1310" s="6">
        <f t="shared" si="130"/>
        <v>0</v>
      </c>
      <c r="E1310" s="6">
        <f t="shared" si="134"/>
        <v>0</v>
      </c>
      <c r="F1310" s="6">
        <f t="shared" si="135"/>
        <v>5.8621397516911899E-3</v>
      </c>
      <c r="G1310" s="7">
        <f t="shared" si="131"/>
        <v>-5.0487813567626151E-4</v>
      </c>
      <c r="H1310" s="7">
        <f t="shared" si="132"/>
        <v>-5.0487813567626151E-4</v>
      </c>
      <c r="I1310" s="7">
        <f t="shared" si="133"/>
        <v>5.3572616160149286E-3</v>
      </c>
      <c r="K1310" s="7">
        <f>MIN((A1310 - MAX($A$3:A1310))/MAX($A$3:A1310),0)</f>
        <v>-0.14235847759920314</v>
      </c>
      <c r="L1310" s="7">
        <f>MIN((B1310 - MAX($B$3:B1310))/MAX($B$3:B1310),0)</f>
        <v>-0.36546366396776281</v>
      </c>
      <c r="M1310" s="7">
        <f>MIN((C1310 - MAX($C$3:C1310))/MAX($C$3:C1310),0)</f>
        <v>-6.613325478618555E-2</v>
      </c>
    </row>
    <row r="1311" spans="1:13" x14ac:dyDescent="0.35">
      <c r="A1311" s="3">
        <v>150.12861072932699</v>
      </c>
      <c r="B1311" s="3">
        <v>74.738427347508605</v>
      </c>
      <c r="C1311">
        <v>102.88252288196472</v>
      </c>
      <c r="D1311" s="6">
        <f t="shared" si="130"/>
        <v>0</v>
      </c>
      <c r="E1311" s="6">
        <f t="shared" si="134"/>
        <v>0</v>
      </c>
      <c r="F1311" s="6">
        <f t="shared" si="135"/>
        <v>-8.1141526663322441E-4</v>
      </c>
      <c r="G1311" s="7">
        <f t="shared" si="131"/>
        <v>-5.0487813567626151E-4</v>
      </c>
      <c r="H1311" s="7">
        <f t="shared" si="132"/>
        <v>-5.0487813567626151E-4</v>
      </c>
      <c r="I1311" s="7">
        <f t="shared" si="133"/>
        <v>-1.3162934023094859E-3</v>
      </c>
      <c r="K1311" s="7">
        <f>MIN((A1311 - MAX($A$3:A1311))/MAX($A$3:A1311),0)</f>
        <v>-0.14235847759920314</v>
      </c>
      <c r="L1311" s="7">
        <f>MIN((B1311 - MAX($B$3:B1311))/MAX($B$3:B1311),0)</f>
        <v>-0.36546366396776281</v>
      </c>
      <c r="M1311" s="7">
        <f>MIN((C1311 - MAX($C$3:C1311))/MAX($C$3:C1311),0)</f>
        <v>-6.689100852025312E-2</v>
      </c>
    </row>
    <row r="1312" spans="1:13" x14ac:dyDescent="0.35">
      <c r="A1312" s="3">
        <v>150.12861072932699</v>
      </c>
      <c r="B1312" s="3">
        <v>74.738427347508605</v>
      </c>
      <c r="C1312">
        <v>103.6943455318797</v>
      </c>
      <c r="D1312" s="6">
        <f t="shared" si="130"/>
        <v>0</v>
      </c>
      <c r="E1312" s="6">
        <f t="shared" si="134"/>
        <v>0</v>
      </c>
      <c r="F1312" s="6">
        <f t="shared" si="135"/>
        <v>7.890773157326017E-3</v>
      </c>
      <c r="G1312" s="7">
        <f t="shared" si="131"/>
        <v>-5.0487813567626151E-4</v>
      </c>
      <c r="H1312" s="7">
        <f t="shared" si="132"/>
        <v>-5.0487813567626151E-4</v>
      </c>
      <c r="I1312" s="7">
        <f t="shared" si="133"/>
        <v>7.3858950216497557E-3</v>
      </c>
      <c r="K1312" s="7">
        <f>MIN((A1312 - MAX($A$3:A1312))/MAX($A$3:A1312),0)</f>
        <v>-0.14235847759920314</v>
      </c>
      <c r="L1312" s="7">
        <f>MIN((B1312 - MAX($B$3:B1312))/MAX($B$3:B1312),0)</f>
        <v>-0.36546366396776281</v>
      </c>
      <c r="M1312" s="7">
        <f>MIN((C1312 - MAX($C$3:C1312))/MAX($C$3:C1312),0)</f>
        <v>-5.9528057137425185E-2</v>
      </c>
    </row>
    <row r="1313" spans="1:13" x14ac:dyDescent="0.35">
      <c r="A1313" s="3">
        <v>150.12861072932699</v>
      </c>
      <c r="B1313" s="3">
        <v>74.738427347508605</v>
      </c>
      <c r="C1313">
        <v>103.52222561022879</v>
      </c>
      <c r="D1313" s="6">
        <f t="shared" si="130"/>
        <v>0</v>
      </c>
      <c r="E1313" s="6">
        <f t="shared" si="134"/>
        <v>0</v>
      </c>
      <c r="F1313" s="6">
        <f t="shared" si="135"/>
        <v>-1.6598776024677384E-3</v>
      </c>
      <c r="G1313" s="7">
        <f t="shared" si="131"/>
        <v>-5.0487813567626151E-4</v>
      </c>
      <c r="H1313" s="7">
        <f t="shared" si="132"/>
        <v>-5.0487813567626151E-4</v>
      </c>
      <c r="I1313" s="7">
        <f t="shared" si="133"/>
        <v>-2.1647557381439999E-3</v>
      </c>
      <c r="K1313" s="7">
        <f>MIN((A1313 - MAX($A$3:A1313))/MAX($A$3:A1313),0)</f>
        <v>-0.14235847759920314</v>
      </c>
      <c r="L1313" s="7">
        <f>MIN((B1313 - MAX($B$3:B1313))/MAX($B$3:B1313),0)</f>
        <v>-0.36546366396776281</v>
      </c>
      <c r="M1313" s="7">
        <f>MIN((C1313 - MAX($C$3:C1313))/MAX($C$3:C1313),0)</f>
        <v>-6.1089125451132091E-2</v>
      </c>
    </row>
    <row r="1314" spans="1:13" x14ac:dyDescent="0.35">
      <c r="A1314" s="3">
        <v>150.12861072932699</v>
      </c>
      <c r="B1314" s="3">
        <v>74.738427347508605</v>
      </c>
      <c r="C1314">
        <v>103.43930788193887</v>
      </c>
      <c r="D1314" s="6">
        <f t="shared" si="130"/>
        <v>0</v>
      </c>
      <c r="E1314" s="6">
        <f t="shared" si="134"/>
        <v>0</v>
      </c>
      <c r="F1314" s="6">
        <f t="shared" si="135"/>
        <v>-8.0096547191814752E-4</v>
      </c>
      <c r="G1314" s="7">
        <f t="shared" si="131"/>
        <v>-5.0487813567626151E-4</v>
      </c>
      <c r="H1314" s="7">
        <f t="shared" si="132"/>
        <v>-5.0487813567626151E-4</v>
      </c>
      <c r="I1314" s="7">
        <f t="shared" si="133"/>
        <v>-1.3058436075944089E-3</v>
      </c>
      <c r="K1314" s="7">
        <f>MIN((A1314 - MAX($A$3:A1314))/MAX($A$3:A1314),0)</f>
        <v>-0.14235847759920314</v>
      </c>
      <c r="L1314" s="7">
        <f>MIN((B1314 - MAX($B$3:B1314))/MAX($B$3:B1314),0)</f>
        <v>-0.36546366396776281</v>
      </c>
      <c r="M1314" s="7">
        <f>MIN((C1314 - MAX($C$3:C1314))/MAX($C$3:C1314),0)</f>
        <v>-6.1841160642854207E-2</v>
      </c>
    </row>
    <row r="1315" spans="1:13" x14ac:dyDescent="0.35">
      <c r="A1315" s="3">
        <v>150.12861072932699</v>
      </c>
      <c r="B1315" s="3">
        <v>74.738427347508605</v>
      </c>
      <c r="C1315">
        <v>103.16414547296284</v>
      </c>
      <c r="D1315" s="6">
        <f t="shared" si="130"/>
        <v>0</v>
      </c>
      <c r="E1315" s="6">
        <f t="shared" si="134"/>
        <v>0</v>
      </c>
      <c r="F1315" s="6">
        <f t="shared" si="135"/>
        <v>-2.6601338950381246E-3</v>
      </c>
      <c r="G1315" s="7">
        <f t="shared" si="131"/>
        <v>-5.0487813567626151E-4</v>
      </c>
      <c r="H1315" s="7">
        <f t="shared" si="132"/>
        <v>-5.0487813567626151E-4</v>
      </c>
      <c r="I1315" s="7">
        <f t="shared" si="133"/>
        <v>-3.1650120307143859E-3</v>
      </c>
      <c r="K1315" s="7">
        <f>MIN((A1315 - MAX($A$3:A1315))/MAX($A$3:A1315),0)</f>
        <v>-0.14235847759920314</v>
      </c>
      <c r="L1315" s="7">
        <f>MIN((B1315 - MAX($B$3:B1315))/MAX($B$3:B1315),0)</f>
        <v>-0.36546366396776281</v>
      </c>
      <c r="M1315" s="7">
        <f>MIN((C1315 - MAX($C$3:C1315))/MAX($C$3:C1315),0)</f>
        <v>-6.433678877035777E-2</v>
      </c>
    </row>
    <row r="1316" spans="1:13" x14ac:dyDescent="0.35">
      <c r="A1316" s="3">
        <v>150.12861072932699</v>
      </c>
      <c r="B1316" s="3">
        <v>74.738427347508605</v>
      </c>
      <c r="C1316">
        <v>103.36105182099611</v>
      </c>
      <c r="D1316" s="6">
        <f t="shared" si="130"/>
        <v>0</v>
      </c>
      <c r="E1316" s="6">
        <f t="shared" si="134"/>
        <v>0</v>
      </c>
      <c r="F1316" s="6">
        <f t="shared" si="135"/>
        <v>1.9086703731275656E-3</v>
      </c>
      <c r="G1316" s="7">
        <f t="shared" si="131"/>
        <v>-5.0487813567626151E-4</v>
      </c>
      <c r="H1316" s="7">
        <f t="shared" si="132"/>
        <v>-5.0487813567626151E-4</v>
      </c>
      <c r="I1316" s="7">
        <f t="shared" si="133"/>
        <v>1.4037922374513041E-3</v>
      </c>
      <c r="K1316" s="7">
        <f>MIN((A1316 - MAX($A$3:A1316))/MAX($A$3:A1316),0)</f>
        <v>-0.14235847759920314</v>
      </c>
      <c r="L1316" s="7">
        <f>MIN((B1316 - MAX($B$3:B1316))/MAX($B$3:B1316),0)</f>
        <v>-0.36546366396776281</v>
      </c>
      <c r="M1316" s="7">
        <f>MIN((C1316 - MAX($C$3:C1316))/MAX($C$3:C1316),0)</f>
        <v>-6.2550916119858357E-2</v>
      </c>
    </row>
    <row r="1317" spans="1:13" x14ac:dyDescent="0.35">
      <c r="A1317" s="3">
        <v>150.12861072932699</v>
      </c>
      <c r="B1317" s="3">
        <v>74.738427347508605</v>
      </c>
      <c r="C1317">
        <v>103.90198095021525</v>
      </c>
      <c r="D1317" s="6">
        <f t="shared" si="130"/>
        <v>0</v>
      </c>
      <c r="E1317" s="6">
        <f t="shared" si="134"/>
        <v>0</v>
      </c>
      <c r="F1317" s="6">
        <f t="shared" si="135"/>
        <v>5.2333942010955427E-3</v>
      </c>
      <c r="G1317" s="7">
        <f t="shared" si="131"/>
        <v>-5.0487813567626151E-4</v>
      </c>
      <c r="H1317" s="7">
        <f t="shared" si="132"/>
        <v>-5.0487813567626151E-4</v>
      </c>
      <c r="I1317" s="7">
        <f t="shared" si="133"/>
        <v>4.7285160654192814E-3</v>
      </c>
      <c r="K1317" s="7">
        <f>MIN((A1317 - MAX($A$3:A1317))/MAX($A$3:A1317),0)</f>
        <v>-0.14235847759920314</v>
      </c>
      <c r="L1317" s="7">
        <f>MIN((B1317 - MAX($B$3:B1317))/MAX($B$3:B1317),0)</f>
        <v>-0.36546366396776281</v>
      </c>
      <c r="M1317" s="7">
        <f>MIN((C1317 - MAX($C$3:C1317))/MAX($C$3:C1317),0)</f>
        <v>-5.7644875520457696E-2</v>
      </c>
    </row>
    <row r="1318" spans="1:13" x14ac:dyDescent="0.35">
      <c r="A1318" s="3">
        <v>150.12861072932699</v>
      </c>
      <c r="B1318" s="3">
        <v>74.738427347508605</v>
      </c>
      <c r="C1318">
        <v>104.50006976996583</v>
      </c>
      <c r="D1318" s="6">
        <f t="shared" si="130"/>
        <v>0</v>
      </c>
      <c r="E1318" s="6">
        <f t="shared" si="134"/>
        <v>0</v>
      </c>
      <c r="F1318" s="6">
        <f t="shared" si="135"/>
        <v>5.7562792766882968E-3</v>
      </c>
      <c r="G1318" s="7">
        <f t="shared" si="131"/>
        <v>-5.0487813567626151E-4</v>
      </c>
      <c r="H1318" s="7">
        <f t="shared" si="132"/>
        <v>-5.0487813567626151E-4</v>
      </c>
      <c r="I1318" s="7">
        <f t="shared" si="133"/>
        <v>5.2514011410120355E-3</v>
      </c>
      <c r="K1318" s="7">
        <f>MIN((A1318 - MAX($A$3:A1318))/MAX($A$3:A1318),0)</f>
        <v>-0.14235847759920314</v>
      </c>
      <c r="L1318" s="7">
        <f>MIN((B1318 - MAX($B$3:B1318))/MAX($B$3:B1318),0)</f>
        <v>-0.36546366396776281</v>
      </c>
      <c r="M1318" s="7">
        <f>MIN((C1318 - MAX($C$3:C1318))/MAX($C$3:C1318),0)</f>
        <v>-5.2220416246135083E-2</v>
      </c>
    </row>
    <row r="1319" spans="1:13" x14ac:dyDescent="0.35">
      <c r="A1319" s="3">
        <v>150.12861072932699</v>
      </c>
      <c r="B1319" s="3">
        <v>74.738427347508605</v>
      </c>
      <c r="C1319">
        <v>105.06586801589721</v>
      </c>
      <c r="D1319" s="6">
        <f t="shared" si="130"/>
        <v>0</v>
      </c>
      <c r="E1319" s="6">
        <f t="shared" si="134"/>
        <v>0</v>
      </c>
      <c r="F1319" s="6">
        <f t="shared" si="135"/>
        <v>5.4143336667320649E-3</v>
      </c>
      <c r="G1319" s="7">
        <f t="shared" si="131"/>
        <v>-5.0487813567626151E-4</v>
      </c>
      <c r="H1319" s="7">
        <f t="shared" si="132"/>
        <v>-5.0487813567626151E-4</v>
      </c>
      <c r="I1319" s="7">
        <f t="shared" si="133"/>
        <v>4.9094555310558036E-3</v>
      </c>
      <c r="K1319" s="7">
        <f>MIN((A1319 - MAX($A$3:A1319))/MAX($A$3:A1319),0)</f>
        <v>-0.14235847759920314</v>
      </c>
      <c r="L1319" s="7">
        <f>MIN((B1319 - MAX($B$3:B1319))/MAX($B$3:B1319),0)</f>
        <v>-0.36546366396776281</v>
      </c>
      <c r="M1319" s="7">
        <f>MIN((C1319 - MAX($C$3:C1319))/MAX($C$3:C1319),0)</f>
        <v>-4.7088821337175235E-2</v>
      </c>
    </row>
    <row r="1320" spans="1:13" x14ac:dyDescent="0.35">
      <c r="A1320" s="3">
        <v>150.12861072932699</v>
      </c>
      <c r="B1320" s="3">
        <v>74.738427347508605</v>
      </c>
      <c r="C1320">
        <v>104.02585106437958</v>
      </c>
      <c r="D1320" s="6">
        <f t="shared" si="130"/>
        <v>0</v>
      </c>
      <c r="E1320" s="6">
        <f t="shared" si="134"/>
        <v>0</v>
      </c>
      <c r="F1320" s="6">
        <f t="shared" si="135"/>
        <v>-9.898713741747861E-3</v>
      </c>
      <c r="G1320" s="7">
        <f t="shared" si="131"/>
        <v>-5.0487813567626151E-4</v>
      </c>
      <c r="H1320" s="7">
        <f t="shared" si="132"/>
        <v>-5.0487813567626151E-4</v>
      </c>
      <c r="I1320" s="7">
        <f t="shared" si="133"/>
        <v>-1.0403591877424123E-2</v>
      </c>
      <c r="K1320" s="7">
        <f>MIN((A1320 - MAX($A$3:A1320))/MAX($A$3:A1320),0)</f>
        <v>-0.14235847759920314</v>
      </c>
      <c r="L1320" s="7">
        <f>MIN((B1320 - MAX($B$3:B1320))/MAX($B$3:B1320),0)</f>
        <v>-0.36546366396776281</v>
      </c>
      <c r="M1320" s="7">
        <f>MIN((C1320 - MAX($C$3:C1320))/MAX($C$3:C1320),0)</f>
        <v>-5.6521416316070085E-2</v>
      </c>
    </row>
    <row r="1321" spans="1:13" x14ac:dyDescent="0.35">
      <c r="A1321" s="3">
        <v>150.12861072932699</v>
      </c>
      <c r="B1321" s="3">
        <v>74.738427347508605</v>
      </c>
      <c r="C1321">
        <v>103.74534479283489</v>
      </c>
      <c r="D1321" s="6">
        <f t="shared" si="130"/>
        <v>0</v>
      </c>
      <c r="E1321" s="6">
        <f t="shared" si="134"/>
        <v>0</v>
      </c>
      <c r="F1321" s="6">
        <f t="shared" si="135"/>
        <v>-2.6965054231673164E-3</v>
      </c>
      <c r="G1321" s="7">
        <f t="shared" si="131"/>
        <v>-5.0487813567626151E-4</v>
      </c>
      <c r="H1321" s="7">
        <f t="shared" si="132"/>
        <v>-5.0487813567626151E-4</v>
      </c>
      <c r="I1321" s="7">
        <f t="shared" si="133"/>
        <v>-3.2013835588435777E-3</v>
      </c>
      <c r="K1321" s="7">
        <f>MIN((A1321 - MAX($A$3:A1321))/MAX($A$3:A1321),0)</f>
        <v>-0.14235847759920314</v>
      </c>
      <c r="L1321" s="7">
        <f>MIN((B1321 - MAX($B$3:B1321))/MAX($B$3:B1321),0)</f>
        <v>-0.36546366396776281</v>
      </c>
      <c r="M1321" s="7">
        <f>MIN((C1321 - MAX($C$3:C1321))/MAX($C$3:C1321),0)</f>
        <v>-5.9065511433616019E-2</v>
      </c>
    </row>
    <row r="1322" spans="1:13" x14ac:dyDescent="0.35">
      <c r="A1322" s="3">
        <v>150.12861072932699</v>
      </c>
      <c r="B1322" s="3">
        <v>74.738427347508605</v>
      </c>
      <c r="C1322">
        <v>102.08997741520365</v>
      </c>
      <c r="D1322" s="6">
        <f t="shared" si="130"/>
        <v>0</v>
      </c>
      <c r="E1322" s="6">
        <f t="shared" si="134"/>
        <v>0</v>
      </c>
      <c r="F1322" s="6">
        <f t="shared" si="135"/>
        <v>-1.5956064158221039E-2</v>
      </c>
      <c r="G1322" s="7">
        <f t="shared" si="131"/>
        <v>-5.0487813567626151E-4</v>
      </c>
      <c r="H1322" s="7">
        <f t="shared" si="132"/>
        <v>-5.0487813567626151E-4</v>
      </c>
      <c r="I1322" s="7">
        <f t="shared" si="133"/>
        <v>-1.6460942293897302E-2</v>
      </c>
      <c r="K1322" s="7">
        <f>MIN((A1322 - MAX($A$3:A1322))/MAX($A$3:A1322),0)</f>
        <v>-0.14235847759920314</v>
      </c>
      <c r="L1322" s="7">
        <f>MIN((B1322 - MAX($B$3:B1322))/MAX($B$3:B1322),0)</f>
        <v>-0.36546366396776281</v>
      </c>
      <c r="M1322" s="7">
        <f>MIN((C1322 - MAX($C$3:C1322))/MAX($C$3:C1322),0)</f>
        <v>-7.4079122501864145E-2</v>
      </c>
    </row>
    <row r="1323" spans="1:13" x14ac:dyDescent="0.35">
      <c r="A1323" s="3">
        <v>150.12861072932699</v>
      </c>
      <c r="B1323" s="3">
        <v>74.738427347508605</v>
      </c>
      <c r="C1323">
        <v>98.723550722765154</v>
      </c>
      <c r="D1323" s="6">
        <f t="shared" si="130"/>
        <v>0</v>
      </c>
      <c r="E1323" s="6">
        <f t="shared" si="134"/>
        <v>0</v>
      </c>
      <c r="F1323" s="6">
        <f t="shared" si="135"/>
        <v>-3.2975094888571824E-2</v>
      </c>
      <c r="G1323" s="7">
        <f t="shared" si="131"/>
        <v>-5.0487813567626151E-4</v>
      </c>
      <c r="H1323" s="7">
        <f t="shared" si="132"/>
        <v>-5.0487813567626151E-4</v>
      </c>
      <c r="I1323" s="7">
        <f t="shared" si="133"/>
        <v>-3.3479973024248086E-2</v>
      </c>
      <c r="K1323" s="7">
        <f>MIN((A1323 - MAX($A$3:A1323))/MAX($A$3:A1323),0)</f>
        <v>-0.14235847759920314</v>
      </c>
      <c r="L1323" s="7">
        <f>MIN((B1323 - MAX($B$3:B1323))/MAX($B$3:B1323),0)</f>
        <v>-0.36546366396776281</v>
      </c>
      <c r="M1323" s="7">
        <f>MIN((C1323 - MAX($C$3:C1323))/MAX($C$3:C1323),0)</f>
        <v>-0.10461145129667486</v>
      </c>
    </row>
    <row r="1324" spans="1:13" x14ac:dyDescent="0.35">
      <c r="A1324" s="3">
        <v>150.12861072932699</v>
      </c>
      <c r="B1324" s="3">
        <v>74.738427347508605</v>
      </c>
      <c r="C1324">
        <v>98.836588403714856</v>
      </c>
      <c r="D1324" s="6">
        <f t="shared" ref="D1324:D1387" si="136">(A1324-A1323)/A1323</f>
        <v>0</v>
      </c>
      <c r="E1324" s="6">
        <f t="shared" si="134"/>
        <v>0</v>
      </c>
      <c r="F1324" s="6">
        <f t="shared" si="135"/>
        <v>1.1449920522726531E-3</v>
      </c>
      <c r="G1324" s="7">
        <f t="shared" si="131"/>
        <v>-5.0487813567626151E-4</v>
      </c>
      <c r="H1324" s="7">
        <f t="shared" si="132"/>
        <v>-5.0487813567626151E-4</v>
      </c>
      <c r="I1324" s="7">
        <f t="shared" si="133"/>
        <v>6.4011391659639155E-4</v>
      </c>
      <c r="K1324" s="7">
        <f>MIN((A1324 - MAX($A$3:A1324))/MAX($A$3:A1324),0)</f>
        <v>-0.14235847759920314</v>
      </c>
      <c r="L1324" s="7">
        <f>MIN((B1324 - MAX($B$3:B1324))/MAX($B$3:B1324),0)</f>
        <v>-0.36546366396776281</v>
      </c>
      <c r="M1324" s="7">
        <f>MIN((C1324 - MAX($C$3:C1324))/MAX($C$3:C1324),0)</f>
        <v>-0.10358623852471362</v>
      </c>
    </row>
    <row r="1325" spans="1:13" x14ac:dyDescent="0.35">
      <c r="A1325" s="3">
        <v>150.12861072932699</v>
      </c>
      <c r="B1325" s="3">
        <v>74.738427347508605</v>
      </c>
      <c r="C1325">
        <v>99.043355573586638</v>
      </c>
      <c r="D1325" s="6">
        <f t="shared" si="136"/>
        <v>0</v>
      </c>
      <c r="E1325" s="6">
        <f t="shared" si="134"/>
        <v>0</v>
      </c>
      <c r="F1325" s="6">
        <f t="shared" si="135"/>
        <v>2.09201039019281E-3</v>
      </c>
      <c r="G1325" s="7">
        <f t="shared" si="131"/>
        <v>-5.0487813567626151E-4</v>
      </c>
      <c r="H1325" s="7">
        <f t="shared" si="132"/>
        <v>-5.0487813567626151E-4</v>
      </c>
      <c r="I1325" s="7">
        <f t="shared" si="133"/>
        <v>1.5871322545165485E-3</v>
      </c>
      <c r="K1325" s="7">
        <f>MIN((A1325 - MAX($A$3:A1325))/MAX($A$3:A1325),0)</f>
        <v>-0.14235847759920314</v>
      </c>
      <c r="L1325" s="7">
        <f>MIN((B1325 - MAX($B$3:B1325))/MAX($B$3:B1325),0)</f>
        <v>-0.36546366396776281</v>
      </c>
      <c r="M1325" s="7">
        <f>MIN((C1325 - MAX($C$3:C1325))/MAX($C$3:C1325),0)</f>
        <v>-0.10171093162179549</v>
      </c>
    </row>
    <row r="1326" spans="1:13" x14ac:dyDescent="0.35">
      <c r="A1326" s="3">
        <v>150.12861072932699</v>
      </c>
      <c r="B1326" s="3">
        <v>74.738427347508605</v>
      </c>
      <c r="C1326">
        <v>99.369372535440547</v>
      </c>
      <c r="D1326" s="6">
        <f t="shared" si="136"/>
        <v>0</v>
      </c>
      <c r="E1326" s="6">
        <f t="shared" si="134"/>
        <v>0</v>
      </c>
      <c r="F1326" s="6">
        <f t="shared" si="135"/>
        <v>3.2916590917771095E-3</v>
      </c>
      <c r="G1326" s="7">
        <f t="shared" si="131"/>
        <v>-5.0487813567626151E-4</v>
      </c>
      <c r="H1326" s="7">
        <f t="shared" si="132"/>
        <v>-5.0487813567626151E-4</v>
      </c>
      <c r="I1326" s="7">
        <f t="shared" si="133"/>
        <v>2.7867809561008478E-3</v>
      </c>
      <c r="K1326" s="7">
        <f>MIN((A1326 - MAX($A$3:A1326))/MAX($A$3:A1326),0)</f>
        <v>-0.14235847759920314</v>
      </c>
      <c r="L1326" s="7">
        <f>MIN((B1326 - MAX($B$3:B1326))/MAX($B$3:B1326),0)</f>
        <v>-0.36546366396776281</v>
      </c>
      <c r="M1326" s="7">
        <f>MIN((C1326 - MAX($C$3:C1326))/MAX($C$3:C1326),0)</f>
        <v>-9.8754070242824385E-2</v>
      </c>
    </row>
    <row r="1327" spans="1:13" x14ac:dyDescent="0.35">
      <c r="A1327" s="3">
        <v>150.12861072932699</v>
      </c>
      <c r="B1327" s="3">
        <v>74.738427347508605</v>
      </c>
      <c r="C1327">
        <v>100.42056301778358</v>
      </c>
      <c r="D1327" s="6">
        <f t="shared" si="136"/>
        <v>0</v>
      </c>
      <c r="E1327" s="6">
        <f t="shared" si="134"/>
        <v>0</v>
      </c>
      <c r="F1327" s="6">
        <f t="shared" si="135"/>
        <v>1.0578616484351044E-2</v>
      </c>
      <c r="G1327" s="7">
        <f t="shared" si="131"/>
        <v>-5.0487813567626151E-4</v>
      </c>
      <c r="H1327" s="7">
        <f t="shared" si="132"/>
        <v>-5.0487813567626151E-4</v>
      </c>
      <c r="I1327" s="7">
        <f t="shared" si="133"/>
        <v>1.0073738348674782E-2</v>
      </c>
      <c r="K1327" s="7">
        <f>MIN((A1327 - MAX($A$3:A1327))/MAX($A$3:A1327),0)</f>
        <v>-0.14235847759920314</v>
      </c>
      <c r="L1327" s="7">
        <f>MIN((B1327 - MAX($B$3:B1327))/MAX($B$3:B1327),0)</f>
        <v>-0.36546366396776281</v>
      </c>
      <c r="M1327" s="7">
        <f>MIN((C1327 - MAX($C$3:C1327))/MAX($C$3:C1327),0)</f>
        <v>-8.9220135193840838E-2</v>
      </c>
    </row>
    <row r="1328" spans="1:13" x14ac:dyDescent="0.35">
      <c r="A1328" s="3">
        <v>150.12861072932699</v>
      </c>
      <c r="B1328" s="3">
        <v>74.738427347508605</v>
      </c>
      <c r="C1328">
        <v>100.08035432806355</v>
      </c>
      <c r="D1328" s="6">
        <f t="shared" si="136"/>
        <v>0</v>
      </c>
      <c r="E1328" s="6">
        <f t="shared" si="134"/>
        <v>0</v>
      </c>
      <c r="F1328" s="6">
        <f t="shared" si="135"/>
        <v>-3.3878388996861257E-3</v>
      </c>
      <c r="G1328" s="7">
        <f t="shared" si="131"/>
        <v>-5.0487813567626151E-4</v>
      </c>
      <c r="H1328" s="7">
        <f t="shared" si="132"/>
        <v>-5.0487813567626151E-4</v>
      </c>
      <c r="I1328" s="7">
        <f t="shared" si="133"/>
        <v>-3.892717035362387E-3</v>
      </c>
      <c r="K1328" s="7">
        <f>MIN((A1328 - MAX($A$3:A1328))/MAX($A$3:A1328),0)</f>
        <v>-0.14235847759920314</v>
      </c>
      <c r="L1328" s="7">
        <f>MIN((B1328 - MAX($B$3:B1328))/MAX($B$3:B1328),0)</f>
        <v>-0.36546366396776281</v>
      </c>
      <c r="M1328" s="7">
        <f>MIN((C1328 - MAX($C$3:C1328))/MAX($C$3:C1328),0)</f>
        <v>-9.2305710648882017E-2</v>
      </c>
    </row>
    <row r="1329" spans="1:13" x14ac:dyDescent="0.35">
      <c r="A1329" s="3">
        <v>150.12861072932699</v>
      </c>
      <c r="B1329" s="3">
        <v>74.738427347508605</v>
      </c>
      <c r="C1329">
        <v>99.596192110308891</v>
      </c>
      <c r="D1329" s="6">
        <f t="shared" si="136"/>
        <v>0</v>
      </c>
      <c r="E1329" s="6">
        <f t="shared" si="134"/>
        <v>0</v>
      </c>
      <c r="F1329" s="6">
        <f t="shared" si="135"/>
        <v>-4.8377348482158029E-3</v>
      </c>
      <c r="G1329" s="7">
        <f t="shared" si="131"/>
        <v>-5.0487813567626151E-4</v>
      </c>
      <c r="H1329" s="7">
        <f t="shared" si="132"/>
        <v>-5.0487813567626151E-4</v>
      </c>
      <c r="I1329" s="7">
        <f t="shared" si="133"/>
        <v>-5.3426129838920642E-3</v>
      </c>
      <c r="K1329" s="7">
        <f>MIN((A1329 - MAX($A$3:A1329))/MAX($A$3:A1329),0)</f>
        <v>-0.14235847759920314</v>
      </c>
      <c r="L1329" s="7">
        <f>MIN((B1329 - MAX($B$3:B1329))/MAX($B$3:B1329),0)</f>
        <v>-0.36546366396776281</v>
      </c>
      <c r="M1329" s="7">
        <f>MIN((C1329 - MAX($C$3:C1329))/MAX($C$3:C1329),0)</f>
        <v>-9.6696894944002409E-2</v>
      </c>
    </row>
    <row r="1330" spans="1:13" x14ac:dyDescent="0.35">
      <c r="A1330" s="3">
        <v>150.12861072932699</v>
      </c>
      <c r="B1330" s="3">
        <v>74.738427347508605</v>
      </c>
      <c r="C1330">
        <v>100.43634653449995</v>
      </c>
      <c r="D1330" s="6">
        <f t="shared" si="136"/>
        <v>0</v>
      </c>
      <c r="E1330" s="6">
        <f t="shared" si="134"/>
        <v>0</v>
      </c>
      <c r="F1330" s="6">
        <f t="shared" si="135"/>
        <v>8.4356078921223529E-3</v>
      </c>
      <c r="G1330" s="7">
        <f t="shared" si="131"/>
        <v>-5.0487813567626151E-4</v>
      </c>
      <c r="H1330" s="7">
        <f t="shared" si="132"/>
        <v>-5.0487813567626151E-4</v>
      </c>
      <c r="I1330" s="7">
        <f t="shared" si="133"/>
        <v>7.9307297564460907E-3</v>
      </c>
      <c r="K1330" s="7">
        <f>MIN((A1330 - MAX($A$3:A1330))/MAX($A$3:A1330),0)</f>
        <v>-0.14235847759920314</v>
      </c>
      <c r="L1330" s="7">
        <f>MIN((B1330 - MAX($B$3:B1330))/MAX($B$3:B1330),0)</f>
        <v>-0.36546366396776281</v>
      </c>
      <c r="M1330" s="7">
        <f>MIN((C1330 - MAX($C$3:C1330))/MAX($C$3:C1330),0)</f>
        <v>-8.9076984142013399E-2</v>
      </c>
    </row>
    <row r="1331" spans="1:13" x14ac:dyDescent="0.35">
      <c r="A1331" s="3">
        <v>150.12861072932699</v>
      </c>
      <c r="B1331" s="3">
        <v>74.738427347508605</v>
      </c>
      <c r="C1331">
        <v>100.02316362865839</v>
      </c>
      <c r="D1331" s="6">
        <f t="shared" si="136"/>
        <v>0</v>
      </c>
      <c r="E1331" s="6">
        <f t="shared" si="134"/>
        <v>0</v>
      </c>
      <c r="F1331" s="6">
        <f t="shared" si="135"/>
        <v>-4.1138782930502486E-3</v>
      </c>
      <c r="G1331" s="7">
        <f t="shared" si="131"/>
        <v>-5.0487813567626151E-4</v>
      </c>
      <c r="H1331" s="7">
        <f t="shared" si="132"/>
        <v>-5.0487813567626151E-4</v>
      </c>
      <c r="I1331" s="7">
        <f t="shared" si="133"/>
        <v>-4.6187564287265099E-3</v>
      </c>
      <c r="K1331" s="7">
        <f>MIN((A1331 - MAX($A$3:A1331))/MAX($A$3:A1331),0)</f>
        <v>-0.14235847759920314</v>
      </c>
      <c r="L1331" s="7">
        <f>MIN((B1331 - MAX($B$3:B1331))/MAX($B$3:B1331),0)</f>
        <v>-0.36546366396776281</v>
      </c>
      <c r="M1331" s="7">
        <f>MIN((C1331 - MAX($C$3:C1331))/MAX($C$3:C1331),0)</f>
        <v>-9.2824410563591447E-2</v>
      </c>
    </row>
    <row r="1332" spans="1:13" x14ac:dyDescent="0.35">
      <c r="A1332" s="3">
        <v>150.12861072932699</v>
      </c>
      <c r="B1332" s="3">
        <v>74.738427347508605</v>
      </c>
      <c r="C1332">
        <v>100.01501863116495</v>
      </c>
      <c r="D1332" s="6">
        <f t="shared" si="136"/>
        <v>0</v>
      </c>
      <c r="E1332" s="6">
        <f t="shared" si="134"/>
        <v>0</v>
      </c>
      <c r="F1332" s="6">
        <f t="shared" si="135"/>
        <v>-8.1431112533937952E-5</v>
      </c>
      <c r="G1332" s="7">
        <f t="shared" si="131"/>
        <v>-5.0487813567626151E-4</v>
      </c>
      <c r="H1332" s="7">
        <f t="shared" si="132"/>
        <v>-5.0487813567626151E-4</v>
      </c>
      <c r="I1332" s="7">
        <f t="shared" si="133"/>
        <v>-5.8630924821019949E-4</v>
      </c>
      <c r="K1332" s="7">
        <f>MIN((A1332 - MAX($A$3:A1332))/MAX($A$3:A1332),0)</f>
        <v>-0.14235847759920314</v>
      </c>
      <c r="L1332" s="7">
        <f>MIN((B1332 - MAX($B$3:B1332))/MAX($B$3:B1332),0)</f>
        <v>-0.36546366396776281</v>
      </c>
      <c r="M1332" s="7">
        <f>MIN((C1332 - MAX($C$3:C1332))/MAX($C$3:C1332),0)</f>
        <v>-9.2898282881102884E-2</v>
      </c>
    </row>
    <row r="1333" spans="1:13" x14ac:dyDescent="0.35">
      <c r="A1333" s="3">
        <v>150.12861072932699</v>
      </c>
      <c r="B1333" s="3">
        <v>74.738427347508605</v>
      </c>
      <c r="C1333">
        <v>99.919955760673503</v>
      </c>
      <c r="D1333" s="6">
        <f t="shared" si="136"/>
        <v>0</v>
      </c>
      <c r="E1333" s="6">
        <f t="shared" si="134"/>
        <v>0</v>
      </c>
      <c r="F1333" s="6">
        <f t="shared" si="135"/>
        <v>-9.504859549346183E-4</v>
      </c>
      <c r="G1333" s="7">
        <f t="shared" si="131"/>
        <v>-5.0487813567626151E-4</v>
      </c>
      <c r="H1333" s="7">
        <f t="shared" si="132"/>
        <v>-5.0487813567626151E-4</v>
      </c>
      <c r="I1333" s="7">
        <f t="shared" si="133"/>
        <v>-1.4553640906108797E-3</v>
      </c>
      <c r="K1333" s="7">
        <f>MIN((A1333 - MAX($A$3:A1333))/MAX($A$3:A1333),0)</f>
        <v>-0.14235847759920314</v>
      </c>
      <c r="L1333" s="7">
        <f>MIN((B1333 - MAX($B$3:B1333))/MAX($B$3:B1333),0)</f>
        <v>-0.36546366396776281</v>
      </c>
      <c r="M1333" s="7">
        <f>MIN((C1333 - MAX($C$3:C1333))/MAX($C$3:C1333),0)</f>
        <v>-9.3760470322921466E-2</v>
      </c>
    </row>
    <row r="1334" spans="1:13" x14ac:dyDescent="0.35">
      <c r="A1334" s="3">
        <v>150.12861072932699</v>
      </c>
      <c r="B1334" s="3">
        <v>74.738427347508605</v>
      </c>
      <c r="C1334">
        <v>100.21366147612575</v>
      </c>
      <c r="D1334" s="6">
        <f t="shared" si="136"/>
        <v>0</v>
      </c>
      <c r="E1334" s="6">
        <f t="shared" si="134"/>
        <v>0</v>
      </c>
      <c r="F1334" s="6">
        <f t="shared" si="135"/>
        <v>2.9394099828839644E-3</v>
      </c>
      <c r="G1334" s="7">
        <f t="shared" si="131"/>
        <v>-5.0487813567626151E-4</v>
      </c>
      <c r="H1334" s="7">
        <f t="shared" si="132"/>
        <v>-5.0487813567626151E-4</v>
      </c>
      <c r="I1334" s="7">
        <f t="shared" si="133"/>
        <v>2.4345318472077026E-3</v>
      </c>
      <c r="K1334" s="7">
        <f>MIN((A1334 - MAX($A$3:A1334))/MAX($A$3:A1334),0)</f>
        <v>-0.14235847759920314</v>
      </c>
      <c r="L1334" s="7">
        <f>MIN((B1334 - MAX($B$3:B1334))/MAX($B$3:B1334),0)</f>
        <v>-0.36546366396776281</v>
      </c>
      <c r="M1334" s="7">
        <f>MIN((C1334 - MAX($C$3:C1334))/MAX($C$3:C1334),0)</f>
        <v>-9.1096660802504587E-2</v>
      </c>
    </row>
    <row r="1335" spans="1:13" x14ac:dyDescent="0.35">
      <c r="A1335" s="3">
        <v>150.12861072932699</v>
      </c>
      <c r="B1335" s="3">
        <v>74.738427347508605</v>
      </c>
      <c r="C1335">
        <v>100.20595060286418</v>
      </c>
      <c r="D1335" s="6">
        <f t="shared" si="136"/>
        <v>0</v>
      </c>
      <c r="E1335" s="6">
        <f t="shared" si="134"/>
        <v>0</v>
      </c>
      <c r="F1335" s="6">
        <f t="shared" si="135"/>
        <v>-7.6944332219711418E-5</v>
      </c>
      <c r="G1335" s="7">
        <f t="shared" si="131"/>
        <v>-5.0487813567626151E-4</v>
      </c>
      <c r="H1335" s="7">
        <f t="shared" si="132"/>
        <v>-5.0487813567626151E-4</v>
      </c>
      <c r="I1335" s="7">
        <f t="shared" si="133"/>
        <v>-5.818224678959729E-4</v>
      </c>
      <c r="K1335" s="7">
        <f>MIN((A1335 - MAX($A$3:A1335))/MAX($A$3:A1335),0)</f>
        <v>-0.14235847759920314</v>
      </c>
      <c r="L1335" s="7">
        <f>MIN((B1335 - MAX($B$3:B1335))/MAX($B$3:B1335),0)</f>
        <v>-0.36546366396776281</v>
      </c>
      <c r="M1335" s="7">
        <f>MIN((C1335 - MAX($C$3:C1335))/MAX($C$3:C1335),0)</f>
        <v>-9.1166595762991409E-2</v>
      </c>
    </row>
    <row r="1336" spans="1:13" x14ac:dyDescent="0.35">
      <c r="A1336" s="3">
        <v>150.12861072932699</v>
      </c>
      <c r="B1336" s="3">
        <v>74.738427347508605</v>
      </c>
      <c r="C1336">
        <v>100.08695921816293</v>
      </c>
      <c r="D1336" s="6">
        <f t="shared" si="136"/>
        <v>0</v>
      </c>
      <c r="E1336" s="6">
        <f t="shared" si="134"/>
        <v>0</v>
      </c>
      <c r="F1336" s="6">
        <f t="shared" si="135"/>
        <v>-1.187468248994837E-3</v>
      </c>
      <c r="G1336" s="7">
        <f t="shared" si="131"/>
        <v>-5.0487813567626151E-4</v>
      </c>
      <c r="H1336" s="7">
        <f t="shared" si="132"/>
        <v>-5.0487813567626151E-4</v>
      </c>
      <c r="I1336" s="7">
        <f t="shared" si="133"/>
        <v>-1.6923463846710985E-3</v>
      </c>
      <c r="K1336" s="7">
        <f>MIN((A1336 - MAX($A$3:A1336))/MAX($A$3:A1336),0)</f>
        <v>-0.14235847759920314</v>
      </c>
      <c r="L1336" s="7">
        <f>MIN((B1336 - MAX($B$3:B1336))/MAX($B$3:B1336),0)</f>
        <v>-0.36546366396776281</v>
      </c>
      <c r="M1336" s="7">
        <f>MIN((C1336 - MAX($C$3:C1336))/MAX($C$3:C1336),0)</f>
        <v>-9.2245806574148742E-2</v>
      </c>
    </row>
    <row r="1337" spans="1:13" x14ac:dyDescent="0.35">
      <c r="A1337" s="3">
        <v>150.12861072932699</v>
      </c>
      <c r="B1337" s="3">
        <v>74.738427347508605</v>
      </c>
      <c r="C1337">
        <v>100.18984666111952</v>
      </c>
      <c r="D1337" s="6">
        <f t="shared" si="136"/>
        <v>0</v>
      </c>
      <c r="E1337" s="6">
        <f t="shared" si="134"/>
        <v>0</v>
      </c>
      <c r="F1337" s="6">
        <f t="shared" si="135"/>
        <v>1.0279805057551881E-3</v>
      </c>
      <c r="G1337" s="7">
        <f t="shared" si="131"/>
        <v>-5.0487813567626151E-4</v>
      </c>
      <c r="H1337" s="7">
        <f t="shared" si="132"/>
        <v>-5.0487813567626151E-4</v>
      </c>
      <c r="I1337" s="7">
        <f t="shared" si="133"/>
        <v>5.231023700789266E-4</v>
      </c>
      <c r="K1337" s="7">
        <f>MIN((A1337 - MAX($A$3:A1337))/MAX($A$3:A1337),0)</f>
        <v>-0.14235847759920314</v>
      </c>
      <c r="L1337" s="7">
        <f>MIN((B1337 - MAX($B$3:B1337))/MAX($B$3:B1337),0)</f>
        <v>-0.36546366396776281</v>
      </c>
      <c r="M1337" s="7">
        <f>MIN((C1337 - MAX($C$3:C1337))/MAX($C$3:C1337),0)</f>
        <v>-9.1312652959289448E-2</v>
      </c>
    </row>
    <row r="1338" spans="1:13" x14ac:dyDescent="0.35">
      <c r="A1338" s="3">
        <v>150.12861072932699</v>
      </c>
      <c r="B1338" s="3">
        <v>74.738427347508605</v>
      </c>
      <c r="C1338">
        <v>99.8703518990351</v>
      </c>
      <c r="D1338" s="6">
        <f t="shared" si="136"/>
        <v>0</v>
      </c>
      <c r="E1338" s="6">
        <f t="shared" si="134"/>
        <v>0</v>
      </c>
      <c r="F1338" s="6">
        <f t="shared" si="135"/>
        <v>-3.188893612793633E-3</v>
      </c>
      <c r="G1338" s="7">
        <f t="shared" si="131"/>
        <v>-5.0487813567626151E-4</v>
      </c>
      <c r="H1338" s="7">
        <f t="shared" si="132"/>
        <v>-5.0487813567626151E-4</v>
      </c>
      <c r="I1338" s="7">
        <f t="shared" si="133"/>
        <v>-3.6937717484698948E-3</v>
      </c>
      <c r="K1338" s="7">
        <f>MIN((A1338 - MAX($A$3:A1338))/MAX($A$3:A1338),0)</f>
        <v>-0.14235847759920314</v>
      </c>
      <c r="L1338" s="7">
        <f>MIN((B1338 - MAX($B$3:B1338))/MAX($B$3:B1338),0)</f>
        <v>-0.36546366396776281</v>
      </c>
      <c r="M1338" s="7">
        <f>MIN((C1338 - MAX($C$3:C1338))/MAX($C$3:C1338),0)</f>
        <v>-9.4210360236293963E-2</v>
      </c>
    </row>
    <row r="1339" spans="1:13" x14ac:dyDescent="0.35">
      <c r="A1339" s="3">
        <v>150.12861072932699</v>
      </c>
      <c r="B1339" s="3">
        <v>74.738427347508605</v>
      </c>
      <c r="C1339">
        <v>100.03066777609526</v>
      </c>
      <c r="D1339" s="6">
        <f t="shared" si="136"/>
        <v>0</v>
      </c>
      <c r="E1339" s="6">
        <f t="shared" si="134"/>
        <v>0</v>
      </c>
      <c r="F1339" s="6">
        <f t="shared" si="135"/>
        <v>1.6052399336915284E-3</v>
      </c>
      <c r="G1339" s="7">
        <f t="shared" si="131"/>
        <v>-5.0487813567626151E-4</v>
      </c>
      <c r="H1339" s="7">
        <f t="shared" si="132"/>
        <v>-5.0487813567626151E-4</v>
      </c>
      <c r="I1339" s="7">
        <f t="shared" si="133"/>
        <v>1.1003617980152669E-3</v>
      </c>
      <c r="K1339" s="7">
        <f>MIN((A1339 - MAX($A$3:A1339))/MAX($A$3:A1339),0)</f>
        <v>-0.14235847759920314</v>
      </c>
      <c r="L1339" s="7">
        <f>MIN((B1339 - MAX($B$3:B1339))/MAX($B$3:B1339),0)</f>
        <v>-0.36546366396776281</v>
      </c>
      <c r="M1339" s="7">
        <f>MIN((C1339 - MAX($C$3:C1339))/MAX($C$3:C1339),0)</f>
        <v>-9.2756350535021195E-2</v>
      </c>
    </row>
    <row r="1340" spans="1:13" x14ac:dyDescent="0.35">
      <c r="A1340" s="3">
        <v>150.12861072932699</v>
      </c>
      <c r="B1340" s="3">
        <v>74.738427347508605</v>
      </c>
      <c r="C1340">
        <v>99.291364545487426</v>
      </c>
      <c r="D1340" s="6">
        <f t="shared" si="136"/>
        <v>0</v>
      </c>
      <c r="E1340" s="6">
        <f t="shared" si="134"/>
        <v>0</v>
      </c>
      <c r="F1340" s="6">
        <f t="shared" si="135"/>
        <v>-7.3907657225947805E-3</v>
      </c>
      <c r="G1340" s="7">
        <f t="shared" si="131"/>
        <v>-5.0487813567626151E-4</v>
      </c>
      <c r="H1340" s="7">
        <f t="shared" si="132"/>
        <v>-5.0487813567626151E-4</v>
      </c>
      <c r="I1340" s="7">
        <f t="shared" si="133"/>
        <v>-7.8956438582710418E-3</v>
      </c>
      <c r="K1340" s="7">
        <f>MIN((A1340 - MAX($A$3:A1340))/MAX($A$3:A1340),0)</f>
        <v>-0.14235847759920314</v>
      </c>
      <c r="L1340" s="7">
        <f>MIN((B1340 - MAX($B$3:B1340))/MAX($B$3:B1340),0)</f>
        <v>-0.36546366396776281</v>
      </c>
      <c r="M1340" s="7">
        <f>MIN((C1340 - MAX($C$3:C1340))/MAX($C$3:C1340),0)</f>
        <v>-9.9461575801528757E-2</v>
      </c>
    </row>
    <row r="1341" spans="1:13" x14ac:dyDescent="0.35">
      <c r="A1341" s="3">
        <v>150.12861072932699</v>
      </c>
      <c r="B1341" s="3">
        <v>74.738427347508605</v>
      </c>
      <c r="C1341">
        <v>99.578548061170167</v>
      </c>
      <c r="D1341" s="6">
        <f t="shared" si="136"/>
        <v>0</v>
      </c>
      <c r="E1341" s="6">
        <f t="shared" si="134"/>
        <v>0</v>
      </c>
      <c r="F1341" s="6">
        <f t="shared" si="135"/>
        <v>2.8923312414663904E-3</v>
      </c>
      <c r="G1341" s="7">
        <f t="shared" si="131"/>
        <v>-5.0487813567626151E-4</v>
      </c>
      <c r="H1341" s="7">
        <f t="shared" si="132"/>
        <v>-5.0487813567626151E-4</v>
      </c>
      <c r="I1341" s="7">
        <f t="shared" si="133"/>
        <v>2.3874531057901287E-3</v>
      </c>
      <c r="K1341" s="7">
        <f>MIN((A1341 - MAX($A$3:A1341))/MAX($A$3:A1341),0)</f>
        <v>-0.14235847759920314</v>
      </c>
      <c r="L1341" s="7">
        <f>MIN((B1341 - MAX($B$3:B1341))/MAX($B$3:B1341),0)</f>
        <v>-0.36546366396776281</v>
      </c>
      <c r="M1341" s="7">
        <f>MIN((C1341 - MAX($C$3:C1341))/MAX($C$3:C1341),0)</f>
        <v>-9.685692038307861E-2</v>
      </c>
    </row>
    <row r="1342" spans="1:13" x14ac:dyDescent="0.35">
      <c r="A1342" s="3">
        <v>150.12861072932699</v>
      </c>
      <c r="B1342" s="3">
        <v>74.738427347508605</v>
      </c>
      <c r="C1342">
        <v>99.290816722051957</v>
      </c>
      <c r="D1342" s="6">
        <f t="shared" si="136"/>
        <v>0</v>
      </c>
      <c r="E1342" s="6">
        <f t="shared" si="134"/>
        <v>0</v>
      </c>
      <c r="F1342" s="6">
        <f t="shared" si="135"/>
        <v>-2.8894912079001117E-3</v>
      </c>
      <c r="G1342" s="7">
        <f t="shared" si="131"/>
        <v>-5.0487813567626151E-4</v>
      </c>
      <c r="H1342" s="7">
        <f t="shared" si="132"/>
        <v>-5.0487813567626151E-4</v>
      </c>
      <c r="I1342" s="7">
        <f t="shared" si="133"/>
        <v>-3.3943693435763735E-3</v>
      </c>
      <c r="K1342" s="7">
        <f>MIN((A1342 - MAX($A$3:A1342))/MAX($A$3:A1342),0)</f>
        <v>-0.14235847759920314</v>
      </c>
      <c r="L1342" s="7">
        <f>MIN((B1342 - MAX($B$3:B1342))/MAX($B$3:B1342),0)</f>
        <v>-0.36546366396776281</v>
      </c>
      <c r="M1342" s="7">
        <f>MIN((C1342 - MAX($C$3:C1342))/MAX($C$3:C1342),0)</f>
        <v>-9.9466544371107524E-2</v>
      </c>
    </row>
    <row r="1343" spans="1:13" x14ac:dyDescent="0.35">
      <c r="A1343" s="3">
        <v>150.12861072932699</v>
      </c>
      <c r="B1343" s="3">
        <v>74.738427347508605</v>
      </c>
      <c r="C1343">
        <v>98.564981678923786</v>
      </c>
      <c r="D1343" s="6">
        <f t="shared" si="136"/>
        <v>0</v>
      </c>
      <c r="E1343" s="6">
        <f t="shared" si="134"/>
        <v>0</v>
      </c>
      <c r="F1343" s="6">
        <f t="shared" si="135"/>
        <v>-7.3101930983207148E-3</v>
      </c>
      <c r="G1343" s="7">
        <f t="shared" si="131"/>
        <v>-5.0487813567626151E-4</v>
      </c>
      <c r="H1343" s="7">
        <f t="shared" si="132"/>
        <v>-5.0487813567626151E-4</v>
      </c>
      <c r="I1343" s="7">
        <f t="shared" si="133"/>
        <v>-7.8150712339969761E-3</v>
      </c>
      <c r="K1343" s="7">
        <f>MIN((A1343 - MAX($A$3:A1343))/MAX($A$3:A1343),0)</f>
        <v>-0.14235847759920314</v>
      </c>
      <c r="L1343" s="7">
        <f>MIN((B1343 - MAX($B$3:B1343))/MAX($B$3:B1343),0)</f>
        <v>-0.36546366396776281</v>
      </c>
      <c r="M1343" s="7">
        <f>MIN((C1343 - MAX($C$3:C1343))/MAX($C$3:C1343),0)</f>
        <v>-0.10604961782325277</v>
      </c>
    </row>
    <row r="1344" spans="1:13" x14ac:dyDescent="0.35">
      <c r="A1344" s="3">
        <v>150.12861072932699</v>
      </c>
      <c r="B1344" s="3">
        <v>74.738427347508605</v>
      </c>
      <c r="C1344">
        <v>95.704268371465631</v>
      </c>
      <c r="D1344" s="6">
        <f t="shared" si="136"/>
        <v>0</v>
      </c>
      <c r="E1344" s="6">
        <f t="shared" si="134"/>
        <v>0</v>
      </c>
      <c r="F1344" s="6">
        <f t="shared" si="135"/>
        <v>-2.9023627445870705E-2</v>
      </c>
      <c r="G1344" s="7">
        <f t="shared" si="131"/>
        <v>-5.0487813567626151E-4</v>
      </c>
      <c r="H1344" s="7">
        <f t="shared" si="132"/>
        <v>-5.0487813567626151E-4</v>
      </c>
      <c r="I1344" s="7">
        <f t="shared" si="133"/>
        <v>-2.9528505581546967E-2</v>
      </c>
      <c r="K1344" s="7">
        <f>MIN((A1344 - MAX($A$3:A1344))/MAX($A$3:A1344),0)</f>
        <v>-0.14235847759920314</v>
      </c>
      <c r="L1344" s="7">
        <f>MIN((B1344 - MAX($B$3:B1344))/MAX($B$3:B1344),0)</f>
        <v>-0.36546366396776281</v>
      </c>
      <c r="M1344" s="7">
        <f>MIN((C1344 - MAX($C$3:C1344))/MAX($C$3:C1344),0)</f>
        <v>-0.13199530067064441</v>
      </c>
    </row>
    <row r="1345" spans="1:13" x14ac:dyDescent="0.35">
      <c r="A1345" s="3">
        <v>150.12861072932699</v>
      </c>
      <c r="B1345" s="3">
        <v>74.738427347508605</v>
      </c>
      <c r="C1345">
        <v>96.488069335841601</v>
      </c>
      <c r="D1345" s="6">
        <f t="shared" si="136"/>
        <v>0</v>
      </c>
      <c r="E1345" s="6">
        <f t="shared" si="134"/>
        <v>0</v>
      </c>
      <c r="F1345" s="6">
        <f t="shared" si="135"/>
        <v>8.189822436484577E-3</v>
      </c>
      <c r="G1345" s="7">
        <f t="shared" si="131"/>
        <v>-5.0487813567626151E-4</v>
      </c>
      <c r="H1345" s="7">
        <f t="shared" si="132"/>
        <v>-5.0487813567626151E-4</v>
      </c>
      <c r="I1345" s="7">
        <f t="shared" si="133"/>
        <v>7.6849443008083157E-3</v>
      </c>
      <c r="K1345" s="7">
        <f>MIN((A1345 - MAX($A$3:A1345))/MAX($A$3:A1345),0)</f>
        <v>-0.14235847759920314</v>
      </c>
      <c r="L1345" s="7">
        <f>MIN((B1345 - MAX($B$3:B1345))/MAX($B$3:B1345),0)</f>
        <v>-0.36546366396776281</v>
      </c>
      <c r="M1345" s="7">
        <f>MIN((C1345 - MAX($C$3:C1345))/MAX($C$3:C1345),0)</f>
        <v>-0.1248864963091028</v>
      </c>
    </row>
    <row r="1346" spans="1:13" x14ac:dyDescent="0.35">
      <c r="A1346" s="3">
        <v>150.12861072932699</v>
      </c>
      <c r="B1346" s="3">
        <v>74.738427347508605</v>
      </c>
      <c r="C1346">
        <v>97.514204648230162</v>
      </c>
      <c r="D1346" s="6">
        <f t="shared" si="136"/>
        <v>0</v>
      </c>
      <c r="E1346" s="6">
        <f t="shared" si="134"/>
        <v>0</v>
      </c>
      <c r="F1346" s="6">
        <f t="shared" si="135"/>
        <v>1.0634841379372397E-2</v>
      </c>
      <c r="G1346" s="7">
        <f t="shared" si="131"/>
        <v>-5.0487813567626151E-4</v>
      </c>
      <c r="H1346" s="7">
        <f t="shared" si="132"/>
        <v>-5.0487813567626151E-4</v>
      </c>
      <c r="I1346" s="7">
        <f t="shared" si="133"/>
        <v>1.0129963243696135E-2</v>
      </c>
      <c r="K1346" s="7">
        <f>MIN((A1346 - MAX($A$3:A1346))/MAX($A$3:A1346),0)</f>
        <v>-0.14235847759920314</v>
      </c>
      <c r="L1346" s="7">
        <f>MIN((B1346 - MAX($B$3:B1346))/MAX($B$3:B1346),0)</f>
        <v>-0.36546366396776281</v>
      </c>
      <c r="M1346" s="7">
        <f>MIN((C1346 - MAX($C$3:C1346))/MAX($C$3:C1346),0)</f>
        <v>-0.11557980300840329</v>
      </c>
    </row>
    <row r="1347" spans="1:13" x14ac:dyDescent="0.35">
      <c r="A1347" s="3">
        <v>150.12861072932699</v>
      </c>
      <c r="B1347" s="3">
        <v>74.738427347508605</v>
      </c>
      <c r="C1347">
        <v>99.80249414707508</v>
      </c>
      <c r="D1347" s="6">
        <f t="shared" si="136"/>
        <v>0</v>
      </c>
      <c r="E1347" s="6">
        <f t="shared" si="134"/>
        <v>0</v>
      </c>
      <c r="F1347" s="6">
        <f t="shared" si="135"/>
        <v>2.3466217122927121E-2</v>
      </c>
      <c r="G1347" s="7">
        <f t="shared" si="131"/>
        <v>-5.0487813567626151E-4</v>
      </c>
      <c r="H1347" s="7">
        <f t="shared" si="132"/>
        <v>-5.0487813567626151E-4</v>
      </c>
      <c r="I1347" s="7">
        <f t="shared" si="133"/>
        <v>2.2961338987250859E-2</v>
      </c>
      <c r="K1347" s="7">
        <f>MIN((A1347 - MAX($A$3:A1347))/MAX($A$3:A1347),0)</f>
        <v>-0.14235847759920314</v>
      </c>
      <c r="L1347" s="7">
        <f>MIN((B1347 - MAX($B$3:B1347))/MAX($B$3:B1347),0)</f>
        <v>-0.36546366396776281</v>
      </c>
      <c r="M1347" s="7">
        <f>MIN((C1347 - MAX($C$3:C1347))/MAX($C$3:C1347),0)</f>
        <v>-9.4825806637896512E-2</v>
      </c>
    </row>
    <row r="1348" spans="1:13" x14ac:dyDescent="0.35">
      <c r="A1348" s="3">
        <v>150.12861072932699</v>
      </c>
      <c r="B1348" s="3">
        <v>74.738427347508605</v>
      </c>
      <c r="C1348">
        <v>99.808354824205523</v>
      </c>
      <c r="D1348" s="6">
        <f t="shared" si="136"/>
        <v>0</v>
      </c>
      <c r="E1348" s="6">
        <f t="shared" si="134"/>
        <v>0</v>
      </c>
      <c r="F1348" s="6">
        <f t="shared" si="135"/>
        <v>5.8722752176973936E-5</v>
      </c>
      <c r="G1348" s="7">
        <f t="shared" si="131"/>
        <v>-5.0487813567626151E-4</v>
      </c>
      <c r="H1348" s="7">
        <f t="shared" si="132"/>
        <v>-5.0487813567626151E-4</v>
      </c>
      <c r="I1348" s="7">
        <f t="shared" si="133"/>
        <v>-4.4615538349928756E-4</v>
      </c>
      <c r="K1348" s="7">
        <f>MIN((A1348 - MAX($A$3:A1348))/MAX($A$3:A1348),0)</f>
        <v>-0.14235847759920314</v>
      </c>
      <c r="L1348" s="7">
        <f>MIN((B1348 - MAX($B$3:B1348))/MAX($B$3:B1348),0)</f>
        <v>-0.36546366396776281</v>
      </c>
      <c r="M1348" s="7">
        <f>MIN((C1348 - MAX($C$3:C1348))/MAX($C$3:C1348),0)</f>
        <v>-9.4772652318062714E-2</v>
      </c>
    </row>
    <row r="1349" spans="1:13" x14ac:dyDescent="0.35">
      <c r="A1349" s="3">
        <v>150.12861072932699</v>
      </c>
      <c r="B1349" s="3">
        <v>74.738427347508605</v>
      </c>
      <c r="C1349">
        <v>100.24076323174481</v>
      </c>
      <c r="D1349" s="6">
        <f t="shared" si="136"/>
        <v>0</v>
      </c>
      <c r="E1349" s="6">
        <f t="shared" si="134"/>
        <v>0</v>
      </c>
      <c r="F1349" s="6">
        <f t="shared" si="135"/>
        <v>4.3323868858563428E-3</v>
      </c>
      <c r="G1349" s="7">
        <f t="shared" ref="G1349:G1412" si="137">D1349-$J$3</f>
        <v>-5.0487813567626151E-4</v>
      </c>
      <c r="H1349" s="7">
        <f t="shared" ref="H1349:H1412" si="138">E1349-$J$3</f>
        <v>-5.0487813567626151E-4</v>
      </c>
      <c r="I1349" s="7">
        <f t="shared" ref="I1349:I1412" si="139">F1349-$J$3</f>
        <v>3.8275087501800815E-3</v>
      </c>
      <c r="K1349" s="7">
        <f>MIN((A1349 - MAX($A$3:A1349))/MAX($A$3:A1349),0)</f>
        <v>-0.14235847759920314</v>
      </c>
      <c r="L1349" s="7">
        <f>MIN((B1349 - MAX($B$3:B1349))/MAX($B$3:B1349),0)</f>
        <v>-0.36546366396776281</v>
      </c>
      <c r="M1349" s="7">
        <f>MIN((C1349 - MAX($C$3:C1349))/MAX($C$3:C1349),0)</f>
        <v>-9.085085722824697E-2</v>
      </c>
    </row>
    <row r="1350" spans="1:13" x14ac:dyDescent="0.35">
      <c r="A1350" s="3">
        <v>150.12861072932699</v>
      </c>
      <c r="B1350" s="3">
        <v>74.738427347508605</v>
      </c>
      <c r="C1350">
        <v>100.41644917387192</v>
      </c>
      <c r="D1350" s="6">
        <f t="shared" si="136"/>
        <v>0</v>
      </c>
      <c r="E1350" s="6">
        <f t="shared" si="134"/>
        <v>0</v>
      </c>
      <c r="F1350" s="6">
        <f t="shared" si="135"/>
        <v>1.7526397092663007E-3</v>
      </c>
      <c r="G1350" s="7">
        <f t="shared" si="137"/>
        <v>-5.0487813567626151E-4</v>
      </c>
      <c r="H1350" s="7">
        <f t="shared" si="138"/>
        <v>-5.0487813567626151E-4</v>
      </c>
      <c r="I1350" s="7">
        <f t="shared" si="139"/>
        <v>1.2477615735900392E-3</v>
      </c>
      <c r="K1350" s="7">
        <f>MIN((A1350 - MAX($A$3:A1350))/MAX($A$3:A1350),0)</f>
        <v>-0.14235847759920314</v>
      </c>
      <c r="L1350" s="7">
        <f>MIN((B1350 - MAX($B$3:B1350))/MAX($B$3:B1350),0)</f>
        <v>-0.36546366396776281</v>
      </c>
      <c r="M1350" s="7">
        <f>MIN((C1350 - MAX($C$3:C1350))/MAX($C$3:C1350),0)</f>
        <v>-8.9257446338979779E-2</v>
      </c>
    </row>
    <row r="1351" spans="1:13" x14ac:dyDescent="0.35">
      <c r="A1351" s="3">
        <v>150.12861072932699</v>
      </c>
      <c r="B1351" s="3">
        <v>74.738427347508605</v>
      </c>
      <c r="C1351">
        <v>100.84465071087843</v>
      </c>
      <c r="D1351" s="6">
        <f t="shared" si="136"/>
        <v>0</v>
      </c>
      <c r="E1351" s="6">
        <f t="shared" ref="E1351:E1414" si="140">(B1351-B1350)/B1350</f>
        <v>0</v>
      </c>
      <c r="F1351" s="6">
        <f t="shared" ref="F1351:F1414" si="141">(C1351-C1350)/C1350</f>
        <v>4.2642569074023574E-3</v>
      </c>
      <c r="G1351" s="7">
        <f t="shared" si="137"/>
        <v>-5.0487813567626151E-4</v>
      </c>
      <c r="H1351" s="7">
        <f t="shared" si="138"/>
        <v>-5.0487813567626151E-4</v>
      </c>
      <c r="I1351" s="7">
        <f t="shared" si="139"/>
        <v>3.7593787717260961E-3</v>
      </c>
      <c r="K1351" s="7">
        <f>MIN((A1351 - MAX($A$3:A1351))/MAX($A$3:A1351),0)</f>
        <v>-0.14235847759920314</v>
      </c>
      <c r="L1351" s="7">
        <f>MIN((B1351 - MAX($B$3:B1351))/MAX($B$3:B1351),0)</f>
        <v>-0.36546366396776281</v>
      </c>
      <c r="M1351" s="7">
        <f>MIN((C1351 - MAX($C$3:C1351))/MAX($C$3:C1351),0)</f>
        <v>-8.5373806113665504E-2</v>
      </c>
    </row>
    <row r="1352" spans="1:13" x14ac:dyDescent="0.35">
      <c r="A1352" s="3">
        <v>150.12861072932699</v>
      </c>
      <c r="B1352" s="3">
        <v>74.738427347508605</v>
      </c>
      <c r="C1352">
        <v>100.13336916580961</v>
      </c>
      <c r="D1352" s="6">
        <f t="shared" si="136"/>
        <v>0</v>
      </c>
      <c r="E1352" s="6">
        <f t="shared" si="140"/>
        <v>0</v>
      </c>
      <c r="F1352" s="6">
        <f t="shared" si="141"/>
        <v>-7.0532402071385863E-3</v>
      </c>
      <c r="G1352" s="7">
        <f t="shared" si="137"/>
        <v>-5.0487813567626151E-4</v>
      </c>
      <c r="H1352" s="7">
        <f t="shared" si="138"/>
        <v>-5.0487813567626151E-4</v>
      </c>
      <c r="I1352" s="7">
        <f t="shared" si="139"/>
        <v>-7.5581183428148476E-3</v>
      </c>
      <c r="K1352" s="7">
        <f>MIN((A1352 - MAX($A$3:A1352))/MAX($A$3:A1352),0)</f>
        <v>-0.14235847759920314</v>
      </c>
      <c r="L1352" s="7">
        <f>MIN((B1352 - MAX($B$3:B1352))/MAX($B$3:B1352),0)</f>
        <v>-0.36546366396776281</v>
      </c>
      <c r="M1352" s="7">
        <f>MIN((C1352 - MAX($C$3:C1352))/MAX($C$3:C1352),0)</f>
        <v>-9.1824884358886735E-2</v>
      </c>
    </row>
    <row r="1353" spans="1:13" x14ac:dyDescent="0.35">
      <c r="A1353" s="3">
        <v>150.12861072932699</v>
      </c>
      <c r="B1353" s="3">
        <v>74.738427347508605</v>
      </c>
      <c r="C1353">
        <v>100.53732176357801</v>
      </c>
      <c r="D1353" s="6">
        <f t="shared" si="136"/>
        <v>0</v>
      </c>
      <c r="E1353" s="6">
        <f t="shared" si="140"/>
        <v>0</v>
      </c>
      <c r="F1353" s="6">
        <f t="shared" si="141"/>
        <v>4.0341456712546537E-3</v>
      </c>
      <c r="G1353" s="7">
        <f t="shared" si="137"/>
        <v>-5.0487813567626151E-4</v>
      </c>
      <c r="H1353" s="7">
        <f t="shared" si="138"/>
        <v>-5.0487813567626151E-4</v>
      </c>
      <c r="I1353" s="7">
        <f t="shared" si="139"/>
        <v>3.5292675355783924E-3</v>
      </c>
      <c r="K1353" s="7">
        <f>MIN((A1353 - MAX($A$3:A1353))/MAX($A$3:A1353),0)</f>
        <v>-0.14235847759920314</v>
      </c>
      <c r="L1353" s="7">
        <f>MIN((B1353 - MAX($B$3:B1353))/MAX($B$3:B1353),0)</f>
        <v>-0.36546366396776281</v>
      </c>
      <c r="M1353" s="7">
        <f>MIN((C1353 - MAX($C$3:C1353))/MAX($C$3:C1353),0)</f>
        <v>-8.8161173647381935E-2</v>
      </c>
    </row>
    <row r="1354" spans="1:13" x14ac:dyDescent="0.35">
      <c r="A1354" s="3">
        <v>150.12861072932699</v>
      </c>
      <c r="B1354" s="3">
        <v>74.738427347508605</v>
      </c>
      <c r="C1354">
        <v>100.89674561870454</v>
      </c>
      <c r="D1354" s="6">
        <f t="shared" si="136"/>
        <v>0</v>
      </c>
      <c r="E1354" s="6">
        <f t="shared" si="140"/>
        <v>0</v>
      </c>
      <c r="F1354" s="6">
        <f t="shared" si="141"/>
        <v>3.5750291416331123E-3</v>
      </c>
      <c r="G1354" s="7">
        <f t="shared" si="137"/>
        <v>-5.0487813567626151E-4</v>
      </c>
      <c r="H1354" s="7">
        <f t="shared" si="138"/>
        <v>-5.0487813567626151E-4</v>
      </c>
      <c r="I1354" s="7">
        <f t="shared" si="139"/>
        <v>3.0701510059568506E-3</v>
      </c>
      <c r="K1354" s="7">
        <f>MIN((A1354 - MAX($A$3:A1354))/MAX($A$3:A1354),0)</f>
        <v>-0.14235847759920314</v>
      </c>
      <c r="L1354" s="7">
        <f>MIN((B1354 - MAX($B$3:B1354))/MAX($B$3:B1354),0)</f>
        <v>-0.36546366396776281</v>
      </c>
      <c r="M1354" s="7">
        <f>MIN((C1354 - MAX($C$3:C1354))/MAX($C$3:C1354),0)</f>
        <v>-8.4901323270698797E-2</v>
      </c>
    </row>
    <row r="1355" spans="1:13" x14ac:dyDescent="0.35">
      <c r="A1355" s="3">
        <v>150.12861072932699</v>
      </c>
      <c r="B1355" s="3">
        <v>74.738427347508605</v>
      </c>
      <c r="C1355">
        <v>100.15353527000977</v>
      </c>
      <c r="D1355" s="6">
        <f t="shared" si="136"/>
        <v>0</v>
      </c>
      <c r="E1355" s="6">
        <f t="shared" si="140"/>
        <v>0</v>
      </c>
      <c r="F1355" s="6">
        <f t="shared" si="141"/>
        <v>-7.3660487673548438E-3</v>
      </c>
      <c r="G1355" s="7">
        <f t="shared" si="137"/>
        <v>-5.0487813567626151E-4</v>
      </c>
      <c r="H1355" s="7">
        <f t="shared" si="138"/>
        <v>-5.0487813567626151E-4</v>
      </c>
      <c r="I1355" s="7">
        <f t="shared" si="139"/>
        <v>-7.8709269030311051E-3</v>
      </c>
      <c r="K1355" s="7">
        <f>MIN((A1355 - MAX($A$3:A1355))/MAX($A$3:A1355),0)</f>
        <v>-0.14235847759920314</v>
      </c>
      <c r="L1355" s="7">
        <f>MIN((B1355 - MAX($B$3:B1355))/MAX($B$3:B1355),0)</f>
        <v>-0.36546366396776281</v>
      </c>
      <c r="M1355" s="7">
        <f>MIN((C1355 - MAX($C$3:C1355))/MAX($C$3:C1355),0)</f>
        <v>-9.1641984750428715E-2</v>
      </c>
    </row>
    <row r="1356" spans="1:13" x14ac:dyDescent="0.35">
      <c r="A1356" s="3">
        <v>150.12861072932699</v>
      </c>
      <c r="B1356" s="3">
        <v>74.738427347508605</v>
      </c>
      <c r="C1356">
        <v>100.52278893810112</v>
      </c>
      <c r="D1356" s="6">
        <f t="shared" si="136"/>
        <v>0</v>
      </c>
      <c r="E1356" s="6">
        <f t="shared" si="140"/>
        <v>0</v>
      </c>
      <c r="F1356" s="6">
        <f t="shared" si="141"/>
        <v>3.6868760258522452E-3</v>
      </c>
      <c r="G1356" s="7">
        <f t="shared" si="137"/>
        <v>-5.0487813567626151E-4</v>
      </c>
      <c r="H1356" s="7">
        <f t="shared" si="138"/>
        <v>-5.0487813567626151E-4</v>
      </c>
      <c r="I1356" s="7">
        <f t="shared" si="139"/>
        <v>3.1819978901759839E-3</v>
      </c>
      <c r="K1356" s="7">
        <f>MIN((A1356 - MAX($A$3:A1356))/MAX($A$3:A1356),0)</f>
        <v>-0.14235847759920314</v>
      </c>
      <c r="L1356" s="7">
        <f>MIN((B1356 - MAX($B$3:B1356))/MAX($B$3:B1356),0)</f>
        <v>-0.36546366396776281</v>
      </c>
      <c r="M1356" s="7">
        <f>MIN((C1356 - MAX($C$3:C1356))/MAX($C$3:C1356),0)</f>
        <v>-8.8292981361114339E-2</v>
      </c>
    </row>
    <row r="1357" spans="1:13" x14ac:dyDescent="0.35">
      <c r="A1357" s="3">
        <v>150.12861072932699</v>
      </c>
      <c r="B1357" s="3">
        <v>74.738427347508605</v>
      </c>
      <c r="C1357">
        <v>100.59588718971746</v>
      </c>
      <c r="D1357" s="6">
        <f t="shared" si="136"/>
        <v>0</v>
      </c>
      <c r="E1357" s="6">
        <f t="shared" si="140"/>
        <v>0</v>
      </c>
      <c r="F1357" s="6">
        <f t="shared" si="141"/>
        <v>7.2718089488499305E-4</v>
      </c>
      <c r="G1357" s="7">
        <f t="shared" si="137"/>
        <v>-5.0487813567626151E-4</v>
      </c>
      <c r="H1357" s="7">
        <f t="shared" si="138"/>
        <v>-5.0487813567626151E-4</v>
      </c>
      <c r="I1357" s="7">
        <f t="shared" si="139"/>
        <v>2.2230275920873154E-4</v>
      </c>
      <c r="K1357" s="7">
        <f>MIN((A1357 - MAX($A$3:A1357))/MAX($A$3:A1357),0)</f>
        <v>-0.14235847759920314</v>
      </c>
      <c r="L1357" s="7">
        <f>MIN((B1357 - MAX($B$3:B1357))/MAX($B$3:B1357),0)</f>
        <v>-0.36546366396776281</v>
      </c>
      <c r="M1357" s="7">
        <f>MIN((C1357 - MAX($C$3:C1357))/MAX($C$3:C1357),0)</f>
        <v>-8.7630005435427594E-2</v>
      </c>
    </row>
    <row r="1358" spans="1:13" x14ac:dyDescent="0.35">
      <c r="A1358" s="3">
        <v>150.12861072932699</v>
      </c>
      <c r="B1358" s="3">
        <v>74.738427347508605</v>
      </c>
      <c r="C1358">
        <v>100.00848609510422</v>
      </c>
      <c r="D1358" s="6">
        <f t="shared" si="136"/>
        <v>0</v>
      </c>
      <c r="E1358" s="6">
        <f t="shared" si="140"/>
        <v>0</v>
      </c>
      <c r="F1358" s="6">
        <f t="shared" si="141"/>
        <v>-5.8392158071576064E-3</v>
      </c>
      <c r="G1358" s="7">
        <f t="shared" si="137"/>
        <v>-5.0487813567626151E-4</v>
      </c>
      <c r="H1358" s="7">
        <f t="shared" si="138"/>
        <v>-5.0487813567626151E-4</v>
      </c>
      <c r="I1358" s="7">
        <f t="shared" si="139"/>
        <v>-6.3440939428338677E-3</v>
      </c>
      <c r="K1358" s="7">
        <f>MIN((A1358 - MAX($A$3:A1358))/MAX($A$3:A1358),0)</f>
        <v>-0.14235847759920314</v>
      </c>
      <c r="L1358" s="7">
        <f>MIN((B1358 - MAX($B$3:B1358))/MAX($B$3:B1358),0)</f>
        <v>-0.36546366396776281</v>
      </c>
      <c r="M1358" s="7">
        <f>MIN((C1358 - MAX($C$3:C1358))/MAX($C$3:C1358),0)</f>
        <v>-9.2957530729665339E-2</v>
      </c>
    </row>
    <row r="1359" spans="1:13" x14ac:dyDescent="0.35">
      <c r="A1359" s="3">
        <v>150.12861072932699</v>
      </c>
      <c r="B1359" s="3">
        <v>74.738427347508605</v>
      </c>
      <c r="C1359">
        <v>99.868284640788033</v>
      </c>
      <c r="D1359" s="6">
        <f t="shared" si="136"/>
        <v>0</v>
      </c>
      <c r="E1359" s="6">
        <f t="shared" si="140"/>
        <v>0</v>
      </c>
      <c r="F1359" s="6">
        <f t="shared" si="141"/>
        <v>-1.4018955769699167E-3</v>
      </c>
      <c r="G1359" s="7">
        <f t="shared" si="137"/>
        <v>-5.0487813567626151E-4</v>
      </c>
      <c r="H1359" s="7">
        <f t="shared" si="138"/>
        <v>-5.0487813567626151E-4</v>
      </c>
      <c r="I1359" s="7">
        <f t="shared" si="139"/>
        <v>-1.9067737126461782E-3</v>
      </c>
      <c r="K1359" s="7">
        <f>MIN((A1359 - MAX($A$3:A1359))/MAX($A$3:A1359),0)</f>
        <v>-0.14235847759920314</v>
      </c>
      <c r="L1359" s="7">
        <f>MIN((B1359 - MAX($B$3:B1359))/MAX($B$3:B1359),0)</f>
        <v>-0.36546366396776281</v>
      </c>
      <c r="M1359" s="7">
        <f>MIN((C1359 - MAX($C$3:C1359))/MAX($C$3:C1359),0)</f>
        <v>-9.4229109555459295E-2</v>
      </c>
    </row>
    <row r="1360" spans="1:13" x14ac:dyDescent="0.35">
      <c r="A1360" s="3">
        <v>150.12861072932699</v>
      </c>
      <c r="B1360" s="3">
        <v>74.738427347508605</v>
      </c>
      <c r="C1360">
        <v>100.04259585618084</v>
      </c>
      <c r="D1360" s="6">
        <f t="shared" si="136"/>
        <v>0</v>
      </c>
      <c r="E1360" s="6">
        <f t="shared" si="140"/>
        <v>0</v>
      </c>
      <c r="F1360" s="6">
        <f t="shared" si="141"/>
        <v>1.7454111284656367E-3</v>
      </c>
      <c r="G1360" s="7">
        <f t="shared" si="137"/>
        <v>-5.0487813567626151E-4</v>
      </c>
      <c r="H1360" s="7">
        <f t="shared" si="138"/>
        <v>-5.0487813567626151E-4</v>
      </c>
      <c r="I1360" s="7">
        <f t="shared" si="139"/>
        <v>1.2405329927893752E-3</v>
      </c>
      <c r="K1360" s="7">
        <f>MIN((A1360 - MAX($A$3:A1360))/MAX($A$3:A1360),0)</f>
        <v>-0.14235847759920314</v>
      </c>
      <c r="L1360" s="7">
        <f>MIN((B1360 - MAX($B$3:B1360))/MAX($B$3:B1360),0)</f>
        <v>-0.36546366396776281</v>
      </c>
      <c r="M1360" s="7">
        <f>MIN((C1360 - MAX($C$3:C1360))/MAX($C$3:C1360),0)</f>
        <v>-9.2648166963437167E-2</v>
      </c>
    </row>
    <row r="1361" spans="1:13" x14ac:dyDescent="0.35">
      <c r="A1361" s="3">
        <v>150.12861072932699</v>
      </c>
      <c r="B1361" s="3">
        <v>74.738427347508605</v>
      </c>
      <c r="C1361">
        <v>99.825389032161368</v>
      </c>
      <c r="D1361" s="6">
        <f t="shared" si="136"/>
        <v>0</v>
      </c>
      <c r="E1361" s="6">
        <f t="shared" si="140"/>
        <v>0</v>
      </c>
      <c r="F1361" s="6">
        <f t="shared" si="141"/>
        <v>-2.171143423064736E-3</v>
      </c>
      <c r="G1361" s="7">
        <f t="shared" si="137"/>
        <v>-5.0487813567626151E-4</v>
      </c>
      <c r="H1361" s="7">
        <f t="shared" si="138"/>
        <v>-5.0487813567626151E-4</v>
      </c>
      <c r="I1361" s="7">
        <f t="shared" si="139"/>
        <v>-2.6760215587409977E-3</v>
      </c>
      <c r="K1361" s="7">
        <f>MIN((A1361 - MAX($A$3:A1361))/MAX($A$3:A1361),0)</f>
        <v>-0.14235847759920314</v>
      </c>
      <c r="L1361" s="7">
        <f>MIN((B1361 - MAX($B$3:B1361))/MAX($B$3:B1361),0)</f>
        <v>-0.36546366396776281</v>
      </c>
      <c r="M1361" s="7">
        <f>MIN((C1361 - MAX($C$3:C1361))/MAX($C$3:C1361),0)</f>
        <v>-9.4618157928140226E-2</v>
      </c>
    </row>
    <row r="1362" spans="1:13" x14ac:dyDescent="0.35">
      <c r="A1362" s="3">
        <v>150.12861072932699</v>
      </c>
      <c r="B1362" s="3">
        <v>74.738427347508605</v>
      </c>
      <c r="C1362">
        <v>99.895913547260108</v>
      </c>
      <c r="D1362" s="6">
        <f t="shared" si="136"/>
        <v>0</v>
      </c>
      <c r="E1362" s="6">
        <f t="shared" si="140"/>
        <v>0</v>
      </c>
      <c r="F1362" s="6">
        <f t="shared" si="141"/>
        <v>7.0647874035350015E-4</v>
      </c>
      <c r="G1362" s="7">
        <f t="shared" si="137"/>
        <v>-5.0487813567626151E-4</v>
      </c>
      <c r="H1362" s="7">
        <f t="shared" si="138"/>
        <v>-5.0487813567626151E-4</v>
      </c>
      <c r="I1362" s="7">
        <f t="shared" si="139"/>
        <v>2.0160060467723864E-4</v>
      </c>
      <c r="K1362" s="7">
        <f>MIN((A1362 - MAX($A$3:A1362))/MAX($A$3:A1362),0)</f>
        <v>-0.14235847759920314</v>
      </c>
      <c r="L1362" s="7">
        <f>MIN((B1362 - MAX($B$3:B1362))/MAX($B$3:B1362),0)</f>
        <v>-0.36546366396776281</v>
      </c>
      <c r="M1362" s="7">
        <f>MIN((C1362 - MAX($C$3:C1362))/MAX($C$3:C1362),0)</f>
        <v>-9.397852490481437E-2</v>
      </c>
    </row>
    <row r="1363" spans="1:13" x14ac:dyDescent="0.35">
      <c r="A1363" s="3">
        <v>150.12861072932699</v>
      </c>
      <c r="B1363" s="3">
        <v>74.738427347508605</v>
      </c>
      <c r="C1363">
        <v>100.02846614606213</v>
      </c>
      <c r="D1363" s="6">
        <f t="shared" si="136"/>
        <v>0</v>
      </c>
      <c r="E1363" s="6">
        <f t="shared" si="140"/>
        <v>0</v>
      </c>
      <c r="F1363" s="6">
        <f t="shared" si="141"/>
        <v>1.3269071185710913E-3</v>
      </c>
      <c r="G1363" s="7">
        <f t="shared" si="137"/>
        <v>-5.0487813567626151E-4</v>
      </c>
      <c r="H1363" s="7">
        <f t="shared" si="138"/>
        <v>-5.0487813567626151E-4</v>
      </c>
      <c r="I1363" s="7">
        <f t="shared" si="139"/>
        <v>8.220289828948298E-4</v>
      </c>
      <c r="K1363" s="7">
        <f>MIN((A1363 - MAX($A$3:A1363))/MAX($A$3:A1363),0)</f>
        <v>-0.14235847759920314</v>
      </c>
      <c r="L1363" s="7">
        <f>MIN((B1363 - MAX($B$3:B1363))/MAX($B$3:B1363),0)</f>
        <v>-0.36546366396776281</v>
      </c>
      <c r="M1363" s="7">
        <f>MIN((C1363 - MAX($C$3:C1363))/MAX($C$3:C1363),0)</f>
        <v>-9.2776318559932291E-2</v>
      </c>
    </row>
    <row r="1364" spans="1:13" x14ac:dyDescent="0.35">
      <c r="A1364" s="3">
        <v>150.12861072932699</v>
      </c>
      <c r="B1364" s="3">
        <v>74.738427347508605</v>
      </c>
      <c r="C1364">
        <v>99.670241300718885</v>
      </c>
      <c r="D1364" s="6">
        <f t="shared" si="136"/>
        <v>0</v>
      </c>
      <c r="E1364" s="6">
        <f t="shared" si="140"/>
        <v>0</v>
      </c>
      <c r="F1364" s="6">
        <f t="shared" si="141"/>
        <v>-3.581229015550056E-3</v>
      </c>
      <c r="G1364" s="7">
        <f t="shared" si="137"/>
        <v>-5.0487813567626151E-4</v>
      </c>
      <c r="H1364" s="7">
        <f t="shared" si="138"/>
        <v>-5.0487813567626151E-4</v>
      </c>
      <c r="I1364" s="7">
        <f t="shared" si="139"/>
        <v>-4.0861071512263173E-3</v>
      </c>
      <c r="K1364" s="7">
        <f>MIN((A1364 - MAX($A$3:A1364))/MAX($A$3:A1364),0)</f>
        <v>-0.14235847759920314</v>
      </c>
      <c r="L1364" s="7">
        <f>MIN((B1364 - MAX($B$3:B1364))/MAX($B$3:B1364),0)</f>
        <v>-0.36546366396776281</v>
      </c>
      <c r="M1364" s="7">
        <f>MIN((C1364 - MAX($C$3:C1364))/MAX($C$3:C1364),0)</f>
        <v>-9.6025294331499603E-2</v>
      </c>
    </row>
    <row r="1365" spans="1:13" x14ac:dyDescent="0.35">
      <c r="A1365" s="3">
        <v>150.12861072932699</v>
      </c>
      <c r="B1365" s="3">
        <v>74.738427347508605</v>
      </c>
      <c r="C1365">
        <v>99.489273513770513</v>
      </c>
      <c r="D1365" s="6">
        <f t="shared" si="136"/>
        <v>0</v>
      </c>
      <c r="E1365" s="6">
        <f t="shared" si="140"/>
        <v>0</v>
      </c>
      <c r="F1365" s="6">
        <f t="shared" si="141"/>
        <v>-1.815665183375721E-3</v>
      </c>
      <c r="G1365" s="7">
        <f t="shared" si="137"/>
        <v>-5.0487813567626151E-4</v>
      </c>
      <c r="H1365" s="7">
        <f t="shared" si="138"/>
        <v>-5.0487813567626151E-4</v>
      </c>
      <c r="I1365" s="7">
        <f t="shared" si="139"/>
        <v>-2.3205433190519823E-3</v>
      </c>
      <c r="K1365" s="7">
        <f>MIN((A1365 - MAX($A$3:A1365))/MAX($A$3:A1365),0)</f>
        <v>-0.14235847759920314</v>
      </c>
      <c r="L1365" s="7">
        <f>MIN((B1365 - MAX($B$3:B1365))/MAX($B$3:B1365),0)</f>
        <v>-0.36546366396776281</v>
      </c>
      <c r="M1365" s="7">
        <f>MIN((C1365 - MAX($C$3:C1365))/MAX($C$3:C1365),0)</f>
        <v>-9.7666609731234214E-2</v>
      </c>
    </row>
    <row r="1366" spans="1:13" x14ac:dyDescent="0.35">
      <c r="A1366" s="3">
        <v>150.12861072932699</v>
      </c>
      <c r="B1366" s="3">
        <v>74.738427347508605</v>
      </c>
      <c r="C1366">
        <v>99.441829937000307</v>
      </c>
      <c r="D1366" s="6">
        <f t="shared" si="136"/>
        <v>0</v>
      </c>
      <c r="E1366" s="6">
        <f t="shared" si="140"/>
        <v>0</v>
      </c>
      <c r="F1366" s="6">
        <f t="shared" si="141"/>
        <v>-4.7687127561183167E-4</v>
      </c>
      <c r="G1366" s="7">
        <f t="shared" si="137"/>
        <v>-5.0487813567626151E-4</v>
      </c>
      <c r="H1366" s="7">
        <f t="shared" si="138"/>
        <v>-5.0487813567626151E-4</v>
      </c>
      <c r="I1366" s="7">
        <f t="shared" si="139"/>
        <v>-9.8174941128809307E-4</v>
      </c>
      <c r="K1366" s="7">
        <f>MIN((A1366 - MAX($A$3:A1366))/MAX($A$3:A1366),0)</f>
        <v>-0.14235847759920314</v>
      </c>
      <c r="L1366" s="7">
        <f>MIN((B1366 - MAX($B$3:B1366))/MAX($B$3:B1366),0)</f>
        <v>-0.36546366396776281</v>
      </c>
      <c r="M1366" s="7">
        <f>MIN((C1366 - MAX($C$3:C1366))/MAX($C$3:C1366),0)</f>
        <v>-9.8096906606078824E-2</v>
      </c>
    </row>
    <row r="1367" spans="1:13" x14ac:dyDescent="0.35">
      <c r="A1367" s="3">
        <v>150.12861072932699</v>
      </c>
      <c r="B1367" s="3">
        <v>74.738427347508605</v>
      </c>
      <c r="C1367">
        <v>98.779501067222071</v>
      </c>
      <c r="D1367" s="6">
        <f t="shared" si="136"/>
        <v>0</v>
      </c>
      <c r="E1367" s="6">
        <f t="shared" si="140"/>
        <v>0</v>
      </c>
      <c r="F1367" s="6">
        <f t="shared" si="141"/>
        <v>-6.6604654218234216E-3</v>
      </c>
      <c r="G1367" s="7">
        <f t="shared" si="137"/>
        <v>-5.0487813567626151E-4</v>
      </c>
      <c r="H1367" s="7">
        <f t="shared" si="138"/>
        <v>-5.0487813567626151E-4</v>
      </c>
      <c r="I1367" s="7">
        <f t="shared" si="139"/>
        <v>-7.1653435574996829E-3</v>
      </c>
      <c r="K1367" s="7">
        <f>MIN((A1367 - MAX($A$3:A1367))/MAX($A$3:A1367),0)</f>
        <v>-0.14235847759920314</v>
      </c>
      <c r="L1367" s="7">
        <f>MIN((B1367 - MAX($B$3:B1367))/MAX($B$3:B1367),0)</f>
        <v>-0.36546366396776281</v>
      </c>
      <c r="M1367" s="7">
        <f>MIN((C1367 - MAX($C$3:C1367))/MAX($C$3:C1367),0)</f>
        <v>-0.10410400097346462</v>
      </c>
    </row>
    <row r="1368" spans="1:13" x14ac:dyDescent="0.35">
      <c r="A1368" s="3">
        <v>150.12861072932699</v>
      </c>
      <c r="B1368" s="3">
        <v>74.738427347508605</v>
      </c>
      <c r="C1368">
        <v>98.757185014444957</v>
      </c>
      <c r="D1368" s="6">
        <f t="shared" si="136"/>
        <v>0</v>
      </c>
      <c r="E1368" s="6">
        <f t="shared" si="140"/>
        <v>0</v>
      </c>
      <c r="F1368" s="6">
        <f t="shared" si="141"/>
        <v>-2.2591785275294691E-4</v>
      </c>
      <c r="G1368" s="7">
        <f t="shared" si="137"/>
        <v>-5.0487813567626151E-4</v>
      </c>
      <c r="H1368" s="7">
        <f t="shared" si="138"/>
        <v>-5.0487813567626151E-4</v>
      </c>
      <c r="I1368" s="7">
        <f t="shared" si="139"/>
        <v>-7.3079598842920839E-4</v>
      </c>
      <c r="K1368" s="7">
        <f>MIN((A1368 - MAX($A$3:A1368))/MAX($A$3:A1368),0)</f>
        <v>-0.14235847759920314</v>
      </c>
      <c r="L1368" s="7">
        <f>MIN((B1368 - MAX($B$3:B1368))/MAX($B$3:B1368),0)</f>
        <v>-0.36546366396776281</v>
      </c>
      <c r="M1368" s="7">
        <f>MIN((C1368 - MAX($C$3:C1368))/MAX($C$3:C1368),0)</f>
        <v>-0.10430639987385465</v>
      </c>
    </row>
    <row r="1369" spans="1:13" x14ac:dyDescent="0.35">
      <c r="A1369" s="3">
        <v>150.12861072932699</v>
      </c>
      <c r="B1369" s="3">
        <v>74.738427347508605</v>
      </c>
      <c r="C1369">
        <v>99.359480704728327</v>
      </c>
      <c r="D1369" s="6">
        <f t="shared" si="136"/>
        <v>0</v>
      </c>
      <c r="E1369" s="6">
        <f t="shared" si="140"/>
        <v>0</v>
      </c>
      <c r="F1369" s="6">
        <f t="shared" si="141"/>
        <v>6.0987531205478731E-3</v>
      </c>
      <c r="G1369" s="7">
        <f t="shared" si="137"/>
        <v>-5.0487813567626151E-4</v>
      </c>
      <c r="H1369" s="7">
        <f t="shared" si="138"/>
        <v>-5.0487813567626151E-4</v>
      </c>
      <c r="I1369" s="7">
        <f t="shared" si="139"/>
        <v>5.5938749848716118E-3</v>
      </c>
      <c r="K1369" s="7">
        <f>MIN((A1369 - MAX($A$3:A1369))/MAX($A$3:A1369),0)</f>
        <v>-0.14235847759920314</v>
      </c>
      <c r="L1369" s="7">
        <f>MIN((B1369 - MAX($B$3:B1369))/MAX($B$3:B1369),0)</f>
        <v>-0.36546366396776281</v>
      </c>
      <c r="M1369" s="7">
        <f>MIN((C1369 - MAX($C$3:C1369))/MAX($C$3:C1369),0)</f>
        <v>-9.8843785735030554E-2</v>
      </c>
    </row>
    <row r="1370" spans="1:13" x14ac:dyDescent="0.35">
      <c r="A1370" s="3">
        <v>150.12861072932699</v>
      </c>
      <c r="B1370" s="3">
        <v>74.738427347508605</v>
      </c>
      <c r="C1370">
        <v>99.47265275746409</v>
      </c>
      <c r="D1370" s="6">
        <f t="shared" si="136"/>
        <v>0</v>
      </c>
      <c r="E1370" s="6">
        <f t="shared" si="140"/>
        <v>0</v>
      </c>
      <c r="F1370" s="6">
        <f t="shared" si="141"/>
        <v>1.1390161455461117E-3</v>
      </c>
      <c r="G1370" s="7">
        <f t="shared" si="137"/>
        <v>-5.0487813567626151E-4</v>
      </c>
      <c r="H1370" s="7">
        <f t="shared" si="138"/>
        <v>-5.0487813567626151E-4</v>
      </c>
      <c r="I1370" s="7">
        <f t="shared" si="139"/>
        <v>6.3413800986985018E-4</v>
      </c>
      <c r="K1370" s="7">
        <f>MIN((A1370 - MAX($A$3:A1370))/MAX($A$3:A1370),0)</f>
        <v>-0.14235847759920314</v>
      </c>
      <c r="L1370" s="7">
        <f>MIN((B1370 - MAX($B$3:B1370))/MAX($B$3:B1370),0)</f>
        <v>-0.36546366396776281</v>
      </c>
      <c r="M1370" s="7">
        <f>MIN((C1370 - MAX($C$3:C1370))/MAX($C$3:C1370),0)</f>
        <v>-9.7817354257323547E-2</v>
      </c>
    </row>
    <row r="1371" spans="1:13" x14ac:dyDescent="0.35">
      <c r="A1371" s="3">
        <v>150.12861072932699</v>
      </c>
      <c r="B1371" s="3">
        <v>74.738427347508605</v>
      </c>
      <c r="C1371">
        <v>98.950525342002038</v>
      </c>
      <c r="D1371" s="6">
        <f t="shared" si="136"/>
        <v>0</v>
      </c>
      <c r="E1371" s="6">
        <f t="shared" si="140"/>
        <v>0</v>
      </c>
      <c r="F1371" s="6">
        <f t="shared" si="141"/>
        <v>-5.2489543707566703E-3</v>
      </c>
      <c r="G1371" s="7">
        <f t="shared" si="137"/>
        <v>-5.0487813567626151E-4</v>
      </c>
      <c r="H1371" s="7">
        <f t="shared" si="138"/>
        <v>-5.0487813567626151E-4</v>
      </c>
      <c r="I1371" s="7">
        <f t="shared" si="139"/>
        <v>-5.7538325064329316E-3</v>
      </c>
      <c r="K1371" s="7">
        <f>MIN((A1371 - MAX($A$3:A1371))/MAX($A$3:A1371),0)</f>
        <v>-0.14235847759920314</v>
      </c>
      <c r="L1371" s="7">
        <f>MIN((B1371 - MAX($B$3:B1371))/MAX($B$3:B1371),0)</f>
        <v>-0.36546366396776281</v>
      </c>
      <c r="M1371" s="7">
        <f>MIN((C1371 - MAX($C$3:C1371))/MAX($C$3:C1371),0)</f>
        <v>-0.10255286979891538</v>
      </c>
    </row>
    <row r="1372" spans="1:13" x14ac:dyDescent="0.35">
      <c r="A1372" s="3">
        <v>150.12861072932699</v>
      </c>
      <c r="B1372" s="3">
        <v>74.738427347508605</v>
      </c>
      <c r="C1372">
        <v>98.492017799093503</v>
      </c>
      <c r="D1372" s="6">
        <f t="shared" si="136"/>
        <v>0</v>
      </c>
      <c r="E1372" s="6">
        <f t="shared" si="140"/>
        <v>0</v>
      </c>
      <c r="F1372" s="6">
        <f t="shared" si="141"/>
        <v>-4.6337049886678063E-3</v>
      </c>
      <c r="G1372" s="7">
        <f t="shared" si="137"/>
        <v>-5.0487813567626151E-4</v>
      </c>
      <c r="H1372" s="7">
        <f t="shared" si="138"/>
        <v>-5.0487813567626151E-4</v>
      </c>
      <c r="I1372" s="7">
        <f t="shared" si="139"/>
        <v>-5.1385831243440675E-3</v>
      </c>
      <c r="K1372" s="7">
        <f>MIN((A1372 - MAX($A$3:A1372))/MAX($A$3:A1372),0)</f>
        <v>-0.14235847759920314</v>
      </c>
      <c r="L1372" s="7">
        <f>MIN((B1372 - MAX($B$3:B1372))/MAX($B$3:B1372),0)</f>
        <v>-0.36546366396776281</v>
      </c>
      <c r="M1372" s="7">
        <f>MIN((C1372 - MAX($C$3:C1372))/MAX($C$3:C1372),0)</f>
        <v>-0.10671137504319377</v>
      </c>
    </row>
    <row r="1373" spans="1:13" x14ac:dyDescent="0.35">
      <c r="A1373" s="3">
        <v>150.12861072932699</v>
      </c>
      <c r="B1373" s="3">
        <v>74.738427347508605</v>
      </c>
      <c r="C1373">
        <v>98.425968898099669</v>
      </c>
      <c r="D1373" s="6">
        <f t="shared" si="136"/>
        <v>0</v>
      </c>
      <c r="E1373" s="6">
        <f t="shared" si="140"/>
        <v>0</v>
      </c>
      <c r="F1373" s="6">
        <f t="shared" si="141"/>
        <v>-6.7060156213433197E-4</v>
      </c>
      <c r="G1373" s="7">
        <f t="shared" si="137"/>
        <v>-5.0487813567626151E-4</v>
      </c>
      <c r="H1373" s="7">
        <f t="shared" si="138"/>
        <v>-5.0487813567626151E-4</v>
      </c>
      <c r="I1373" s="7">
        <f t="shared" si="139"/>
        <v>-1.1754796978105935E-3</v>
      </c>
      <c r="K1373" s="7">
        <f>MIN((A1373 - MAX($A$3:A1373))/MAX($A$3:A1373),0)</f>
        <v>-0.14235847759920314</v>
      </c>
      <c r="L1373" s="7">
        <f>MIN((B1373 - MAX($B$3:B1373))/MAX($B$3:B1373),0)</f>
        <v>-0.36546366396776281</v>
      </c>
      <c r="M1373" s="7">
        <f>MIN((C1373 - MAX($C$3:C1373))/MAX($C$3:C1373),0)</f>
        <v>-0.10731041579052662</v>
      </c>
    </row>
    <row r="1374" spans="1:13" x14ac:dyDescent="0.35">
      <c r="A1374" s="3">
        <v>150.12861072932699</v>
      </c>
      <c r="B1374" s="3">
        <v>74.738427347508605</v>
      </c>
      <c r="C1374">
        <v>98.902275534515454</v>
      </c>
      <c r="D1374" s="6">
        <f t="shared" si="136"/>
        <v>0</v>
      </c>
      <c r="E1374" s="6">
        <f t="shared" si="140"/>
        <v>0</v>
      </c>
      <c r="F1374" s="6">
        <f t="shared" si="141"/>
        <v>4.8392374669829763E-3</v>
      </c>
      <c r="G1374" s="7">
        <f t="shared" si="137"/>
        <v>-5.0487813567626151E-4</v>
      </c>
      <c r="H1374" s="7">
        <f t="shared" si="138"/>
        <v>-5.0487813567626151E-4</v>
      </c>
      <c r="I1374" s="7">
        <f t="shared" si="139"/>
        <v>4.334359331306715E-3</v>
      </c>
      <c r="K1374" s="7">
        <f>MIN((A1374 - MAX($A$3:A1374))/MAX($A$3:A1374),0)</f>
        <v>-0.14235847759920314</v>
      </c>
      <c r="L1374" s="7">
        <f>MIN((B1374 - MAX($B$3:B1374))/MAX($B$3:B1374),0)</f>
        <v>-0.36546366396776281</v>
      </c>
      <c r="M1374" s="7">
        <f>MIN((C1374 - MAX($C$3:C1374))/MAX($C$3:C1374),0)</f>
        <v>-0.10299047890823468</v>
      </c>
    </row>
    <row r="1375" spans="1:13" x14ac:dyDescent="0.35">
      <c r="A1375" s="3">
        <v>150.12861072932699</v>
      </c>
      <c r="B1375" s="3">
        <v>74.738427347508605</v>
      </c>
      <c r="C1375">
        <v>98.296258779387358</v>
      </c>
      <c r="D1375" s="6">
        <f t="shared" si="136"/>
        <v>0</v>
      </c>
      <c r="E1375" s="6">
        <f t="shared" si="140"/>
        <v>0</v>
      </c>
      <c r="F1375" s="6">
        <f t="shared" si="141"/>
        <v>-6.1274298478259425E-3</v>
      </c>
      <c r="G1375" s="7">
        <f t="shared" si="137"/>
        <v>-5.0487813567626151E-4</v>
      </c>
      <c r="H1375" s="7">
        <f t="shared" si="138"/>
        <v>-5.0487813567626151E-4</v>
      </c>
      <c r="I1375" s="7">
        <f t="shared" si="139"/>
        <v>-6.6323079835022038E-3</v>
      </c>
      <c r="K1375" s="7">
        <f>MIN((A1375 - MAX($A$3:A1375))/MAX($A$3:A1375),0)</f>
        <v>-0.14235847759920314</v>
      </c>
      <c r="L1375" s="7">
        <f>MIN((B1375 - MAX($B$3:B1375))/MAX($B$3:B1375),0)</f>
        <v>-0.36546366396776281</v>
      </c>
      <c r="M1375" s="7">
        <f>MIN((C1375 - MAX($C$3:C1375))/MAX($C$3:C1375),0)</f>
        <v>-0.10848684182155642</v>
      </c>
    </row>
    <row r="1376" spans="1:13" x14ac:dyDescent="0.35">
      <c r="A1376" s="3">
        <v>150.12861072932699</v>
      </c>
      <c r="B1376" s="3">
        <v>74.738427347508605</v>
      </c>
      <c r="C1376">
        <v>98.464688645067255</v>
      </c>
      <c r="D1376" s="6">
        <f t="shared" si="136"/>
        <v>0</v>
      </c>
      <c r="E1376" s="6">
        <f t="shared" si="140"/>
        <v>0</v>
      </c>
      <c r="F1376" s="6">
        <f t="shared" si="141"/>
        <v>1.7134921285042524E-3</v>
      </c>
      <c r="G1376" s="7">
        <f t="shared" si="137"/>
        <v>-5.0487813567626151E-4</v>
      </c>
      <c r="H1376" s="7">
        <f t="shared" si="138"/>
        <v>-5.0487813567626151E-4</v>
      </c>
      <c r="I1376" s="7">
        <f t="shared" si="139"/>
        <v>1.2086139928279909E-3</v>
      </c>
      <c r="K1376" s="7">
        <f>MIN((A1376 - MAX($A$3:A1376))/MAX($A$3:A1376),0)</f>
        <v>-0.14235847759920314</v>
      </c>
      <c r="L1376" s="7">
        <f>MIN((B1376 - MAX($B$3:B1376))/MAX($B$3:B1376),0)</f>
        <v>-0.36546366396776281</v>
      </c>
      <c r="M1376" s="7">
        <f>MIN((C1376 - MAX($C$3:C1376))/MAX($C$3:C1376),0)</f>
        <v>-0.10695924104255969</v>
      </c>
    </row>
    <row r="1377" spans="1:13" x14ac:dyDescent="0.35">
      <c r="A1377" s="3">
        <v>150.12861072932699</v>
      </c>
      <c r="B1377" s="3">
        <v>74.738427347508605</v>
      </c>
      <c r="C1377">
        <v>98.302925687234165</v>
      </c>
      <c r="D1377" s="6">
        <f t="shared" si="136"/>
        <v>0</v>
      </c>
      <c r="E1377" s="6">
        <f t="shared" si="140"/>
        <v>0</v>
      </c>
      <c r="F1377" s="6">
        <f t="shared" si="141"/>
        <v>-1.6428524789855654E-3</v>
      </c>
      <c r="G1377" s="7">
        <f t="shared" si="137"/>
        <v>-5.0487813567626151E-4</v>
      </c>
      <c r="H1377" s="7">
        <f t="shared" si="138"/>
        <v>-5.0487813567626151E-4</v>
      </c>
      <c r="I1377" s="7">
        <f t="shared" si="139"/>
        <v>-2.1477306146618271E-3</v>
      </c>
      <c r="K1377" s="7">
        <f>MIN((A1377 - MAX($A$3:A1377))/MAX($A$3:A1377),0)</f>
        <v>-0.14235847759920314</v>
      </c>
      <c r="L1377" s="7">
        <f>MIN((B1377 - MAX($B$3:B1377))/MAX($B$3:B1377),0)</f>
        <v>-0.36546366396776281</v>
      </c>
      <c r="M1377" s="7">
        <f>MIN((C1377 - MAX($C$3:C1377))/MAX($C$3:C1377),0)</f>
        <v>-0.10842637526724808</v>
      </c>
    </row>
    <row r="1378" spans="1:13" x14ac:dyDescent="0.35">
      <c r="A1378" s="3">
        <v>150.12861072932699</v>
      </c>
      <c r="B1378" s="3">
        <v>74.738427347508605</v>
      </c>
      <c r="C1378">
        <v>99.243393817864202</v>
      </c>
      <c r="D1378" s="6">
        <f t="shared" si="136"/>
        <v>0</v>
      </c>
      <c r="E1378" s="6">
        <f t="shared" si="140"/>
        <v>0</v>
      </c>
      <c r="F1378" s="6">
        <f t="shared" si="141"/>
        <v>9.5670411033571996E-3</v>
      </c>
      <c r="G1378" s="7">
        <f t="shared" si="137"/>
        <v>-5.0487813567626151E-4</v>
      </c>
      <c r="H1378" s="7">
        <f t="shared" si="138"/>
        <v>-5.0487813567626151E-4</v>
      </c>
      <c r="I1378" s="7">
        <f t="shared" si="139"/>
        <v>9.0621629676809375E-3</v>
      </c>
      <c r="K1378" s="7">
        <f>MIN((A1378 - MAX($A$3:A1378))/MAX($A$3:A1378),0)</f>
        <v>-0.14235847759920314</v>
      </c>
      <c r="L1378" s="7">
        <f>MIN((B1378 - MAX($B$3:B1378))/MAX($B$3:B1378),0)</f>
        <v>-0.36546366396776281</v>
      </c>
      <c r="M1378" s="7">
        <f>MIN((C1378 - MAX($C$3:C1378))/MAX($C$3:C1378),0)</f>
        <v>-9.9896653752760661E-2</v>
      </c>
    </row>
    <row r="1379" spans="1:13" x14ac:dyDescent="0.35">
      <c r="A1379" s="3">
        <v>150.12861072932699</v>
      </c>
      <c r="B1379" s="3">
        <v>74.738427347508605</v>
      </c>
      <c r="C1379">
        <v>98.970815481697002</v>
      </c>
      <c r="D1379" s="6">
        <f t="shared" si="136"/>
        <v>0</v>
      </c>
      <c r="E1379" s="6">
        <f t="shared" si="140"/>
        <v>0</v>
      </c>
      <c r="F1379" s="6">
        <f t="shared" si="141"/>
        <v>-2.7465640349568022E-3</v>
      </c>
      <c r="G1379" s="7">
        <f t="shared" si="137"/>
        <v>-5.0487813567626151E-4</v>
      </c>
      <c r="H1379" s="7">
        <f t="shared" si="138"/>
        <v>-5.0487813567626151E-4</v>
      </c>
      <c r="I1379" s="7">
        <f t="shared" si="139"/>
        <v>-3.2514421706330635E-3</v>
      </c>
      <c r="K1379" s="7">
        <f>MIN((A1379 - MAX($A$3:A1379))/MAX($A$3:A1379),0)</f>
        <v>-0.14235847759920314</v>
      </c>
      <c r="L1379" s="7">
        <f>MIN((B1379 - MAX($B$3:B1379))/MAX($B$3:B1379),0)</f>
        <v>-0.36546366396776281</v>
      </c>
      <c r="M1379" s="7">
        <f>MIN((C1379 - MAX($C$3:C1379))/MAX($C$3:C1379),0)</f>
        <v>-0.10236884523130761</v>
      </c>
    </row>
    <row r="1380" spans="1:13" x14ac:dyDescent="0.35">
      <c r="A1380" s="3">
        <v>150.12861072932699</v>
      </c>
      <c r="B1380" s="3">
        <v>74.738427347508605</v>
      </c>
      <c r="C1380">
        <v>99.138635506194021</v>
      </c>
      <c r="D1380" s="6">
        <f t="shared" si="136"/>
        <v>0</v>
      </c>
      <c r="E1380" s="6">
        <f t="shared" si="140"/>
        <v>0</v>
      </c>
      <c r="F1380" s="6">
        <f t="shared" si="141"/>
        <v>1.6956516290204157E-3</v>
      </c>
      <c r="G1380" s="7">
        <f t="shared" si="137"/>
        <v>-5.0487813567626151E-4</v>
      </c>
      <c r="H1380" s="7">
        <f t="shared" si="138"/>
        <v>-5.0487813567626151E-4</v>
      </c>
      <c r="I1380" s="7">
        <f t="shared" si="139"/>
        <v>1.1907734933441542E-3</v>
      </c>
      <c r="K1380" s="7">
        <f>MIN((A1380 - MAX($A$3:A1380))/MAX($A$3:A1380),0)</f>
        <v>-0.14235847759920314</v>
      </c>
      <c r="L1380" s="7">
        <f>MIN((B1380 - MAX($B$3:B1380))/MAX($B$3:B1380),0)</f>
        <v>-0.36546366396776281</v>
      </c>
      <c r="M1380" s="7">
        <f>MIN((C1380 - MAX($C$3:C1380))/MAX($C$3:C1380),0)</f>
        <v>-0.10084677550146459</v>
      </c>
    </row>
    <row r="1381" spans="1:13" x14ac:dyDescent="0.35">
      <c r="A1381" s="3">
        <v>150.12861072932699</v>
      </c>
      <c r="B1381" s="3">
        <v>74.738427347508605</v>
      </c>
      <c r="C1381">
        <v>99.140154941005619</v>
      </c>
      <c r="D1381" s="6">
        <f t="shared" si="136"/>
        <v>0</v>
      </c>
      <c r="E1381" s="6">
        <f t="shared" si="140"/>
        <v>0</v>
      </c>
      <c r="F1381" s="6">
        <f t="shared" si="141"/>
        <v>1.5326363973442005E-5</v>
      </c>
      <c r="G1381" s="7">
        <f t="shared" si="137"/>
        <v>-5.0487813567626151E-4</v>
      </c>
      <c r="H1381" s="7">
        <f t="shared" si="138"/>
        <v>-5.0487813567626151E-4</v>
      </c>
      <c r="I1381" s="7">
        <f t="shared" si="139"/>
        <v>-4.8955177170281956E-4</v>
      </c>
      <c r="K1381" s="7">
        <f>MIN((A1381 - MAX($A$3:A1381))/MAX($A$3:A1381),0)</f>
        <v>-0.14235847759920314</v>
      </c>
      <c r="L1381" s="7">
        <f>MIN((B1381 - MAX($B$3:B1381))/MAX($B$3:B1381),0)</f>
        <v>-0.36546366396776281</v>
      </c>
      <c r="M1381" s="7">
        <f>MIN((C1381 - MAX($C$3:C1381))/MAX($C$3:C1381),0)</f>
        <v>-0.10083299475187804</v>
      </c>
    </row>
    <row r="1382" spans="1:13" x14ac:dyDescent="0.35">
      <c r="A1382" s="3">
        <v>150.12861072932699</v>
      </c>
      <c r="B1382" s="3">
        <v>74.738427347508605</v>
      </c>
      <c r="C1382">
        <v>99.066529538536273</v>
      </c>
      <c r="D1382" s="6">
        <f t="shared" si="136"/>
        <v>0</v>
      </c>
      <c r="E1382" s="6">
        <f t="shared" si="140"/>
        <v>0</v>
      </c>
      <c r="F1382" s="6">
        <f t="shared" si="141"/>
        <v>-7.4263957437990824E-4</v>
      </c>
      <c r="G1382" s="7">
        <f t="shared" si="137"/>
        <v>-5.0487813567626151E-4</v>
      </c>
      <c r="H1382" s="7">
        <f t="shared" si="138"/>
        <v>-5.0487813567626151E-4</v>
      </c>
      <c r="I1382" s="7">
        <f t="shared" si="139"/>
        <v>-1.2475177100561697E-3</v>
      </c>
      <c r="K1382" s="7">
        <f>MIN((A1382 - MAX($A$3:A1382))/MAX($A$3:A1382),0)</f>
        <v>-0.14235847759920314</v>
      </c>
      <c r="L1382" s="7">
        <f>MIN((B1382 - MAX($B$3:B1382))/MAX($B$3:B1382),0)</f>
        <v>-0.36546366396776281</v>
      </c>
      <c r="M1382" s="7">
        <f>MIN((C1382 - MAX($C$3:C1382))/MAX($C$3:C1382),0)</f>
        <v>-0.10150075175395196</v>
      </c>
    </row>
    <row r="1383" spans="1:13" x14ac:dyDescent="0.35">
      <c r="A1383" s="3">
        <v>150.12861072932699</v>
      </c>
      <c r="B1383" s="3">
        <v>74.738427347508605</v>
      </c>
      <c r="C1383">
        <v>98.777609525925996</v>
      </c>
      <c r="D1383" s="6">
        <f t="shared" si="136"/>
        <v>0</v>
      </c>
      <c r="E1383" s="6">
        <f t="shared" si="140"/>
        <v>0</v>
      </c>
      <c r="F1383" s="6">
        <f t="shared" si="141"/>
        <v>-2.9164240834528106E-3</v>
      </c>
      <c r="G1383" s="7">
        <f t="shared" si="137"/>
        <v>-5.0487813567626151E-4</v>
      </c>
      <c r="H1383" s="7">
        <f t="shared" si="138"/>
        <v>-5.0487813567626151E-4</v>
      </c>
      <c r="I1383" s="7">
        <f t="shared" si="139"/>
        <v>-3.4213022191290719E-3</v>
      </c>
      <c r="K1383" s="7">
        <f>MIN((A1383 - MAX($A$3:A1383))/MAX($A$3:A1383),0)</f>
        <v>-0.14235847759920314</v>
      </c>
      <c r="L1383" s="7">
        <f>MIN((B1383 - MAX($B$3:B1383))/MAX($B$3:B1383),0)</f>
        <v>-0.36546366396776281</v>
      </c>
      <c r="M1383" s="7">
        <f>MIN((C1383 - MAX($C$3:C1383))/MAX($C$3:C1383),0)</f>
        <v>-0.10412115660050097</v>
      </c>
    </row>
    <row r="1384" spans="1:13" x14ac:dyDescent="0.35">
      <c r="A1384" s="3">
        <v>150.12861072932699</v>
      </c>
      <c r="B1384" s="3">
        <v>74.738427347508605</v>
      </c>
      <c r="C1384">
        <v>98.613107450915535</v>
      </c>
      <c r="D1384" s="6">
        <f t="shared" si="136"/>
        <v>0</v>
      </c>
      <c r="E1384" s="6">
        <f t="shared" si="140"/>
        <v>0</v>
      </c>
      <c r="F1384" s="6">
        <f t="shared" si="141"/>
        <v>-1.6653781742641187E-3</v>
      </c>
      <c r="G1384" s="7">
        <f t="shared" si="137"/>
        <v>-5.0487813567626151E-4</v>
      </c>
      <c r="H1384" s="7">
        <f t="shared" si="138"/>
        <v>-5.0487813567626151E-4</v>
      </c>
      <c r="I1384" s="7">
        <f t="shared" si="139"/>
        <v>-2.1702563099403804E-3</v>
      </c>
      <c r="K1384" s="7">
        <f>MIN((A1384 - MAX($A$3:A1384))/MAX($A$3:A1384),0)</f>
        <v>-0.14235847759920314</v>
      </c>
      <c r="L1384" s="7">
        <f>MIN((B1384 - MAX($B$3:B1384))/MAX($B$3:B1384),0)</f>
        <v>-0.36546366396776281</v>
      </c>
      <c r="M1384" s="7">
        <f>MIN((C1384 - MAX($C$3:C1384))/MAX($C$3:C1384),0)</f>
        <v>-0.10561313367308349</v>
      </c>
    </row>
    <row r="1385" spans="1:13" x14ac:dyDescent="0.35">
      <c r="A1385" s="3">
        <v>150.12861072932699</v>
      </c>
      <c r="B1385" s="3">
        <v>74.738427347508605</v>
      </c>
      <c r="C1385">
        <v>99.108102101884825</v>
      </c>
      <c r="D1385" s="6">
        <f t="shared" si="136"/>
        <v>0</v>
      </c>
      <c r="E1385" s="6">
        <f t="shared" si="140"/>
        <v>0</v>
      </c>
      <c r="F1385" s="6">
        <f t="shared" si="141"/>
        <v>5.0195624472707326E-3</v>
      </c>
      <c r="G1385" s="7">
        <f t="shared" si="137"/>
        <v>-5.0487813567626151E-4</v>
      </c>
      <c r="H1385" s="7">
        <f t="shared" si="138"/>
        <v>-5.0487813567626151E-4</v>
      </c>
      <c r="I1385" s="7">
        <f t="shared" si="139"/>
        <v>4.5146843115944713E-3</v>
      </c>
      <c r="K1385" s="7">
        <f>MIN((A1385 - MAX($A$3:A1385))/MAX($A$3:A1385),0)</f>
        <v>-0.14235847759920314</v>
      </c>
      <c r="L1385" s="7">
        <f>MIN((B1385 - MAX($B$3:B1385))/MAX($B$3:B1385),0)</f>
        <v>-0.36546366396776281</v>
      </c>
      <c r="M1385" s="7">
        <f>MIN((C1385 - MAX($C$3:C1385))/MAX($C$3:C1385),0)</f>
        <v>-0.10112370294553674</v>
      </c>
    </row>
    <row r="1386" spans="1:13" x14ac:dyDescent="0.35">
      <c r="A1386" s="3">
        <v>150.12861072932699</v>
      </c>
      <c r="B1386" s="3">
        <v>74.738427347508605</v>
      </c>
      <c r="C1386">
        <v>99.351294362069936</v>
      </c>
      <c r="D1386" s="6">
        <f t="shared" si="136"/>
        <v>0</v>
      </c>
      <c r="E1386" s="6">
        <f t="shared" si="140"/>
        <v>0</v>
      </c>
      <c r="F1386" s="6">
        <f t="shared" si="141"/>
        <v>2.453808064401289E-3</v>
      </c>
      <c r="G1386" s="7">
        <f t="shared" si="137"/>
        <v>-5.0487813567626151E-4</v>
      </c>
      <c r="H1386" s="7">
        <f t="shared" si="138"/>
        <v>-5.0487813567626151E-4</v>
      </c>
      <c r="I1386" s="7">
        <f t="shared" si="139"/>
        <v>1.9489299287250275E-3</v>
      </c>
      <c r="K1386" s="7">
        <f>MIN((A1386 - MAX($A$3:A1386))/MAX($A$3:A1386),0)</f>
        <v>-0.14235847759920314</v>
      </c>
      <c r="L1386" s="7">
        <f>MIN((B1386 - MAX($B$3:B1386))/MAX($B$3:B1386),0)</f>
        <v>-0.36546366396776281</v>
      </c>
      <c r="M1386" s="7">
        <f>MIN((C1386 - MAX($C$3:C1386))/MAX($C$3:C1386),0)</f>
        <v>-9.8918033038925338E-2</v>
      </c>
    </row>
    <row r="1387" spans="1:13" x14ac:dyDescent="0.35">
      <c r="A1387" s="3">
        <v>150.12861072932699</v>
      </c>
      <c r="B1387" s="3">
        <v>74.738427347508605</v>
      </c>
      <c r="C1387">
        <v>99.679647325743048</v>
      </c>
      <c r="D1387" s="6">
        <f t="shared" si="136"/>
        <v>0</v>
      </c>
      <c r="E1387" s="6">
        <f t="shared" si="140"/>
        <v>0</v>
      </c>
      <c r="F1387" s="6">
        <f t="shared" si="141"/>
        <v>3.3049691579908535E-3</v>
      </c>
      <c r="G1387" s="7">
        <f t="shared" si="137"/>
        <v>-5.0487813567626151E-4</v>
      </c>
      <c r="H1387" s="7">
        <f t="shared" si="138"/>
        <v>-5.0487813567626151E-4</v>
      </c>
      <c r="I1387" s="7">
        <f t="shared" si="139"/>
        <v>2.8000910223145922E-3</v>
      </c>
      <c r="K1387" s="7">
        <f>MIN((A1387 - MAX($A$3:A1387))/MAX($A$3:A1387),0)</f>
        <v>-0.14235847759920314</v>
      </c>
      <c r="L1387" s="7">
        <f>MIN((B1387 - MAX($B$3:B1387))/MAX($B$3:B1387),0)</f>
        <v>-0.36546366396776281</v>
      </c>
      <c r="M1387" s="7">
        <f>MIN((C1387 - MAX($C$3:C1387))/MAX($C$3:C1387),0)</f>
        <v>-9.5939984929297256E-2</v>
      </c>
    </row>
    <row r="1388" spans="1:13" x14ac:dyDescent="0.35">
      <c r="A1388" s="3">
        <v>150.12861072932699</v>
      </c>
      <c r="B1388" s="3">
        <v>74.738427347508605</v>
      </c>
      <c r="C1388">
        <v>99.914849632803254</v>
      </c>
      <c r="D1388" s="6">
        <f t="shared" ref="D1388:D1451" si="142">(A1388-A1387)/A1387</f>
        <v>0</v>
      </c>
      <c r="E1388" s="6">
        <f t="shared" si="140"/>
        <v>0</v>
      </c>
      <c r="F1388" s="6">
        <f t="shared" si="141"/>
        <v>2.3595820548159485E-3</v>
      </c>
      <c r="G1388" s="7">
        <f t="shared" si="137"/>
        <v>-5.0487813567626151E-4</v>
      </c>
      <c r="H1388" s="7">
        <f t="shared" si="138"/>
        <v>-5.0487813567626151E-4</v>
      </c>
      <c r="I1388" s="7">
        <f t="shared" si="139"/>
        <v>1.854703919139687E-3</v>
      </c>
      <c r="K1388" s="7">
        <f>MIN((A1388 - MAX($A$3:A1388))/MAX($A$3:A1388),0)</f>
        <v>-0.14235847759920314</v>
      </c>
      <c r="L1388" s="7">
        <f>MIN((B1388 - MAX($B$3:B1388))/MAX($B$3:B1388),0)</f>
        <v>-0.36546366396776281</v>
      </c>
      <c r="M1388" s="7">
        <f>MIN((C1388 - MAX($C$3:C1388))/MAX($C$3:C1388),0)</f>
        <v>-9.3806781141259787E-2</v>
      </c>
    </row>
    <row r="1389" spans="1:13" x14ac:dyDescent="0.35">
      <c r="A1389" s="3">
        <v>150.12861072932699</v>
      </c>
      <c r="B1389" s="3">
        <v>74.738427347508605</v>
      </c>
      <c r="C1389">
        <v>100.69400960241455</v>
      </c>
      <c r="D1389" s="6">
        <f t="shared" si="142"/>
        <v>0</v>
      </c>
      <c r="E1389" s="6">
        <f t="shared" si="140"/>
        <v>0</v>
      </c>
      <c r="F1389" s="6">
        <f t="shared" si="141"/>
        <v>7.7982399260449068E-3</v>
      </c>
      <c r="G1389" s="7">
        <f t="shared" si="137"/>
        <v>-5.0487813567626151E-4</v>
      </c>
      <c r="H1389" s="7">
        <f t="shared" si="138"/>
        <v>-5.0487813567626151E-4</v>
      </c>
      <c r="I1389" s="7">
        <f t="shared" si="139"/>
        <v>7.2933617903686455E-3</v>
      </c>
      <c r="K1389" s="7">
        <f>MIN((A1389 - MAX($A$3:A1389))/MAX($A$3:A1389),0)</f>
        <v>-0.14235847759920314</v>
      </c>
      <c r="L1389" s="7">
        <f>MIN((B1389 - MAX($B$3:B1389))/MAX($B$3:B1389),0)</f>
        <v>-0.36546366396776281</v>
      </c>
      <c r="M1389" s="7">
        <f>MIN((C1389 - MAX($C$3:C1389))/MAX($C$3:C1389),0)</f>
        <v>-8.674006900124441E-2</v>
      </c>
    </row>
    <row r="1390" spans="1:13" x14ac:dyDescent="0.35">
      <c r="A1390" s="3">
        <v>150.12861072932699</v>
      </c>
      <c r="B1390" s="3">
        <v>74.738427347508605</v>
      </c>
      <c r="C1390">
        <v>102.11901205728373</v>
      </c>
      <c r="D1390" s="6">
        <f t="shared" si="142"/>
        <v>0</v>
      </c>
      <c r="E1390" s="6">
        <f t="shared" si="140"/>
        <v>0</v>
      </c>
      <c r="F1390" s="6">
        <f t="shared" si="141"/>
        <v>1.4151809630937592E-2</v>
      </c>
      <c r="G1390" s="7">
        <f t="shared" si="137"/>
        <v>-5.0487813567626151E-4</v>
      </c>
      <c r="H1390" s="7">
        <f t="shared" si="138"/>
        <v>-5.0487813567626151E-4</v>
      </c>
      <c r="I1390" s="7">
        <f t="shared" si="139"/>
        <v>1.364693149526133E-2</v>
      </c>
      <c r="K1390" s="7">
        <f>MIN((A1390 - MAX($A$3:A1390))/MAX($A$3:A1390),0)</f>
        <v>-0.14235847759920314</v>
      </c>
      <c r="L1390" s="7">
        <f>MIN((B1390 - MAX($B$3:B1390))/MAX($B$3:B1390),0)</f>
        <v>-0.36546366396776281</v>
      </c>
      <c r="M1390" s="7">
        <f>MIN((C1390 - MAX($C$3:C1390))/MAX($C$3:C1390),0)</f>
        <v>-7.3815788314186823E-2</v>
      </c>
    </row>
    <row r="1391" spans="1:13" x14ac:dyDescent="0.35">
      <c r="A1391" s="3">
        <v>150.12861072932699</v>
      </c>
      <c r="B1391" s="3">
        <v>74.738427347508605</v>
      </c>
      <c r="C1391">
        <v>101.68818510230344</v>
      </c>
      <c r="D1391" s="6">
        <f t="shared" si="142"/>
        <v>0</v>
      </c>
      <c r="E1391" s="6">
        <f t="shared" si="140"/>
        <v>0</v>
      </c>
      <c r="F1391" s="6">
        <f t="shared" si="141"/>
        <v>-4.2188711612154792E-3</v>
      </c>
      <c r="G1391" s="7">
        <f t="shared" si="137"/>
        <v>-5.0487813567626151E-4</v>
      </c>
      <c r="H1391" s="7">
        <f t="shared" si="138"/>
        <v>-5.0487813567626151E-4</v>
      </c>
      <c r="I1391" s="7">
        <f t="shared" si="139"/>
        <v>-4.7237492968917405E-3</v>
      </c>
      <c r="K1391" s="7">
        <f>MIN((A1391 - MAX($A$3:A1391))/MAX($A$3:A1391),0)</f>
        <v>-0.14235847759920314</v>
      </c>
      <c r="L1391" s="7">
        <f>MIN((B1391 - MAX($B$3:B1391))/MAX($B$3:B1391),0)</f>
        <v>-0.36546366396776281</v>
      </c>
      <c r="M1391" s="7">
        <f>MIN((C1391 - MAX($C$3:C1391))/MAX($C$3:C1391),0)</f>
        <v>-7.7723240174841182E-2</v>
      </c>
    </row>
    <row r="1392" spans="1:13" x14ac:dyDescent="0.35">
      <c r="A1392" s="3">
        <v>150.12861072932699</v>
      </c>
      <c r="B1392" s="3">
        <v>74.738427347508605</v>
      </c>
      <c r="C1392">
        <v>101.20213134325272</v>
      </c>
      <c r="D1392" s="6">
        <f t="shared" si="142"/>
        <v>0</v>
      </c>
      <c r="E1392" s="6">
        <f t="shared" si="140"/>
        <v>0</v>
      </c>
      <c r="F1392" s="6">
        <f t="shared" si="141"/>
        <v>-4.779844959979615E-3</v>
      </c>
      <c r="G1392" s="7">
        <f t="shared" si="137"/>
        <v>-5.0487813567626151E-4</v>
      </c>
      <c r="H1392" s="7">
        <f t="shared" si="138"/>
        <v>-5.0487813567626151E-4</v>
      </c>
      <c r="I1392" s="7">
        <f t="shared" si="139"/>
        <v>-5.2847230956558763E-3</v>
      </c>
      <c r="K1392" s="7">
        <f>MIN((A1392 - MAX($A$3:A1392))/MAX($A$3:A1392),0)</f>
        <v>-0.14235847759920314</v>
      </c>
      <c r="L1392" s="7">
        <f>MIN((B1392 - MAX($B$3:B1392))/MAX($B$3:B1392),0)</f>
        <v>-0.36546366396776281</v>
      </c>
      <c r="M1392" s="7">
        <f>MIN((C1392 - MAX($C$3:C1392))/MAX($C$3:C1392),0)</f>
        <v>-8.2131580096997808E-2</v>
      </c>
    </row>
    <row r="1393" spans="1:13" x14ac:dyDescent="0.35">
      <c r="A1393" s="3">
        <v>150.12861072932699</v>
      </c>
      <c r="B1393" s="3">
        <v>74.738427347508605</v>
      </c>
      <c r="C1393">
        <v>101.39455174088985</v>
      </c>
      <c r="D1393" s="6">
        <f t="shared" si="142"/>
        <v>0</v>
      </c>
      <c r="E1393" s="6">
        <f t="shared" si="140"/>
        <v>0</v>
      </c>
      <c r="F1393" s="6">
        <f t="shared" si="141"/>
        <v>1.9013472847176835E-3</v>
      </c>
      <c r="G1393" s="7">
        <f t="shared" si="137"/>
        <v>-5.0487813567626151E-4</v>
      </c>
      <c r="H1393" s="7">
        <f t="shared" si="138"/>
        <v>-5.0487813567626151E-4</v>
      </c>
      <c r="I1393" s="7">
        <f t="shared" si="139"/>
        <v>1.396469149041422E-3</v>
      </c>
      <c r="K1393" s="7">
        <f>MIN((A1393 - MAX($A$3:A1393))/MAX($A$3:A1393),0)</f>
        <v>-0.14235847759920314</v>
      </c>
      <c r="L1393" s="7">
        <f>MIN((B1393 - MAX($B$3:B1393))/MAX($B$3:B1393),0)</f>
        <v>-0.36546366396776281</v>
      </c>
      <c r="M1393" s="7">
        <f>MIN((C1393 - MAX($C$3:C1393))/MAX($C$3:C1393),0)</f>
        <v>-8.0386393469087117E-2</v>
      </c>
    </row>
    <row r="1394" spans="1:13" x14ac:dyDescent="0.35">
      <c r="A1394" s="3">
        <v>150.12861072932699</v>
      </c>
      <c r="B1394" s="3">
        <v>74.738427347508605</v>
      </c>
      <c r="C1394">
        <v>101.96617965507795</v>
      </c>
      <c r="D1394" s="6">
        <f t="shared" si="142"/>
        <v>0</v>
      </c>
      <c r="E1394" s="6">
        <f t="shared" si="140"/>
        <v>0</v>
      </c>
      <c r="F1394" s="6">
        <f t="shared" si="141"/>
        <v>5.6376590691862181E-3</v>
      </c>
      <c r="G1394" s="7">
        <f t="shared" si="137"/>
        <v>-5.0487813567626151E-4</v>
      </c>
      <c r="H1394" s="7">
        <f t="shared" si="138"/>
        <v>-5.0487813567626151E-4</v>
      </c>
      <c r="I1394" s="7">
        <f t="shared" si="139"/>
        <v>5.1327809335099568E-3</v>
      </c>
      <c r="K1394" s="7">
        <f>MIN((A1394 - MAX($A$3:A1394))/MAX($A$3:A1394),0)</f>
        <v>-0.14235847759920314</v>
      </c>
      <c r="L1394" s="7">
        <f>MIN((B1394 - MAX($B$3:B1394))/MAX($B$3:B1394),0)</f>
        <v>-0.36546366396776281</v>
      </c>
      <c r="M1394" s="7">
        <f>MIN((C1394 - MAX($C$3:C1394))/MAX($C$3:C1394),0)</f>
        <v>-7.5201925480081075E-2</v>
      </c>
    </row>
    <row r="1395" spans="1:13" x14ac:dyDescent="0.35">
      <c r="A1395" s="3">
        <v>150.12861072932699</v>
      </c>
      <c r="B1395" s="3">
        <v>74.738427347508605</v>
      </c>
      <c r="C1395">
        <v>102.16227977239487</v>
      </c>
      <c r="D1395" s="6">
        <f t="shared" si="142"/>
        <v>0</v>
      </c>
      <c r="E1395" s="6">
        <f t="shared" si="140"/>
        <v>0</v>
      </c>
      <c r="F1395" s="6">
        <f t="shared" si="141"/>
        <v>1.9231878450312295E-3</v>
      </c>
      <c r="G1395" s="7">
        <f t="shared" si="137"/>
        <v>-5.0487813567626151E-4</v>
      </c>
      <c r="H1395" s="7">
        <f t="shared" si="138"/>
        <v>-5.0487813567626151E-4</v>
      </c>
      <c r="I1395" s="7">
        <f t="shared" si="139"/>
        <v>1.418309709354968E-3</v>
      </c>
      <c r="K1395" s="7">
        <f>MIN((A1395 - MAX($A$3:A1395))/MAX($A$3:A1395),0)</f>
        <v>-0.14235847759920314</v>
      </c>
      <c r="L1395" s="7">
        <f>MIN((B1395 - MAX($B$3:B1395))/MAX($B$3:B1395),0)</f>
        <v>-0.36546366396776281</v>
      </c>
      <c r="M1395" s="7">
        <f>MIN((C1395 - MAX($C$3:C1395))/MAX($C$3:C1395),0)</f>
        <v>-7.3423365064056084E-2</v>
      </c>
    </row>
    <row r="1396" spans="1:13" x14ac:dyDescent="0.35">
      <c r="A1396" s="3">
        <v>150.12861072932699</v>
      </c>
      <c r="B1396" s="3">
        <v>74.738427347508605</v>
      </c>
      <c r="C1396">
        <v>101.8768430899309</v>
      </c>
      <c r="D1396" s="6">
        <f t="shared" si="142"/>
        <v>0</v>
      </c>
      <c r="E1396" s="6">
        <f t="shared" si="140"/>
        <v>0</v>
      </c>
      <c r="F1396" s="6">
        <f t="shared" si="141"/>
        <v>-2.7939537283220885E-3</v>
      </c>
      <c r="G1396" s="7">
        <f t="shared" si="137"/>
        <v>-5.0487813567626151E-4</v>
      </c>
      <c r="H1396" s="7">
        <f t="shared" si="138"/>
        <v>-5.0487813567626151E-4</v>
      </c>
      <c r="I1396" s="7">
        <f t="shared" si="139"/>
        <v>-3.2988318639983498E-3</v>
      </c>
      <c r="K1396" s="7">
        <f>MIN((A1396 - MAX($A$3:A1396))/MAX($A$3:A1396),0)</f>
        <v>-0.14235847759920314</v>
      </c>
      <c r="L1396" s="7">
        <f>MIN((B1396 - MAX($B$3:B1396))/MAX($B$3:B1396),0)</f>
        <v>-0.36546366396776281</v>
      </c>
      <c r="M1396" s="7">
        <f>MIN((C1396 - MAX($C$3:C1396))/MAX($C$3:C1396),0)</f>
        <v>-7.6012177307811499E-2</v>
      </c>
    </row>
    <row r="1397" spans="1:13" x14ac:dyDescent="0.35">
      <c r="A1397" s="3">
        <v>150.12861072932699</v>
      </c>
      <c r="B1397" s="3">
        <v>74.738427347508605</v>
      </c>
      <c r="C1397">
        <v>102.32523140372003</v>
      </c>
      <c r="D1397" s="6">
        <f t="shared" si="142"/>
        <v>0</v>
      </c>
      <c r="E1397" s="6">
        <f t="shared" si="140"/>
        <v>0</v>
      </c>
      <c r="F1397" s="6">
        <f t="shared" si="141"/>
        <v>4.4012780548501398E-3</v>
      </c>
      <c r="G1397" s="7">
        <f t="shared" si="137"/>
        <v>-5.0487813567626151E-4</v>
      </c>
      <c r="H1397" s="7">
        <f t="shared" si="138"/>
        <v>-5.0487813567626151E-4</v>
      </c>
      <c r="I1397" s="7">
        <f t="shared" si="139"/>
        <v>3.8963999191738785E-3</v>
      </c>
      <c r="K1397" s="7">
        <f>MIN((A1397 - MAX($A$3:A1397))/MAX($A$3:A1397),0)</f>
        <v>-0.14235847759920314</v>
      </c>
      <c r="L1397" s="7">
        <f>MIN((B1397 - MAX($B$3:B1397))/MAX($B$3:B1397),0)</f>
        <v>-0.36546366396776281</v>
      </c>
      <c r="M1397" s="7">
        <f>MIN((C1397 - MAX($C$3:C1397))/MAX($C$3:C1397),0)</f>
        <v>-7.1945449980847606E-2</v>
      </c>
    </row>
    <row r="1398" spans="1:13" x14ac:dyDescent="0.35">
      <c r="A1398" s="3">
        <v>150.12861072932699</v>
      </c>
      <c r="B1398" s="3">
        <v>74.738427347508605</v>
      </c>
      <c r="C1398">
        <v>102.34255502783046</v>
      </c>
      <c r="D1398" s="6">
        <f t="shared" si="142"/>
        <v>0</v>
      </c>
      <c r="E1398" s="6">
        <f t="shared" si="140"/>
        <v>0</v>
      </c>
      <c r="F1398" s="6">
        <f t="shared" si="141"/>
        <v>1.6929963287434286E-4</v>
      </c>
      <c r="G1398" s="7">
        <f t="shared" si="137"/>
        <v>-5.0487813567626151E-4</v>
      </c>
      <c r="H1398" s="7">
        <f t="shared" si="138"/>
        <v>-5.0487813567626151E-4</v>
      </c>
      <c r="I1398" s="7">
        <f t="shared" si="139"/>
        <v>-3.3557850280191865E-4</v>
      </c>
      <c r="K1398" s="7">
        <f>MIN((A1398 - MAX($A$3:A1398))/MAX($A$3:A1398),0)</f>
        <v>-0.14235847759920314</v>
      </c>
      <c r="L1398" s="7">
        <f>MIN((B1398 - MAX($B$3:B1398))/MAX($B$3:B1398),0)</f>
        <v>-0.36546366396776281</v>
      </c>
      <c r="M1398" s="7">
        <f>MIN((C1398 - MAX($C$3:C1398))/MAX($C$3:C1398),0)</f>
        <v>-7.1788330686241991E-2</v>
      </c>
    </row>
    <row r="1399" spans="1:13" x14ac:dyDescent="0.35">
      <c r="A1399" s="3">
        <v>150.12861072932699</v>
      </c>
      <c r="B1399" s="3">
        <v>74.738427347508605</v>
      </c>
      <c r="C1399">
        <v>99.904399642364325</v>
      </c>
      <c r="D1399" s="6">
        <f t="shared" si="142"/>
        <v>0</v>
      </c>
      <c r="E1399" s="6">
        <f t="shared" si="140"/>
        <v>0</v>
      </c>
      <c r="F1399" s="6">
        <f t="shared" si="141"/>
        <v>-2.3823475823943556E-2</v>
      </c>
      <c r="G1399" s="7">
        <f t="shared" si="137"/>
        <v>-5.0487813567626151E-4</v>
      </c>
      <c r="H1399" s="7">
        <f t="shared" si="138"/>
        <v>-5.0487813567626151E-4</v>
      </c>
      <c r="I1399" s="7">
        <f t="shared" si="139"/>
        <v>-2.4328353959619818E-2</v>
      </c>
      <c r="K1399" s="7">
        <f>MIN((A1399 - MAX($A$3:A1399))/MAX($A$3:A1399),0)</f>
        <v>-0.14235847759920314</v>
      </c>
      <c r="L1399" s="7">
        <f>MIN((B1399 - MAX($B$3:B1399))/MAX($B$3:B1399),0)</f>
        <v>-0.36546366396776281</v>
      </c>
      <c r="M1399" s="7">
        <f>MIN((C1399 - MAX($C$3:C1399))/MAX($C$3:C1399),0)</f>
        <v>-9.3901558949640598E-2</v>
      </c>
    </row>
    <row r="1400" spans="1:13" x14ac:dyDescent="0.35">
      <c r="A1400" s="3">
        <v>150.12861072932699</v>
      </c>
      <c r="B1400" s="3">
        <v>74.738427347508605</v>
      </c>
      <c r="C1400">
        <v>98.947641516747368</v>
      </c>
      <c r="D1400" s="6">
        <f t="shared" si="142"/>
        <v>0</v>
      </c>
      <c r="E1400" s="6">
        <f t="shared" si="140"/>
        <v>0</v>
      </c>
      <c r="F1400" s="6">
        <f t="shared" si="141"/>
        <v>-9.5767366506574296E-3</v>
      </c>
      <c r="G1400" s="7">
        <f t="shared" si="137"/>
        <v>-5.0487813567626151E-4</v>
      </c>
      <c r="H1400" s="7">
        <f t="shared" si="138"/>
        <v>-5.0487813567626151E-4</v>
      </c>
      <c r="I1400" s="7">
        <f t="shared" si="139"/>
        <v>-1.0081614786333692E-2</v>
      </c>
      <c r="K1400" s="7">
        <f>MIN((A1400 - MAX($A$3:A1400))/MAX($A$3:A1400),0)</f>
        <v>-0.14235847759920314</v>
      </c>
      <c r="L1400" s="7">
        <f>MIN((B1400 - MAX($B$3:B1400))/MAX($B$3:B1400),0)</f>
        <v>-0.36546366396776281</v>
      </c>
      <c r="M1400" s="7">
        <f>MIN((C1400 - MAX($C$3:C1400))/MAX($C$3:C1400),0)</f>
        <v>-0.10257902509915114</v>
      </c>
    </row>
    <row r="1401" spans="1:13" x14ac:dyDescent="0.35">
      <c r="A1401" s="3">
        <v>150.12861072932699</v>
      </c>
      <c r="B1401" s="3">
        <v>74.738427347508605</v>
      </c>
      <c r="C1401">
        <v>98.76844123560025</v>
      </c>
      <c r="D1401" s="6">
        <f t="shared" si="142"/>
        <v>0</v>
      </c>
      <c r="E1401" s="6">
        <f t="shared" si="140"/>
        <v>0</v>
      </c>
      <c r="F1401" s="6">
        <f t="shared" si="141"/>
        <v>-1.8110616726199312E-3</v>
      </c>
      <c r="G1401" s="7">
        <f t="shared" si="137"/>
        <v>-5.0487813567626151E-4</v>
      </c>
      <c r="H1401" s="7">
        <f t="shared" si="138"/>
        <v>-5.0487813567626151E-4</v>
      </c>
      <c r="I1401" s="7">
        <f t="shared" si="139"/>
        <v>-2.3159398082961925E-3</v>
      </c>
      <c r="K1401" s="7">
        <f>MIN((A1401 - MAX($A$3:A1401))/MAX($A$3:A1401),0)</f>
        <v>-0.14235847759920314</v>
      </c>
      <c r="L1401" s="7">
        <f>MIN((B1401 - MAX($B$3:B1401))/MAX($B$3:B1401),0)</f>
        <v>-0.36546366396776281</v>
      </c>
      <c r="M1401" s="7">
        <f>MIN((C1401 - MAX($C$3:C1401))/MAX($C$3:C1401),0)</f>
        <v>-0.10420430983099928</v>
      </c>
    </row>
    <row r="1402" spans="1:13" x14ac:dyDescent="0.35">
      <c r="A1402" s="3">
        <v>150.12861072932699</v>
      </c>
      <c r="B1402" s="3">
        <v>74.738427347508605</v>
      </c>
      <c r="C1402">
        <v>98.613986035670536</v>
      </c>
      <c r="D1402" s="6">
        <f t="shared" si="142"/>
        <v>0</v>
      </c>
      <c r="E1402" s="6">
        <f t="shared" si="140"/>
        <v>0</v>
      </c>
      <c r="F1402" s="6">
        <f t="shared" si="141"/>
        <v>-1.5638112538526329E-3</v>
      </c>
      <c r="G1402" s="7">
        <f t="shared" si="137"/>
        <v>-5.0487813567626151E-4</v>
      </c>
      <c r="H1402" s="7">
        <f t="shared" si="138"/>
        <v>-5.0487813567626151E-4</v>
      </c>
      <c r="I1402" s="7">
        <f t="shared" si="139"/>
        <v>-2.0686893895288947E-3</v>
      </c>
      <c r="K1402" s="7">
        <f>MIN((A1402 - MAX($A$3:A1402))/MAX($A$3:A1402),0)</f>
        <v>-0.14235847759920314</v>
      </c>
      <c r="L1402" s="7">
        <f>MIN((B1402 - MAX($B$3:B1402))/MAX($B$3:B1402),0)</f>
        <v>-0.36546366396776281</v>
      </c>
      <c r="M1402" s="7">
        <f>MIN((C1402 - MAX($C$3:C1402))/MAX($C$3:C1402),0)</f>
        <v>-0.10560516521243825</v>
      </c>
    </row>
    <row r="1403" spans="1:13" x14ac:dyDescent="0.35">
      <c r="A1403" s="3">
        <v>150.12861072932699</v>
      </c>
      <c r="B1403" s="3">
        <v>74.738427347508605</v>
      </c>
      <c r="C1403">
        <v>98.160026460905556</v>
      </c>
      <c r="D1403" s="6">
        <f t="shared" si="142"/>
        <v>0</v>
      </c>
      <c r="E1403" s="6">
        <f t="shared" si="140"/>
        <v>0</v>
      </c>
      <c r="F1403" s="6">
        <f t="shared" si="141"/>
        <v>-4.6033995076598371E-3</v>
      </c>
      <c r="G1403" s="7">
        <f t="shared" si="137"/>
        <v>-5.0487813567626151E-4</v>
      </c>
      <c r="H1403" s="7">
        <f t="shared" si="138"/>
        <v>-5.0487813567626151E-4</v>
      </c>
      <c r="I1403" s="7">
        <f t="shared" si="139"/>
        <v>-5.1082776433360984E-3</v>
      </c>
      <c r="K1403" s="7">
        <f>MIN((A1403 - MAX($A$3:A1403))/MAX($A$3:A1403),0)</f>
        <v>-0.14235847759920314</v>
      </c>
      <c r="L1403" s="7">
        <f>MIN((B1403 - MAX($B$3:B1403))/MAX($B$3:B1403),0)</f>
        <v>-0.36546366396776281</v>
      </c>
      <c r="M1403" s="7">
        <f>MIN((C1403 - MAX($C$3:C1403))/MAX($C$3:C1403),0)</f>
        <v>-0.10972242195455281</v>
      </c>
    </row>
    <row r="1404" spans="1:13" x14ac:dyDescent="0.35">
      <c r="A1404" s="3">
        <v>150.12861072932699</v>
      </c>
      <c r="B1404" s="3">
        <v>74.738427347508605</v>
      </c>
      <c r="C1404">
        <v>97.264242117285889</v>
      </c>
      <c r="D1404" s="6">
        <f t="shared" si="142"/>
        <v>0</v>
      </c>
      <c r="E1404" s="6">
        <f t="shared" si="140"/>
        <v>0</v>
      </c>
      <c r="F1404" s="6">
        <f t="shared" si="141"/>
        <v>-9.125754911816707E-3</v>
      </c>
      <c r="G1404" s="7">
        <f t="shared" si="137"/>
        <v>-5.0487813567626151E-4</v>
      </c>
      <c r="H1404" s="7">
        <f t="shared" si="138"/>
        <v>-5.0487813567626151E-4</v>
      </c>
      <c r="I1404" s="7">
        <f t="shared" si="139"/>
        <v>-9.6306330474929692E-3</v>
      </c>
      <c r="K1404" s="7">
        <f>MIN((A1404 - MAX($A$3:A1404))/MAX($A$3:A1404),0)</f>
        <v>-0.14235847759920314</v>
      </c>
      <c r="L1404" s="7">
        <f>MIN((B1404 - MAX($B$3:B1404))/MAX($B$3:B1404),0)</f>
        <v>-0.36546366396776281</v>
      </c>
      <c r="M1404" s="7">
        <f>MIN((C1404 - MAX($C$3:C1404))/MAX($C$3:C1404),0)</f>
        <v>-0.11784687693528134</v>
      </c>
    </row>
    <row r="1405" spans="1:13" x14ac:dyDescent="0.35">
      <c r="A1405" s="3">
        <v>150.12861072932699</v>
      </c>
      <c r="B1405" s="3">
        <v>74.738427347508605</v>
      </c>
      <c r="C1405">
        <v>97.442491459639356</v>
      </c>
      <c r="D1405" s="6">
        <f t="shared" si="142"/>
        <v>0</v>
      </c>
      <c r="E1405" s="6">
        <f t="shared" si="140"/>
        <v>0</v>
      </c>
      <c r="F1405" s="6">
        <f t="shared" si="141"/>
        <v>1.8326297359982082E-3</v>
      </c>
      <c r="G1405" s="7">
        <f t="shared" si="137"/>
        <v>-5.0487813567626151E-4</v>
      </c>
      <c r="H1405" s="7">
        <f t="shared" si="138"/>
        <v>-5.0487813567626151E-4</v>
      </c>
      <c r="I1405" s="7">
        <f t="shared" si="139"/>
        <v>1.3277516003219467E-3</v>
      </c>
      <c r="K1405" s="7">
        <f>MIN((A1405 - MAX($A$3:A1405))/MAX($A$3:A1405),0)</f>
        <v>-0.14235847759920314</v>
      </c>
      <c r="L1405" s="7">
        <f>MIN((B1405 - MAX($B$3:B1405))/MAX($B$3:B1405),0)</f>
        <v>-0.36546366396776281</v>
      </c>
      <c r="M1405" s="7">
        <f>MIN((C1405 - MAX($C$3:C1405))/MAX($C$3:C1405),0)</f>
        <v>-0.11623021689024925</v>
      </c>
    </row>
    <row r="1406" spans="1:13" x14ac:dyDescent="0.35">
      <c r="A1406" s="3">
        <v>150.12861072932699</v>
      </c>
      <c r="B1406" s="3">
        <v>74.738427347508605</v>
      </c>
      <c r="C1406">
        <v>97.850526892445714</v>
      </c>
      <c r="D1406" s="6">
        <f t="shared" si="142"/>
        <v>0</v>
      </c>
      <c r="E1406" s="6">
        <f t="shared" si="140"/>
        <v>0</v>
      </c>
      <c r="F1406" s="6">
        <f t="shared" si="141"/>
        <v>4.1874486858268179E-3</v>
      </c>
      <c r="G1406" s="7">
        <f t="shared" si="137"/>
        <v>-5.0487813567626151E-4</v>
      </c>
      <c r="H1406" s="7">
        <f t="shared" si="138"/>
        <v>-5.0487813567626151E-4</v>
      </c>
      <c r="I1406" s="7">
        <f t="shared" si="139"/>
        <v>3.6825705501505566E-3</v>
      </c>
      <c r="K1406" s="7">
        <f>MIN((A1406 - MAX($A$3:A1406))/MAX($A$3:A1406),0)</f>
        <v>-0.14235847759920314</v>
      </c>
      <c r="L1406" s="7">
        <f>MIN((B1406 - MAX($B$3:B1406))/MAX($B$3:B1406),0)</f>
        <v>-0.36546366396776281</v>
      </c>
      <c r="M1406" s="7">
        <f>MIN((C1406 - MAX($C$3:C1406))/MAX($C$3:C1406),0)</f>
        <v>-0.11252947627339287</v>
      </c>
    </row>
    <row r="1407" spans="1:13" x14ac:dyDescent="0.35">
      <c r="A1407" s="3">
        <v>150.12861072932699</v>
      </c>
      <c r="B1407" s="3">
        <v>74.738427347508605</v>
      </c>
      <c r="C1407">
        <v>98.101998521910346</v>
      </c>
      <c r="D1407" s="6">
        <f t="shared" si="142"/>
        <v>0</v>
      </c>
      <c r="E1407" s="6">
        <f t="shared" si="140"/>
        <v>0</v>
      </c>
      <c r="F1407" s="6">
        <f t="shared" si="141"/>
        <v>2.5699568254858949E-3</v>
      </c>
      <c r="G1407" s="7">
        <f t="shared" si="137"/>
        <v>-5.0487813567626151E-4</v>
      </c>
      <c r="H1407" s="7">
        <f t="shared" si="138"/>
        <v>-5.0487813567626151E-4</v>
      </c>
      <c r="I1407" s="7">
        <f t="shared" si="139"/>
        <v>2.0650786898096336E-3</v>
      </c>
      <c r="K1407" s="7">
        <f>MIN((A1407 - MAX($A$3:A1407))/MAX($A$3:A1407),0)</f>
        <v>-0.14235847759920314</v>
      </c>
      <c r="L1407" s="7">
        <f>MIN((B1407 - MAX($B$3:B1407))/MAX($B$3:B1407),0)</f>
        <v>-0.36546366396776281</v>
      </c>
      <c r="M1407" s="7">
        <f>MIN((C1407 - MAX($C$3:C1407))/MAX($C$3:C1407),0)</f>
        <v>-0.11024871534352414</v>
      </c>
    </row>
    <row r="1408" spans="1:13" x14ac:dyDescent="0.35">
      <c r="A1408" s="3">
        <v>150.12861072932699</v>
      </c>
      <c r="B1408" s="3">
        <v>74.738427347508605</v>
      </c>
      <c r="C1408">
        <v>98.259285865638546</v>
      </c>
      <c r="D1408" s="6">
        <f t="shared" si="142"/>
        <v>0</v>
      </c>
      <c r="E1408" s="6">
        <f t="shared" si="140"/>
        <v>0</v>
      </c>
      <c r="F1408" s="6">
        <f t="shared" si="141"/>
        <v>1.6033041742067151E-3</v>
      </c>
      <c r="G1408" s="7">
        <f t="shared" si="137"/>
        <v>-5.0487813567626151E-4</v>
      </c>
      <c r="H1408" s="7">
        <f t="shared" si="138"/>
        <v>-5.0487813567626151E-4</v>
      </c>
      <c r="I1408" s="7">
        <f t="shared" si="139"/>
        <v>1.0984260385304536E-3</v>
      </c>
      <c r="K1408" s="7">
        <f>MIN((A1408 - MAX($A$3:A1408))/MAX($A$3:A1408),0)</f>
        <v>-0.14235847759920314</v>
      </c>
      <c r="L1408" s="7">
        <f>MIN((B1408 - MAX($B$3:B1408))/MAX($B$3:B1408),0)</f>
        <v>-0.36546366396776281</v>
      </c>
      <c r="M1408" s="7">
        <f>MIN((C1408 - MAX($C$3:C1408))/MAX($C$3:C1408),0)</f>
        <v>-0.10882217339482862</v>
      </c>
    </row>
    <row r="1409" spans="1:13" x14ac:dyDescent="0.35">
      <c r="A1409" s="3">
        <v>150.12861072932699</v>
      </c>
      <c r="B1409" s="3">
        <v>74.738427347508605</v>
      </c>
      <c r="C1409">
        <v>98.073542712139457</v>
      </c>
      <c r="D1409" s="6">
        <f t="shared" si="142"/>
        <v>0</v>
      </c>
      <c r="E1409" s="6">
        <f t="shared" si="140"/>
        <v>0</v>
      </c>
      <c r="F1409" s="6">
        <f t="shared" si="141"/>
        <v>-1.8903368965359451E-3</v>
      </c>
      <c r="G1409" s="7">
        <f t="shared" si="137"/>
        <v>-5.0487813567626151E-4</v>
      </c>
      <c r="H1409" s="7">
        <f t="shared" si="138"/>
        <v>-5.0487813567626151E-4</v>
      </c>
      <c r="I1409" s="7">
        <f t="shared" si="139"/>
        <v>-2.3952150322122069E-3</v>
      </c>
      <c r="K1409" s="7">
        <f>MIN((A1409 - MAX($A$3:A1409))/MAX($A$3:A1409),0)</f>
        <v>-0.14235847759920314</v>
      </c>
      <c r="L1409" s="7">
        <f>MIN((B1409 - MAX($B$3:B1409))/MAX($B$3:B1409),0)</f>
        <v>-0.36546366396776281</v>
      </c>
      <c r="M1409" s="7">
        <f>MIN((C1409 - MAX($C$3:C1409))/MAX($C$3:C1409),0)</f>
        <v>-0.11050679972183508</v>
      </c>
    </row>
    <row r="1410" spans="1:13" x14ac:dyDescent="0.35">
      <c r="A1410" s="3">
        <v>150.12861072932699</v>
      </c>
      <c r="B1410" s="3">
        <v>74.738427347508605</v>
      </c>
      <c r="C1410">
        <v>97.613184973099791</v>
      </c>
      <c r="D1410" s="6">
        <f t="shared" si="142"/>
        <v>0</v>
      </c>
      <c r="E1410" s="6">
        <f t="shared" si="140"/>
        <v>0</v>
      </c>
      <c r="F1410" s="6">
        <f t="shared" si="141"/>
        <v>-4.6940053995080415E-3</v>
      </c>
      <c r="G1410" s="7">
        <f t="shared" si="137"/>
        <v>-5.0487813567626151E-4</v>
      </c>
      <c r="H1410" s="7">
        <f t="shared" si="138"/>
        <v>-5.0487813567626151E-4</v>
      </c>
      <c r="I1410" s="7">
        <f t="shared" si="139"/>
        <v>-5.1988835351843028E-3</v>
      </c>
      <c r="K1410" s="7">
        <f>MIN((A1410 - MAX($A$3:A1410))/MAX($A$3:A1410),0)</f>
        <v>-0.14235847759920314</v>
      </c>
      <c r="L1410" s="7">
        <f>MIN((B1410 - MAX($B$3:B1410))/MAX($B$3:B1410),0)</f>
        <v>-0.36546366396776281</v>
      </c>
      <c r="M1410" s="7">
        <f>MIN((C1410 - MAX($C$3:C1410))/MAX($C$3:C1410),0)</f>
        <v>-0.11468208560676647</v>
      </c>
    </row>
    <row r="1411" spans="1:13" x14ac:dyDescent="0.35">
      <c r="A1411" s="3">
        <v>150.12861072932699</v>
      </c>
      <c r="B1411" s="3">
        <v>74.738427347508605</v>
      </c>
      <c r="C1411">
        <v>97.541016987694647</v>
      </c>
      <c r="D1411" s="6">
        <f t="shared" si="142"/>
        <v>0</v>
      </c>
      <c r="E1411" s="6">
        <f t="shared" si="140"/>
        <v>0</v>
      </c>
      <c r="F1411" s="6">
        <f t="shared" si="141"/>
        <v>-7.3932620296154146E-4</v>
      </c>
      <c r="G1411" s="7">
        <f t="shared" si="137"/>
        <v>-5.0487813567626151E-4</v>
      </c>
      <c r="H1411" s="7">
        <f t="shared" si="138"/>
        <v>-5.0487813567626151E-4</v>
      </c>
      <c r="I1411" s="7">
        <f t="shared" si="139"/>
        <v>-1.244204338637803E-3</v>
      </c>
      <c r="K1411" s="7">
        <f>MIN((A1411 - MAX($A$3:A1411))/MAX($A$3:A1411),0)</f>
        <v>-0.14235847759920314</v>
      </c>
      <c r="L1411" s="7">
        <f>MIN((B1411 - MAX($B$3:B1411))/MAX($B$3:B1411),0)</f>
        <v>-0.36546366396776281</v>
      </c>
      <c r="M1411" s="7">
        <f>MIN((C1411 - MAX($C$3:C1411))/MAX($C$3:C1411),0)</f>
        <v>-0.11533662433882866</v>
      </c>
    </row>
    <row r="1412" spans="1:13" x14ac:dyDescent="0.35">
      <c r="A1412" s="3">
        <v>150.12861072932699</v>
      </c>
      <c r="B1412" s="3">
        <v>74.738427347508605</v>
      </c>
      <c r="C1412">
        <v>96.563524261859598</v>
      </c>
      <c r="D1412" s="6">
        <f t="shared" si="142"/>
        <v>0</v>
      </c>
      <c r="E1412" s="6">
        <f t="shared" si="140"/>
        <v>0</v>
      </c>
      <c r="F1412" s="6">
        <f t="shared" si="141"/>
        <v>-1.0021350566381372E-2</v>
      </c>
      <c r="G1412" s="7">
        <f t="shared" si="137"/>
        <v>-5.0487813567626151E-4</v>
      </c>
      <c r="H1412" s="7">
        <f t="shared" si="138"/>
        <v>-5.0487813567626151E-4</v>
      </c>
      <c r="I1412" s="7">
        <f t="shared" si="139"/>
        <v>-1.0526228702057635E-2</v>
      </c>
      <c r="K1412" s="7">
        <f>MIN((A1412 - MAX($A$3:A1412))/MAX($A$3:A1412),0)</f>
        <v>-0.14235847759920314</v>
      </c>
      <c r="L1412" s="7">
        <f>MIN((B1412 - MAX($B$3:B1412))/MAX($B$3:B1412),0)</f>
        <v>-0.36546366396776281</v>
      </c>
      <c r="M1412" s="7">
        <f>MIN((C1412 - MAX($C$3:C1412))/MAX($C$3:C1412),0)</f>
        <v>-0.12420214615956759</v>
      </c>
    </row>
    <row r="1413" spans="1:13" x14ac:dyDescent="0.35">
      <c r="A1413" s="3">
        <v>150.12861072932699</v>
      </c>
      <c r="B1413" s="3">
        <v>74.738427347508605</v>
      </c>
      <c r="C1413">
        <v>96.868196782312538</v>
      </c>
      <c r="D1413" s="6">
        <f t="shared" si="142"/>
        <v>0</v>
      </c>
      <c r="E1413" s="6">
        <f t="shared" si="140"/>
        <v>0</v>
      </c>
      <c r="F1413" s="6">
        <f t="shared" si="141"/>
        <v>3.1551512103755951E-3</v>
      </c>
      <c r="G1413" s="7">
        <f t="shared" ref="G1413:G1476" si="143">D1413-$J$3</f>
        <v>-5.0487813567626151E-4</v>
      </c>
      <c r="H1413" s="7">
        <f t="shared" ref="H1413:H1476" si="144">E1413-$J$3</f>
        <v>-5.0487813567626151E-4</v>
      </c>
      <c r="I1413" s="7">
        <f t="shared" ref="I1413:I1476" si="145">F1413-$J$3</f>
        <v>2.6502730746993334E-3</v>
      </c>
      <c r="K1413" s="7">
        <f>MIN((A1413 - MAX($A$3:A1413))/MAX($A$3:A1413),0)</f>
        <v>-0.14235847759920314</v>
      </c>
      <c r="L1413" s="7">
        <f>MIN((B1413 - MAX($B$3:B1413))/MAX($B$3:B1413),0)</f>
        <v>-0.36546366396776281</v>
      </c>
      <c r="M1413" s="7">
        <f>MIN((C1413 - MAX($C$3:C1413))/MAX($C$3:C1413),0)</f>
        <v>-0.12143887150097861</v>
      </c>
    </row>
    <row r="1414" spans="1:13" x14ac:dyDescent="0.35">
      <c r="A1414" s="3">
        <v>150.12861072932699</v>
      </c>
      <c r="B1414" s="3">
        <v>74.738427347508605</v>
      </c>
      <c r="C1414">
        <v>97.196229320957343</v>
      </c>
      <c r="D1414" s="6">
        <f t="shared" si="142"/>
        <v>0</v>
      </c>
      <c r="E1414" s="6">
        <f t="shared" si="140"/>
        <v>0</v>
      </c>
      <c r="F1414" s="6">
        <f t="shared" si="141"/>
        <v>3.3863801489149017E-3</v>
      </c>
      <c r="G1414" s="7">
        <f t="shared" si="143"/>
        <v>-5.0487813567626151E-4</v>
      </c>
      <c r="H1414" s="7">
        <f t="shared" si="144"/>
        <v>-5.0487813567626151E-4</v>
      </c>
      <c r="I1414" s="7">
        <f t="shared" si="145"/>
        <v>2.8815020132386404E-3</v>
      </c>
      <c r="K1414" s="7">
        <f>MIN((A1414 - MAX($A$3:A1414))/MAX($A$3:A1414),0)</f>
        <v>-0.14235847759920314</v>
      </c>
      <c r="L1414" s="7">
        <f>MIN((B1414 - MAX($B$3:B1414))/MAX($B$3:B1414),0)</f>
        <v>-0.36546366396776281</v>
      </c>
      <c r="M1414" s="7">
        <f>MIN((C1414 - MAX($C$3:C1414))/MAX($C$3:C1414),0)</f>
        <v>-0.11846372953582124</v>
      </c>
    </row>
    <row r="1415" spans="1:13" x14ac:dyDescent="0.35">
      <c r="A1415" s="3">
        <v>150.12861072932699</v>
      </c>
      <c r="B1415" s="3">
        <v>74.738427347508605</v>
      </c>
      <c r="C1415">
        <v>96.806220380065426</v>
      </c>
      <c r="D1415" s="6">
        <f t="shared" si="142"/>
        <v>0</v>
      </c>
      <c r="E1415" s="6">
        <f t="shared" ref="E1415:E1478" si="146">(B1415-B1414)/B1414</f>
        <v>0</v>
      </c>
      <c r="F1415" s="6">
        <f t="shared" ref="F1415:F1478" si="147">(C1415-C1414)/C1414</f>
        <v>-4.0125933240069004E-3</v>
      </c>
      <c r="G1415" s="7">
        <f t="shared" si="143"/>
        <v>-5.0487813567626151E-4</v>
      </c>
      <c r="H1415" s="7">
        <f t="shared" si="144"/>
        <v>-5.0487813567626151E-4</v>
      </c>
      <c r="I1415" s="7">
        <f t="shared" si="145"/>
        <v>-4.5174714596831617E-3</v>
      </c>
      <c r="K1415" s="7">
        <f>MIN((A1415 - MAX($A$3:A1415))/MAX($A$3:A1415),0)</f>
        <v>-0.14235847759920314</v>
      </c>
      <c r="L1415" s="7">
        <f>MIN((B1415 - MAX($B$3:B1415))/MAX($B$3:B1415),0)</f>
        <v>-0.36546366396776281</v>
      </c>
      <c r="M1415" s="7">
        <f>MIN((C1415 - MAX($C$3:C1415))/MAX($C$3:C1415),0)</f>
        <v>-0.12200097608955575</v>
      </c>
    </row>
    <row r="1416" spans="1:13" x14ac:dyDescent="0.35">
      <c r="A1416" s="3">
        <v>150.12861072932699</v>
      </c>
      <c r="B1416" s="3">
        <v>74.738427347508605</v>
      </c>
      <c r="C1416">
        <v>97.260872486343175</v>
      </c>
      <c r="D1416" s="6">
        <f t="shared" si="142"/>
        <v>0</v>
      </c>
      <c r="E1416" s="6">
        <f t="shared" si="146"/>
        <v>0</v>
      </c>
      <c r="F1416" s="6">
        <f t="shared" si="147"/>
        <v>4.6965174809300968E-3</v>
      </c>
      <c r="G1416" s="7">
        <f t="shared" si="143"/>
        <v>-5.0487813567626151E-4</v>
      </c>
      <c r="H1416" s="7">
        <f t="shared" si="144"/>
        <v>-5.0487813567626151E-4</v>
      </c>
      <c r="I1416" s="7">
        <f t="shared" si="145"/>
        <v>4.1916393452538355E-3</v>
      </c>
      <c r="K1416" s="7">
        <f>MIN((A1416 - MAX($A$3:A1416))/MAX($A$3:A1416),0)</f>
        <v>-0.14235847759920314</v>
      </c>
      <c r="L1416" s="7">
        <f>MIN((B1416 - MAX($B$3:B1416))/MAX($B$3:B1416),0)</f>
        <v>-0.36546366396776281</v>
      </c>
      <c r="M1416" s="7">
        <f>MIN((C1416 - MAX($C$3:C1416))/MAX($C$3:C1416),0)</f>
        <v>-0.11787743832552079</v>
      </c>
    </row>
    <row r="1417" spans="1:13" x14ac:dyDescent="0.35">
      <c r="A1417" s="3">
        <v>150.12861072932699</v>
      </c>
      <c r="B1417" s="3">
        <v>74.738427347508605</v>
      </c>
      <c r="C1417">
        <v>97.078943424309912</v>
      </c>
      <c r="D1417" s="6">
        <f t="shared" si="142"/>
        <v>0</v>
      </c>
      <c r="E1417" s="6">
        <f t="shared" si="146"/>
        <v>0</v>
      </c>
      <c r="F1417" s="6">
        <f t="shared" si="147"/>
        <v>-1.8705267327188307E-3</v>
      </c>
      <c r="G1417" s="7">
        <f t="shared" si="143"/>
        <v>-5.0487813567626151E-4</v>
      </c>
      <c r="H1417" s="7">
        <f t="shared" si="144"/>
        <v>-5.0487813567626151E-4</v>
      </c>
      <c r="I1417" s="7">
        <f t="shared" si="145"/>
        <v>-2.3754048683950922E-3</v>
      </c>
      <c r="K1417" s="7">
        <f>MIN((A1417 - MAX($A$3:A1417))/MAX($A$3:A1417),0)</f>
        <v>-0.14235847759920314</v>
      </c>
      <c r="L1417" s="7">
        <f>MIN((B1417 - MAX($B$3:B1417))/MAX($B$3:B1417),0)</f>
        <v>-0.36546366396776281</v>
      </c>
      <c r="M1417" s="7">
        <f>MIN((C1417 - MAX($C$3:C1417))/MAX($C$3:C1417),0)</f>
        <v>-0.11952747215866731</v>
      </c>
    </row>
    <row r="1418" spans="1:13" x14ac:dyDescent="0.35">
      <c r="A1418" s="3">
        <v>150.12861072932699</v>
      </c>
      <c r="B1418" s="3">
        <v>74.738427347508605</v>
      </c>
      <c r="C1418">
        <v>96.888993400278039</v>
      </c>
      <c r="D1418" s="6">
        <f t="shared" si="142"/>
        <v>0</v>
      </c>
      <c r="E1418" s="6">
        <f t="shared" si="146"/>
        <v>0</v>
      </c>
      <c r="F1418" s="6">
        <f t="shared" si="147"/>
        <v>-1.9566552470770596E-3</v>
      </c>
      <c r="G1418" s="7">
        <f t="shared" si="143"/>
        <v>-5.0487813567626151E-4</v>
      </c>
      <c r="H1418" s="7">
        <f t="shared" si="144"/>
        <v>-5.0487813567626151E-4</v>
      </c>
      <c r="I1418" s="7">
        <f t="shared" si="145"/>
        <v>-2.4615333827533213E-3</v>
      </c>
      <c r="K1418" s="7">
        <f>MIN((A1418 - MAX($A$3:A1418))/MAX($A$3:A1418),0)</f>
        <v>-0.14235847759920314</v>
      </c>
      <c r="L1418" s="7">
        <f>MIN((B1418 - MAX($B$3:B1418))/MAX($B$3:B1418),0)</f>
        <v>-0.36546366396776281</v>
      </c>
      <c r="M1418" s="7">
        <f>MIN((C1418 - MAX($C$3:C1418))/MAX($C$3:C1418),0)</f>
        <v>-0.12125025335017527</v>
      </c>
    </row>
    <row r="1419" spans="1:13" x14ac:dyDescent="0.35">
      <c r="A1419" s="3">
        <v>150.12861072932699</v>
      </c>
      <c r="B1419" s="3">
        <v>74.738427347508605</v>
      </c>
      <c r="C1419">
        <v>96.567979203382023</v>
      </c>
      <c r="D1419" s="6">
        <f t="shared" si="142"/>
        <v>0</v>
      </c>
      <c r="E1419" s="6">
        <f t="shared" si="146"/>
        <v>0</v>
      </c>
      <c r="F1419" s="6">
        <f t="shared" si="147"/>
        <v>-3.3132163482162322E-3</v>
      </c>
      <c r="G1419" s="7">
        <f t="shared" si="143"/>
        <v>-5.0487813567626151E-4</v>
      </c>
      <c r="H1419" s="7">
        <f t="shared" si="144"/>
        <v>-5.0487813567626151E-4</v>
      </c>
      <c r="I1419" s="7">
        <f t="shared" si="145"/>
        <v>-3.818094483892494E-3</v>
      </c>
      <c r="K1419" s="7">
        <f>MIN((A1419 - MAX($A$3:A1419))/MAX($A$3:A1419),0)</f>
        <v>-0.14235847759920314</v>
      </c>
      <c r="L1419" s="7">
        <f>MIN((B1419 - MAX($B$3:B1419))/MAX($B$3:B1419),0)</f>
        <v>-0.36546366396776281</v>
      </c>
      <c r="M1419" s="7">
        <f>MIN((C1419 - MAX($C$3:C1419))/MAX($C$3:C1419),0)</f>
        <v>-0.12416174137676633</v>
      </c>
    </row>
    <row r="1420" spans="1:13" x14ac:dyDescent="0.35">
      <c r="A1420" s="3">
        <v>150.12861072932699</v>
      </c>
      <c r="B1420" s="3">
        <v>74.738427347508605</v>
      </c>
      <c r="C1420">
        <v>95.607045216106002</v>
      </c>
      <c r="D1420" s="6">
        <f t="shared" si="142"/>
        <v>0</v>
      </c>
      <c r="E1420" s="6">
        <f t="shared" si="146"/>
        <v>0</v>
      </c>
      <c r="F1420" s="6">
        <f t="shared" si="147"/>
        <v>-9.9508552959588874E-3</v>
      </c>
      <c r="G1420" s="7">
        <f t="shared" si="143"/>
        <v>-5.0487813567626151E-4</v>
      </c>
      <c r="H1420" s="7">
        <f t="shared" si="144"/>
        <v>-5.0487813567626151E-4</v>
      </c>
      <c r="I1420" s="7">
        <f t="shared" si="145"/>
        <v>-1.045573343163515E-2</v>
      </c>
      <c r="K1420" s="7">
        <f>MIN((A1420 - MAX($A$3:A1420))/MAX($A$3:A1420),0)</f>
        <v>-0.14235847759920314</v>
      </c>
      <c r="L1420" s="7">
        <f>MIN((B1420 - MAX($B$3:B1420))/MAX($B$3:B1420),0)</f>
        <v>-0.36546366396776281</v>
      </c>
      <c r="M1420" s="7">
        <f>MIN((C1420 - MAX($C$3:C1420))/MAX($C$3:C1420),0)</f>
        <v>-0.13287708115099076</v>
      </c>
    </row>
    <row r="1421" spans="1:13" x14ac:dyDescent="0.35">
      <c r="A1421" s="3">
        <v>150.12861072932699</v>
      </c>
      <c r="B1421" s="3">
        <v>74.738427347508605</v>
      </c>
      <c r="C1421">
        <v>95.517946385657353</v>
      </c>
      <c r="D1421" s="6">
        <f t="shared" si="142"/>
        <v>0</v>
      </c>
      <c r="E1421" s="6">
        <f t="shared" si="146"/>
        <v>0</v>
      </c>
      <c r="F1421" s="6">
        <f t="shared" si="147"/>
        <v>-9.3192745625861881E-4</v>
      </c>
      <c r="G1421" s="7">
        <f t="shared" si="143"/>
        <v>-5.0487813567626151E-4</v>
      </c>
      <c r="H1421" s="7">
        <f t="shared" si="144"/>
        <v>-5.0487813567626151E-4</v>
      </c>
      <c r="I1421" s="7">
        <f t="shared" si="145"/>
        <v>-1.4368055919348802E-3</v>
      </c>
      <c r="K1421" s="7">
        <f>MIN((A1421 - MAX($A$3:A1421))/MAX($A$3:A1421),0)</f>
        <v>-0.14235847759920314</v>
      </c>
      <c r="L1421" s="7">
        <f>MIN((B1421 - MAX($B$3:B1421))/MAX($B$3:B1421),0)</f>
        <v>-0.36546366396776281</v>
      </c>
      <c r="M1421" s="7">
        <f>MIN((C1421 - MAX($C$3:C1421))/MAX($C$3:C1421),0)</f>
        <v>-0.13368517680701725</v>
      </c>
    </row>
    <row r="1422" spans="1:13" x14ac:dyDescent="0.35">
      <c r="A1422" s="3">
        <v>150.12861072932699</v>
      </c>
      <c r="B1422" s="3">
        <v>74.738427347508605</v>
      </c>
      <c r="C1422">
        <v>95.887944266717653</v>
      </c>
      <c r="D1422" s="6">
        <f t="shared" si="142"/>
        <v>0</v>
      </c>
      <c r="E1422" s="6">
        <f t="shared" si="146"/>
        <v>0</v>
      </c>
      <c r="F1422" s="6">
        <f t="shared" si="147"/>
        <v>3.8735954347931582E-3</v>
      </c>
      <c r="G1422" s="7">
        <f t="shared" si="143"/>
        <v>-5.0487813567626151E-4</v>
      </c>
      <c r="H1422" s="7">
        <f t="shared" si="144"/>
        <v>-5.0487813567626151E-4</v>
      </c>
      <c r="I1422" s="7">
        <f t="shared" si="145"/>
        <v>3.3687172991168964E-3</v>
      </c>
      <c r="K1422" s="7">
        <f>MIN((A1422 - MAX($A$3:A1422))/MAX($A$3:A1422),0)</f>
        <v>-0.14235847759920314</v>
      </c>
      <c r="L1422" s="7">
        <f>MIN((B1422 - MAX($B$3:B1422))/MAX($B$3:B1422),0)</f>
        <v>-0.36546366396776281</v>
      </c>
      <c r="M1422" s="7">
        <f>MIN((C1422 - MAX($C$3:C1422))/MAX($C$3:C1422),0)</f>
        <v>-0.13032942366280328</v>
      </c>
    </row>
    <row r="1423" spans="1:13" x14ac:dyDescent="0.35">
      <c r="A1423" s="3">
        <v>150.12861072932699</v>
      </c>
      <c r="B1423" s="3">
        <v>74.738427347508605</v>
      </c>
      <c r="C1423">
        <v>96.026626286222239</v>
      </c>
      <c r="D1423" s="6">
        <f t="shared" si="142"/>
        <v>0</v>
      </c>
      <c r="E1423" s="6">
        <f t="shared" si="146"/>
        <v>0</v>
      </c>
      <c r="F1423" s="6">
        <f t="shared" si="147"/>
        <v>1.4462925508011094E-3</v>
      </c>
      <c r="G1423" s="7">
        <f t="shared" si="143"/>
        <v>-5.0487813567626151E-4</v>
      </c>
      <c r="H1423" s="7">
        <f t="shared" si="144"/>
        <v>-5.0487813567626151E-4</v>
      </c>
      <c r="I1423" s="7">
        <f t="shared" si="145"/>
        <v>9.4141441512484792E-4</v>
      </c>
      <c r="K1423" s="7">
        <f>MIN((A1423 - MAX($A$3:A1423))/MAX($A$3:A1423),0)</f>
        <v>-0.14235847759920314</v>
      </c>
      <c r="L1423" s="7">
        <f>MIN((B1423 - MAX($B$3:B1423))/MAX($B$3:B1423),0)</f>
        <v>-0.36546366396776281</v>
      </c>
      <c r="M1423" s="7">
        <f>MIN((C1423 - MAX($C$3:C1423))/MAX($C$3:C1423),0)</f>
        <v>-0.12907162558659588</v>
      </c>
    </row>
    <row r="1424" spans="1:13" x14ac:dyDescent="0.35">
      <c r="A1424" s="3">
        <v>150.12861072932699</v>
      </c>
      <c r="B1424" s="3">
        <v>74.738427347508605</v>
      </c>
      <c r="C1424">
        <v>96.915867757489934</v>
      </c>
      <c r="D1424" s="6">
        <f t="shared" si="142"/>
        <v>0</v>
      </c>
      <c r="E1424" s="6">
        <f t="shared" si="146"/>
        <v>0</v>
      </c>
      <c r="F1424" s="6">
        <f t="shared" si="147"/>
        <v>9.2603635643428023E-3</v>
      </c>
      <c r="G1424" s="7">
        <f t="shared" si="143"/>
        <v>-5.0487813567626151E-4</v>
      </c>
      <c r="H1424" s="7">
        <f t="shared" si="144"/>
        <v>-5.0487813567626151E-4</v>
      </c>
      <c r="I1424" s="7">
        <f t="shared" si="145"/>
        <v>8.7554854286665401E-3</v>
      </c>
      <c r="K1424" s="7">
        <f>MIN((A1424 - MAX($A$3:A1424))/MAX($A$3:A1424),0)</f>
        <v>-0.14235847759920314</v>
      </c>
      <c r="L1424" s="7">
        <f>MIN((B1424 - MAX($B$3:B1424))/MAX($B$3:B1424),0)</f>
        <v>-0.36546366396776281</v>
      </c>
      <c r="M1424" s="7">
        <f>MIN((C1424 - MAX($C$3:C1424))/MAX($C$3:C1424),0)</f>
        <v>-0.12100651220102568</v>
      </c>
    </row>
    <row r="1425" spans="1:13" x14ac:dyDescent="0.35">
      <c r="A1425" s="3">
        <v>150.12861072932699</v>
      </c>
      <c r="B1425" s="3">
        <v>74.738427347508605</v>
      </c>
      <c r="C1425">
        <v>96.834025003488492</v>
      </c>
      <c r="D1425" s="6">
        <f t="shared" si="142"/>
        <v>0</v>
      </c>
      <c r="E1425" s="6">
        <f t="shared" si="146"/>
        <v>0</v>
      </c>
      <c r="F1425" s="6">
        <f t="shared" si="147"/>
        <v>-8.4447217875854538E-4</v>
      </c>
      <c r="G1425" s="7">
        <f t="shared" si="143"/>
        <v>-5.0487813567626151E-4</v>
      </c>
      <c r="H1425" s="7">
        <f t="shared" si="144"/>
        <v>-5.0487813567626151E-4</v>
      </c>
      <c r="I1425" s="7">
        <f t="shared" si="145"/>
        <v>-1.3493503144348068E-3</v>
      </c>
      <c r="K1425" s="7">
        <f>MIN((A1425 - MAX($A$3:A1425))/MAX($A$3:A1425),0)</f>
        <v>-0.14235847759920314</v>
      </c>
      <c r="L1425" s="7">
        <f>MIN((B1425 - MAX($B$3:B1425))/MAX($B$3:B1425),0)</f>
        <v>-0.36546366396776281</v>
      </c>
      <c r="M1425" s="7">
        <f>MIN((C1425 - MAX($C$3:C1425))/MAX($C$3:C1425),0)</f>
        <v>-0.12174879774678185</v>
      </c>
    </row>
    <row r="1426" spans="1:13" x14ac:dyDescent="0.35">
      <c r="A1426" s="3">
        <v>150.12861072932699</v>
      </c>
      <c r="B1426" s="3">
        <v>74.738427347508605</v>
      </c>
      <c r="C1426">
        <v>96.429018104014091</v>
      </c>
      <c r="D1426" s="6">
        <f t="shared" si="142"/>
        <v>0</v>
      </c>
      <c r="E1426" s="6">
        <f t="shared" si="146"/>
        <v>0</v>
      </c>
      <c r="F1426" s="6">
        <f t="shared" si="147"/>
        <v>-4.1824854379419879E-3</v>
      </c>
      <c r="G1426" s="7">
        <f t="shared" si="143"/>
        <v>-5.0487813567626151E-4</v>
      </c>
      <c r="H1426" s="7">
        <f t="shared" si="144"/>
        <v>-5.0487813567626151E-4</v>
      </c>
      <c r="I1426" s="7">
        <f t="shared" si="145"/>
        <v>-4.6873635736182492E-3</v>
      </c>
      <c r="K1426" s="7">
        <f>MIN((A1426 - MAX($A$3:A1426))/MAX($A$3:A1426),0)</f>
        <v>-0.14235847759920314</v>
      </c>
      <c r="L1426" s="7">
        <f>MIN((B1426 - MAX($B$3:B1426))/MAX($B$3:B1426),0)</f>
        <v>-0.36546366396776281</v>
      </c>
      <c r="M1426" s="7">
        <f>MIN((C1426 - MAX($C$3:C1426))/MAX($C$3:C1426),0)</f>
        <v>-0.12542207061106098</v>
      </c>
    </row>
    <row r="1427" spans="1:13" x14ac:dyDescent="0.35">
      <c r="A1427" s="3">
        <v>150.12861072932699</v>
      </c>
      <c r="B1427" s="3">
        <v>74.738427347508605</v>
      </c>
      <c r="C1427">
        <v>96.600135405415173</v>
      </c>
      <c r="D1427" s="6">
        <f t="shared" si="142"/>
        <v>0</v>
      </c>
      <c r="E1427" s="6">
        <f t="shared" si="146"/>
        <v>0</v>
      </c>
      <c r="F1427" s="6">
        <f t="shared" si="147"/>
        <v>1.7745415722941944E-3</v>
      </c>
      <c r="G1427" s="7">
        <f t="shared" si="143"/>
        <v>-5.0487813567626151E-4</v>
      </c>
      <c r="H1427" s="7">
        <f t="shared" si="144"/>
        <v>-5.0487813567626151E-4</v>
      </c>
      <c r="I1427" s="7">
        <f t="shared" si="145"/>
        <v>1.2696634366179329E-3</v>
      </c>
      <c r="K1427" s="7">
        <f>MIN((A1427 - MAX($A$3:A1427))/MAX($A$3:A1427),0)</f>
        <v>-0.14235847759920314</v>
      </c>
      <c r="L1427" s="7">
        <f>MIN((B1427 - MAX($B$3:B1427))/MAX($B$3:B1427),0)</f>
        <v>-0.36546366396776281</v>
      </c>
      <c r="M1427" s="7">
        <f>MIN((C1427 - MAX($C$3:C1427))/MAX($C$3:C1427),0)</f>
        <v>-0.12387009571714934</v>
      </c>
    </row>
    <row r="1428" spans="1:13" x14ac:dyDescent="0.35">
      <c r="A1428" s="3">
        <v>150.12861072932699</v>
      </c>
      <c r="B1428" s="3">
        <v>74.738427347508605</v>
      </c>
      <c r="C1428">
        <v>96.363734088571675</v>
      </c>
      <c r="D1428" s="6">
        <f t="shared" si="142"/>
        <v>0</v>
      </c>
      <c r="E1428" s="6">
        <f t="shared" si="146"/>
        <v>0</v>
      </c>
      <c r="F1428" s="6">
        <f t="shared" si="147"/>
        <v>-2.4472151705725856E-3</v>
      </c>
      <c r="G1428" s="7">
        <f t="shared" si="143"/>
        <v>-5.0487813567626151E-4</v>
      </c>
      <c r="H1428" s="7">
        <f t="shared" si="144"/>
        <v>-5.0487813567626151E-4</v>
      </c>
      <c r="I1428" s="7">
        <f t="shared" si="145"/>
        <v>-2.9520933062488468E-3</v>
      </c>
      <c r="K1428" s="7">
        <f>MIN((A1428 - MAX($A$3:A1428))/MAX($A$3:A1428),0)</f>
        <v>-0.14235847759920314</v>
      </c>
      <c r="L1428" s="7">
        <f>MIN((B1428 - MAX($B$3:B1428))/MAX($B$3:B1428),0)</f>
        <v>-0.36546366396776281</v>
      </c>
      <c r="M1428" s="7">
        <f>MIN((C1428 - MAX($C$3:C1428))/MAX($C$3:C1428),0)</f>
        <v>-0.12601417411030263</v>
      </c>
    </row>
    <row r="1429" spans="1:13" x14ac:dyDescent="0.35">
      <c r="A1429" s="3">
        <v>150.12861072932699</v>
      </c>
      <c r="B1429" s="3">
        <v>74.738427347508605</v>
      </c>
      <c r="C1429">
        <v>96.456016496720807</v>
      </c>
      <c r="D1429" s="6">
        <f t="shared" si="142"/>
        <v>0</v>
      </c>
      <c r="E1429" s="6">
        <f t="shared" si="146"/>
        <v>0</v>
      </c>
      <c r="F1429" s="6">
        <f t="shared" si="147"/>
        <v>9.5764666056123346E-4</v>
      </c>
      <c r="G1429" s="7">
        <f t="shared" si="143"/>
        <v>-5.0487813567626151E-4</v>
      </c>
      <c r="H1429" s="7">
        <f t="shared" si="144"/>
        <v>-5.0487813567626151E-4</v>
      </c>
      <c r="I1429" s="7">
        <f t="shared" si="145"/>
        <v>4.5276852488497195E-4</v>
      </c>
      <c r="K1429" s="7">
        <f>MIN((A1429 - MAX($A$3:A1429))/MAX($A$3:A1429),0)</f>
        <v>-0.14235847759920314</v>
      </c>
      <c r="L1429" s="7">
        <f>MIN((B1429 - MAX($B$3:B1429))/MAX($B$3:B1429),0)</f>
        <v>-0.36546366396776281</v>
      </c>
      <c r="M1429" s="7">
        <f>MIN((C1429 - MAX($C$3:C1429))/MAX($C$3:C1429),0)</f>
        <v>-0.12517720450276151</v>
      </c>
    </row>
    <row r="1430" spans="1:13" x14ac:dyDescent="0.35">
      <c r="A1430" s="3">
        <v>150.12861072932699</v>
      </c>
      <c r="B1430" s="3">
        <v>74.738427347508605</v>
      </c>
      <c r="C1430">
        <v>96.024631382013808</v>
      </c>
      <c r="D1430" s="6">
        <f t="shared" si="142"/>
        <v>0</v>
      </c>
      <c r="E1430" s="6">
        <f t="shared" si="146"/>
        <v>0</v>
      </c>
      <c r="F1430" s="6">
        <f t="shared" si="147"/>
        <v>-4.4723505114029252E-3</v>
      </c>
      <c r="G1430" s="7">
        <f t="shared" si="143"/>
        <v>-5.0487813567626151E-4</v>
      </c>
      <c r="H1430" s="7">
        <f t="shared" si="144"/>
        <v>-5.0487813567626151E-4</v>
      </c>
      <c r="I1430" s="7">
        <f t="shared" si="145"/>
        <v>-4.9772286470791864E-3</v>
      </c>
      <c r="K1430" s="7">
        <f>MIN((A1430 - MAX($A$3:A1430))/MAX($A$3:A1430),0)</f>
        <v>-0.14235847759920314</v>
      </c>
      <c r="L1430" s="7">
        <f>MIN((B1430 - MAX($B$3:B1430))/MAX($B$3:B1430),0)</f>
        <v>-0.36546366396776281</v>
      </c>
      <c r="M1430" s="7">
        <f>MIN((C1430 - MAX($C$3:C1430))/MAX($C$3:C1430),0)</f>
        <v>-0.12908971867959051</v>
      </c>
    </row>
    <row r="1431" spans="1:13" x14ac:dyDescent="0.35">
      <c r="A1431" s="3">
        <v>150.12861072932699</v>
      </c>
      <c r="B1431" s="3">
        <v>74.738427347508605</v>
      </c>
      <c r="C1431">
        <v>96.715292026068127</v>
      </c>
      <c r="D1431" s="6">
        <f t="shared" si="142"/>
        <v>0</v>
      </c>
      <c r="E1431" s="6">
        <f t="shared" si="146"/>
        <v>0</v>
      </c>
      <c r="F1431" s="6">
        <f t="shared" si="147"/>
        <v>7.1925362702687234E-3</v>
      </c>
      <c r="G1431" s="7">
        <f t="shared" si="143"/>
        <v>-5.0487813567626151E-4</v>
      </c>
      <c r="H1431" s="7">
        <f t="shared" si="144"/>
        <v>-5.0487813567626151E-4</v>
      </c>
      <c r="I1431" s="7">
        <f t="shared" si="145"/>
        <v>6.6876581345924621E-3</v>
      </c>
      <c r="K1431" s="7">
        <f>MIN((A1431 - MAX($A$3:A1431))/MAX($A$3:A1431),0)</f>
        <v>-0.14235847759920314</v>
      </c>
      <c r="L1431" s="7">
        <f>MIN((B1431 - MAX($B$3:B1431))/MAX($B$3:B1431),0)</f>
        <v>-0.36546366396776281</v>
      </c>
      <c r="M1431" s="7">
        <f>MIN((C1431 - MAX($C$3:C1431))/MAX($C$3:C1431),0)</f>
        <v>-0.12282566489304354</v>
      </c>
    </row>
    <row r="1432" spans="1:13" x14ac:dyDescent="0.35">
      <c r="A1432" s="3">
        <v>150.12861072932699</v>
      </c>
      <c r="B1432" s="3">
        <v>74.738427347508605</v>
      </c>
      <c r="C1432">
        <v>97.33857038755923</v>
      </c>
      <c r="D1432" s="6">
        <f t="shared" si="142"/>
        <v>0</v>
      </c>
      <c r="E1432" s="6">
        <f t="shared" si="146"/>
        <v>0</v>
      </c>
      <c r="F1432" s="6">
        <f t="shared" si="147"/>
        <v>6.4444654866275715E-3</v>
      </c>
      <c r="G1432" s="7">
        <f t="shared" si="143"/>
        <v>-5.0487813567626151E-4</v>
      </c>
      <c r="H1432" s="7">
        <f t="shared" si="144"/>
        <v>-5.0487813567626151E-4</v>
      </c>
      <c r="I1432" s="7">
        <f t="shared" si="145"/>
        <v>5.9395873509513102E-3</v>
      </c>
      <c r="K1432" s="7">
        <f>MIN((A1432 - MAX($A$3:A1432))/MAX($A$3:A1432),0)</f>
        <v>-0.14235847759920314</v>
      </c>
      <c r="L1432" s="7">
        <f>MIN((B1432 - MAX($B$3:B1432))/MAX($B$3:B1432),0)</f>
        <v>-0.36546366396776281</v>
      </c>
      <c r="M1432" s="7">
        <f>MIN((C1432 - MAX($C$3:C1432))/MAX($C$3:C1432),0)</f>
        <v>-0.11717274516469127</v>
      </c>
    </row>
    <row r="1433" spans="1:13" x14ac:dyDescent="0.35">
      <c r="A1433" s="3">
        <v>150.12861072932699</v>
      </c>
      <c r="B1433" s="3">
        <v>74.738427347508605</v>
      </c>
      <c r="C1433">
        <v>97.008088147891655</v>
      </c>
      <c r="D1433" s="6">
        <f t="shared" si="142"/>
        <v>0</v>
      </c>
      <c r="E1433" s="6">
        <f t="shared" si="146"/>
        <v>0</v>
      </c>
      <c r="F1433" s="6">
        <f t="shared" si="147"/>
        <v>-3.3951827970324631E-3</v>
      </c>
      <c r="G1433" s="7">
        <f t="shared" si="143"/>
        <v>-5.0487813567626151E-4</v>
      </c>
      <c r="H1433" s="7">
        <f t="shared" si="144"/>
        <v>-5.0487813567626151E-4</v>
      </c>
      <c r="I1433" s="7">
        <f t="shared" si="145"/>
        <v>-3.9000609327087248E-3</v>
      </c>
      <c r="K1433" s="7">
        <f>MIN((A1433 - MAX($A$3:A1433))/MAX($A$3:A1433),0)</f>
        <v>-0.14235847759920314</v>
      </c>
      <c r="L1433" s="7">
        <f>MIN((B1433 - MAX($B$3:B1433))/MAX($B$3:B1433),0)</f>
        <v>-0.36546366396776281</v>
      </c>
      <c r="M1433" s="7">
        <f>MIN((C1433 - MAX($C$3:C1433))/MAX($C$3:C1433),0)</f>
        <v>-0.12017010507305952</v>
      </c>
    </row>
    <row r="1434" spans="1:13" x14ac:dyDescent="0.35">
      <c r="A1434" s="3">
        <v>150.12861072932699</v>
      </c>
      <c r="B1434" s="3">
        <v>74.738427347508605</v>
      </c>
      <c r="C1434">
        <v>96.661987772167464</v>
      </c>
      <c r="D1434" s="6">
        <f t="shared" si="142"/>
        <v>0</v>
      </c>
      <c r="E1434" s="6">
        <f t="shared" si="146"/>
        <v>0</v>
      </c>
      <c r="F1434" s="6">
        <f t="shared" si="147"/>
        <v>-3.5677476211731034E-3</v>
      </c>
      <c r="G1434" s="7">
        <f t="shared" si="143"/>
        <v>-5.0487813567626151E-4</v>
      </c>
      <c r="H1434" s="7">
        <f t="shared" si="144"/>
        <v>-5.0487813567626151E-4</v>
      </c>
      <c r="I1434" s="7">
        <f t="shared" si="145"/>
        <v>-4.0726257568493652E-3</v>
      </c>
      <c r="K1434" s="7">
        <f>MIN((A1434 - MAX($A$3:A1434))/MAX($A$3:A1434),0)</f>
        <v>-0.14235847759920314</v>
      </c>
      <c r="L1434" s="7">
        <f>MIN((B1434 - MAX($B$3:B1434))/MAX($B$3:B1434),0)</f>
        <v>-0.36546366396776281</v>
      </c>
      <c r="M1434" s="7">
        <f>MIN((C1434 - MAX($C$3:C1434))/MAX($C$3:C1434),0)</f>
        <v>-0.12330911608772208</v>
      </c>
    </row>
    <row r="1435" spans="1:13" x14ac:dyDescent="0.35">
      <c r="A1435" s="3">
        <v>150.12861072932699</v>
      </c>
      <c r="B1435" s="3">
        <v>74.738427347508605</v>
      </c>
      <c r="C1435">
        <v>96.740316187148878</v>
      </c>
      <c r="D1435" s="6">
        <f t="shared" si="142"/>
        <v>0</v>
      </c>
      <c r="E1435" s="6">
        <f t="shared" si="146"/>
        <v>0</v>
      </c>
      <c r="F1435" s="6">
        <f t="shared" si="147"/>
        <v>8.1033317011888783E-4</v>
      </c>
      <c r="G1435" s="7">
        <f t="shared" si="143"/>
        <v>-5.0487813567626151E-4</v>
      </c>
      <c r="H1435" s="7">
        <f t="shared" si="144"/>
        <v>-5.0487813567626151E-4</v>
      </c>
      <c r="I1435" s="7">
        <f t="shared" si="145"/>
        <v>3.0545503444262632E-4</v>
      </c>
      <c r="K1435" s="7">
        <f>MIN((A1435 - MAX($A$3:A1435))/MAX($A$3:A1435),0)</f>
        <v>-0.14235847759920314</v>
      </c>
      <c r="L1435" s="7">
        <f>MIN((B1435 - MAX($B$3:B1435))/MAX($B$3:B1435),0)</f>
        <v>-0.36546366396776281</v>
      </c>
      <c r="M1435" s="7">
        <f>MIN((C1435 - MAX($C$3:C1435))/MAX($C$3:C1435),0)</f>
        <v>-0.12259870438454712</v>
      </c>
    </row>
    <row r="1436" spans="1:13" x14ac:dyDescent="0.35">
      <c r="A1436" s="3">
        <v>150.12861072932699</v>
      </c>
      <c r="B1436" s="3">
        <v>74.738427347508605</v>
      </c>
      <c r="C1436">
        <v>96.963962520607978</v>
      </c>
      <c r="D1436" s="6">
        <f t="shared" si="142"/>
        <v>0</v>
      </c>
      <c r="E1436" s="6">
        <f t="shared" si="146"/>
        <v>0</v>
      </c>
      <c r="F1436" s="6">
        <f t="shared" si="147"/>
        <v>2.3118214026347198E-3</v>
      </c>
      <c r="G1436" s="7">
        <f t="shared" si="143"/>
        <v>-5.0487813567626151E-4</v>
      </c>
      <c r="H1436" s="7">
        <f t="shared" si="144"/>
        <v>-5.0487813567626151E-4</v>
      </c>
      <c r="I1436" s="7">
        <f t="shared" si="145"/>
        <v>1.8069432669584583E-3</v>
      </c>
      <c r="K1436" s="7">
        <f>MIN((A1436 - MAX($A$3:A1436))/MAX($A$3:A1436),0)</f>
        <v>-0.14235847759920314</v>
      </c>
      <c r="L1436" s="7">
        <f>MIN((B1436 - MAX($B$3:B1436))/MAX($B$3:B1436),0)</f>
        <v>-0.36546366396776281</v>
      </c>
      <c r="M1436" s="7">
        <f>MIN((C1436 - MAX($C$3:C1436))/MAX($C$3:C1436),0)</f>
        <v>-0.12057030929064388</v>
      </c>
    </row>
    <row r="1437" spans="1:13" x14ac:dyDescent="0.35">
      <c r="A1437" s="3">
        <v>150.12861072932699</v>
      </c>
      <c r="B1437" s="3">
        <v>74.738427347508605</v>
      </c>
      <c r="C1437">
        <v>96.622544484813403</v>
      </c>
      <c r="D1437" s="6">
        <f t="shared" si="142"/>
        <v>0</v>
      </c>
      <c r="E1437" s="6">
        <f t="shared" si="146"/>
        <v>0</v>
      </c>
      <c r="F1437" s="6">
        <f t="shared" si="147"/>
        <v>-3.5210817186025469E-3</v>
      </c>
      <c r="G1437" s="7">
        <f t="shared" si="143"/>
        <v>-5.0487813567626151E-4</v>
      </c>
      <c r="H1437" s="7">
        <f t="shared" si="144"/>
        <v>-5.0487813567626151E-4</v>
      </c>
      <c r="I1437" s="7">
        <f t="shared" si="145"/>
        <v>-4.0259598542788082E-3</v>
      </c>
      <c r="K1437" s="7">
        <f>MIN((A1437 - MAX($A$3:A1437))/MAX($A$3:A1437),0)</f>
        <v>-0.14235847759920314</v>
      </c>
      <c r="L1437" s="7">
        <f>MIN((B1437 - MAX($B$3:B1437))/MAX($B$3:B1437),0)</f>
        <v>-0.36546366396776281</v>
      </c>
      <c r="M1437" s="7">
        <f>MIN((C1437 - MAX($C$3:C1437))/MAX($C$3:C1437),0)</f>
        <v>-0.12366685309739689</v>
      </c>
    </row>
    <row r="1438" spans="1:13" x14ac:dyDescent="0.35">
      <c r="A1438" s="3">
        <v>150.12861072932699</v>
      </c>
      <c r="B1438" s="3">
        <v>74.738427347508605</v>
      </c>
      <c r="C1438">
        <v>96.599804644095641</v>
      </c>
      <c r="D1438" s="6">
        <f t="shared" si="142"/>
        <v>0</v>
      </c>
      <c r="E1438" s="6">
        <f t="shared" si="146"/>
        <v>0</v>
      </c>
      <c r="F1438" s="6">
        <f t="shared" si="147"/>
        <v>-2.3534715256164483E-4</v>
      </c>
      <c r="G1438" s="7">
        <f t="shared" si="143"/>
        <v>-5.0487813567626151E-4</v>
      </c>
      <c r="H1438" s="7">
        <f t="shared" si="144"/>
        <v>-5.0487813567626151E-4</v>
      </c>
      <c r="I1438" s="7">
        <f t="shared" si="145"/>
        <v>-7.4022528823790637E-4</v>
      </c>
      <c r="K1438" s="7">
        <f>MIN((A1438 - MAX($A$3:A1438))/MAX($A$3:A1438),0)</f>
        <v>-0.14235847759920314</v>
      </c>
      <c r="L1438" s="7">
        <f>MIN((B1438 - MAX($B$3:B1438))/MAX($B$3:B1438),0)</f>
        <v>-0.36546366396776281</v>
      </c>
      <c r="M1438" s="7">
        <f>MIN((C1438 - MAX($C$3:C1438))/MAX($C$3:C1438),0)</f>
        <v>-0.1238730956082158</v>
      </c>
    </row>
    <row r="1439" spans="1:13" x14ac:dyDescent="0.35">
      <c r="A1439" s="3">
        <v>150.12861072932699</v>
      </c>
      <c r="B1439" s="3">
        <v>74.738427347508605</v>
      </c>
      <c r="C1439">
        <v>96.640353914611893</v>
      </c>
      <c r="D1439" s="6">
        <f t="shared" si="142"/>
        <v>0</v>
      </c>
      <c r="E1439" s="6">
        <f t="shared" si="146"/>
        <v>0</v>
      </c>
      <c r="F1439" s="6">
        <f t="shared" si="147"/>
        <v>4.1976555403655275E-4</v>
      </c>
      <c r="G1439" s="7">
        <f t="shared" si="143"/>
        <v>-5.0487813567626151E-4</v>
      </c>
      <c r="H1439" s="7">
        <f t="shared" si="144"/>
        <v>-5.0487813567626151E-4</v>
      </c>
      <c r="I1439" s="7">
        <f t="shared" si="145"/>
        <v>-8.5112581639708762E-5</v>
      </c>
      <c r="K1439" s="7">
        <f>MIN((A1439 - MAX($A$3:A1439))/MAX($A$3:A1439),0)</f>
        <v>-0.14235847759920314</v>
      </c>
      <c r="L1439" s="7">
        <f>MIN((B1439 - MAX($B$3:B1439))/MAX($B$3:B1439),0)</f>
        <v>-0.36546366396776281</v>
      </c>
      <c r="M1439" s="7">
        <f>MIN((C1439 - MAX($C$3:C1439))/MAX($C$3:C1439),0)</f>
        <v>-0.12350532771278745</v>
      </c>
    </row>
    <row r="1440" spans="1:13" x14ac:dyDescent="0.35">
      <c r="A1440" s="3">
        <v>150.12861072932699</v>
      </c>
      <c r="B1440" s="3">
        <v>74.738427347508605</v>
      </c>
      <c r="C1440">
        <v>96.794478353222075</v>
      </c>
      <c r="D1440" s="6">
        <f t="shared" si="142"/>
        <v>0</v>
      </c>
      <c r="E1440" s="6">
        <f t="shared" si="146"/>
        <v>0</v>
      </c>
      <c r="F1440" s="6">
        <f t="shared" si="147"/>
        <v>1.5948248569780839E-3</v>
      </c>
      <c r="G1440" s="7">
        <f t="shared" si="143"/>
        <v>-5.0487813567626151E-4</v>
      </c>
      <c r="H1440" s="7">
        <f t="shared" si="144"/>
        <v>-5.0487813567626151E-4</v>
      </c>
      <c r="I1440" s="7">
        <f t="shared" si="145"/>
        <v>1.0899467213018224E-3</v>
      </c>
      <c r="K1440" s="7">
        <f>MIN((A1440 - MAX($A$3:A1440))/MAX($A$3:A1440),0)</f>
        <v>-0.14235847759920314</v>
      </c>
      <c r="L1440" s="7">
        <f>MIN((B1440 - MAX($B$3:B1440))/MAX($B$3:B1440),0)</f>
        <v>-0.36546366396776281</v>
      </c>
      <c r="M1440" s="7">
        <f>MIN((C1440 - MAX($C$3:C1440))/MAX($C$3:C1440),0)</f>
        <v>-0.12210747222241494</v>
      </c>
    </row>
    <row r="1441" spans="1:13" x14ac:dyDescent="0.35">
      <c r="A1441" s="3">
        <v>150.12861072932699</v>
      </c>
      <c r="B1441" s="3">
        <v>74.738427347508605</v>
      </c>
      <c r="C1441">
        <v>96.767862403291076</v>
      </c>
      <c r="D1441" s="6">
        <f t="shared" si="142"/>
        <v>0</v>
      </c>
      <c r="E1441" s="6">
        <f t="shared" si="146"/>
        <v>0</v>
      </c>
      <c r="F1441" s="6">
        <f t="shared" si="147"/>
        <v>-2.749738454488325E-4</v>
      </c>
      <c r="G1441" s="7">
        <f t="shared" si="143"/>
        <v>-5.0487813567626151E-4</v>
      </c>
      <c r="H1441" s="7">
        <f t="shared" si="144"/>
        <v>-5.0487813567626151E-4</v>
      </c>
      <c r="I1441" s="7">
        <f t="shared" si="145"/>
        <v>-7.7985198112509395E-4</v>
      </c>
      <c r="K1441" s="7">
        <f>MIN((A1441 - MAX($A$3:A1441))/MAX($A$3:A1441),0)</f>
        <v>-0.14235847759920314</v>
      </c>
      <c r="L1441" s="7">
        <f>MIN((B1441 - MAX($B$3:B1441))/MAX($B$3:B1441),0)</f>
        <v>-0.36546366396776281</v>
      </c>
      <c r="M1441" s="7">
        <f>MIN((C1441 - MAX($C$3:C1441))/MAX($C$3:C1441),0)</f>
        <v>-0.12234886970666875</v>
      </c>
    </row>
    <row r="1442" spans="1:13" x14ac:dyDescent="0.35">
      <c r="A1442" s="3">
        <v>150.12861072932699</v>
      </c>
      <c r="B1442" s="3">
        <v>74.738427347508605</v>
      </c>
      <c r="C1442">
        <v>97.590186725101162</v>
      </c>
      <c r="D1442" s="6">
        <f t="shared" si="142"/>
        <v>0</v>
      </c>
      <c r="E1442" s="6">
        <f t="shared" si="146"/>
        <v>0</v>
      </c>
      <c r="F1442" s="6">
        <f t="shared" si="147"/>
        <v>8.4979072740385235E-3</v>
      </c>
      <c r="G1442" s="7">
        <f t="shared" si="143"/>
        <v>-5.0487813567626151E-4</v>
      </c>
      <c r="H1442" s="7">
        <f t="shared" si="144"/>
        <v>-5.0487813567626151E-4</v>
      </c>
      <c r="I1442" s="7">
        <f t="shared" si="145"/>
        <v>7.9930291383622613E-3</v>
      </c>
      <c r="K1442" s="7">
        <f>MIN((A1442 - MAX($A$3:A1442))/MAX($A$3:A1442),0)</f>
        <v>-0.14235847759920314</v>
      </c>
      <c r="L1442" s="7">
        <f>MIN((B1442 - MAX($B$3:B1442))/MAX($B$3:B1442),0)</f>
        <v>-0.36546366396776281</v>
      </c>
      <c r="M1442" s="7">
        <f>MIN((C1442 - MAX($C$3:C1442))/MAX($C$3:C1442),0)</f>
        <v>-0.11489067178248091</v>
      </c>
    </row>
    <row r="1443" spans="1:13" x14ac:dyDescent="0.35">
      <c r="A1443" s="3">
        <v>150.12861072932699</v>
      </c>
      <c r="B1443" s="3">
        <v>74.738427347508605</v>
      </c>
      <c r="C1443">
        <v>97.847022889716939</v>
      </c>
      <c r="D1443" s="6">
        <f t="shared" si="142"/>
        <v>0</v>
      </c>
      <c r="E1443" s="6">
        <f t="shared" si="146"/>
        <v>0</v>
      </c>
      <c r="F1443" s="6">
        <f t="shared" si="147"/>
        <v>2.6317826949061062E-3</v>
      </c>
      <c r="G1443" s="7">
        <f t="shared" si="143"/>
        <v>-5.0487813567626151E-4</v>
      </c>
      <c r="H1443" s="7">
        <f t="shared" si="144"/>
        <v>-5.0487813567626151E-4</v>
      </c>
      <c r="I1443" s="7">
        <f t="shared" si="145"/>
        <v>2.1269045592298445E-3</v>
      </c>
      <c r="K1443" s="7">
        <f>MIN((A1443 - MAX($A$3:A1443))/MAX($A$3:A1443),0)</f>
        <v>-0.14235847759920314</v>
      </c>
      <c r="L1443" s="7">
        <f>MIN((B1443 - MAX($B$3:B1443))/MAX($B$3:B1443),0)</f>
        <v>-0.36546366396776281</v>
      </c>
      <c r="M1443" s="7">
        <f>MIN((C1443 - MAX($C$3:C1443))/MAX($C$3:C1443),0)</f>
        <v>-0.11256125636937808</v>
      </c>
    </row>
    <row r="1444" spans="1:13" x14ac:dyDescent="0.35">
      <c r="A1444" s="3">
        <v>150.12861072932699</v>
      </c>
      <c r="B1444" s="3">
        <v>74.738427347508605</v>
      </c>
      <c r="C1444">
        <v>97.74351526928622</v>
      </c>
      <c r="D1444" s="6">
        <f t="shared" si="142"/>
        <v>0</v>
      </c>
      <c r="E1444" s="6">
        <f t="shared" si="146"/>
        <v>0</v>
      </c>
      <c r="F1444" s="6">
        <f t="shared" si="147"/>
        <v>-1.0578515050721771E-3</v>
      </c>
      <c r="G1444" s="7">
        <f t="shared" si="143"/>
        <v>-5.0487813567626151E-4</v>
      </c>
      <c r="H1444" s="7">
        <f t="shared" si="144"/>
        <v>-5.0487813567626151E-4</v>
      </c>
      <c r="I1444" s="7">
        <f t="shared" si="145"/>
        <v>-1.5627296407484386E-3</v>
      </c>
      <c r="K1444" s="7">
        <f>MIN((A1444 - MAX($A$3:A1444))/MAX($A$3:A1444),0)</f>
        <v>-0.14235847759920314</v>
      </c>
      <c r="L1444" s="7">
        <f>MIN((B1444 - MAX($B$3:B1444))/MAX($B$3:B1444),0)</f>
        <v>-0.36546366396776281</v>
      </c>
      <c r="M1444" s="7">
        <f>MIN((C1444 - MAX($C$3:C1444))/MAX($C$3:C1444),0)</f>
        <v>-0.11350003477998709</v>
      </c>
    </row>
    <row r="1445" spans="1:13" x14ac:dyDescent="0.35">
      <c r="A1445" s="3">
        <v>150.12861072932699</v>
      </c>
      <c r="B1445" s="3">
        <v>74.738427347508605</v>
      </c>
      <c r="C1445">
        <v>97.758192802840412</v>
      </c>
      <c r="D1445" s="6">
        <f t="shared" si="142"/>
        <v>0</v>
      </c>
      <c r="E1445" s="6">
        <f t="shared" si="146"/>
        <v>0</v>
      </c>
      <c r="F1445" s="6">
        <f t="shared" si="147"/>
        <v>1.5016375780791939E-4</v>
      </c>
      <c r="G1445" s="7">
        <f t="shared" si="143"/>
        <v>-5.0487813567626151E-4</v>
      </c>
      <c r="H1445" s="7">
        <f t="shared" si="144"/>
        <v>-5.0487813567626151E-4</v>
      </c>
      <c r="I1445" s="7">
        <f t="shared" si="145"/>
        <v>-3.5471437786834209E-4</v>
      </c>
      <c r="K1445" s="7">
        <f>MIN((A1445 - MAX($A$3:A1445))/MAX($A$3:A1445),0)</f>
        <v>-0.14235847759920314</v>
      </c>
      <c r="L1445" s="7">
        <f>MIN((B1445 - MAX($B$3:B1445))/MAX($B$3:B1445),0)</f>
        <v>-0.36546366396776281</v>
      </c>
      <c r="M1445" s="7">
        <f>MIN((C1445 - MAX($C$3:C1445))/MAX($C$3:C1445),0)</f>
        <v>-0.11336691461391306</v>
      </c>
    </row>
    <row r="1446" spans="1:13" x14ac:dyDescent="0.35">
      <c r="A1446" s="3">
        <v>150.12861072932699</v>
      </c>
      <c r="B1446" s="3">
        <v>74.738427347508605</v>
      </c>
      <c r="C1446">
        <v>97.587519961962442</v>
      </c>
      <c r="D1446" s="6">
        <f t="shared" si="142"/>
        <v>0</v>
      </c>
      <c r="E1446" s="6">
        <f t="shared" si="146"/>
        <v>0</v>
      </c>
      <c r="F1446" s="6">
        <f t="shared" si="147"/>
        <v>-1.7458673895719833E-3</v>
      </c>
      <c r="G1446" s="7">
        <f t="shared" si="143"/>
        <v>-5.0487813567626151E-4</v>
      </c>
      <c r="H1446" s="7">
        <f t="shared" si="144"/>
        <v>-5.0487813567626151E-4</v>
      </c>
      <c r="I1446" s="7">
        <f t="shared" si="145"/>
        <v>-2.2507455252482448E-3</v>
      </c>
      <c r="K1446" s="7">
        <f>MIN((A1446 - MAX($A$3:A1446))/MAX($A$3:A1446),0)</f>
        <v>-0.14235847759920314</v>
      </c>
      <c r="L1446" s="7">
        <f>MIN((B1446 - MAX($B$3:B1446))/MAX($B$3:B1446),0)</f>
        <v>-0.36546366396776281</v>
      </c>
      <c r="M1446" s="7">
        <f>MIN((C1446 - MAX($C$3:C1446))/MAX($C$3:C1446),0)</f>
        <v>-0.11491485840420422</v>
      </c>
    </row>
    <row r="1447" spans="1:13" x14ac:dyDescent="0.35">
      <c r="A1447" s="3">
        <v>150.12861072932699</v>
      </c>
      <c r="B1447" s="3">
        <v>74.738427347508605</v>
      </c>
      <c r="C1447">
        <v>97.626973585607743</v>
      </c>
      <c r="D1447" s="6">
        <f t="shared" si="142"/>
        <v>0</v>
      </c>
      <c r="E1447" s="6">
        <f t="shared" si="146"/>
        <v>0</v>
      </c>
      <c r="F1447" s="6">
        <f t="shared" si="147"/>
        <v>4.0428964339578343E-4</v>
      </c>
      <c r="G1447" s="7">
        <f t="shared" si="143"/>
        <v>-5.0487813567626151E-4</v>
      </c>
      <c r="H1447" s="7">
        <f t="shared" si="144"/>
        <v>-5.0487813567626151E-4</v>
      </c>
      <c r="I1447" s="7">
        <f t="shared" si="145"/>
        <v>-1.0058849228047808E-4</v>
      </c>
      <c r="K1447" s="7">
        <f>MIN((A1447 - MAX($A$3:A1447))/MAX($A$3:A1447),0)</f>
        <v>-0.14235847759920314</v>
      </c>
      <c r="L1447" s="7">
        <f>MIN((B1447 - MAX($B$3:B1447))/MAX($B$3:B1447),0)</f>
        <v>-0.36546366396776281</v>
      </c>
      <c r="M1447" s="7">
        <f>MIN((C1447 - MAX($C$3:C1447))/MAX($C$3:C1447),0)</f>
        <v>-0.11455702764793356</v>
      </c>
    </row>
    <row r="1448" spans="1:13" x14ac:dyDescent="0.35">
      <c r="A1448" s="3">
        <v>150.12861072932699</v>
      </c>
      <c r="B1448" s="3">
        <v>74.738427347508605</v>
      </c>
      <c r="C1448">
        <v>97.541802545828531</v>
      </c>
      <c r="D1448" s="6">
        <f t="shared" si="142"/>
        <v>0</v>
      </c>
      <c r="E1448" s="6">
        <f t="shared" si="146"/>
        <v>0</v>
      </c>
      <c r="F1448" s="6">
        <f t="shared" si="147"/>
        <v>-8.7241298845064071E-4</v>
      </c>
      <c r="G1448" s="7">
        <f t="shared" si="143"/>
        <v>-5.0487813567626151E-4</v>
      </c>
      <c r="H1448" s="7">
        <f t="shared" si="144"/>
        <v>-5.0487813567626151E-4</v>
      </c>
      <c r="I1448" s="7">
        <f t="shared" si="145"/>
        <v>-1.3772911241269022E-3</v>
      </c>
      <c r="K1448" s="7">
        <f>MIN((A1448 - MAX($A$3:A1448))/MAX($A$3:A1448),0)</f>
        <v>-0.14235847759920314</v>
      </c>
      <c r="L1448" s="7">
        <f>MIN((B1448 - MAX($B$3:B1448))/MAX($B$3:B1448),0)</f>
        <v>-0.36546366396776281</v>
      </c>
      <c r="M1448" s="7">
        <f>MIN((C1448 - MAX($C$3:C1448))/MAX($C$3:C1448),0)</f>
        <v>-0.11532949959754583</v>
      </c>
    </row>
    <row r="1449" spans="1:13" x14ac:dyDescent="0.35">
      <c r="A1449" s="3">
        <v>150.12861072932699</v>
      </c>
      <c r="B1449" s="3">
        <v>74.738427347508605</v>
      </c>
      <c r="C1449">
        <v>96.239925992154753</v>
      </c>
      <c r="D1449" s="6">
        <f t="shared" si="142"/>
        <v>0</v>
      </c>
      <c r="E1449" s="6">
        <f t="shared" si="146"/>
        <v>0</v>
      </c>
      <c r="F1449" s="6">
        <f t="shared" si="147"/>
        <v>-1.334685765174487E-2</v>
      </c>
      <c r="G1449" s="7">
        <f t="shared" si="143"/>
        <v>-5.0487813567626151E-4</v>
      </c>
      <c r="H1449" s="7">
        <f t="shared" si="144"/>
        <v>-5.0487813567626151E-4</v>
      </c>
      <c r="I1449" s="7">
        <f t="shared" si="145"/>
        <v>-1.3851735787421132E-2</v>
      </c>
      <c r="K1449" s="7">
        <f>MIN((A1449 - MAX($A$3:A1449))/MAX($A$3:A1449),0)</f>
        <v>-0.14235847759920314</v>
      </c>
      <c r="L1449" s="7">
        <f>MIN((B1449 - MAX($B$3:B1449))/MAX($B$3:B1449),0)</f>
        <v>-0.36546366396776281</v>
      </c>
      <c r="M1449" s="7">
        <f>MIN((C1449 - MAX($C$3:C1449))/MAX($C$3:C1449),0)</f>
        <v>-0.1271370708351153</v>
      </c>
    </row>
    <row r="1450" spans="1:13" x14ac:dyDescent="0.35">
      <c r="A1450" s="3">
        <v>150.12861072932699</v>
      </c>
      <c r="B1450" s="3">
        <v>74.738427347508605</v>
      </c>
      <c r="C1450">
        <v>96.302574253332153</v>
      </c>
      <c r="D1450" s="6">
        <f t="shared" si="142"/>
        <v>0</v>
      </c>
      <c r="E1450" s="6">
        <f t="shared" si="146"/>
        <v>0</v>
      </c>
      <c r="F1450" s="6">
        <f t="shared" si="147"/>
        <v>6.5095915787079673E-4</v>
      </c>
      <c r="G1450" s="7">
        <f t="shared" si="143"/>
        <v>-5.0487813567626151E-4</v>
      </c>
      <c r="H1450" s="7">
        <f t="shared" si="144"/>
        <v>-5.0487813567626151E-4</v>
      </c>
      <c r="I1450" s="7">
        <f t="shared" si="145"/>
        <v>1.4608102219453522E-4</v>
      </c>
      <c r="K1450" s="7">
        <f>MIN((A1450 - MAX($A$3:A1450))/MAX($A$3:A1450),0)</f>
        <v>-0.14235847759920314</v>
      </c>
      <c r="L1450" s="7">
        <f>MIN((B1450 - MAX($B$3:B1450))/MAX($B$3:B1450),0)</f>
        <v>-0.36546366396776281</v>
      </c>
      <c r="M1450" s="7">
        <f>MIN((C1450 - MAX($C$3:C1450))/MAX($C$3:C1450),0)</f>
        <v>-0.12656887271780948</v>
      </c>
    </row>
    <row r="1451" spans="1:13" x14ac:dyDescent="0.35">
      <c r="A1451" s="3">
        <v>150.12861072932699</v>
      </c>
      <c r="B1451" s="3">
        <v>74.738427347508605</v>
      </c>
      <c r="C1451">
        <v>96.610078917583579</v>
      </c>
      <c r="D1451" s="6">
        <f t="shared" si="142"/>
        <v>0</v>
      </c>
      <c r="E1451" s="6">
        <f t="shared" si="146"/>
        <v>0</v>
      </c>
      <c r="F1451" s="6">
        <f t="shared" si="147"/>
        <v>3.1931094951055815E-3</v>
      </c>
      <c r="G1451" s="7">
        <f t="shared" si="143"/>
        <v>-5.0487813567626151E-4</v>
      </c>
      <c r="H1451" s="7">
        <f t="shared" si="144"/>
        <v>-5.0487813567626151E-4</v>
      </c>
      <c r="I1451" s="7">
        <f t="shared" si="145"/>
        <v>2.6882313594293198E-3</v>
      </c>
      <c r="K1451" s="7">
        <f>MIN((A1451 - MAX($A$3:A1451))/MAX($A$3:A1451),0)</f>
        <v>-0.14235847759920314</v>
      </c>
      <c r="L1451" s="7">
        <f>MIN((B1451 - MAX($B$3:B1451))/MAX($B$3:B1451),0)</f>
        <v>-0.36546366396776281</v>
      </c>
      <c r="M1451" s="7">
        <f>MIN((C1451 - MAX($C$3:C1451))/MAX($C$3:C1451),0)</f>
        <v>-0.12377991149196395</v>
      </c>
    </row>
    <row r="1452" spans="1:13" x14ac:dyDescent="0.35">
      <c r="A1452" s="3">
        <v>150.12861072932699</v>
      </c>
      <c r="B1452" s="3">
        <v>74.738427347508605</v>
      </c>
      <c r="C1452">
        <v>96.429183484673857</v>
      </c>
      <c r="D1452" s="6">
        <f t="shared" ref="D1452:D1515" si="148">(A1452-A1451)/A1451</f>
        <v>0</v>
      </c>
      <c r="E1452" s="6">
        <f t="shared" si="146"/>
        <v>0</v>
      </c>
      <c r="F1452" s="6">
        <f t="shared" si="147"/>
        <v>-1.8724281662583124E-3</v>
      </c>
      <c r="G1452" s="7">
        <f t="shared" si="143"/>
        <v>-5.0487813567626151E-4</v>
      </c>
      <c r="H1452" s="7">
        <f t="shared" si="144"/>
        <v>-5.0487813567626151E-4</v>
      </c>
      <c r="I1452" s="7">
        <f t="shared" si="145"/>
        <v>-2.3773063019345737E-3</v>
      </c>
      <c r="K1452" s="7">
        <f>MIN((A1452 - MAX($A$3:A1452))/MAX($A$3:A1452),0)</f>
        <v>-0.14235847759920314</v>
      </c>
      <c r="L1452" s="7">
        <f>MIN((B1452 - MAX($B$3:B1452))/MAX($B$3:B1452),0)</f>
        <v>-0.36546366396776281</v>
      </c>
      <c r="M1452" s="7">
        <f>MIN((C1452 - MAX($C$3:C1452))/MAX($C$3:C1452),0)</f>
        <v>-0.12542057066552775</v>
      </c>
    </row>
    <row r="1453" spans="1:13" x14ac:dyDescent="0.35">
      <c r="A1453" s="3">
        <v>150.12861072932699</v>
      </c>
      <c r="B1453" s="3">
        <v>74.738427347508605</v>
      </c>
      <c r="C1453">
        <v>96.077439493935174</v>
      </c>
      <c r="D1453" s="6">
        <f t="shared" si="148"/>
        <v>0</v>
      </c>
      <c r="E1453" s="6">
        <f t="shared" si="146"/>
        <v>0</v>
      </c>
      <c r="F1453" s="6">
        <f t="shared" si="147"/>
        <v>-3.6476923067028568E-3</v>
      </c>
      <c r="G1453" s="7">
        <f t="shared" si="143"/>
        <v>-5.0487813567626151E-4</v>
      </c>
      <c r="H1453" s="7">
        <f t="shared" si="144"/>
        <v>-5.0487813567626151E-4</v>
      </c>
      <c r="I1453" s="7">
        <f t="shared" si="145"/>
        <v>-4.1525704423791181E-3</v>
      </c>
      <c r="K1453" s="7">
        <f>MIN((A1453 - MAX($A$3:A1453))/MAX($A$3:A1453),0)</f>
        <v>-0.14235847759920314</v>
      </c>
      <c r="L1453" s="7">
        <f>MIN((B1453 - MAX($B$3:B1453))/MAX($B$3:B1453),0)</f>
        <v>-0.36546366396776281</v>
      </c>
      <c r="M1453" s="7">
        <f>MIN((C1453 - MAX($C$3:C1453))/MAX($C$3:C1453),0)</f>
        <v>-0.12861076732151169</v>
      </c>
    </row>
    <row r="1454" spans="1:13" x14ac:dyDescent="0.35">
      <c r="A1454" s="3">
        <v>150.12861072932699</v>
      </c>
      <c r="B1454" s="3">
        <v>74.738427347508605</v>
      </c>
      <c r="C1454">
        <v>96.226437132092627</v>
      </c>
      <c r="D1454" s="6">
        <f t="shared" si="148"/>
        <v>0</v>
      </c>
      <c r="E1454" s="6">
        <f t="shared" si="146"/>
        <v>0</v>
      </c>
      <c r="F1454" s="6">
        <f t="shared" si="147"/>
        <v>1.5508077540602962E-3</v>
      </c>
      <c r="G1454" s="7">
        <f t="shared" si="143"/>
        <v>-5.0487813567626151E-4</v>
      </c>
      <c r="H1454" s="7">
        <f t="shared" si="144"/>
        <v>-5.0487813567626151E-4</v>
      </c>
      <c r="I1454" s="7">
        <f t="shared" si="145"/>
        <v>1.0459296183840346E-3</v>
      </c>
      <c r="K1454" s="7">
        <f>MIN((A1454 - MAX($A$3:A1454))/MAX($A$3:A1454),0)</f>
        <v>-0.14235847759920314</v>
      </c>
      <c r="L1454" s="7">
        <f>MIN((B1454 - MAX($B$3:B1454))/MAX($B$3:B1454),0)</f>
        <v>-0.36546366396776281</v>
      </c>
      <c r="M1454" s="7">
        <f>MIN((C1454 - MAX($C$3:C1454))/MAX($C$3:C1454),0)</f>
        <v>-0.12725941014266923</v>
      </c>
    </row>
    <row r="1455" spans="1:13" x14ac:dyDescent="0.35">
      <c r="A1455" s="3">
        <v>150.12861072932699</v>
      </c>
      <c r="B1455" s="3">
        <v>74.738427347508605</v>
      </c>
      <c r="C1455">
        <v>96.18586718899391</v>
      </c>
      <c r="D1455" s="6">
        <f t="shared" si="148"/>
        <v>0</v>
      </c>
      <c r="E1455" s="6">
        <f t="shared" si="146"/>
        <v>0</v>
      </c>
      <c r="F1455" s="6">
        <f t="shared" si="147"/>
        <v>-4.2160911603768015E-4</v>
      </c>
      <c r="G1455" s="7">
        <f t="shared" si="143"/>
        <v>-5.0487813567626151E-4</v>
      </c>
      <c r="H1455" s="7">
        <f t="shared" si="144"/>
        <v>-5.0487813567626151E-4</v>
      </c>
      <c r="I1455" s="7">
        <f t="shared" si="145"/>
        <v>-9.2648725171394172E-4</v>
      </c>
      <c r="K1455" s="7">
        <f>MIN((A1455 - MAX($A$3:A1455))/MAX($A$3:A1455),0)</f>
        <v>-0.14235847759920314</v>
      </c>
      <c r="L1455" s="7">
        <f>MIN((B1455 - MAX($B$3:B1455))/MAX($B$3:B1455),0)</f>
        <v>-0.36546366396776281</v>
      </c>
      <c r="M1455" s="7">
        <f>MIN((C1455 - MAX($C$3:C1455))/MAX($C$3:C1455),0)</f>
        <v>-0.12762736553128917</v>
      </c>
    </row>
    <row r="1456" spans="1:13" x14ac:dyDescent="0.35">
      <c r="A1456" s="3">
        <v>150.12861072932699</v>
      </c>
      <c r="B1456" s="3">
        <v>74.738427347508605</v>
      </c>
      <c r="C1456">
        <v>96.078938256164307</v>
      </c>
      <c r="D1456" s="6">
        <f t="shared" si="148"/>
        <v>0</v>
      </c>
      <c r="E1456" s="6">
        <f t="shared" si="146"/>
        <v>0</v>
      </c>
      <c r="F1456" s="6">
        <f t="shared" si="147"/>
        <v>-1.1116906875674462E-3</v>
      </c>
      <c r="G1456" s="7">
        <f t="shared" si="143"/>
        <v>-5.0487813567626151E-4</v>
      </c>
      <c r="H1456" s="7">
        <f t="shared" si="144"/>
        <v>-5.0487813567626151E-4</v>
      </c>
      <c r="I1456" s="7">
        <f t="shared" si="145"/>
        <v>-1.6165688232437077E-3</v>
      </c>
      <c r="K1456" s="7">
        <f>MIN((A1456 - MAX($A$3:A1456))/MAX($A$3:A1456),0)</f>
        <v>-0.14235847759920314</v>
      </c>
      <c r="L1456" s="7">
        <f>MIN((B1456 - MAX($B$3:B1456))/MAX($B$3:B1456),0)</f>
        <v>-0.36546366396776281</v>
      </c>
      <c r="M1456" s="7">
        <f>MIN((C1456 - MAX($C$3:C1456))/MAX($C$3:C1456),0)</f>
        <v>-0.12859717406511673</v>
      </c>
    </row>
    <row r="1457" spans="1:13" x14ac:dyDescent="0.35">
      <c r="A1457" s="3">
        <v>150.12861072932699</v>
      </c>
      <c r="B1457" s="3">
        <v>74.738427347508605</v>
      </c>
      <c r="C1457">
        <v>96.056374132397551</v>
      </c>
      <c r="D1457" s="6">
        <f t="shared" si="148"/>
        <v>0</v>
      </c>
      <c r="E1457" s="6">
        <f t="shared" si="146"/>
        <v>0</v>
      </c>
      <c r="F1457" s="6">
        <f t="shared" si="147"/>
        <v>-2.3484984509920204E-4</v>
      </c>
      <c r="G1457" s="7">
        <f t="shared" si="143"/>
        <v>-5.0487813567626151E-4</v>
      </c>
      <c r="H1457" s="7">
        <f t="shared" si="144"/>
        <v>-5.0487813567626151E-4</v>
      </c>
      <c r="I1457" s="7">
        <f t="shared" si="145"/>
        <v>-7.3972798077546358E-4</v>
      </c>
      <c r="K1457" s="7">
        <f>MIN((A1457 - MAX($A$3:A1457))/MAX($A$3:A1457),0)</f>
        <v>-0.14235847759920314</v>
      </c>
      <c r="L1457" s="7">
        <f>MIN((B1457 - MAX($B$3:B1457))/MAX($B$3:B1457),0)</f>
        <v>-0.36546366396776281</v>
      </c>
      <c r="M1457" s="7">
        <f>MIN((C1457 - MAX($C$3:C1457))/MAX($C$3:C1457),0)</f>
        <v>-0.12880182288380654</v>
      </c>
    </row>
    <row r="1458" spans="1:13" x14ac:dyDescent="0.35">
      <c r="A1458" s="3">
        <v>150.12861072932699</v>
      </c>
      <c r="B1458" s="3">
        <v>74.738427347508605</v>
      </c>
      <c r="C1458">
        <v>95.914529207774947</v>
      </c>
      <c r="D1458" s="6">
        <f t="shared" si="148"/>
        <v>0</v>
      </c>
      <c r="E1458" s="6">
        <f t="shared" si="146"/>
        <v>0</v>
      </c>
      <c r="F1458" s="6">
        <f t="shared" si="147"/>
        <v>-1.4766841441161819E-3</v>
      </c>
      <c r="G1458" s="7">
        <f t="shared" si="143"/>
        <v>-5.0487813567626151E-4</v>
      </c>
      <c r="H1458" s="7">
        <f t="shared" si="144"/>
        <v>-5.0487813567626151E-4</v>
      </c>
      <c r="I1458" s="7">
        <f t="shared" si="145"/>
        <v>-1.9815622797924436E-3</v>
      </c>
      <c r="K1458" s="7">
        <f>MIN((A1458 - MAX($A$3:A1458))/MAX($A$3:A1458),0)</f>
        <v>-0.14235847759920314</v>
      </c>
      <c r="L1458" s="7">
        <f>MIN((B1458 - MAX($B$3:B1458))/MAX($B$3:B1458),0)</f>
        <v>-0.36546366396776281</v>
      </c>
      <c r="M1458" s="7">
        <f>MIN((C1458 - MAX($C$3:C1458))/MAX($C$3:C1458),0)</f>
        <v>-0.13008830741833693</v>
      </c>
    </row>
    <row r="1459" spans="1:13" x14ac:dyDescent="0.35">
      <c r="A1459" s="3">
        <v>150.12861072932699</v>
      </c>
      <c r="B1459" s="3">
        <v>74.738427347508605</v>
      </c>
      <c r="C1459">
        <v>95.877845710180722</v>
      </c>
      <c r="D1459" s="6">
        <f t="shared" si="148"/>
        <v>0</v>
      </c>
      <c r="E1459" s="6">
        <f t="shared" si="146"/>
        <v>0</v>
      </c>
      <c r="F1459" s="6">
        <f t="shared" si="147"/>
        <v>-3.8246027892979316E-4</v>
      </c>
      <c r="G1459" s="7">
        <f t="shared" si="143"/>
        <v>-5.0487813567626151E-4</v>
      </c>
      <c r="H1459" s="7">
        <f t="shared" si="144"/>
        <v>-5.0487813567626151E-4</v>
      </c>
      <c r="I1459" s="7">
        <f t="shared" si="145"/>
        <v>-8.8733841460605467E-4</v>
      </c>
      <c r="K1459" s="7">
        <f>MIN((A1459 - MAX($A$3:A1459))/MAX($A$3:A1459),0)</f>
        <v>-0.14235847759920314</v>
      </c>
      <c r="L1459" s="7">
        <f>MIN((B1459 - MAX($B$3:B1459))/MAX($B$3:B1459),0)</f>
        <v>-0.36546366396776281</v>
      </c>
      <c r="M1459" s="7">
        <f>MIN((C1459 - MAX($C$3:C1459))/MAX($C$3:C1459),0)</f>
        <v>-0.13042101408692602</v>
      </c>
    </row>
    <row r="1460" spans="1:13" x14ac:dyDescent="0.35">
      <c r="A1460" s="3">
        <v>150.12861072932699</v>
      </c>
      <c r="B1460" s="3">
        <v>74.738427347508605</v>
      </c>
      <c r="C1460">
        <v>95.968246913325032</v>
      </c>
      <c r="D1460" s="6">
        <f t="shared" si="148"/>
        <v>0</v>
      </c>
      <c r="E1460" s="6">
        <f t="shared" si="146"/>
        <v>0</v>
      </c>
      <c r="F1460" s="6">
        <f t="shared" si="147"/>
        <v>9.4287895680900797E-4</v>
      </c>
      <c r="G1460" s="7">
        <f t="shared" si="143"/>
        <v>-5.0487813567626151E-4</v>
      </c>
      <c r="H1460" s="7">
        <f t="shared" si="144"/>
        <v>-5.0487813567626151E-4</v>
      </c>
      <c r="I1460" s="7">
        <f t="shared" si="145"/>
        <v>4.3800082113274645E-4</v>
      </c>
      <c r="K1460" s="7">
        <f>MIN((A1460 - MAX($A$3:A1460))/MAX($A$3:A1460),0)</f>
        <v>-0.14235847759920314</v>
      </c>
      <c r="L1460" s="7">
        <f>MIN((B1460 - MAX($B$3:B1460))/MAX($B$3:B1460),0)</f>
        <v>-0.36546366396776281</v>
      </c>
      <c r="M1460" s="7">
        <f>MIN((C1460 - MAX($C$3:C1460))/MAX($C$3:C1460),0)</f>
        <v>-0.12960110635982527</v>
      </c>
    </row>
    <row r="1461" spans="1:13" x14ac:dyDescent="0.35">
      <c r="A1461" s="3">
        <v>150.12861072932699</v>
      </c>
      <c r="B1461" s="3">
        <v>74.738427347508605</v>
      </c>
      <c r="C1461">
        <v>96.638689771723008</v>
      </c>
      <c r="D1461" s="6">
        <f t="shared" si="148"/>
        <v>0</v>
      </c>
      <c r="E1461" s="6">
        <f t="shared" si="146"/>
        <v>0</v>
      </c>
      <c r="F1461" s="6">
        <f t="shared" si="147"/>
        <v>6.986090503492217E-3</v>
      </c>
      <c r="G1461" s="7">
        <f t="shared" si="143"/>
        <v>-5.0487813567626151E-4</v>
      </c>
      <c r="H1461" s="7">
        <f t="shared" si="144"/>
        <v>-5.0487813567626151E-4</v>
      </c>
      <c r="I1461" s="7">
        <f t="shared" si="145"/>
        <v>6.4812123678159557E-3</v>
      </c>
      <c r="K1461" s="7">
        <f>MIN((A1461 - MAX($A$3:A1461))/MAX($A$3:A1461),0)</f>
        <v>-0.14235847759920314</v>
      </c>
      <c r="L1461" s="7">
        <f>MIN((B1461 - MAX($B$3:B1461))/MAX($B$3:B1461),0)</f>
        <v>-0.36546366396776281</v>
      </c>
      <c r="M1461" s="7">
        <f>MIN((C1461 - MAX($C$3:C1461))/MAX($C$3:C1461),0)</f>
        <v>-0.1235204209147155</v>
      </c>
    </row>
    <row r="1462" spans="1:13" x14ac:dyDescent="0.35">
      <c r="A1462" s="3">
        <v>150.12861072932699</v>
      </c>
      <c r="B1462" s="3">
        <v>74.738427347508605</v>
      </c>
      <c r="C1462">
        <v>96.406092210054112</v>
      </c>
      <c r="D1462" s="6">
        <f t="shared" si="148"/>
        <v>0</v>
      </c>
      <c r="E1462" s="6">
        <f t="shared" si="146"/>
        <v>0</v>
      </c>
      <c r="F1462" s="6">
        <f t="shared" si="147"/>
        <v>-2.4068782618879808E-3</v>
      </c>
      <c r="G1462" s="7">
        <f t="shared" si="143"/>
        <v>-5.0487813567626151E-4</v>
      </c>
      <c r="H1462" s="7">
        <f t="shared" si="144"/>
        <v>-5.0487813567626151E-4</v>
      </c>
      <c r="I1462" s="7">
        <f t="shared" si="145"/>
        <v>-2.9117563975642425E-3</v>
      </c>
      <c r="K1462" s="7">
        <f>MIN((A1462 - MAX($A$3:A1462))/MAX($A$3:A1462),0)</f>
        <v>-0.14235847759920314</v>
      </c>
      <c r="L1462" s="7">
        <f>MIN((B1462 - MAX($B$3:B1462))/MAX($B$3:B1462),0)</f>
        <v>-0.36546366396776281</v>
      </c>
      <c r="M1462" s="7">
        <f>MIN((C1462 - MAX($C$3:C1462))/MAX($C$3:C1462),0)</f>
        <v>-0.12563000056060461</v>
      </c>
    </row>
    <row r="1463" spans="1:13" x14ac:dyDescent="0.35">
      <c r="A1463" s="3">
        <v>150.12861072932699</v>
      </c>
      <c r="B1463" s="3">
        <v>74.738427347508605</v>
      </c>
      <c r="C1463">
        <v>96.315670334327336</v>
      </c>
      <c r="D1463" s="6">
        <f t="shared" si="148"/>
        <v>0</v>
      </c>
      <c r="E1463" s="6">
        <f t="shared" si="146"/>
        <v>0</v>
      </c>
      <c r="F1463" s="6">
        <f t="shared" si="147"/>
        <v>-9.379269883666709E-4</v>
      </c>
      <c r="G1463" s="7">
        <f t="shared" si="143"/>
        <v>-5.0487813567626151E-4</v>
      </c>
      <c r="H1463" s="7">
        <f t="shared" si="144"/>
        <v>-5.0487813567626151E-4</v>
      </c>
      <c r="I1463" s="7">
        <f t="shared" si="145"/>
        <v>-1.4428051240429323E-3</v>
      </c>
      <c r="K1463" s="7">
        <f>MIN((A1463 - MAX($A$3:A1463))/MAX($A$3:A1463),0)</f>
        <v>-0.14235847759920314</v>
      </c>
      <c r="L1463" s="7">
        <f>MIN((B1463 - MAX($B$3:B1463))/MAX($B$3:B1463),0)</f>
        <v>-0.36546366396776281</v>
      </c>
      <c r="M1463" s="7">
        <f>MIN((C1463 - MAX($C$3:C1463))/MAX($C$3:C1463),0)</f>
        <v>-0.12645009578089697</v>
      </c>
    </row>
    <row r="1464" spans="1:13" x14ac:dyDescent="0.35">
      <c r="A1464" s="3">
        <v>150.12861072932699</v>
      </c>
      <c r="B1464" s="3">
        <v>74.738427347508605</v>
      </c>
      <c r="C1464">
        <v>96.135891220871031</v>
      </c>
      <c r="D1464" s="6">
        <f t="shared" si="148"/>
        <v>0</v>
      </c>
      <c r="E1464" s="6">
        <f t="shared" si="146"/>
        <v>0</v>
      </c>
      <c r="F1464" s="6">
        <f t="shared" si="147"/>
        <v>-1.8665614103319126E-3</v>
      </c>
      <c r="G1464" s="7">
        <f t="shared" si="143"/>
        <v>-5.0487813567626151E-4</v>
      </c>
      <c r="H1464" s="7">
        <f t="shared" si="144"/>
        <v>-5.0487813567626151E-4</v>
      </c>
      <c r="I1464" s="7">
        <f t="shared" si="145"/>
        <v>-2.3714395460081739E-3</v>
      </c>
      <c r="K1464" s="7">
        <f>MIN((A1464 - MAX($A$3:A1464))/MAX($A$3:A1464),0)</f>
        <v>-0.14235847759920314</v>
      </c>
      <c r="L1464" s="7">
        <f>MIN((B1464 - MAX($B$3:B1464))/MAX($B$3:B1464),0)</f>
        <v>-0.36546366396776281</v>
      </c>
      <c r="M1464" s="7">
        <f>MIN((C1464 - MAX($C$3:C1464))/MAX($C$3:C1464),0)</f>
        <v>-0.12808063032211148</v>
      </c>
    </row>
    <row r="1465" spans="1:13" x14ac:dyDescent="0.35">
      <c r="A1465" s="3">
        <v>150.12861072932699</v>
      </c>
      <c r="B1465" s="3">
        <v>74.738427347508605</v>
      </c>
      <c r="C1465">
        <v>95.545492601799538</v>
      </c>
      <c r="D1465" s="6">
        <f t="shared" si="148"/>
        <v>0</v>
      </c>
      <c r="E1465" s="6">
        <f t="shared" si="146"/>
        <v>0</v>
      </c>
      <c r="F1465" s="6">
        <f t="shared" si="147"/>
        <v>-6.1412924098769688E-3</v>
      </c>
      <c r="G1465" s="7">
        <f t="shared" si="143"/>
        <v>-5.0487813567626151E-4</v>
      </c>
      <c r="H1465" s="7">
        <f t="shared" si="144"/>
        <v>-5.0487813567626151E-4</v>
      </c>
      <c r="I1465" s="7">
        <f t="shared" si="145"/>
        <v>-6.6461705455532301E-3</v>
      </c>
      <c r="K1465" s="7">
        <f>MIN((A1465 - MAX($A$3:A1465))/MAX($A$3:A1465),0)</f>
        <v>-0.14235847759920314</v>
      </c>
      <c r="L1465" s="7">
        <f>MIN((B1465 - MAX($B$3:B1465))/MAX($B$3:B1465),0)</f>
        <v>-0.36546366396776281</v>
      </c>
      <c r="M1465" s="7">
        <f>MIN((C1465 - MAX($C$3:C1465))/MAX($C$3:C1465),0)</f>
        <v>-0.13343534212913902</v>
      </c>
    </row>
    <row r="1466" spans="1:13" x14ac:dyDescent="0.35">
      <c r="A1466" s="3">
        <v>150.12861072932699</v>
      </c>
      <c r="B1466" s="3">
        <v>74.738427347508605</v>
      </c>
      <c r="C1466">
        <v>95.603685921454513</v>
      </c>
      <c r="D1466" s="6">
        <f t="shared" si="148"/>
        <v>0</v>
      </c>
      <c r="E1466" s="6">
        <f t="shared" si="146"/>
        <v>0</v>
      </c>
      <c r="F1466" s="6">
        <f t="shared" si="147"/>
        <v>6.0906399737248838E-4</v>
      </c>
      <c r="G1466" s="7">
        <f t="shared" si="143"/>
        <v>-5.0487813567626151E-4</v>
      </c>
      <c r="H1466" s="7">
        <f t="shared" si="144"/>
        <v>-5.0487813567626151E-4</v>
      </c>
      <c r="I1466" s="7">
        <f t="shared" si="145"/>
        <v>1.0418586169622687E-4</v>
      </c>
      <c r="K1466" s="7">
        <f>MIN((A1466 - MAX($A$3:A1466))/MAX($A$3:A1466),0)</f>
        <v>-0.14235847759920314</v>
      </c>
      <c r="L1466" s="7">
        <f>MIN((B1466 - MAX($B$3:B1466))/MAX($B$3:B1466),0)</f>
        <v>-0.36546366396776281</v>
      </c>
      <c r="M1466" s="7">
        <f>MIN((C1466 - MAX($C$3:C1466))/MAX($C$3:C1466),0)</f>
        <v>-0.13290754879463446</v>
      </c>
    </row>
    <row r="1467" spans="1:13" x14ac:dyDescent="0.35">
      <c r="A1467" s="3">
        <v>150.12861072932699</v>
      </c>
      <c r="B1467" s="3">
        <v>74.738427347508605</v>
      </c>
      <c r="C1467">
        <v>95.728269239714095</v>
      </c>
      <c r="D1467" s="6">
        <f t="shared" si="148"/>
        <v>0</v>
      </c>
      <c r="E1467" s="6">
        <f t="shared" si="146"/>
        <v>0</v>
      </c>
      <c r="F1467" s="6">
        <f t="shared" si="147"/>
        <v>1.3031225423874983E-3</v>
      </c>
      <c r="G1467" s="7">
        <f t="shared" si="143"/>
        <v>-5.0487813567626151E-4</v>
      </c>
      <c r="H1467" s="7">
        <f t="shared" si="144"/>
        <v>-5.0487813567626151E-4</v>
      </c>
      <c r="I1467" s="7">
        <f t="shared" si="145"/>
        <v>7.9824440671123677E-4</v>
      </c>
      <c r="K1467" s="7">
        <f>MIN((A1467 - MAX($A$3:A1467))/MAX($A$3:A1467),0)</f>
        <v>-0.14235847759920314</v>
      </c>
      <c r="L1467" s="7">
        <f>MIN((B1467 - MAX($B$3:B1467))/MAX($B$3:B1467),0)</f>
        <v>-0.36546366396776281</v>
      </c>
      <c r="M1467" s="7">
        <f>MIN((C1467 - MAX($C$3:C1467))/MAX($C$3:C1467),0)</f>
        <v>-0.13177762107513472</v>
      </c>
    </row>
    <row r="1468" spans="1:13" x14ac:dyDescent="0.35">
      <c r="A1468" s="3">
        <v>150.12861072932699</v>
      </c>
      <c r="B1468" s="3">
        <v>74.738427347508605</v>
      </c>
      <c r="C1468">
        <v>96.130030543740602</v>
      </c>
      <c r="D1468" s="6">
        <f t="shared" si="148"/>
        <v>0</v>
      </c>
      <c r="E1468" s="6">
        <f t="shared" si="146"/>
        <v>0</v>
      </c>
      <c r="F1468" s="6">
        <f t="shared" si="147"/>
        <v>4.1968930099472827E-3</v>
      </c>
      <c r="G1468" s="7">
        <f t="shared" si="143"/>
        <v>-5.0487813567626151E-4</v>
      </c>
      <c r="H1468" s="7">
        <f t="shared" si="144"/>
        <v>-5.0487813567626151E-4</v>
      </c>
      <c r="I1468" s="7">
        <f t="shared" si="145"/>
        <v>3.6920148742710214E-3</v>
      </c>
      <c r="K1468" s="7">
        <f>MIN((A1468 - MAX($A$3:A1468))/MAX($A$3:A1468),0)</f>
        <v>-0.14235847759920314</v>
      </c>
      <c r="L1468" s="7">
        <f>MIN((B1468 - MAX($B$3:B1468))/MAX($B$3:B1468),0)</f>
        <v>-0.36546366396776281</v>
      </c>
      <c r="M1468" s="7">
        <f>MIN((C1468 - MAX($C$3:C1468))/MAX($C$3:C1468),0)</f>
        <v>-0.12813378464194514</v>
      </c>
    </row>
    <row r="1469" spans="1:13" x14ac:dyDescent="0.35">
      <c r="A1469" s="3">
        <v>150.12861072932699</v>
      </c>
      <c r="B1469" s="3">
        <v>74.738427347508605</v>
      </c>
      <c r="C1469">
        <v>96.223067501149913</v>
      </c>
      <c r="D1469" s="6">
        <f t="shared" si="148"/>
        <v>0</v>
      </c>
      <c r="E1469" s="6">
        <f t="shared" si="146"/>
        <v>0</v>
      </c>
      <c r="F1469" s="6">
        <f t="shared" si="147"/>
        <v>9.6782406999212814E-4</v>
      </c>
      <c r="G1469" s="7">
        <f t="shared" si="143"/>
        <v>-5.0487813567626151E-4</v>
      </c>
      <c r="H1469" s="7">
        <f t="shared" si="144"/>
        <v>-5.0487813567626151E-4</v>
      </c>
      <c r="I1469" s="7">
        <f t="shared" si="145"/>
        <v>4.6294593431586662E-4</v>
      </c>
      <c r="K1469" s="7">
        <f>MIN((A1469 - MAX($A$3:A1469))/MAX($A$3:A1469),0)</f>
        <v>-0.14235847759920314</v>
      </c>
      <c r="L1469" s="7">
        <f>MIN((B1469 - MAX($B$3:B1469))/MAX($B$3:B1469),0)</f>
        <v>-0.36546366396776281</v>
      </c>
      <c r="M1469" s="7">
        <f>MIN((C1469 - MAX($C$3:C1469))/MAX($C$3:C1469),0)</f>
        <v>-0.12728997153290869</v>
      </c>
    </row>
    <row r="1470" spans="1:13" x14ac:dyDescent="0.35">
      <c r="A1470" s="3">
        <v>150.12861072932699</v>
      </c>
      <c r="B1470" s="3">
        <v>74.738427347508605</v>
      </c>
      <c r="C1470">
        <v>97.338012227832522</v>
      </c>
      <c r="D1470" s="6">
        <f t="shared" si="148"/>
        <v>0</v>
      </c>
      <c r="E1470" s="6">
        <f t="shared" si="146"/>
        <v>0</v>
      </c>
      <c r="F1470" s="6">
        <f t="shared" si="147"/>
        <v>1.1587083592708002E-2</v>
      </c>
      <c r="G1470" s="7">
        <f t="shared" si="143"/>
        <v>-5.0487813567626151E-4</v>
      </c>
      <c r="H1470" s="7">
        <f t="shared" si="144"/>
        <v>-5.0487813567626151E-4</v>
      </c>
      <c r="I1470" s="7">
        <f t="shared" si="145"/>
        <v>1.108220545703174E-2</v>
      </c>
      <c r="K1470" s="7">
        <f>MIN((A1470 - MAX($A$3:A1470))/MAX($A$3:A1470),0)</f>
        <v>-0.14235847759920314</v>
      </c>
      <c r="L1470" s="7">
        <f>MIN((B1470 - MAX($B$3:B1470))/MAX($B$3:B1470),0)</f>
        <v>-0.36546366396776281</v>
      </c>
      <c r="M1470" s="7">
        <f>MIN((C1470 - MAX($C$3:C1470))/MAX($C$3:C1470),0)</f>
        <v>-0.11717780748086591</v>
      </c>
    </row>
    <row r="1471" spans="1:13" x14ac:dyDescent="0.35">
      <c r="A1471" s="3">
        <v>150.12861072932699</v>
      </c>
      <c r="B1471" s="3">
        <v>74.738427347508605</v>
      </c>
      <c r="C1471">
        <v>97.142821704144325</v>
      </c>
      <c r="D1471" s="6">
        <f t="shared" si="148"/>
        <v>0</v>
      </c>
      <c r="E1471" s="6">
        <f t="shared" si="146"/>
        <v>0</v>
      </c>
      <c r="F1471" s="6">
        <f t="shared" si="147"/>
        <v>-2.0052856969313046E-3</v>
      </c>
      <c r="G1471" s="7">
        <f t="shared" si="143"/>
        <v>-5.0487813567626151E-4</v>
      </c>
      <c r="H1471" s="7">
        <f t="shared" si="144"/>
        <v>-5.0487813567626151E-4</v>
      </c>
      <c r="I1471" s="7">
        <f t="shared" si="145"/>
        <v>-2.5101638326075664E-3</v>
      </c>
      <c r="K1471" s="7">
        <f>MIN((A1471 - MAX($A$3:A1471))/MAX($A$3:A1471),0)</f>
        <v>-0.14235847759920314</v>
      </c>
      <c r="L1471" s="7">
        <f>MIN((B1471 - MAX($B$3:B1471))/MAX($B$3:B1471),0)</f>
        <v>-0.36546366396776281</v>
      </c>
      <c r="M1471" s="7">
        <f>MIN((C1471 - MAX($C$3:C1471))/MAX($C$3:C1471),0)</f>
        <v>-0.11894811819645806</v>
      </c>
    </row>
    <row r="1472" spans="1:13" x14ac:dyDescent="0.35">
      <c r="A1472" s="3">
        <v>150.12861072932699</v>
      </c>
      <c r="B1472" s="3">
        <v>74.738427347508605</v>
      </c>
      <c r="C1472">
        <v>97.830195407585805</v>
      </c>
      <c r="D1472" s="6">
        <f t="shared" si="148"/>
        <v>0</v>
      </c>
      <c r="E1472" s="6">
        <f t="shared" si="146"/>
        <v>0</v>
      </c>
      <c r="F1472" s="6">
        <f t="shared" si="147"/>
        <v>7.07590835208522E-3</v>
      </c>
      <c r="G1472" s="7">
        <f t="shared" si="143"/>
        <v>-5.0487813567626151E-4</v>
      </c>
      <c r="H1472" s="7">
        <f t="shared" si="144"/>
        <v>-5.0487813567626151E-4</v>
      </c>
      <c r="I1472" s="7">
        <f t="shared" si="145"/>
        <v>6.5710302164089587E-3</v>
      </c>
      <c r="K1472" s="7">
        <f>MIN((A1472 - MAX($A$3:A1472))/MAX($A$3:A1472),0)</f>
        <v>-0.14235847759920314</v>
      </c>
      <c r="L1472" s="7">
        <f>MIN((B1472 - MAX($B$3:B1472))/MAX($B$3:B1472),0)</f>
        <v>-0.36546366396776281</v>
      </c>
      <c r="M1472" s="7">
        <f>MIN((C1472 - MAX($C$3:C1472))/MAX($C$3:C1472),0)</f>
        <v>-0.11271387582738399</v>
      </c>
    </row>
    <row r="1473" spans="1:13" x14ac:dyDescent="0.35">
      <c r="A1473" s="3">
        <v>150.12861072932699</v>
      </c>
      <c r="B1473" s="3">
        <v>74.738427347508605</v>
      </c>
      <c r="C1473">
        <v>98.317417167546111</v>
      </c>
      <c r="D1473" s="6">
        <f t="shared" si="148"/>
        <v>0</v>
      </c>
      <c r="E1473" s="6">
        <f t="shared" si="146"/>
        <v>0</v>
      </c>
      <c r="F1473" s="6">
        <f t="shared" si="147"/>
        <v>4.9802799425107428E-3</v>
      </c>
      <c r="G1473" s="7">
        <f t="shared" si="143"/>
        <v>-5.0487813567626151E-4</v>
      </c>
      <c r="H1473" s="7">
        <f t="shared" si="144"/>
        <v>-5.0487813567626151E-4</v>
      </c>
      <c r="I1473" s="7">
        <f t="shared" si="145"/>
        <v>4.4754018068344815E-3</v>
      </c>
      <c r="K1473" s="7">
        <f>MIN((A1473 - MAX($A$3:A1473))/MAX($A$3:A1473),0)</f>
        <v>-0.14235847759920314</v>
      </c>
      <c r="L1473" s="7">
        <f>MIN((B1473 - MAX($B$3:B1473))/MAX($B$3:B1473),0)</f>
        <v>-0.36546366396776281</v>
      </c>
      <c r="M1473" s="7">
        <f>MIN((C1473 - MAX($C$3:C1473))/MAX($C$3:C1473),0)</f>
        <v>-0.10829494253989901</v>
      </c>
    </row>
    <row r="1474" spans="1:13" x14ac:dyDescent="0.35">
      <c r="A1474" s="3">
        <v>150.12861072932699</v>
      </c>
      <c r="B1474" s="3">
        <v>74.738427347508605</v>
      </c>
      <c r="C1474">
        <v>98.193216292062246</v>
      </c>
      <c r="D1474" s="6">
        <f t="shared" si="148"/>
        <v>0</v>
      </c>
      <c r="E1474" s="6">
        <f t="shared" si="146"/>
        <v>0</v>
      </c>
      <c r="F1474" s="6">
        <f t="shared" si="147"/>
        <v>-1.2632642217625595E-3</v>
      </c>
      <c r="G1474" s="7">
        <f t="shared" si="143"/>
        <v>-5.0487813567626151E-4</v>
      </c>
      <c r="H1474" s="7">
        <f t="shared" si="144"/>
        <v>-5.0487813567626151E-4</v>
      </c>
      <c r="I1474" s="7">
        <f t="shared" si="145"/>
        <v>-1.7681423574388211E-3</v>
      </c>
      <c r="K1474" s="7">
        <f>MIN((A1474 - MAX($A$3:A1474))/MAX($A$3:A1474),0)</f>
        <v>-0.14235847759920314</v>
      </c>
      <c r="L1474" s="7">
        <f>MIN((B1474 - MAX($B$3:B1474))/MAX($B$3:B1474),0)</f>
        <v>-0.36546366396776281</v>
      </c>
      <c r="M1474" s="7">
        <f>MIN((C1474 - MAX($C$3:C1474))/MAX($C$3:C1474),0)</f>
        <v>-0.10942140163535309</v>
      </c>
    </row>
    <row r="1475" spans="1:13" x14ac:dyDescent="0.35">
      <c r="A1475" s="3">
        <v>150.12861072932699</v>
      </c>
      <c r="B1475" s="3">
        <v>74.738427347508605</v>
      </c>
      <c r="C1475">
        <v>98.142030977864835</v>
      </c>
      <c r="D1475" s="6">
        <f t="shared" si="148"/>
        <v>0</v>
      </c>
      <c r="E1475" s="6">
        <f t="shared" si="146"/>
        <v>0</v>
      </c>
      <c r="F1475" s="6">
        <f t="shared" si="147"/>
        <v>-5.2127138849559389E-4</v>
      </c>
      <c r="G1475" s="7">
        <f t="shared" si="143"/>
        <v>-5.0487813567626151E-4</v>
      </c>
      <c r="H1475" s="7">
        <f t="shared" si="144"/>
        <v>-5.0487813567626151E-4</v>
      </c>
      <c r="I1475" s="7">
        <f t="shared" si="145"/>
        <v>-1.0261495241718553E-3</v>
      </c>
      <c r="K1475" s="7">
        <f>MIN((A1475 - MAX($A$3:A1475))/MAX($A$3:A1475),0)</f>
        <v>-0.14235847759920314</v>
      </c>
      <c r="L1475" s="7">
        <f>MIN((B1475 - MAX($B$3:B1475))/MAX($B$3:B1475),0)</f>
        <v>-0.36546366396776281</v>
      </c>
      <c r="M1475" s="7">
        <f>MIN((C1475 - MAX($C$3:C1475))/MAX($C$3:C1475),0)</f>
        <v>-0.10988563477788708</v>
      </c>
    </row>
    <row r="1476" spans="1:13" x14ac:dyDescent="0.35">
      <c r="A1476" s="3">
        <v>150.12861072932699</v>
      </c>
      <c r="B1476" s="3">
        <v>74.738427347508605</v>
      </c>
      <c r="C1476">
        <v>98.355485728165874</v>
      </c>
      <c r="D1476" s="6">
        <f t="shared" si="148"/>
        <v>0</v>
      </c>
      <c r="E1476" s="6">
        <f t="shared" si="146"/>
        <v>0</v>
      </c>
      <c r="F1476" s="6">
        <f t="shared" si="147"/>
        <v>2.1749575403547804E-3</v>
      </c>
      <c r="G1476" s="7">
        <f t="shared" si="143"/>
        <v>-5.0487813567626151E-4</v>
      </c>
      <c r="H1476" s="7">
        <f t="shared" si="144"/>
        <v>-5.0487813567626151E-4</v>
      </c>
      <c r="I1476" s="7">
        <f t="shared" si="145"/>
        <v>1.6700794046785189E-3</v>
      </c>
      <c r="K1476" s="7">
        <f>MIN((A1476 - MAX($A$3:A1476))/MAX($A$3:A1476),0)</f>
        <v>-0.14235847759920314</v>
      </c>
      <c r="L1476" s="7">
        <f>MIN((B1476 - MAX($B$3:B1476))/MAX($B$3:B1476),0)</f>
        <v>-0.36546366396776281</v>
      </c>
      <c r="M1476" s="7">
        <f>MIN((C1476 - MAX($C$3:C1476))/MAX($C$3:C1476),0)</f>
        <v>-0.10794967382746914</v>
      </c>
    </row>
    <row r="1477" spans="1:13" x14ac:dyDescent="0.35">
      <c r="A1477" s="3">
        <v>150.12861072932699</v>
      </c>
      <c r="B1477" s="3">
        <v>74.738427347508605</v>
      </c>
      <c r="C1477">
        <v>98.097946695746089</v>
      </c>
      <c r="D1477" s="6">
        <f t="shared" si="148"/>
        <v>0</v>
      </c>
      <c r="E1477" s="6">
        <f t="shared" si="146"/>
        <v>0</v>
      </c>
      <c r="F1477" s="6">
        <f t="shared" si="147"/>
        <v>-2.6184511266770607E-3</v>
      </c>
      <c r="G1477" s="7">
        <f t="shared" ref="G1477:G1540" si="149">D1477-$J$3</f>
        <v>-5.0487813567626151E-4</v>
      </c>
      <c r="H1477" s="7">
        <f t="shared" ref="H1477:H1540" si="150">E1477-$J$3</f>
        <v>-5.0487813567626151E-4</v>
      </c>
      <c r="I1477" s="7">
        <f t="shared" ref="I1477:I1540" si="151">F1477-$J$3</f>
        <v>-3.1233292623533224E-3</v>
      </c>
      <c r="K1477" s="7">
        <f>MIN((A1477 - MAX($A$3:A1477))/MAX($A$3:A1477),0)</f>
        <v>-0.14235847759920314</v>
      </c>
      <c r="L1477" s="7">
        <f>MIN((B1477 - MAX($B$3:B1477))/MAX($B$3:B1477),0)</f>
        <v>-0.36546366396776281</v>
      </c>
      <c r="M1477" s="7">
        <f>MIN((C1477 - MAX($C$3:C1477))/MAX($C$3:C1477),0)</f>
        <v>-0.11028546400908824</v>
      </c>
    </row>
    <row r="1478" spans="1:13" x14ac:dyDescent="0.35">
      <c r="A1478" s="3">
        <v>150.12861072932699</v>
      </c>
      <c r="B1478" s="3">
        <v>74.738427347508605</v>
      </c>
      <c r="C1478">
        <v>97.987648131973756</v>
      </c>
      <c r="D1478" s="6">
        <f t="shared" si="148"/>
        <v>0</v>
      </c>
      <c r="E1478" s="6">
        <f t="shared" si="146"/>
        <v>0</v>
      </c>
      <c r="F1478" s="6">
        <f t="shared" si="147"/>
        <v>-1.1243717884781694E-3</v>
      </c>
      <c r="G1478" s="7">
        <f t="shared" si="149"/>
        <v>-5.0487813567626151E-4</v>
      </c>
      <c r="H1478" s="7">
        <f t="shared" si="150"/>
        <v>-5.0487813567626151E-4</v>
      </c>
      <c r="I1478" s="7">
        <f t="shared" si="151"/>
        <v>-1.6292499241544309E-3</v>
      </c>
      <c r="K1478" s="7">
        <f>MIN((A1478 - MAX($A$3:A1478))/MAX($A$3:A1478),0)</f>
        <v>-0.14235847759920314</v>
      </c>
      <c r="L1478" s="7">
        <f>MIN((B1478 - MAX($B$3:B1478))/MAX($B$3:B1478),0)</f>
        <v>-0.36546366396776281</v>
      </c>
      <c r="M1478" s="7">
        <f>MIN((C1478 - MAX($C$3:C1478))/MAX($C$3:C1478),0)</f>
        <v>-0.11128583393315537</v>
      </c>
    </row>
    <row r="1479" spans="1:13" x14ac:dyDescent="0.35">
      <c r="A1479" s="3">
        <v>150.12861072932699</v>
      </c>
      <c r="B1479" s="3">
        <v>74.738427347508605</v>
      </c>
      <c r="C1479">
        <v>98.151705746461104</v>
      </c>
      <c r="D1479" s="6">
        <f t="shared" si="148"/>
        <v>0</v>
      </c>
      <c r="E1479" s="6">
        <f t="shared" ref="E1479:E1542" si="152">(B1479-B1478)/B1478</f>
        <v>0</v>
      </c>
      <c r="F1479" s="6">
        <f t="shared" ref="F1479:F1542" si="153">(C1479-C1478)/C1478</f>
        <v>1.6742683145776528E-3</v>
      </c>
      <c r="G1479" s="7">
        <f t="shared" si="149"/>
        <v>-5.0487813567626151E-4</v>
      </c>
      <c r="H1479" s="7">
        <f t="shared" si="150"/>
        <v>-5.0487813567626151E-4</v>
      </c>
      <c r="I1479" s="7">
        <f t="shared" si="151"/>
        <v>1.1693901789013913E-3</v>
      </c>
      <c r="K1479" s="7">
        <f>MIN((A1479 - MAX($A$3:A1479))/MAX($A$3:A1479),0)</f>
        <v>-0.14235847759920314</v>
      </c>
      <c r="L1479" s="7">
        <f>MIN((B1479 - MAX($B$3:B1479))/MAX($B$3:B1479),0)</f>
        <v>-0.36546366396776281</v>
      </c>
      <c r="M1479" s="7">
        <f>MIN((C1479 - MAX($C$3:C1479))/MAX($C$3:C1479),0)</f>
        <v>-0.10979788796419335</v>
      </c>
    </row>
    <row r="1480" spans="1:13" x14ac:dyDescent="0.35">
      <c r="A1480" s="3">
        <v>150.12861072932699</v>
      </c>
      <c r="B1480" s="3">
        <v>74.738427347508605</v>
      </c>
      <c r="C1480">
        <v>97.857638260815634</v>
      </c>
      <c r="D1480" s="6">
        <f t="shared" si="148"/>
        <v>0</v>
      </c>
      <c r="E1480" s="6">
        <f t="shared" si="152"/>
        <v>0</v>
      </c>
      <c r="F1480" s="6">
        <f t="shared" si="153"/>
        <v>-2.9960506891758558E-3</v>
      </c>
      <c r="G1480" s="7">
        <f t="shared" si="149"/>
        <v>-5.0487813567626151E-4</v>
      </c>
      <c r="H1480" s="7">
        <f t="shared" si="150"/>
        <v>-5.0487813567626151E-4</v>
      </c>
      <c r="I1480" s="7">
        <f t="shared" si="151"/>
        <v>-3.5009288248521175E-3</v>
      </c>
      <c r="K1480" s="7">
        <f>MIN((A1480 - MAX($A$3:A1480))/MAX($A$3:A1480),0)</f>
        <v>-0.14235847759920314</v>
      </c>
      <c r="L1480" s="7">
        <f>MIN((B1480 - MAX($B$3:B1480))/MAX($B$3:B1480),0)</f>
        <v>-0.36546366396776281</v>
      </c>
      <c r="M1480" s="7">
        <f>MIN((C1480 - MAX($C$3:C1480))/MAX($C$3:C1480),0)</f>
        <v>-0.11246497861546403</v>
      </c>
    </row>
    <row r="1481" spans="1:13" x14ac:dyDescent="0.35">
      <c r="A1481" s="3">
        <v>150.12861072932699</v>
      </c>
      <c r="B1481" s="3">
        <v>74.738427347508605</v>
      </c>
      <c r="C1481">
        <v>98.28862026016445</v>
      </c>
      <c r="D1481" s="6">
        <f t="shared" si="148"/>
        <v>0</v>
      </c>
      <c r="E1481" s="6">
        <f t="shared" si="152"/>
        <v>0</v>
      </c>
      <c r="F1481" s="6">
        <f t="shared" si="153"/>
        <v>4.4041733175711733E-3</v>
      </c>
      <c r="G1481" s="7">
        <f t="shared" si="149"/>
        <v>-5.0487813567626151E-4</v>
      </c>
      <c r="H1481" s="7">
        <f t="shared" si="150"/>
        <v>-5.0487813567626151E-4</v>
      </c>
      <c r="I1481" s="7">
        <f t="shared" si="151"/>
        <v>3.899295181894912E-3</v>
      </c>
      <c r="K1481" s="7">
        <f>MIN((A1481 - MAX($A$3:A1481))/MAX($A$3:A1481),0)</f>
        <v>-0.14235847759920314</v>
      </c>
      <c r="L1481" s="7">
        <f>MIN((B1481 - MAX($B$3:B1481))/MAX($B$3:B1481),0)</f>
        <v>-0.36546366396776281</v>
      </c>
      <c r="M1481" s="7">
        <f>MIN((C1481 - MAX($C$3:C1481))/MAX($C$3:C1481),0)</f>
        <v>-0.1085561205558723</v>
      </c>
    </row>
    <row r="1482" spans="1:13" x14ac:dyDescent="0.35">
      <c r="A1482" s="3">
        <v>150.12861072932699</v>
      </c>
      <c r="B1482" s="3">
        <v>74.738427347508605</v>
      </c>
      <c r="C1482">
        <v>98.177112350317572</v>
      </c>
      <c r="D1482" s="6">
        <f t="shared" si="148"/>
        <v>0</v>
      </c>
      <c r="E1482" s="6">
        <f t="shared" si="152"/>
        <v>0</v>
      </c>
      <c r="F1482" s="6">
        <f t="shared" si="153"/>
        <v>-1.134494609362947E-3</v>
      </c>
      <c r="G1482" s="7">
        <f t="shared" si="149"/>
        <v>-5.0487813567626151E-4</v>
      </c>
      <c r="H1482" s="7">
        <f t="shared" si="150"/>
        <v>-5.0487813567626151E-4</v>
      </c>
      <c r="I1482" s="7">
        <f t="shared" si="151"/>
        <v>-1.6393727450392085E-3</v>
      </c>
      <c r="K1482" s="7">
        <f>MIN((A1482 - MAX($A$3:A1482))/MAX($A$3:A1482),0)</f>
        <v>-0.14235847759920314</v>
      </c>
      <c r="L1482" s="7">
        <f>MIN((B1482 - MAX($B$3:B1482))/MAX($B$3:B1482),0)</f>
        <v>-0.36546366396776281</v>
      </c>
      <c r="M1482" s="7">
        <f>MIN((C1482 - MAX($C$3:C1482))/MAX($C$3:C1482),0)</f>
        <v>-0.10956745883165125</v>
      </c>
    </row>
    <row r="1483" spans="1:13" x14ac:dyDescent="0.35">
      <c r="A1483" s="3">
        <v>150.12861072932699</v>
      </c>
      <c r="B1483" s="3">
        <v>74.738427347508605</v>
      </c>
      <c r="C1483">
        <v>98.280599298165825</v>
      </c>
      <c r="D1483" s="6">
        <f t="shared" si="148"/>
        <v>0</v>
      </c>
      <c r="E1483" s="6">
        <f t="shared" si="152"/>
        <v>0</v>
      </c>
      <c r="F1483" s="6">
        <f t="shared" si="153"/>
        <v>1.054084250094759E-3</v>
      </c>
      <c r="G1483" s="7">
        <f t="shared" si="149"/>
        <v>-5.0487813567626151E-4</v>
      </c>
      <c r="H1483" s="7">
        <f t="shared" si="150"/>
        <v>-5.0487813567626151E-4</v>
      </c>
      <c r="I1483" s="7">
        <f t="shared" si="151"/>
        <v>5.4920611441849746E-4</v>
      </c>
      <c r="K1483" s="7">
        <f>MIN((A1483 - MAX($A$3:A1483))/MAX($A$3:A1483),0)</f>
        <v>-0.14235847759920314</v>
      </c>
      <c r="L1483" s="7">
        <f>MIN((B1483 - MAX($B$3:B1483))/MAX($B$3:B1483),0)</f>
        <v>-0.36546366396776281</v>
      </c>
      <c r="M1483" s="7">
        <f>MIN((C1483 - MAX($C$3:C1483))/MAX($C$3:C1483),0)</f>
        <v>-0.10862886791423385</v>
      </c>
    </row>
    <row r="1484" spans="1:13" x14ac:dyDescent="0.35">
      <c r="A1484" s="3">
        <v>150.12861072932699</v>
      </c>
      <c r="B1484" s="3">
        <v>74.738427347508605</v>
      </c>
      <c r="C1484">
        <v>99.829347831704496</v>
      </c>
      <c r="D1484" s="6">
        <f t="shared" si="148"/>
        <v>0</v>
      </c>
      <c r="E1484" s="6">
        <f t="shared" si="152"/>
        <v>0</v>
      </c>
      <c r="F1484" s="6">
        <f t="shared" si="153"/>
        <v>1.5758435994473779E-2</v>
      </c>
      <c r="G1484" s="7">
        <f t="shared" si="149"/>
        <v>-5.0487813567626151E-4</v>
      </c>
      <c r="H1484" s="7">
        <f t="shared" si="150"/>
        <v>-5.0487813567626151E-4</v>
      </c>
      <c r="I1484" s="7">
        <f t="shared" si="151"/>
        <v>1.5253557858797517E-2</v>
      </c>
      <c r="K1484" s="7">
        <f>MIN((A1484 - MAX($A$3:A1484))/MAX($A$3:A1484),0)</f>
        <v>-0.14235847759920314</v>
      </c>
      <c r="L1484" s="7">
        <f>MIN((B1484 - MAX($B$3:B1484))/MAX($B$3:B1484),0)</f>
        <v>-0.36546366396776281</v>
      </c>
      <c r="M1484" s="7">
        <f>MIN((C1484 - MAX($C$3:C1484))/MAX($C$3:C1484),0)</f>
        <v>-9.4582252981938661E-2</v>
      </c>
    </row>
    <row r="1485" spans="1:13" x14ac:dyDescent="0.35">
      <c r="A1485" s="3">
        <v>150.12861072932699</v>
      </c>
      <c r="B1485" s="3">
        <v>74.738427347508605</v>
      </c>
      <c r="C1485">
        <v>99.501201593856109</v>
      </c>
      <c r="D1485" s="6">
        <f t="shared" si="148"/>
        <v>0</v>
      </c>
      <c r="E1485" s="6">
        <f t="shared" si="152"/>
        <v>0</v>
      </c>
      <c r="F1485" s="6">
        <f t="shared" si="153"/>
        <v>-3.2870718378485856E-3</v>
      </c>
      <c r="G1485" s="7">
        <f t="shared" si="149"/>
        <v>-5.0487813567626151E-4</v>
      </c>
      <c r="H1485" s="7">
        <f t="shared" si="150"/>
        <v>-5.0487813567626151E-4</v>
      </c>
      <c r="I1485" s="7">
        <f t="shared" si="151"/>
        <v>-3.7919499735248469E-3</v>
      </c>
      <c r="K1485" s="7">
        <f>MIN((A1485 - MAX($A$3:A1485))/MAX($A$3:A1485),0)</f>
        <v>-0.14235847759920314</v>
      </c>
      <c r="L1485" s="7">
        <f>MIN((B1485 - MAX($B$3:B1485))/MAX($B$3:B1485),0)</f>
        <v>-0.36546366396776281</v>
      </c>
      <c r="M1485" s="7">
        <f>MIN((C1485 - MAX($C$3:C1485))/MAX($C$3:C1485),0)</f>
        <v>-9.7558426159650047E-2</v>
      </c>
    </row>
    <row r="1486" spans="1:13" x14ac:dyDescent="0.35">
      <c r="A1486" s="3">
        <v>150.12861072932699</v>
      </c>
      <c r="B1486" s="3">
        <v>74.738427347508605</v>
      </c>
      <c r="C1486">
        <v>99.644576289581536</v>
      </c>
      <c r="D1486" s="6">
        <f t="shared" si="148"/>
        <v>0</v>
      </c>
      <c r="E1486" s="6">
        <f t="shared" si="152"/>
        <v>0</v>
      </c>
      <c r="F1486" s="6">
        <f t="shared" si="153"/>
        <v>1.4409343146493227E-3</v>
      </c>
      <c r="G1486" s="7">
        <f t="shared" si="149"/>
        <v>-5.0487813567626151E-4</v>
      </c>
      <c r="H1486" s="7">
        <f t="shared" si="150"/>
        <v>-5.0487813567626151E-4</v>
      </c>
      <c r="I1486" s="7">
        <f t="shared" si="151"/>
        <v>9.360561789730612E-4</v>
      </c>
      <c r="K1486" s="7">
        <f>MIN((A1486 - MAX($A$3:A1486))/MAX($A$3:A1486),0)</f>
        <v>-0.14235847759920314</v>
      </c>
      <c r="L1486" s="7">
        <f>MIN((B1486 - MAX($B$3:B1486))/MAX($B$3:B1486),0)</f>
        <v>-0.36546366396776281</v>
      </c>
      <c r="M1486" s="7">
        <f>MIN((C1486 - MAX($C$3:C1486))/MAX($C$3:C1486),0)</f>
        <v>-9.625806712893735E-2</v>
      </c>
    </row>
    <row r="1487" spans="1:13" x14ac:dyDescent="0.35">
      <c r="A1487" s="3">
        <v>150.12861072932699</v>
      </c>
      <c r="B1487" s="3">
        <v>74.738427347508605</v>
      </c>
      <c r="C1487">
        <v>99.219155214917336</v>
      </c>
      <c r="D1487" s="6">
        <f t="shared" si="148"/>
        <v>0</v>
      </c>
      <c r="E1487" s="6">
        <f t="shared" si="152"/>
        <v>0</v>
      </c>
      <c r="F1487" s="6">
        <f t="shared" si="153"/>
        <v>-4.2693851537675782E-3</v>
      </c>
      <c r="G1487" s="7">
        <f t="shared" si="149"/>
        <v>-5.0487813567626151E-4</v>
      </c>
      <c r="H1487" s="7">
        <f t="shared" si="150"/>
        <v>-5.0487813567626151E-4</v>
      </c>
      <c r="I1487" s="7">
        <f t="shared" si="151"/>
        <v>-4.7742632894438395E-3</v>
      </c>
      <c r="K1487" s="7">
        <f>MIN((A1487 - MAX($A$3:A1487))/MAX($A$3:A1487),0)</f>
        <v>-0.14235847759920314</v>
      </c>
      <c r="L1487" s="7">
        <f>MIN((B1487 - MAX($B$3:B1487))/MAX($B$3:B1487),0)</f>
        <v>-0.36546366396776281</v>
      </c>
      <c r="M1487" s="7">
        <f>MIN((C1487 - MAX($C$3:C1487))/MAX($C$3:C1487),0)</f>
        <v>-0.10011648951997427</v>
      </c>
    </row>
    <row r="1488" spans="1:13" x14ac:dyDescent="0.35">
      <c r="A1488" s="3">
        <v>150.12861072932699</v>
      </c>
      <c r="B1488" s="3">
        <v>74.738427347508605</v>
      </c>
      <c r="C1488">
        <v>99.587364917593916</v>
      </c>
      <c r="D1488" s="6">
        <f t="shared" si="148"/>
        <v>0</v>
      </c>
      <c r="E1488" s="6">
        <f t="shared" si="152"/>
        <v>0</v>
      </c>
      <c r="F1488" s="6">
        <f t="shared" si="153"/>
        <v>3.7110747605037147E-3</v>
      </c>
      <c r="G1488" s="7">
        <f t="shared" si="149"/>
        <v>-5.0487813567626151E-4</v>
      </c>
      <c r="H1488" s="7">
        <f t="shared" si="150"/>
        <v>-5.0487813567626151E-4</v>
      </c>
      <c r="I1488" s="7">
        <f t="shared" si="151"/>
        <v>3.2061966248274534E-3</v>
      </c>
      <c r="K1488" s="7">
        <f>MIN((A1488 - MAX($A$3:A1488))/MAX($A$3:A1488),0)</f>
        <v>-0.14235847759920314</v>
      </c>
      <c r="L1488" s="7">
        <f>MIN((B1488 - MAX($B$3:B1488))/MAX($B$3:B1488),0)</f>
        <v>-0.36546366396776281</v>
      </c>
      <c r="M1488" s="7">
        <f>MIN((C1488 - MAX($C$3:C1488))/MAX($C$3:C1488),0)</f>
        <v>-9.6776954536838378E-2</v>
      </c>
    </row>
    <row r="1489" spans="1:13" x14ac:dyDescent="0.35">
      <c r="A1489" s="3">
        <v>150.12861072932699</v>
      </c>
      <c r="B1489" s="3">
        <v>74.738427347508605</v>
      </c>
      <c r="C1489">
        <v>99.201521502069838</v>
      </c>
      <c r="D1489" s="6">
        <f t="shared" si="148"/>
        <v>0</v>
      </c>
      <c r="E1489" s="6">
        <f t="shared" si="152"/>
        <v>0</v>
      </c>
      <c r="F1489" s="6">
        <f t="shared" si="153"/>
        <v>-3.8744213770828713E-3</v>
      </c>
      <c r="G1489" s="7">
        <f t="shared" si="149"/>
        <v>-5.0487813567626151E-4</v>
      </c>
      <c r="H1489" s="7">
        <f t="shared" si="150"/>
        <v>-5.0487813567626151E-4</v>
      </c>
      <c r="I1489" s="7">
        <f t="shared" si="151"/>
        <v>-4.3792995127591326E-3</v>
      </c>
      <c r="K1489" s="7">
        <f>MIN((A1489 - MAX($A$3:A1489))/MAX($A$3:A1489),0)</f>
        <v>-0.14235847759920314</v>
      </c>
      <c r="L1489" s="7">
        <f>MIN((B1489 - MAX($B$3:B1489))/MAX($B$3:B1489),0)</f>
        <v>-0.36546366396776281</v>
      </c>
      <c r="M1489" s="7">
        <f>MIN((C1489 - MAX($C$3:C1489))/MAX($C$3:C1489),0)</f>
        <v>-0.10027642121245474</v>
      </c>
    </row>
    <row r="1490" spans="1:13" x14ac:dyDescent="0.35">
      <c r="A1490" s="3">
        <v>150.12861072932699</v>
      </c>
      <c r="B1490" s="3">
        <v>74.738427347508605</v>
      </c>
      <c r="C1490">
        <v>98.886305964556854</v>
      </c>
      <c r="D1490" s="6">
        <f t="shared" si="148"/>
        <v>0</v>
      </c>
      <c r="E1490" s="6">
        <f t="shared" si="152"/>
        <v>0</v>
      </c>
      <c r="F1490" s="6">
        <f t="shared" si="153"/>
        <v>-3.1775272469627067E-3</v>
      </c>
      <c r="G1490" s="7">
        <f t="shared" si="149"/>
        <v>-5.0487813567626151E-4</v>
      </c>
      <c r="H1490" s="7">
        <f t="shared" si="150"/>
        <v>-5.0487813567626151E-4</v>
      </c>
      <c r="I1490" s="7">
        <f t="shared" si="151"/>
        <v>-3.682405382638968E-3</v>
      </c>
      <c r="K1490" s="7">
        <f>MIN((A1490 - MAX($A$3:A1490))/MAX($A$3:A1490),0)</f>
        <v>-0.14235847759920314</v>
      </c>
      <c r="L1490" s="7">
        <f>MIN((B1490 - MAX($B$3:B1490))/MAX($B$3:B1490),0)</f>
        <v>-0.36546366396776281</v>
      </c>
      <c r="M1490" s="7">
        <f>MIN((C1490 - MAX($C$3:C1490))/MAX($C$3:C1490),0)</f>
        <v>-0.10313531739878697</v>
      </c>
    </row>
    <row r="1491" spans="1:13" x14ac:dyDescent="0.35">
      <c r="A1491" s="3">
        <v>150.12861072932699</v>
      </c>
      <c r="B1491" s="3">
        <v>74.738427347508605</v>
      </c>
      <c r="C1491">
        <v>97.912110515625884</v>
      </c>
      <c r="D1491" s="6">
        <f t="shared" si="148"/>
        <v>0</v>
      </c>
      <c r="E1491" s="6">
        <f t="shared" si="152"/>
        <v>0</v>
      </c>
      <c r="F1491" s="6">
        <f t="shared" si="153"/>
        <v>-9.8516719724583979E-3</v>
      </c>
      <c r="G1491" s="7">
        <f t="shared" si="149"/>
        <v>-5.0487813567626151E-4</v>
      </c>
      <c r="H1491" s="7">
        <f t="shared" si="150"/>
        <v>-5.0487813567626151E-4</v>
      </c>
      <c r="I1491" s="7">
        <f t="shared" si="151"/>
        <v>-1.035655010813466E-2</v>
      </c>
      <c r="K1491" s="7">
        <f>MIN((A1491 - MAX($A$3:A1491))/MAX($A$3:A1491),0)</f>
        <v>-0.14235847759920314</v>
      </c>
      <c r="L1491" s="7">
        <f>MIN((B1491 - MAX($B$3:B1491))/MAX($B$3:B1491),0)</f>
        <v>-0.36546366396776281</v>
      </c>
      <c r="M1491" s="7">
        <f>MIN((C1491 - MAX($C$3:C1491))/MAX($C$3:C1491),0)</f>
        <v>-0.11197093405545713</v>
      </c>
    </row>
    <row r="1492" spans="1:13" x14ac:dyDescent="0.35">
      <c r="A1492" s="3">
        <v>150.12861072932699</v>
      </c>
      <c r="B1492" s="3">
        <v>74.738427347508605</v>
      </c>
      <c r="C1492">
        <v>98.226943610363165</v>
      </c>
      <c r="D1492" s="6">
        <f t="shared" si="148"/>
        <v>0</v>
      </c>
      <c r="E1492" s="6">
        <f t="shared" si="152"/>
        <v>0</v>
      </c>
      <c r="F1492" s="6">
        <f t="shared" si="153"/>
        <v>3.2154663307664764E-3</v>
      </c>
      <c r="G1492" s="7">
        <f t="shared" si="149"/>
        <v>-5.0487813567626151E-4</v>
      </c>
      <c r="H1492" s="7">
        <f t="shared" si="150"/>
        <v>-5.0487813567626151E-4</v>
      </c>
      <c r="I1492" s="7">
        <f t="shared" si="151"/>
        <v>2.7105881950902147E-3</v>
      </c>
      <c r="K1492" s="7">
        <f>MIN((A1492 - MAX($A$3:A1492))/MAX($A$3:A1492),0)</f>
        <v>-0.14235847759920314</v>
      </c>
      <c r="L1492" s="7">
        <f>MIN((B1492 - MAX($B$3:B1492))/MAX($B$3:B1492),0)</f>
        <v>-0.36546366396776281</v>
      </c>
      <c r="M1492" s="7">
        <f>MIN((C1492 - MAX($C$3:C1492))/MAX($C$3:C1492),0)</f>
        <v>-0.10911550649317045</v>
      </c>
    </row>
    <row r="1493" spans="1:13" x14ac:dyDescent="0.35">
      <c r="A1493" s="3">
        <v>150.12861072932699</v>
      </c>
      <c r="B1493" s="3">
        <v>74.738427347508605</v>
      </c>
      <c r="C1493">
        <v>97.742440294997749</v>
      </c>
      <c r="D1493" s="6">
        <f t="shared" si="148"/>
        <v>0</v>
      </c>
      <c r="E1493" s="6">
        <f t="shared" si="152"/>
        <v>0</v>
      </c>
      <c r="F1493" s="6">
        <f t="shared" si="153"/>
        <v>-4.9324889644056834E-3</v>
      </c>
      <c r="G1493" s="7">
        <f t="shared" si="149"/>
        <v>-5.0487813567626151E-4</v>
      </c>
      <c r="H1493" s="7">
        <f t="shared" si="150"/>
        <v>-5.0487813567626151E-4</v>
      </c>
      <c r="I1493" s="7">
        <f t="shared" si="151"/>
        <v>-5.4373671000819447E-3</v>
      </c>
      <c r="K1493" s="7">
        <f>MIN((A1493 - MAX($A$3:A1493))/MAX($A$3:A1493),0)</f>
        <v>-0.14235847759920314</v>
      </c>
      <c r="L1493" s="7">
        <f>MIN((B1493 - MAX($B$3:B1493))/MAX($B$3:B1493),0)</f>
        <v>-0.36546366396776281</v>
      </c>
      <c r="M1493" s="7">
        <f>MIN((C1493 - MAX($C$3:C1493))/MAX($C$3:C1493),0)</f>
        <v>-0.11350978442595304</v>
      </c>
    </row>
    <row r="1494" spans="1:13" x14ac:dyDescent="0.35">
      <c r="A1494" s="3">
        <v>150.12861072932699</v>
      </c>
      <c r="B1494" s="3">
        <v>74.738427347508605</v>
      </c>
      <c r="C1494">
        <v>97.31898311566826</v>
      </c>
      <c r="D1494" s="6">
        <f t="shared" si="148"/>
        <v>0</v>
      </c>
      <c r="E1494" s="6">
        <f t="shared" si="152"/>
        <v>0</v>
      </c>
      <c r="F1494" s="6">
        <f t="shared" si="153"/>
        <v>-4.3323778089788562E-3</v>
      </c>
      <c r="G1494" s="7">
        <f t="shared" si="149"/>
        <v>-5.0487813567626151E-4</v>
      </c>
      <c r="H1494" s="7">
        <f t="shared" si="150"/>
        <v>-5.0487813567626151E-4</v>
      </c>
      <c r="I1494" s="7">
        <f t="shared" si="151"/>
        <v>-4.8372559446551175E-3</v>
      </c>
      <c r="K1494" s="7">
        <f>MIN((A1494 - MAX($A$3:A1494))/MAX($A$3:A1494),0)</f>
        <v>-0.14235847759920314</v>
      </c>
      <c r="L1494" s="7">
        <f>MIN((B1494 - MAX($B$3:B1494))/MAX($B$3:B1494),0)</f>
        <v>-0.36546366396776281</v>
      </c>
      <c r="M1494" s="7">
        <f>MIN((C1494 - MAX($C$3:C1494))/MAX($C$3:C1494),0)</f>
        <v>-0.11735039496378291</v>
      </c>
    </row>
    <row r="1495" spans="1:13" x14ac:dyDescent="0.35">
      <c r="A1495" s="3">
        <v>150.12861072932699</v>
      </c>
      <c r="B1495" s="3">
        <v>74.738427347508605</v>
      </c>
      <c r="C1495">
        <v>97.286382453111997</v>
      </c>
      <c r="D1495" s="6">
        <f t="shared" si="148"/>
        <v>0</v>
      </c>
      <c r="E1495" s="6">
        <f t="shared" si="152"/>
        <v>0</v>
      </c>
      <c r="F1495" s="6">
        <f t="shared" si="153"/>
        <v>-3.3498770242507836E-4</v>
      </c>
      <c r="G1495" s="7">
        <f t="shared" si="149"/>
        <v>-5.0487813567626151E-4</v>
      </c>
      <c r="H1495" s="7">
        <f t="shared" si="150"/>
        <v>-5.0487813567626151E-4</v>
      </c>
      <c r="I1495" s="7">
        <f t="shared" si="151"/>
        <v>-8.3986583810133982E-4</v>
      </c>
      <c r="K1495" s="7">
        <f>MIN((A1495 - MAX($A$3:A1495))/MAX($A$3:A1495),0)</f>
        <v>-0.14235847759920314</v>
      </c>
      <c r="L1495" s="7">
        <f>MIN((B1495 - MAX($B$3:B1495))/MAX($B$3:B1495),0)</f>
        <v>-0.36546366396776281</v>
      </c>
      <c r="M1495" s="7">
        <f>MIN((C1495 - MAX($C$3:C1495))/MAX($C$3:C1495),0)</f>
        <v>-0.11764607172702041</v>
      </c>
    </row>
    <row r="1496" spans="1:13" x14ac:dyDescent="0.35">
      <c r="A1496" s="3">
        <v>150.12861072932699</v>
      </c>
      <c r="B1496" s="3">
        <v>74.738427347508605</v>
      </c>
      <c r="C1496">
        <v>97.335056048539215</v>
      </c>
      <c r="D1496" s="6">
        <f t="shared" si="148"/>
        <v>0</v>
      </c>
      <c r="E1496" s="6">
        <f t="shared" si="152"/>
        <v>0</v>
      </c>
      <c r="F1496" s="6">
        <f t="shared" si="153"/>
        <v>5.0031252267681322E-4</v>
      </c>
      <c r="G1496" s="7">
        <f t="shared" si="149"/>
        <v>-5.0487813567626151E-4</v>
      </c>
      <c r="H1496" s="7">
        <f t="shared" si="150"/>
        <v>-5.0487813567626151E-4</v>
      </c>
      <c r="I1496" s="7">
        <f t="shared" si="151"/>
        <v>-4.5656129994482882E-6</v>
      </c>
      <c r="K1496" s="7">
        <f>MIN((A1496 - MAX($A$3:A1496))/MAX($A$3:A1496),0)</f>
        <v>-0.14235847759920314</v>
      </c>
      <c r="L1496" s="7">
        <f>MIN((B1496 - MAX($B$3:B1496))/MAX($B$3:B1496),0)</f>
        <v>-0.36546366396776281</v>
      </c>
      <c r="M1496" s="7">
        <f>MIN((C1496 - MAX($C$3:C1496))/MAX($C$3:C1496),0)</f>
        <v>-0.11720461900727236</v>
      </c>
    </row>
    <row r="1497" spans="1:13" x14ac:dyDescent="0.35">
      <c r="A1497" s="3">
        <v>150.12861072932699</v>
      </c>
      <c r="B1497" s="3">
        <v>74.738427347508605</v>
      </c>
      <c r="C1497">
        <v>97.509170874398549</v>
      </c>
      <c r="D1497" s="6">
        <f t="shared" si="148"/>
        <v>0</v>
      </c>
      <c r="E1497" s="6">
        <f t="shared" si="152"/>
        <v>0</v>
      </c>
      <c r="F1497" s="6">
        <f t="shared" si="153"/>
        <v>1.7888192900665332E-3</v>
      </c>
      <c r="G1497" s="7">
        <f t="shared" si="149"/>
        <v>-5.0487813567626151E-4</v>
      </c>
      <c r="H1497" s="7">
        <f t="shared" si="150"/>
        <v>-5.0487813567626151E-4</v>
      </c>
      <c r="I1497" s="7">
        <f t="shared" si="151"/>
        <v>1.2839411543902716E-3</v>
      </c>
      <c r="K1497" s="7">
        <f>MIN((A1497 - MAX($A$3:A1497))/MAX($A$3:A1497),0)</f>
        <v>-0.14235847759920314</v>
      </c>
      <c r="L1497" s="7">
        <f>MIN((B1497 - MAX($B$3:B1497))/MAX($B$3:B1497),0)</f>
        <v>-0.36546366396776281</v>
      </c>
      <c r="M1497" s="7">
        <f>MIN((C1497 - MAX($C$3:C1497))/MAX($C$3:C1497),0)</f>
        <v>-0.11562545760057093</v>
      </c>
    </row>
    <row r="1498" spans="1:13" x14ac:dyDescent="0.35">
      <c r="A1498" s="3">
        <v>150.12861072932699</v>
      </c>
      <c r="B1498" s="3">
        <v>74.738427347508605</v>
      </c>
      <c r="C1498">
        <v>97.739639160072969</v>
      </c>
      <c r="D1498" s="6">
        <f t="shared" si="148"/>
        <v>0</v>
      </c>
      <c r="E1498" s="6">
        <f t="shared" si="152"/>
        <v>0</v>
      </c>
      <c r="F1498" s="6">
        <f t="shared" si="153"/>
        <v>2.3635549723962403E-3</v>
      </c>
      <c r="G1498" s="7">
        <f t="shared" si="149"/>
        <v>-5.0487813567626151E-4</v>
      </c>
      <c r="H1498" s="7">
        <f t="shared" si="150"/>
        <v>-5.0487813567626151E-4</v>
      </c>
      <c r="I1498" s="7">
        <f t="shared" si="151"/>
        <v>1.8586768367199788E-3</v>
      </c>
      <c r="K1498" s="7">
        <f>MIN((A1498 - MAX($A$3:A1498))/MAX($A$3:A1498),0)</f>
        <v>-0.14235847759920314</v>
      </c>
      <c r="L1498" s="7">
        <f>MIN((B1498 - MAX($B$3:B1498))/MAX($B$3:B1498),0)</f>
        <v>-0.36546366396776281</v>
      </c>
      <c r="M1498" s="7">
        <f>MIN((C1498 - MAX($C$3:C1498))/MAX($C$3:C1498),0)</f>
        <v>-0.11353518975342211</v>
      </c>
    </row>
    <row r="1499" spans="1:13" x14ac:dyDescent="0.35">
      <c r="A1499" s="3">
        <v>150.12861072932699</v>
      </c>
      <c r="B1499" s="3">
        <v>74.738427347508605</v>
      </c>
      <c r="C1499">
        <v>97.937868553384362</v>
      </c>
      <c r="D1499" s="6">
        <f t="shared" si="148"/>
        <v>0</v>
      </c>
      <c r="E1499" s="6">
        <f t="shared" si="152"/>
        <v>0</v>
      </c>
      <c r="F1499" s="6">
        <f t="shared" si="153"/>
        <v>2.028137151056428E-3</v>
      </c>
      <c r="G1499" s="7">
        <f t="shared" si="149"/>
        <v>-5.0487813567626151E-4</v>
      </c>
      <c r="H1499" s="7">
        <f t="shared" si="150"/>
        <v>-5.0487813567626151E-4</v>
      </c>
      <c r="I1499" s="7">
        <f t="shared" si="151"/>
        <v>1.5232590153801664E-3</v>
      </c>
      <c r="K1499" s="7">
        <f>MIN((A1499 - MAX($A$3:A1499))/MAX($A$3:A1499),0)</f>
        <v>-0.14235847759920314</v>
      </c>
      <c r="L1499" s="7">
        <f>MIN((B1499 - MAX($B$3:B1499))/MAX($B$3:B1499),0)</f>
        <v>-0.36546366396776281</v>
      </c>
      <c r="M1499" s="7">
        <f>MIN((C1499 - MAX($C$3:C1499))/MAX($C$3:C1499),0)</f>
        <v>-0.11173731753865683</v>
      </c>
    </row>
    <row r="1500" spans="1:13" x14ac:dyDescent="0.35">
      <c r="A1500" s="3">
        <v>150.12861072932699</v>
      </c>
      <c r="B1500" s="3">
        <v>74.738427347508605</v>
      </c>
      <c r="C1500">
        <v>97.829006734093738</v>
      </c>
      <c r="D1500" s="6">
        <f t="shared" si="148"/>
        <v>0</v>
      </c>
      <c r="E1500" s="6">
        <f t="shared" si="152"/>
        <v>0</v>
      </c>
      <c r="F1500" s="6">
        <f t="shared" si="153"/>
        <v>-1.1115396005507824E-3</v>
      </c>
      <c r="G1500" s="7">
        <f t="shared" si="149"/>
        <v>-5.0487813567626151E-4</v>
      </c>
      <c r="H1500" s="7">
        <f t="shared" si="150"/>
        <v>-5.0487813567626151E-4</v>
      </c>
      <c r="I1500" s="7">
        <f t="shared" si="151"/>
        <v>-1.6164177362270439E-3</v>
      </c>
      <c r="K1500" s="7">
        <f>MIN((A1500 - MAX($A$3:A1500))/MAX($A$3:A1500),0)</f>
        <v>-0.14235847759920314</v>
      </c>
      <c r="L1500" s="7">
        <f>MIN((B1500 - MAX($B$3:B1500))/MAX($B$3:B1500),0)</f>
        <v>-0.36546366396776281</v>
      </c>
      <c r="M1500" s="7">
        <f>MIN((C1500 - MAX($C$3:C1500))/MAX($C$3:C1500),0)</f>
        <v>-0.11272465668590408</v>
      </c>
    </row>
    <row r="1501" spans="1:13" x14ac:dyDescent="0.35">
      <c r="A1501" s="3">
        <v>150.12861072932699</v>
      </c>
      <c r="B1501" s="3">
        <v>74.738427347508605</v>
      </c>
      <c r="C1501">
        <v>97.50856103321567</v>
      </c>
      <c r="D1501" s="6">
        <f t="shared" si="148"/>
        <v>0</v>
      </c>
      <c r="E1501" s="6">
        <f t="shared" si="152"/>
        <v>0</v>
      </c>
      <c r="F1501" s="6">
        <f t="shared" si="153"/>
        <v>-3.2755693998719861E-3</v>
      </c>
      <c r="G1501" s="7">
        <f t="shared" si="149"/>
        <v>-5.0487813567626151E-4</v>
      </c>
      <c r="H1501" s="7">
        <f t="shared" si="150"/>
        <v>-5.0487813567626151E-4</v>
      </c>
      <c r="I1501" s="7">
        <f t="shared" si="151"/>
        <v>-3.7804475355482474E-3</v>
      </c>
      <c r="K1501" s="7">
        <f>MIN((A1501 - MAX($A$3:A1501))/MAX($A$3:A1501),0)</f>
        <v>-0.14235847759920314</v>
      </c>
      <c r="L1501" s="7">
        <f>MIN((B1501 - MAX($B$3:B1501))/MAX($B$3:B1501),0)</f>
        <v>-0.36546366396776281</v>
      </c>
      <c r="M1501" s="7">
        <f>MIN((C1501 - MAX($C$3:C1501))/MAX($C$3:C1501),0)</f>
        <v>-0.11563098864972465</v>
      </c>
    </row>
    <row r="1502" spans="1:13" x14ac:dyDescent="0.35">
      <c r="A1502" s="3">
        <v>150.12861072932699</v>
      </c>
      <c r="B1502" s="3">
        <v>74.738427347508605</v>
      </c>
      <c r="C1502">
        <v>97.610931661610493</v>
      </c>
      <c r="D1502" s="6">
        <f t="shared" si="148"/>
        <v>0</v>
      </c>
      <c r="E1502" s="6">
        <f t="shared" si="152"/>
        <v>0</v>
      </c>
      <c r="F1502" s="6">
        <f t="shared" si="153"/>
        <v>1.0498629793126678E-3</v>
      </c>
      <c r="G1502" s="7">
        <f t="shared" si="149"/>
        <v>-5.0487813567626151E-4</v>
      </c>
      <c r="H1502" s="7">
        <f t="shared" si="150"/>
        <v>-5.0487813567626151E-4</v>
      </c>
      <c r="I1502" s="7">
        <f t="shared" si="151"/>
        <v>5.4498484363640627E-4</v>
      </c>
      <c r="K1502" s="7">
        <f>MIN((A1502 - MAX($A$3:A1502))/MAX($A$3:A1502),0)</f>
        <v>-0.14235847759920314</v>
      </c>
      <c r="L1502" s="7">
        <f>MIN((B1502 - MAX($B$3:B1502))/MAX($B$3:B1502),0)</f>
        <v>-0.36546366396776281</v>
      </c>
      <c r="M1502" s="7">
        <f>MIN((C1502 - MAX($C$3:C1502))/MAX($C$3:C1502),0)</f>
        <v>-0.11470252236465665</v>
      </c>
    </row>
    <row r="1503" spans="1:13" x14ac:dyDescent="0.35">
      <c r="A1503" s="3">
        <v>150.12861072932699</v>
      </c>
      <c r="B1503" s="3">
        <v>74.738427347508605</v>
      </c>
      <c r="C1503">
        <v>97.758968024683057</v>
      </c>
      <c r="D1503" s="6">
        <f t="shared" si="148"/>
        <v>0</v>
      </c>
      <c r="E1503" s="6">
        <f t="shared" si="152"/>
        <v>0</v>
      </c>
      <c r="F1503" s="6">
        <f t="shared" si="153"/>
        <v>1.5165961491461185E-3</v>
      </c>
      <c r="G1503" s="7">
        <f t="shared" si="149"/>
        <v>-5.0487813567626151E-4</v>
      </c>
      <c r="H1503" s="7">
        <f t="shared" si="150"/>
        <v>-5.0487813567626151E-4</v>
      </c>
      <c r="I1503" s="7">
        <f t="shared" si="151"/>
        <v>1.0117180134698569E-3</v>
      </c>
      <c r="K1503" s="7">
        <f>MIN((A1503 - MAX($A$3:A1503))/MAX($A$3:A1503),0)</f>
        <v>-0.14235847759920314</v>
      </c>
      <c r="L1503" s="7">
        <f>MIN((B1503 - MAX($B$3:B1503))/MAX($B$3:B1503),0)</f>
        <v>-0.36546366396776281</v>
      </c>
      <c r="M1503" s="7">
        <f>MIN((C1503 - MAX($C$3:C1503))/MAX($C$3:C1503),0)</f>
        <v>-0.11335988361922611</v>
      </c>
    </row>
    <row r="1504" spans="1:13" x14ac:dyDescent="0.35">
      <c r="A1504" s="3">
        <v>150.12861072932699</v>
      </c>
      <c r="B1504" s="3">
        <v>74.738427347508605</v>
      </c>
      <c r="C1504">
        <v>97.652059764435919</v>
      </c>
      <c r="D1504" s="6">
        <f t="shared" si="148"/>
        <v>0</v>
      </c>
      <c r="E1504" s="6">
        <f t="shared" si="152"/>
        <v>0</v>
      </c>
      <c r="F1504" s="6">
        <f t="shared" si="153"/>
        <v>-1.0935903110203162E-3</v>
      </c>
      <c r="G1504" s="7">
        <f t="shared" si="149"/>
        <v>-5.0487813567626151E-4</v>
      </c>
      <c r="H1504" s="7">
        <f t="shared" si="150"/>
        <v>-5.0487813567626151E-4</v>
      </c>
      <c r="I1504" s="7">
        <f t="shared" si="151"/>
        <v>-1.5984684466965778E-3</v>
      </c>
      <c r="K1504" s="7">
        <f>MIN((A1504 - MAX($A$3:A1504))/MAX($A$3:A1504),0)</f>
        <v>-0.14235847759920314</v>
      </c>
      <c r="L1504" s="7">
        <f>MIN((B1504 - MAX($B$3:B1504))/MAX($B$3:B1504),0)</f>
        <v>-0.36546366396776281</v>
      </c>
      <c r="M1504" s="7">
        <f>MIN((C1504 - MAX($C$3:C1504))/MAX($C$3:C1504),0)</f>
        <v>-0.11432950465986205</v>
      </c>
    </row>
    <row r="1505" spans="1:13" x14ac:dyDescent="0.35">
      <c r="A1505" s="3">
        <v>150.12861072932699</v>
      </c>
      <c r="B1505" s="3">
        <v>74.738427347508605</v>
      </c>
      <c r="C1505">
        <v>98.143726129627424</v>
      </c>
      <c r="D1505" s="6">
        <f t="shared" si="148"/>
        <v>0</v>
      </c>
      <c r="E1505" s="6">
        <f t="shared" si="152"/>
        <v>0</v>
      </c>
      <c r="F1505" s="6">
        <f t="shared" si="153"/>
        <v>5.0348796162368991E-3</v>
      </c>
      <c r="G1505" s="7">
        <f t="shared" si="149"/>
        <v>-5.0487813567626151E-4</v>
      </c>
      <c r="H1505" s="7">
        <f t="shared" si="150"/>
        <v>-5.0487813567626151E-4</v>
      </c>
      <c r="I1505" s="7">
        <f t="shared" si="151"/>
        <v>4.5300014805606378E-3</v>
      </c>
      <c r="K1505" s="7">
        <f>MIN((A1505 - MAX($A$3:A1505))/MAX($A$3:A1505),0)</f>
        <v>-0.14235847759920314</v>
      </c>
      <c r="L1505" s="7">
        <f>MIN((B1505 - MAX($B$3:B1505))/MAX($B$3:B1505),0)</f>
        <v>-0.36546366396776281</v>
      </c>
      <c r="M1505" s="7">
        <f>MIN((C1505 - MAX($C$3:C1505))/MAX($C$3:C1505),0)</f>
        <v>-0.10987026033617156</v>
      </c>
    </row>
    <row r="1506" spans="1:13" x14ac:dyDescent="0.35">
      <c r="A1506" s="3">
        <v>150.12861072932699</v>
      </c>
      <c r="B1506" s="3">
        <v>74.738427347508605</v>
      </c>
      <c r="C1506">
        <v>98.033830681213274</v>
      </c>
      <c r="D1506" s="6">
        <f t="shared" si="148"/>
        <v>0</v>
      </c>
      <c r="E1506" s="6">
        <f t="shared" si="152"/>
        <v>0</v>
      </c>
      <c r="F1506" s="6">
        <f t="shared" si="153"/>
        <v>-1.1197399237624329E-3</v>
      </c>
      <c r="G1506" s="7">
        <f t="shared" si="149"/>
        <v>-5.0487813567626151E-4</v>
      </c>
      <c r="H1506" s="7">
        <f t="shared" si="150"/>
        <v>-5.0487813567626151E-4</v>
      </c>
      <c r="I1506" s="7">
        <f t="shared" si="151"/>
        <v>-1.6246180594386944E-3</v>
      </c>
      <c r="K1506" s="7">
        <f>MIN((A1506 - MAX($A$3:A1506))/MAX($A$3:A1506),0)</f>
        <v>-0.14235847759920314</v>
      </c>
      <c r="L1506" s="7">
        <f>MIN((B1506 - MAX($B$3:B1506))/MAX($B$3:B1506),0)</f>
        <v>-0.36546366396776281</v>
      </c>
      <c r="M1506" s="7">
        <f>MIN((C1506 - MAX($C$3:C1506))/MAX($C$3:C1506),0)</f>
        <v>-0.11086697414300141</v>
      </c>
    </row>
    <row r="1507" spans="1:13" x14ac:dyDescent="0.35">
      <c r="A1507" s="3">
        <v>150.12861072932699</v>
      </c>
      <c r="B1507" s="3">
        <v>74.738427347508605</v>
      </c>
      <c r="C1507">
        <v>98.188358235181624</v>
      </c>
      <c r="D1507" s="6">
        <f t="shared" si="148"/>
        <v>0</v>
      </c>
      <c r="E1507" s="6">
        <f t="shared" si="152"/>
        <v>0</v>
      </c>
      <c r="F1507" s="6">
        <f t="shared" si="153"/>
        <v>1.5762676302106704E-3</v>
      </c>
      <c r="G1507" s="7">
        <f t="shared" si="149"/>
        <v>-5.0487813567626151E-4</v>
      </c>
      <c r="H1507" s="7">
        <f t="shared" si="150"/>
        <v>-5.0487813567626151E-4</v>
      </c>
      <c r="I1507" s="7">
        <f t="shared" si="151"/>
        <v>1.0713894945344089E-3</v>
      </c>
      <c r="K1507" s="7">
        <f>MIN((A1507 - MAX($A$3:A1507))/MAX($A$3:A1507),0)</f>
        <v>-0.14235847759920314</v>
      </c>
      <c r="L1507" s="7">
        <f>MIN((B1507 - MAX($B$3:B1507))/MAX($B$3:B1507),0)</f>
        <v>-0.36546366396776281</v>
      </c>
      <c r="M1507" s="7">
        <f>MIN((C1507 - MAX($C$3:C1507))/MAX($C$3:C1507),0)</f>
        <v>-0.10946546253539176</v>
      </c>
    </row>
    <row r="1508" spans="1:13" x14ac:dyDescent="0.35">
      <c r="A1508" s="3">
        <v>150.12861072932699</v>
      </c>
      <c r="B1508" s="3">
        <v>74.738427347508605</v>
      </c>
      <c r="C1508">
        <v>97.77212612342565</v>
      </c>
      <c r="D1508" s="6">
        <f t="shared" si="148"/>
        <v>0</v>
      </c>
      <c r="E1508" s="6">
        <f t="shared" si="152"/>
        <v>0</v>
      </c>
      <c r="F1508" s="6">
        <f t="shared" si="153"/>
        <v>-4.2391187635402901E-3</v>
      </c>
      <c r="G1508" s="7">
        <f t="shared" si="149"/>
        <v>-5.0487813567626151E-4</v>
      </c>
      <c r="H1508" s="7">
        <f t="shared" si="150"/>
        <v>-5.0487813567626151E-4</v>
      </c>
      <c r="I1508" s="7">
        <f t="shared" si="151"/>
        <v>-4.7439968992165514E-3</v>
      </c>
      <c r="K1508" s="7">
        <f>MIN((A1508 - MAX($A$3:A1508))/MAX($A$3:A1508),0)</f>
        <v>-0.14235847759920314</v>
      </c>
      <c r="L1508" s="7">
        <f>MIN((B1508 - MAX($B$3:B1508))/MAX($B$3:B1508),0)</f>
        <v>-0.36546366396776281</v>
      </c>
      <c r="M1508" s="7">
        <f>MIN((C1508 - MAX($C$3:C1508))/MAX($C$3:C1508),0)</f>
        <v>-0.11324054420273864</v>
      </c>
    </row>
    <row r="1509" spans="1:13" x14ac:dyDescent="0.35">
      <c r="A1509" s="3">
        <v>150.12861072932699</v>
      </c>
      <c r="B1509" s="3">
        <v>74.738427347508605</v>
      </c>
      <c r="C1509">
        <v>97.670706433824478</v>
      </c>
      <c r="D1509" s="6">
        <f t="shared" si="148"/>
        <v>0</v>
      </c>
      <c r="E1509" s="6">
        <f t="shared" si="152"/>
        <v>0</v>
      </c>
      <c r="F1509" s="6">
        <f t="shared" si="153"/>
        <v>-1.0373067828467009E-3</v>
      </c>
      <c r="G1509" s="7">
        <f t="shared" si="149"/>
        <v>-5.0487813567626151E-4</v>
      </c>
      <c r="H1509" s="7">
        <f t="shared" si="150"/>
        <v>-5.0487813567626151E-4</v>
      </c>
      <c r="I1509" s="7">
        <f t="shared" si="151"/>
        <v>-1.5421849185229624E-3</v>
      </c>
      <c r="K1509" s="7">
        <f>MIN((A1509 - MAX($A$3:A1509))/MAX($A$3:A1509),0)</f>
        <v>-0.14235847759920314</v>
      </c>
      <c r="L1509" s="7">
        <f>MIN((B1509 - MAX($B$3:B1509))/MAX($B$3:B1509),0)</f>
        <v>-0.36546366396776281</v>
      </c>
      <c r="M1509" s="7">
        <f>MIN((C1509 - MAX($C$3:C1509))/MAX($C$3:C1509),0)</f>
        <v>-0.1141603858009906</v>
      </c>
    </row>
    <row r="1510" spans="1:13" x14ac:dyDescent="0.35">
      <c r="A1510" s="3">
        <v>150.12861072932699</v>
      </c>
      <c r="B1510" s="3">
        <v>74.738427347508605</v>
      </c>
      <c r="C1510">
        <v>98.236535688629559</v>
      </c>
      <c r="D1510" s="6">
        <f t="shared" si="148"/>
        <v>0</v>
      </c>
      <c r="E1510" s="6">
        <f t="shared" si="152"/>
        <v>0</v>
      </c>
      <c r="F1510" s="6">
        <f t="shared" si="153"/>
        <v>5.79323397428738E-3</v>
      </c>
      <c r="G1510" s="7">
        <f t="shared" si="149"/>
        <v>-5.0487813567626151E-4</v>
      </c>
      <c r="H1510" s="7">
        <f t="shared" si="150"/>
        <v>-5.0487813567626151E-4</v>
      </c>
      <c r="I1510" s="7">
        <f t="shared" si="151"/>
        <v>5.2883558386111187E-3</v>
      </c>
      <c r="K1510" s="7">
        <f>MIN((A1510 - MAX($A$3:A1510))/MAX($A$3:A1510),0)</f>
        <v>-0.14235847759920314</v>
      </c>
      <c r="L1510" s="7">
        <f>MIN((B1510 - MAX($B$3:B1510))/MAX($B$3:B1510),0)</f>
        <v>-0.36546366396776281</v>
      </c>
      <c r="M1510" s="7">
        <f>MIN((C1510 - MAX($C$3:C1510))/MAX($C$3:C1510),0)</f>
        <v>-0.10902850965224327</v>
      </c>
    </row>
    <row r="1511" spans="1:13" x14ac:dyDescent="0.35">
      <c r="A1511" s="3">
        <v>150.12861072932699</v>
      </c>
      <c r="B1511" s="3">
        <v>74.738427347508605</v>
      </c>
      <c r="C1511">
        <v>98.043360741732258</v>
      </c>
      <c r="D1511" s="6">
        <f t="shared" si="148"/>
        <v>0</v>
      </c>
      <c r="E1511" s="6">
        <f t="shared" si="152"/>
        <v>0</v>
      </c>
      <c r="F1511" s="6">
        <f t="shared" si="153"/>
        <v>-1.9664267020733316E-3</v>
      </c>
      <c r="G1511" s="7">
        <f t="shared" si="149"/>
        <v>-5.0487813567626151E-4</v>
      </c>
      <c r="H1511" s="7">
        <f t="shared" si="150"/>
        <v>-5.0487813567626151E-4</v>
      </c>
      <c r="I1511" s="7">
        <f t="shared" si="151"/>
        <v>-2.4713048377495933E-3</v>
      </c>
      <c r="K1511" s="7">
        <f>MIN((A1511 - MAX($A$3:A1511))/MAX($A$3:A1511),0)</f>
        <v>-0.14235847759920314</v>
      </c>
      <c r="L1511" s="7">
        <f>MIN((B1511 - MAX($B$3:B1511))/MAX($B$3:B1511),0)</f>
        <v>-0.36546366396776281</v>
      </c>
      <c r="M1511" s="7">
        <f>MIN((C1511 - MAX($C$3:C1511))/MAX($C$3:C1511),0)</f>
        <v>-0.11078053978164917</v>
      </c>
    </row>
    <row r="1512" spans="1:13" x14ac:dyDescent="0.35">
      <c r="A1512" s="3">
        <v>150.12861072932699</v>
      </c>
      <c r="B1512" s="3">
        <v>74.738427347508605</v>
      </c>
      <c r="C1512">
        <v>97.817678158899795</v>
      </c>
      <c r="D1512" s="6">
        <f t="shared" si="148"/>
        <v>0</v>
      </c>
      <c r="E1512" s="6">
        <f t="shared" si="152"/>
        <v>0</v>
      </c>
      <c r="F1512" s="6">
        <f t="shared" si="153"/>
        <v>-2.3018650230377121E-3</v>
      </c>
      <c r="G1512" s="7">
        <f t="shared" si="149"/>
        <v>-5.0487813567626151E-4</v>
      </c>
      <c r="H1512" s="7">
        <f t="shared" si="150"/>
        <v>-5.0487813567626151E-4</v>
      </c>
      <c r="I1512" s="7">
        <f t="shared" si="151"/>
        <v>-2.8067431587139738E-3</v>
      </c>
      <c r="K1512" s="7">
        <f>MIN((A1512 - MAX($A$3:A1512))/MAX($A$3:A1512),0)</f>
        <v>-0.14235847759920314</v>
      </c>
      <c r="L1512" s="7">
        <f>MIN((B1512 - MAX($B$3:B1512))/MAX($B$3:B1512),0)</f>
        <v>-0.36546366396776281</v>
      </c>
      <c r="M1512" s="7">
        <f>MIN((C1512 - MAX($C$3:C1512))/MAX($C$3:C1512),0)</f>
        <v>-0.11282740295493027</v>
      </c>
    </row>
    <row r="1513" spans="1:13" x14ac:dyDescent="0.35">
      <c r="A1513" s="3">
        <v>150.12861072932699</v>
      </c>
      <c r="B1513" s="3">
        <v>74.738427347508605</v>
      </c>
      <c r="C1513">
        <v>97.993973942209792</v>
      </c>
      <c r="D1513" s="6">
        <f t="shared" si="148"/>
        <v>0</v>
      </c>
      <c r="E1513" s="6">
        <f t="shared" si="152"/>
        <v>0</v>
      </c>
      <c r="F1513" s="6">
        <f t="shared" si="153"/>
        <v>1.8022895925173426E-3</v>
      </c>
      <c r="G1513" s="7">
        <f t="shared" si="149"/>
        <v>-5.0487813567626151E-4</v>
      </c>
      <c r="H1513" s="7">
        <f t="shared" si="150"/>
        <v>-5.0487813567626151E-4</v>
      </c>
      <c r="I1513" s="7">
        <f t="shared" si="151"/>
        <v>1.2974114568410811E-3</v>
      </c>
      <c r="K1513" s="7">
        <f>MIN((A1513 - MAX($A$3:A1513))/MAX($A$3:A1513),0)</f>
        <v>-0.14235847759920314</v>
      </c>
      <c r="L1513" s="7">
        <f>MIN((B1513 - MAX($B$3:B1513))/MAX($B$3:B1513),0)</f>
        <v>-0.36546366396776281</v>
      </c>
      <c r="M1513" s="7">
        <f>MIN((C1513 - MAX($C$3:C1513))/MAX($C$3:C1513),0)</f>
        <v>-0.11122846101650935</v>
      </c>
    </row>
    <row r="1514" spans="1:13" x14ac:dyDescent="0.35">
      <c r="A1514" s="3">
        <v>150.12861072932699</v>
      </c>
      <c r="B1514" s="3">
        <v>74.738427347508605</v>
      </c>
      <c r="C1514">
        <v>98.194983797863486</v>
      </c>
      <c r="D1514" s="6">
        <f t="shared" si="148"/>
        <v>0</v>
      </c>
      <c r="E1514" s="6">
        <f t="shared" si="152"/>
        <v>0</v>
      </c>
      <c r="F1514" s="6">
        <f t="shared" si="153"/>
        <v>2.0512471080337711E-3</v>
      </c>
      <c r="G1514" s="7">
        <f t="shared" si="149"/>
        <v>-5.0487813567626151E-4</v>
      </c>
      <c r="H1514" s="7">
        <f t="shared" si="150"/>
        <v>-5.0487813567626151E-4</v>
      </c>
      <c r="I1514" s="7">
        <f t="shared" si="151"/>
        <v>1.5463689723575096E-3</v>
      </c>
      <c r="K1514" s="7">
        <f>MIN((A1514 - MAX($A$3:A1514))/MAX($A$3:A1514),0)</f>
        <v>-0.14235847759920314</v>
      </c>
      <c r="L1514" s="7">
        <f>MIN((B1514 - MAX($B$3:B1514))/MAX($B$3:B1514),0)</f>
        <v>-0.36546366396776281</v>
      </c>
      <c r="M1514" s="7">
        <f>MIN((C1514 - MAX($C$3:C1514))/MAX($C$3:C1514),0)</f>
        <v>-0.10940537096746675</v>
      </c>
    </row>
    <row r="1515" spans="1:13" x14ac:dyDescent="0.35">
      <c r="A1515" s="3">
        <v>150.12861072932699</v>
      </c>
      <c r="B1515" s="3">
        <v>74.738427347508605</v>
      </c>
      <c r="C1515">
        <v>98.27071780374483</v>
      </c>
      <c r="D1515" s="6">
        <f t="shared" si="148"/>
        <v>0</v>
      </c>
      <c r="E1515" s="6">
        <f t="shared" si="152"/>
        <v>0</v>
      </c>
      <c r="F1515" s="6">
        <f t="shared" si="153"/>
        <v>7.7126145300094099E-4</v>
      </c>
      <c r="G1515" s="7">
        <f t="shared" si="149"/>
        <v>-5.0487813567626151E-4</v>
      </c>
      <c r="H1515" s="7">
        <f t="shared" si="150"/>
        <v>-5.0487813567626151E-4</v>
      </c>
      <c r="I1515" s="7">
        <f t="shared" si="151"/>
        <v>2.6638331732467947E-4</v>
      </c>
      <c r="K1515" s="7">
        <f>MIN((A1515 - MAX($A$3:A1515))/MAX($A$3:A1515),0)</f>
        <v>-0.14235847759920314</v>
      </c>
      <c r="L1515" s="7">
        <f>MIN((B1515 - MAX($B$3:B1515))/MAX($B$3:B1515),0)</f>
        <v>-0.36546366396776281</v>
      </c>
      <c r="M1515" s="7">
        <f>MIN((C1515 - MAX($C$3:C1515))/MAX($C$3:C1515),0)</f>
        <v>-0.10871848965984428</v>
      </c>
    </row>
    <row r="1516" spans="1:13" x14ac:dyDescent="0.35">
      <c r="A1516" s="3">
        <v>150.12861072932699</v>
      </c>
      <c r="B1516" s="3">
        <v>74.738427347508605</v>
      </c>
      <c r="C1516">
        <v>97.846785155018523</v>
      </c>
      <c r="D1516" s="6">
        <f t="shared" ref="D1516:D1579" si="154">(A1516-A1515)/A1515</f>
        <v>0</v>
      </c>
      <c r="E1516" s="6">
        <f t="shared" si="152"/>
        <v>0</v>
      </c>
      <c r="F1516" s="6">
        <f t="shared" si="153"/>
        <v>-4.3139264493105411E-3</v>
      </c>
      <c r="G1516" s="7">
        <f t="shared" si="149"/>
        <v>-5.0487813567626151E-4</v>
      </c>
      <c r="H1516" s="7">
        <f t="shared" si="150"/>
        <v>-5.0487813567626151E-4</v>
      </c>
      <c r="I1516" s="7">
        <f t="shared" si="151"/>
        <v>-4.8188045849868024E-3</v>
      </c>
      <c r="K1516" s="7">
        <f>MIN((A1516 - MAX($A$3:A1516))/MAX($A$3:A1516),0)</f>
        <v>-0.14235847759920314</v>
      </c>
      <c r="L1516" s="7">
        <f>MIN((B1516 - MAX($B$3:B1516))/MAX($B$3:B1516),0)</f>
        <v>-0.36546366396776281</v>
      </c>
      <c r="M1516" s="7">
        <f>MIN((C1516 - MAX($C$3:C1516))/MAX($C$3:C1516),0)</f>
        <v>-0.11256341254108213</v>
      </c>
    </row>
    <row r="1517" spans="1:13" x14ac:dyDescent="0.35">
      <c r="A1517" s="3">
        <v>150.12861072932699</v>
      </c>
      <c r="B1517" s="3">
        <v>74.738427347508605</v>
      </c>
      <c r="C1517">
        <v>97.625474823378624</v>
      </c>
      <c r="D1517" s="6">
        <f t="shared" si="154"/>
        <v>0</v>
      </c>
      <c r="E1517" s="6">
        <f t="shared" si="152"/>
        <v>0</v>
      </c>
      <c r="F1517" s="6">
        <f t="shared" si="153"/>
        <v>-2.2618048338458631E-3</v>
      </c>
      <c r="G1517" s="7">
        <f t="shared" si="149"/>
        <v>-5.0487813567626151E-4</v>
      </c>
      <c r="H1517" s="7">
        <f t="shared" si="150"/>
        <v>-5.0487813567626151E-4</v>
      </c>
      <c r="I1517" s="7">
        <f t="shared" si="151"/>
        <v>-2.7666829695221244E-3</v>
      </c>
      <c r="K1517" s="7">
        <f>MIN((A1517 - MAX($A$3:A1517))/MAX($A$3:A1517),0)</f>
        <v>-0.14235847759920314</v>
      </c>
      <c r="L1517" s="7">
        <f>MIN((B1517 - MAX($B$3:B1517))/MAX($B$3:B1517),0)</f>
        <v>-0.36546366396776281</v>
      </c>
      <c r="M1517" s="7">
        <f>MIN((C1517 - MAX($C$3:C1517))/MAX($C$3:C1517),0)</f>
        <v>-0.11457062090432837</v>
      </c>
    </row>
    <row r="1518" spans="1:13" x14ac:dyDescent="0.35">
      <c r="A1518" s="3">
        <v>150.12861072932699</v>
      </c>
      <c r="B1518" s="3">
        <v>74.738427347508605</v>
      </c>
      <c r="C1518">
        <v>97.308698505889097</v>
      </c>
      <c r="D1518" s="6">
        <f t="shared" si="154"/>
        <v>0</v>
      </c>
      <c r="E1518" s="6">
        <f t="shared" si="152"/>
        <v>0</v>
      </c>
      <c r="F1518" s="6">
        <f t="shared" si="153"/>
        <v>-3.2448120540527997E-3</v>
      </c>
      <c r="G1518" s="7">
        <f t="shared" si="149"/>
        <v>-5.0487813567626151E-4</v>
      </c>
      <c r="H1518" s="7">
        <f t="shared" si="150"/>
        <v>-5.0487813567626151E-4</v>
      </c>
      <c r="I1518" s="7">
        <f t="shared" si="151"/>
        <v>-3.7496901897290614E-3</v>
      </c>
      <c r="K1518" s="7">
        <f>MIN((A1518 - MAX($A$3:A1518))/MAX($A$3:A1518),0)</f>
        <v>-0.14235847759920314</v>
      </c>
      <c r="L1518" s="7">
        <f>MIN((B1518 - MAX($B$3:B1518))/MAX($B$3:B1518),0)</f>
        <v>-0.36546366396776281</v>
      </c>
      <c r="M1518" s="7">
        <f>MIN((C1518 - MAX($C$3:C1518))/MAX($C$3:C1518),0)</f>
        <v>-0.1174436728266305</v>
      </c>
    </row>
    <row r="1519" spans="1:13" x14ac:dyDescent="0.35">
      <c r="A1519" s="3">
        <v>150.12861072932699</v>
      </c>
      <c r="B1519" s="3">
        <v>74.738427347508605</v>
      </c>
      <c r="C1519">
        <v>97.15911169913123</v>
      </c>
      <c r="D1519" s="6">
        <f t="shared" si="154"/>
        <v>0</v>
      </c>
      <c r="E1519" s="6">
        <f t="shared" si="152"/>
        <v>0</v>
      </c>
      <c r="F1519" s="6">
        <f t="shared" si="153"/>
        <v>-1.5372398259834294E-3</v>
      </c>
      <c r="G1519" s="7">
        <f t="shared" si="149"/>
        <v>-5.0487813567626151E-4</v>
      </c>
      <c r="H1519" s="7">
        <f t="shared" si="150"/>
        <v>-5.0487813567626151E-4</v>
      </c>
      <c r="I1519" s="7">
        <f t="shared" si="151"/>
        <v>-2.0421179616596907E-3</v>
      </c>
      <c r="K1519" s="7">
        <f>MIN((A1519 - MAX($A$3:A1519))/MAX($A$3:A1519),0)</f>
        <v>-0.14235847759920314</v>
      </c>
      <c r="L1519" s="7">
        <f>MIN((B1519 - MAX($B$3:B1519))/MAX($B$3:B1519),0)</f>
        <v>-0.36546366396776281</v>
      </c>
      <c r="M1519" s="7">
        <f>MIN((C1519 - MAX($C$3:C1519))/MAX($C$3:C1519),0)</f>
        <v>-0.11880037356143507</v>
      </c>
    </row>
    <row r="1520" spans="1:13" x14ac:dyDescent="0.35">
      <c r="A1520" s="3">
        <v>150.12861072932699</v>
      </c>
      <c r="B1520" s="3">
        <v>74.738427347508605</v>
      </c>
      <c r="C1520">
        <v>97.458657419131441</v>
      </c>
      <c r="D1520" s="6">
        <f t="shared" si="154"/>
        <v>0</v>
      </c>
      <c r="E1520" s="6">
        <f t="shared" si="152"/>
        <v>0</v>
      </c>
      <c r="F1520" s="6">
        <f t="shared" si="153"/>
        <v>3.0830430081308494E-3</v>
      </c>
      <c r="G1520" s="7">
        <f t="shared" si="149"/>
        <v>-5.0487813567626151E-4</v>
      </c>
      <c r="H1520" s="7">
        <f t="shared" si="150"/>
        <v>-5.0487813567626151E-4</v>
      </c>
      <c r="I1520" s="7">
        <f t="shared" si="151"/>
        <v>2.5781648724545877E-3</v>
      </c>
      <c r="K1520" s="7">
        <f>MIN((A1520 - MAX($A$3:A1520))/MAX($A$3:A1520),0)</f>
        <v>-0.14235847759920314</v>
      </c>
      <c r="L1520" s="7">
        <f>MIN((B1520 - MAX($B$3:B1520))/MAX($B$3:B1520),0)</f>
        <v>-0.36546366396776281</v>
      </c>
      <c r="M1520" s="7">
        <f>MIN((C1520 - MAX($C$3:C1520))/MAX($C$3:C1520),0)</f>
        <v>-0.11608359721437614</v>
      </c>
    </row>
    <row r="1521" spans="1:13" x14ac:dyDescent="0.35">
      <c r="A1521" s="3">
        <v>150.12861072932699</v>
      </c>
      <c r="B1521" s="3">
        <v>74.738427347508605</v>
      </c>
      <c r="C1521">
        <v>97.837038032383589</v>
      </c>
      <c r="D1521" s="6">
        <f t="shared" si="154"/>
        <v>0</v>
      </c>
      <c r="E1521" s="6">
        <f t="shared" si="152"/>
        <v>0</v>
      </c>
      <c r="F1521" s="6">
        <f t="shared" si="153"/>
        <v>3.8824730739402775E-3</v>
      </c>
      <c r="G1521" s="7">
        <f t="shared" si="149"/>
        <v>-5.0487813567626151E-4</v>
      </c>
      <c r="H1521" s="7">
        <f t="shared" si="150"/>
        <v>-5.0487813567626151E-4</v>
      </c>
      <c r="I1521" s="7">
        <f t="shared" si="151"/>
        <v>3.3775949382640162E-3</v>
      </c>
      <c r="K1521" s="7">
        <f>MIN((A1521 - MAX($A$3:A1521))/MAX($A$3:A1521),0)</f>
        <v>-0.14235847759920314</v>
      </c>
      <c r="L1521" s="7">
        <f>MIN((B1521 - MAX($B$3:B1521))/MAX($B$3:B1521),0)</f>
        <v>-0.36546366396776281</v>
      </c>
      <c r="M1521" s="7">
        <f>MIN((C1521 - MAX($C$3:C1521))/MAX($C$3:C1521),0)</f>
        <v>-0.11265181558094679</v>
      </c>
    </row>
    <row r="1522" spans="1:13" x14ac:dyDescent="0.35">
      <c r="A1522" s="3">
        <v>150.12861072932699</v>
      </c>
      <c r="B1522" s="3">
        <v>74.738427347508605</v>
      </c>
      <c r="C1522">
        <v>97.895861865803923</v>
      </c>
      <c r="D1522" s="6">
        <f t="shared" si="154"/>
        <v>0</v>
      </c>
      <c r="E1522" s="6">
        <f t="shared" si="152"/>
        <v>0</v>
      </c>
      <c r="F1522" s="6">
        <f t="shared" si="153"/>
        <v>6.0124299144117101E-4</v>
      </c>
      <c r="G1522" s="7">
        <f t="shared" si="149"/>
        <v>-5.0487813567626151E-4</v>
      </c>
      <c r="H1522" s="7">
        <f t="shared" si="150"/>
        <v>-5.0487813567626151E-4</v>
      </c>
      <c r="I1522" s="7">
        <f t="shared" si="151"/>
        <v>9.6364855764909498E-5</v>
      </c>
      <c r="K1522" s="7">
        <f>MIN((A1522 - MAX($A$3:A1522))/MAX($A$3:A1522),0)</f>
        <v>-0.14235847759920314</v>
      </c>
      <c r="L1522" s="7">
        <f>MIN((B1522 - MAX($B$3:B1522))/MAX($B$3:B1522),0)</f>
        <v>-0.36546366396776281</v>
      </c>
      <c r="M1522" s="7">
        <f>MIN((C1522 - MAX($C$3:C1522))/MAX($C$3:C1522),0)</f>
        <v>-0.1121183037040968</v>
      </c>
    </row>
    <row r="1523" spans="1:13" x14ac:dyDescent="0.35">
      <c r="A1523" s="3">
        <v>150.12861072932699</v>
      </c>
      <c r="B1523" s="3">
        <v>74.738427347508605</v>
      </c>
      <c r="C1523">
        <v>97.712361687502906</v>
      </c>
      <c r="D1523" s="6">
        <f t="shared" si="154"/>
        <v>0</v>
      </c>
      <c r="E1523" s="6">
        <f t="shared" si="152"/>
        <v>0</v>
      </c>
      <c r="F1523" s="6">
        <f t="shared" si="153"/>
        <v>-1.8744426455181518E-3</v>
      </c>
      <c r="G1523" s="7">
        <f t="shared" si="149"/>
        <v>-5.0487813567626151E-4</v>
      </c>
      <c r="H1523" s="7">
        <f t="shared" si="150"/>
        <v>-5.0487813567626151E-4</v>
      </c>
      <c r="I1523" s="7">
        <f t="shared" si="151"/>
        <v>-2.3793207811944133E-3</v>
      </c>
      <c r="K1523" s="7">
        <f>MIN((A1523 - MAX($A$3:A1523))/MAX($A$3:A1523),0)</f>
        <v>-0.14235847759920314</v>
      </c>
      <c r="L1523" s="7">
        <f>MIN((B1523 - MAX($B$3:B1523))/MAX($B$3:B1523),0)</f>
        <v>-0.36546366396776281</v>
      </c>
      <c r="M1523" s="7">
        <f>MIN((C1523 - MAX($C$3:C1523))/MAX($C$3:C1523),0)</f>
        <v>-0.11378258701980883</v>
      </c>
    </row>
    <row r="1524" spans="1:13" x14ac:dyDescent="0.35">
      <c r="A1524" s="3">
        <v>150.12861072932699</v>
      </c>
      <c r="B1524" s="3">
        <v>74.738427347508605</v>
      </c>
      <c r="C1524">
        <v>97.572584021127369</v>
      </c>
      <c r="D1524" s="6">
        <f t="shared" si="154"/>
        <v>0</v>
      </c>
      <c r="E1524" s="6">
        <f t="shared" si="152"/>
        <v>0</v>
      </c>
      <c r="F1524" s="6">
        <f t="shared" si="153"/>
        <v>-1.4305013609492328E-3</v>
      </c>
      <c r="G1524" s="7">
        <f t="shared" si="149"/>
        <v>-5.0487813567626151E-4</v>
      </c>
      <c r="H1524" s="7">
        <f t="shared" si="150"/>
        <v>-5.0487813567626151E-4</v>
      </c>
      <c r="I1524" s="7">
        <f t="shared" si="151"/>
        <v>-1.9353794966254943E-3</v>
      </c>
      <c r="K1524" s="7">
        <f>MIN((A1524 - MAX($A$3:A1524))/MAX($A$3:A1524),0)</f>
        <v>-0.14235847759920314</v>
      </c>
      <c r="L1524" s="7">
        <f>MIN((B1524 - MAX($B$3:B1524))/MAX($B$3:B1524),0)</f>
        <v>-0.36546366396776281</v>
      </c>
      <c r="M1524" s="7">
        <f>MIN((C1524 - MAX($C$3:C1524))/MAX($C$3:C1524),0)</f>
        <v>-0.1150503222351739</v>
      </c>
    </row>
    <row r="1525" spans="1:13" x14ac:dyDescent="0.35">
      <c r="A1525" s="3">
        <v>150.12861072932699</v>
      </c>
      <c r="B1525" s="3">
        <v>74.738427347508605</v>
      </c>
      <c r="C1525">
        <v>97.679337237005981</v>
      </c>
      <c r="D1525" s="6">
        <f t="shared" si="154"/>
        <v>0</v>
      </c>
      <c r="E1525" s="6">
        <f t="shared" si="152"/>
        <v>0</v>
      </c>
      <c r="F1525" s="6">
        <f t="shared" si="153"/>
        <v>1.0940902810926577E-3</v>
      </c>
      <c r="G1525" s="7">
        <f t="shared" si="149"/>
        <v>-5.0487813567626151E-4</v>
      </c>
      <c r="H1525" s="7">
        <f t="shared" si="150"/>
        <v>-5.0487813567626151E-4</v>
      </c>
      <c r="I1525" s="7">
        <f t="shared" si="151"/>
        <v>5.8921214541639614E-4</v>
      </c>
      <c r="K1525" s="7">
        <f>MIN((A1525 - MAX($A$3:A1525))/MAX($A$3:A1525),0)</f>
        <v>-0.14235847759920314</v>
      </c>
      <c r="L1525" s="7">
        <f>MIN((B1525 - MAX($B$3:B1525))/MAX($B$3:B1525),0)</f>
        <v>-0.36546366396776281</v>
      </c>
      <c r="M1525" s="7">
        <f>MIN((C1525 - MAX($C$3:C1525))/MAX($C$3:C1525),0)</f>
        <v>-0.11408210739347532</v>
      </c>
    </row>
    <row r="1526" spans="1:13" x14ac:dyDescent="0.35">
      <c r="A1526" s="3">
        <v>150.12861072932699</v>
      </c>
      <c r="B1526" s="3">
        <v>74.738427347508605</v>
      </c>
      <c r="C1526">
        <v>97.683502762373834</v>
      </c>
      <c r="D1526" s="6">
        <f t="shared" si="154"/>
        <v>0</v>
      </c>
      <c r="E1526" s="6">
        <f t="shared" si="152"/>
        <v>0</v>
      </c>
      <c r="F1526" s="6">
        <f t="shared" si="153"/>
        <v>4.2644897945464716E-5</v>
      </c>
      <c r="G1526" s="7">
        <f t="shared" si="149"/>
        <v>-5.0487813567626151E-4</v>
      </c>
      <c r="H1526" s="7">
        <f t="shared" si="150"/>
        <v>-5.0487813567626151E-4</v>
      </c>
      <c r="I1526" s="7">
        <f t="shared" si="151"/>
        <v>-4.6223323773079679E-4</v>
      </c>
      <c r="K1526" s="7">
        <f>MIN((A1526 - MAX($A$3:A1526))/MAX($A$3:A1526),0)</f>
        <v>-0.14235847759920314</v>
      </c>
      <c r="L1526" s="7">
        <f>MIN((B1526 - MAX($B$3:B1526))/MAX($B$3:B1526),0)</f>
        <v>-0.36546366396776281</v>
      </c>
      <c r="M1526" s="7">
        <f>MIN((C1526 - MAX($C$3:C1526))/MAX($C$3:C1526),0)</f>
        <v>-0.11404432751535706</v>
      </c>
    </row>
    <row r="1527" spans="1:13" x14ac:dyDescent="0.35">
      <c r="A1527" s="3">
        <v>150.12861072932699</v>
      </c>
      <c r="B1527" s="3">
        <v>74.738427347508605</v>
      </c>
      <c r="C1527">
        <v>97.184394267492877</v>
      </c>
      <c r="D1527" s="6">
        <f t="shared" si="154"/>
        <v>0</v>
      </c>
      <c r="E1527" s="6">
        <f t="shared" si="152"/>
        <v>0</v>
      </c>
      <c r="F1527" s="6">
        <f t="shared" si="153"/>
        <v>-5.1094451034899421E-3</v>
      </c>
      <c r="G1527" s="7">
        <f t="shared" si="149"/>
        <v>-5.0487813567626151E-4</v>
      </c>
      <c r="H1527" s="7">
        <f t="shared" si="150"/>
        <v>-5.0487813567626151E-4</v>
      </c>
      <c r="I1527" s="7">
        <f t="shared" si="151"/>
        <v>-5.6143232391662034E-3</v>
      </c>
      <c r="K1527" s="7">
        <f>MIN((A1527 - MAX($A$3:A1527))/MAX($A$3:A1527),0)</f>
        <v>-0.14235847759920314</v>
      </c>
      <c r="L1527" s="7">
        <f>MIN((B1527 - MAX($B$3:B1527))/MAX($B$3:B1527),0)</f>
        <v>-0.36546366396776281</v>
      </c>
      <c r="M1527" s="7">
        <f>MIN((C1527 - MAX($C$3:C1527))/MAX($C$3:C1527),0)</f>
        <v>-0.11857106938804286</v>
      </c>
    </row>
    <row r="1528" spans="1:13" x14ac:dyDescent="0.35">
      <c r="A1528" s="3">
        <v>150.12861072932699</v>
      </c>
      <c r="B1528" s="3">
        <v>74.738427347508605</v>
      </c>
      <c r="C1528">
        <v>97.512065035944445</v>
      </c>
      <c r="D1528" s="6">
        <f t="shared" si="154"/>
        <v>0</v>
      </c>
      <c r="E1528" s="6">
        <f t="shared" si="152"/>
        <v>0</v>
      </c>
      <c r="F1528" s="6">
        <f t="shared" si="153"/>
        <v>3.3716397670769949E-3</v>
      </c>
      <c r="G1528" s="7">
        <f t="shared" si="149"/>
        <v>-5.0487813567626151E-4</v>
      </c>
      <c r="H1528" s="7">
        <f t="shared" si="150"/>
        <v>-5.0487813567626151E-4</v>
      </c>
      <c r="I1528" s="7">
        <f t="shared" si="151"/>
        <v>2.8667616314007336E-3</v>
      </c>
      <c r="K1528" s="7">
        <f>MIN((A1528 - MAX($A$3:A1528))/MAX($A$3:A1528),0)</f>
        <v>-0.14235847759920314</v>
      </c>
      <c r="L1528" s="7">
        <f>MIN((B1528 - MAX($B$3:B1528))/MAX($B$3:B1528),0)</f>
        <v>-0.36546366396776281</v>
      </c>
      <c r="M1528" s="7">
        <f>MIN((C1528 - MAX($C$3:C1528))/MAX($C$3:C1528),0)</f>
        <v>-0.11559920855373944</v>
      </c>
    </row>
    <row r="1529" spans="1:13" x14ac:dyDescent="0.35">
      <c r="A1529" s="3">
        <v>150.12861072932699</v>
      </c>
      <c r="B1529" s="3">
        <v>74.738427347508605</v>
      </c>
      <c r="C1529">
        <v>97.264572878605421</v>
      </c>
      <c r="D1529" s="6">
        <f t="shared" si="154"/>
        <v>0</v>
      </c>
      <c r="E1529" s="6">
        <f t="shared" si="152"/>
        <v>0</v>
      </c>
      <c r="F1529" s="6">
        <f t="shared" si="153"/>
        <v>-2.53806703045203E-3</v>
      </c>
      <c r="G1529" s="7">
        <f t="shared" si="149"/>
        <v>-5.0487813567626151E-4</v>
      </c>
      <c r="H1529" s="7">
        <f t="shared" si="150"/>
        <v>-5.0487813567626151E-4</v>
      </c>
      <c r="I1529" s="7">
        <f t="shared" si="151"/>
        <v>-3.0429451661282917E-3</v>
      </c>
      <c r="K1529" s="7">
        <f>MIN((A1529 - MAX($A$3:A1529))/MAX($A$3:A1529),0)</f>
        <v>-0.14235847759920314</v>
      </c>
      <c r="L1529" s="7">
        <f>MIN((B1529 - MAX($B$3:B1529))/MAX($B$3:B1529),0)</f>
        <v>-0.36546366396776281</v>
      </c>
      <c r="M1529" s="7">
        <f>MIN((C1529 - MAX($C$3:C1529))/MAX($C$3:C1529),0)</f>
        <v>-0.11784387704421487</v>
      </c>
    </row>
    <row r="1530" spans="1:13" x14ac:dyDescent="0.35">
      <c r="A1530" s="3">
        <v>150.12861072932699</v>
      </c>
      <c r="B1530" s="3">
        <v>74.738427347508605</v>
      </c>
      <c r="C1530">
        <v>97.211175598083642</v>
      </c>
      <c r="D1530" s="6">
        <f t="shared" si="154"/>
        <v>0</v>
      </c>
      <c r="E1530" s="6">
        <f t="shared" si="152"/>
        <v>0</v>
      </c>
      <c r="F1530" s="6">
        <f t="shared" si="153"/>
        <v>-5.4899002731881655E-4</v>
      </c>
      <c r="G1530" s="7">
        <f t="shared" si="149"/>
        <v>-5.0487813567626151E-4</v>
      </c>
      <c r="H1530" s="7">
        <f t="shared" si="150"/>
        <v>-5.0487813567626151E-4</v>
      </c>
      <c r="I1530" s="7">
        <f t="shared" si="151"/>
        <v>-1.0538681629950781E-3</v>
      </c>
      <c r="K1530" s="7">
        <f>MIN((A1530 - MAX($A$3:A1530))/MAX($A$3:A1530),0)</f>
        <v>-0.14235847759920314</v>
      </c>
      <c r="L1530" s="7">
        <f>MIN((B1530 - MAX($B$3:B1530))/MAX($B$3:B1530),0)</f>
        <v>-0.36546366396776281</v>
      </c>
      <c r="M1530" s="7">
        <f>MIN((C1530 - MAX($C$3:C1530))/MAX($C$3:C1530),0)</f>
        <v>-0.11832817195825583</v>
      </c>
    </row>
    <row r="1531" spans="1:13" x14ac:dyDescent="0.35">
      <c r="A1531" s="3">
        <v>150.12861072932699</v>
      </c>
      <c r="B1531" s="3">
        <v>74.738427347508605</v>
      </c>
      <c r="C1531">
        <v>96.47441509511971</v>
      </c>
      <c r="D1531" s="6">
        <f t="shared" si="154"/>
        <v>0</v>
      </c>
      <c r="E1531" s="6">
        <f t="shared" si="152"/>
        <v>0</v>
      </c>
      <c r="F1531" s="6">
        <f t="shared" si="153"/>
        <v>-7.5789691713023183E-3</v>
      </c>
      <c r="G1531" s="7">
        <f t="shared" si="149"/>
        <v>-5.0487813567626151E-4</v>
      </c>
      <c r="H1531" s="7">
        <f t="shared" si="150"/>
        <v>-5.0487813567626151E-4</v>
      </c>
      <c r="I1531" s="7">
        <f t="shared" si="151"/>
        <v>-8.0838473069785796E-3</v>
      </c>
      <c r="K1531" s="7">
        <f>MIN((A1531 - MAX($A$3:A1531))/MAX($A$3:A1531),0)</f>
        <v>-0.14235847759920314</v>
      </c>
      <c r="L1531" s="7">
        <f>MIN((B1531 - MAX($B$3:B1531))/MAX($B$3:B1531),0)</f>
        <v>-0.36546366396776281</v>
      </c>
      <c r="M1531" s="7">
        <f>MIN((C1531 - MAX($C$3:C1531))/MAX($C$3:C1531),0)</f>
        <v>-0.12501033556218996</v>
      </c>
    </row>
    <row r="1532" spans="1:13" x14ac:dyDescent="0.35">
      <c r="A1532" s="3">
        <v>150.12861072932699</v>
      </c>
      <c r="B1532" s="3">
        <v>74.738427347508605</v>
      </c>
      <c r="C1532">
        <v>96.546231646622871</v>
      </c>
      <c r="D1532" s="6">
        <f t="shared" si="154"/>
        <v>0</v>
      </c>
      <c r="E1532" s="6">
        <f t="shared" si="152"/>
        <v>0</v>
      </c>
      <c r="F1532" s="6">
        <f t="shared" si="153"/>
        <v>7.4441033337546919E-4</v>
      </c>
      <c r="G1532" s="7">
        <f t="shared" si="149"/>
        <v>-5.0487813567626151E-4</v>
      </c>
      <c r="H1532" s="7">
        <f t="shared" si="150"/>
        <v>-5.0487813567626151E-4</v>
      </c>
      <c r="I1532" s="7">
        <f t="shared" si="151"/>
        <v>2.3953219769920768E-4</v>
      </c>
      <c r="K1532" s="7">
        <f>MIN((A1532 - MAX($A$3:A1532))/MAX($A$3:A1532),0)</f>
        <v>-0.14235847759920314</v>
      </c>
      <c r="L1532" s="7">
        <f>MIN((B1532 - MAX($B$3:B1532))/MAX($B$3:B1532),0)</f>
        <v>-0.36546366396776281</v>
      </c>
      <c r="M1532" s="7">
        <f>MIN((C1532 - MAX($C$3:C1532))/MAX($C$3:C1532),0)</f>
        <v>-0.12435898421438572</v>
      </c>
    </row>
    <row r="1533" spans="1:13" x14ac:dyDescent="0.35">
      <c r="A1533" s="3">
        <v>150.12861072932699</v>
      </c>
      <c r="B1533" s="3">
        <v>74.738427347508605</v>
      </c>
      <c r="C1533">
        <v>96.681523362602263</v>
      </c>
      <c r="D1533" s="6">
        <f t="shared" si="154"/>
        <v>0</v>
      </c>
      <c r="E1533" s="6">
        <f t="shared" si="152"/>
        <v>0</v>
      </c>
      <c r="F1533" s="6">
        <f t="shared" si="153"/>
        <v>1.4013153457359644E-3</v>
      </c>
      <c r="G1533" s="7">
        <f t="shared" si="149"/>
        <v>-5.0487813567626151E-4</v>
      </c>
      <c r="H1533" s="7">
        <f t="shared" si="150"/>
        <v>-5.0487813567626151E-4</v>
      </c>
      <c r="I1533" s="7">
        <f t="shared" si="151"/>
        <v>8.9643721005970285E-4</v>
      </c>
      <c r="K1533" s="7">
        <f>MIN((A1533 - MAX($A$3:A1533))/MAX($A$3:A1533),0)</f>
        <v>-0.14235847759920314</v>
      </c>
      <c r="L1533" s="7">
        <f>MIN((B1533 - MAX($B$3:B1533))/MAX($B$3:B1533),0)</f>
        <v>-0.36546366396776281</v>
      </c>
      <c r="M1533" s="7">
        <f>MIN((C1533 - MAX($C$3:C1533))/MAX($C$3:C1533),0)</f>
        <v>-0.12313193502160952</v>
      </c>
    </row>
    <row r="1534" spans="1:13" x14ac:dyDescent="0.35">
      <c r="A1534" s="3">
        <v>150.12861072932699</v>
      </c>
      <c r="B1534" s="3">
        <v>74.738427347508605</v>
      </c>
      <c r="C1534">
        <v>96.533724734228102</v>
      </c>
      <c r="D1534" s="6">
        <f t="shared" si="154"/>
        <v>0</v>
      </c>
      <c r="E1534" s="6">
        <f t="shared" si="152"/>
        <v>0</v>
      </c>
      <c r="F1534" s="6">
        <f t="shared" si="153"/>
        <v>-1.5287163796524538E-3</v>
      </c>
      <c r="G1534" s="7">
        <f t="shared" si="149"/>
        <v>-5.0487813567626151E-4</v>
      </c>
      <c r="H1534" s="7">
        <f t="shared" si="150"/>
        <v>-5.0487813567626151E-4</v>
      </c>
      <c r="I1534" s="7">
        <f t="shared" si="151"/>
        <v>-2.0335945153287151E-3</v>
      </c>
      <c r="K1534" s="7">
        <f>MIN((A1534 - MAX($A$3:A1534))/MAX($A$3:A1534),0)</f>
        <v>-0.14235847759920314</v>
      </c>
      <c r="L1534" s="7">
        <f>MIN((B1534 - MAX($B$3:B1534))/MAX($B$3:B1534),0)</f>
        <v>-0.36546366396776281</v>
      </c>
      <c r="M1534" s="7">
        <f>MIN((C1534 - MAX($C$3:C1534))/MAX($C$3:C1534),0)</f>
        <v>-0.12447241759533613</v>
      </c>
    </row>
    <row r="1535" spans="1:13" x14ac:dyDescent="0.35">
      <c r="A1535" s="3">
        <v>150.12861072932699</v>
      </c>
      <c r="B1535" s="3">
        <v>74.738427347508605</v>
      </c>
      <c r="C1535">
        <v>96.533724734228102</v>
      </c>
      <c r="D1535" s="6">
        <f t="shared" si="154"/>
        <v>0</v>
      </c>
      <c r="E1535" s="6">
        <f t="shared" si="152"/>
        <v>0</v>
      </c>
      <c r="F1535" s="6">
        <f t="shared" si="153"/>
        <v>0</v>
      </c>
      <c r="G1535" s="7">
        <f t="shared" si="149"/>
        <v>-5.0487813567626151E-4</v>
      </c>
      <c r="H1535" s="7">
        <f t="shared" si="150"/>
        <v>-5.0487813567626151E-4</v>
      </c>
      <c r="I1535" s="7">
        <f t="shared" si="151"/>
        <v>-5.0487813567626151E-4</v>
      </c>
      <c r="K1535" s="7">
        <f>MIN((A1535 - MAX($A$3:A1535))/MAX($A$3:A1535),0)</f>
        <v>-0.14235847759920314</v>
      </c>
      <c r="L1535" s="7">
        <f>MIN((B1535 - MAX($B$3:B1535))/MAX($B$3:B1535),0)</f>
        <v>-0.36546366396776281</v>
      </c>
      <c r="M1535" s="7">
        <f>MIN((C1535 - MAX($C$3:C1535))/MAX($C$3:C1535),0)</f>
        <v>-0.12447241759533613</v>
      </c>
    </row>
    <row r="1536" spans="1:13" x14ac:dyDescent="0.35">
      <c r="A1536" s="3">
        <v>150.12861072932699</v>
      </c>
      <c r="B1536" s="3">
        <v>74.738427347508605</v>
      </c>
      <c r="C1536">
        <v>96.490022894885087</v>
      </c>
      <c r="D1536" s="6">
        <f t="shared" si="154"/>
        <v>0</v>
      </c>
      <c r="E1536" s="6">
        <f t="shared" si="152"/>
        <v>0</v>
      </c>
      <c r="F1536" s="6">
        <f t="shared" si="153"/>
        <v>-4.5271058858790367E-4</v>
      </c>
      <c r="G1536" s="7">
        <f t="shared" si="149"/>
        <v>-5.0487813567626151E-4</v>
      </c>
      <c r="H1536" s="7">
        <f t="shared" si="150"/>
        <v>-5.0487813567626151E-4</v>
      </c>
      <c r="I1536" s="7">
        <f t="shared" si="151"/>
        <v>-9.5758872426416524E-4</v>
      </c>
      <c r="K1536" s="7">
        <f>MIN((A1536 - MAX($A$3:A1536))/MAX($A$3:A1536),0)</f>
        <v>-0.14235847759920314</v>
      </c>
      <c r="L1536" s="7">
        <f>MIN((B1536 - MAX($B$3:B1536))/MAX($B$3:B1536),0)</f>
        <v>-0.36546366396776281</v>
      </c>
      <c r="M1536" s="7">
        <f>MIN((C1536 - MAX($C$3:C1536))/MAX($C$3:C1536),0)</f>
        <v>-0.1248687782024915</v>
      </c>
    </row>
    <row r="1537" spans="1:13" x14ac:dyDescent="0.35">
      <c r="A1537" s="3">
        <v>150.12861072932699</v>
      </c>
      <c r="B1537" s="3">
        <v>74.738427347508605</v>
      </c>
      <c r="C1537">
        <v>96.471634632777409</v>
      </c>
      <c r="D1537" s="6">
        <f t="shared" si="154"/>
        <v>0</v>
      </c>
      <c r="E1537" s="6">
        <f t="shared" si="152"/>
        <v>0</v>
      </c>
      <c r="F1537" s="6">
        <f t="shared" si="153"/>
        <v>-1.9057164208272138E-4</v>
      </c>
      <c r="G1537" s="7">
        <f t="shared" si="149"/>
        <v>-5.0487813567626151E-4</v>
      </c>
      <c r="H1537" s="7">
        <f t="shared" si="150"/>
        <v>-5.0487813567626151E-4</v>
      </c>
      <c r="I1537" s="7">
        <f t="shared" si="151"/>
        <v>-6.9544977775898287E-4</v>
      </c>
      <c r="K1537" s="7">
        <f>MIN((A1537 - MAX($A$3:A1537))/MAX($A$3:A1537),0)</f>
        <v>-0.14235847759920314</v>
      </c>
      <c r="L1537" s="7">
        <f>MIN((B1537 - MAX($B$3:B1537))/MAX($B$3:B1537),0)</f>
        <v>-0.36546366396776281</v>
      </c>
      <c r="M1537" s="7">
        <f>MIN((C1537 - MAX($C$3:C1537))/MAX($C$3:C1537),0)</f>
        <v>-0.1250355533964673</v>
      </c>
    </row>
    <row r="1538" spans="1:13" x14ac:dyDescent="0.35">
      <c r="A1538" s="3">
        <v>150.12861072932699</v>
      </c>
      <c r="B1538" s="3">
        <v>74.738427347508605</v>
      </c>
      <c r="C1538">
        <v>96.688624394680943</v>
      </c>
      <c r="D1538" s="6">
        <f t="shared" si="154"/>
        <v>0</v>
      </c>
      <c r="E1538" s="6">
        <f t="shared" si="152"/>
        <v>0</v>
      </c>
      <c r="F1538" s="6">
        <f t="shared" si="153"/>
        <v>2.2492597200152449E-3</v>
      </c>
      <c r="G1538" s="7">
        <f t="shared" si="149"/>
        <v>-5.0487813567626151E-4</v>
      </c>
      <c r="H1538" s="7">
        <f t="shared" si="150"/>
        <v>-5.0487813567626151E-4</v>
      </c>
      <c r="I1538" s="7">
        <f t="shared" si="151"/>
        <v>1.7443815843389834E-3</v>
      </c>
      <c r="K1538" s="7">
        <f>MIN((A1538 - MAX($A$3:A1538))/MAX($A$3:A1538),0)</f>
        <v>-0.14235847759920314</v>
      </c>
      <c r="L1538" s="7">
        <f>MIN((B1538 - MAX($B$3:B1538))/MAX($B$3:B1538),0)</f>
        <v>-0.36546366396776281</v>
      </c>
      <c r="M1538" s="7">
        <f>MIN((C1538 - MAX($C$3:C1538))/MAX($C$3:C1538),0)</f>
        <v>-0.12306753111027655</v>
      </c>
    </row>
    <row r="1539" spans="1:13" x14ac:dyDescent="0.35">
      <c r="A1539" s="3">
        <v>150.12861072932699</v>
      </c>
      <c r="B1539" s="3">
        <v>74.738427347508605</v>
      </c>
      <c r="C1539">
        <v>96.934752161576895</v>
      </c>
      <c r="D1539" s="6">
        <f t="shared" si="154"/>
        <v>0</v>
      </c>
      <c r="E1539" s="6">
        <f t="shared" si="152"/>
        <v>0</v>
      </c>
      <c r="F1539" s="6">
        <f t="shared" si="153"/>
        <v>2.5455710890172987E-3</v>
      </c>
      <c r="G1539" s="7">
        <f t="shared" si="149"/>
        <v>-5.0487813567626151E-4</v>
      </c>
      <c r="H1539" s="7">
        <f t="shared" si="150"/>
        <v>-5.0487813567626151E-4</v>
      </c>
      <c r="I1539" s="7">
        <f t="shared" si="151"/>
        <v>2.0406929533410374E-3</v>
      </c>
      <c r="K1539" s="7">
        <f>MIN((A1539 - MAX($A$3:A1539))/MAX($A$3:A1539),0)</f>
        <v>-0.14235847759920314</v>
      </c>
      <c r="L1539" s="7">
        <f>MIN((B1539 - MAX($B$3:B1539))/MAX($B$3:B1539),0)</f>
        <v>-0.36546366396776281</v>
      </c>
      <c r="M1539" s="7">
        <f>MIN((C1539 - MAX($C$3:C1539))/MAX($C$3:C1539),0)</f>
        <v>-0.1208352371704503</v>
      </c>
    </row>
    <row r="1540" spans="1:13" x14ac:dyDescent="0.35">
      <c r="A1540" s="3">
        <v>150.12861072932699</v>
      </c>
      <c r="B1540" s="3">
        <v>74.738427347508605</v>
      </c>
      <c r="C1540">
        <v>96.844909118159308</v>
      </c>
      <c r="D1540" s="6">
        <f t="shared" si="154"/>
        <v>0</v>
      </c>
      <c r="E1540" s="6">
        <f t="shared" si="152"/>
        <v>0</v>
      </c>
      <c r="F1540" s="6">
        <f t="shared" si="153"/>
        <v>-9.2684038917056162E-4</v>
      </c>
      <c r="G1540" s="7">
        <f t="shared" si="149"/>
        <v>-5.0487813567626151E-4</v>
      </c>
      <c r="H1540" s="7">
        <f t="shared" si="150"/>
        <v>-5.0487813567626151E-4</v>
      </c>
      <c r="I1540" s="7">
        <f t="shared" si="151"/>
        <v>-1.4317185248468231E-3</v>
      </c>
      <c r="K1540" s="7">
        <f>MIN((A1540 - MAX($A$3:A1540))/MAX($A$3:A1540),0)</f>
        <v>-0.14235847759920314</v>
      </c>
      <c r="L1540" s="7">
        <f>MIN((B1540 - MAX($B$3:B1540))/MAX($B$3:B1540),0)</f>
        <v>-0.36546366396776281</v>
      </c>
      <c r="M1540" s="7">
        <f>MIN((C1540 - MAX($C$3:C1540))/MAX($C$3:C1540),0)</f>
        <v>-0.12165008258137629</v>
      </c>
    </row>
    <row r="1541" spans="1:13" x14ac:dyDescent="0.35">
      <c r="A1541" s="3">
        <v>150.12861072932699</v>
      </c>
      <c r="B1541" s="3">
        <v>74.738427347508605</v>
      </c>
      <c r="C1541">
        <v>96.717245585111598</v>
      </c>
      <c r="D1541" s="6">
        <f t="shared" si="154"/>
        <v>0</v>
      </c>
      <c r="E1541" s="6">
        <f t="shared" si="152"/>
        <v>0</v>
      </c>
      <c r="F1541" s="6">
        <f t="shared" si="153"/>
        <v>-1.3182265770103458E-3</v>
      </c>
      <c r="G1541" s="7">
        <f t="shared" ref="G1541:G1604" si="155">D1541-$J$3</f>
        <v>-5.0487813567626151E-4</v>
      </c>
      <c r="H1541" s="7">
        <f t="shared" ref="H1541:H1604" si="156">E1541-$J$3</f>
        <v>-5.0487813567626151E-4</v>
      </c>
      <c r="I1541" s="7">
        <f t="shared" ref="I1541:I1604" si="157">F1541-$J$3</f>
        <v>-1.8231047126866073E-3</v>
      </c>
      <c r="K1541" s="7">
        <f>MIN((A1541 - MAX($A$3:A1541))/MAX($A$3:A1541),0)</f>
        <v>-0.14235847759920314</v>
      </c>
      <c r="L1541" s="7">
        <f>MIN((B1541 - MAX($B$3:B1541))/MAX($B$3:B1541),0)</f>
        <v>-0.36546366396776281</v>
      </c>
      <c r="M1541" s="7">
        <f>MIN((C1541 - MAX($C$3:C1541))/MAX($C$3:C1541),0)</f>
        <v>-0.12280794678643236</v>
      </c>
    </row>
    <row r="1542" spans="1:13" x14ac:dyDescent="0.35">
      <c r="A1542" s="3">
        <v>150.12861072932699</v>
      </c>
      <c r="B1542" s="3">
        <v>74.738427347508605</v>
      </c>
      <c r="C1542">
        <v>96.587607820437938</v>
      </c>
      <c r="D1542" s="6">
        <f t="shared" si="154"/>
        <v>0</v>
      </c>
      <c r="E1542" s="6">
        <f t="shared" si="152"/>
        <v>0</v>
      </c>
      <c r="F1542" s="6">
        <f t="shared" si="153"/>
        <v>-1.3403789974516837E-3</v>
      </c>
      <c r="G1542" s="7">
        <f t="shared" si="155"/>
        <v>-5.0487813567626151E-4</v>
      </c>
      <c r="H1542" s="7">
        <f t="shared" si="156"/>
        <v>-5.0487813567626151E-4</v>
      </c>
      <c r="I1542" s="7">
        <f t="shared" si="157"/>
        <v>-1.8452571331279452E-3</v>
      </c>
      <c r="K1542" s="7">
        <f>MIN((A1542 - MAX($A$3:A1542))/MAX($A$3:A1542),0)</f>
        <v>-0.14235847759920314</v>
      </c>
      <c r="L1542" s="7">
        <f>MIN((B1542 - MAX($B$3:B1542))/MAX($B$3:B1542),0)</f>
        <v>-0.36546366396776281</v>
      </c>
      <c r="M1542" s="7">
        <f>MIN((C1542 - MAX($C$3:C1542))/MAX($C$3:C1542),0)</f>
        <v>-0.12398371659129136</v>
      </c>
    </row>
    <row r="1543" spans="1:13" x14ac:dyDescent="0.35">
      <c r="A1543" s="3">
        <v>150.12861072932699</v>
      </c>
      <c r="B1543" s="3">
        <v>74.738427347508605</v>
      </c>
      <c r="C1543">
        <v>96.972717359284317</v>
      </c>
      <c r="D1543" s="6">
        <f t="shared" si="154"/>
        <v>0</v>
      </c>
      <c r="E1543" s="6">
        <f t="shared" ref="E1543:E1606" si="158">(B1543-B1542)/B1542</f>
        <v>0</v>
      </c>
      <c r="F1543" s="6">
        <f t="shared" ref="F1543:F1606" si="159">(C1543-C1542)/C1542</f>
        <v>3.9871526745161798E-3</v>
      </c>
      <c r="G1543" s="7">
        <f t="shared" si="155"/>
        <v>-5.0487813567626151E-4</v>
      </c>
      <c r="H1543" s="7">
        <f t="shared" si="156"/>
        <v>-5.0487813567626151E-4</v>
      </c>
      <c r="I1543" s="7">
        <f t="shared" si="157"/>
        <v>3.4822745388399185E-3</v>
      </c>
      <c r="K1543" s="7">
        <f>MIN((A1543 - MAX($A$3:A1543))/MAX($A$3:A1543),0)</f>
        <v>-0.14235847759920314</v>
      </c>
      <c r="L1543" s="7">
        <f>MIN((B1543 - MAX($B$3:B1543))/MAX($B$3:B1543),0)</f>
        <v>-0.36546366396776281</v>
      </c>
      <c r="M1543" s="7">
        <f>MIN((C1543 - MAX($C$3:C1543))/MAX($C$3:C1543),0)</f>
        <v>-0.1204909059239786</v>
      </c>
    </row>
    <row r="1544" spans="1:13" x14ac:dyDescent="0.35">
      <c r="A1544" s="3">
        <v>150.12861072932699</v>
      </c>
      <c r="B1544" s="3">
        <v>74.738427347508605</v>
      </c>
      <c r="C1544">
        <v>97.601132857519389</v>
      </c>
      <c r="D1544" s="6">
        <f t="shared" si="154"/>
        <v>0</v>
      </c>
      <c r="E1544" s="6">
        <f t="shared" si="158"/>
        <v>0</v>
      </c>
      <c r="F1544" s="6">
        <f t="shared" si="159"/>
        <v>6.4803329776434888E-3</v>
      </c>
      <c r="G1544" s="7">
        <f t="shared" si="155"/>
        <v>-5.0487813567626151E-4</v>
      </c>
      <c r="H1544" s="7">
        <f t="shared" si="156"/>
        <v>-5.0487813567626151E-4</v>
      </c>
      <c r="I1544" s="7">
        <f t="shared" si="157"/>
        <v>5.9754548419672275E-3</v>
      </c>
      <c r="K1544" s="7">
        <f>MIN((A1544 - MAX($A$3:A1544))/MAX($A$3:A1544),0)</f>
        <v>-0.14235847759920314</v>
      </c>
      <c r="L1544" s="7">
        <f>MIN((B1544 - MAX($B$3:B1544))/MAX($B$3:B1544),0)</f>
        <v>-0.36546366396776281</v>
      </c>
      <c r="M1544" s="7">
        <f>MIN((C1544 - MAX($C$3:C1544))/MAX($C$3:C1544),0)</f>
        <v>-0.1147913941375004</v>
      </c>
    </row>
    <row r="1545" spans="1:13" x14ac:dyDescent="0.35">
      <c r="A1545" s="3">
        <v>150.12861072932699</v>
      </c>
      <c r="B1545" s="3">
        <v>74.738427347508605</v>
      </c>
      <c r="C1545">
        <v>97.03303995493377</v>
      </c>
      <c r="D1545" s="6">
        <f t="shared" si="154"/>
        <v>0</v>
      </c>
      <c r="E1545" s="6">
        <f t="shared" si="158"/>
        <v>0</v>
      </c>
      <c r="F1545" s="6">
        <f t="shared" si="159"/>
        <v>-5.8205564418492475E-3</v>
      </c>
      <c r="G1545" s="7">
        <f t="shared" si="155"/>
        <v>-5.0487813567626151E-4</v>
      </c>
      <c r="H1545" s="7">
        <f t="shared" si="156"/>
        <v>-5.0487813567626151E-4</v>
      </c>
      <c r="I1545" s="7">
        <f t="shared" si="157"/>
        <v>-6.3254345775255088E-3</v>
      </c>
      <c r="K1545" s="7">
        <f>MIN((A1545 - MAX($A$3:A1545))/MAX($A$3:A1545),0)</f>
        <v>-0.14235847759920314</v>
      </c>
      <c r="L1545" s="7">
        <f>MIN((B1545 - MAX($B$3:B1545))/MAX($B$3:B1545),0)</f>
        <v>-0.36546366396776281</v>
      </c>
      <c r="M1545" s="7">
        <f>MIN((C1545 - MAX($C$3:C1545))/MAX($C$3:C1545),0)</f>
        <v>-0.11994380079073377</v>
      </c>
    </row>
    <row r="1546" spans="1:13" x14ac:dyDescent="0.35">
      <c r="A1546" s="3">
        <v>150.12861072932699</v>
      </c>
      <c r="B1546" s="3">
        <v>74.738427347508605</v>
      </c>
      <c r="C1546">
        <v>96.900073904482326</v>
      </c>
      <c r="D1546" s="6">
        <f t="shared" si="154"/>
        <v>0</v>
      </c>
      <c r="E1546" s="6">
        <f t="shared" si="158"/>
        <v>0</v>
      </c>
      <c r="F1546" s="6">
        <f t="shared" si="159"/>
        <v>-1.3703172704183919E-3</v>
      </c>
      <c r="G1546" s="7">
        <f t="shared" si="155"/>
        <v>-5.0487813567626151E-4</v>
      </c>
      <c r="H1546" s="7">
        <f t="shared" si="156"/>
        <v>-5.0487813567626151E-4</v>
      </c>
      <c r="I1546" s="7">
        <f t="shared" si="157"/>
        <v>-1.8751954060946534E-3</v>
      </c>
      <c r="K1546" s="7">
        <f>MIN((A1546 - MAX($A$3:A1546))/MAX($A$3:A1546),0)</f>
        <v>-0.14235847759920314</v>
      </c>
      <c r="L1546" s="7">
        <f>MIN((B1546 - MAX($B$3:B1546))/MAX($B$3:B1546),0)</f>
        <v>-0.36546366396776281</v>
      </c>
      <c r="M1546" s="7">
        <f>MIN((C1546 - MAX($C$3:C1546))/MAX($C$3:C1546),0)</f>
        <v>-0.12114975699944899</v>
      </c>
    </row>
    <row r="1547" spans="1:13" x14ac:dyDescent="0.35">
      <c r="A1547" s="3">
        <v>150.12861072932699</v>
      </c>
      <c r="B1547" s="3">
        <v>74.738427347508605</v>
      </c>
      <c r="C1547">
        <v>96.82742011338911</v>
      </c>
      <c r="D1547" s="6">
        <f t="shared" si="154"/>
        <v>0</v>
      </c>
      <c r="E1547" s="6">
        <f t="shared" si="158"/>
        <v>0</v>
      </c>
      <c r="F1547" s="6">
        <f t="shared" si="159"/>
        <v>-7.4978055398424012E-4</v>
      </c>
      <c r="G1547" s="7">
        <f t="shared" si="155"/>
        <v>-5.0487813567626151E-4</v>
      </c>
      <c r="H1547" s="7">
        <f t="shared" si="156"/>
        <v>-5.0487813567626151E-4</v>
      </c>
      <c r="I1547" s="7">
        <f t="shared" si="157"/>
        <v>-1.2546586896605015E-3</v>
      </c>
      <c r="K1547" s="7">
        <f>MIN((A1547 - MAX($A$3:A1547))/MAX($A$3:A1547),0)</f>
        <v>-0.14235847759920314</v>
      </c>
      <c r="L1547" s="7">
        <f>MIN((B1547 - MAX($B$3:B1547))/MAX($B$3:B1547),0)</f>
        <v>-0.36546366396776281</v>
      </c>
      <c r="M1547" s="7">
        <f>MIN((C1547 - MAX($C$3:C1547))/MAX($C$3:C1547),0)</f>
        <v>-0.12180870182151513</v>
      </c>
    </row>
    <row r="1548" spans="1:13" x14ac:dyDescent="0.35">
      <c r="A1548" s="3">
        <v>150.12861072932699</v>
      </c>
      <c r="B1548" s="3">
        <v>74.738427347508605</v>
      </c>
      <c r="C1548">
        <v>96.910162124728018</v>
      </c>
      <c r="D1548" s="6">
        <f t="shared" si="154"/>
        <v>0</v>
      </c>
      <c r="E1548" s="6">
        <f t="shared" si="158"/>
        <v>0</v>
      </c>
      <c r="F1548" s="6">
        <f t="shared" si="159"/>
        <v>8.5453078520540606E-4</v>
      </c>
      <c r="G1548" s="7">
        <f t="shared" si="155"/>
        <v>-5.0487813567626151E-4</v>
      </c>
      <c r="H1548" s="7">
        <f t="shared" si="156"/>
        <v>-5.0487813567626151E-4</v>
      </c>
      <c r="I1548" s="7">
        <f t="shared" si="157"/>
        <v>3.4965264952914455E-4</v>
      </c>
      <c r="K1548" s="7">
        <f>MIN((A1548 - MAX($A$3:A1548))/MAX($A$3:A1548),0)</f>
        <v>-0.14235847759920314</v>
      </c>
      <c r="L1548" s="7">
        <f>MIN((B1548 - MAX($B$3:B1548))/MAX($B$3:B1548),0)</f>
        <v>-0.36546366396776281</v>
      </c>
      <c r="M1548" s="7">
        <f>MIN((C1548 - MAX($C$3:C1548))/MAX($C$3:C1548),0)</f>
        <v>-0.12105826032192211</v>
      </c>
    </row>
    <row r="1549" spans="1:13" x14ac:dyDescent="0.35">
      <c r="A1549" s="3">
        <v>150.12861072932699</v>
      </c>
      <c r="B1549" s="3">
        <v>74.738427347508605</v>
      </c>
      <c r="C1549">
        <v>96.603639408143962</v>
      </c>
      <c r="D1549" s="6">
        <f t="shared" si="154"/>
        <v>0</v>
      </c>
      <c r="E1549" s="6">
        <f t="shared" si="158"/>
        <v>0</v>
      </c>
      <c r="F1549" s="6">
        <f t="shared" si="159"/>
        <v>-3.1629574222520234E-3</v>
      </c>
      <c r="G1549" s="7">
        <f t="shared" si="155"/>
        <v>-5.0487813567626151E-4</v>
      </c>
      <c r="H1549" s="7">
        <f t="shared" si="156"/>
        <v>-5.0487813567626151E-4</v>
      </c>
      <c r="I1549" s="7">
        <f t="shared" si="157"/>
        <v>-3.6678355579282847E-3</v>
      </c>
      <c r="K1549" s="7">
        <f>MIN((A1549 - MAX($A$3:A1549))/MAX($A$3:A1549),0)</f>
        <v>-0.14235847759920314</v>
      </c>
      <c r="L1549" s="7">
        <f>MIN((B1549 - MAX($B$3:B1549))/MAX($B$3:B1549),0)</f>
        <v>-0.36546366396776281</v>
      </c>
      <c r="M1549" s="7">
        <f>MIN((C1549 - MAX($C$3:C1549))/MAX($C$3:C1549),0)</f>
        <v>-0.123838315621164</v>
      </c>
    </row>
    <row r="1550" spans="1:13" x14ac:dyDescent="0.35">
      <c r="A1550" s="3">
        <v>150.12861072932699</v>
      </c>
      <c r="B1550" s="3">
        <v>74.738427347508605</v>
      </c>
      <c r="C1550">
        <v>96.535430222281946</v>
      </c>
      <c r="D1550" s="6">
        <f t="shared" si="154"/>
        <v>0</v>
      </c>
      <c r="E1550" s="6">
        <f t="shared" si="158"/>
        <v>0</v>
      </c>
      <c r="F1550" s="6">
        <f t="shared" si="159"/>
        <v>-7.0607263121669325E-4</v>
      </c>
      <c r="G1550" s="7">
        <f t="shared" si="155"/>
        <v>-5.0487813567626151E-4</v>
      </c>
      <c r="H1550" s="7">
        <f t="shared" si="156"/>
        <v>-5.0487813567626151E-4</v>
      </c>
      <c r="I1550" s="7">
        <f t="shared" si="157"/>
        <v>-1.2109507668929547E-3</v>
      </c>
      <c r="K1550" s="7">
        <f>MIN((A1550 - MAX($A$3:A1550))/MAX($A$3:A1550),0)</f>
        <v>-0.14235847759920314</v>
      </c>
      <c r="L1550" s="7">
        <f>MIN((B1550 - MAX($B$3:B1550))/MAX($B$3:B1550),0)</f>
        <v>-0.36546366396776281</v>
      </c>
      <c r="M1550" s="7">
        <f>MIN((C1550 - MAX($C$3:C1550))/MAX($C$3:C1550),0)</f>
        <v>-0.12445694940702461</v>
      </c>
    </row>
    <row r="1551" spans="1:13" x14ac:dyDescent="0.35">
      <c r="A1551" s="3">
        <v>150.12861072932699</v>
      </c>
      <c r="B1551" s="3">
        <v>74.738427347508605</v>
      </c>
      <c r="C1551">
        <v>96.707839560087436</v>
      </c>
      <c r="D1551" s="6">
        <f t="shared" si="154"/>
        <v>0</v>
      </c>
      <c r="E1551" s="6">
        <f t="shared" si="158"/>
        <v>0</v>
      </c>
      <c r="F1551" s="6">
        <f t="shared" si="159"/>
        <v>1.7859695389402781E-3</v>
      </c>
      <c r="G1551" s="7">
        <f t="shared" si="155"/>
        <v>-5.0487813567626151E-4</v>
      </c>
      <c r="H1551" s="7">
        <f t="shared" si="156"/>
        <v>-5.0487813567626151E-4</v>
      </c>
      <c r="I1551" s="7">
        <f t="shared" si="157"/>
        <v>1.2810914032640166E-3</v>
      </c>
      <c r="K1551" s="7">
        <f>MIN((A1551 - MAX($A$3:A1551))/MAX($A$3:A1551),0)</f>
        <v>-0.14235847759920314</v>
      </c>
      <c r="L1551" s="7">
        <f>MIN((B1551 - MAX($B$3:B1551))/MAX($B$3:B1551),0)</f>
        <v>-0.36546366396776281</v>
      </c>
      <c r="M1551" s="7">
        <f>MIN((C1551 - MAX($C$3:C1551))/MAX($C$3:C1551),0)</f>
        <v>-0.12289325618863471</v>
      </c>
    </row>
    <row r="1552" spans="1:13" x14ac:dyDescent="0.35">
      <c r="A1552" s="3">
        <v>150.12861072932699</v>
      </c>
      <c r="B1552" s="3">
        <v>74.738427347508605</v>
      </c>
      <c r="C1552">
        <v>96.897520840547202</v>
      </c>
      <c r="D1552" s="6">
        <f t="shared" si="154"/>
        <v>0</v>
      </c>
      <c r="E1552" s="6">
        <f t="shared" si="158"/>
        <v>0</v>
      </c>
      <c r="F1552" s="6">
        <f t="shared" si="159"/>
        <v>1.9613847369830992E-3</v>
      </c>
      <c r="G1552" s="7">
        <f t="shared" si="155"/>
        <v>-5.0487813567626151E-4</v>
      </c>
      <c r="H1552" s="7">
        <f t="shared" si="156"/>
        <v>-5.0487813567626151E-4</v>
      </c>
      <c r="I1552" s="7">
        <f t="shared" si="157"/>
        <v>1.4565066013068376E-3</v>
      </c>
      <c r="K1552" s="7">
        <f>MIN((A1552 - MAX($A$3:A1552))/MAX($A$3:A1552),0)</f>
        <v>-0.14235847759920314</v>
      </c>
      <c r="L1552" s="7">
        <f>MIN((B1552 - MAX($B$3:B1552))/MAX($B$3:B1552),0)</f>
        <v>-0.36546366396776281</v>
      </c>
      <c r="M1552" s="7">
        <f>MIN((C1552 - MAX($C$3:C1552))/MAX($C$3:C1552),0)</f>
        <v>-0.12117291240861815</v>
      </c>
    </row>
    <row r="1553" spans="1:13" x14ac:dyDescent="0.35">
      <c r="A1553" s="3">
        <v>150.12861072932699</v>
      </c>
      <c r="B1553" s="3">
        <v>74.738427347508605</v>
      </c>
      <c r="C1553">
        <v>97.142842376726804</v>
      </c>
      <c r="D1553" s="6">
        <f t="shared" si="154"/>
        <v>0</v>
      </c>
      <c r="E1553" s="6">
        <f t="shared" si="158"/>
        <v>0</v>
      </c>
      <c r="F1553" s="6">
        <f t="shared" si="159"/>
        <v>2.5317627742334013E-3</v>
      </c>
      <c r="G1553" s="7">
        <f t="shared" si="155"/>
        <v>-5.0487813567626151E-4</v>
      </c>
      <c r="H1553" s="7">
        <f t="shared" si="156"/>
        <v>-5.0487813567626151E-4</v>
      </c>
      <c r="I1553" s="7">
        <f t="shared" si="157"/>
        <v>2.02688463855714E-3</v>
      </c>
      <c r="K1553" s="7">
        <f>MIN((A1553 - MAX($A$3:A1553))/MAX($A$3:A1553),0)</f>
        <v>-0.14235847759920314</v>
      </c>
      <c r="L1553" s="7">
        <f>MIN((B1553 - MAX($B$3:B1553))/MAX($B$3:B1553),0)</f>
        <v>-0.36546366396776281</v>
      </c>
      <c r="M1553" s="7">
        <f>MIN((C1553 - MAX($C$3:C1553))/MAX($C$3:C1553),0)</f>
        <v>-0.11894793070326634</v>
      </c>
    </row>
    <row r="1554" spans="1:13" x14ac:dyDescent="0.35">
      <c r="A1554" s="3">
        <v>150.12861072932699</v>
      </c>
      <c r="B1554" s="3">
        <v>74.738427347508605</v>
      </c>
      <c r="C1554">
        <v>97.08838045820778</v>
      </c>
      <c r="D1554" s="6">
        <f t="shared" si="154"/>
        <v>0</v>
      </c>
      <c r="E1554" s="6">
        <f t="shared" si="158"/>
        <v>0</v>
      </c>
      <c r="F1554" s="6">
        <f t="shared" si="159"/>
        <v>-5.6063748173866578E-4</v>
      </c>
      <c r="G1554" s="7">
        <f t="shared" si="155"/>
        <v>-5.0487813567626151E-4</v>
      </c>
      <c r="H1554" s="7">
        <f t="shared" si="156"/>
        <v>-5.0487813567626151E-4</v>
      </c>
      <c r="I1554" s="7">
        <f t="shared" si="157"/>
        <v>-1.0655156174149273E-3</v>
      </c>
      <c r="K1554" s="7">
        <f>MIN((A1554 - MAX($A$3:A1554))/MAX($A$3:A1554),0)</f>
        <v>-0.14235847759920314</v>
      </c>
      <c r="L1554" s="7">
        <f>MIN((B1554 - MAX($B$3:B1554))/MAX($B$3:B1554),0)</f>
        <v>-0.36546366396776281</v>
      </c>
      <c r="M1554" s="7">
        <f>MIN((C1554 - MAX($C$3:C1554))/MAX($C$3:C1554),0)</f>
        <v>-0.11944188151667749</v>
      </c>
    </row>
    <row r="1555" spans="1:13" x14ac:dyDescent="0.35">
      <c r="A1555" s="3">
        <v>150.12861072932699</v>
      </c>
      <c r="B1555" s="3">
        <v>74.738427347508605</v>
      </c>
      <c r="C1555">
        <v>96.813600492007453</v>
      </c>
      <c r="D1555" s="6">
        <f t="shared" si="154"/>
        <v>0</v>
      </c>
      <c r="E1555" s="6">
        <f t="shared" si="158"/>
        <v>0</v>
      </c>
      <c r="F1555" s="6">
        <f t="shared" si="159"/>
        <v>-2.8302044477774343E-3</v>
      </c>
      <c r="G1555" s="7">
        <f t="shared" si="155"/>
        <v>-5.0487813567626151E-4</v>
      </c>
      <c r="H1555" s="7">
        <f t="shared" si="156"/>
        <v>-5.0487813567626151E-4</v>
      </c>
      <c r="I1555" s="7">
        <f t="shared" si="157"/>
        <v>-3.3350825834536956E-3</v>
      </c>
      <c r="K1555" s="7">
        <f>MIN((A1555 - MAX($A$3:A1555))/MAX($A$3:A1555),0)</f>
        <v>-0.14235847759920314</v>
      </c>
      <c r="L1555" s="7">
        <f>MIN((B1555 - MAX($B$3:B1555))/MAX($B$3:B1555),0)</f>
        <v>-0.36546366396776281</v>
      </c>
      <c r="M1555" s="7">
        <f>MIN((C1555 - MAX($C$3:C1555))/MAX($C$3:C1555),0)</f>
        <v>-0.12193404102013553</v>
      </c>
    </row>
    <row r="1556" spans="1:13" x14ac:dyDescent="0.35">
      <c r="A1556" s="3">
        <v>150.12861072932699</v>
      </c>
      <c r="B1556" s="3">
        <v>74.738427347508605</v>
      </c>
      <c r="C1556">
        <v>96.942070255771526</v>
      </c>
      <c r="D1556" s="6">
        <f t="shared" si="154"/>
        <v>0</v>
      </c>
      <c r="E1556" s="6">
        <f t="shared" si="158"/>
        <v>0</v>
      </c>
      <c r="F1556" s="6">
        <f t="shared" si="159"/>
        <v>1.3269805390068023E-3</v>
      </c>
      <c r="G1556" s="7">
        <f t="shared" si="155"/>
        <v>-5.0487813567626151E-4</v>
      </c>
      <c r="H1556" s="7">
        <f t="shared" si="156"/>
        <v>-5.0487813567626151E-4</v>
      </c>
      <c r="I1556" s="7">
        <f t="shared" si="157"/>
        <v>8.2210240333054074E-4</v>
      </c>
      <c r="K1556" s="7">
        <f>MIN((A1556 - MAX($A$3:A1556))/MAX($A$3:A1556),0)</f>
        <v>-0.14235847759920314</v>
      </c>
      <c r="L1556" s="7">
        <f>MIN((B1556 - MAX($B$3:B1556))/MAX($B$3:B1556),0)</f>
        <v>-0.36546366396776281</v>
      </c>
      <c r="M1556" s="7">
        <f>MIN((C1556 - MAX($C$3:C1556))/MAX($C$3:C1556),0)</f>
        <v>-0.1207688645806049</v>
      </c>
    </row>
    <row r="1557" spans="1:13" x14ac:dyDescent="0.35">
      <c r="A1557" s="3">
        <v>150.12861072932699</v>
      </c>
      <c r="B1557" s="3">
        <v>74.738427347508605</v>
      </c>
      <c r="C1557">
        <v>97.101321494834437</v>
      </c>
      <c r="D1557" s="6">
        <f t="shared" si="154"/>
        <v>0</v>
      </c>
      <c r="E1557" s="6">
        <f t="shared" si="158"/>
        <v>0</v>
      </c>
      <c r="F1557" s="6">
        <f t="shared" si="159"/>
        <v>1.642746422092527E-3</v>
      </c>
      <c r="G1557" s="7">
        <f t="shared" si="155"/>
        <v>-5.0487813567626151E-4</v>
      </c>
      <c r="H1557" s="7">
        <f t="shared" si="156"/>
        <v>-5.0487813567626151E-4</v>
      </c>
      <c r="I1557" s="7">
        <f t="shared" si="157"/>
        <v>1.1378682864162655E-3</v>
      </c>
      <c r="K1557" s="7">
        <f>MIN((A1557 - MAX($A$3:A1557))/MAX($A$3:A1557),0)</f>
        <v>-0.14235847759920314</v>
      </c>
      <c r="L1557" s="7">
        <f>MIN((B1557 - MAX($B$3:B1557))/MAX($B$3:B1557),0)</f>
        <v>-0.36546366396776281</v>
      </c>
      <c r="M1557" s="7">
        <f>MIN((C1557 - MAX($C$3:C1557))/MAX($C$3:C1557),0)</f>
        <v>-0.11932451077870233</v>
      </c>
    </row>
    <row r="1558" spans="1:13" x14ac:dyDescent="0.35">
      <c r="A1558" s="3">
        <v>150.12861072932699</v>
      </c>
      <c r="B1558" s="3">
        <v>74.738427347508605</v>
      </c>
      <c r="C1558">
        <v>96.976242034595558</v>
      </c>
      <c r="D1558" s="6">
        <f t="shared" si="154"/>
        <v>0</v>
      </c>
      <c r="E1558" s="6">
        <f t="shared" si="158"/>
        <v>0</v>
      </c>
      <c r="F1558" s="6">
        <f t="shared" si="159"/>
        <v>-1.2881334498164715E-3</v>
      </c>
      <c r="G1558" s="7">
        <f t="shared" si="155"/>
        <v>-5.0487813567626151E-4</v>
      </c>
      <c r="H1558" s="7">
        <f t="shared" si="156"/>
        <v>-5.0487813567626151E-4</v>
      </c>
      <c r="I1558" s="7">
        <f t="shared" si="157"/>
        <v>-1.793011585492733E-3</v>
      </c>
      <c r="K1558" s="7">
        <f>MIN((A1558 - MAX($A$3:A1558))/MAX($A$3:A1558),0)</f>
        <v>-0.14235847759920314</v>
      </c>
      <c r="L1558" s="7">
        <f>MIN((B1558 - MAX($B$3:B1558))/MAX($B$3:B1558),0)</f>
        <v>-0.36546366396776281</v>
      </c>
      <c r="M1558" s="7">
        <f>MIN((C1558 - MAX($C$3:C1558))/MAX($C$3:C1558),0)</f>
        <v>-0.12045893833480177</v>
      </c>
    </row>
    <row r="1559" spans="1:13" x14ac:dyDescent="0.35">
      <c r="A1559" s="3">
        <v>150.12861072932699</v>
      </c>
      <c r="B1559" s="3">
        <v>74.738427347508605</v>
      </c>
      <c r="C1559">
        <v>97.10709948163499</v>
      </c>
      <c r="D1559" s="6">
        <f t="shared" si="154"/>
        <v>0</v>
      </c>
      <c r="E1559" s="6">
        <f t="shared" si="158"/>
        <v>0</v>
      </c>
      <c r="F1559" s="6">
        <f t="shared" si="159"/>
        <v>1.3493763451129556E-3</v>
      </c>
      <c r="G1559" s="7">
        <f t="shared" si="155"/>
        <v>-5.0487813567626151E-4</v>
      </c>
      <c r="H1559" s="7">
        <f t="shared" si="156"/>
        <v>-5.0487813567626151E-4</v>
      </c>
      <c r="I1559" s="7">
        <f t="shared" si="157"/>
        <v>8.4449820943669407E-4</v>
      </c>
      <c r="K1559" s="7">
        <f>MIN((A1559 - MAX($A$3:A1559))/MAX($A$3:A1559),0)</f>
        <v>-0.14235847759920314</v>
      </c>
      <c r="L1559" s="7">
        <f>MIN((B1559 - MAX($B$3:B1559))/MAX($B$3:B1559),0)</f>
        <v>-0.36546366396776281</v>
      </c>
      <c r="M1559" s="7">
        <f>MIN((C1559 - MAX($C$3:C1559))/MAX($C$3:C1559),0)</f>
        <v>-0.11927210643163523</v>
      </c>
    </row>
    <row r="1560" spans="1:13" x14ac:dyDescent="0.35">
      <c r="A1560" s="3">
        <v>150.12861072932699</v>
      </c>
      <c r="B1560" s="3">
        <v>74.738427347508605</v>
      </c>
      <c r="C1560">
        <v>97.117590817238863</v>
      </c>
      <c r="D1560" s="6">
        <f t="shared" si="154"/>
        <v>0</v>
      </c>
      <c r="E1560" s="6">
        <f t="shared" si="158"/>
        <v>0</v>
      </c>
      <c r="F1560" s="6">
        <f t="shared" si="159"/>
        <v>1.0803881137298042E-4</v>
      </c>
      <c r="G1560" s="7">
        <f t="shared" si="155"/>
        <v>-5.0487813567626151E-4</v>
      </c>
      <c r="H1560" s="7">
        <f t="shared" si="156"/>
        <v>-5.0487813567626151E-4</v>
      </c>
      <c r="I1560" s="7">
        <f t="shared" si="157"/>
        <v>-3.9683932430328107E-4</v>
      </c>
      <c r="K1560" s="7">
        <f>MIN((A1560 - MAX($A$3:A1560))/MAX($A$3:A1560),0)</f>
        <v>-0.14235847759920314</v>
      </c>
      <c r="L1560" s="7">
        <f>MIN((B1560 - MAX($B$3:B1560))/MAX($B$3:B1560),0)</f>
        <v>-0.36546366396776281</v>
      </c>
      <c r="M1560" s="7">
        <f>MIN((C1560 - MAX($C$3:C1560))/MAX($C$3:C1560),0)</f>
        <v>-0.11917695363687107</v>
      </c>
    </row>
    <row r="1561" spans="1:13" x14ac:dyDescent="0.35">
      <c r="A1561" s="3">
        <v>150.12861072932699</v>
      </c>
      <c r="B1561" s="3">
        <v>74.738427347508605</v>
      </c>
      <c r="C1561">
        <v>98.670928664086034</v>
      </c>
      <c r="D1561" s="6">
        <f t="shared" si="154"/>
        <v>0</v>
      </c>
      <c r="E1561" s="6">
        <f t="shared" si="158"/>
        <v>0</v>
      </c>
      <c r="F1561" s="6">
        <f t="shared" si="159"/>
        <v>1.5994402597674876E-2</v>
      </c>
      <c r="G1561" s="7">
        <f t="shared" si="155"/>
        <v>-5.0487813567626151E-4</v>
      </c>
      <c r="H1561" s="7">
        <f t="shared" si="156"/>
        <v>-5.0487813567626151E-4</v>
      </c>
      <c r="I1561" s="7">
        <f t="shared" si="157"/>
        <v>1.5489524461998614E-2</v>
      </c>
      <c r="K1561" s="7">
        <f>MIN((A1561 - MAX($A$3:A1561))/MAX($A$3:A1561),0)</f>
        <v>-0.14235847759920314</v>
      </c>
      <c r="L1561" s="7">
        <f>MIN((B1561 - MAX($B$3:B1561))/MAX($B$3:B1561),0)</f>
        <v>-0.36546366396776281</v>
      </c>
      <c r="M1561" s="7">
        <f>MIN((C1561 - MAX($C$3:C1561))/MAX($C$3:C1561),0)</f>
        <v>-0.10508871521602874</v>
      </c>
    </row>
    <row r="1562" spans="1:13" x14ac:dyDescent="0.35">
      <c r="A1562" s="3">
        <v>150.12861072932699</v>
      </c>
      <c r="B1562" s="3">
        <v>74.738427347508605</v>
      </c>
      <c r="C1562">
        <v>99.165716589230612</v>
      </c>
      <c r="D1562" s="6">
        <f t="shared" si="154"/>
        <v>0</v>
      </c>
      <c r="E1562" s="6">
        <f t="shared" si="158"/>
        <v>0</v>
      </c>
      <c r="F1562" s="6">
        <f t="shared" si="159"/>
        <v>5.0145258775158349E-3</v>
      </c>
      <c r="G1562" s="7">
        <f t="shared" si="155"/>
        <v>-5.0487813567626151E-4</v>
      </c>
      <c r="H1562" s="7">
        <f t="shared" si="156"/>
        <v>-5.0487813567626151E-4</v>
      </c>
      <c r="I1562" s="7">
        <f t="shared" si="157"/>
        <v>4.5096477418395736E-3</v>
      </c>
      <c r="K1562" s="7">
        <f>MIN((A1562 - MAX($A$3:A1562))/MAX($A$3:A1562),0)</f>
        <v>-0.14235847759920314</v>
      </c>
      <c r="L1562" s="7">
        <f>MIN((B1562 - MAX($B$3:B1562))/MAX($B$3:B1562),0)</f>
        <v>-0.36546366396776281</v>
      </c>
      <c r="M1562" s="7">
        <f>MIN((C1562 - MAX($C$3:C1562))/MAX($C$3:C1562),0)</f>
        <v>-0.10060115942039857</v>
      </c>
    </row>
    <row r="1563" spans="1:13" x14ac:dyDescent="0.35">
      <c r="A1563" s="3">
        <v>150.12861072932699</v>
      </c>
      <c r="B1563" s="3">
        <v>74.738427347508605</v>
      </c>
      <c r="C1563">
        <v>99.299292480864935</v>
      </c>
      <c r="D1563" s="6">
        <f t="shared" si="154"/>
        <v>0</v>
      </c>
      <c r="E1563" s="6">
        <f t="shared" si="158"/>
        <v>0</v>
      </c>
      <c r="F1563" s="6">
        <f t="shared" si="159"/>
        <v>1.3469966862401385E-3</v>
      </c>
      <c r="G1563" s="7">
        <f t="shared" si="155"/>
        <v>-5.0487813567626151E-4</v>
      </c>
      <c r="H1563" s="7">
        <f t="shared" si="156"/>
        <v>-5.0487813567626151E-4</v>
      </c>
      <c r="I1563" s="7">
        <f t="shared" si="157"/>
        <v>8.4211855056387703E-4</v>
      </c>
      <c r="K1563" s="7">
        <f>MIN((A1563 - MAX($A$3:A1563))/MAX($A$3:A1563),0)</f>
        <v>-0.14235847759920314</v>
      </c>
      <c r="L1563" s="7">
        <f>MIN((B1563 - MAX($B$3:B1563))/MAX($B$3:B1563),0)</f>
        <v>-0.36546366396776281</v>
      </c>
      <c r="M1563" s="7">
        <f>MIN((C1563 - MAX($C$3:C1563))/MAX($C$3:C1563),0)</f>
        <v>-9.9389672162529627E-2</v>
      </c>
    </row>
    <row r="1564" spans="1:13" x14ac:dyDescent="0.35">
      <c r="A1564" s="3">
        <v>150.12861072932699</v>
      </c>
      <c r="B1564" s="3">
        <v>74.738427347508605</v>
      </c>
      <c r="C1564">
        <v>99.238349707741364</v>
      </c>
      <c r="D1564" s="6">
        <f t="shared" si="154"/>
        <v>0</v>
      </c>
      <c r="E1564" s="6">
        <f t="shared" si="158"/>
        <v>0</v>
      </c>
      <c r="F1564" s="6">
        <f t="shared" si="159"/>
        <v>-6.137281706746797E-4</v>
      </c>
      <c r="G1564" s="7">
        <f t="shared" si="155"/>
        <v>-5.0487813567626151E-4</v>
      </c>
      <c r="H1564" s="7">
        <f t="shared" si="156"/>
        <v>-5.0487813567626151E-4</v>
      </c>
      <c r="I1564" s="7">
        <f t="shared" si="157"/>
        <v>-1.1186063063509412E-3</v>
      </c>
      <c r="K1564" s="7">
        <f>MIN((A1564 - MAX($A$3:A1564))/MAX($A$3:A1564),0)</f>
        <v>-0.14235847759920314</v>
      </c>
      <c r="L1564" s="7">
        <f>MIN((B1564 - MAX($B$3:B1564))/MAX($B$3:B1564),0)</f>
        <v>-0.36546366396776281</v>
      </c>
      <c r="M1564" s="7">
        <f>MIN((C1564 - MAX($C$3:C1564))/MAX($C$3:C1564),0)</f>
        <v>-9.9942402091524038E-2</v>
      </c>
    </row>
    <row r="1565" spans="1:13" x14ac:dyDescent="0.35">
      <c r="A1565" s="3">
        <v>150.12861072932699</v>
      </c>
      <c r="B1565" s="3">
        <v>74.738427347508605</v>
      </c>
      <c r="C1565">
        <v>99.116898285726094</v>
      </c>
      <c r="D1565" s="6">
        <f t="shared" si="154"/>
        <v>0</v>
      </c>
      <c r="E1565" s="6">
        <f t="shared" si="158"/>
        <v>0</v>
      </c>
      <c r="F1565" s="6">
        <f t="shared" si="159"/>
        <v>-1.2238355673280126E-3</v>
      </c>
      <c r="G1565" s="7">
        <f t="shared" si="155"/>
        <v>-5.0487813567626151E-4</v>
      </c>
      <c r="H1565" s="7">
        <f t="shared" si="156"/>
        <v>-5.0487813567626151E-4</v>
      </c>
      <c r="I1565" s="7">
        <f t="shared" si="157"/>
        <v>-1.7287137030042741E-3</v>
      </c>
      <c r="K1565" s="7">
        <f>MIN((A1565 - MAX($A$3:A1565))/MAX($A$3:A1565),0)</f>
        <v>-0.14235847759920314</v>
      </c>
      <c r="L1565" s="7">
        <f>MIN((B1565 - MAX($B$3:B1565))/MAX($B$3:B1565),0)</f>
        <v>-0.36546366396776281</v>
      </c>
      <c r="M1565" s="7">
        <f>MIN((C1565 - MAX($C$3:C1565))/MAX($C$3:C1565),0)</f>
        <v>-0.10104392459248825</v>
      </c>
    </row>
    <row r="1566" spans="1:13" x14ac:dyDescent="0.35">
      <c r="A1566" s="3">
        <v>150.12861072932699</v>
      </c>
      <c r="B1566" s="3">
        <v>74.738427347508605</v>
      </c>
      <c r="C1566">
        <v>98.979198213888864</v>
      </c>
      <c r="D1566" s="6">
        <f t="shared" si="154"/>
        <v>0</v>
      </c>
      <c r="E1566" s="6">
        <f t="shared" si="158"/>
        <v>0</v>
      </c>
      <c r="F1566" s="6">
        <f t="shared" si="159"/>
        <v>-1.3892693800837026E-3</v>
      </c>
      <c r="G1566" s="7">
        <f t="shared" si="155"/>
        <v>-5.0487813567626151E-4</v>
      </c>
      <c r="H1566" s="7">
        <f t="shared" si="156"/>
        <v>-5.0487813567626151E-4</v>
      </c>
      <c r="I1566" s="7">
        <f t="shared" si="157"/>
        <v>-1.8941475157599641E-3</v>
      </c>
      <c r="K1566" s="7">
        <f>MIN((A1566 - MAX($A$3:A1566))/MAX($A$3:A1566),0)</f>
        <v>-0.14235847759920314</v>
      </c>
      <c r="L1566" s="7">
        <f>MIN((B1566 - MAX($B$3:B1566))/MAX($B$3:B1566),0)</f>
        <v>-0.36546366396776281</v>
      </c>
      <c r="M1566" s="7">
        <f>MIN((C1566 - MAX($C$3:C1566))/MAX($C$3:C1566),0)</f>
        <v>-0.10229281674209212</v>
      </c>
    </row>
    <row r="1567" spans="1:13" x14ac:dyDescent="0.35">
      <c r="A1567" s="3">
        <v>150.12861072932699</v>
      </c>
      <c r="B1567" s="3">
        <v>74.738427347508605</v>
      </c>
      <c r="C1567">
        <v>98.909107823022012</v>
      </c>
      <c r="D1567" s="6">
        <f t="shared" si="154"/>
        <v>0</v>
      </c>
      <c r="E1567" s="6">
        <f t="shared" si="158"/>
        <v>0</v>
      </c>
      <c r="F1567" s="6">
        <f t="shared" si="159"/>
        <v>-7.0813253826718765E-4</v>
      </c>
      <c r="G1567" s="7">
        <f t="shared" si="155"/>
        <v>-5.0487813567626151E-4</v>
      </c>
      <c r="H1567" s="7">
        <f t="shared" si="156"/>
        <v>-5.0487813567626151E-4</v>
      </c>
      <c r="I1567" s="7">
        <f t="shared" si="157"/>
        <v>-1.2130106739434493E-3</v>
      </c>
      <c r="K1567" s="7">
        <f>MIN((A1567 - MAX($A$3:A1567))/MAX($A$3:A1567),0)</f>
        <v>-0.14235847759920314</v>
      </c>
      <c r="L1567" s="7">
        <f>MIN((B1567 - MAX($B$3:B1567))/MAX($B$3:B1567),0)</f>
        <v>-0.36546366396776281</v>
      </c>
      <c r="M1567" s="7">
        <f>MIN((C1567 - MAX($C$3:C1567))/MAX($C$3:C1567),0)</f>
        <v>-0.10292851240839324</v>
      </c>
    </row>
    <row r="1568" spans="1:13" x14ac:dyDescent="0.35">
      <c r="A1568" s="3">
        <v>150.12861072932699</v>
      </c>
      <c r="B1568" s="3">
        <v>74.738427347508605</v>
      </c>
      <c r="C1568">
        <v>98.806551141384958</v>
      </c>
      <c r="D1568" s="6">
        <f t="shared" si="154"/>
        <v>0</v>
      </c>
      <c r="E1568" s="6">
        <f t="shared" si="158"/>
        <v>0</v>
      </c>
      <c r="F1568" s="6">
        <f t="shared" si="159"/>
        <v>-1.0368780377693712E-3</v>
      </c>
      <c r="G1568" s="7">
        <f t="shared" si="155"/>
        <v>-5.0487813567626151E-4</v>
      </c>
      <c r="H1568" s="7">
        <f t="shared" si="156"/>
        <v>-5.0487813567626151E-4</v>
      </c>
      <c r="I1568" s="7">
        <f t="shared" si="157"/>
        <v>-1.5417561734456327E-3</v>
      </c>
      <c r="K1568" s="7">
        <f>MIN((A1568 - MAX($A$3:A1568))/MAX($A$3:A1568),0)</f>
        <v>-0.14235847759920314</v>
      </c>
      <c r="L1568" s="7">
        <f>MIN((B1568 - MAX($B$3:B1568))/MAX($B$3:B1568),0)</f>
        <v>-0.36546366396776281</v>
      </c>
      <c r="M1568" s="7">
        <f>MIN((C1568 - MAX($C$3:C1568))/MAX($C$3:C1568),0)</f>
        <v>-0.10385866613218607</v>
      </c>
    </row>
    <row r="1569" spans="1:13" x14ac:dyDescent="0.35">
      <c r="A1569" s="3">
        <v>150.12861072932699</v>
      </c>
      <c r="B1569" s="3">
        <v>74.738427347508605</v>
      </c>
      <c r="C1569">
        <v>99.111140971508007</v>
      </c>
      <c r="D1569" s="6">
        <f t="shared" si="154"/>
        <v>0</v>
      </c>
      <c r="E1569" s="6">
        <f t="shared" si="158"/>
        <v>0</v>
      </c>
      <c r="F1569" s="6">
        <f t="shared" si="159"/>
        <v>3.0826886133005858E-3</v>
      </c>
      <c r="G1569" s="7">
        <f t="shared" si="155"/>
        <v>-5.0487813567626151E-4</v>
      </c>
      <c r="H1569" s="7">
        <f t="shared" si="156"/>
        <v>-5.0487813567626151E-4</v>
      </c>
      <c r="I1569" s="7">
        <f t="shared" si="157"/>
        <v>2.5778104776243245E-3</v>
      </c>
      <c r="K1569" s="7">
        <f>MIN((A1569 - MAX($A$3:A1569))/MAX($A$3:A1569),0)</f>
        <v>-0.14235847759920314</v>
      </c>
      <c r="L1569" s="7">
        <f>MIN((B1569 - MAX($B$3:B1569))/MAX($B$3:B1569),0)</f>
        <v>-0.36546366396776281</v>
      </c>
      <c r="M1569" s="7">
        <f>MIN((C1569 - MAX($C$3:C1569))/MAX($C$3:C1569),0)</f>
        <v>-0.10109614144636377</v>
      </c>
    </row>
    <row r="1570" spans="1:13" x14ac:dyDescent="0.35">
      <c r="A1570" s="3">
        <v>150.12861072932699</v>
      </c>
      <c r="B1570" s="3">
        <v>74.738427347508605</v>
      </c>
      <c r="C1570">
        <v>100.65326394236483</v>
      </c>
      <c r="D1570" s="6">
        <f t="shared" si="154"/>
        <v>0</v>
      </c>
      <c r="E1570" s="6">
        <f t="shared" si="158"/>
        <v>0</v>
      </c>
      <c r="F1570" s="6">
        <f t="shared" si="159"/>
        <v>1.5559532013662777E-2</v>
      </c>
      <c r="G1570" s="7">
        <f t="shared" si="155"/>
        <v>-5.0487813567626151E-4</v>
      </c>
      <c r="H1570" s="7">
        <f t="shared" si="156"/>
        <v>-5.0487813567626151E-4</v>
      </c>
      <c r="I1570" s="7">
        <f t="shared" si="157"/>
        <v>1.5054653877986515E-2</v>
      </c>
      <c r="K1570" s="7">
        <f>MIN((A1570 - MAX($A$3:A1570))/MAX($A$3:A1570),0)</f>
        <v>-0.14235847759920314</v>
      </c>
      <c r="L1570" s="7">
        <f>MIN((B1570 - MAX($B$3:B1570))/MAX($B$3:B1570),0)</f>
        <v>-0.36546366396776281</v>
      </c>
      <c r="M1570" s="7">
        <f>MIN((C1570 - MAX($C$3:C1570))/MAX($C$3:C1570),0)</f>
        <v>-8.7109618081993453E-2</v>
      </c>
    </row>
    <row r="1571" spans="1:13" x14ac:dyDescent="0.35">
      <c r="A1571" s="3">
        <v>150.12861072932699</v>
      </c>
      <c r="B1571" s="3">
        <v>74.738427347508605</v>
      </c>
      <c r="C1571">
        <v>100.6793113962779</v>
      </c>
      <c r="D1571" s="6">
        <f t="shared" si="154"/>
        <v>0</v>
      </c>
      <c r="E1571" s="6">
        <f t="shared" si="158"/>
        <v>0</v>
      </c>
      <c r="F1571" s="6">
        <f t="shared" si="159"/>
        <v>2.5878399659230695E-4</v>
      </c>
      <c r="G1571" s="7">
        <f t="shared" si="155"/>
        <v>-5.0487813567626151E-4</v>
      </c>
      <c r="H1571" s="7">
        <f t="shared" si="156"/>
        <v>-5.0487813567626151E-4</v>
      </c>
      <c r="I1571" s="7">
        <f t="shared" si="157"/>
        <v>-2.4609413908395456E-4</v>
      </c>
      <c r="K1571" s="7">
        <f>MIN((A1571 - MAX($A$3:A1571))/MAX($A$3:A1571),0)</f>
        <v>-0.14235847759920314</v>
      </c>
      <c r="L1571" s="7">
        <f>MIN((B1571 - MAX($B$3:B1571))/MAX($B$3:B1571),0)</f>
        <v>-0.36546366396776281</v>
      </c>
      <c r="M1571" s="7">
        <f>MIN((C1571 - MAX($C$3:C1571))/MAX($C$3:C1571),0)</f>
        <v>-8.6873376660510038E-2</v>
      </c>
    </row>
    <row r="1572" spans="1:13" x14ac:dyDescent="0.35">
      <c r="A1572" s="3">
        <v>150.12861072932699</v>
      </c>
      <c r="B1572" s="3">
        <v>74.738427347508605</v>
      </c>
      <c r="C1572">
        <v>100.55697105321639</v>
      </c>
      <c r="D1572" s="6">
        <f t="shared" si="154"/>
        <v>0</v>
      </c>
      <c r="E1572" s="6">
        <f t="shared" si="158"/>
        <v>0</v>
      </c>
      <c r="F1572" s="6">
        <f t="shared" si="159"/>
        <v>-1.2151487864271609E-3</v>
      </c>
      <c r="G1572" s="7">
        <f t="shared" si="155"/>
        <v>-5.0487813567626151E-4</v>
      </c>
      <c r="H1572" s="7">
        <f t="shared" si="156"/>
        <v>-5.0487813567626151E-4</v>
      </c>
      <c r="I1572" s="7">
        <f t="shared" si="157"/>
        <v>-1.7200269221034224E-3</v>
      </c>
      <c r="K1572" s="7">
        <f>MIN((A1572 - MAX($A$3:A1572))/MAX($A$3:A1572),0)</f>
        <v>-0.14235847759920314</v>
      </c>
      <c r="L1572" s="7">
        <f>MIN((B1572 - MAX($B$3:B1572))/MAX($B$3:B1572),0)</f>
        <v>-0.36546366396776281</v>
      </c>
      <c r="M1572" s="7">
        <f>MIN((C1572 - MAX($C$3:C1572))/MAX($C$3:C1572),0)</f>
        <v>-8.7982961368715348E-2</v>
      </c>
    </row>
    <row r="1573" spans="1:13" x14ac:dyDescent="0.35">
      <c r="A1573" s="3">
        <v>150.12861072932699</v>
      </c>
      <c r="B1573" s="3">
        <v>74.738427347508605</v>
      </c>
      <c r="C1573">
        <v>100.72249642105916</v>
      </c>
      <c r="D1573" s="6">
        <f t="shared" si="154"/>
        <v>0</v>
      </c>
      <c r="E1573" s="6">
        <f t="shared" si="158"/>
        <v>0</v>
      </c>
      <c r="F1573" s="6">
        <f t="shared" si="159"/>
        <v>1.6460854589104197E-3</v>
      </c>
      <c r="G1573" s="7">
        <f t="shared" si="155"/>
        <v>-5.0487813567626151E-4</v>
      </c>
      <c r="H1573" s="7">
        <f t="shared" si="156"/>
        <v>-5.0487813567626151E-4</v>
      </c>
      <c r="I1573" s="7">
        <f t="shared" si="157"/>
        <v>1.1412073232341582E-3</v>
      </c>
      <c r="K1573" s="7">
        <f>MIN((A1573 - MAX($A$3:A1573))/MAX($A$3:A1573),0)</f>
        <v>-0.14235847759920314</v>
      </c>
      <c r="L1573" s="7">
        <f>MIN((B1573 - MAX($B$3:B1573))/MAX($B$3:B1573),0)</f>
        <v>-0.36546366396776281</v>
      </c>
      <c r="M1573" s="7">
        <f>MIN((C1573 - MAX($C$3:C1573))/MAX($C$3:C1573),0)</f>
        <v>-8.6481703383145855E-2</v>
      </c>
    </row>
    <row r="1574" spans="1:13" x14ac:dyDescent="0.35">
      <c r="A1574" s="3">
        <v>150.12861072932699</v>
      </c>
      <c r="B1574" s="3">
        <v>74.738427347508605</v>
      </c>
      <c r="C1574">
        <v>100.49385765893339</v>
      </c>
      <c r="D1574" s="6">
        <f t="shared" si="154"/>
        <v>0</v>
      </c>
      <c r="E1574" s="6">
        <f t="shared" si="158"/>
        <v>0</v>
      </c>
      <c r="F1574" s="6">
        <f t="shared" si="159"/>
        <v>-2.2699870460911732E-3</v>
      </c>
      <c r="G1574" s="7">
        <f t="shared" si="155"/>
        <v>-5.0487813567626151E-4</v>
      </c>
      <c r="H1574" s="7">
        <f t="shared" si="156"/>
        <v>-5.0487813567626151E-4</v>
      </c>
      <c r="I1574" s="7">
        <f t="shared" si="157"/>
        <v>-2.7748651817674349E-3</v>
      </c>
      <c r="K1574" s="7">
        <f>MIN((A1574 - MAX($A$3:A1574))/MAX($A$3:A1574),0)</f>
        <v>-0.14235847759920314</v>
      </c>
      <c r="L1574" s="7">
        <f>MIN((B1574 - MAX($B$3:B1574))/MAX($B$3:B1574),0)</f>
        <v>-0.36546366396776281</v>
      </c>
      <c r="M1574" s="7">
        <f>MIN((C1574 - MAX($C$3:C1574))/MAX($C$3:C1574),0)</f>
        <v>-8.8555378082833383E-2</v>
      </c>
    </row>
    <row r="1575" spans="1:13" x14ac:dyDescent="0.35">
      <c r="A1575" s="3">
        <v>150.12861072932699</v>
      </c>
      <c r="B1575" s="3">
        <v>74.738427347508605</v>
      </c>
      <c r="C1575">
        <v>101.26564785289389</v>
      </c>
      <c r="D1575" s="6">
        <f t="shared" si="154"/>
        <v>0</v>
      </c>
      <c r="E1575" s="6">
        <f t="shared" si="158"/>
        <v>0</v>
      </c>
      <c r="F1575" s="6">
        <f t="shared" si="159"/>
        <v>7.6799738007857273E-3</v>
      </c>
      <c r="G1575" s="7">
        <f t="shared" si="155"/>
        <v>-5.0487813567626151E-4</v>
      </c>
      <c r="H1575" s="7">
        <f t="shared" si="156"/>
        <v>-5.0487813567626151E-4</v>
      </c>
      <c r="I1575" s="7">
        <f t="shared" si="157"/>
        <v>7.175095665109466E-3</v>
      </c>
      <c r="K1575" s="7">
        <f>MIN((A1575 - MAX($A$3:A1575))/MAX($A$3:A1575),0)</f>
        <v>-0.14235847759920314</v>
      </c>
      <c r="L1575" s="7">
        <f>MIN((B1575 - MAX($B$3:B1575))/MAX($B$3:B1575),0)</f>
        <v>-0.36546366396776281</v>
      </c>
      <c r="M1575" s="7">
        <f>MIN((C1575 - MAX($C$3:C1575))/MAX($C$3:C1575),0)</f>
        <v>-8.1555507265642493E-2</v>
      </c>
    </row>
    <row r="1576" spans="1:13" x14ac:dyDescent="0.35">
      <c r="A1576" s="3">
        <v>150.12861072932699</v>
      </c>
      <c r="B1576" s="3">
        <v>74.738427347508605</v>
      </c>
      <c r="C1576">
        <v>101.41397363212106</v>
      </c>
      <c r="D1576" s="6">
        <f t="shared" si="154"/>
        <v>0</v>
      </c>
      <c r="E1576" s="6">
        <f t="shared" si="158"/>
        <v>0</v>
      </c>
      <c r="F1576" s="6">
        <f t="shared" si="159"/>
        <v>1.4647196001020364E-3</v>
      </c>
      <c r="G1576" s="7">
        <f t="shared" si="155"/>
        <v>-5.0487813567626151E-4</v>
      </c>
      <c r="H1576" s="7">
        <f t="shared" si="156"/>
        <v>-5.0487813567626151E-4</v>
      </c>
      <c r="I1576" s="7">
        <f t="shared" si="157"/>
        <v>9.5984146442577487E-4</v>
      </c>
      <c r="K1576" s="7">
        <f>MIN((A1576 - MAX($A$3:A1576))/MAX($A$3:A1576),0)</f>
        <v>-0.14235847759920314</v>
      </c>
      <c r="L1576" s="7">
        <f>MIN((B1576 - MAX($B$3:B1576))/MAX($B$3:B1576),0)</f>
        <v>-0.36546366396776281</v>
      </c>
      <c r="M1576" s="7">
        <f>MIN((C1576 - MAX($C$3:C1576))/MAX($C$3:C1576),0)</f>
        <v>-8.0210243615528712E-2</v>
      </c>
    </row>
    <row r="1577" spans="1:13" x14ac:dyDescent="0.35">
      <c r="A1577" s="3">
        <v>150.12861072932699</v>
      </c>
      <c r="B1577" s="3">
        <v>74.738427347508605</v>
      </c>
      <c r="C1577">
        <v>101.17622859741695</v>
      </c>
      <c r="D1577" s="6">
        <f t="shared" si="154"/>
        <v>0</v>
      </c>
      <c r="E1577" s="6">
        <f t="shared" si="158"/>
        <v>0</v>
      </c>
      <c r="F1577" s="6">
        <f t="shared" si="159"/>
        <v>-2.3443025274458166E-3</v>
      </c>
      <c r="G1577" s="7">
        <f t="shared" si="155"/>
        <v>-5.0487813567626151E-4</v>
      </c>
      <c r="H1577" s="7">
        <f t="shared" si="156"/>
        <v>-5.0487813567626151E-4</v>
      </c>
      <c r="I1577" s="7">
        <f t="shared" si="157"/>
        <v>-2.8491806631220779E-3</v>
      </c>
      <c r="K1577" s="7">
        <f>MIN((A1577 - MAX($A$3:A1577))/MAX($A$3:A1577),0)</f>
        <v>-0.14235847759920314</v>
      </c>
      <c r="L1577" s="7">
        <f>MIN((B1577 - MAX($B$3:B1577))/MAX($B$3:B1577),0)</f>
        <v>-0.36546366396776281</v>
      </c>
      <c r="M1577" s="7">
        <f>MIN((C1577 - MAX($C$3:C1577))/MAX($C$3:C1577),0)</f>
        <v>-8.2366509066139598E-2</v>
      </c>
    </row>
    <row r="1578" spans="1:13" x14ac:dyDescent="0.35">
      <c r="A1578" s="3">
        <v>150.12861072932699</v>
      </c>
      <c r="B1578" s="3">
        <v>74.738427347508605</v>
      </c>
      <c r="C1578">
        <v>100.47717488487955</v>
      </c>
      <c r="D1578" s="6">
        <f t="shared" si="154"/>
        <v>0</v>
      </c>
      <c r="E1578" s="6">
        <f t="shared" si="158"/>
        <v>0</v>
      </c>
      <c r="F1578" s="6">
        <f t="shared" si="159"/>
        <v>-6.9092683353414999E-3</v>
      </c>
      <c r="G1578" s="7">
        <f t="shared" si="155"/>
        <v>-5.0487813567626151E-4</v>
      </c>
      <c r="H1578" s="7">
        <f t="shared" si="156"/>
        <v>-5.0487813567626151E-4</v>
      </c>
      <c r="I1578" s="7">
        <f t="shared" si="157"/>
        <v>-7.4141464710177612E-3</v>
      </c>
      <c r="K1578" s="7">
        <f>MIN((A1578 - MAX($A$3:A1578))/MAX($A$3:A1578),0)</f>
        <v>-0.14235847759920314</v>
      </c>
      <c r="L1578" s="7">
        <f>MIN((B1578 - MAX($B$3:B1578))/MAX($B$3:B1578),0)</f>
        <v>-0.36546366396776281</v>
      </c>
      <c r="M1578" s="7">
        <f>MIN((C1578 - MAX($C$3:C1578))/MAX($C$3:C1578),0)</f>
        <v>-8.87066850884978E-2</v>
      </c>
    </row>
    <row r="1579" spans="1:13" x14ac:dyDescent="0.35">
      <c r="A1579" s="3">
        <v>150.12861072932699</v>
      </c>
      <c r="B1579" s="3">
        <v>74.738427347508605</v>
      </c>
      <c r="C1579">
        <v>100.9139865524851</v>
      </c>
      <c r="D1579" s="6">
        <f t="shared" si="154"/>
        <v>0</v>
      </c>
      <c r="E1579" s="6">
        <f t="shared" si="158"/>
        <v>0</v>
      </c>
      <c r="F1579" s="6">
        <f t="shared" si="159"/>
        <v>4.3473721082029331E-3</v>
      </c>
      <c r="G1579" s="7">
        <f t="shared" si="155"/>
        <v>-5.0487813567626151E-4</v>
      </c>
      <c r="H1579" s="7">
        <f t="shared" si="156"/>
        <v>-5.0487813567626151E-4</v>
      </c>
      <c r="I1579" s="7">
        <f t="shared" si="157"/>
        <v>3.8424939725266718E-3</v>
      </c>
      <c r="K1579" s="7">
        <f>MIN((A1579 - MAX($A$3:A1579))/MAX($A$3:A1579),0)</f>
        <v>-0.14235847759920314</v>
      </c>
      <c r="L1579" s="7">
        <f>MIN((B1579 - MAX($B$3:B1579))/MAX($B$3:B1579),0)</f>
        <v>-0.36546366396776281</v>
      </c>
      <c r="M1579" s="7">
        <f>MIN((C1579 - MAX($C$3:C1579))/MAX($C$3:C1579),0)</f>
        <v>-8.4744953948859739E-2</v>
      </c>
    </row>
    <row r="1580" spans="1:13" x14ac:dyDescent="0.35">
      <c r="A1580" s="3">
        <v>150.12861072932699</v>
      </c>
      <c r="B1580" s="3">
        <v>74.738427347508605</v>
      </c>
      <c r="C1580">
        <v>100.80745039872242</v>
      </c>
      <c r="D1580" s="6">
        <f t="shared" ref="D1580:D1643" si="160">(A1580-A1579)/A1579</f>
        <v>0</v>
      </c>
      <c r="E1580" s="6">
        <f t="shared" si="158"/>
        <v>0</v>
      </c>
      <c r="F1580" s="6">
        <f t="shared" si="159"/>
        <v>-1.055712467639622E-3</v>
      </c>
      <c r="G1580" s="7">
        <f t="shared" si="155"/>
        <v>-5.0487813567626151E-4</v>
      </c>
      <c r="H1580" s="7">
        <f t="shared" si="156"/>
        <v>-5.0487813567626151E-4</v>
      </c>
      <c r="I1580" s="7">
        <f t="shared" si="157"/>
        <v>-1.5605906033158835E-3</v>
      </c>
      <c r="K1580" s="7">
        <f>MIN((A1580 - MAX($A$3:A1580))/MAX($A$3:A1580),0)</f>
        <v>-0.14235847759920314</v>
      </c>
      <c r="L1580" s="7">
        <f>MIN((B1580 - MAX($B$3:B1580))/MAX($B$3:B1580),0)</f>
        <v>-0.36546366396776281</v>
      </c>
      <c r="M1580" s="7">
        <f>MIN((C1580 - MAX($C$3:C1580))/MAX($C$3:C1580),0)</f>
        <v>-8.5711200112046013E-2</v>
      </c>
    </row>
    <row r="1581" spans="1:13" x14ac:dyDescent="0.35">
      <c r="A1581" s="3">
        <v>150.12861072932699</v>
      </c>
      <c r="B1581" s="3">
        <v>74.738427347508605</v>
      </c>
      <c r="C1581">
        <v>101.32354142010306</v>
      </c>
      <c r="D1581" s="6">
        <f t="shared" si="160"/>
        <v>0</v>
      </c>
      <c r="E1581" s="6">
        <f t="shared" si="158"/>
        <v>0</v>
      </c>
      <c r="F1581" s="6">
        <f t="shared" si="159"/>
        <v>5.1195722076031441E-3</v>
      </c>
      <c r="G1581" s="7">
        <f t="shared" si="155"/>
        <v>-5.0487813567626151E-4</v>
      </c>
      <c r="H1581" s="7">
        <f t="shared" si="156"/>
        <v>-5.0487813567626151E-4</v>
      </c>
      <c r="I1581" s="7">
        <f t="shared" si="157"/>
        <v>4.6146940719268828E-3</v>
      </c>
      <c r="K1581" s="7">
        <f>MIN((A1581 - MAX($A$3:A1581))/MAX($A$3:A1581),0)</f>
        <v>-0.14235847759920314</v>
      </c>
      <c r="L1581" s="7">
        <f>MIN((B1581 - MAX($B$3:B1581))/MAX($B$3:B1581),0)</f>
        <v>-0.36546366396776281</v>
      </c>
      <c r="M1581" s="7">
        <f>MIN((C1581 - MAX($C$3:C1581))/MAX($C$3:C1581),0)</f>
        <v>-8.1030432582416809E-2</v>
      </c>
    </row>
    <row r="1582" spans="1:13" x14ac:dyDescent="0.35">
      <c r="A1582" s="3">
        <v>150.12861072932699</v>
      </c>
      <c r="B1582" s="3">
        <v>74.738427347508605</v>
      </c>
      <c r="C1582">
        <v>101.07795114035133</v>
      </c>
      <c r="D1582" s="6">
        <f t="shared" si="160"/>
        <v>0</v>
      </c>
      <c r="E1582" s="6">
        <f t="shared" si="158"/>
        <v>0</v>
      </c>
      <c r="F1582" s="6">
        <f t="shared" si="159"/>
        <v>-2.4238225027436492E-3</v>
      </c>
      <c r="G1582" s="7">
        <f t="shared" si="155"/>
        <v>-5.0487813567626151E-4</v>
      </c>
      <c r="H1582" s="7">
        <f t="shared" si="156"/>
        <v>-5.0487813567626151E-4</v>
      </c>
      <c r="I1582" s="7">
        <f t="shared" si="157"/>
        <v>-2.9287006384199109E-3</v>
      </c>
      <c r="K1582" s="7">
        <f>MIN((A1582 - MAX($A$3:A1582))/MAX($A$3:A1582),0)</f>
        <v>-0.14235847759920314</v>
      </c>
      <c r="L1582" s="7">
        <f>MIN((B1582 - MAX($B$3:B1582))/MAX($B$3:B1582),0)</f>
        <v>-0.36546366396776281</v>
      </c>
      <c r="M1582" s="7">
        <f>MIN((C1582 - MAX($C$3:C1582))/MAX($C$3:C1582),0)</f>
        <v>-8.3257851699260144E-2</v>
      </c>
    </row>
    <row r="1583" spans="1:13" x14ac:dyDescent="0.35">
      <c r="A1583" s="3">
        <v>150.12861072932699</v>
      </c>
      <c r="B1583" s="3">
        <v>74.738427347508605</v>
      </c>
      <c r="C1583">
        <v>101.21533078716025</v>
      </c>
      <c r="D1583" s="6">
        <f t="shared" si="160"/>
        <v>0</v>
      </c>
      <c r="E1583" s="6">
        <f t="shared" si="158"/>
        <v>0</v>
      </c>
      <c r="F1583" s="6">
        <f t="shared" si="159"/>
        <v>1.3591455432072027E-3</v>
      </c>
      <c r="G1583" s="7">
        <f t="shared" si="155"/>
        <v>-5.0487813567626151E-4</v>
      </c>
      <c r="H1583" s="7">
        <f t="shared" si="156"/>
        <v>-5.0487813567626151E-4</v>
      </c>
      <c r="I1583" s="7">
        <f t="shared" si="157"/>
        <v>8.542674075309412E-4</v>
      </c>
      <c r="K1583" s="7">
        <f>MIN((A1583 - MAX($A$3:A1583))/MAX($A$3:A1583),0)</f>
        <v>-0.14235847759920314</v>
      </c>
      <c r="L1583" s="7">
        <f>MIN((B1583 - MAX($B$3:B1583))/MAX($B$3:B1583),0)</f>
        <v>-0.36546366396776281</v>
      </c>
      <c r="M1583" s="7">
        <f>MIN((C1583 - MAX($C$3:C1583))/MAX($C$3:C1583),0)</f>
        <v>-8.2011865694126995E-2</v>
      </c>
    </row>
    <row r="1584" spans="1:13" x14ac:dyDescent="0.35">
      <c r="A1584" s="3">
        <v>150.12861072932699</v>
      </c>
      <c r="B1584" s="3">
        <v>74.738427347508605</v>
      </c>
      <c r="C1584">
        <v>101.41224747148475</v>
      </c>
      <c r="D1584" s="6">
        <f t="shared" si="160"/>
        <v>0</v>
      </c>
      <c r="E1584" s="6">
        <f t="shared" si="158"/>
        <v>0</v>
      </c>
      <c r="F1584" s="6">
        <f t="shared" si="159"/>
        <v>1.9455223116207219E-3</v>
      </c>
      <c r="G1584" s="7">
        <f t="shared" si="155"/>
        <v>-5.0487813567626151E-4</v>
      </c>
      <c r="H1584" s="7">
        <f t="shared" si="156"/>
        <v>-5.0487813567626151E-4</v>
      </c>
      <c r="I1584" s="7">
        <f t="shared" si="157"/>
        <v>1.4406441759444604E-3</v>
      </c>
      <c r="K1584" s="7">
        <f>MIN((A1584 - MAX($A$3:A1584))/MAX($A$3:A1584),0)</f>
        <v>-0.14235847759920314</v>
      </c>
      <c r="L1584" s="7">
        <f>MIN((B1584 - MAX($B$3:B1584))/MAX($B$3:B1584),0)</f>
        <v>-0.36546366396776281</v>
      </c>
      <c r="M1584" s="7">
        <f>MIN((C1584 - MAX($C$3:C1584))/MAX($C$3:C1584),0)</f>
        <v>-8.0225899297031833E-2</v>
      </c>
    </row>
    <row r="1585" spans="1:13" x14ac:dyDescent="0.35">
      <c r="A1585" s="3">
        <v>150.12861072932699</v>
      </c>
      <c r="B1585" s="3">
        <v>74.738427347508605</v>
      </c>
      <c r="C1585">
        <v>101.32842014956613</v>
      </c>
      <c r="D1585" s="6">
        <f t="shared" si="160"/>
        <v>0</v>
      </c>
      <c r="E1585" s="6">
        <f t="shared" si="158"/>
        <v>0</v>
      </c>
      <c r="F1585" s="6">
        <f t="shared" si="159"/>
        <v>-8.2659958741363945E-4</v>
      </c>
      <c r="G1585" s="7">
        <f t="shared" si="155"/>
        <v>-5.0487813567626151E-4</v>
      </c>
      <c r="H1585" s="7">
        <f t="shared" si="156"/>
        <v>-5.0487813567626151E-4</v>
      </c>
      <c r="I1585" s="7">
        <f t="shared" si="157"/>
        <v>-1.3314777230899011E-3</v>
      </c>
      <c r="K1585" s="7">
        <f>MIN((A1585 - MAX($A$3:A1585))/MAX($A$3:A1585),0)</f>
        <v>-0.14235847759920314</v>
      </c>
      <c r="L1585" s="7">
        <f>MIN((B1585 - MAX($B$3:B1585))/MAX($B$3:B1585),0)</f>
        <v>-0.36546366396776281</v>
      </c>
      <c r="M1585" s="7">
        <f>MIN((C1585 - MAX($C$3:C1585))/MAX($C$3:C1585),0)</f>
        <v>-8.0986184189186669E-2</v>
      </c>
    </row>
    <row r="1586" spans="1:13" x14ac:dyDescent="0.35">
      <c r="A1586" s="3">
        <v>150.12861072932699</v>
      </c>
      <c r="B1586" s="3">
        <v>74.738427347508605</v>
      </c>
      <c r="C1586">
        <v>101.36456616001612</v>
      </c>
      <c r="D1586" s="6">
        <f t="shared" si="160"/>
        <v>0</v>
      </c>
      <c r="E1586" s="6">
        <f t="shared" si="158"/>
        <v>0</v>
      </c>
      <c r="F1586" s="6">
        <f t="shared" si="159"/>
        <v>3.5672134625846776E-4</v>
      </c>
      <c r="G1586" s="7">
        <f t="shared" si="155"/>
        <v>-5.0487813567626151E-4</v>
      </c>
      <c r="H1586" s="7">
        <f t="shared" si="156"/>
        <v>-5.0487813567626151E-4</v>
      </c>
      <c r="I1586" s="7">
        <f t="shared" si="157"/>
        <v>-1.4815678941779376E-4</v>
      </c>
      <c r="K1586" s="7">
        <f>MIN((A1586 - MAX($A$3:A1586))/MAX($A$3:A1586),0)</f>
        <v>-0.14235847759920314</v>
      </c>
      <c r="L1586" s="7">
        <f>MIN((B1586 - MAX($B$3:B1586))/MAX($B$3:B1586),0)</f>
        <v>-0.36546366396776281</v>
      </c>
      <c r="M1586" s="7">
        <f>MIN((C1586 - MAX($C$3:C1586))/MAX($C$3:C1586),0)</f>
        <v>-8.06583523435805E-2</v>
      </c>
    </row>
    <row r="1587" spans="1:13" x14ac:dyDescent="0.35">
      <c r="A1587" s="3">
        <v>150.12861072932699</v>
      </c>
      <c r="B1587" s="3">
        <v>74.738427347508605</v>
      </c>
      <c r="C1587">
        <v>102.17307086044455</v>
      </c>
      <c r="D1587" s="6">
        <f t="shared" si="160"/>
        <v>0</v>
      </c>
      <c r="E1587" s="6">
        <f t="shared" si="158"/>
        <v>0</v>
      </c>
      <c r="F1587" s="6">
        <f t="shared" si="159"/>
        <v>7.976206391019397E-3</v>
      </c>
      <c r="G1587" s="7">
        <f t="shared" si="155"/>
        <v>-5.0487813567626151E-4</v>
      </c>
      <c r="H1587" s="7">
        <f t="shared" si="156"/>
        <v>-5.0487813567626151E-4</v>
      </c>
      <c r="I1587" s="7">
        <f t="shared" si="157"/>
        <v>7.4713282553431357E-3</v>
      </c>
      <c r="K1587" s="7">
        <f>MIN((A1587 - MAX($A$3:A1587))/MAX($A$3:A1587),0)</f>
        <v>-0.14235847759920314</v>
      </c>
      <c r="L1587" s="7">
        <f>MIN((B1587 - MAX($B$3:B1587))/MAX($B$3:B1587),0)</f>
        <v>-0.36546366396776281</v>
      </c>
      <c r="M1587" s="7">
        <f>MIN((C1587 - MAX($C$3:C1587))/MAX($C$3:C1587),0)</f>
        <v>-7.3325493618013063E-2</v>
      </c>
    </row>
    <row r="1588" spans="1:13" x14ac:dyDescent="0.35">
      <c r="A1588" s="3">
        <v>150.12861072932699</v>
      </c>
      <c r="B1588" s="3">
        <v>74.738427347508605</v>
      </c>
      <c r="C1588">
        <v>102.34063247766069</v>
      </c>
      <c r="D1588" s="6">
        <f t="shared" si="160"/>
        <v>0</v>
      </c>
      <c r="E1588" s="6">
        <f t="shared" si="158"/>
        <v>0</v>
      </c>
      <c r="F1588" s="6">
        <f t="shared" si="159"/>
        <v>1.639978281997659E-3</v>
      </c>
      <c r="G1588" s="7">
        <f t="shared" si="155"/>
        <v>-5.0487813567626151E-4</v>
      </c>
      <c r="H1588" s="7">
        <f t="shared" si="156"/>
        <v>-5.0487813567626151E-4</v>
      </c>
      <c r="I1588" s="7">
        <f t="shared" si="157"/>
        <v>1.1351001463213975E-3</v>
      </c>
      <c r="K1588" s="7">
        <f>MIN((A1588 - MAX($A$3:A1588))/MAX($A$3:A1588),0)</f>
        <v>-0.14235847759920314</v>
      </c>
      <c r="L1588" s="7">
        <f>MIN((B1588 - MAX($B$3:B1588))/MAX($B$3:B1588),0)</f>
        <v>-0.36546366396776281</v>
      </c>
      <c r="M1588" s="7">
        <f>MIN((C1588 - MAX($C$3:C1588))/MAX($C$3:C1588),0)</f>
        <v>-7.1805767553065697E-2</v>
      </c>
    </row>
    <row r="1589" spans="1:13" x14ac:dyDescent="0.35">
      <c r="A1589" s="3">
        <v>150.12861072932699</v>
      </c>
      <c r="B1589" s="3">
        <v>74.738427347508605</v>
      </c>
      <c r="C1589">
        <v>102.31935005400712</v>
      </c>
      <c r="D1589" s="6">
        <f t="shared" si="160"/>
        <v>0</v>
      </c>
      <c r="E1589" s="6">
        <f t="shared" si="158"/>
        <v>0</v>
      </c>
      <c r="F1589" s="6">
        <f t="shared" si="159"/>
        <v>-2.0795673368756453E-4</v>
      </c>
      <c r="G1589" s="7">
        <f t="shared" si="155"/>
        <v>-5.0487813567626151E-4</v>
      </c>
      <c r="H1589" s="7">
        <f t="shared" si="156"/>
        <v>-5.0487813567626151E-4</v>
      </c>
      <c r="I1589" s="7">
        <f t="shared" si="157"/>
        <v>-7.1283486936382602E-4</v>
      </c>
      <c r="K1589" s="7">
        <f>MIN((A1589 - MAX($A$3:A1589))/MAX($A$3:A1589),0)</f>
        <v>-0.14235847759920314</v>
      </c>
      <c r="L1589" s="7">
        <f>MIN((B1589 - MAX($B$3:B1589))/MAX($B$3:B1589),0)</f>
        <v>-0.36546366396776281</v>
      </c>
      <c r="M1589" s="7">
        <f>MIN((C1589 - MAX($C$3:C1589))/MAX($C$3:C1589),0)</f>
        <v>-7.1998791793873002E-2</v>
      </c>
    </row>
    <row r="1590" spans="1:13" x14ac:dyDescent="0.35">
      <c r="A1590" s="3">
        <v>150.12861072932699</v>
      </c>
      <c r="B1590" s="3">
        <v>74.738427347508605</v>
      </c>
      <c r="C1590">
        <v>102.40163726853167</v>
      </c>
      <c r="D1590" s="6">
        <f t="shared" si="160"/>
        <v>0</v>
      </c>
      <c r="E1590" s="6">
        <f t="shared" si="158"/>
        <v>0</v>
      </c>
      <c r="F1590" s="6">
        <f t="shared" si="159"/>
        <v>8.0421948029499671E-4</v>
      </c>
      <c r="G1590" s="7">
        <f t="shared" si="155"/>
        <v>-5.0487813567626151E-4</v>
      </c>
      <c r="H1590" s="7">
        <f t="shared" si="156"/>
        <v>-5.0487813567626151E-4</v>
      </c>
      <c r="I1590" s="7">
        <f t="shared" si="157"/>
        <v>2.9934134461873519E-4</v>
      </c>
      <c r="K1590" s="7">
        <f>MIN((A1590 - MAX($A$3:A1590))/MAX($A$3:A1590),0)</f>
        <v>-0.14235847759920314</v>
      </c>
      <c r="L1590" s="7">
        <f>MIN((B1590 - MAX($B$3:B1590))/MAX($B$3:B1590),0)</f>
        <v>-0.36546366396776281</v>
      </c>
      <c r="M1590" s="7">
        <f>MIN((C1590 - MAX($C$3:C1590))/MAX($C$3:C1590),0)</f>
        <v>-7.1252475144496341E-2</v>
      </c>
    </row>
    <row r="1591" spans="1:13" x14ac:dyDescent="0.35">
      <c r="A1591" s="3">
        <v>150.12861072932699</v>
      </c>
      <c r="B1591" s="3">
        <v>74.738427347508605</v>
      </c>
      <c r="C1591">
        <v>105.10964220927889</v>
      </c>
      <c r="D1591" s="6">
        <f t="shared" si="160"/>
        <v>0</v>
      </c>
      <c r="E1591" s="6">
        <f t="shared" si="158"/>
        <v>0</v>
      </c>
      <c r="F1591" s="6">
        <f t="shared" si="159"/>
        <v>2.6444937922680989E-2</v>
      </c>
      <c r="G1591" s="7">
        <f t="shared" si="155"/>
        <v>-5.0487813567626151E-4</v>
      </c>
      <c r="H1591" s="7">
        <f t="shared" si="156"/>
        <v>-5.0487813567626151E-4</v>
      </c>
      <c r="I1591" s="7">
        <f t="shared" si="157"/>
        <v>2.5940059787004727E-2</v>
      </c>
      <c r="K1591" s="7">
        <f>MIN((A1591 - MAX($A$3:A1591))/MAX($A$3:A1591),0)</f>
        <v>-0.14235847759920314</v>
      </c>
      <c r="L1591" s="7">
        <f>MIN((B1591 - MAX($B$3:B1591))/MAX($B$3:B1591),0)</f>
        <v>-0.36546366396776281</v>
      </c>
      <c r="M1591" s="7">
        <f>MIN((C1591 - MAX($C$3:C1591))/MAX($C$3:C1591),0)</f>
        <v>-4.6691804503848931E-2</v>
      </c>
    </row>
    <row r="1592" spans="1:13" x14ac:dyDescent="0.35">
      <c r="A1592" s="3">
        <v>150.12861072932699</v>
      </c>
      <c r="B1592" s="3">
        <v>74.738427347508605</v>
      </c>
      <c r="C1592">
        <v>104.87557689425456</v>
      </c>
      <c r="D1592" s="6">
        <f t="shared" si="160"/>
        <v>0</v>
      </c>
      <c r="E1592" s="6">
        <f t="shared" si="158"/>
        <v>0</v>
      </c>
      <c r="F1592" s="6">
        <f t="shared" si="159"/>
        <v>-2.2268681550479228E-3</v>
      </c>
      <c r="G1592" s="7">
        <f t="shared" si="155"/>
        <v>-5.0487813567626151E-4</v>
      </c>
      <c r="H1592" s="7">
        <f t="shared" si="156"/>
        <v>-5.0487813567626151E-4</v>
      </c>
      <c r="I1592" s="7">
        <f t="shared" si="157"/>
        <v>-2.7317462907241845E-3</v>
      </c>
      <c r="K1592" s="7">
        <f>MIN((A1592 - MAX($A$3:A1592))/MAX($A$3:A1592),0)</f>
        <v>-0.14235847759920314</v>
      </c>
      <c r="L1592" s="7">
        <f>MIN((B1592 - MAX($B$3:B1592))/MAX($B$3:B1592),0)</f>
        <v>-0.36546366396776281</v>
      </c>
      <c r="M1592" s="7">
        <f>MIN((C1592 - MAX($C$3:C1592))/MAX($C$3:C1592),0)</f>
        <v>-4.8814696166345511E-2</v>
      </c>
    </row>
    <row r="1593" spans="1:13" x14ac:dyDescent="0.35">
      <c r="A1593" s="3">
        <v>150.12861072932699</v>
      </c>
      <c r="B1593" s="3">
        <v>74.738427347508605</v>
      </c>
      <c r="C1593">
        <v>104.68574056942627</v>
      </c>
      <c r="D1593" s="6">
        <f t="shared" si="160"/>
        <v>0</v>
      </c>
      <c r="E1593" s="6">
        <f t="shared" si="158"/>
        <v>0</v>
      </c>
      <c r="F1593" s="6">
        <f t="shared" si="159"/>
        <v>-1.8101099459953654E-3</v>
      </c>
      <c r="G1593" s="7">
        <f t="shared" si="155"/>
        <v>-5.0487813567626151E-4</v>
      </c>
      <c r="H1593" s="7">
        <f t="shared" si="156"/>
        <v>-5.0487813567626151E-4</v>
      </c>
      <c r="I1593" s="7">
        <f t="shared" si="157"/>
        <v>-2.314988081671627E-3</v>
      </c>
      <c r="K1593" s="7">
        <f>MIN((A1593 - MAX($A$3:A1593))/MAX($A$3:A1593),0)</f>
        <v>-0.14235847759920314</v>
      </c>
      <c r="L1593" s="7">
        <f>MIN((B1593 - MAX($B$3:B1593))/MAX($B$3:B1593),0)</f>
        <v>-0.36546366396776281</v>
      </c>
      <c r="M1593" s="7">
        <f>MIN((C1593 - MAX($C$3:C1593))/MAX($C$3:C1593),0)</f>
        <v>-5.0536446145299431E-2</v>
      </c>
    </row>
    <row r="1594" spans="1:13" x14ac:dyDescent="0.35">
      <c r="A1594" s="3">
        <v>150.12861072932699</v>
      </c>
      <c r="B1594" s="3">
        <v>74.738427347508605</v>
      </c>
      <c r="C1594">
        <v>104.81165726925521</v>
      </c>
      <c r="D1594" s="6">
        <f t="shared" si="160"/>
        <v>0</v>
      </c>
      <c r="E1594" s="6">
        <f t="shared" si="158"/>
        <v>0</v>
      </c>
      <c r="F1594" s="6">
        <f t="shared" si="159"/>
        <v>1.2028066013959956E-3</v>
      </c>
      <c r="G1594" s="7">
        <f t="shared" si="155"/>
        <v>-5.0487813567626151E-4</v>
      </c>
      <c r="H1594" s="7">
        <f t="shared" si="156"/>
        <v>-5.0487813567626151E-4</v>
      </c>
      <c r="I1594" s="7">
        <f t="shared" si="157"/>
        <v>6.9792846571973405E-4</v>
      </c>
      <c r="K1594" s="7">
        <f>MIN((A1594 - MAX($A$3:A1594))/MAX($A$3:A1594),0)</f>
        <v>-0.14235847759920314</v>
      </c>
      <c r="L1594" s="7">
        <f>MIN((B1594 - MAX($B$3:B1594))/MAX($B$3:B1594),0)</f>
        <v>-0.36546366396776281</v>
      </c>
      <c r="M1594" s="7">
        <f>MIN((C1594 - MAX($C$3:C1594))/MAX($C$3:C1594),0)</f>
        <v>-4.9394425114938093E-2</v>
      </c>
    </row>
    <row r="1595" spans="1:13" x14ac:dyDescent="0.35">
      <c r="A1595" s="3">
        <v>150.12861072932699</v>
      </c>
      <c r="B1595" s="3">
        <v>74.738427347508605</v>
      </c>
      <c r="C1595">
        <v>106.13438212235067</v>
      </c>
      <c r="D1595" s="6">
        <f t="shared" si="160"/>
        <v>0</v>
      </c>
      <c r="E1595" s="6">
        <f t="shared" si="158"/>
        <v>0</v>
      </c>
      <c r="F1595" s="6">
        <f t="shared" si="159"/>
        <v>1.2620016585535521E-2</v>
      </c>
      <c r="G1595" s="7">
        <f t="shared" si="155"/>
        <v>-5.0487813567626151E-4</v>
      </c>
      <c r="H1595" s="7">
        <f t="shared" si="156"/>
        <v>-5.0487813567626151E-4</v>
      </c>
      <c r="I1595" s="7">
        <f t="shared" si="157"/>
        <v>1.2115138449859258E-2</v>
      </c>
      <c r="K1595" s="7">
        <f>MIN((A1595 - MAX($A$3:A1595))/MAX($A$3:A1595),0)</f>
        <v>-0.14235847759920314</v>
      </c>
      <c r="L1595" s="7">
        <f>MIN((B1595 - MAX($B$3:B1595))/MAX($B$3:B1595),0)</f>
        <v>-0.36546366396776281</v>
      </c>
      <c r="M1595" s="7">
        <f>MIN((C1595 - MAX($C$3:C1595))/MAX($C$3:C1595),0)</f>
        <v>-3.7397766993586087E-2</v>
      </c>
    </row>
    <row r="1596" spans="1:13" x14ac:dyDescent="0.35">
      <c r="A1596" s="3">
        <v>150.12861072932699</v>
      </c>
      <c r="B1596" s="3">
        <v>74.738427347508605</v>
      </c>
      <c r="C1596">
        <v>108.45248148511833</v>
      </c>
      <c r="D1596" s="6">
        <f t="shared" si="160"/>
        <v>0</v>
      </c>
      <c r="E1596" s="6">
        <f t="shared" si="158"/>
        <v>0</v>
      </c>
      <c r="F1596" s="6">
        <f t="shared" si="159"/>
        <v>2.1841172638055895E-2</v>
      </c>
      <c r="G1596" s="7">
        <f t="shared" si="155"/>
        <v>-5.0487813567626151E-4</v>
      </c>
      <c r="H1596" s="7">
        <f t="shared" si="156"/>
        <v>-5.0487813567626151E-4</v>
      </c>
      <c r="I1596" s="7">
        <f t="shared" si="157"/>
        <v>2.1336294502379633E-2</v>
      </c>
      <c r="K1596" s="7">
        <f>MIN((A1596 - MAX($A$3:A1596))/MAX($A$3:A1596),0)</f>
        <v>-0.14235847759920314</v>
      </c>
      <c r="L1596" s="7">
        <f>MIN((B1596 - MAX($B$3:B1596))/MAX($B$3:B1596),0)</f>
        <v>-0.36546366396776281</v>
      </c>
      <c r="M1596" s="7">
        <f>MIN((C1596 - MAX($C$3:C1596))/MAX($C$3:C1596),0)</f>
        <v>-1.6373405440714892E-2</v>
      </c>
    </row>
    <row r="1597" spans="1:13" x14ac:dyDescent="0.35">
      <c r="A1597" s="3">
        <v>150.12861072932699</v>
      </c>
      <c r="B1597" s="3">
        <v>74.738427347508605</v>
      </c>
      <c r="C1597">
        <v>108.50204400159178</v>
      </c>
      <c r="D1597" s="6">
        <f t="shared" si="160"/>
        <v>0</v>
      </c>
      <c r="E1597" s="6">
        <f t="shared" si="158"/>
        <v>0</v>
      </c>
      <c r="F1597" s="6">
        <f t="shared" si="159"/>
        <v>4.5699753288041227E-4</v>
      </c>
      <c r="G1597" s="7">
        <f t="shared" si="155"/>
        <v>-5.0487813567626151E-4</v>
      </c>
      <c r="H1597" s="7">
        <f t="shared" si="156"/>
        <v>-5.0487813567626151E-4</v>
      </c>
      <c r="I1597" s="7">
        <f t="shared" si="157"/>
        <v>-4.7880602795849242E-5</v>
      </c>
      <c r="K1597" s="7">
        <f>MIN((A1597 - MAX($A$3:A1597))/MAX($A$3:A1597),0)</f>
        <v>-0.14235847759920314</v>
      </c>
      <c r="L1597" s="7">
        <f>MIN((B1597 - MAX($B$3:B1597))/MAX($B$3:B1597),0)</f>
        <v>-0.36546366396776281</v>
      </c>
      <c r="M1597" s="7">
        <f>MIN((C1597 - MAX($C$3:C1597))/MAX($C$3:C1597),0)</f>
        <v>-1.5923890513725735E-2</v>
      </c>
    </row>
    <row r="1598" spans="1:13" x14ac:dyDescent="0.35">
      <c r="A1598" s="3">
        <v>150.12861072932699</v>
      </c>
      <c r="B1598" s="3">
        <v>74.738427347508605</v>
      </c>
      <c r="C1598">
        <v>110.20063774916922</v>
      </c>
      <c r="D1598" s="6">
        <f t="shared" si="160"/>
        <v>0</v>
      </c>
      <c r="E1598" s="6">
        <f t="shared" si="158"/>
        <v>0</v>
      </c>
      <c r="F1598" s="6">
        <f t="shared" si="159"/>
        <v>1.5654946993924966E-2</v>
      </c>
      <c r="G1598" s="7">
        <f t="shared" si="155"/>
        <v>-5.0487813567626151E-4</v>
      </c>
      <c r="H1598" s="7">
        <f t="shared" si="156"/>
        <v>-5.0487813567626151E-4</v>
      </c>
      <c r="I1598" s="7">
        <f t="shared" si="157"/>
        <v>1.5150068858248704E-2</v>
      </c>
      <c r="K1598" s="7">
        <f>MIN((A1598 - MAX($A$3:A1598))/MAX($A$3:A1598),0)</f>
        <v>-0.14235847759920314</v>
      </c>
      <c r="L1598" s="7">
        <f>MIN((B1598 - MAX($B$3:B1598))/MAX($B$3:B1598),0)</f>
        <v>-0.36546366396776281</v>
      </c>
      <c r="M1598" s="7">
        <f>MIN((C1598 - MAX($C$3:C1598))/MAX($C$3:C1598),0)</f>
        <v>-5.1823118173021309E-4</v>
      </c>
    </row>
    <row r="1599" spans="1:13" x14ac:dyDescent="0.35">
      <c r="A1599" s="3">
        <v>150.12861072932699</v>
      </c>
      <c r="B1599" s="3">
        <v>74.738427347508605</v>
      </c>
      <c r="C1599">
        <v>114.62869457809843</v>
      </c>
      <c r="D1599" s="6">
        <f t="shared" si="160"/>
        <v>0</v>
      </c>
      <c r="E1599" s="6">
        <f t="shared" si="158"/>
        <v>0</v>
      </c>
      <c r="F1599" s="6">
        <f t="shared" si="159"/>
        <v>4.0181771352431186E-2</v>
      </c>
      <c r="G1599" s="7">
        <f t="shared" si="155"/>
        <v>-5.0487813567626151E-4</v>
      </c>
      <c r="H1599" s="7">
        <f t="shared" si="156"/>
        <v>-5.0487813567626151E-4</v>
      </c>
      <c r="I1599" s="7">
        <f t="shared" si="157"/>
        <v>3.9676893216754924E-2</v>
      </c>
      <c r="K1599" s="7">
        <f>MIN((A1599 - MAX($A$3:A1599))/MAX($A$3:A1599),0)</f>
        <v>-0.14235847759920314</v>
      </c>
      <c r="L1599" s="7">
        <f>MIN((B1599 - MAX($B$3:B1599))/MAX($B$3:B1599),0)</f>
        <v>-0.36546366396776281</v>
      </c>
      <c r="M1599" s="7">
        <f>MIN((C1599 - MAX($C$3:C1599))/MAX($C$3:C1599),0)</f>
        <v>0</v>
      </c>
    </row>
    <row r="1600" spans="1:13" x14ac:dyDescent="0.35">
      <c r="A1600" s="3">
        <v>150.12861072932699</v>
      </c>
      <c r="B1600" s="3">
        <v>74.738427347508605</v>
      </c>
      <c r="C1600">
        <v>118.48996087713766</v>
      </c>
      <c r="D1600" s="6">
        <f t="shared" si="160"/>
        <v>0</v>
      </c>
      <c r="E1600" s="6">
        <f t="shared" si="158"/>
        <v>0</v>
      </c>
      <c r="F1600" s="6">
        <f t="shared" si="159"/>
        <v>3.3684988852494387E-2</v>
      </c>
      <c r="G1600" s="7">
        <f t="shared" si="155"/>
        <v>-5.0487813567626151E-4</v>
      </c>
      <c r="H1600" s="7">
        <f t="shared" si="156"/>
        <v>-5.0487813567626151E-4</v>
      </c>
      <c r="I1600" s="7">
        <f t="shared" si="157"/>
        <v>3.3180110716818124E-2</v>
      </c>
      <c r="K1600" s="7">
        <f>MIN((A1600 - MAX($A$3:A1600))/MAX($A$3:A1600),0)</f>
        <v>-0.14235847759920314</v>
      </c>
      <c r="L1600" s="7">
        <f>MIN((B1600 - MAX($B$3:B1600))/MAX($B$3:B1600),0)</f>
        <v>-0.36546366396776281</v>
      </c>
      <c r="M1600" s="7">
        <f>MIN((C1600 - MAX($C$3:C1600))/MAX($C$3:C1600),0)</f>
        <v>0</v>
      </c>
    </row>
    <row r="1601" spans="1:13" x14ac:dyDescent="0.35">
      <c r="A1601" s="3">
        <v>150.12861072932699</v>
      </c>
      <c r="B1601" s="3">
        <v>74.738427347508605</v>
      </c>
      <c r="C1601">
        <v>116.83591654478457</v>
      </c>
      <c r="D1601" s="6">
        <f t="shared" si="160"/>
        <v>0</v>
      </c>
      <c r="E1601" s="6">
        <f t="shared" si="158"/>
        <v>0</v>
      </c>
      <c r="F1601" s="6">
        <f t="shared" si="159"/>
        <v>-1.395936263383676E-2</v>
      </c>
      <c r="G1601" s="7">
        <f t="shared" si="155"/>
        <v>-5.0487813567626151E-4</v>
      </c>
      <c r="H1601" s="7">
        <f t="shared" si="156"/>
        <v>-5.0487813567626151E-4</v>
      </c>
      <c r="I1601" s="7">
        <f t="shared" si="157"/>
        <v>-1.4464240769513022E-2</v>
      </c>
      <c r="K1601" s="7">
        <f>MIN((A1601 - MAX($A$3:A1601))/MAX($A$3:A1601),0)</f>
        <v>-0.14235847759920314</v>
      </c>
      <c r="L1601" s="7">
        <f>MIN((B1601 - MAX($B$3:B1601))/MAX($B$3:B1601),0)</f>
        <v>-0.36546366396776281</v>
      </c>
      <c r="M1601" s="7">
        <f>MIN((C1601 - MAX($C$3:C1601))/MAX($C$3:C1601),0)</f>
        <v>-1.395936263383676E-2</v>
      </c>
    </row>
    <row r="1602" spans="1:13" x14ac:dyDescent="0.35">
      <c r="A1602" s="3">
        <v>150.12861072932699</v>
      </c>
      <c r="B1602" s="3">
        <v>74.738427347508605</v>
      </c>
      <c r="C1602">
        <v>115.73555632503501</v>
      </c>
      <c r="D1602" s="6">
        <f t="shared" si="160"/>
        <v>0</v>
      </c>
      <c r="E1602" s="6">
        <f t="shared" si="158"/>
        <v>0</v>
      </c>
      <c r="F1602" s="6">
        <f t="shared" si="159"/>
        <v>-9.417996214612482E-3</v>
      </c>
      <c r="G1602" s="7">
        <f t="shared" si="155"/>
        <v>-5.0487813567626151E-4</v>
      </c>
      <c r="H1602" s="7">
        <f t="shared" si="156"/>
        <v>-5.0487813567626151E-4</v>
      </c>
      <c r="I1602" s="7">
        <f t="shared" si="157"/>
        <v>-9.9228743502887441E-3</v>
      </c>
      <c r="K1602" s="7">
        <f>MIN((A1602 - MAX($A$3:A1602))/MAX($A$3:A1602),0)</f>
        <v>-0.14235847759920314</v>
      </c>
      <c r="L1602" s="7">
        <f>MIN((B1602 - MAX($B$3:B1602))/MAX($B$3:B1602),0)</f>
        <v>-0.36546366396776281</v>
      </c>
      <c r="M1602" s="7">
        <f>MIN((C1602 - MAX($C$3:C1602))/MAX($C$3:C1602),0)</f>
        <v>-2.3245889624005367E-2</v>
      </c>
    </row>
    <row r="1603" spans="1:13" x14ac:dyDescent="0.35">
      <c r="A1603" s="3">
        <v>150.12861072932699</v>
      </c>
      <c r="B1603" s="3">
        <v>74.738427347508605</v>
      </c>
      <c r="C1603">
        <v>114.23828252184833</v>
      </c>
      <c r="D1603" s="6">
        <f t="shared" si="160"/>
        <v>0</v>
      </c>
      <c r="E1603" s="6">
        <f t="shared" si="158"/>
        <v>0</v>
      </c>
      <c r="F1603" s="6">
        <f t="shared" si="159"/>
        <v>-1.2937025152250417E-2</v>
      </c>
      <c r="G1603" s="7">
        <f t="shared" si="155"/>
        <v>-5.0487813567626151E-4</v>
      </c>
      <c r="H1603" s="7">
        <f t="shared" si="156"/>
        <v>-5.0487813567626151E-4</v>
      </c>
      <c r="I1603" s="7">
        <f t="shared" si="157"/>
        <v>-1.3441903287926679E-2</v>
      </c>
      <c r="K1603" s="7">
        <f>MIN((A1603 - MAX($A$3:A1603))/MAX($A$3:A1603),0)</f>
        <v>-0.14235847759920314</v>
      </c>
      <c r="L1603" s="7">
        <f>MIN((B1603 - MAX($B$3:B1603))/MAX($B$3:B1603),0)</f>
        <v>-0.36546366396776281</v>
      </c>
      <c r="M1603" s="7">
        <f>MIN((C1603 - MAX($C$3:C1603))/MAX($C$3:C1603),0)</f>
        <v>-3.5882182117503589E-2</v>
      </c>
    </row>
    <row r="1604" spans="1:13" x14ac:dyDescent="0.35">
      <c r="A1604" s="3">
        <v>150.12861072932699</v>
      </c>
      <c r="B1604" s="3">
        <v>74.738427347508605</v>
      </c>
      <c r="C1604">
        <v>117.94542438227739</v>
      </c>
      <c r="D1604" s="6">
        <f t="shared" si="160"/>
        <v>0</v>
      </c>
      <c r="E1604" s="6">
        <f t="shared" si="158"/>
        <v>0</v>
      </c>
      <c r="F1604" s="6">
        <f t="shared" si="159"/>
        <v>3.2450959333357114E-2</v>
      </c>
      <c r="G1604" s="7">
        <f t="shared" si="155"/>
        <v>-5.0487813567626151E-4</v>
      </c>
      <c r="H1604" s="7">
        <f t="shared" si="156"/>
        <v>-5.0487813567626151E-4</v>
      </c>
      <c r="I1604" s="7">
        <f t="shared" si="157"/>
        <v>3.1946081197680852E-2</v>
      </c>
      <c r="K1604" s="7">
        <f>MIN((A1604 - MAX($A$3:A1604))/MAX($A$3:A1604),0)</f>
        <v>-0.14235847759920314</v>
      </c>
      <c r="L1604" s="7">
        <f>MIN((B1604 - MAX($B$3:B1604))/MAX($B$3:B1604),0)</f>
        <v>-0.36546366396776281</v>
      </c>
      <c r="M1604" s="7">
        <f>MIN((C1604 - MAX($C$3:C1604))/MAX($C$3:C1604),0)</f>
        <v>-4.5956340168336936E-3</v>
      </c>
    </row>
    <row r="1605" spans="1:13" x14ac:dyDescent="0.35">
      <c r="A1605" s="3">
        <v>150.12861072932699</v>
      </c>
      <c r="B1605" s="3">
        <v>74.738427347508605</v>
      </c>
      <c r="C1605">
        <v>115.60878171303354</v>
      </c>
      <c r="D1605" s="6">
        <f t="shared" si="160"/>
        <v>0</v>
      </c>
      <c r="E1605" s="6">
        <f t="shared" si="158"/>
        <v>0</v>
      </c>
      <c r="F1605" s="6">
        <f t="shared" si="159"/>
        <v>-1.9811219311657878E-2</v>
      </c>
      <c r="G1605" s="7">
        <f t="shared" ref="G1605:G1668" si="161">D1605-$J$3</f>
        <v>-5.0487813567626151E-4</v>
      </c>
      <c r="H1605" s="7">
        <f t="shared" ref="H1605:H1668" si="162">E1605-$J$3</f>
        <v>-5.0487813567626151E-4</v>
      </c>
      <c r="I1605" s="7">
        <f t="shared" ref="I1605:I1668" si="163">F1605-$J$3</f>
        <v>-2.031609744733414E-2</v>
      </c>
      <c r="K1605" s="7">
        <f>MIN((A1605 - MAX($A$3:A1605))/MAX($A$3:A1605),0)</f>
        <v>-0.14235847759920314</v>
      </c>
      <c r="L1605" s="7">
        <f>MIN((B1605 - MAX($B$3:B1605))/MAX($B$3:B1605),0)</f>
        <v>-0.36546366396776281</v>
      </c>
      <c r="M1605" s="7">
        <f>MIN((C1605 - MAX($C$3:C1605))/MAX($C$3:C1605),0)</f>
        <v>-2.4315808215107964E-2</v>
      </c>
    </row>
    <row r="1606" spans="1:13" x14ac:dyDescent="0.35">
      <c r="A1606" s="3">
        <v>150.12861072932699</v>
      </c>
      <c r="B1606" s="3">
        <v>74.738427347508605</v>
      </c>
      <c r="C1606">
        <v>115.77266361056989</v>
      </c>
      <c r="D1606" s="6">
        <f t="shared" si="160"/>
        <v>0</v>
      </c>
      <c r="E1606" s="6">
        <f t="shared" si="158"/>
        <v>0</v>
      </c>
      <c r="F1606" s="6">
        <f t="shared" si="159"/>
        <v>1.4175557869223747E-3</v>
      </c>
      <c r="G1606" s="7">
        <f t="shared" si="161"/>
        <v>-5.0487813567626151E-4</v>
      </c>
      <c r="H1606" s="7">
        <f t="shared" si="162"/>
        <v>-5.0487813567626151E-4</v>
      </c>
      <c r="I1606" s="7">
        <f t="shared" si="163"/>
        <v>9.1267765124611322E-4</v>
      </c>
      <c r="K1606" s="7">
        <f>MIN((A1606 - MAX($A$3:A1606))/MAX($A$3:A1606),0)</f>
        <v>-0.14235847759920314</v>
      </c>
      <c r="L1606" s="7">
        <f>MIN((B1606 - MAX($B$3:B1606))/MAX($B$3:B1606),0)</f>
        <v>-0.36546366396776281</v>
      </c>
      <c r="M1606" s="7">
        <f>MIN((C1606 - MAX($C$3:C1606))/MAX($C$3:C1606),0)</f>
        <v>-2.2932721442834612E-2</v>
      </c>
    </row>
    <row r="1607" spans="1:13" x14ac:dyDescent="0.35">
      <c r="A1607" s="3">
        <v>150.12861072932699</v>
      </c>
      <c r="B1607" s="3">
        <v>74.738427347508605</v>
      </c>
      <c r="C1607">
        <v>115.37233905102509</v>
      </c>
      <c r="D1607" s="6">
        <f t="shared" si="160"/>
        <v>0</v>
      </c>
      <c r="E1607" s="6">
        <f t="shared" ref="E1607:E1670" si="164">(B1607-B1606)/B1606</f>
        <v>0</v>
      </c>
      <c r="F1607" s="6">
        <f t="shared" ref="F1607:F1670" si="165">(C1607-C1606)/C1606</f>
        <v>-3.4578504722962092E-3</v>
      </c>
      <c r="G1607" s="7">
        <f t="shared" si="161"/>
        <v>-5.0487813567626151E-4</v>
      </c>
      <c r="H1607" s="7">
        <f t="shared" si="162"/>
        <v>-5.0487813567626151E-4</v>
      </c>
      <c r="I1607" s="7">
        <f t="shared" si="163"/>
        <v>-3.9627286079724705E-3</v>
      </c>
      <c r="K1607" s="7">
        <f>MIN((A1607 - MAX($A$3:A1607))/MAX($A$3:A1607),0)</f>
        <v>-0.14235847759920314</v>
      </c>
      <c r="L1607" s="7">
        <f>MIN((B1607 - MAX($B$3:B1607))/MAX($B$3:B1607),0)</f>
        <v>-0.36546366396776281</v>
      </c>
      <c r="M1607" s="7">
        <f>MIN((C1607 - MAX($C$3:C1607))/MAX($C$3:C1607),0)</f>
        <v>-2.6311273993458676E-2</v>
      </c>
    </row>
    <row r="1608" spans="1:13" x14ac:dyDescent="0.35">
      <c r="A1608" s="3">
        <v>150.12861072932699</v>
      </c>
      <c r="B1608" s="3">
        <v>74.738427347508605</v>
      </c>
      <c r="C1608">
        <v>116.83425240189567</v>
      </c>
      <c r="D1608" s="6">
        <f t="shared" si="160"/>
        <v>0</v>
      </c>
      <c r="E1608" s="6">
        <f t="shared" si="164"/>
        <v>0</v>
      </c>
      <c r="F1608" s="6">
        <f t="shared" si="165"/>
        <v>1.2671263865284225E-2</v>
      </c>
      <c r="G1608" s="7">
        <f t="shared" si="161"/>
        <v>-5.0487813567626151E-4</v>
      </c>
      <c r="H1608" s="7">
        <f t="shared" si="162"/>
        <v>-5.0487813567626151E-4</v>
      </c>
      <c r="I1608" s="7">
        <f t="shared" si="163"/>
        <v>1.2166385729607963E-2</v>
      </c>
      <c r="K1608" s="7">
        <f>MIN((A1608 - MAX($A$3:A1608))/MAX($A$3:A1608),0)</f>
        <v>-0.14235847759920314</v>
      </c>
      <c r="L1608" s="7">
        <f>MIN((B1608 - MAX($B$3:B1608))/MAX($B$3:B1608),0)</f>
        <v>-0.36546366396776281</v>
      </c>
      <c r="M1608" s="7">
        <f>MIN((C1608 - MAX($C$3:C1608))/MAX($C$3:C1608),0)</f>
        <v>-1.3973407223577358E-2</v>
      </c>
    </row>
    <row r="1609" spans="1:13" x14ac:dyDescent="0.35">
      <c r="A1609" s="3">
        <v>150.12861072932699</v>
      </c>
      <c r="B1609" s="3">
        <v>74.738427347508605</v>
      </c>
      <c r="C1609">
        <v>116.72507015757675</v>
      </c>
      <c r="D1609" s="6">
        <f t="shared" si="160"/>
        <v>0</v>
      </c>
      <c r="E1609" s="6">
        <f t="shared" si="164"/>
        <v>0</v>
      </c>
      <c r="F1609" s="6">
        <f t="shared" si="165"/>
        <v>-9.3450543889596858E-4</v>
      </c>
      <c r="G1609" s="7">
        <f t="shared" si="161"/>
        <v>-5.0487813567626151E-4</v>
      </c>
      <c r="H1609" s="7">
        <f t="shared" si="162"/>
        <v>-5.0487813567626151E-4</v>
      </c>
      <c r="I1609" s="7">
        <f t="shared" si="163"/>
        <v>-1.4393835745722301E-3</v>
      </c>
      <c r="K1609" s="7">
        <f>MIN((A1609 - MAX($A$3:A1609))/MAX($A$3:A1609),0)</f>
        <v>-0.14235847759920314</v>
      </c>
      <c r="L1609" s="7">
        <f>MIN((B1609 - MAX($B$3:B1609))/MAX($B$3:B1609),0)</f>
        <v>-0.36546366396776281</v>
      </c>
      <c r="M1609" s="7">
        <f>MIN((C1609 - MAX($C$3:C1609))/MAX($C$3:C1609),0)</f>
        <v>-1.4894854437422986E-2</v>
      </c>
    </row>
    <row r="1610" spans="1:13" x14ac:dyDescent="0.35">
      <c r="A1610" s="3">
        <v>150.12861072932699</v>
      </c>
      <c r="B1610" s="3">
        <v>74.738427347508605</v>
      </c>
      <c r="C1610">
        <v>117.79187877597639</v>
      </c>
      <c r="D1610" s="6">
        <f t="shared" si="160"/>
        <v>0</v>
      </c>
      <c r="E1610" s="6">
        <f t="shared" si="164"/>
        <v>0</v>
      </c>
      <c r="F1610" s="6">
        <f t="shared" si="165"/>
        <v>9.1394986266400292E-3</v>
      </c>
      <c r="G1610" s="7">
        <f t="shared" si="161"/>
        <v>-5.0487813567626151E-4</v>
      </c>
      <c r="H1610" s="7">
        <f t="shared" si="162"/>
        <v>-5.0487813567626151E-4</v>
      </c>
      <c r="I1610" s="7">
        <f t="shared" si="163"/>
        <v>8.634620490963767E-3</v>
      </c>
      <c r="K1610" s="7">
        <f>MIN((A1610 - MAX($A$3:A1610))/MAX($A$3:A1610),0)</f>
        <v>-0.14235847759920314</v>
      </c>
      <c r="L1610" s="7">
        <f>MIN((B1610 - MAX($B$3:B1610))/MAX($B$3:B1610),0)</f>
        <v>-0.36546366396776281</v>
      </c>
      <c r="M1610" s="7">
        <f>MIN((C1610 - MAX($C$3:C1610))/MAX($C$3:C1610),0)</f>
        <v>-5.891487312457787E-3</v>
      </c>
    </row>
    <row r="1611" spans="1:13" x14ac:dyDescent="0.35">
      <c r="A1611" s="3">
        <v>150.12861072932699</v>
      </c>
      <c r="B1611" s="3">
        <v>74.738427347508605</v>
      </c>
      <c r="C1611">
        <v>119.01606776472534</v>
      </c>
      <c r="D1611" s="6">
        <f t="shared" si="160"/>
        <v>0</v>
      </c>
      <c r="E1611" s="6">
        <f t="shared" si="164"/>
        <v>0</v>
      </c>
      <c r="F1611" s="6">
        <f t="shared" si="165"/>
        <v>1.0392813167342248E-2</v>
      </c>
      <c r="G1611" s="7">
        <f t="shared" si="161"/>
        <v>-5.0487813567626151E-4</v>
      </c>
      <c r="H1611" s="7">
        <f t="shared" si="162"/>
        <v>-5.0487813567626151E-4</v>
      </c>
      <c r="I1611" s="7">
        <f t="shared" si="163"/>
        <v>9.8879350316659863E-3</v>
      </c>
      <c r="K1611" s="7">
        <f>MIN((A1611 - MAX($A$3:A1611))/MAX($A$3:A1611),0)</f>
        <v>-0.14235847759920314</v>
      </c>
      <c r="L1611" s="7">
        <f>MIN((B1611 - MAX($B$3:B1611))/MAX($B$3:B1611),0)</f>
        <v>-0.36546366396776281</v>
      </c>
      <c r="M1611" s="7">
        <f>MIN((C1611 - MAX($C$3:C1611))/MAX($C$3:C1611),0)</f>
        <v>0</v>
      </c>
    </row>
    <row r="1612" spans="1:13" x14ac:dyDescent="0.35">
      <c r="A1612" s="3">
        <v>150.12861072932699</v>
      </c>
      <c r="B1612" s="3">
        <v>74.738427347508605</v>
      </c>
      <c r="C1612">
        <v>119.27653196756471</v>
      </c>
      <c r="D1612" s="6">
        <f t="shared" si="160"/>
        <v>0</v>
      </c>
      <c r="E1612" s="6">
        <f t="shared" si="164"/>
        <v>0</v>
      </c>
      <c r="F1612" s="6">
        <f t="shared" si="165"/>
        <v>2.1884793182233714E-3</v>
      </c>
      <c r="G1612" s="7">
        <f t="shared" si="161"/>
        <v>-5.0487813567626151E-4</v>
      </c>
      <c r="H1612" s="7">
        <f t="shared" si="162"/>
        <v>-5.0487813567626151E-4</v>
      </c>
      <c r="I1612" s="7">
        <f t="shared" si="163"/>
        <v>1.6836011825471099E-3</v>
      </c>
      <c r="K1612" s="7">
        <f>MIN((A1612 - MAX($A$3:A1612))/MAX($A$3:A1612),0)</f>
        <v>-0.14235847759920314</v>
      </c>
      <c r="L1612" s="7">
        <f>MIN((B1612 - MAX($B$3:B1612))/MAX($B$3:B1612),0)</f>
        <v>-0.36546366396776281</v>
      </c>
      <c r="M1612" s="7">
        <f>MIN((C1612 - MAX($C$3:C1612))/MAX($C$3:C1612),0)</f>
        <v>0</v>
      </c>
    </row>
    <row r="1613" spans="1:13" x14ac:dyDescent="0.35">
      <c r="A1613" s="3">
        <v>150.12861072932699</v>
      </c>
      <c r="B1613" s="3">
        <v>74.738427347508605</v>
      </c>
      <c r="C1613">
        <v>116.46597034518044</v>
      </c>
      <c r="D1613" s="6">
        <f t="shared" si="160"/>
        <v>0</v>
      </c>
      <c r="E1613" s="6">
        <f t="shared" si="164"/>
        <v>0</v>
      </c>
      <c r="F1613" s="6">
        <f t="shared" si="165"/>
        <v>-2.3563408291821866E-2</v>
      </c>
      <c r="G1613" s="7">
        <f t="shared" si="161"/>
        <v>-5.0487813567626151E-4</v>
      </c>
      <c r="H1613" s="7">
        <f t="shared" si="162"/>
        <v>-5.0487813567626151E-4</v>
      </c>
      <c r="I1613" s="7">
        <f t="shared" si="163"/>
        <v>-2.4068286427498128E-2</v>
      </c>
      <c r="K1613" s="7">
        <f>MIN((A1613 - MAX($A$3:A1613))/MAX($A$3:A1613),0)</f>
        <v>-0.14235847759920314</v>
      </c>
      <c r="L1613" s="7">
        <f>MIN((B1613 - MAX($B$3:B1613))/MAX($B$3:B1613),0)</f>
        <v>-0.36546366396776281</v>
      </c>
      <c r="M1613" s="7">
        <f>MIN((C1613 - MAX($C$3:C1613))/MAX($C$3:C1613),0)</f>
        <v>-2.3563408291821866E-2</v>
      </c>
    </row>
    <row r="1614" spans="1:13" x14ac:dyDescent="0.35">
      <c r="A1614" s="3">
        <v>150.12861072932699</v>
      </c>
      <c r="B1614" s="3">
        <v>74.738427347508605</v>
      </c>
      <c r="C1614">
        <v>116.32156202033148</v>
      </c>
      <c r="D1614" s="6">
        <f t="shared" si="160"/>
        <v>0</v>
      </c>
      <c r="E1614" s="6">
        <f t="shared" si="164"/>
        <v>0</v>
      </c>
      <c r="F1614" s="6">
        <f t="shared" si="165"/>
        <v>-1.2399186167509509E-3</v>
      </c>
      <c r="G1614" s="7">
        <f t="shared" si="161"/>
        <v>-5.0487813567626151E-4</v>
      </c>
      <c r="H1614" s="7">
        <f t="shared" si="162"/>
        <v>-5.0487813567626151E-4</v>
      </c>
      <c r="I1614" s="7">
        <f t="shared" si="163"/>
        <v>-1.7447967524272124E-3</v>
      </c>
      <c r="K1614" s="7">
        <f>MIN((A1614 - MAX($A$3:A1614))/MAX($A$3:A1614),0)</f>
        <v>-0.14235847759920314</v>
      </c>
      <c r="L1614" s="7">
        <f>MIN((B1614 - MAX($B$3:B1614))/MAX($B$3:B1614),0)</f>
        <v>-0.36546366396776281</v>
      </c>
      <c r="M1614" s="7">
        <f>MIN((C1614 - MAX($C$3:C1614))/MAX($C$3:C1614),0)</f>
        <v>-2.4774110199957684E-2</v>
      </c>
    </row>
    <row r="1615" spans="1:13" x14ac:dyDescent="0.35">
      <c r="A1615" s="3">
        <v>150.12861072932699</v>
      </c>
      <c r="B1615" s="3">
        <v>74.738427347508605</v>
      </c>
      <c r="C1615">
        <v>115.76938700624828</v>
      </c>
      <c r="D1615" s="6">
        <f t="shared" si="160"/>
        <v>0</v>
      </c>
      <c r="E1615" s="6">
        <f t="shared" si="164"/>
        <v>0</v>
      </c>
      <c r="F1615" s="6">
        <f t="shared" si="165"/>
        <v>-4.7469704196947691E-3</v>
      </c>
      <c r="G1615" s="7">
        <f t="shared" si="161"/>
        <v>-5.0487813567626151E-4</v>
      </c>
      <c r="H1615" s="7">
        <f t="shared" si="162"/>
        <v>-5.0487813567626151E-4</v>
      </c>
      <c r="I1615" s="7">
        <f t="shared" si="163"/>
        <v>-5.2518485553710303E-3</v>
      </c>
      <c r="K1615" s="7">
        <f>MIN((A1615 - MAX($A$3:A1615))/MAX($A$3:A1615),0)</f>
        <v>-0.14235847759920314</v>
      </c>
      <c r="L1615" s="7">
        <f>MIN((B1615 - MAX($B$3:B1615))/MAX($B$3:B1615),0)</f>
        <v>-0.36546366396776281</v>
      </c>
      <c r="M1615" s="7">
        <f>MIN((C1615 - MAX($C$3:C1615))/MAX($C$3:C1615),0)</f>
        <v>-2.9403478651358995E-2</v>
      </c>
    </row>
    <row r="1616" spans="1:13" x14ac:dyDescent="0.35">
      <c r="A1616" s="3">
        <v>150.12861072932699</v>
      </c>
      <c r="B1616" s="3">
        <v>74.738427347508605</v>
      </c>
      <c r="C1616">
        <v>116.03560852330575</v>
      </c>
      <c r="D1616" s="6">
        <f t="shared" si="160"/>
        <v>0</v>
      </c>
      <c r="E1616" s="6">
        <f t="shared" si="164"/>
        <v>0</v>
      </c>
      <c r="F1616" s="6">
        <f t="shared" si="165"/>
        <v>2.2995847515639477E-3</v>
      </c>
      <c r="G1616" s="7">
        <f t="shared" si="161"/>
        <v>-5.0487813567626151E-4</v>
      </c>
      <c r="H1616" s="7">
        <f t="shared" si="162"/>
        <v>-5.0487813567626151E-4</v>
      </c>
      <c r="I1616" s="7">
        <f t="shared" si="163"/>
        <v>1.7947066158876862E-3</v>
      </c>
      <c r="K1616" s="7">
        <f>MIN((A1616 - MAX($A$3:A1616))/MAX($A$3:A1616),0)</f>
        <v>-0.14235847759920314</v>
      </c>
      <c r="L1616" s="7">
        <f>MIN((B1616 - MAX($B$3:B1616))/MAX($B$3:B1616),0)</f>
        <v>-0.36546366396776281</v>
      </c>
      <c r="M1616" s="7">
        <f>MIN((C1616 - MAX($C$3:C1616))/MAX($C$3:C1616),0)</f>
        <v>-2.7171509690944649E-2</v>
      </c>
    </row>
    <row r="1617" spans="1:13" x14ac:dyDescent="0.35">
      <c r="A1617" s="3">
        <v>150.12861072932699</v>
      </c>
      <c r="B1617" s="3">
        <v>74.738427347508605</v>
      </c>
      <c r="C1617">
        <v>117.3345805791424</v>
      </c>
      <c r="D1617" s="6">
        <f t="shared" si="160"/>
        <v>0</v>
      </c>
      <c r="E1617" s="6">
        <f t="shared" si="164"/>
        <v>0</v>
      </c>
      <c r="F1617" s="6">
        <f t="shared" si="165"/>
        <v>1.1194598557870658E-2</v>
      </c>
      <c r="G1617" s="7">
        <f t="shared" si="161"/>
        <v>-5.0487813567626151E-4</v>
      </c>
      <c r="H1617" s="7">
        <f t="shared" si="162"/>
        <v>-5.0487813567626151E-4</v>
      </c>
      <c r="I1617" s="7">
        <f t="shared" si="163"/>
        <v>1.0689720422194396E-2</v>
      </c>
      <c r="K1617" s="7">
        <f>MIN((A1617 - MAX($A$3:A1617))/MAX($A$3:A1617),0)</f>
        <v>-0.14235847759920314</v>
      </c>
      <c r="L1617" s="7">
        <f>MIN((B1617 - MAX($B$3:B1617))/MAX($B$3:B1617),0)</f>
        <v>-0.36546366396776281</v>
      </c>
      <c r="M1617" s="7">
        <f>MIN((C1617 - MAX($C$3:C1617))/MAX($C$3:C1617),0)</f>
        <v>-1.6281085276275406E-2</v>
      </c>
    </row>
    <row r="1618" spans="1:13" x14ac:dyDescent="0.35">
      <c r="A1618" s="3">
        <v>150.12861072932699</v>
      </c>
      <c r="B1618" s="3">
        <v>74.738427347508605</v>
      </c>
      <c r="C1618">
        <v>117.95951274723116</v>
      </c>
      <c r="D1618" s="6">
        <f t="shared" si="160"/>
        <v>0</v>
      </c>
      <c r="E1618" s="6">
        <f t="shared" si="164"/>
        <v>0</v>
      </c>
      <c r="F1618" s="6">
        <f t="shared" si="165"/>
        <v>5.3260698167940691E-3</v>
      </c>
      <c r="G1618" s="7">
        <f t="shared" si="161"/>
        <v>-5.0487813567626151E-4</v>
      </c>
      <c r="H1618" s="7">
        <f t="shared" si="162"/>
        <v>-5.0487813567626151E-4</v>
      </c>
      <c r="I1618" s="7">
        <f t="shared" si="163"/>
        <v>4.8211916811178078E-3</v>
      </c>
      <c r="K1618" s="7">
        <f>MIN((A1618 - MAX($A$3:A1618))/MAX($A$3:A1618),0)</f>
        <v>-0.14235847759920314</v>
      </c>
      <c r="L1618" s="7">
        <f>MIN((B1618 - MAX($B$3:B1618))/MAX($B$3:B1618),0)</f>
        <v>-0.36546366396776281</v>
      </c>
      <c r="M1618" s="7">
        <f>MIN((C1618 - MAX($C$3:C1618))/MAX($C$3:C1618),0)</f>
        <v>-1.1041729656355959E-2</v>
      </c>
    </row>
    <row r="1619" spans="1:13" x14ac:dyDescent="0.35">
      <c r="A1619" s="3">
        <v>150.12861072932699</v>
      </c>
      <c r="B1619" s="3">
        <v>74.738427347508605</v>
      </c>
      <c r="C1619">
        <v>116.46312786509073</v>
      </c>
      <c r="D1619" s="6">
        <f t="shared" si="160"/>
        <v>0</v>
      </c>
      <c r="E1619" s="6">
        <f t="shared" si="164"/>
        <v>0</v>
      </c>
      <c r="F1619" s="6">
        <f t="shared" si="165"/>
        <v>-1.2685580393562256E-2</v>
      </c>
      <c r="G1619" s="7">
        <f t="shared" si="161"/>
        <v>-5.0487813567626151E-4</v>
      </c>
      <c r="H1619" s="7">
        <f t="shared" si="162"/>
        <v>-5.0487813567626151E-4</v>
      </c>
      <c r="I1619" s="7">
        <f t="shared" si="163"/>
        <v>-1.3190458529238518E-2</v>
      </c>
      <c r="K1619" s="7">
        <f>MIN((A1619 - MAX($A$3:A1619))/MAX($A$3:A1619),0)</f>
        <v>-0.14235847759920314</v>
      </c>
      <c r="L1619" s="7">
        <f>MIN((B1619 - MAX($B$3:B1619))/MAX($B$3:B1619),0)</f>
        <v>-0.36546366396776281</v>
      </c>
      <c r="M1619" s="7">
        <f>MIN((C1619 - MAX($C$3:C1619))/MAX($C$3:C1619),0)</f>
        <v>-2.3587239300678534E-2</v>
      </c>
    </row>
    <row r="1620" spans="1:13" x14ac:dyDescent="0.35">
      <c r="A1620" s="3">
        <v>150.12861072932699</v>
      </c>
      <c r="B1620" s="3">
        <v>74.738427347508605</v>
      </c>
      <c r="C1620">
        <v>117.88458497206616</v>
      </c>
      <c r="D1620" s="6">
        <f t="shared" si="160"/>
        <v>0</v>
      </c>
      <c r="E1620" s="6">
        <f t="shared" si="164"/>
        <v>0</v>
      </c>
      <c r="F1620" s="6">
        <f t="shared" si="165"/>
        <v>1.2205211495109719E-2</v>
      </c>
      <c r="G1620" s="7">
        <f t="shared" si="161"/>
        <v>-5.0487813567626151E-4</v>
      </c>
      <c r="H1620" s="7">
        <f t="shared" si="162"/>
        <v>-5.0487813567626151E-4</v>
      </c>
      <c r="I1620" s="7">
        <f t="shared" si="163"/>
        <v>1.1700333359433457E-2</v>
      </c>
      <c r="K1620" s="7">
        <f>MIN((A1620 - MAX($A$3:A1620))/MAX($A$3:A1620),0)</f>
        <v>-0.14235847759920314</v>
      </c>
      <c r="L1620" s="7">
        <f>MIN((B1620 - MAX($B$3:B1620))/MAX($B$3:B1620),0)</f>
        <v>-0.36546366396776281</v>
      </c>
      <c r="M1620" s="7">
        <f>MIN((C1620 - MAX($C$3:C1620))/MAX($C$3:C1620),0)</f>
        <v>-1.1669915049819358E-2</v>
      </c>
    </row>
    <row r="1621" spans="1:13" x14ac:dyDescent="0.35">
      <c r="A1621" s="3">
        <v>150.12861072932699</v>
      </c>
      <c r="B1621" s="3">
        <v>74.738427347508605</v>
      </c>
      <c r="C1621">
        <v>118.17895221015746</v>
      </c>
      <c r="D1621" s="6">
        <f t="shared" si="160"/>
        <v>0</v>
      </c>
      <c r="E1621" s="6">
        <f t="shared" si="164"/>
        <v>0</v>
      </c>
      <c r="F1621" s="6">
        <f t="shared" si="165"/>
        <v>2.4970799885417603E-3</v>
      </c>
      <c r="G1621" s="7">
        <f t="shared" si="161"/>
        <v>-5.0487813567626151E-4</v>
      </c>
      <c r="H1621" s="7">
        <f t="shared" si="162"/>
        <v>-5.0487813567626151E-4</v>
      </c>
      <c r="I1621" s="7">
        <f t="shared" si="163"/>
        <v>1.9922018528654986E-3</v>
      </c>
      <c r="K1621" s="7">
        <f>MIN((A1621 - MAX($A$3:A1621))/MAX($A$3:A1621),0)</f>
        <v>-0.14235847759920314</v>
      </c>
      <c r="L1621" s="7">
        <f>MIN((B1621 - MAX($B$3:B1621))/MAX($B$3:B1621),0)</f>
        <v>-0.36546366396776281</v>
      </c>
      <c r="M1621" s="7">
        <f>MIN((C1621 - MAX($C$3:C1621))/MAX($C$3:C1621),0)</f>
        <v>-9.2019757726164823E-3</v>
      </c>
    </row>
    <row r="1622" spans="1:13" x14ac:dyDescent="0.35">
      <c r="A1622" s="3">
        <v>150.12861072932699</v>
      </c>
      <c r="B1622" s="3">
        <v>74.738427347508605</v>
      </c>
      <c r="C1622">
        <v>118.70179282971476</v>
      </c>
      <c r="D1622" s="6">
        <f t="shared" si="160"/>
        <v>0</v>
      </c>
      <c r="E1622" s="6">
        <f t="shared" si="164"/>
        <v>0</v>
      </c>
      <c r="F1622" s="6">
        <f t="shared" si="165"/>
        <v>4.4241432994560096E-3</v>
      </c>
      <c r="G1622" s="7">
        <f t="shared" si="161"/>
        <v>-5.0487813567626151E-4</v>
      </c>
      <c r="H1622" s="7">
        <f t="shared" si="162"/>
        <v>-5.0487813567626151E-4</v>
      </c>
      <c r="I1622" s="7">
        <f t="shared" si="163"/>
        <v>3.9192651637797483E-3</v>
      </c>
      <c r="K1622" s="7">
        <f>MIN((A1622 - MAX($A$3:A1622))/MAX($A$3:A1622),0)</f>
        <v>-0.14235847759920314</v>
      </c>
      <c r="L1622" s="7">
        <f>MIN((B1622 - MAX($B$3:B1622))/MAX($B$3:B1622),0)</f>
        <v>-0.36546366396776281</v>
      </c>
      <c r="M1622" s="7">
        <f>MIN((C1622 - MAX($C$3:C1622))/MAX($C$3:C1622),0)</f>
        <v>-4.818543332616651E-3</v>
      </c>
    </row>
    <row r="1623" spans="1:13" x14ac:dyDescent="0.35">
      <c r="A1623" s="3">
        <v>150.12861072932699</v>
      </c>
      <c r="B1623" s="3">
        <v>74.738427347508605</v>
      </c>
      <c r="C1623">
        <v>119.00638265983781</v>
      </c>
      <c r="D1623" s="6">
        <f t="shared" si="160"/>
        <v>0</v>
      </c>
      <c r="E1623" s="6">
        <f t="shared" si="164"/>
        <v>0</v>
      </c>
      <c r="F1623" s="6">
        <f t="shared" si="165"/>
        <v>2.566008674864775E-3</v>
      </c>
      <c r="G1623" s="7">
        <f t="shared" si="161"/>
        <v>-5.0487813567626151E-4</v>
      </c>
      <c r="H1623" s="7">
        <f t="shared" si="162"/>
        <v>-5.0487813567626151E-4</v>
      </c>
      <c r="I1623" s="7">
        <f t="shared" si="163"/>
        <v>2.0611305391885137E-3</v>
      </c>
      <c r="K1623" s="7">
        <f>MIN((A1623 - MAX($A$3:A1623))/MAX($A$3:A1623),0)</f>
        <v>-0.14235847759920314</v>
      </c>
      <c r="L1623" s="7">
        <f>MIN((B1623 - MAX($B$3:B1623))/MAX($B$3:B1623),0)</f>
        <v>-0.36546366396776281</v>
      </c>
      <c r="M1623" s="7">
        <f>MIN((C1623 - MAX($C$3:C1623))/MAX($C$3:C1623),0)</f>
        <v>-2.2648990817435827E-3</v>
      </c>
    </row>
    <row r="1624" spans="1:13" x14ac:dyDescent="0.35">
      <c r="A1624" s="3">
        <v>150.12861072932699</v>
      </c>
      <c r="B1624" s="3">
        <v>74.738427347508605</v>
      </c>
      <c r="C1624">
        <v>119.73269317236281</v>
      </c>
      <c r="D1624" s="6">
        <f t="shared" si="160"/>
        <v>0</v>
      </c>
      <c r="E1624" s="6">
        <f t="shared" si="164"/>
        <v>0</v>
      </c>
      <c r="F1624" s="6">
        <f t="shared" si="165"/>
        <v>6.103122339253475E-3</v>
      </c>
      <c r="G1624" s="7">
        <f t="shared" si="161"/>
        <v>-5.0487813567626151E-4</v>
      </c>
      <c r="H1624" s="7">
        <f t="shared" si="162"/>
        <v>-5.0487813567626151E-4</v>
      </c>
      <c r="I1624" s="7">
        <f t="shared" si="163"/>
        <v>5.5982442035772137E-3</v>
      </c>
      <c r="K1624" s="7">
        <f>MIN((A1624 - MAX($A$3:A1624))/MAX($A$3:A1624),0)</f>
        <v>-0.14235847759920314</v>
      </c>
      <c r="L1624" s="7">
        <f>MIN((B1624 - MAX($B$3:B1624))/MAX($B$3:B1624),0)</f>
        <v>-0.36546366396776281</v>
      </c>
      <c r="M1624" s="7">
        <f>MIN((C1624 - MAX($C$3:C1624))/MAX($C$3:C1624),0)</f>
        <v>0</v>
      </c>
    </row>
    <row r="1625" spans="1:13" x14ac:dyDescent="0.35">
      <c r="A1625" s="3">
        <v>150.12861072932699</v>
      </c>
      <c r="B1625" s="3">
        <v>74.738427347508605</v>
      </c>
      <c r="C1625">
        <v>119.82636064353748</v>
      </c>
      <c r="D1625" s="6">
        <f t="shared" si="160"/>
        <v>0</v>
      </c>
      <c r="E1625" s="6">
        <f t="shared" si="164"/>
        <v>0</v>
      </c>
      <c r="F1625" s="6">
        <f t="shared" si="165"/>
        <v>7.8230488843868845E-4</v>
      </c>
      <c r="G1625" s="7">
        <f t="shared" si="161"/>
        <v>-5.0487813567626151E-4</v>
      </c>
      <c r="H1625" s="7">
        <f t="shared" si="162"/>
        <v>-5.0487813567626151E-4</v>
      </c>
      <c r="I1625" s="7">
        <f t="shared" si="163"/>
        <v>2.7742675276242693E-4</v>
      </c>
      <c r="K1625" s="7">
        <f>MIN((A1625 - MAX($A$3:A1625))/MAX($A$3:A1625),0)</f>
        <v>-0.14235847759920314</v>
      </c>
      <c r="L1625" s="7">
        <f>MIN((B1625 - MAX($B$3:B1625))/MAX($B$3:B1625),0)</f>
        <v>-0.36546366396776281</v>
      </c>
      <c r="M1625" s="7">
        <f>MIN((C1625 - MAX($C$3:C1625))/MAX($C$3:C1625),0)</f>
        <v>0</v>
      </c>
    </row>
    <row r="1626" spans="1:13" x14ac:dyDescent="0.35">
      <c r="A1626" s="3">
        <v>150.12861072932699</v>
      </c>
      <c r="B1626" s="3">
        <v>74.738427347508605</v>
      </c>
      <c r="C1626">
        <v>122.96041717271426</v>
      </c>
      <c r="D1626" s="6">
        <f t="shared" si="160"/>
        <v>0</v>
      </c>
      <c r="E1626" s="6">
        <f t="shared" si="164"/>
        <v>0</v>
      </c>
      <c r="F1626" s="6">
        <f t="shared" si="165"/>
        <v>2.6154983864527487E-2</v>
      </c>
      <c r="G1626" s="7">
        <f t="shared" si="161"/>
        <v>-5.0487813567626151E-4</v>
      </c>
      <c r="H1626" s="7">
        <f t="shared" si="162"/>
        <v>-5.0487813567626151E-4</v>
      </c>
      <c r="I1626" s="7">
        <f t="shared" si="163"/>
        <v>2.5650105728851225E-2</v>
      </c>
      <c r="K1626" s="7">
        <f>MIN((A1626 - MAX($A$3:A1626))/MAX($A$3:A1626),0)</f>
        <v>-0.14235847759920314</v>
      </c>
      <c r="L1626" s="7">
        <f>MIN((B1626 - MAX($B$3:B1626))/MAX($B$3:B1626),0)</f>
        <v>-0.36546366396776281</v>
      </c>
      <c r="M1626" s="7">
        <f>MIN((C1626 - MAX($C$3:C1626))/MAX($C$3:C1626),0)</f>
        <v>0</v>
      </c>
    </row>
    <row r="1627" spans="1:13" x14ac:dyDescent="0.35">
      <c r="A1627" s="3">
        <v>150.12861072932699</v>
      </c>
      <c r="B1627" s="3">
        <v>74.738427347508605</v>
      </c>
      <c r="C1627">
        <v>122.93749127875427</v>
      </c>
      <c r="D1627" s="6">
        <f t="shared" si="160"/>
        <v>0</v>
      </c>
      <c r="E1627" s="6">
        <f t="shared" si="164"/>
        <v>0</v>
      </c>
      <c r="F1627" s="6">
        <f t="shared" si="165"/>
        <v>-1.864493833636766E-4</v>
      </c>
      <c r="G1627" s="7">
        <f t="shared" si="161"/>
        <v>-5.0487813567626151E-4</v>
      </c>
      <c r="H1627" s="7">
        <f t="shared" si="162"/>
        <v>-5.0487813567626151E-4</v>
      </c>
      <c r="I1627" s="7">
        <f t="shared" si="163"/>
        <v>-6.9132751903993813E-4</v>
      </c>
      <c r="K1627" s="7">
        <f>MIN((A1627 - MAX($A$3:A1627))/MAX($A$3:A1627),0)</f>
        <v>-0.14235847759920314</v>
      </c>
      <c r="L1627" s="7">
        <f>MIN((B1627 - MAX($B$3:B1627))/MAX($B$3:B1627),0)</f>
        <v>-0.36546366396776281</v>
      </c>
      <c r="M1627" s="7">
        <f>MIN((C1627 - MAX($C$3:C1627))/MAX($C$3:C1627),0)</f>
        <v>-1.864493833636766E-4</v>
      </c>
    </row>
    <row r="1628" spans="1:13" x14ac:dyDescent="0.35">
      <c r="A1628" s="3">
        <v>150.12861072932699</v>
      </c>
      <c r="B1628" s="3">
        <v>74.738427347508605</v>
      </c>
      <c r="C1628">
        <v>122.56459923614807</v>
      </c>
      <c r="D1628" s="6">
        <f t="shared" si="160"/>
        <v>0</v>
      </c>
      <c r="E1628" s="6">
        <f t="shared" si="164"/>
        <v>0</v>
      </c>
      <c r="F1628" s="6">
        <f t="shared" si="165"/>
        <v>-3.0331840899590437E-3</v>
      </c>
      <c r="G1628" s="7">
        <f t="shared" si="161"/>
        <v>-5.0487813567626151E-4</v>
      </c>
      <c r="H1628" s="7">
        <f t="shared" si="162"/>
        <v>-5.0487813567626151E-4</v>
      </c>
      <c r="I1628" s="7">
        <f t="shared" si="163"/>
        <v>-3.5380622256353054E-3</v>
      </c>
      <c r="K1628" s="7">
        <f>MIN((A1628 - MAX($A$3:A1628))/MAX($A$3:A1628),0)</f>
        <v>-0.14235847759920314</v>
      </c>
      <c r="L1628" s="7">
        <f>MIN((B1628 - MAX($B$3:B1628))/MAX($B$3:B1628),0)</f>
        <v>-0.36546366396776281</v>
      </c>
      <c r="M1628" s="7">
        <f>MIN((C1628 - MAX($C$3:C1628))/MAX($C$3:C1628),0)</f>
        <v>-3.2190679380195188E-3</v>
      </c>
    </row>
    <row r="1629" spans="1:13" x14ac:dyDescent="0.35">
      <c r="A1629" s="3">
        <v>150.12861072932699</v>
      </c>
      <c r="B1629" s="3">
        <v>74.738427347508605</v>
      </c>
      <c r="C1629">
        <v>123.22092272071858</v>
      </c>
      <c r="D1629" s="6">
        <f t="shared" si="160"/>
        <v>0</v>
      </c>
      <c r="E1629" s="6">
        <f t="shared" si="164"/>
        <v>0</v>
      </c>
      <c r="F1629" s="6">
        <f t="shared" si="165"/>
        <v>5.3549188645079567E-3</v>
      </c>
      <c r="G1629" s="7">
        <f t="shared" si="161"/>
        <v>-5.0487813567626151E-4</v>
      </c>
      <c r="H1629" s="7">
        <f t="shared" si="162"/>
        <v>-5.0487813567626151E-4</v>
      </c>
      <c r="I1629" s="7">
        <f t="shared" si="163"/>
        <v>4.8500407288316954E-3</v>
      </c>
      <c r="K1629" s="7">
        <f>MIN((A1629 - MAX($A$3:A1629))/MAX($A$3:A1629),0)</f>
        <v>-0.14235847759920314</v>
      </c>
      <c r="L1629" s="7">
        <f>MIN((B1629 - MAX($B$3:B1629))/MAX($B$3:B1629),0)</f>
        <v>-0.36546366396776281</v>
      </c>
      <c r="M1629" s="7">
        <f>MIN((C1629 - MAX($C$3:C1629))/MAX($C$3:C1629),0)</f>
        <v>0</v>
      </c>
    </row>
    <row r="1630" spans="1:13" x14ac:dyDescent="0.35">
      <c r="A1630" s="3">
        <v>150.12861072932699</v>
      </c>
      <c r="B1630" s="3">
        <v>74.738427347508605</v>
      </c>
      <c r="C1630">
        <v>124.18493692278273</v>
      </c>
      <c r="D1630" s="6">
        <f t="shared" si="160"/>
        <v>0</v>
      </c>
      <c r="E1630" s="6">
        <f t="shared" si="164"/>
        <v>0</v>
      </c>
      <c r="F1630" s="6">
        <f t="shared" si="165"/>
        <v>7.823461963915793E-3</v>
      </c>
      <c r="G1630" s="7">
        <f t="shared" si="161"/>
        <v>-5.0487813567626151E-4</v>
      </c>
      <c r="H1630" s="7">
        <f t="shared" si="162"/>
        <v>-5.0487813567626151E-4</v>
      </c>
      <c r="I1630" s="7">
        <f t="shared" si="163"/>
        <v>7.3185838282395317E-3</v>
      </c>
      <c r="K1630" s="7">
        <f>MIN((A1630 - MAX($A$3:A1630))/MAX($A$3:A1630),0)</f>
        <v>-0.14235847759920314</v>
      </c>
      <c r="L1630" s="7">
        <f>MIN((B1630 - MAX($B$3:B1630))/MAX($B$3:B1630),0)</f>
        <v>-0.36546366396776281</v>
      </c>
      <c r="M1630" s="7">
        <f>MIN((C1630 - MAX($C$3:C1630))/MAX($C$3:C1630),0)</f>
        <v>0</v>
      </c>
    </row>
    <row r="1631" spans="1:13" x14ac:dyDescent="0.35">
      <c r="A1631" s="3">
        <v>150.12861072932699</v>
      </c>
      <c r="B1631" s="3">
        <v>74.738427347508605</v>
      </c>
      <c r="C1631">
        <v>125.81044275503506</v>
      </c>
      <c r="D1631" s="6">
        <f t="shared" si="160"/>
        <v>0</v>
      </c>
      <c r="E1631" s="6">
        <f t="shared" si="164"/>
        <v>0</v>
      </c>
      <c r="F1631" s="6">
        <f t="shared" si="165"/>
        <v>1.3089396125900979E-2</v>
      </c>
      <c r="G1631" s="7">
        <f t="shared" si="161"/>
        <v>-5.0487813567626151E-4</v>
      </c>
      <c r="H1631" s="7">
        <f t="shared" si="162"/>
        <v>-5.0487813567626151E-4</v>
      </c>
      <c r="I1631" s="7">
        <f t="shared" si="163"/>
        <v>1.2584517990224716E-2</v>
      </c>
      <c r="K1631" s="7">
        <f>MIN((A1631 - MAX($A$3:A1631))/MAX($A$3:A1631),0)</f>
        <v>-0.14235847759920314</v>
      </c>
      <c r="L1631" s="7">
        <f>MIN((B1631 - MAX($B$3:B1631))/MAX($B$3:B1631),0)</f>
        <v>-0.36546366396776281</v>
      </c>
      <c r="M1631" s="7">
        <f>MIN((C1631 - MAX($C$3:C1631))/MAX($C$3:C1631),0)</f>
        <v>0</v>
      </c>
    </row>
    <row r="1632" spans="1:13" x14ac:dyDescent="0.35">
      <c r="A1632" s="3">
        <v>150.12861072932699</v>
      </c>
      <c r="B1632" s="3">
        <v>74.738427347508605</v>
      </c>
      <c r="C1632">
        <v>119.27358612456264</v>
      </c>
      <c r="D1632" s="6">
        <f t="shared" si="160"/>
        <v>0</v>
      </c>
      <c r="E1632" s="6">
        <f t="shared" si="164"/>
        <v>0</v>
      </c>
      <c r="F1632" s="6">
        <f t="shared" si="165"/>
        <v>-5.1957981287771939E-2</v>
      </c>
      <c r="G1632" s="7">
        <f t="shared" si="161"/>
        <v>-5.0487813567626151E-4</v>
      </c>
      <c r="H1632" s="7">
        <f t="shared" si="162"/>
        <v>-5.0487813567626151E-4</v>
      </c>
      <c r="I1632" s="7">
        <f t="shared" si="163"/>
        <v>-5.2462859423448201E-2</v>
      </c>
      <c r="K1632" s="7">
        <f>MIN((A1632 - MAX($A$3:A1632))/MAX($A$3:A1632),0)</f>
        <v>-0.14235847759920314</v>
      </c>
      <c r="L1632" s="7">
        <f>MIN((B1632 - MAX($B$3:B1632))/MAX($B$3:B1632),0)</f>
        <v>-0.36546366396776281</v>
      </c>
      <c r="M1632" s="7">
        <f>MIN((C1632 - MAX($C$3:C1632))/MAX($C$3:C1632),0)</f>
        <v>-5.1957981287771939E-2</v>
      </c>
    </row>
    <row r="1633" spans="1:13" x14ac:dyDescent="0.35">
      <c r="A1633" s="3">
        <v>150.12861072932699</v>
      </c>
      <c r="B1633" s="3">
        <v>74.738427347508605</v>
      </c>
      <c r="C1633">
        <v>118.96466538841197</v>
      </c>
      <c r="D1633" s="6">
        <f t="shared" si="160"/>
        <v>0</v>
      </c>
      <c r="E1633" s="6">
        <f t="shared" si="164"/>
        <v>0</v>
      </c>
      <c r="F1633" s="6">
        <f t="shared" si="165"/>
        <v>-2.5900180097548891E-3</v>
      </c>
      <c r="G1633" s="7">
        <f t="shared" si="161"/>
        <v>-5.0487813567626151E-4</v>
      </c>
      <c r="H1633" s="7">
        <f t="shared" si="162"/>
        <v>-5.0487813567626151E-4</v>
      </c>
      <c r="I1633" s="7">
        <f t="shared" si="163"/>
        <v>-3.0948961454311504E-3</v>
      </c>
      <c r="K1633" s="7">
        <f>MIN((A1633 - MAX($A$3:A1633))/MAX($A$3:A1633),0)</f>
        <v>-0.14235847759920314</v>
      </c>
      <c r="L1633" s="7">
        <f>MIN((B1633 - MAX($B$3:B1633))/MAX($B$3:B1633),0)</f>
        <v>-0.36546366396776281</v>
      </c>
      <c r="M1633" s="7">
        <f>MIN((C1633 - MAX($C$3:C1633))/MAX($C$3:C1633),0)</f>
        <v>-5.441342719024099E-2</v>
      </c>
    </row>
    <row r="1634" spans="1:13" x14ac:dyDescent="0.35">
      <c r="A1634" s="3">
        <v>150.12861072932699</v>
      </c>
      <c r="B1634" s="3">
        <v>74.738427347508605</v>
      </c>
      <c r="C1634">
        <v>117.88044011928079</v>
      </c>
      <c r="D1634" s="6">
        <f t="shared" si="160"/>
        <v>0</v>
      </c>
      <c r="E1634" s="6">
        <f t="shared" si="164"/>
        <v>0</v>
      </c>
      <c r="F1634" s="6">
        <f t="shared" si="165"/>
        <v>-9.113842884282115E-3</v>
      </c>
      <c r="G1634" s="7">
        <f t="shared" si="161"/>
        <v>-5.0487813567626151E-4</v>
      </c>
      <c r="H1634" s="7">
        <f t="shared" si="162"/>
        <v>-5.0487813567626151E-4</v>
      </c>
      <c r="I1634" s="7">
        <f t="shared" si="163"/>
        <v>-9.6187210199583772E-3</v>
      </c>
      <c r="K1634" s="7">
        <f>MIN((A1634 - MAX($A$3:A1634))/MAX($A$3:A1634),0)</f>
        <v>-0.14235847759920314</v>
      </c>
      <c r="L1634" s="7">
        <f>MIN((B1634 - MAX($B$3:B1634))/MAX($B$3:B1634),0)</f>
        <v>-0.36546366396776281</v>
      </c>
      <c r="M1634" s="7">
        <f>MIN((C1634 - MAX($C$3:C1634))/MAX($C$3:C1634),0)</f>
        <v>-6.3031354648315926E-2</v>
      </c>
    </row>
    <row r="1635" spans="1:13" x14ac:dyDescent="0.35">
      <c r="A1635" s="3">
        <v>150.12861072932699</v>
      </c>
      <c r="B1635" s="3">
        <v>74.738427347508605</v>
      </c>
      <c r="C1635">
        <v>118.60123105228612</v>
      </c>
      <c r="D1635" s="6">
        <f t="shared" si="160"/>
        <v>0</v>
      </c>
      <c r="E1635" s="6">
        <f t="shared" si="164"/>
        <v>0</v>
      </c>
      <c r="F1635" s="6">
        <f t="shared" si="165"/>
        <v>6.1145931613080092E-3</v>
      </c>
      <c r="G1635" s="7">
        <f t="shared" si="161"/>
        <v>-5.0487813567626151E-4</v>
      </c>
      <c r="H1635" s="7">
        <f t="shared" si="162"/>
        <v>-5.0487813567626151E-4</v>
      </c>
      <c r="I1635" s="7">
        <f t="shared" si="163"/>
        <v>5.609715025631748E-3</v>
      </c>
      <c r="K1635" s="7">
        <f>MIN((A1635 - MAX($A$3:A1635))/MAX($A$3:A1635),0)</f>
        <v>-0.14235847759920314</v>
      </c>
      <c r="L1635" s="7">
        <f>MIN((B1635 - MAX($B$3:B1635))/MAX($B$3:B1635),0)</f>
        <v>-0.36546366396776281</v>
      </c>
      <c r="M1635" s="7">
        <f>MIN((C1635 - MAX($C$3:C1635))/MAX($C$3:C1635),0)</f>
        <v>-5.7302172577088487E-2</v>
      </c>
    </row>
    <row r="1636" spans="1:13" x14ac:dyDescent="0.35">
      <c r="A1636" s="3">
        <v>150.12861072932699</v>
      </c>
      <c r="B1636" s="3">
        <v>74.738427347508605</v>
      </c>
      <c r="C1636">
        <v>117.6463231228003</v>
      </c>
      <c r="D1636" s="6">
        <f t="shared" si="160"/>
        <v>0</v>
      </c>
      <c r="E1636" s="6">
        <f t="shared" si="164"/>
        <v>0</v>
      </c>
      <c r="F1636" s="6">
        <f t="shared" si="165"/>
        <v>-8.0514166759774186E-3</v>
      </c>
      <c r="G1636" s="7">
        <f t="shared" si="161"/>
        <v>-5.0487813567626151E-4</v>
      </c>
      <c r="H1636" s="7">
        <f t="shared" si="162"/>
        <v>-5.0487813567626151E-4</v>
      </c>
      <c r="I1636" s="7">
        <f t="shared" si="163"/>
        <v>-8.5562948116536808E-3</v>
      </c>
      <c r="K1636" s="7">
        <f>MIN((A1636 - MAX($A$3:A1636))/MAX($A$3:A1636),0)</f>
        <v>-0.14235847759920314</v>
      </c>
      <c r="L1636" s="7">
        <f>MIN((B1636 - MAX($B$3:B1636))/MAX($B$3:B1636),0)</f>
        <v>-0.36546366396776281</v>
      </c>
      <c r="M1636" s="7">
        <f>MIN((C1636 - MAX($C$3:C1636))/MAX($C$3:C1636),0)</f>
        <v>-6.4892225585209004E-2</v>
      </c>
    </row>
    <row r="1637" spans="1:13" x14ac:dyDescent="0.35">
      <c r="A1637" s="3">
        <v>150.12861072932699</v>
      </c>
      <c r="B1637" s="3">
        <v>74.738427347508605</v>
      </c>
      <c r="C1637">
        <v>118.1527290392934</v>
      </c>
      <c r="D1637" s="6">
        <f t="shared" si="160"/>
        <v>0</v>
      </c>
      <c r="E1637" s="6">
        <f t="shared" si="164"/>
        <v>0</v>
      </c>
      <c r="F1637" s="6">
        <f t="shared" si="165"/>
        <v>4.3044772080510921E-3</v>
      </c>
      <c r="G1637" s="7">
        <f t="shared" si="161"/>
        <v>-5.0487813567626151E-4</v>
      </c>
      <c r="H1637" s="7">
        <f t="shared" si="162"/>
        <v>-5.0487813567626151E-4</v>
      </c>
      <c r="I1637" s="7">
        <f t="shared" si="163"/>
        <v>3.7995990723748308E-3</v>
      </c>
      <c r="K1637" s="7">
        <f>MIN((A1637 - MAX($A$3:A1637))/MAX($A$3:A1637),0)</f>
        <v>-0.14235847759920314</v>
      </c>
      <c r="L1637" s="7">
        <f>MIN((B1637 - MAX($B$3:B1637))/MAX($B$3:B1637),0)</f>
        <v>-0.36546366396776281</v>
      </c>
      <c r="M1637" s="7">
        <f>MIN((C1637 - MAX($C$3:C1637))/MAX($C$3:C1637),0)</f>
        <v>-6.086707548316915E-2</v>
      </c>
    </row>
    <row r="1638" spans="1:13" x14ac:dyDescent="0.35">
      <c r="A1638" s="3">
        <v>150.12861072932699</v>
      </c>
      <c r="B1638" s="3">
        <v>74.738427347508605</v>
      </c>
      <c r="C1638">
        <v>118.25917216643495</v>
      </c>
      <c r="D1638" s="6">
        <f t="shared" si="160"/>
        <v>0</v>
      </c>
      <c r="E1638" s="6">
        <f t="shared" si="164"/>
        <v>0</v>
      </c>
      <c r="F1638" s="6">
        <f t="shared" si="165"/>
        <v>9.0089435941971845E-4</v>
      </c>
      <c r="G1638" s="7">
        <f t="shared" si="161"/>
        <v>-5.0487813567626151E-4</v>
      </c>
      <c r="H1638" s="7">
        <f t="shared" si="162"/>
        <v>-5.0487813567626151E-4</v>
      </c>
      <c r="I1638" s="7">
        <f t="shared" si="163"/>
        <v>3.9601622374345693E-4</v>
      </c>
      <c r="K1638" s="7">
        <f>MIN((A1638 - MAX($A$3:A1638))/MAX($A$3:A1638),0)</f>
        <v>-0.14235847759920314</v>
      </c>
      <c r="L1638" s="7">
        <f>MIN((B1638 - MAX($B$3:B1638))/MAX($B$3:B1638),0)</f>
        <v>-0.36546366396776281</v>
      </c>
      <c r="M1638" s="7">
        <f>MIN((C1638 - MAX($C$3:C1638))/MAX($C$3:C1638),0)</f>
        <v>-6.0021015928726593E-2</v>
      </c>
    </row>
    <row r="1639" spans="1:13" x14ac:dyDescent="0.35">
      <c r="A1639" s="3">
        <v>150.12861072932699</v>
      </c>
      <c r="B1639" s="3">
        <v>74.738427347508605</v>
      </c>
      <c r="C1639">
        <v>117.98930193857142</v>
      </c>
      <c r="D1639" s="6">
        <f t="shared" si="160"/>
        <v>0</v>
      </c>
      <c r="E1639" s="6">
        <f t="shared" si="164"/>
        <v>0</v>
      </c>
      <c r="F1639" s="6">
        <f t="shared" si="165"/>
        <v>-2.2820236512710126E-3</v>
      </c>
      <c r="G1639" s="7">
        <f t="shared" si="161"/>
        <v>-5.0487813567626151E-4</v>
      </c>
      <c r="H1639" s="7">
        <f t="shared" si="162"/>
        <v>-5.0487813567626151E-4</v>
      </c>
      <c r="I1639" s="7">
        <f t="shared" si="163"/>
        <v>-2.7869017869472743E-3</v>
      </c>
      <c r="K1639" s="7">
        <f>MIN((A1639 - MAX($A$3:A1639))/MAX($A$3:A1639),0)</f>
        <v>-0.14235847759920314</v>
      </c>
      <c r="L1639" s="7">
        <f>MIN((B1639 - MAX($B$3:B1639))/MAX($B$3:B1639),0)</f>
        <v>-0.36546366396776281</v>
      </c>
      <c r="M1639" s="7">
        <f>MIN((C1639 - MAX($C$3:C1639))/MAX($C$3:C1639),0)</f>
        <v>-6.2166070202074937E-2</v>
      </c>
    </row>
    <row r="1640" spans="1:13" x14ac:dyDescent="0.35">
      <c r="A1640" s="3">
        <v>150.12861072932699</v>
      </c>
      <c r="B1640" s="3">
        <v>74.738427347508605</v>
      </c>
      <c r="C1640">
        <v>118.90765040595784</v>
      </c>
      <c r="D1640" s="6">
        <f t="shared" si="160"/>
        <v>0</v>
      </c>
      <c r="E1640" s="6">
        <f t="shared" si="164"/>
        <v>0</v>
      </c>
      <c r="F1640" s="6">
        <f t="shared" si="165"/>
        <v>7.7833197781315899E-3</v>
      </c>
      <c r="G1640" s="7">
        <f t="shared" si="161"/>
        <v>-5.0487813567626151E-4</v>
      </c>
      <c r="H1640" s="7">
        <f t="shared" si="162"/>
        <v>-5.0487813567626151E-4</v>
      </c>
      <c r="I1640" s="7">
        <f t="shared" si="163"/>
        <v>7.2784416424553286E-3</v>
      </c>
      <c r="K1640" s="7">
        <f>MIN((A1640 - MAX($A$3:A1640))/MAX($A$3:A1640),0)</f>
        <v>-0.14235847759920314</v>
      </c>
      <c r="L1640" s="7">
        <f>MIN((B1640 - MAX($B$3:B1640))/MAX($B$3:B1640),0)</f>
        <v>-0.36546366396776281</v>
      </c>
      <c r="M1640" s="7">
        <f>MIN((C1640 - MAX($C$3:C1640))/MAX($C$3:C1640),0)</f>
        <v>-5.4866608827675876E-2</v>
      </c>
    </row>
    <row r="1641" spans="1:13" x14ac:dyDescent="0.35">
      <c r="A1641" s="3">
        <v>150.12861072932699</v>
      </c>
      <c r="B1641" s="3">
        <v>74.738427347508605</v>
      </c>
      <c r="C1641">
        <v>120.87048110267554</v>
      </c>
      <c r="D1641" s="6">
        <f t="shared" si="160"/>
        <v>0</v>
      </c>
      <c r="E1641" s="6">
        <f t="shared" si="164"/>
        <v>0</v>
      </c>
      <c r="F1641" s="6">
        <f t="shared" si="165"/>
        <v>1.6507185954953117E-2</v>
      </c>
      <c r="G1641" s="7">
        <f t="shared" si="161"/>
        <v>-5.0487813567626151E-4</v>
      </c>
      <c r="H1641" s="7">
        <f t="shared" si="162"/>
        <v>-5.0487813567626151E-4</v>
      </c>
      <c r="I1641" s="7">
        <f t="shared" si="163"/>
        <v>1.6002307819276855E-2</v>
      </c>
      <c r="K1641" s="7">
        <f>MIN((A1641 - MAX($A$3:A1641))/MAX($A$3:A1641),0)</f>
        <v>-0.14235847759920314</v>
      </c>
      <c r="L1641" s="7">
        <f>MIN((B1641 - MAX($B$3:B1641))/MAX($B$3:B1641),0)</f>
        <v>-0.36546366396776281</v>
      </c>
      <c r="M1641" s="7">
        <f>MIN((C1641 - MAX($C$3:C1641))/MAX($C$3:C1641),0)</f>
        <v>-3.9265116187358874E-2</v>
      </c>
    </row>
    <row r="1642" spans="1:13" x14ac:dyDescent="0.35">
      <c r="A1642" s="3">
        <v>150.12861072932699</v>
      </c>
      <c r="B1642" s="3">
        <v>74.738427347508605</v>
      </c>
      <c r="C1642">
        <v>118.92483965828221</v>
      </c>
      <c r="D1642" s="6">
        <f t="shared" si="160"/>
        <v>0</v>
      </c>
      <c r="E1642" s="6">
        <f t="shared" si="164"/>
        <v>0</v>
      </c>
      <c r="F1642" s="6">
        <f t="shared" si="165"/>
        <v>-1.6096911558915464E-2</v>
      </c>
      <c r="G1642" s="7">
        <f t="shared" si="161"/>
        <v>-5.0487813567626151E-4</v>
      </c>
      <c r="H1642" s="7">
        <f t="shared" si="162"/>
        <v>-5.0487813567626151E-4</v>
      </c>
      <c r="I1642" s="7">
        <f t="shared" si="163"/>
        <v>-1.6601789694591727E-2</v>
      </c>
      <c r="K1642" s="7">
        <f>MIN((A1642 - MAX($A$3:A1642))/MAX($A$3:A1642),0)</f>
        <v>-0.14235847759920314</v>
      </c>
      <c r="L1642" s="7">
        <f>MIN((B1642 - MAX($B$3:B1642))/MAX($B$3:B1642),0)</f>
        <v>-0.36546366396776281</v>
      </c>
      <c r="M1642" s="7">
        <f>MIN((C1642 - MAX($C$3:C1642))/MAX($C$3:C1642),0)</f>
        <v>-5.4729980643655883E-2</v>
      </c>
    </row>
    <row r="1643" spans="1:13" x14ac:dyDescent="0.35">
      <c r="A1643" s="3">
        <v>150.12861072932699</v>
      </c>
      <c r="B1643" s="3">
        <v>74.738427347508605</v>
      </c>
      <c r="C1643">
        <v>119.63686541631996</v>
      </c>
      <c r="D1643" s="6">
        <f t="shared" si="160"/>
        <v>0</v>
      </c>
      <c r="E1643" s="6">
        <f t="shared" si="164"/>
        <v>0</v>
      </c>
      <c r="F1643" s="6">
        <f t="shared" si="165"/>
        <v>5.9871912384635859E-3</v>
      </c>
      <c r="G1643" s="7">
        <f t="shared" si="161"/>
        <v>-5.0487813567626151E-4</v>
      </c>
      <c r="H1643" s="7">
        <f t="shared" si="162"/>
        <v>-5.0487813567626151E-4</v>
      </c>
      <c r="I1643" s="7">
        <f t="shared" si="163"/>
        <v>5.4823131027873246E-3</v>
      </c>
      <c r="K1643" s="7">
        <f>MIN((A1643 - MAX($A$3:A1643))/MAX($A$3:A1643),0)</f>
        <v>-0.14235847759920314</v>
      </c>
      <c r="L1643" s="7">
        <f>MIN((B1643 - MAX($B$3:B1643))/MAX($B$3:B1643),0)</f>
        <v>-0.36546366396776281</v>
      </c>
      <c r="M1643" s="7">
        <f>MIN((C1643 - MAX($C$3:C1643))/MAX($C$3:C1643),0)</f>
        <v>-4.9070468265783276E-2</v>
      </c>
    </row>
    <row r="1644" spans="1:13" x14ac:dyDescent="0.35">
      <c r="A1644" s="3">
        <v>150.12861072932699</v>
      </c>
      <c r="B1644" s="3">
        <v>74.738427347508605</v>
      </c>
      <c r="C1644">
        <v>119.38579690221351</v>
      </c>
      <c r="D1644" s="6">
        <f t="shared" ref="D1644:D1707" si="166">(A1644-A1643)/A1643</f>
        <v>0</v>
      </c>
      <c r="E1644" s="6">
        <f t="shared" si="164"/>
        <v>0</v>
      </c>
      <c r="F1644" s="6">
        <f t="shared" si="165"/>
        <v>-2.0985882004912596E-3</v>
      </c>
      <c r="G1644" s="7">
        <f t="shared" si="161"/>
        <v>-5.0487813567626151E-4</v>
      </c>
      <c r="H1644" s="7">
        <f t="shared" si="162"/>
        <v>-5.0487813567626151E-4</v>
      </c>
      <c r="I1644" s="7">
        <f t="shared" si="163"/>
        <v>-2.6034663361675214E-3</v>
      </c>
      <c r="K1644" s="7">
        <f>MIN((A1644 - MAX($A$3:A1644))/MAX($A$3:A1644),0)</f>
        <v>-0.14235847759920314</v>
      </c>
      <c r="L1644" s="7">
        <f>MIN((B1644 - MAX($B$3:B1644))/MAX($B$3:B1644),0)</f>
        <v>-0.36546366396776281</v>
      </c>
      <c r="M1644" s="7">
        <f>MIN((C1644 - MAX($C$3:C1644))/MAX($C$3:C1644),0)</f>
        <v>-5.1066077760579386E-2</v>
      </c>
    </row>
    <row r="1645" spans="1:13" x14ac:dyDescent="0.35">
      <c r="A1645" s="3">
        <v>150.12861072932699</v>
      </c>
      <c r="B1645" s="3">
        <v>74.738427347508605</v>
      </c>
      <c r="C1645">
        <v>119.11432454920849</v>
      </c>
      <c r="D1645" s="6">
        <f t="shared" si="166"/>
        <v>0</v>
      </c>
      <c r="E1645" s="6">
        <f t="shared" si="164"/>
        <v>0</v>
      </c>
      <c r="F1645" s="6">
        <f t="shared" si="165"/>
        <v>-2.2739082876615641E-3</v>
      </c>
      <c r="G1645" s="7">
        <f t="shared" si="161"/>
        <v>-5.0487813567626151E-4</v>
      </c>
      <c r="H1645" s="7">
        <f t="shared" si="162"/>
        <v>-5.0487813567626151E-4</v>
      </c>
      <c r="I1645" s="7">
        <f t="shared" si="163"/>
        <v>-2.7787864233378258E-3</v>
      </c>
      <c r="K1645" s="7">
        <f>MIN((A1645 - MAX($A$3:A1645))/MAX($A$3:A1645),0)</f>
        <v>-0.14235847759920314</v>
      </c>
      <c r="L1645" s="7">
        <f>MIN((B1645 - MAX($B$3:B1645))/MAX($B$3:B1645),0)</f>
        <v>-0.36546366396776281</v>
      </c>
      <c r="M1645" s="7">
        <f>MIN((C1645 - MAX($C$3:C1645))/MAX($C$3:C1645),0)</f>
        <v>-5.3223866470802794E-2</v>
      </c>
    </row>
    <row r="1646" spans="1:13" x14ac:dyDescent="0.35">
      <c r="A1646" s="3">
        <v>150.12861072932699</v>
      </c>
      <c r="B1646" s="3">
        <v>74.738427347508605</v>
      </c>
      <c r="C1646">
        <v>118.459055366344</v>
      </c>
      <c r="D1646" s="6">
        <f t="shared" si="166"/>
        <v>0</v>
      </c>
      <c r="E1646" s="6">
        <f t="shared" si="164"/>
        <v>0</v>
      </c>
      <c r="F1646" s="6">
        <f t="shared" si="165"/>
        <v>-5.5011786814421473E-3</v>
      </c>
      <c r="G1646" s="7">
        <f t="shared" si="161"/>
        <v>-5.0487813567626151E-4</v>
      </c>
      <c r="H1646" s="7">
        <f t="shared" si="162"/>
        <v>-5.0487813567626151E-4</v>
      </c>
      <c r="I1646" s="7">
        <f t="shared" si="163"/>
        <v>-6.0060568171184086E-3</v>
      </c>
      <c r="K1646" s="7">
        <f>MIN((A1646 - MAX($A$3:A1646))/MAX($A$3:A1646),0)</f>
        <v>-0.14235847759920314</v>
      </c>
      <c r="L1646" s="7">
        <f>MIN((B1646 - MAX($B$3:B1646))/MAX($B$3:B1646),0)</f>
        <v>-0.36546366396776281</v>
      </c>
      <c r="M1646" s="7">
        <f>MIN((C1646 - MAX($C$3:C1646))/MAX($C$3:C1646),0)</f>
        <v>-5.8432251152671838E-2</v>
      </c>
    </row>
    <row r="1647" spans="1:13" x14ac:dyDescent="0.35">
      <c r="A1647" s="3">
        <v>150.12861072932699</v>
      </c>
      <c r="B1647" s="3">
        <v>74.738427347508605</v>
      </c>
      <c r="C1647">
        <v>118.87639346126215</v>
      </c>
      <c r="D1647" s="6">
        <f t="shared" si="166"/>
        <v>0</v>
      </c>
      <c r="E1647" s="6">
        <f t="shared" si="164"/>
        <v>0</v>
      </c>
      <c r="F1647" s="6">
        <f t="shared" si="165"/>
        <v>3.5230577656347128E-3</v>
      </c>
      <c r="G1647" s="7">
        <f t="shared" si="161"/>
        <v>-5.0487813567626151E-4</v>
      </c>
      <c r="H1647" s="7">
        <f t="shared" si="162"/>
        <v>-5.0487813567626151E-4</v>
      </c>
      <c r="I1647" s="7">
        <f t="shared" si="163"/>
        <v>3.018179629958451E-3</v>
      </c>
      <c r="K1647" s="7">
        <f>MIN((A1647 - MAX($A$3:A1647))/MAX($A$3:A1647),0)</f>
        <v>-0.14235847759920314</v>
      </c>
      <c r="L1647" s="7">
        <f>MIN((B1647 - MAX($B$3:B1647))/MAX($B$3:B1647),0)</f>
        <v>-0.36546366396776281</v>
      </c>
      <c r="M1647" s="7">
        <f>MIN((C1647 - MAX($C$3:C1647))/MAX($C$3:C1647),0)</f>
        <v>-5.5115053583224063E-2</v>
      </c>
    </row>
    <row r="1648" spans="1:13" x14ac:dyDescent="0.35">
      <c r="A1648" s="3">
        <v>150.12861072932699</v>
      </c>
      <c r="B1648" s="3">
        <v>74.738427347508605</v>
      </c>
      <c r="C1648">
        <v>118.89434759913794</v>
      </c>
      <c r="D1648" s="6">
        <f t="shared" si="166"/>
        <v>0</v>
      </c>
      <c r="E1648" s="6">
        <f t="shared" si="164"/>
        <v>0</v>
      </c>
      <c r="F1648" s="6">
        <f t="shared" si="165"/>
        <v>1.5103198669667766E-4</v>
      </c>
      <c r="G1648" s="7">
        <f t="shared" si="161"/>
        <v>-5.0487813567626151E-4</v>
      </c>
      <c r="H1648" s="7">
        <f t="shared" si="162"/>
        <v>-5.0487813567626151E-4</v>
      </c>
      <c r="I1648" s="7">
        <f t="shared" si="163"/>
        <v>-3.5384614897958388E-4</v>
      </c>
      <c r="K1648" s="7">
        <f>MIN((A1648 - MAX($A$3:A1648))/MAX($A$3:A1648),0)</f>
        <v>-0.14235847759920314</v>
      </c>
      <c r="L1648" s="7">
        <f>MIN((B1648 - MAX($B$3:B1648))/MAX($B$3:B1648),0)</f>
        <v>-0.36546366396776281</v>
      </c>
      <c r="M1648" s="7">
        <f>MIN((C1648 - MAX($C$3:C1648))/MAX($C$3:C1648),0)</f>
        <v>-5.4972345732566957E-2</v>
      </c>
    </row>
    <row r="1649" spans="1:13" x14ac:dyDescent="0.35">
      <c r="A1649" s="3"/>
      <c r="B1649" s="3"/>
      <c r="D1649" s="6"/>
      <c r="E1649" s="6"/>
      <c r="F1649" s="6"/>
      <c r="G1649" s="7"/>
      <c r="H1649" s="7"/>
      <c r="I1649" s="7"/>
      <c r="K1649" s="7"/>
      <c r="L1649" s="7"/>
      <c r="M1649" s="7"/>
    </row>
    <row r="1650" spans="1:13" x14ac:dyDescent="0.35">
      <c r="A1650" s="3">
        <v>150.12861072932699</v>
      </c>
      <c r="B1650" s="3">
        <v>73.872290240317895</v>
      </c>
      <c r="C1650">
        <v>118.67318197557533</v>
      </c>
      <c r="D1650" s="6"/>
      <c r="E1650" s="6"/>
      <c r="F1650" s="6"/>
      <c r="G1650" s="7"/>
      <c r="H1650" s="7"/>
      <c r="I1650" s="7"/>
      <c r="K1650" s="7"/>
      <c r="L1650" s="7"/>
      <c r="M1650" s="7"/>
    </row>
    <row r="1651" spans="1:13" x14ac:dyDescent="0.35">
      <c r="A1651" s="3">
        <v>150.63994548399799</v>
      </c>
      <c r="B1651" s="3">
        <v>74.114685115248605</v>
      </c>
      <c r="C1651">
        <v>119.59620244660013</v>
      </c>
      <c r="D1651" s="6">
        <f t="shared" si="166"/>
        <v>3.405978062322203E-3</v>
      </c>
      <c r="E1651" s="6">
        <f t="shared" si="164"/>
        <v>3.2812692572839206E-3</v>
      </c>
      <c r="F1651" s="6">
        <f t="shared" si="165"/>
        <v>7.7778353597594604E-3</v>
      </c>
      <c r="G1651" s="7">
        <f t="shared" si="161"/>
        <v>2.9010999266459413E-3</v>
      </c>
      <c r="H1651" s="7">
        <f t="shared" si="162"/>
        <v>2.7763911216076593E-3</v>
      </c>
      <c r="I1651" s="7">
        <f t="shared" si="163"/>
        <v>7.2729572240831991E-3</v>
      </c>
      <c r="K1651" s="7">
        <f>MIN((A1651 - MAX($A$3:A1651))/MAX($A$3:A1651),0)</f>
        <v>-0.13943736938856943</v>
      </c>
      <c r="L1651" s="7">
        <f>MIN((B1651 - MAX($B$3:B1651))/MAX($B$3:B1651),0)</f>
        <v>-0.37075929467252133</v>
      </c>
      <c r="M1651" s="7">
        <f>MIN((C1651 - MAX($C$3:C1651))/MAX($C$3:C1651),0)</f>
        <v>-4.9393676489436121E-2</v>
      </c>
    </row>
    <row r="1652" spans="1:13" x14ac:dyDescent="0.35">
      <c r="A1652" s="3">
        <v>150.99334412483401</v>
      </c>
      <c r="B1652" s="3">
        <v>74.257095126042202</v>
      </c>
      <c r="C1652">
        <v>120.75702997007643</v>
      </c>
      <c r="D1652" s="6">
        <f t="shared" si="166"/>
        <v>2.3459822671906081E-3</v>
      </c>
      <c r="E1652" s="6">
        <f t="shared" si="164"/>
        <v>1.9214816951883284E-3</v>
      </c>
      <c r="F1652" s="6">
        <f t="shared" si="165"/>
        <v>9.7062239413045828E-3</v>
      </c>
      <c r="G1652" s="7">
        <f t="shared" si="161"/>
        <v>1.8411041315143466E-3</v>
      </c>
      <c r="H1652" s="7">
        <f t="shared" si="162"/>
        <v>1.4166035595120669E-3</v>
      </c>
      <c r="I1652" s="7">
        <f t="shared" si="163"/>
        <v>9.2013458056283207E-3</v>
      </c>
      <c r="K1652" s="7">
        <f>MIN((A1652 - MAX($A$3:A1652))/MAX($A$3:A1652),0)</f>
        <v>-0.13741850471734809</v>
      </c>
      <c r="L1652" s="7">
        <f>MIN((B1652 - MAX($B$3:B1652))/MAX($B$3:B1652),0)</f>
        <v>-0.36955022017536721</v>
      </c>
      <c r="M1652" s="7">
        <f>MIN((C1652 - MAX($C$3:C1652))/MAX($C$3:C1652),0)</f>
        <v>-4.0166878633422359E-2</v>
      </c>
    </row>
    <row r="1653" spans="1:13" x14ac:dyDescent="0.35">
      <c r="A1653" s="3">
        <v>151.40559365168201</v>
      </c>
      <c r="B1653" s="3">
        <v>74.455156684511493</v>
      </c>
      <c r="C1653">
        <v>123.1085672349904</v>
      </c>
      <c r="D1653" s="6">
        <f t="shared" si="166"/>
        <v>2.730249662575675E-3</v>
      </c>
      <c r="E1653" s="6">
        <f t="shared" si="164"/>
        <v>2.6672408627499687E-3</v>
      </c>
      <c r="F1653" s="6">
        <f t="shared" si="165"/>
        <v>1.9473294975014561E-2</v>
      </c>
      <c r="G1653" s="7">
        <f t="shared" si="161"/>
        <v>2.2253715268994133E-3</v>
      </c>
      <c r="H1653" s="7">
        <f t="shared" si="162"/>
        <v>2.1623627270737069E-3</v>
      </c>
      <c r="I1653" s="7">
        <f t="shared" si="163"/>
        <v>1.8968416839338299E-2</v>
      </c>
      <c r="K1653" s="7">
        <f>MIN((A1653 - MAX($A$3:A1653))/MAX($A$3:A1653),0)</f>
        <v>-0.13506344188090863</v>
      </c>
      <c r="L1653" s="7">
        <f>MIN((B1653 - MAX($B$3:B1653))/MAX($B$3:B1653),0)</f>
        <v>-0.36786865876070723</v>
      </c>
      <c r="M1653" s="7">
        <f>MIN((C1653 - MAX($C$3:C1653))/MAX($C$3:C1653),0)</f>
        <v>-2.147576513426204E-2</v>
      </c>
    </row>
    <row r="1654" spans="1:13" x14ac:dyDescent="0.35">
      <c r="A1654" s="3">
        <v>152.104803545316</v>
      </c>
      <c r="B1654" s="3">
        <v>74.871274007240402</v>
      </c>
      <c r="C1654">
        <v>123.51257151421498</v>
      </c>
      <c r="D1654" s="6">
        <f t="shared" si="166"/>
        <v>4.6181245802751998E-3</v>
      </c>
      <c r="E1654" s="6">
        <f t="shared" si="164"/>
        <v>5.5888314692845312E-3</v>
      </c>
      <c r="F1654" s="6">
        <f t="shared" si="165"/>
        <v>3.2816910171118638E-3</v>
      </c>
      <c r="G1654" s="7">
        <f t="shared" si="161"/>
        <v>4.1132464445989385E-3</v>
      </c>
      <c r="H1654" s="7">
        <f t="shared" si="162"/>
        <v>5.0839533336082699E-3</v>
      </c>
      <c r="I1654" s="7">
        <f t="shared" si="163"/>
        <v>2.7768128814356025E-3</v>
      </c>
      <c r="K1654" s="7">
        <f>MIN((A1654 - MAX($A$3:A1654))/MAX($A$3:A1654),0)</f>
        <v>-0.1310690571014802</v>
      </c>
      <c r="L1654" s="7">
        <f>MIN((B1654 - MAX($B$3:B1654))/MAX($B$3:B1654),0)</f>
        <v>-0.36433578322806803</v>
      </c>
      <c r="M1654" s="7">
        <f>MIN((C1654 - MAX($C$3:C1654))/MAX($C$3:C1654),0)</f>
        <v>-1.8264550942676889E-2</v>
      </c>
    </row>
    <row r="1655" spans="1:13" x14ac:dyDescent="0.35">
      <c r="A1655" s="3">
        <v>152.26534663647999</v>
      </c>
      <c r="B1655" s="3">
        <v>74.768375623985506</v>
      </c>
      <c r="C1655">
        <v>123.32691105104577</v>
      </c>
      <c r="D1655" s="6">
        <f t="shared" si="166"/>
        <v>1.0554767990358512E-3</v>
      </c>
      <c r="E1655" s="6">
        <f t="shared" si="164"/>
        <v>-1.3743372824795959E-3</v>
      </c>
      <c r="F1655" s="6">
        <f t="shared" si="165"/>
        <v>-1.5031705752142489E-3</v>
      </c>
      <c r="G1655" s="7">
        <f t="shared" si="161"/>
        <v>5.5059866335958971E-4</v>
      </c>
      <c r="H1655" s="7">
        <f t="shared" si="162"/>
        <v>-1.8792154181558574E-3</v>
      </c>
      <c r="I1655" s="7">
        <f t="shared" si="163"/>
        <v>-2.0080487108905106E-3</v>
      </c>
      <c r="K1655" s="7">
        <f>MIN((A1655 - MAX($A$3:A1655))/MAX($A$3:A1655),0)</f>
        <v>-0.13015192065128647</v>
      </c>
      <c r="L1655" s="7">
        <f>MIN((B1655 - MAX($B$3:B1655))/MAX($B$3:B1655),0)</f>
        <v>-0.3652094002603159</v>
      </c>
      <c r="M1655" s="7">
        <f>MIN((C1655 - MAX($C$3:C1655))/MAX($C$3:C1655),0)</f>
        <v>-1.9740266782344602E-2</v>
      </c>
    </row>
    <row r="1656" spans="1:13" x14ac:dyDescent="0.35">
      <c r="A1656" s="3">
        <v>152.20098609232099</v>
      </c>
      <c r="B1656" s="3">
        <v>74.738427347508605</v>
      </c>
      <c r="C1656">
        <v>123.67243259446077</v>
      </c>
      <c r="D1656" s="6">
        <f t="shared" si="166"/>
        <v>-4.2268674771191541E-4</v>
      </c>
      <c r="E1656" s="6">
        <f t="shared" si="164"/>
        <v>-4.0054737349802316E-4</v>
      </c>
      <c r="F1656" s="6">
        <f t="shared" si="165"/>
        <v>2.8016719179157087E-3</v>
      </c>
      <c r="G1656" s="7">
        <f t="shared" si="161"/>
        <v>-9.2756488338817692E-4</v>
      </c>
      <c r="H1656" s="7">
        <f t="shared" si="162"/>
        <v>-9.0542550917428462E-4</v>
      </c>
      <c r="I1656" s="7">
        <f t="shared" si="163"/>
        <v>2.2967937822394469E-3</v>
      </c>
      <c r="K1656" s="7">
        <f>MIN((A1656 - MAX($A$3:A1656))/MAX($A$3:A1656),0)</f>
        <v>-0.13051959390694984</v>
      </c>
      <c r="L1656" s="7">
        <f>MIN((B1656 - MAX($B$3:B1656))/MAX($B$3:B1656),0)</f>
        <v>-0.36546366396776281</v>
      </c>
      <c r="M1656" s="7">
        <f>MIN((C1656 - MAX($C$3:C1656))/MAX($C$3:C1656),0)</f>
        <v>-1.6993900615525154E-2</v>
      </c>
    </row>
    <row r="1657" spans="1:13" x14ac:dyDescent="0.35">
      <c r="A1657" s="3">
        <v>151.814670023036</v>
      </c>
      <c r="B1657" s="3">
        <v>74.548079123167597</v>
      </c>
      <c r="C1657">
        <v>123.70819616213505</v>
      </c>
      <c r="D1657" s="6">
        <f t="shared" si="166"/>
        <v>-2.5381968882294795E-3</v>
      </c>
      <c r="E1657" s="6">
        <f t="shared" si="164"/>
        <v>-2.5468588395090629E-3</v>
      </c>
      <c r="F1657" s="6">
        <f t="shared" si="165"/>
        <v>2.8917978666720325E-4</v>
      </c>
      <c r="G1657" s="7">
        <f t="shared" si="161"/>
        <v>-3.0430750239057412E-3</v>
      </c>
      <c r="H1657" s="7">
        <f t="shared" si="162"/>
        <v>-3.0517369751853242E-3</v>
      </c>
      <c r="I1657" s="7">
        <f t="shared" si="163"/>
        <v>-2.1569834900905826E-4</v>
      </c>
      <c r="K1657" s="7">
        <f>MIN((A1657 - MAX($A$3:A1657))/MAX($A$3:A1657),0)</f>
        <v>-0.13272650636807173</v>
      </c>
      <c r="L1657" s="7">
        <f>MIN((B1657 - MAX($B$3:B1657))/MAX($B$3:B1657),0)</f>
        <v>-0.36707973844417624</v>
      </c>
      <c r="M1657" s="7">
        <f>MIN((C1657 - MAX($C$3:C1657))/MAX($C$3:C1657),0)</f>
        <v>-1.6709635121412592E-2</v>
      </c>
    </row>
    <row r="1658" spans="1:13" x14ac:dyDescent="0.35">
      <c r="A1658" s="3">
        <v>151.19522962393401</v>
      </c>
      <c r="B1658" s="3">
        <v>74.326245182273595</v>
      </c>
      <c r="C1658">
        <v>123.77039996278934</v>
      </c>
      <c r="D1658" s="6">
        <f t="shared" si="166"/>
        <v>-4.0802407238246293E-3</v>
      </c>
      <c r="E1658" s="6">
        <f t="shared" si="164"/>
        <v>-2.9757163900559968E-3</v>
      </c>
      <c r="F1658" s="6">
        <f t="shared" si="165"/>
        <v>5.0282683430903912E-4</v>
      </c>
      <c r="G1658" s="7">
        <f t="shared" si="161"/>
        <v>-4.5851188595008906E-3</v>
      </c>
      <c r="H1658" s="7">
        <f t="shared" si="162"/>
        <v>-3.4805945257322581E-3</v>
      </c>
      <c r="I1658" s="7">
        <f t="shared" si="163"/>
        <v>-2.0513013672223942E-6</v>
      </c>
      <c r="K1658" s="7">
        <f>MIN((A1658 - MAX($A$3:A1658))/MAX($A$3:A1658),0)</f>
        <v>-0.13626519099548237</v>
      </c>
      <c r="L1658" s="7">
        <f>MIN((B1658 - MAX($B$3:B1658))/MAX($B$3:B1658),0)</f>
        <v>-0.36896312964008643</v>
      </c>
      <c r="M1658" s="7">
        <f>MIN((C1658 - MAX($C$3:C1658))/MAX($C$3:C1658),0)</f>
        <v>-1.6215210340034113E-2</v>
      </c>
    </row>
    <row r="1659" spans="1:13" x14ac:dyDescent="0.35">
      <c r="A1659" s="3">
        <v>151.939996723771</v>
      </c>
      <c r="B1659" s="3">
        <v>74.689851542880405</v>
      </c>
      <c r="C1659">
        <v>125.04711798359629</v>
      </c>
      <c r="D1659" s="6">
        <f t="shared" si="166"/>
        <v>4.9258637437797565E-3</v>
      </c>
      <c r="E1659" s="6">
        <f t="shared" si="164"/>
        <v>4.8920318753506373E-3</v>
      </c>
      <c r="F1659" s="6">
        <f t="shared" si="165"/>
        <v>1.0315212855341739E-2</v>
      </c>
      <c r="G1659" s="7">
        <f t="shared" si="161"/>
        <v>4.4209856081034952E-3</v>
      </c>
      <c r="H1659" s="7">
        <f t="shared" si="162"/>
        <v>4.387153739674376E-3</v>
      </c>
      <c r="I1659" s="7">
        <f t="shared" si="163"/>
        <v>9.8103347196654769E-3</v>
      </c>
      <c r="K1659" s="7">
        <f>MIN((A1659 - MAX($A$3:A1659))/MAX($A$3:A1659),0)</f>
        <v>-0.1320105510155665</v>
      </c>
      <c r="L1659" s="7">
        <f>MIN((B1659 - MAX($B$3:B1659))/MAX($B$3:B1659),0)</f>
        <v>-0.3658760771557642</v>
      </c>
      <c r="M1659" s="7">
        <f>MIN((C1659 - MAX($C$3:C1659))/MAX($C$3:C1659),0)</f>
        <v>-6.0672608308439627E-3</v>
      </c>
    </row>
    <row r="1660" spans="1:13" x14ac:dyDescent="0.35">
      <c r="A1660" s="3">
        <v>152.57461251379499</v>
      </c>
      <c r="B1660" s="3">
        <v>75.010924505147898</v>
      </c>
      <c r="C1660">
        <v>125.31199578279318</v>
      </c>
      <c r="D1660" s="6">
        <f t="shared" si="166"/>
        <v>4.1767526899301318E-3</v>
      </c>
      <c r="E1660" s="6">
        <f t="shared" si="164"/>
        <v>4.2987495039156845E-3</v>
      </c>
      <c r="F1660" s="6">
        <f t="shared" si="165"/>
        <v>2.1182239420474134E-3</v>
      </c>
      <c r="G1660" s="7">
        <f t="shared" si="161"/>
        <v>3.6718745542538705E-3</v>
      </c>
      <c r="H1660" s="7">
        <f t="shared" si="162"/>
        <v>3.7938713682394232E-3</v>
      </c>
      <c r="I1660" s="7">
        <f t="shared" si="163"/>
        <v>1.6133458063711519E-3</v>
      </c>
      <c r="K1660" s="7">
        <f>MIN((A1660 - MAX($A$3:A1660))/MAX($A$3:A1660),0)</f>
        <v>-0.1283851737496898</v>
      </c>
      <c r="L1660" s="7">
        <f>MIN((B1660 - MAX($B$3:B1660))/MAX($B$3:B1660),0)</f>
        <v>-0.3631501372570165</v>
      </c>
      <c r="M1660" s="7">
        <f>MIN((C1660 - MAX($C$3:C1660))/MAX($C$3:C1660),0)</f>
        <v>-3.9618887059510886E-3</v>
      </c>
    </row>
    <row r="1661" spans="1:13" x14ac:dyDescent="0.35">
      <c r="A1661" s="3">
        <v>151.38916635061199</v>
      </c>
      <c r="B1661" s="3">
        <v>74.425319782198102</v>
      </c>
      <c r="C1661">
        <v>124.73647108680933</v>
      </c>
      <c r="D1661" s="6">
        <f t="shared" si="166"/>
        <v>-7.769616082595787E-3</v>
      </c>
      <c r="E1661" s="6">
        <f t="shared" si="164"/>
        <v>-7.8069258153138322E-3</v>
      </c>
      <c r="F1661" s="6">
        <f t="shared" si="165"/>
        <v>-4.5927342581105939E-3</v>
      </c>
      <c r="G1661" s="7">
        <f t="shared" si="161"/>
        <v>-8.2744942182720483E-3</v>
      </c>
      <c r="H1661" s="7">
        <f t="shared" si="162"/>
        <v>-8.3118039509900935E-3</v>
      </c>
      <c r="I1661" s="7">
        <f t="shared" si="163"/>
        <v>-5.0976123937868552E-3</v>
      </c>
      <c r="K1661" s="7">
        <f>MIN((A1661 - MAX($A$3:A1661))/MAX($A$3:A1661),0)</f>
        <v>-0.13515728632155313</v>
      </c>
      <c r="L1661" s="7">
        <f>MIN((B1661 - MAX($B$3:B1661))/MAX($B$3:B1661),0)</f>
        <v>-0.36812197689094378</v>
      </c>
      <c r="M1661" s="7">
        <f>MIN((C1661 - MAX($C$3:C1661))/MAX($C$3:C1661),0)</f>
        <v>-8.5364270620750405E-3</v>
      </c>
    </row>
    <row r="1662" spans="1:13" x14ac:dyDescent="0.35">
      <c r="A1662" s="3">
        <v>152.39045103765801</v>
      </c>
      <c r="B1662" s="3">
        <v>74.918082147795602</v>
      </c>
      <c r="C1662">
        <v>125.644069811311</v>
      </c>
      <c r="D1662" s="6">
        <f t="shared" si="166"/>
        <v>6.6139784713992256E-3</v>
      </c>
      <c r="E1662" s="6">
        <f t="shared" si="164"/>
        <v>6.6208968539140127E-3</v>
      </c>
      <c r="F1662" s="6">
        <f t="shared" si="165"/>
        <v>7.2761295601350764E-3</v>
      </c>
      <c r="G1662" s="7">
        <f t="shared" si="161"/>
        <v>6.1091003357229643E-3</v>
      </c>
      <c r="H1662" s="7">
        <f t="shared" si="162"/>
        <v>6.1160187182377514E-3</v>
      </c>
      <c r="I1662" s="7">
        <f t="shared" si="163"/>
        <v>6.7712514244588152E-3</v>
      </c>
      <c r="K1662" s="7">
        <f>MIN((A1662 - MAX($A$3:A1662))/MAX($A$3:A1662),0)</f>
        <v>-0.1294372352321374</v>
      </c>
      <c r="L1662" s="7">
        <f>MIN((B1662 - MAX($B$3:B1662))/MAX($B$3:B1662),0)</f>
        <v>-0.3639383776756836</v>
      </c>
      <c r="M1662" s="7">
        <f>MIN((C1662 - MAX($C$3:C1662))/MAX($C$3:C1662),0)</f>
        <v>-1.3224096512242645E-3</v>
      </c>
    </row>
    <row r="1663" spans="1:13" x14ac:dyDescent="0.35">
      <c r="A1663" s="3">
        <v>151.863177434861</v>
      </c>
      <c r="B1663" s="3">
        <v>74.657962224991394</v>
      </c>
      <c r="C1663">
        <v>125.11733240995798</v>
      </c>
      <c r="D1663" s="6">
        <f t="shared" si="166"/>
        <v>-3.4600173384007663E-3</v>
      </c>
      <c r="E1663" s="6">
        <f t="shared" si="164"/>
        <v>-3.4720579511239064E-3</v>
      </c>
      <c r="F1663" s="6">
        <f t="shared" si="165"/>
        <v>-4.1922981493997908E-3</v>
      </c>
      <c r="G1663" s="7">
        <f t="shared" si="161"/>
        <v>-3.964895474077028E-3</v>
      </c>
      <c r="H1663" s="7">
        <f t="shared" si="162"/>
        <v>-3.9769360868001681E-3</v>
      </c>
      <c r="I1663" s="7">
        <f t="shared" si="163"/>
        <v>-4.6971762850760521E-3</v>
      </c>
      <c r="K1663" s="7">
        <f>MIN((A1663 - MAX($A$3:A1663))/MAX($A$3:A1663),0)</f>
        <v>-0.13244939749240031</v>
      </c>
      <c r="L1663" s="7">
        <f>MIN((B1663 - MAX($B$3:B1663))/MAX($B$3:B1663),0)</f>
        <v>-0.36614682048887953</v>
      </c>
      <c r="M1663" s="7">
        <f>MIN((C1663 - MAX($C$3:C1663))/MAX($C$3:C1663),0)</f>
        <v>-5.5091638650904794E-3</v>
      </c>
    </row>
    <row r="1664" spans="1:13" x14ac:dyDescent="0.35">
      <c r="A1664" s="3">
        <v>151.67683844598301</v>
      </c>
      <c r="B1664" s="3">
        <v>74.567854839989707</v>
      </c>
      <c r="C1664">
        <v>124.81807610611236</v>
      </c>
      <c r="D1664" s="6">
        <f t="shared" si="166"/>
        <v>-1.2270188996797386E-3</v>
      </c>
      <c r="E1664" s="6">
        <f t="shared" si="164"/>
        <v>-1.2069360362413444E-3</v>
      </c>
      <c r="F1664" s="6">
        <f t="shared" si="165"/>
        <v>-2.391805340486994E-3</v>
      </c>
      <c r="G1664" s="7">
        <f t="shared" si="161"/>
        <v>-1.7318970353560001E-3</v>
      </c>
      <c r="H1664" s="7">
        <f t="shared" si="162"/>
        <v>-1.7118141719176059E-3</v>
      </c>
      <c r="I1664" s="7">
        <f t="shared" si="163"/>
        <v>-2.8966834761632552E-3</v>
      </c>
      <c r="K1664" s="7">
        <f>MIN((A1664 - MAX($A$3:A1664))/MAX($A$3:A1664),0)</f>
        <v>-0.13351389847810569</v>
      </c>
      <c r="L1664" s="7">
        <f>MIN((B1664 - MAX($B$3:B1664))/MAX($B$3:B1664),0)</f>
        <v>-0.36691184073291766</v>
      </c>
      <c r="M1664" s="7">
        <f>MIN((C1664 - MAX($C$3:C1664))/MAX($C$3:C1664),0)</f>
        <v>-7.8877923580233326E-3</v>
      </c>
    </row>
    <row r="1665" spans="1:13" x14ac:dyDescent="0.35">
      <c r="A1665" s="3">
        <v>148.48273060353799</v>
      </c>
      <c r="B1665" s="3">
        <v>73.003323458328197</v>
      </c>
      <c r="C1665">
        <v>123.2414609314032</v>
      </c>
      <c r="D1665" s="6">
        <f t="shared" si="166"/>
        <v>-2.1058639375467637E-2</v>
      </c>
      <c r="E1665" s="6">
        <f t="shared" si="164"/>
        <v>-2.0981311384359064E-2</v>
      </c>
      <c r="F1665" s="6">
        <f t="shared" si="165"/>
        <v>-1.2631304887032738E-2</v>
      </c>
      <c r="G1665" s="7">
        <f t="shared" si="161"/>
        <v>-2.1563517511143899E-2</v>
      </c>
      <c r="H1665" s="7">
        <f t="shared" si="162"/>
        <v>-2.1486189520035327E-2</v>
      </c>
      <c r="I1665" s="7">
        <f t="shared" si="163"/>
        <v>-1.3136183022709001E-2</v>
      </c>
      <c r="K1665" s="7">
        <f>MIN((A1665 - MAX($A$3:A1665))/MAX($A$3:A1665),0)</f>
        <v>-0.1517609168139101</v>
      </c>
      <c r="L1665" s="7">
        <f>MIN((B1665 - MAX($B$3:B1665))/MAX($B$3:B1665),0)</f>
        <v>-0.38019486053625101</v>
      </c>
      <c r="M1665" s="7">
        <f>MIN((C1665 - MAX($C$3:C1665))/MAX($C$3:C1665),0)</f>
        <v>-2.041946413489627E-2</v>
      </c>
    </row>
    <row r="1666" spans="1:13" x14ac:dyDescent="0.35">
      <c r="A1666" s="3">
        <v>148.48273060353799</v>
      </c>
      <c r="B1666" s="3">
        <v>70.734299263866902</v>
      </c>
      <c r="C1666">
        <v>121.66978650390453</v>
      </c>
      <c r="D1666" s="6">
        <f t="shared" si="166"/>
        <v>0</v>
      </c>
      <c r="E1666" s="6">
        <f t="shared" si="164"/>
        <v>-3.1081108187581363E-2</v>
      </c>
      <c r="F1666" s="6">
        <f t="shared" si="165"/>
        <v>-1.2752805878968487E-2</v>
      </c>
      <c r="G1666" s="7">
        <f t="shared" si="161"/>
        <v>-5.0487813567626151E-4</v>
      </c>
      <c r="H1666" s="7">
        <f t="shared" si="162"/>
        <v>-3.1585986323257625E-2</v>
      </c>
      <c r="I1666" s="7">
        <f t="shared" si="163"/>
        <v>-1.3257684014644749E-2</v>
      </c>
      <c r="K1666" s="7">
        <f>MIN((A1666 - MAX($A$3:A1666))/MAX($A$3:A1666),0)</f>
        <v>-0.1517609168139101</v>
      </c>
      <c r="L1666" s="7">
        <f>MIN((B1666 - MAX($B$3:B1666))/MAX($B$3:B1666),0)</f>
        <v>-0.39945909113114275</v>
      </c>
      <c r="M1666" s="7">
        <f>MIN((C1666 - MAX($C$3:C1666))/MAX($C$3:C1666),0)</f>
        <v>-3.2911864551599869E-2</v>
      </c>
    </row>
    <row r="1667" spans="1:13" x14ac:dyDescent="0.35">
      <c r="A1667" s="3">
        <v>151.464556835319</v>
      </c>
      <c r="B1667" s="3">
        <v>72.153290787757996</v>
      </c>
      <c r="C1667">
        <v>122.94612208193577</v>
      </c>
      <c r="D1667" s="6">
        <f t="shared" si="166"/>
        <v>2.0081973301950874E-2</v>
      </c>
      <c r="E1667" s="6">
        <f t="shared" si="164"/>
        <v>2.0060869177450882E-2</v>
      </c>
      <c r="F1667" s="6">
        <f t="shared" si="165"/>
        <v>1.0490160414560089E-2</v>
      </c>
      <c r="G1667" s="7">
        <f t="shared" si="161"/>
        <v>1.9577095166274611E-2</v>
      </c>
      <c r="H1667" s="7">
        <f t="shared" si="162"/>
        <v>1.955599104177462E-2</v>
      </c>
      <c r="I1667" s="7">
        <f t="shared" si="163"/>
        <v>9.9852822788838273E-3</v>
      </c>
      <c r="K1667" s="7">
        <f>MIN((A1667 - MAX($A$3:A1667))/MAX($A$3:A1667),0)</f>
        <v>-0.13472660219169574</v>
      </c>
      <c r="L1667" s="7">
        <f>MIN((B1667 - MAX($B$3:B1667))/MAX($B$3:B1667),0)</f>
        <v>-0.38741171852261713</v>
      </c>
      <c r="M1667" s="7">
        <f>MIN((C1667 - MAX($C$3:C1667))/MAX($C$3:C1667),0)</f>
        <v>-2.2766954875728336E-2</v>
      </c>
    </row>
    <row r="1668" spans="1:13" x14ac:dyDescent="0.35">
      <c r="A1668" s="3">
        <v>151.04651001812201</v>
      </c>
      <c r="B1668" s="3">
        <v>71.953370794459005</v>
      </c>
      <c r="C1668">
        <v>123.00246520545963</v>
      </c>
      <c r="D1668" s="6">
        <f t="shared" si="166"/>
        <v>-2.7600306364182576E-3</v>
      </c>
      <c r="E1668" s="6">
        <f t="shared" si="164"/>
        <v>-2.7707675023037307E-3</v>
      </c>
      <c r="F1668" s="6">
        <f t="shared" si="165"/>
        <v>4.58274914001033E-4</v>
      </c>
      <c r="G1668" s="7">
        <f t="shared" si="161"/>
        <v>-3.2649087720945189E-3</v>
      </c>
      <c r="H1668" s="7">
        <f t="shared" si="162"/>
        <v>-3.2756456379799924E-3</v>
      </c>
      <c r="I1668" s="7">
        <f t="shared" si="163"/>
        <v>-4.6603221675228508E-5</v>
      </c>
      <c r="K1668" s="7">
        <f>MIN((A1668 - MAX($A$3:A1668))/MAX($A$3:A1668),0)</f>
        <v>-0.13711478327852439</v>
      </c>
      <c r="L1668" s="7">
        <f>MIN((B1668 - MAX($B$3:B1668))/MAX($B$3:B1668),0)</f>
        <v>-0.38910905822522679</v>
      </c>
      <c r="M1668" s="7">
        <f>MIN((C1668 - MAX($C$3:C1668))/MAX($C$3:C1668),0)</f>
        <v>-2.2319113486015042E-2</v>
      </c>
    </row>
    <row r="1669" spans="1:13" x14ac:dyDescent="0.35">
      <c r="A1669" s="3">
        <v>152.96904767476599</v>
      </c>
      <c r="B1669" s="3">
        <v>72.886756194717805</v>
      </c>
      <c r="C1669">
        <v>122.90673047603789</v>
      </c>
      <c r="D1669" s="6">
        <f t="shared" si="166"/>
        <v>1.2728117031060983E-2</v>
      </c>
      <c r="E1669" s="6">
        <f t="shared" si="164"/>
        <v>1.297208719971015E-2</v>
      </c>
      <c r="F1669" s="6">
        <f t="shared" si="165"/>
        <v>-7.7831553426041696E-4</v>
      </c>
      <c r="G1669" s="7">
        <f t="shared" ref="G1669:G1732" si="167">D1669-$J$3</f>
        <v>1.222323889538472E-2</v>
      </c>
      <c r="H1669" s="7">
        <f t="shared" ref="H1669:H1732" si="168">E1669-$J$3</f>
        <v>1.2467209064033887E-2</v>
      </c>
      <c r="I1669" s="7">
        <f t="shared" ref="I1669:I1732" si="169">F1669-$J$3</f>
        <v>-1.2831936699366784E-3</v>
      </c>
      <c r="K1669" s="7">
        <f>MIN((A1669 - MAX($A$3:A1669))/MAX($A$3:A1669),0)</f>
        <v>-0.12613187925572103</v>
      </c>
      <c r="L1669" s="7">
        <f>MIN((B1669 - MAX($B$3:B1669))/MAX($B$3:B1669),0)</f>
        <v>-0.38118452765901134</v>
      </c>
      <c r="M1669" s="7">
        <f>MIN((C1669 - MAX($C$3:C1669))/MAX($C$3:C1669),0)</f>
        <v>-2.3080057707538373E-2</v>
      </c>
    </row>
    <row r="1670" spans="1:13" x14ac:dyDescent="0.35">
      <c r="A1670" s="3">
        <v>152.36300970971701</v>
      </c>
      <c r="B1670" s="3">
        <v>73.404872597176904</v>
      </c>
      <c r="C1670">
        <v>124.40474849219351</v>
      </c>
      <c r="D1670" s="6">
        <f t="shared" si="166"/>
        <v>-3.9618339413180284E-3</v>
      </c>
      <c r="E1670" s="6">
        <f t="shared" si="164"/>
        <v>7.1085122937141823E-3</v>
      </c>
      <c r="F1670" s="6">
        <f t="shared" si="165"/>
        <v>1.2188250475409629E-2</v>
      </c>
      <c r="G1670" s="7">
        <f t="shared" si="167"/>
        <v>-4.4667120769942897E-3</v>
      </c>
      <c r="H1670" s="7">
        <f t="shared" si="168"/>
        <v>6.603634158037921E-3</v>
      </c>
      <c r="I1670" s="7">
        <f t="shared" si="169"/>
        <v>1.1683372339733367E-2</v>
      </c>
      <c r="K1670" s="7">
        <f>MIN((A1670 - MAX($A$3:A1670))/MAX($A$3:A1670),0)</f>
        <v>-0.12959399963672152</v>
      </c>
      <c r="L1670" s="7">
        <f>MIN((B1670 - MAX($B$3:B1670))/MAX($B$3:B1670),0)</f>
        <v>-0.37678567026633486</v>
      </c>
      <c r="M1670" s="7">
        <f>MIN((C1670 - MAX($C$3:C1670))/MAX($C$3:C1670),0)</f>
        <v>-1.1173112756455128E-2</v>
      </c>
    </row>
    <row r="1671" spans="1:13" x14ac:dyDescent="0.35">
      <c r="A1671" s="3">
        <v>153.077170826881</v>
      </c>
      <c r="B1671" s="3">
        <v>73.747703300090393</v>
      </c>
      <c r="C1671">
        <v>124.36437493862826</v>
      </c>
      <c r="D1671" s="6">
        <f t="shared" si="166"/>
        <v>4.6872342475028613E-3</v>
      </c>
      <c r="E1671" s="6">
        <f t="shared" ref="E1671:E1734" si="170">(B1671-B1670)/B1670</f>
        <v>4.6704079822444036E-3</v>
      </c>
      <c r="F1671" s="6">
        <f t="shared" ref="F1671:F1734" si="171">(C1671-C1670)/C1670</f>
        <v>-3.2453386269077445E-4</v>
      </c>
      <c r="G1671" s="7">
        <f t="shared" si="167"/>
        <v>4.1823561118266E-3</v>
      </c>
      <c r="H1671" s="7">
        <f t="shared" si="168"/>
        <v>4.1655298465681423E-3</v>
      </c>
      <c r="I1671" s="7">
        <f t="shared" si="169"/>
        <v>-8.2941199836703591E-4</v>
      </c>
      <c r="K1671" s="7">
        <f>MIN((A1671 - MAX($A$3:A1671))/MAX($A$3:A1671),0)</f>
        <v>-0.12551420282258677</v>
      </c>
      <c r="L1671" s="7">
        <f>MIN((B1671 - MAX($B$3:B1671))/MAX($B$3:B1671),0)</f>
        <v>-0.37387500508609767</v>
      </c>
      <c r="M1671" s="7">
        <f>MIN((C1671 - MAX($C$3:C1671))/MAX($C$3:C1671),0)</f>
        <v>-1.149402056570477E-2</v>
      </c>
    </row>
    <row r="1672" spans="1:13" x14ac:dyDescent="0.35">
      <c r="A1672" s="3">
        <v>153.370625856071</v>
      </c>
      <c r="B1672" s="3">
        <v>73.888694231840702</v>
      </c>
      <c r="C1672">
        <v>123.6164305685477</v>
      </c>
      <c r="D1672" s="6">
        <f t="shared" si="166"/>
        <v>1.9170398015905033E-3</v>
      </c>
      <c r="E1672" s="6">
        <f t="shared" si="170"/>
        <v>1.911800984182466E-3</v>
      </c>
      <c r="F1672" s="6">
        <f t="shared" si="171"/>
        <v>-6.0141368494768567E-3</v>
      </c>
      <c r="G1672" s="7">
        <f t="shared" si="167"/>
        <v>1.4121616659142418E-3</v>
      </c>
      <c r="H1672" s="7">
        <f t="shared" si="168"/>
        <v>1.4069228485062044E-3</v>
      </c>
      <c r="I1672" s="7">
        <f t="shared" si="169"/>
        <v>-6.519014985153118E-3</v>
      </c>
      <c r="K1672" s="7">
        <f>MIN((A1672 - MAX($A$3:A1672))/MAX($A$3:A1672),0)</f>
        <v>-0.12383777874347207</v>
      </c>
      <c r="L1672" s="7">
        <f>MIN((B1672 - MAX($B$3:B1672))/MAX($B$3:B1672),0)</f>
        <v>-0.37267797870460007</v>
      </c>
      <c r="M1672" s="7">
        <f>MIN((C1672 - MAX($C$3:C1672))/MAX($C$3:C1672),0)</f>
        <v>-1.7439030802548779E-2</v>
      </c>
    </row>
    <row r="1673" spans="1:13" x14ac:dyDescent="0.35">
      <c r="A1673" s="3">
        <v>154.59220368632</v>
      </c>
      <c r="B1673" s="3">
        <v>74.485946583268003</v>
      </c>
      <c r="C1673">
        <v>124.13924017923128</v>
      </c>
      <c r="D1673" s="6">
        <f t="shared" si="166"/>
        <v>7.9648747824461515E-3</v>
      </c>
      <c r="E1673" s="6">
        <f t="shared" si="170"/>
        <v>8.0831358252630749E-3</v>
      </c>
      <c r="F1673" s="6">
        <f t="shared" si="171"/>
        <v>4.2292890053452293E-3</v>
      </c>
      <c r="G1673" s="7">
        <f t="shared" si="167"/>
        <v>7.4599966467698902E-3</v>
      </c>
      <c r="H1673" s="7">
        <f t="shared" si="168"/>
        <v>7.5782576895868136E-3</v>
      </c>
      <c r="I1673" s="7">
        <f t="shared" si="169"/>
        <v>3.724410869668968E-3</v>
      </c>
      <c r="K1673" s="7">
        <f>MIN((A1673 - MAX($A$3:A1673))/MAX($A$3:A1673),0)</f>
        <v>-0.11685925636205395</v>
      </c>
      <c r="L1673" s="7">
        <f>MIN((B1673 - MAX($B$3:B1673))/MAX($B$3:B1673),0)</f>
        <v>-0.36760724960029073</v>
      </c>
      <c r="M1673" s="7">
        <f>MIN((C1673 - MAX($C$3:C1673))/MAX($C$3:C1673),0)</f>
        <v>-1.3283496498440645E-2</v>
      </c>
    </row>
    <row r="1674" spans="1:13" x14ac:dyDescent="0.35">
      <c r="A1674" s="3">
        <v>157.33759833146701</v>
      </c>
      <c r="B1674" s="3">
        <v>75.8107823289739</v>
      </c>
      <c r="C1674">
        <v>124.21136681947149</v>
      </c>
      <c r="D1674" s="6">
        <f t="shared" si="166"/>
        <v>1.775894630959287E-2</v>
      </c>
      <c r="E1674" s="6">
        <f t="shared" si="170"/>
        <v>1.7786385304573667E-2</v>
      </c>
      <c r="F1674" s="6">
        <f t="shared" si="171"/>
        <v>5.8101403018157483E-4</v>
      </c>
      <c r="G1674" s="7">
        <f t="shared" si="167"/>
        <v>1.7254068173916608E-2</v>
      </c>
      <c r="H1674" s="7">
        <f t="shared" si="168"/>
        <v>1.7281507168897405E-2</v>
      </c>
      <c r="I1674" s="7">
        <f t="shared" si="169"/>
        <v>7.6135894505313315E-5</v>
      </c>
      <c r="K1674" s="7">
        <f>MIN((A1674 - MAX($A$3:A1674))/MAX($A$3:A1674),0)</f>
        <v>-0.10117560731197374</v>
      </c>
      <c r="L1674" s="7">
        <f>MIN((B1674 - MAX($B$3:B1674))/MAX($B$3:B1674),0)</f>
        <v>-0.35635926847786242</v>
      </c>
      <c r="M1674" s="7">
        <f>MIN((C1674 - MAX($C$3:C1674))/MAX($C$3:C1674),0)</f>
        <v>-1.2710200366094533E-2</v>
      </c>
    </row>
    <row r="1675" spans="1:13" x14ac:dyDescent="0.35">
      <c r="A1675" s="3">
        <v>156.70322549059199</v>
      </c>
      <c r="B1675" s="3">
        <v>75.506322168658002</v>
      </c>
      <c r="C1675">
        <v>123.6517910208638</v>
      </c>
      <c r="D1675" s="6">
        <f t="shared" si="166"/>
        <v>-4.0319214707889954E-3</v>
      </c>
      <c r="E1675" s="6">
        <f t="shared" si="170"/>
        <v>-4.016053534373531E-3</v>
      </c>
      <c r="F1675" s="6">
        <f t="shared" si="171"/>
        <v>-4.5050289110897743E-3</v>
      </c>
      <c r="G1675" s="7">
        <f t="shared" si="167"/>
        <v>-4.5367996064652567E-3</v>
      </c>
      <c r="H1675" s="7">
        <f t="shared" si="168"/>
        <v>-4.5209316700497923E-3</v>
      </c>
      <c r="I1675" s="7">
        <f t="shared" si="169"/>
        <v>-5.0099070467660356E-3</v>
      </c>
      <c r="K1675" s="7">
        <f>MIN((A1675 - MAX($A$3:A1675))/MAX($A$3:A1675),0)</f>
        <v>-0.10479959667932147</v>
      </c>
      <c r="L1675" s="7">
        <f>MIN((B1675 - MAX($B$3:B1675))/MAX($B$3:B1675),0)</f>
        <v>-0.35894416411255869</v>
      </c>
      <c r="M1675" s="7">
        <f>MIN((C1675 - MAX($C$3:C1675))/MAX($C$3:C1675),0)</f>
        <v>-1.7157969457069308E-2</v>
      </c>
    </row>
    <row r="1676" spans="1:13" x14ac:dyDescent="0.35">
      <c r="A1676" s="3">
        <v>154.905856260771</v>
      </c>
      <c r="B1676" s="3">
        <v>74.635733914454605</v>
      </c>
      <c r="C1676">
        <v>123.64912425772508</v>
      </c>
      <c r="D1676" s="6">
        <f t="shared" si="166"/>
        <v>-1.1469893004397002E-2</v>
      </c>
      <c r="E1676" s="6">
        <f t="shared" si="170"/>
        <v>-1.1530004762498828E-2</v>
      </c>
      <c r="F1676" s="6">
        <f t="shared" si="171"/>
        <v>-2.1566716637932614E-5</v>
      </c>
      <c r="G1676" s="7">
        <f t="shared" si="167"/>
        <v>-1.1974771140073264E-2</v>
      </c>
      <c r="H1676" s="7">
        <f t="shared" si="168"/>
        <v>-1.203488289817509E-2</v>
      </c>
      <c r="I1676" s="7">
        <f t="shared" si="169"/>
        <v>-5.2644485231419409E-4</v>
      </c>
      <c r="K1676" s="7">
        <f>MIN((A1676 - MAX($A$3:A1676))/MAX($A$3:A1676),0)</f>
        <v>-0.1150674495229027</v>
      </c>
      <c r="L1676" s="7">
        <f>MIN((B1676 - MAX($B$3:B1676))/MAX($B$3:B1676),0)</f>
        <v>-0.36633554095336857</v>
      </c>
      <c r="M1676" s="7">
        <f>MIN((C1676 - MAX($C$3:C1676))/MAX($C$3:C1676),0)</f>
        <v>-1.7179166132641876E-2</v>
      </c>
    </row>
    <row r="1677" spans="1:13" x14ac:dyDescent="0.35">
      <c r="A1677" s="3">
        <v>152.62891800141</v>
      </c>
      <c r="B1677" s="3">
        <v>73.5368166022254</v>
      </c>
      <c r="C1677">
        <v>122.80588961874589</v>
      </c>
      <c r="D1677" s="6">
        <f t="shared" si="166"/>
        <v>-1.4698852027440258E-2</v>
      </c>
      <c r="E1677" s="6">
        <f t="shared" si="170"/>
        <v>-1.4723742295999296E-2</v>
      </c>
      <c r="F1677" s="6">
        <f t="shared" si="171"/>
        <v>-6.8195763135500036E-3</v>
      </c>
      <c r="G1677" s="7">
        <f t="shared" si="167"/>
        <v>-1.5203730163116521E-2</v>
      </c>
      <c r="H1677" s="7">
        <f t="shared" si="168"/>
        <v>-1.5228620431675558E-2</v>
      </c>
      <c r="I1677" s="7">
        <f t="shared" si="169"/>
        <v>-7.3244544492262649E-3</v>
      </c>
      <c r="K1677" s="7">
        <f>MIN((A1677 - MAX($A$3:A1677))/MAX($A$3:A1677),0)</f>
        <v>-0.12807494213663087</v>
      </c>
      <c r="L1677" s="7">
        <f>MIN((B1677 - MAX($B$3:B1677))/MAX($B$3:B1677),0)</f>
        <v>-0.37566545315050492</v>
      </c>
      <c r="M1677" s="7">
        <f>MIN((C1677 - MAX($C$3:C1677))/MAX($C$3:C1677),0)</f>
        <v>-2.3881587811747176E-2</v>
      </c>
    </row>
    <row r="1678" spans="1:13" x14ac:dyDescent="0.35">
      <c r="A1678" s="3">
        <v>152.93157888739401</v>
      </c>
      <c r="B1678" s="3">
        <v>74.115789518416804</v>
      </c>
      <c r="C1678">
        <v>123.24303204767097</v>
      </c>
      <c r="D1678" s="6">
        <f t="shared" si="166"/>
        <v>1.9829852032444794E-3</v>
      </c>
      <c r="E1678" s="6">
        <f t="shared" si="170"/>
        <v>7.8732387794698579E-3</v>
      </c>
      <c r="F1678" s="6">
        <f t="shared" si="171"/>
        <v>3.559621043275622E-3</v>
      </c>
      <c r="G1678" s="7">
        <f t="shared" si="167"/>
        <v>1.4781070675682179E-3</v>
      </c>
      <c r="H1678" s="7">
        <f t="shared" si="168"/>
        <v>7.3683606437935966E-3</v>
      </c>
      <c r="I1678" s="7">
        <f t="shared" si="169"/>
        <v>3.0547429075993603E-3</v>
      </c>
      <c r="K1678" s="7">
        <f>MIN((A1678 - MAX($A$3:A1678))/MAX($A$3:A1678),0)</f>
        <v>-0.12634592764854971</v>
      </c>
      <c r="L1678" s="7">
        <f>MIN((B1678 - MAX($B$3:B1678))/MAX($B$3:B1678),0)</f>
        <v>-0.37074991818488678</v>
      </c>
      <c r="M1678" s="7">
        <f>MIN((C1678 - MAX($C$3:C1678))/MAX($C$3:C1678),0)</f>
        <v>-2.0406976170993085E-2</v>
      </c>
    </row>
    <row r="1679" spans="1:13" x14ac:dyDescent="0.35">
      <c r="A1679" s="3">
        <v>153.279372791387</v>
      </c>
      <c r="B1679" s="3">
        <v>74.285388756332395</v>
      </c>
      <c r="C1679">
        <v>123.6821176993483</v>
      </c>
      <c r="D1679" s="6">
        <f t="shared" si="166"/>
        <v>2.2741797771477913E-3</v>
      </c>
      <c r="E1679" s="6">
        <f t="shared" si="170"/>
        <v>2.2883010356848166E-3</v>
      </c>
      <c r="F1679" s="6">
        <f t="shared" si="171"/>
        <v>3.5627624895457847E-3</v>
      </c>
      <c r="G1679" s="7">
        <f t="shared" si="167"/>
        <v>1.7693016414715298E-3</v>
      </c>
      <c r="H1679" s="7">
        <f t="shared" si="168"/>
        <v>1.7834229000085551E-3</v>
      </c>
      <c r="I1679" s="7">
        <f t="shared" si="169"/>
        <v>3.0578843538695234E-3</v>
      </c>
      <c r="K1679" s="7">
        <f>MIN((A1679 - MAX($A$3:A1679))/MAX($A$3:A1679),0)</f>
        <v>-0.12435908122498524</v>
      </c>
      <c r="L1679" s="7">
        <f>MIN((B1679 - MAX($B$3:B1679))/MAX($B$3:B1679),0)</f>
        <v>-0.36931000457096447</v>
      </c>
      <c r="M1679" s="7">
        <f>MIN((C1679 - MAX($C$3:C1679))/MAX($C$3:C1679),0)</f>
        <v>-1.6916918890674367E-2</v>
      </c>
    </row>
    <row r="1680" spans="1:13" x14ac:dyDescent="0.35">
      <c r="A1680" s="3">
        <v>153.37470733174899</v>
      </c>
      <c r="B1680" s="3">
        <v>75.124151520416305</v>
      </c>
      <c r="C1680">
        <v>126.89355170471282</v>
      </c>
      <c r="D1680" s="6">
        <f t="shared" si="166"/>
        <v>6.2196588246573366E-4</v>
      </c>
      <c r="E1680" s="6">
        <f t="shared" si="170"/>
        <v>1.1291086687789734E-2</v>
      </c>
      <c r="F1680" s="6">
        <f t="shared" si="171"/>
        <v>2.5965224925813549E-2</v>
      </c>
      <c r="G1680" s="7">
        <f t="shared" si="167"/>
        <v>1.1708774678947215E-4</v>
      </c>
      <c r="H1680" s="7">
        <f t="shared" si="168"/>
        <v>1.0786208552113472E-2</v>
      </c>
      <c r="I1680" s="7">
        <f t="shared" si="169"/>
        <v>2.5460346790137287E-2</v>
      </c>
      <c r="K1680" s="7">
        <f>MIN((A1680 - MAX($A$3:A1680))/MAX($A$3:A1680),0)</f>
        <v>-0.12381446244821623</v>
      </c>
      <c r="L1680" s="7">
        <f>MIN((B1680 - MAX($B$3:B1680))/MAX($B$3:B1680),0)</f>
        <v>-0.36218882915945355</v>
      </c>
      <c r="M1680" s="7">
        <f>MIN((C1680 - MAX($C$3:C1680))/MAX($C$3:C1680),0)</f>
        <v>0</v>
      </c>
    </row>
    <row r="1681" spans="1:13" x14ac:dyDescent="0.35">
      <c r="A1681" s="3">
        <v>153.296808499647</v>
      </c>
      <c r="B1681" s="3">
        <v>75.086357050182698</v>
      </c>
      <c r="C1681">
        <v>126.94179117590816</v>
      </c>
      <c r="D1681" s="6">
        <f t="shared" si="166"/>
        <v>-5.0789881498191779E-4</v>
      </c>
      <c r="E1681" s="6">
        <f t="shared" si="170"/>
        <v>-5.0309347218830541E-4</v>
      </c>
      <c r="F1681" s="6">
        <f t="shared" si="171"/>
        <v>3.8015699416783723E-4</v>
      </c>
      <c r="G1681" s="7">
        <f t="shared" si="167"/>
        <v>-1.0127769506581793E-3</v>
      </c>
      <c r="H1681" s="7">
        <f t="shared" si="168"/>
        <v>-1.0079716078645669E-3</v>
      </c>
      <c r="I1681" s="7">
        <f t="shared" si="169"/>
        <v>-1.2472114150842428E-4</v>
      </c>
      <c r="K1681" s="7">
        <f>MIN((A1681 - MAX($A$3:A1681))/MAX($A$3:A1681),0)</f>
        <v>-0.12425947604444307</v>
      </c>
      <c r="L1681" s="7">
        <f>MIN((B1681 - MAX($B$3:B1681))/MAX($B$3:B1681),0)</f>
        <v>-0.36250970779599218</v>
      </c>
      <c r="M1681" s="7">
        <f>MIN((C1681 - MAX($C$3:C1681))/MAX($C$3:C1681),0)</f>
        <v>0</v>
      </c>
    </row>
    <row r="1682" spans="1:13" x14ac:dyDescent="0.35">
      <c r="A1682" s="3">
        <v>151.48576389133001</v>
      </c>
      <c r="B1682" s="3">
        <v>74.198934150000696</v>
      </c>
      <c r="C1682">
        <v>124.09395688732926</v>
      </c>
      <c r="D1682" s="6">
        <f t="shared" si="166"/>
        <v>-1.1813974642017161E-2</v>
      </c>
      <c r="E1682" s="6">
        <f t="shared" si="170"/>
        <v>-1.1818696965001358E-2</v>
      </c>
      <c r="F1682" s="6">
        <f t="shared" si="171"/>
        <v>-2.2434174452702928E-2</v>
      </c>
      <c r="G1682" s="7">
        <f t="shared" si="167"/>
        <v>-1.2318852777693423E-2</v>
      </c>
      <c r="H1682" s="7">
        <f t="shared" si="168"/>
        <v>-1.2323575100677621E-2</v>
      </c>
      <c r="I1682" s="7">
        <f t="shared" si="169"/>
        <v>-2.2939052588379191E-2</v>
      </c>
      <c r="K1682" s="7">
        <f>MIN((A1682 - MAX($A$3:A1682))/MAX($A$3:A1682),0)</f>
        <v>-0.13460545238744084</v>
      </c>
      <c r="L1682" s="7">
        <f>MIN((B1682 - MAX($B$3:B1682))/MAX($B$3:B1682),0)</f>
        <v>-0.37004401237768153</v>
      </c>
      <c r="M1682" s="7">
        <f>MIN((C1682 - MAX($C$3:C1682))/MAX($C$3:C1682),0)</f>
        <v>-2.2434174452702928E-2</v>
      </c>
    </row>
    <row r="1683" spans="1:13" x14ac:dyDescent="0.35">
      <c r="A1683" s="3">
        <v>152.01026558433799</v>
      </c>
      <c r="B1683" s="3">
        <v>74.912391141988806</v>
      </c>
      <c r="C1683">
        <v>126.20129927180828</v>
      </c>
      <c r="D1683" s="6">
        <f t="shared" si="166"/>
        <v>3.4623827317808832E-3</v>
      </c>
      <c r="E1683" s="6">
        <f t="shared" si="170"/>
        <v>9.6154614639852413E-3</v>
      </c>
      <c r="F1683" s="6">
        <f t="shared" si="171"/>
        <v>1.698182923115572E-2</v>
      </c>
      <c r="G1683" s="7">
        <f t="shared" si="167"/>
        <v>2.9575045961046219E-3</v>
      </c>
      <c r="H1683" s="7">
        <f t="shared" si="168"/>
        <v>9.1105833283089792E-3</v>
      </c>
      <c r="I1683" s="7">
        <f t="shared" si="169"/>
        <v>1.6476951095479458E-2</v>
      </c>
      <c r="K1683" s="7">
        <f>MIN((A1683 - MAX($A$3:A1683))/MAX($A$3:A1683),0)</f>
        <v>-0.1316091252496098</v>
      </c>
      <c r="L1683" s="7">
        <f>MIN((B1683 - MAX($B$3:B1683))/MAX($B$3:B1683),0)</f>
        <v>-0.36398669485469237</v>
      </c>
      <c r="M1683" s="7">
        <f>MIN((C1683 - MAX($C$3:C1683))/MAX($C$3:C1683),0)</f>
        <v>-5.8333185410449663E-3</v>
      </c>
    </row>
    <row r="1684" spans="1:13" x14ac:dyDescent="0.35">
      <c r="A1684" s="3">
        <v>152.08015265178901</v>
      </c>
      <c r="B1684" s="3">
        <v>74.948942771341706</v>
      </c>
      <c r="C1684">
        <v>125.85165354819037</v>
      </c>
      <c r="D1684" s="6">
        <f t="shared" si="166"/>
        <v>4.5975228832322365E-4</v>
      </c>
      <c r="E1684" s="6">
        <f t="shared" si="170"/>
        <v>4.8792501208004302E-4</v>
      </c>
      <c r="F1684" s="6">
        <f t="shared" si="171"/>
        <v>-2.770539809299867E-3</v>
      </c>
      <c r="G1684" s="7">
        <f t="shared" si="167"/>
        <v>-4.512584735303786E-5</v>
      </c>
      <c r="H1684" s="7">
        <f t="shared" si="168"/>
        <v>-1.695312359621849E-5</v>
      </c>
      <c r="I1684" s="7">
        <f t="shared" si="169"/>
        <v>-3.2754179449761287E-3</v>
      </c>
      <c r="K1684" s="7">
        <f>MIN((A1684 - MAX($A$3:A1684))/MAX($A$3:A1684),0)</f>
        <v>-0.13120988055778429</v>
      </c>
      <c r="L1684" s="7">
        <f>MIN((B1684 - MAX($B$3:B1684))/MAX($B$3:B1684),0)</f>
        <v>-0.36367636805509629</v>
      </c>
      <c r="M1684" s="7">
        <f>MIN((C1684 - MAX($C$3:C1684))/MAX($C$3:C1684),0)</f>
        <v>-8.5876969091065406E-3</v>
      </c>
    </row>
    <row r="1685" spans="1:13" x14ac:dyDescent="0.35">
      <c r="A1685" s="3">
        <v>151.25287527252999</v>
      </c>
      <c r="B1685" s="3">
        <v>74.542432244094002</v>
      </c>
      <c r="C1685">
        <v>125.12011287230028</v>
      </c>
      <c r="D1685" s="6">
        <f t="shared" si="166"/>
        <v>-5.4397458500268286E-3</v>
      </c>
      <c r="E1685" s="6">
        <f t="shared" si="170"/>
        <v>-5.4238327081932089E-3</v>
      </c>
      <c r="F1685" s="6">
        <f t="shared" si="171"/>
        <v>-5.8127220045620662E-3</v>
      </c>
      <c r="G1685" s="7">
        <f t="shared" si="167"/>
        <v>-5.9446239857030899E-3</v>
      </c>
      <c r="H1685" s="7">
        <f t="shared" si="168"/>
        <v>-5.9287108438694702E-3</v>
      </c>
      <c r="I1685" s="7">
        <f t="shared" si="169"/>
        <v>-6.3176001402383275E-3</v>
      </c>
      <c r="K1685" s="7">
        <f>MIN((A1685 - MAX($A$3:A1685))/MAX($A$3:A1685),0)</f>
        <v>-0.13593587800456439</v>
      </c>
      <c r="L1685" s="7">
        <f>MIN((B1685 - MAX($B$3:B1685))/MAX($B$3:B1685),0)</f>
        <v>-0.36712768098303533</v>
      </c>
      <c r="M1685" s="7">
        <f>MIN((C1685 - MAX($C$3:C1685))/MAX($C$3:C1685),0)</f>
        <v>-1.4350501018876534E-2</v>
      </c>
    </row>
    <row r="1686" spans="1:13" x14ac:dyDescent="0.35">
      <c r="A1686" s="3">
        <v>151.69565586947701</v>
      </c>
      <c r="B1686" s="3">
        <v>75.004788047757401</v>
      </c>
      <c r="C1686">
        <v>125.71294051981208</v>
      </c>
      <c r="D1686" s="6">
        <f t="shared" si="166"/>
        <v>2.9274193707009371E-3</v>
      </c>
      <c r="E1686" s="6">
        <f t="shared" si="170"/>
        <v>6.2025854234187792E-3</v>
      </c>
      <c r="F1686" s="6">
        <f t="shared" si="171"/>
        <v>4.7380683560991257E-3</v>
      </c>
      <c r="G1686" s="7">
        <f t="shared" si="167"/>
        <v>2.4225412350246753E-3</v>
      </c>
      <c r="H1686" s="7">
        <f t="shared" si="168"/>
        <v>5.697707287742518E-3</v>
      </c>
      <c r="I1686" s="7">
        <f t="shared" si="169"/>
        <v>4.2331902204228644E-3</v>
      </c>
      <c r="K1686" s="7">
        <f>MIN((A1686 - MAX($A$3:A1686))/MAX($A$3:A1686),0)</f>
        <v>-0.13340639995630726</v>
      </c>
      <c r="L1686" s="7">
        <f>MIN((B1686 - MAX($B$3:B1686))/MAX($B$3:B1686),0)</f>
        <v>-0.36320223636221549</v>
      </c>
      <c r="M1686" s="7">
        <f>MIN((C1686 - MAX($C$3:C1686))/MAX($C$3:C1686),0)</f>
        <v>-9.6804263175491161E-3</v>
      </c>
    </row>
    <row r="1687" spans="1:13" x14ac:dyDescent="0.35">
      <c r="A1687" s="3">
        <v>149.286738686776</v>
      </c>
      <c r="B1687" s="3">
        <v>73.814107898015195</v>
      </c>
      <c r="C1687">
        <v>124.61623934715983</v>
      </c>
      <c r="D1687" s="6">
        <f t="shared" si="166"/>
        <v>-1.5879935182677215E-2</v>
      </c>
      <c r="E1687" s="6">
        <f t="shared" si="170"/>
        <v>-1.5874721877542953E-2</v>
      </c>
      <c r="F1687" s="6">
        <f t="shared" si="171"/>
        <v>-8.7238526767211208E-3</v>
      </c>
      <c r="G1687" s="7">
        <f t="shared" si="167"/>
        <v>-1.6384813318353477E-2</v>
      </c>
      <c r="H1687" s="7">
        <f t="shared" si="168"/>
        <v>-1.6379600013219215E-2</v>
      </c>
      <c r="I1687" s="7">
        <f t="shared" si="169"/>
        <v>-9.228730812397383E-3</v>
      </c>
      <c r="K1687" s="7">
        <f>MIN((A1687 - MAX($A$3:A1687))/MAX($A$3:A1687),0)</f>
        <v>-0.147167850154724</v>
      </c>
      <c r="L1687" s="7">
        <f>MIN((B1687 - MAX($B$3:B1687))/MAX($B$3:B1687),0)</f>
        <v>-0.37331122375220666</v>
      </c>
      <c r="M1687" s="7">
        <f>MIN((C1687 - MAX($C$3:C1687))/MAX($C$3:C1687),0)</f>
        <v>-1.8319828381228084E-2</v>
      </c>
    </row>
    <row r="1688" spans="1:13" x14ac:dyDescent="0.35">
      <c r="A1688" s="3">
        <v>149.20534680850301</v>
      </c>
      <c r="B1688" s="3">
        <v>73.700066982146296</v>
      </c>
      <c r="C1688">
        <v>124.43207764621975</v>
      </c>
      <c r="D1688" s="6">
        <f t="shared" si="166"/>
        <v>-5.4520501277589666E-4</v>
      </c>
      <c r="E1688" s="6">
        <f t="shared" si="170"/>
        <v>-1.5449745193217282E-3</v>
      </c>
      <c r="F1688" s="6">
        <f t="shared" si="171"/>
        <v>-1.4778306736334516E-3</v>
      </c>
      <c r="G1688" s="7">
        <f t="shared" si="167"/>
        <v>-1.0500831484521582E-3</v>
      </c>
      <c r="H1688" s="7">
        <f t="shared" si="168"/>
        <v>-2.0498526549979895E-3</v>
      </c>
      <c r="I1688" s="7">
        <f t="shared" si="169"/>
        <v>-1.9827088093097131E-3</v>
      </c>
      <c r="K1688" s="7">
        <f>MIN((A1688 - MAX($A$3:A1688))/MAX($A$3:A1688),0)</f>
        <v>-0.1476328185178761</v>
      </c>
      <c r="L1688" s="7">
        <f>MIN((B1688 - MAX($B$3:B1688))/MAX($B$3:B1688),0)</f>
        <v>-0.3742794419430544</v>
      </c>
      <c r="M1688" s="7">
        <f>MIN((C1688 - MAX($C$3:C1688))/MAX($C$3:C1688),0)</f>
        <v>-1.9770585450544057E-2</v>
      </c>
    </row>
    <row r="1689" spans="1:13" x14ac:dyDescent="0.35">
      <c r="A1689" s="3">
        <v>146.66061809222799</v>
      </c>
      <c r="B1689" s="3">
        <v>72.445701177000998</v>
      </c>
      <c r="C1689">
        <v>122.64390959879685</v>
      </c>
      <c r="D1689" s="6">
        <f t="shared" si="166"/>
        <v>-1.7055211295752281E-2</v>
      </c>
      <c r="E1689" s="6">
        <f t="shared" si="170"/>
        <v>-1.7019873339452537E-2</v>
      </c>
      <c r="F1689" s="6">
        <f t="shared" si="171"/>
        <v>-1.437063562104096E-2</v>
      </c>
      <c r="G1689" s="7">
        <f t="shared" si="167"/>
        <v>-1.7560089431428543E-2</v>
      </c>
      <c r="H1689" s="7">
        <f t="shared" si="168"/>
        <v>-1.7524751475128799E-2</v>
      </c>
      <c r="I1689" s="7">
        <f t="shared" si="169"/>
        <v>-1.4875513756717222E-2</v>
      </c>
      <c r="K1689" s="7">
        <f>MIN((A1689 - MAX($A$3:A1689))/MAX($A$3:A1689),0)</f>
        <v>-0.16217012089961855</v>
      </c>
      <c r="L1689" s="7">
        <f>MIN((B1689 - MAX($B$3:B1689))/MAX($B$3:B1689),0)</f>
        <v>-0.38492912658707518</v>
      </c>
      <c r="M1689" s="7">
        <f>MIN((C1689 - MAX($C$3:C1689))/MAX($C$3:C1689),0)</f>
        <v>-3.3857105192060595E-2</v>
      </c>
    </row>
    <row r="1690" spans="1:13" x14ac:dyDescent="0.35">
      <c r="A1690" s="3">
        <v>146.39964657449499</v>
      </c>
      <c r="B1690" s="3">
        <v>72.018864517257796</v>
      </c>
      <c r="C1690">
        <v>121.32356209268552</v>
      </c>
      <c r="D1690" s="6">
        <f t="shared" si="166"/>
        <v>-1.7794246412413499E-3</v>
      </c>
      <c r="E1690" s="6">
        <f t="shared" si="170"/>
        <v>-5.8918148738783677E-3</v>
      </c>
      <c r="F1690" s="6">
        <f t="shared" si="171"/>
        <v>-1.0765699743514089E-2</v>
      </c>
      <c r="G1690" s="7">
        <f t="shared" si="167"/>
        <v>-2.2843027769176112E-3</v>
      </c>
      <c r="H1690" s="7">
        <f t="shared" si="168"/>
        <v>-6.396693009554629E-3</v>
      </c>
      <c r="I1690" s="7">
        <f t="shared" si="169"/>
        <v>-1.1270577879190351E-2</v>
      </c>
      <c r="K1690" s="7">
        <f>MIN((A1690 - MAX($A$3:A1690))/MAX($A$3:A1690),0)</f>
        <v>-0.16366097603165802</v>
      </c>
      <c r="L1690" s="7">
        <f>MIN((B1690 - MAX($B$3:B1690))/MAX($B$3:B1690),0)</f>
        <v>-0.3885530103075388</v>
      </c>
      <c r="M1690" s="7">
        <f>MIN((C1690 - MAX($C$3:C1690))/MAX($C$3:C1690),0)</f>
        <v>-4.4258309506892385E-2</v>
      </c>
    </row>
    <row r="1691" spans="1:13" x14ac:dyDescent="0.35">
      <c r="A1691" s="3">
        <v>143.996342833136</v>
      </c>
      <c r="B1691" s="3">
        <v>70.836686844676805</v>
      </c>
      <c r="C1691">
        <v>120.31793398210787</v>
      </c>
      <c r="D1691" s="6">
        <f t="shared" si="166"/>
        <v>-1.6416048792413464E-2</v>
      </c>
      <c r="E1691" s="6">
        <f t="shared" si="170"/>
        <v>-1.641483353708954E-2</v>
      </c>
      <c r="F1691" s="6">
        <f t="shared" si="171"/>
        <v>-8.2888112847312664E-3</v>
      </c>
      <c r="G1691" s="7">
        <f t="shared" si="167"/>
        <v>-1.6920926928089726E-2</v>
      </c>
      <c r="H1691" s="7">
        <f t="shared" si="168"/>
        <v>-1.6919711672765802E-2</v>
      </c>
      <c r="I1691" s="7">
        <f t="shared" si="169"/>
        <v>-8.7936894204075286E-3</v>
      </c>
      <c r="K1691" s="7">
        <f>MIN((A1691 - MAX($A$3:A1691))/MAX($A$3:A1691),0)</f>
        <v>-0.17739035825612179</v>
      </c>
      <c r="L1691" s="7">
        <f>MIN((B1691 - MAX($B$3:B1691))/MAX($B$3:B1691),0)</f>
        <v>-0.39858981086009504</v>
      </c>
      <c r="M1691" s="7">
        <f>MIN((C1691 - MAX($C$3:C1691))/MAX($C$3:C1691),0)</f>
        <v>-5.2180272016339797E-2</v>
      </c>
    </row>
    <row r="1692" spans="1:13" x14ac:dyDescent="0.35">
      <c r="A1692" s="3">
        <v>143.996342833136</v>
      </c>
      <c r="B1692" s="3">
        <v>69.908409925443394</v>
      </c>
      <c r="C1692">
        <v>119.38500100778839</v>
      </c>
      <c r="D1692" s="6">
        <f t="shared" si="166"/>
        <v>0</v>
      </c>
      <c r="E1692" s="6">
        <f t="shared" si="170"/>
        <v>-1.3104465504842695E-2</v>
      </c>
      <c r="F1692" s="6">
        <f t="shared" si="171"/>
        <v>-7.7538978890563269E-3</v>
      </c>
      <c r="G1692" s="7">
        <f t="shared" si="167"/>
        <v>-5.0487813567626151E-4</v>
      </c>
      <c r="H1692" s="7">
        <f t="shared" si="168"/>
        <v>-1.3609343640518957E-2</v>
      </c>
      <c r="I1692" s="7">
        <f t="shared" si="169"/>
        <v>-8.2587760247325882E-3</v>
      </c>
      <c r="K1692" s="7">
        <f>MIN((A1692 - MAX($A$3:A1692))/MAX($A$3:A1692),0)</f>
        <v>-0.17739035825612179</v>
      </c>
      <c r="L1692" s="7">
        <f>MIN((B1692 - MAX($B$3:B1692))/MAX($B$3:B1692),0)</f>
        <v>-0.40647096993793985</v>
      </c>
      <c r="M1692" s="7">
        <f>MIN((C1692 - MAX($C$3:C1692))/MAX($C$3:C1692),0)</f>
        <v>-5.9529569404358239E-2</v>
      </c>
    </row>
    <row r="1693" spans="1:13" x14ac:dyDescent="0.35">
      <c r="A1693" s="3">
        <v>142.81112859427799</v>
      </c>
      <c r="B1693" s="3">
        <v>69.343113392511299</v>
      </c>
      <c r="C1693">
        <v>120.08159468301179</v>
      </c>
      <c r="D1693" s="6">
        <f t="shared" si="166"/>
        <v>-8.2308634756887121E-3</v>
      </c>
      <c r="E1693" s="6">
        <f t="shared" si="170"/>
        <v>-8.0862450388297768E-3</v>
      </c>
      <c r="F1693" s="6">
        <f t="shared" si="171"/>
        <v>5.8348508551585394E-3</v>
      </c>
      <c r="G1693" s="7">
        <f t="shared" si="167"/>
        <v>-8.7357416113649743E-3</v>
      </c>
      <c r="H1693" s="7">
        <f t="shared" si="168"/>
        <v>-8.5911231745060389E-3</v>
      </c>
      <c r="I1693" s="7">
        <f t="shared" si="169"/>
        <v>5.3299727194822781E-3</v>
      </c>
      <c r="K1693" s="7">
        <f>MIN((A1693 - MAX($A$3:A1693))/MAX($A$3:A1693),0)</f>
        <v>-0.18416114591110083</v>
      </c>
      <c r="L1693" s="7">
        <f>MIN((B1693 - MAX($B$3:B1693))/MAX($B$3:B1693),0)</f>
        <v>-0.41127039111268066</v>
      </c>
      <c r="M1693" s="7">
        <f>MIN((C1693 - MAX($C$3:C1693))/MAX($C$3:C1693),0)</f>
        <v>-5.4042064708145938E-2</v>
      </c>
    </row>
    <row r="1694" spans="1:13" x14ac:dyDescent="0.35">
      <c r="A1694" s="3">
        <v>142.81112859427799</v>
      </c>
      <c r="B1694" s="3">
        <v>71.668168420506106</v>
      </c>
      <c r="C1694">
        <v>121.91929423803444</v>
      </c>
      <c r="D1694" s="6">
        <f t="shared" si="166"/>
        <v>0</v>
      </c>
      <c r="E1694" s="6">
        <f t="shared" si="170"/>
        <v>3.3529717865911413E-2</v>
      </c>
      <c r="F1694" s="6">
        <f t="shared" si="171"/>
        <v>1.5303757081788954E-2</v>
      </c>
      <c r="G1694" s="7">
        <f t="shared" si="167"/>
        <v>-5.0487813567626151E-4</v>
      </c>
      <c r="H1694" s="7">
        <f t="shared" si="168"/>
        <v>3.302483973023515E-2</v>
      </c>
      <c r="I1694" s="7">
        <f t="shared" si="169"/>
        <v>1.4798878946112691E-2</v>
      </c>
      <c r="K1694" s="7">
        <f>MIN((A1694 - MAX($A$3:A1694))/MAX($A$3:A1694),0)</f>
        <v>-0.18416114591110083</v>
      </c>
      <c r="L1694" s="7">
        <f>MIN((B1694 - MAX($B$3:B1694))/MAX($B$3:B1694),0)</f>
        <v>-0.39153045342738046</v>
      </c>
      <c r="M1694" s="7">
        <f>MIN((C1694 - MAX($C$3:C1694))/MAX($C$3:C1694),0)</f>
        <v>-3.9565354256848768E-2</v>
      </c>
    </row>
    <row r="1695" spans="1:13" x14ac:dyDescent="0.35">
      <c r="A1695" s="3">
        <v>142.81112859427799</v>
      </c>
      <c r="B1695" s="3">
        <v>73.037546322861402</v>
      </c>
      <c r="C1695">
        <v>122.87363367150232</v>
      </c>
      <c r="D1695" s="6">
        <f t="shared" si="166"/>
        <v>0</v>
      </c>
      <c r="E1695" s="6">
        <f t="shared" si="170"/>
        <v>1.9107198251818058E-2</v>
      </c>
      <c r="F1695" s="6">
        <f t="shared" si="171"/>
        <v>7.8276325288156052E-3</v>
      </c>
      <c r="G1695" s="7">
        <f t="shared" si="167"/>
        <v>-5.0487813567626151E-4</v>
      </c>
      <c r="H1695" s="7">
        <f t="shared" si="168"/>
        <v>1.8602320116141796E-2</v>
      </c>
      <c r="I1695" s="7">
        <f t="shared" si="169"/>
        <v>7.3227543931393439E-3</v>
      </c>
      <c r="K1695" s="7">
        <f>MIN((A1695 - MAX($A$3:A1695))/MAX($A$3:A1695),0)</f>
        <v>-0.18416114591110083</v>
      </c>
      <c r="L1695" s="7">
        <f>MIN((B1695 - MAX($B$3:B1695))/MAX($B$3:B1695),0)</f>
        <v>-0.37990430517082358</v>
      </c>
      <c r="M1695" s="7">
        <f>MIN((C1695 - MAX($C$3:C1695))/MAX($C$3:C1695),0)</f>
        <v>-3.2047424782028183E-2</v>
      </c>
    </row>
    <row r="1696" spans="1:13" x14ac:dyDescent="0.35">
      <c r="A1696" s="3">
        <v>139.491253324734</v>
      </c>
      <c r="B1696" s="3">
        <v>71.343842807090297</v>
      </c>
      <c r="C1696">
        <v>122.08177039996278</v>
      </c>
      <c r="D1696" s="6">
        <f t="shared" si="166"/>
        <v>-2.3246614617658042E-2</v>
      </c>
      <c r="E1696" s="6">
        <f t="shared" si="170"/>
        <v>-2.3189490899435661E-2</v>
      </c>
      <c r="F1696" s="6">
        <f t="shared" si="171"/>
        <v>-6.4445336878093369E-3</v>
      </c>
      <c r="G1696" s="7">
        <f t="shared" si="167"/>
        <v>-2.3751492753334304E-2</v>
      </c>
      <c r="H1696" s="7">
        <f t="shared" si="168"/>
        <v>-2.3694369035111924E-2</v>
      </c>
      <c r="I1696" s="7">
        <f t="shared" si="169"/>
        <v>-6.9494118234855982E-3</v>
      </c>
      <c r="K1696" s="7">
        <f>MIN((A1696 - MAX($A$3:A1696))/MAX($A$3:A1696),0)</f>
        <v>-0.20312663734221723</v>
      </c>
      <c r="L1696" s="7">
        <f>MIN((B1696 - MAX($B$3:B1696))/MAX($B$3:B1696),0)</f>
        <v>-0.39428400864284396</v>
      </c>
      <c r="M1696" s="7">
        <f>MIN((C1696 - MAX($C$3:C1696))/MAX($C$3:C1696),0)</f>
        <v>-3.8285427761222207E-2</v>
      </c>
    </row>
    <row r="1697" spans="1:13" x14ac:dyDescent="0.35">
      <c r="A1697" s="3">
        <v>139.491253324734</v>
      </c>
      <c r="B1697" s="3">
        <v>72.781966129454602</v>
      </c>
      <c r="C1697">
        <v>122.44445018682846</v>
      </c>
      <c r="D1697" s="6">
        <f t="shared" si="166"/>
        <v>0</v>
      </c>
      <c r="E1697" s="6">
        <f t="shared" si="170"/>
        <v>2.0157637516847935E-2</v>
      </c>
      <c r="F1697" s="6">
        <f t="shared" si="171"/>
        <v>2.9707939660235652E-3</v>
      </c>
      <c r="G1697" s="7">
        <f t="shared" si="167"/>
        <v>-5.0487813567626151E-4</v>
      </c>
      <c r="H1697" s="7">
        <f t="shared" si="168"/>
        <v>1.9652759381171673E-2</v>
      </c>
      <c r="I1697" s="7">
        <f t="shared" si="169"/>
        <v>2.4659158303473039E-3</v>
      </c>
      <c r="K1697" s="7">
        <f>MIN((A1697 - MAX($A$3:A1697))/MAX($A$3:A1697),0)</f>
        <v>-0.20312663734221723</v>
      </c>
      <c r="L1697" s="7">
        <f>MIN((B1697 - MAX($B$3:B1697))/MAX($B$3:B1697),0)</f>
        <v>-0.38207420525090824</v>
      </c>
      <c r="M1697" s="7">
        <f>MIN((C1697 - MAX($C$3:C1697))/MAX($C$3:C1697),0)</f>
        <v>-3.5428371912978311E-2</v>
      </c>
    </row>
    <row r="1698" spans="1:13" x14ac:dyDescent="0.35">
      <c r="A1698" s="3">
        <v>140.36110008397799</v>
      </c>
      <c r="B1698" s="3">
        <v>73.235826705803703</v>
      </c>
      <c r="C1698">
        <v>122.4865188921563</v>
      </c>
      <c r="D1698" s="6">
        <f t="shared" si="166"/>
        <v>6.2358516287683713E-3</v>
      </c>
      <c r="E1698" s="6">
        <f t="shared" si="170"/>
        <v>6.235893319257624E-3</v>
      </c>
      <c r="F1698" s="6">
        <f t="shared" si="171"/>
        <v>3.4357380235401706E-4</v>
      </c>
      <c r="G1698" s="7">
        <f t="shared" si="167"/>
        <v>5.73097349309211E-3</v>
      </c>
      <c r="H1698" s="7">
        <f t="shared" si="168"/>
        <v>5.7310151835813627E-3</v>
      </c>
      <c r="I1698" s="7">
        <f t="shared" si="169"/>
        <v>-1.6130433332224445E-4</v>
      </c>
      <c r="K1698" s="7">
        <f>MIN((A1698 - MAX($A$3:A1698))/MAX($A$3:A1698),0)</f>
        <v>-0.19815745328576556</v>
      </c>
      <c r="L1698" s="7">
        <f>MIN((B1698 - MAX($B$3:B1698))/MAX($B$3:B1698),0)</f>
        <v>-0.37822088591563541</v>
      </c>
      <c r="M1698" s="7">
        <f>MIN((C1698 - MAX($C$3:C1698))/MAX($C$3:C1698),0)</f>
        <v>-3.5096970371073649E-2</v>
      </c>
    </row>
    <row r="1699" spans="1:13" x14ac:dyDescent="0.35">
      <c r="A1699" s="3">
        <v>142.734609138259</v>
      </c>
      <c r="B1699" s="3">
        <v>74.4743287512118</v>
      </c>
      <c r="C1699">
        <v>122.61126759107565</v>
      </c>
      <c r="D1699" s="6">
        <f t="shared" si="166"/>
        <v>1.6910020318029326E-2</v>
      </c>
      <c r="E1699" s="6">
        <f t="shared" si="170"/>
        <v>1.6911149926432795E-2</v>
      </c>
      <c r="F1699" s="6">
        <f t="shared" si="171"/>
        <v>1.0184688082219321E-3</v>
      </c>
      <c r="G1699" s="7">
        <f t="shared" si="167"/>
        <v>1.6405142182353064E-2</v>
      </c>
      <c r="H1699" s="7">
        <f t="shared" si="168"/>
        <v>1.6406271790756533E-2</v>
      </c>
      <c r="I1699" s="7">
        <f t="shared" si="169"/>
        <v>5.135906725456706E-4</v>
      </c>
      <c r="K1699" s="7">
        <f>MIN((A1699 - MAX($A$3:A1699))/MAX($A$3:A1699),0)</f>
        <v>-0.18459827952896748</v>
      </c>
      <c r="L1699" s="7">
        <f>MIN((B1699 - MAX($B$3:B1699))/MAX($B$3:B1699),0)</f>
        <v>-0.36770588609623017</v>
      </c>
      <c r="M1699" s="7">
        <f>MIN((C1699 - MAX($C$3:C1699))/MAX($C$3:C1699),0)</f>
        <v>-3.4114246732437743E-2</v>
      </c>
    </row>
    <row r="1700" spans="1:13" x14ac:dyDescent="0.35">
      <c r="A1700" s="3">
        <v>138.24443692132101</v>
      </c>
      <c r="B1700" s="3">
        <v>72.131369087524604</v>
      </c>
      <c r="C1700">
        <v>121.09402407322229</v>
      </c>
      <c r="D1700" s="6">
        <f t="shared" si="166"/>
        <v>-3.1458188340212669E-2</v>
      </c>
      <c r="E1700" s="6">
        <f t="shared" si="170"/>
        <v>-3.1459963493112697E-2</v>
      </c>
      <c r="F1700" s="6">
        <f t="shared" si="171"/>
        <v>-1.2374421598132086E-2</v>
      </c>
      <c r="G1700" s="7">
        <f t="shared" si="167"/>
        <v>-3.1963066475888931E-2</v>
      </c>
      <c r="H1700" s="7">
        <f t="shared" si="168"/>
        <v>-3.1964841628788959E-2</v>
      </c>
      <c r="I1700" s="7">
        <f t="shared" si="169"/>
        <v>-1.2879299733808348E-2</v>
      </c>
      <c r="K1700" s="7">
        <f>MIN((A1700 - MAX($A$3:A1700))/MAX($A$3:A1700),0)</f>
        <v>-0.21024934042447868</v>
      </c>
      <c r="L1700" s="7">
        <f>MIN((B1700 - MAX($B$3:B1700))/MAX($B$3:B1700),0)</f>
        <v>-0.38759783583655277</v>
      </c>
      <c r="M1700" s="7">
        <f>MIN((C1700 - MAX($C$3:C1700))/MAX($C$3:C1700),0)</f>
        <v>-4.6066524258999944E-2</v>
      </c>
    </row>
    <row r="1701" spans="1:13" x14ac:dyDescent="0.35">
      <c r="A1701" s="3">
        <v>138.24443692132101</v>
      </c>
      <c r="B1701" s="3">
        <v>73.513489513180303</v>
      </c>
      <c r="C1701">
        <v>122.03371698200968</v>
      </c>
      <c r="D1701" s="6">
        <f t="shared" si="166"/>
        <v>0</v>
      </c>
      <c r="E1701" s="6">
        <f t="shared" si="170"/>
        <v>1.9161156139690445E-2</v>
      </c>
      <c r="F1701" s="6">
        <f t="shared" si="171"/>
        <v>7.7600271027345328E-3</v>
      </c>
      <c r="G1701" s="7">
        <f t="shared" si="167"/>
        <v>-5.0487813567626151E-4</v>
      </c>
      <c r="H1701" s="7">
        <f t="shared" si="168"/>
        <v>1.8656278004014183E-2</v>
      </c>
      <c r="I1701" s="7">
        <f t="shared" si="169"/>
        <v>7.2551489670582715E-3</v>
      </c>
      <c r="K1701" s="7">
        <f>MIN((A1701 - MAX($A$3:A1701))/MAX($A$3:A1701),0)</f>
        <v>-0.21024934042447868</v>
      </c>
      <c r="L1701" s="7">
        <f>MIN((B1701 - MAX($B$3:B1701))/MAX($B$3:B1701),0)</f>
        <v>-0.37586350234873267</v>
      </c>
      <c r="M1701" s="7">
        <f>MIN((C1701 - MAX($C$3:C1701))/MAX($C$3:C1701),0)</f>
        <v>-3.8663974633044031E-2</v>
      </c>
    </row>
    <row r="1702" spans="1:13" x14ac:dyDescent="0.35">
      <c r="A1702" s="3">
        <v>138.31396574695799</v>
      </c>
      <c r="B1702" s="3">
        <v>73.550485693566401</v>
      </c>
      <c r="C1702">
        <v>121.8484182890337</v>
      </c>
      <c r="D1702" s="6">
        <f t="shared" si="166"/>
        <v>5.0294121908536662E-4</v>
      </c>
      <c r="E1702" s="6">
        <f t="shared" si="170"/>
        <v>5.0325702984707784E-4</v>
      </c>
      <c r="F1702" s="6">
        <f t="shared" si="171"/>
        <v>-1.518422101354935E-3</v>
      </c>
      <c r="G1702" s="7">
        <f t="shared" si="167"/>
        <v>-1.9369165908948889E-6</v>
      </c>
      <c r="H1702" s="7">
        <f t="shared" si="168"/>
        <v>-1.6211058291836769E-6</v>
      </c>
      <c r="I1702" s="7">
        <f t="shared" si="169"/>
        <v>-2.0233002370311963E-3</v>
      </c>
      <c r="K1702" s="7">
        <f>MIN((A1702 - MAX($A$3:A1702))/MAX($A$3:A1702),0)</f>
        <v>-0.20985214226497828</v>
      </c>
      <c r="L1702" s="7">
        <f>MIN((B1702 - MAX($B$3:B1702))/MAX($B$3:B1702),0)</f>
        <v>-0.37554940126870551</v>
      </c>
      <c r="M1702" s="7">
        <f>MIN((C1702 - MAX($C$3:C1702))/MAX($C$3:C1702),0)</f>
        <v>-4.0123688500789921E-2</v>
      </c>
    </row>
    <row r="1703" spans="1:13" x14ac:dyDescent="0.35">
      <c r="A1703" s="3">
        <v>146.083687583357</v>
      </c>
      <c r="B1703" s="3">
        <v>78.336865767059095</v>
      </c>
      <c r="C1703">
        <v>124.36397182327009</v>
      </c>
      <c r="D1703" s="6">
        <f t="shared" si="166"/>
        <v>5.6174528685075303E-2</v>
      </c>
      <c r="E1703" s="6">
        <f t="shared" si="170"/>
        <v>6.5076117830604185E-2</v>
      </c>
      <c r="F1703" s="6">
        <f t="shared" si="171"/>
        <v>2.0644942048154494E-2</v>
      </c>
      <c r="G1703" s="7">
        <f t="shared" si="167"/>
        <v>5.5669650549399041E-2</v>
      </c>
      <c r="H1703" s="7">
        <f t="shared" si="168"/>
        <v>6.4571239694927923E-2</v>
      </c>
      <c r="I1703" s="7">
        <f t="shared" si="169"/>
        <v>2.0140063912478232E-2</v>
      </c>
      <c r="K1703" s="7">
        <f>MIN((A1703 - MAX($A$3:A1703))/MAX($A$3:A1703),0)</f>
        <v>-0.16546595876519152</v>
      </c>
      <c r="L1703" s="7">
        <f>MIN((B1703 - MAX($B$3:B1703))/MAX($B$3:B1703),0)</f>
        <v>-0.33491258052627648</v>
      </c>
      <c r="M1703" s="7">
        <f>MIN((C1703 - MAX($C$3:C1703))/MAX($C$3:C1703),0)</f>
        <v>-2.0307097676492442E-2</v>
      </c>
    </row>
    <row r="1704" spans="1:13" x14ac:dyDescent="0.35">
      <c r="A1704" s="3">
        <v>145.06716663799801</v>
      </c>
      <c r="B1704" s="3">
        <v>77.571006596928001</v>
      </c>
      <c r="C1704">
        <v>124.34364033841017</v>
      </c>
      <c r="D1704" s="6">
        <f t="shared" si="166"/>
        <v>-6.9584836074113518E-3</v>
      </c>
      <c r="E1704" s="6">
        <f t="shared" si="170"/>
        <v>-9.7764847065548565E-3</v>
      </c>
      <c r="F1704" s="6">
        <f t="shared" si="171"/>
        <v>-1.6348372090283417E-4</v>
      </c>
      <c r="G1704" s="7">
        <f t="shared" si="167"/>
        <v>-7.4633617430876131E-3</v>
      </c>
      <c r="H1704" s="7">
        <f t="shared" si="168"/>
        <v>-1.0281362842231119E-2</v>
      </c>
      <c r="I1704" s="7">
        <f t="shared" si="169"/>
        <v>-6.6836185657909565E-4</v>
      </c>
      <c r="K1704" s="7">
        <f>MIN((A1704 - MAX($A$3:A1704))/MAX($A$3:A1704),0)</f>
        <v>-0.17127305021095068</v>
      </c>
      <c r="L1704" s="7">
        <f>MIN((B1704 - MAX($B$3:B1704))/MAX($B$3:B1704),0)</f>
        <v>-0.34141479751128334</v>
      </c>
      <c r="M1704" s="7">
        <f>MIN((C1704 - MAX($C$3:C1704))/MAX($C$3:C1704),0)</f>
        <v>-2.0467261517506385E-2</v>
      </c>
    </row>
    <row r="1705" spans="1:13" x14ac:dyDescent="0.35">
      <c r="A1705" s="3">
        <v>146.0116716316</v>
      </c>
      <c r="B1705" s="3">
        <v>78.076402546470504</v>
      </c>
      <c r="C1705">
        <v>124.23909908885592</v>
      </c>
      <c r="D1705" s="6">
        <f t="shared" si="166"/>
        <v>6.5108116156904622E-3</v>
      </c>
      <c r="E1705" s="6">
        <f t="shared" si="170"/>
        <v>6.5152686772343401E-3</v>
      </c>
      <c r="F1705" s="6">
        <f t="shared" si="171"/>
        <v>-8.4074464339091654E-4</v>
      </c>
      <c r="G1705" s="7">
        <f t="shared" si="167"/>
        <v>6.0059334800142009E-3</v>
      </c>
      <c r="H1705" s="7">
        <f t="shared" si="168"/>
        <v>6.0103905415580788E-3</v>
      </c>
      <c r="I1705" s="7">
        <f t="shared" si="169"/>
        <v>-1.3456227790671781E-3</v>
      </c>
      <c r="K1705" s="7">
        <f>MIN((A1705 - MAX($A$3:A1705))/MAX($A$3:A1705),0)</f>
        <v>-0.16587736516002841</v>
      </c>
      <c r="L1705" s="7">
        <f>MIN((B1705 - MAX($B$3:B1705))/MAX($B$3:B1705),0)</f>
        <v>-0.33712393797021861</v>
      </c>
      <c r="M1705" s="7">
        <f>MIN((C1705 - MAX($C$3:C1705))/MAX($C$3:C1705),0)</f>
        <v>-2.1290798420411577E-2</v>
      </c>
    </row>
    <row r="1706" spans="1:13" x14ac:dyDescent="0.35">
      <c r="A1706" s="3">
        <v>145.90253966707999</v>
      </c>
      <c r="B1706" s="3">
        <v>77.735559575525002</v>
      </c>
      <c r="C1706">
        <v>124.4628591215186</v>
      </c>
      <c r="D1706" s="6">
        <f t="shared" si="166"/>
        <v>-7.4741945832489608E-4</v>
      </c>
      <c r="E1706" s="6">
        <f t="shared" si="170"/>
        <v>-4.3655055795204555E-3</v>
      </c>
      <c r="F1706" s="6">
        <f t="shared" si="171"/>
        <v>1.8010435869520308E-3</v>
      </c>
      <c r="G1706" s="7">
        <f t="shared" si="167"/>
        <v>-1.2522975940011576E-3</v>
      </c>
      <c r="H1706" s="7">
        <f t="shared" si="168"/>
        <v>-4.8703837151967168E-3</v>
      </c>
      <c r="I1706" s="7">
        <f t="shared" si="169"/>
        <v>1.2961654512757693E-3</v>
      </c>
      <c r="K1706" s="7">
        <f>MIN((A1706 - MAX($A$3:A1706))/MAX($A$3:A1706),0)</f>
        <v>-0.16650080464793704</v>
      </c>
      <c r="L1706" s="7">
        <f>MIN((B1706 - MAX($B$3:B1706))/MAX($B$3:B1706),0)</f>
        <v>-0.34001772711754014</v>
      </c>
      <c r="M1706" s="7">
        <f>MIN((C1706 - MAX($C$3:C1706))/MAX($C$3:C1706),0)</f>
        <v>-1.9528100489415716E-2</v>
      </c>
    </row>
    <row r="1707" spans="1:13" x14ac:dyDescent="0.35">
      <c r="A1707" s="3">
        <v>145.74264709011999</v>
      </c>
      <c r="B1707" s="3">
        <v>77.650122499310996</v>
      </c>
      <c r="C1707">
        <v>124.1070736409069</v>
      </c>
      <c r="D1707" s="6">
        <f t="shared" si="166"/>
        <v>-1.0958861807672904E-3</v>
      </c>
      <c r="E1707" s="6">
        <f t="shared" si="170"/>
        <v>-1.099073277153153E-3</v>
      </c>
      <c r="F1707" s="6">
        <f t="shared" si="171"/>
        <v>-2.8585674724403653E-3</v>
      </c>
      <c r="G1707" s="7">
        <f t="shared" si="167"/>
        <v>-1.6007643164435519E-3</v>
      </c>
      <c r="H1707" s="7">
        <f t="shared" si="168"/>
        <v>-1.6039514128294145E-3</v>
      </c>
      <c r="I1707" s="7">
        <f t="shared" si="169"/>
        <v>-3.363445608116627E-3</v>
      </c>
      <c r="K1707" s="7">
        <f>MIN((A1707 - MAX($A$3:A1707))/MAX($A$3:A1707),0)</f>
        <v>-0.16741422489780403</v>
      </c>
      <c r="L1707" s="7">
        <f>MIN((B1707 - MAX($B$3:B1707))/MAX($B$3:B1707),0)</f>
        <v>-0.34074309599706004</v>
      </c>
      <c r="M1707" s="7">
        <f>MIN((C1707 - MAX($C$3:C1707))/MAX($C$3:C1707),0)</f>
        <v>-2.2330845568998489E-2</v>
      </c>
    </row>
    <row r="1708" spans="1:13" x14ac:dyDescent="0.35">
      <c r="A1708" s="3">
        <v>148.90006033598601</v>
      </c>
      <c r="B1708" s="3">
        <v>79.212569137910805</v>
      </c>
      <c r="C1708">
        <v>125.27828913707472</v>
      </c>
      <c r="D1708" s="6">
        <f t="shared" ref="D1708:D1771" si="172">(A1708-A1707)/A1707</f>
        <v>2.1664305602420116E-2</v>
      </c>
      <c r="E1708" s="6">
        <f t="shared" si="170"/>
        <v>2.0121624902957144E-2</v>
      </c>
      <c r="F1708" s="6">
        <f t="shared" si="171"/>
        <v>9.4371373186723333E-3</v>
      </c>
      <c r="G1708" s="7">
        <f t="shared" si="167"/>
        <v>2.1159427466743853E-2</v>
      </c>
      <c r="H1708" s="7">
        <f t="shared" si="168"/>
        <v>1.9616746767280882E-2</v>
      </c>
      <c r="I1708" s="7">
        <f t="shared" si="169"/>
        <v>8.9322591829960711E-3</v>
      </c>
      <c r="K1708" s="7">
        <f>MIN((A1708 - MAX($A$3:A1708))/MAX($A$3:A1708),0)</f>
        <v>-0.14937683222576223</v>
      </c>
      <c r="L1708" s="7">
        <f>MIN((B1708 - MAX($B$3:B1708))/MAX($B$3:B1708),0)</f>
        <v>-0.32747777586002808</v>
      </c>
      <c r="M1708" s="7">
        <f>MIN((C1708 - MAX($C$3:C1708))/MAX($C$3:C1708),0)</f>
        <v>-1.3104447506402861E-2</v>
      </c>
    </row>
    <row r="1709" spans="1:13" x14ac:dyDescent="0.35">
      <c r="A1709" s="3">
        <v>148.54320387219599</v>
      </c>
      <c r="B1709" s="3">
        <v>79.022699115665006</v>
      </c>
      <c r="C1709">
        <v>124.77950106722207</v>
      </c>
      <c r="D1709" s="6">
        <f t="shared" si="172"/>
        <v>-2.3966173216101718E-3</v>
      </c>
      <c r="E1709" s="6">
        <f t="shared" si="170"/>
        <v>-2.3969683638871897E-3</v>
      </c>
      <c r="F1709" s="6">
        <f t="shared" si="171"/>
        <v>-3.9814406254135232E-3</v>
      </c>
      <c r="G1709" s="7">
        <f t="shared" si="167"/>
        <v>-2.9014954572864331E-3</v>
      </c>
      <c r="H1709" s="7">
        <f t="shared" si="168"/>
        <v>-2.901846499563451E-3</v>
      </c>
      <c r="I1709" s="7">
        <f t="shared" si="169"/>
        <v>-4.4863187610897845E-3</v>
      </c>
      <c r="K1709" s="7">
        <f>MIN((A1709 - MAX($A$3:A1709))/MAX($A$3:A1709),0)</f>
        <v>-0.15141545044381288</v>
      </c>
      <c r="L1709" s="7">
        <f>MIN((B1709 - MAX($B$3:B1709))/MAX($B$3:B1709),0)</f>
        <v>-0.32908979035530261</v>
      </c>
      <c r="M1709" s="7">
        <f>MIN((C1709 - MAX($C$3:C1709))/MAX($C$3:C1709),0)</f>
        <v>-1.7033713552140794E-2</v>
      </c>
    </row>
    <row r="1710" spans="1:13" x14ac:dyDescent="0.35">
      <c r="A1710" s="3">
        <v>148.323668228808</v>
      </c>
      <c r="B1710" s="3">
        <v>78.9059358767731</v>
      </c>
      <c r="C1710">
        <v>125.83571498710548</v>
      </c>
      <c r="D1710" s="6">
        <f t="shared" si="172"/>
        <v>-1.477924520712976E-3</v>
      </c>
      <c r="E1710" s="6">
        <f t="shared" si="170"/>
        <v>-1.4775911250639567E-3</v>
      </c>
      <c r="F1710" s="6">
        <f t="shared" si="171"/>
        <v>8.4646429169034244E-3</v>
      </c>
      <c r="G1710" s="7">
        <f t="shared" si="167"/>
        <v>-1.9828026563892378E-3</v>
      </c>
      <c r="H1710" s="7">
        <f t="shared" si="168"/>
        <v>-1.9824692607402182E-3</v>
      </c>
      <c r="I1710" s="7">
        <f t="shared" si="169"/>
        <v>7.9597647812271622E-3</v>
      </c>
      <c r="K1710" s="7">
        <f>MIN((A1710 - MAX($A$3:A1710))/MAX($A$3:A1710),0)</f>
        <v>-0.15266959435750013</v>
      </c>
      <c r="L1710" s="7">
        <f>MIN((B1710 - MAX($B$3:B1710))/MAX($B$3:B1710),0)</f>
        <v>-0.33008112132678846</v>
      </c>
      <c r="M1710" s="7">
        <f>MIN((C1710 - MAX($C$3:C1710))/MAX($C$3:C1710),0)</f>
        <v>-8.7132549380050592E-3</v>
      </c>
    </row>
    <row r="1711" spans="1:13" x14ac:dyDescent="0.35">
      <c r="A1711" s="3">
        <v>148.49173793084299</v>
      </c>
      <c r="B1711" s="3">
        <v>79.183800251919493</v>
      </c>
      <c r="C1711">
        <v>125.97845916906554</v>
      </c>
      <c r="D1711" s="6">
        <f t="shared" si="172"/>
        <v>1.1331280033859141E-3</v>
      </c>
      <c r="E1711" s="6">
        <f t="shared" si="170"/>
        <v>3.5214635256380737E-3</v>
      </c>
      <c r="F1711" s="6">
        <f t="shared" si="171"/>
        <v>1.1343693797479985E-3</v>
      </c>
      <c r="G1711" s="7">
        <f t="shared" si="167"/>
        <v>6.2824986770965261E-4</v>
      </c>
      <c r="H1711" s="7">
        <f t="shared" si="168"/>
        <v>3.0165853899618124E-3</v>
      </c>
      <c r="I1711" s="7">
        <f t="shared" si="169"/>
        <v>6.2949124407173703E-4</v>
      </c>
      <c r="K1711" s="7">
        <f>MIN((A1711 - MAX($A$3:A1711))/MAX($A$3:A1711),0)</f>
        <v>-0.15170946054674628</v>
      </c>
      <c r="L1711" s="7">
        <f>MIN((B1711 - MAX($B$3:B1711))/MAX($B$3:B1711),0)</f>
        <v>-0.32772202643040438</v>
      </c>
      <c r="M1711" s="7">
        <f>MIN((C1711 - MAX($C$3:C1711))/MAX($C$3:C1711),0)</f>
        <v>-7.5887696078566717E-3</v>
      </c>
    </row>
    <row r="1712" spans="1:13" x14ac:dyDescent="0.35">
      <c r="A1712" s="3">
        <v>147.14046365721299</v>
      </c>
      <c r="B1712" s="3">
        <v>78.463455712466299</v>
      </c>
      <c r="C1712">
        <v>125.83578734114411</v>
      </c>
      <c r="D1712" s="6">
        <f t="shared" si="172"/>
        <v>-9.0999963530585485E-3</v>
      </c>
      <c r="E1712" s="6">
        <f t="shared" si="170"/>
        <v>-9.0971200821563514E-3</v>
      </c>
      <c r="F1712" s="6">
        <f t="shared" si="171"/>
        <v>-1.1325097073140447E-3</v>
      </c>
      <c r="G1712" s="7">
        <f t="shared" si="167"/>
        <v>-9.6048744887348107E-3</v>
      </c>
      <c r="H1712" s="7">
        <f t="shared" si="168"/>
        <v>-9.6019982178326135E-3</v>
      </c>
      <c r="I1712" s="7">
        <f t="shared" si="169"/>
        <v>-1.6373878429903062E-3</v>
      </c>
      <c r="K1712" s="7">
        <f>MIN((A1712 - MAX($A$3:A1712))/MAX($A$3:A1712),0)</f>
        <v>-0.15942890136210494</v>
      </c>
      <c r="L1712" s="7">
        <f>MIN((B1712 - MAX($B$3:B1712))/MAX($B$3:B1712),0)</f>
        <v>-0.33383781988455569</v>
      </c>
      <c r="M1712" s="7">
        <f>MIN((C1712 - MAX($C$3:C1712))/MAX($C$3:C1712),0)</f>
        <v>-8.7126849599232486E-3</v>
      </c>
    </row>
    <row r="1713" spans="1:13" x14ac:dyDescent="0.35">
      <c r="A1713" s="3">
        <v>146.469528414515</v>
      </c>
      <c r="B1713" s="3">
        <v>78.171488313015999</v>
      </c>
      <c r="C1713">
        <v>125.03283322910906</v>
      </c>
      <c r="D1713" s="6">
        <f t="shared" si="172"/>
        <v>-4.5598282486117702E-3</v>
      </c>
      <c r="E1713" s="6">
        <f t="shared" si="170"/>
        <v>-3.721062204043508E-3</v>
      </c>
      <c r="F1713" s="6">
        <f t="shared" si="171"/>
        <v>-6.3809678391269038E-3</v>
      </c>
      <c r="G1713" s="7">
        <f t="shared" si="167"/>
        <v>-5.0647063842880315E-3</v>
      </c>
      <c r="H1713" s="7">
        <f t="shared" si="168"/>
        <v>-4.2259403397197698E-3</v>
      </c>
      <c r="I1713" s="7">
        <f t="shared" si="169"/>
        <v>-6.8858459748031651E-3</v>
      </c>
      <c r="K1713" s="7">
        <f>MIN((A1713 - MAX($A$3:A1713))/MAX($A$3:A1713),0)</f>
        <v>-0.16326176120264066</v>
      </c>
      <c r="L1713" s="7">
        <f>MIN((B1713 - MAX($B$3:B1713))/MAX($B$3:B1713),0)</f>
        <v>-0.33631665079474654</v>
      </c>
      <c r="M1713" s="7">
        <f>MIN((C1713 - MAX($C$3:C1713))/MAX($C$3:C1713),0)</f>
        <v>-1.5038057436528437E-2</v>
      </c>
    </row>
    <row r="1714" spans="1:13" x14ac:dyDescent="0.35">
      <c r="A1714" s="3">
        <v>146.951696157247</v>
      </c>
      <c r="B1714" s="3">
        <v>78.613194269286694</v>
      </c>
      <c r="C1714">
        <v>125.54278449349589</v>
      </c>
      <c r="D1714" s="6">
        <f t="shared" si="172"/>
        <v>3.2919321032252344E-3</v>
      </c>
      <c r="E1714" s="6">
        <f t="shared" si="170"/>
        <v>5.6504739234592358E-3</v>
      </c>
      <c r="F1714" s="6">
        <f t="shared" si="171"/>
        <v>4.0785388222979628E-3</v>
      </c>
      <c r="G1714" s="7">
        <f t="shared" si="167"/>
        <v>2.7870539675489726E-3</v>
      </c>
      <c r="H1714" s="7">
        <f t="shared" si="168"/>
        <v>5.1455957877829745E-3</v>
      </c>
      <c r="I1714" s="7">
        <f t="shared" si="169"/>
        <v>3.5736606866217015E-3</v>
      </c>
      <c r="K1714" s="7">
        <f>MIN((A1714 - MAX($A$3:A1714))/MAX($A$3:A1714),0)</f>
        <v>-0.16050727573234749</v>
      </c>
      <c r="L1714" s="7">
        <f>MIN((B1714 - MAX($B$3:B1714))/MAX($B$3:B1714),0)</f>
        <v>-0.33256652533662812</v>
      </c>
      <c r="M1714" s="7">
        <f>MIN((C1714 - MAX($C$3:C1714))/MAX($C$3:C1714),0)</f>
        <v>-1.1020851915297303E-2</v>
      </c>
    </row>
    <row r="1715" spans="1:13" x14ac:dyDescent="0.35">
      <c r="A1715" s="3">
        <v>145.99424305198201</v>
      </c>
      <c r="B1715" s="3">
        <v>78.100909126002506</v>
      </c>
      <c r="C1715">
        <v>125.61105569710531</v>
      </c>
      <c r="D1715" s="6">
        <f t="shared" si="172"/>
        <v>-6.5154273839783203E-3</v>
      </c>
      <c r="E1715" s="6">
        <f t="shared" si="170"/>
        <v>-6.5165287843332491E-3</v>
      </c>
      <c r="F1715" s="6">
        <f t="shared" si="171"/>
        <v>5.4380826333324064E-4</v>
      </c>
      <c r="G1715" s="7">
        <f t="shared" si="167"/>
        <v>-7.0203055196545816E-3</v>
      </c>
      <c r="H1715" s="7">
        <f t="shared" si="168"/>
        <v>-7.0214069200095104E-3</v>
      </c>
      <c r="I1715" s="7">
        <f t="shared" si="169"/>
        <v>3.8930127656979126E-5</v>
      </c>
      <c r="K1715" s="7">
        <f>MIN((A1715 - MAX($A$3:A1715))/MAX($A$3:A1715),0)</f>
        <v>-0.1659769296166915</v>
      </c>
      <c r="L1715" s="7">
        <f>MIN((B1715 - MAX($B$3:B1715))/MAX($B$3:B1715),0)</f>
        <v>-0.33691587478589957</v>
      </c>
      <c r="M1715" s="7">
        <f>MIN((C1715 - MAX($C$3:C1715))/MAX($C$3:C1715),0)</f>
        <v>-1.0483036882304573E-2</v>
      </c>
    </row>
    <row r="1716" spans="1:13" x14ac:dyDescent="0.35">
      <c r="A1716" s="3">
        <v>144.98785741313301</v>
      </c>
      <c r="B1716" s="3">
        <v>77.566131533272497</v>
      </c>
      <c r="C1716">
        <v>125.62258066183273</v>
      </c>
      <c r="D1716" s="6">
        <f t="shared" si="172"/>
        <v>-6.8933241325869806E-3</v>
      </c>
      <c r="E1716" s="6">
        <f t="shared" si="170"/>
        <v>-6.8472646312892037E-3</v>
      </c>
      <c r="F1716" s="6">
        <f t="shared" si="171"/>
        <v>9.1751197085748515E-5</v>
      </c>
      <c r="G1716" s="7">
        <f t="shared" si="167"/>
        <v>-7.3982022682632419E-3</v>
      </c>
      <c r="H1716" s="7">
        <f t="shared" si="168"/>
        <v>-7.352142766965465E-3</v>
      </c>
      <c r="I1716" s="7">
        <f t="shared" si="169"/>
        <v>-4.1312693859051302E-4</v>
      </c>
      <c r="K1716" s="7">
        <f>MIN((A1716 - MAX($A$3:A1716))/MAX($A$3:A1716),0)</f>
        <v>-0.17172612097489906</v>
      </c>
      <c r="L1716" s="7">
        <f>MIN((B1716 - MAX($B$3:B1716))/MAX($B$3:B1716),0)</f>
        <v>-0.34145618726404742</v>
      </c>
      <c r="M1716" s="7">
        <f>MIN((C1716 - MAX($C$3:C1716))/MAX($C$3:C1716),0)</f>
        <v>-1.0392247516401869E-2</v>
      </c>
    </row>
    <row r="1717" spans="1:13" x14ac:dyDescent="0.35">
      <c r="A1717" s="3">
        <v>145.00577850914399</v>
      </c>
      <c r="B1717" s="3">
        <v>77.605865274188702</v>
      </c>
      <c r="C1717">
        <v>125.72655341536903</v>
      </c>
      <c r="D1717" s="6">
        <f t="shared" si="172"/>
        <v>1.2360411644621362E-4</v>
      </c>
      <c r="E1717" s="6">
        <f t="shared" si="170"/>
        <v>5.1225631768371494E-4</v>
      </c>
      <c r="F1717" s="6">
        <f t="shared" si="171"/>
        <v>8.2765974865764403E-4</v>
      </c>
      <c r="G1717" s="7">
        <f t="shared" si="167"/>
        <v>-3.8127401923004792E-4</v>
      </c>
      <c r="H1717" s="7">
        <f t="shared" si="168"/>
        <v>7.3781820074534299E-6</v>
      </c>
      <c r="I1717" s="7">
        <f t="shared" si="169"/>
        <v>3.2278161298138252E-4</v>
      </c>
      <c r="K1717" s="7">
        <f>MIN((A1717 - MAX($A$3:A1717))/MAX($A$3:A1717),0)</f>
        <v>-0.1716237429139067</v>
      </c>
      <c r="L1717" s="7">
        <f>MIN((B1717 - MAX($B$3:B1717))/MAX($B$3:B1717),0)</f>
        <v>-0.34111884403550191</v>
      </c>
      <c r="M1717" s="7">
        <f>MIN((C1717 - MAX($C$3:C1717))/MAX($C$3:C1717),0)</f>
        <v>-9.5731890127116383E-3</v>
      </c>
    </row>
    <row r="1718" spans="1:13" x14ac:dyDescent="0.35">
      <c r="A1718" s="3">
        <v>143.69961101433699</v>
      </c>
      <c r="B1718" s="3">
        <v>76.907139672333003</v>
      </c>
      <c r="C1718">
        <v>124.99326590626016</v>
      </c>
      <c r="D1718" s="6">
        <f t="shared" si="172"/>
        <v>-9.0076927156708658E-3</v>
      </c>
      <c r="E1718" s="6">
        <f t="shared" si="170"/>
        <v>-9.0035153836251543E-3</v>
      </c>
      <c r="F1718" s="6">
        <f t="shared" si="171"/>
        <v>-5.8323996736494021E-3</v>
      </c>
      <c r="G1718" s="7">
        <f t="shared" si="167"/>
        <v>-9.5125708513471279E-3</v>
      </c>
      <c r="H1718" s="7">
        <f t="shared" si="168"/>
        <v>-9.5083935193014165E-3</v>
      </c>
      <c r="I1718" s="7">
        <f t="shared" si="169"/>
        <v>-6.3372778093256634E-3</v>
      </c>
      <c r="K1718" s="7">
        <f>MIN((A1718 - MAX($A$3:A1718))/MAX($A$3:A1718),0)</f>
        <v>-0.17908550169069579</v>
      </c>
      <c r="L1718" s="7">
        <f>MIN((B1718 - MAX($B$3:B1718))/MAX($B$3:B1718),0)</f>
        <v>-0.34705109065920897</v>
      </c>
      <c r="M1718" s="7">
        <f>MIN((C1718 - MAX($C$3:C1718))/MAX($C$3:C1718),0)</f>
        <v>-1.5349754021887518E-2</v>
      </c>
    </row>
    <row r="1719" spans="1:13" x14ac:dyDescent="0.35">
      <c r="A1719" s="3">
        <v>143.82257136782101</v>
      </c>
      <c r="B1719" s="3">
        <v>76.958116721945103</v>
      </c>
      <c r="C1719">
        <v>125.02922586346793</v>
      </c>
      <c r="D1719" s="6">
        <f t="shared" si="172"/>
        <v>8.5567631405592459E-4</v>
      </c>
      <c r="E1719" s="6">
        <f t="shared" si="170"/>
        <v>6.6283897475957569E-4</v>
      </c>
      <c r="F1719" s="6">
        <f t="shared" si="171"/>
        <v>2.8769515659134842E-4</v>
      </c>
      <c r="G1719" s="7">
        <f t="shared" si="167"/>
        <v>3.5079817837966308E-4</v>
      </c>
      <c r="H1719" s="7">
        <f t="shared" si="168"/>
        <v>1.5796083908331418E-4</v>
      </c>
      <c r="I1719" s="7">
        <f t="shared" si="169"/>
        <v>-2.1718297908491309E-4</v>
      </c>
      <c r="K1719" s="7">
        <f>MIN((A1719 - MAX($A$3:A1719))/MAX($A$3:A1719),0)</f>
        <v>-0.17838306459862741</v>
      </c>
      <c r="L1719" s="7">
        <f>MIN((B1719 - MAX($B$3:B1719))/MAX($B$3:B1719),0)</f>
        <v>-0.34661829067357114</v>
      </c>
      <c r="M1719" s="7">
        <f>MIN((C1719 - MAX($C$3:C1719))/MAX($C$3:C1719),0)</f>
        <v>-1.5066474915183136E-2</v>
      </c>
    </row>
    <row r="1720" spans="1:13" x14ac:dyDescent="0.35">
      <c r="A1720" s="3">
        <v>145.36847769093001</v>
      </c>
      <c r="B1720" s="3">
        <v>77.780869762081394</v>
      </c>
      <c r="C1720">
        <v>125.2080023566744</v>
      </c>
      <c r="D1720" s="6">
        <f t="shared" si="172"/>
        <v>1.0748704521179745E-2</v>
      </c>
      <c r="E1720" s="6">
        <f t="shared" si="170"/>
        <v>1.0690919622019257E-2</v>
      </c>
      <c r="F1720" s="6">
        <f t="shared" si="171"/>
        <v>1.4298776303845514E-3</v>
      </c>
      <c r="G1720" s="7">
        <f t="shared" si="167"/>
        <v>1.0243826385503483E-2</v>
      </c>
      <c r="H1720" s="7">
        <f t="shared" si="168"/>
        <v>1.0186041486342995E-2</v>
      </c>
      <c r="I1720" s="7">
        <f t="shared" si="169"/>
        <v>9.2499949470828987E-4</v>
      </c>
      <c r="K1720" s="7">
        <f>MIN((A1720 - MAX($A$3:A1720))/MAX($A$3:A1720),0)</f>
        <v>-0.16955174693040082</v>
      </c>
      <c r="L1720" s="7">
        <f>MIN((B1720 - MAX($B$3:B1720))/MAX($B$3:B1720),0)</f>
        <v>-0.33963303933666472</v>
      </c>
      <c r="M1720" s="7">
        <f>MIN((C1720 - MAX($C$3:C1720))/MAX($C$3:C1720),0)</f>
        <v>-1.3658140500248554E-2</v>
      </c>
    </row>
    <row r="1721" spans="1:13" x14ac:dyDescent="0.35">
      <c r="A1721" s="3">
        <v>145.92996402546399</v>
      </c>
      <c r="B1721" s="3">
        <v>78.257958517996002</v>
      </c>
      <c r="C1721">
        <v>125.81711999917309</v>
      </c>
      <c r="D1721" s="6">
        <f t="shared" si="172"/>
        <v>3.862504054887095E-3</v>
      </c>
      <c r="E1721" s="6">
        <f t="shared" si="170"/>
        <v>6.1337544485416768E-3</v>
      </c>
      <c r="F1721" s="6">
        <f t="shared" si="171"/>
        <v>4.8648459446187986E-3</v>
      </c>
      <c r="G1721" s="7">
        <f t="shared" si="167"/>
        <v>3.3576259192108337E-3</v>
      </c>
      <c r="H1721" s="7">
        <f t="shared" si="168"/>
        <v>5.6288763128654155E-3</v>
      </c>
      <c r="I1721" s="7">
        <f t="shared" si="169"/>
        <v>4.3599678089425373E-3</v>
      </c>
      <c r="K1721" s="7">
        <f>MIN((A1721 - MAX($A$3:A1721))/MAX($A$3:A1721),0)</f>
        <v>-0.16634413718554561</v>
      </c>
      <c r="L1721" s="7">
        <f>MIN((B1721 - MAX($B$3:B1721))/MAX($B$3:B1721),0)</f>
        <v>-0.33558251055402605</v>
      </c>
      <c r="M1721" s="7">
        <f>MIN((C1721 - MAX($C$3:C1721))/MAX($C$3:C1721),0)</f>
        <v>-8.8597393050534236E-3</v>
      </c>
    </row>
    <row r="1722" spans="1:13" x14ac:dyDescent="0.35">
      <c r="A1722" s="3">
        <v>144.40612645297301</v>
      </c>
      <c r="B1722" s="3">
        <v>77.448433889939295</v>
      </c>
      <c r="C1722">
        <v>125.4603732434765</v>
      </c>
      <c r="D1722" s="6">
        <f t="shared" si="172"/>
        <v>-1.0442252779731204E-2</v>
      </c>
      <c r="E1722" s="6">
        <f t="shared" si="170"/>
        <v>-1.0344310577314006E-2</v>
      </c>
      <c r="F1722" s="6">
        <f t="shared" si="171"/>
        <v>-2.8354388949527339E-3</v>
      </c>
      <c r="G1722" s="7">
        <f t="shared" si="167"/>
        <v>-1.0947130915407466E-2</v>
      </c>
      <c r="H1722" s="7">
        <f t="shared" si="168"/>
        <v>-1.0849188712990268E-2</v>
      </c>
      <c r="I1722" s="7">
        <f t="shared" si="169"/>
        <v>-3.3403170306289956E-3</v>
      </c>
      <c r="K1722" s="7">
        <f>MIN((A1722 - MAX($A$3:A1722))/MAX($A$3:A1722),0)</f>
        <v>-0.17504938243635904</v>
      </c>
      <c r="L1722" s="7">
        <f>MIN((B1722 - MAX($B$3:B1722))/MAX($B$3:B1722),0)</f>
        <v>-0.3424554514178545</v>
      </c>
      <c r="M1722" s="7">
        <f>MIN((C1722 - MAX($C$3:C1722))/MAX($C$3:C1722),0)</f>
        <v>-1.1670056950581468E-2</v>
      </c>
    </row>
    <row r="1723" spans="1:13" x14ac:dyDescent="0.35">
      <c r="A1723" s="3">
        <v>143.97517955904701</v>
      </c>
      <c r="B1723" s="3">
        <v>77.245684107516695</v>
      </c>
      <c r="C1723">
        <v>125.06971311623676</v>
      </c>
      <c r="D1723" s="6">
        <f t="shared" si="172"/>
        <v>-2.9842701588311555E-3</v>
      </c>
      <c r="E1723" s="6">
        <f t="shared" si="170"/>
        <v>-2.6178680734942265E-3</v>
      </c>
      <c r="F1723" s="6">
        <f t="shared" si="171"/>
        <v>-3.1138128888043458E-3</v>
      </c>
      <c r="G1723" s="7">
        <f t="shared" si="167"/>
        <v>-3.4891482945074168E-3</v>
      </c>
      <c r="H1723" s="7">
        <f t="shared" si="168"/>
        <v>-3.1227462091704883E-3</v>
      </c>
      <c r="I1723" s="7">
        <f t="shared" si="169"/>
        <v>-3.618691024480607E-3</v>
      </c>
      <c r="K1723" s="7">
        <f>MIN((A1723 - MAX($A$3:A1723))/MAX($A$3:A1723),0)</f>
        <v>-0.17751125794686357</v>
      </c>
      <c r="L1723" s="7">
        <f>MIN((B1723 - MAX($B$3:B1723))/MAX($B$3:B1723),0)</f>
        <v>-0.34417681629848784</v>
      </c>
      <c r="M1723" s="7">
        <f>MIN((C1723 - MAX($C$3:C1723))/MAX($C$3:C1723),0)</f>
        <v>-1.4747531465640012E-2</v>
      </c>
    </row>
    <row r="1724" spans="1:13" x14ac:dyDescent="0.35">
      <c r="A1724" s="3">
        <v>144.417557094373</v>
      </c>
      <c r="B1724" s="3">
        <v>78.391213940607898</v>
      </c>
      <c r="C1724">
        <v>125.6777041029908</v>
      </c>
      <c r="D1724" s="6">
        <f t="shared" si="172"/>
        <v>3.0725958229804525E-3</v>
      </c>
      <c r="E1724" s="6">
        <f t="shared" si="170"/>
        <v>1.4829693675788583E-2</v>
      </c>
      <c r="F1724" s="6">
        <f t="shared" si="171"/>
        <v>4.8612167694747519E-3</v>
      </c>
      <c r="G1724" s="7">
        <f t="shared" si="167"/>
        <v>2.5677176873041907E-3</v>
      </c>
      <c r="H1724" s="7">
        <f t="shared" si="168"/>
        <v>1.4324815540112321E-2</v>
      </c>
      <c r="I1724" s="7">
        <f t="shared" si="169"/>
        <v>4.3563386337984907E-3</v>
      </c>
      <c r="K1724" s="7">
        <f>MIN((A1724 - MAX($A$3:A1724))/MAX($A$3:A1724),0)</f>
        <v>-0.17498408247358263</v>
      </c>
      <c r="L1724" s="7">
        <f>MIN((B1724 - MAX($B$3:B1724))/MAX($B$3:B1724),0)</f>
        <v>-0.334451159378714</v>
      </c>
      <c r="M1724" s="7">
        <f>MIN((C1724 - MAX($C$3:C1724))/MAX($C$3:C1724),0)</f>
        <v>-9.9580056434343846E-3</v>
      </c>
    </row>
    <row r="1725" spans="1:13" x14ac:dyDescent="0.35">
      <c r="A1725" s="3">
        <v>144.5199651202</v>
      </c>
      <c r="B1725" s="3">
        <v>78.4172877303766</v>
      </c>
      <c r="C1725">
        <v>128.27288842490427</v>
      </c>
      <c r="D1725" s="6">
        <f t="shared" si="172"/>
        <v>7.0911063645871233E-4</v>
      </c>
      <c r="E1725" s="6">
        <f t="shared" si="170"/>
        <v>3.3261112384937299E-4</v>
      </c>
      <c r="F1725" s="6">
        <f t="shared" si="171"/>
        <v>2.0649520457397548E-2</v>
      </c>
      <c r="G1725" s="7">
        <f t="shared" si="167"/>
        <v>2.0423250078245082E-4</v>
      </c>
      <c r="H1725" s="7">
        <f t="shared" si="168"/>
        <v>-1.7226701182688852E-4</v>
      </c>
      <c r="I1725" s="7">
        <f t="shared" si="169"/>
        <v>2.0144642321721286E-2</v>
      </c>
      <c r="K1725" s="7">
        <f>MIN((A1725 - MAX($A$3:A1725))/MAX($A$3:A1725),0)</f>
        <v>-0.17439905491121691</v>
      </c>
      <c r="L1725" s="7">
        <f>MIN((B1725 - MAX($B$3:B1725))/MAX($B$3:B1725),0)</f>
        <v>-0.33422979043085832</v>
      </c>
      <c r="M1725" s="7">
        <f>MIN((C1725 - MAX($C$3:C1725))/MAX($C$3:C1725),0)</f>
        <v>0</v>
      </c>
    </row>
    <row r="1726" spans="1:13" x14ac:dyDescent="0.35">
      <c r="A1726" s="3">
        <v>145.54358284713999</v>
      </c>
      <c r="B1726" s="3">
        <v>78.998389050506205</v>
      </c>
      <c r="C1726">
        <v>129.80292827130697</v>
      </c>
      <c r="D1726" s="6">
        <f t="shared" si="172"/>
        <v>7.0828810821302549E-3</v>
      </c>
      <c r="E1726" s="6">
        <f t="shared" si="170"/>
        <v>7.4103725970173151E-3</v>
      </c>
      <c r="F1726" s="6">
        <f t="shared" si="171"/>
        <v>1.1928006496076086E-2</v>
      </c>
      <c r="G1726" s="7">
        <f t="shared" si="167"/>
        <v>6.5780029464539936E-3</v>
      </c>
      <c r="H1726" s="7">
        <f t="shared" si="168"/>
        <v>6.9054944613410538E-3</v>
      </c>
      <c r="I1726" s="7">
        <f t="shared" si="169"/>
        <v>1.1423128360399824E-2</v>
      </c>
      <c r="K1726" s="7">
        <f>MIN((A1726 - MAX($A$3:A1726))/MAX($A$3:A1726),0)</f>
        <v>-0.1685514215958587</v>
      </c>
      <c r="L1726" s="7">
        <f>MIN((B1726 - MAX($B$3:B1726))/MAX($B$3:B1726),0)</f>
        <v>-0.32929618511395664</v>
      </c>
      <c r="M1726" s="7">
        <f>MIN((C1726 - MAX($C$3:C1726))/MAX($C$3:C1726),0)</f>
        <v>0</v>
      </c>
    </row>
    <row r="1727" spans="1:13" x14ac:dyDescent="0.35">
      <c r="A1727" s="3">
        <v>145.84854614092899</v>
      </c>
      <c r="B1727" s="3">
        <v>79.164858502450997</v>
      </c>
      <c r="C1727">
        <v>130.28180864424036</v>
      </c>
      <c r="D1727" s="6">
        <f t="shared" si="172"/>
        <v>2.0953400199670413E-3</v>
      </c>
      <c r="E1727" s="6">
        <f t="shared" si="170"/>
        <v>2.1072512230390261E-3</v>
      </c>
      <c r="F1727" s="6">
        <f t="shared" si="171"/>
        <v>3.689287902137768E-3</v>
      </c>
      <c r="G1727" s="7">
        <f t="shared" si="167"/>
        <v>1.5904618842907798E-3</v>
      </c>
      <c r="H1727" s="7">
        <f t="shared" si="168"/>
        <v>1.6023730873627646E-3</v>
      </c>
      <c r="I1727" s="7">
        <f t="shared" si="169"/>
        <v>3.1844097664615063E-3</v>
      </c>
      <c r="K1727" s="7">
        <f>MIN((A1727 - MAX($A$3:A1727))/MAX($A$3:A1727),0)</f>
        <v>-0.16680925411498382</v>
      </c>
      <c r="L1727" s="7">
        <f>MIN((B1727 - MAX($B$3:B1727))/MAX($B$3:B1727),0)</f>
        <v>-0.32788284367974113</v>
      </c>
      <c r="M1727" s="7">
        <f>MIN((C1727 - MAX($C$3:C1727))/MAX($C$3:C1727),0)</f>
        <v>0</v>
      </c>
    </row>
    <row r="1728" spans="1:13" x14ac:dyDescent="0.35">
      <c r="A1728" s="3">
        <v>144.81097600359999</v>
      </c>
      <c r="B1728" s="3">
        <v>78.762970246961402</v>
      </c>
      <c r="C1728">
        <v>130.42563813678012</v>
      </c>
      <c r="D1728" s="6">
        <f t="shared" si="172"/>
        <v>-7.1140245465760501E-3</v>
      </c>
      <c r="E1728" s="6">
        <f t="shared" si="170"/>
        <v>-5.0765991766050155E-3</v>
      </c>
      <c r="F1728" s="6">
        <f t="shared" si="171"/>
        <v>1.1039875331522288E-3</v>
      </c>
      <c r="G1728" s="7">
        <f t="shared" si="167"/>
        <v>-7.6189026822523114E-3</v>
      </c>
      <c r="H1728" s="7">
        <f t="shared" si="168"/>
        <v>-5.5814773122812768E-3</v>
      </c>
      <c r="I1728" s="7">
        <f t="shared" si="169"/>
        <v>5.991093974759673E-4</v>
      </c>
      <c r="K1728" s="7">
        <f>MIN((A1728 - MAX($A$3:A1728))/MAX($A$3:A1728),0)</f>
        <v>-0.17273659353318982</v>
      </c>
      <c r="L1728" s="7">
        <f>MIN((B1728 - MAX($B$3:B1728))/MAX($B$3:B1728),0)</f>
        <v>-0.33129491308209863</v>
      </c>
      <c r="M1728" s="7">
        <f>MIN((C1728 - MAX($C$3:C1728))/MAX($C$3:C1728),0)</f>
        <v>0</v>
      </c>
    </row>
    <row r="1729" spans="1:13" x14ac:dyDescent="0.35">
      <c r="A1729" s="3">
        <v>144.575914061459</v>
      </c>
      <c r="B1729" s="3">
        <v>78.416866990374004</v>
      </c>
      <c r="C1729">
        <v>129.85063025535806</v>
      </c>
      <c r="D1729" s="6">
        <f t="shared" si="172"/>
        <v>-1.6232329111236967E-3</v>
      </c>
      <c r="E1729" s="6">
        <f t="shared" si="170"/>
        <v>-4.3942382505661043E-3</v>
      </c>
      <c r="F1729" s="6">
        <f t="shared" si="171"/>
        <v>-4.4087028412239338E-3</v>
      </c>
      <c r="G1729" s="7">
        <f t="shared" si="167"/>
        <v>-2.1281110467999582E-3</v>
      </c>
      <c r="H1729" s="7">
        <f t="shared" si="168"/>
        <v>-4.8991163862423656E-3</v>
      </c>
      <c r="I1729" s="7">
        <f t="shared" si="169"/>
        <v>-4.9135809769001951E-3</v>
      </c>
      <c r="K1729" s="7">
        <f>MIN((A1729 - MAX($A$3:A1729))/MAX($A$3:A1729),0)</f>
        <v>-0.17407943472073506</v>
      </c>
      <c r="L1729" s="7">
        <f>MIN((B1729 - MAX($B$3:B1729))/MAX($B$3:B1729),0)</f>
        <v>-0.33423336255338143</v>
      </c>
      <c r="M1729" s="7">
        <f>MIN((C1729 - MAX($C$3:C1729))/MAX($C$3:C1729),0)</f>
        <v>-4.4087028412239338E-3</v>
      </c>
    </row>
    <row r="1730" spans="1:13" x14ac:dyDescent="0.35">
      <c r="A1730" s="3">
        <v>144.69835981115801</v>
      </c>
      <c r="B1730" s="3">
        <v>78.481251634585803</v>
      </c>
      <c r="C1730">
        <v>130.06836423023054</v>
      </c>
      <c r="D1730" s="6">
        <f t="shared" si="172"/>
        <v>8.4693048972846012E-4</v>
      </c>
      <c r="E1730" s="6">
        <f t="shared" si="170"/>
        <v>8.2105606463087207E-4</v>
      </c>
      <c r="F1730" s="6">
        <f t="shared" si="171"/>
        <v>1.6768033735708662E-3</v>
      </c>
      <c r="G1730" s="7">
        <f t="shared" si="167"/>
        <v>3.4205235405219861E-4</v>
      </c>
      <c r="H1730" s="7">
        <f t="shared" si="168"/>
        <v>3.1617792895461056E-4</v>
      </c>
      <c r="I1730" s="7">
        <f t="shared" si="169"/>
        <v>1.1719252378946047E-3</v>
      </c>
      <c r="K1730" s="7">
        <f>MIN((A1730 - MAX($A$3:A1730))/MAX($A$3:A1730),0)</f>
        <v>-0.17337993741190627</v>
      </c>
      <c r="L1730" s="7">
        <f>MIN((B1730 - MAX($B$3:B1730))/MAX($B$3:B1730),0)</f>
        <v>-0.33368673081807698</v>
      </c>
      <c r="M1730" s="7">
        <f>MIN((C1730 - MAX($C$3:C1730))/MAX($C$3:C1730),0)</f>
        <v>-2.739291995450303E-3</v>
      </c>
    </row>
    <row r="1731" spans="1:13" x14ac:dyDescent="0.35">
      <c r="A1731" s="3">
        <v>143.20537610864801</v>
      </c>
      <c r="B1731" s="3">
        <v>76.890336202755194</v>
      </c>
      <c r="C1731">
        <v>127.11335293783237</v>
      </c>
      <c r="D1731" s="6">
        <f t="shared" si="172"/>
        <v>-1.0317903426538187E-2</v>
      </c>
      <c r="E1731" s="6">
        <f t="shared" si="170"/>
        <v>-2.0271280066200052E-2</v>
      </c>
      <c r="F1731" s="6">
        <f t="shared" si="171"/>
        <v>-2.2718908705329621E-2</v>
      </c>
      <c r="G1731" s="7">
        <f t="shared" si="167"/>
        <v>-1.0822781562214449E-2</v>
      </c>
      <c r="H1731" s="7">
        <f t="shared" si="168"/>
        <v>-2.0776158201876314E-2</v>
      </c>
      <c r="I1731" s="7">
        <f t="shared" si="169"/>
        <v>-2.3223786841005883E-2</v>
      </c>
      <c r="K1731" s="7">
        <f>MIN((A1731 - MAX($A$3:A1731))/MAX($A$3:A1731),0)</f>
        <v>-0.18190892338812917</v>
      </c>
      <c r="L1731" s="7">
        <f>MIN((B1731 - MAX($B$3:B1731))/MAX($B$3:B1731),0)</f>
        <v>-0.34719375370948907</v>
      </c>
      <c r="M1731" s="7">
        <f>MIN((C1731 - MAX($C$3:C1731))/MAX($C$3:C1731),0)</f>
        <v>-2.539596697601805E-2</v>
      </c>
    </row>
    <row r="1732" spans="1:13" x14ac:dyDescent="0.35">
      <c r="A1732" s="3">
        <v>143.194560253638</v>
      </c>
      <c r="B1732" s="3">
        <v>76.884857105695502</v>
      </c>
      <c r="C1732">
        <v>127.11969942065087</v>
      </c>
      <c r="D1732" s="6">
        <f t="shared" si="172"/>
        <v>-7.5526878277270431E-5</v>
      </c>
      <c r="E1732" s="6">
        <f t="shared" si="170"/>
        <v>-7.1258591524988728E-5</v>
      </c>
      <c r="F1732" s="6">
        <f t="shared" si="171"/>
        <v>4.992774300906346E-5</v>
      </c>
      <c r="G1732" s="7">
        <f t="shared" si="167"/>
        <v>-5.8040501395353189E-4</v>
      </c>
      <c r="H1732" s="7">
        <f t="shared" si="168"/>
        <v>-5.7613672720125027E-4</v>
      </c>
      <c r="I1732" s="7">
        <f t="shared" si="169"/>
        <v>-4.5495039266719805E-4</v>
      </c>
      <c r="K1732" s="7">
        <f>MIN((A1732 - MAX($A$3:A1732))/MAX($A$3:A1732),0)</f>
        <v>-0.18197071125329217</v>
      </c>
      <c r="L1732" s="7">
        <f>MIN((B1732 - MAX($B$3:B1732))/MAX($B$3:B1732),0)</f>
        <v>-0.34724027176313843</v>
      </c>
      <c r="M1732" s="7">
        <f>MIN((C1732 - MAX($C$3:C1732))/MAX($C$3:C1732),0)</f>
        <v>-2.5347307196321632E-2</v>
      </c>
    </row>
    <row r="1733" spans="1:13" x14ac:dyDescent="0.35">
      <c r="A1733" s="3">
        <v>143.56758225169099</v>
      </c>
      <c r="B1733" s="3">
        <v>77.232052267452204</v>
      </c>
      <c r="C1733">
        <v>127.69726036600807</v>
      </c>
      <c r="D1733" s="6">
        <f t="shared" si="172"/>
        <v>2.6050011773650038E-3</v>
      </c>
      <c r="E1733" s="6">
        <f t="shared" si="170"/>
        <v>4.5157808029662305E-3</v>
      </c>
      <c r="F1733" s="6">
        <f t="shared" si="171"/>
        <v>4.5434417166609949E-3</v>
      </c>
      <c r="G1733" s="7">
        <f t="shared" ref="G1733:G1796" si="173">D1733-$J$3</f>
        <v>2.1001230416887425E-3</v>
      </c>
      <c r="H1733" s="7">
        <f t="shared" ref="H1733:H1796" si="174">E1733-$J$3</f>
        <v>4.0109026672899692E-3</v>
      </c>
      <c r="I1733" s="7">
        <f t="shared" ref="I1733:I1796" si="175">F1733-$J$3</f>
        <v>4.0385635809847336E-3</v>
      </c>
      <c r="K1733" s="7">
        <f>MIN((A1733 - MAX($A$3:A1733))/MAX($A$3:A1733),0)</f>
        <v>-0.17983974399298794</v>
      </c>
      <c r="L1733" s="7">
        <f>MIN((B1733 - MAX($B$3:B1733))/MAX($B$3:B1733),0)</f>
        <v>-0.34429255191341696</v>
      </c>
      <c r="M1733" s="7">
        <f>MIN((C1733 - MAX($C$3:C1733))/MAX($C$3:C1733),0)</f>
        <v>-2.0919029492581426E-2</v>
      </c>
    </row>
    <row r="1734" spans="1:13" x14ac:dyDescent="0.35">
      <c r="A1734" s="3">
        <v>142.53963755501101</v>
      </c>
      <c r="B1734" s="3">
        <v>76.323157933760001</v>
      </c>
      <c r="C1734">
        <v>126.47927315200033</v>
      </c>
      <c r="D1734" s="6">
        <f t="shared" si="172"/>
        <v>-7.1600056263249742E-3</v>
      </c>
      <c r="E1734" s="6">
        <f t="shared" si="170"/>
        <v>-1.1768356621480546E-2</v>
      </c>
      <c r="F1734" s="6">
        <f t="shared" si="171"/>
        <v>-9.5380841414821217E-3</v>
      </c>
      <c r="G1734" s="7">
        <f t="shared" si="173"/>
        <v>-7.6648837620012355E-3</v>
      </c>
      <c r="H1734" s="7">
        <f t="shared" si="174"/>
        <v>-1.2273234757156809E-2</v>
      </c>
      <c r="I1734" s="7">
        <f t="shared" si="175"/>
        <v>-1.0042962277158384E-2</v>
      </c>
      <c r="K1734" s="7">
        <f>MIN((A1734 - MAX($A$3:A1734))/MAX($A$3:A1734),0)</f>
        <v>-0.18571209604048627</v>
      </c>
      <c r="L1734" s="7">
        <f>MIN((B1734 - MAX($B$3:B1734))/MAX($B$3:B1734),0)</f>
        <v>-0.35200915100186081</v>
      </c>
      <c r="M1734" s="7">
        <f>MIN((C1734 - MAX($C$3:C1734))/MAX($C$3:C1734),0)</f>
        <v>-3.0257586170605158E-2</v>
      </c>
    </row>
    <row r="1735" spans="1:13" x14ac:dyDescent="0.35">
      <c r="A1735" s="3">
        <v>139.008595298681</v>
      </c>
      <c r="B1735" s="3">
        <v>74.434378261954393</v>
      </c>
      <c r="C1735">
        <v>124.62435333577959</v>
      </c>
      <c r="D1735" s="6">
        <f t="shared" si="172"/>
        <v>-2.4772353268874132E-2</v>
      </c>
      <c r="E1735" s="6">
        <f t="shared" ref="E1735:E1798" si="176">(B1735-B1734)/B1734</f>
        <v>-2.4747137342572466E-2</v>
      </c>
      <c r="F1735" s="6">
        <f t="shared" ref="F1735:F1798" si="177">(C1735-C1734)/C1734</f>
        <v>-1.4665800727614371E-2</v>
      </c>
      <c r="G1735" s="7">
        <f t="shared" si="173"/>
        <v>-2.5277231404550394E-2</v>
      </c>
      <c r="H1735" s="7">
        <f t="shared" si="174"/>
        <v>-2.5252015478248728E-2</v>
      </c>
      <c r="I1735" s="7">
        <f t="shared" si="175"/>
        <v>-1.5170678863290633E-2</v>
      </c>
      <c r="K1735" s="7">
        <f>MIN((A1735 - MAX($A$3:A1735))/MAX($A$3:A1735),0)</f>
        <v>-0.2058839236599424</v>
      </c>
      <c r="L1735" s="7">
        <f>MIN((B1735 - MAX($B$3:B1735))/MAX($B$3:B1735),0)</f>
        <v>-0.36804506953874788</v>
      </c>
      <c r="M1735" s="7">
        <f>MIN((C1735 - MAX($C$3:C1735))/MAX($C$3:C1735),0)</f>
        <v>-4.4479635168942815E-2</v>
      </c>
    </row>
    <row r="1736" spans="1:13" x14ac:dyDescent="0.35">
      <c r="A1736" s="3">
        <v>139.42733297225601</v>
      </c>
      <c r="B1736" s="3">
        <v>74.640739413461503</v>
      </c>
      <c r="C1736">
        <v>124.94149142346234</v>
      </c>
      <c r="D1736" s="6">
        <f t="shared" si="172"/>
        <v>3.0123149771802814E-3</v>
      </c>
      <c r="E1736" s="6">
        <f t="shared" si="176"/>
        <v>2.7723903433554639E-3</v>
      </c>
      <c r="F1736" s="6">
        <f t="shared" si="177"/>
        <v>2.5447521226310723E-3</v>
      </c>
      <c r="G1736" s="7">
        <f t="shared" si="173"/>
        <v>2.5074368415040202E-3</v>
      </c>
      <c r="H1736" s="7">
        <f t="shared" si="174"/>
        <v>2.2675122076792021E-3</v>
      </c>
      <c r="I1736" s="7">
        <f t="shared" si="175"/>
        <v>2.0398739869548106E-3</v>
      </c>
      <c r="K1736" s="7">
        <f>MIN((A1736 - MAX($A$3:A1736))/MAX($A$3:A1736),0)</f>
        <v>-0.20349179590956359</v>
      </c>
      <c r="L1736" s="7">
        <f>MIN((B1736 - MAX($B$3:B1736))/MAX($B$3:B1736),0)</f>
        <v>-0.36629304379210126</v>
      </c>
      <c r="M1736" s="7">
        <f>MIN((C1736 - MAX($C$3:C1736))/MAX($C$3:C1736),0)</f>
        <v>-4.2048072692321761E-2</v>
      </c>
    </row>
    <row r="1737" spans="1:13" x14ac:dyDescent="0.35">
      <c r="A1737" s="3">
        <v>139.35404464971299</v>
      </c>
      <c r="B1737" s="3">
        <v>74.604539895606393</v>
      </c>
      <c r="C1737">
        <v>125.09233925775092</v>
      </c>
      <c r="D1737" s="6">
        <f t="shared" si="172"/>
        <v>-5.2563812977477462E-4</v>
      </c>
      <c r="E1737" s="6">
        <f t="shared" si="176"/>
        <v>-4.8498337690075412E-4</v>
      </c>
      <c r="F1737" s="6">
        <f t="shared" si="177"/>
        <v>1.2073477959160693E-3</v>
      </c>
      <c r="G1737" s="7">
        <f t="shared" si="173"/>
        <v>-1.0305162654510361E-3</v>
      </c>
      <c r="H1737" s="7">
        <f t="shared" si="174"/>
        <v>-9.8986151257701564E-4</v>
      </c>
      <c r="I1737" s="7">
        <f t="shared" si="175"/>
        <v>7.0246966023980776E-4</v>
      </c>
      <c r="K1737" s="7">
        <f>MIN((A1737 - MAX($A$3:A1737))/MAX($A$3:A1737),0)</f>
        <v>-0.20391047099231197</v>
      </c>
      <c r="L1737" s="7">
        <f>MIN((B1737 - MAX($B$3:B1737))/MAX($B$3:B1737),0)</f>
        <v>-0.36660038113168847</v>
      </c>
      <c r="M1737" s="7">
        <f>MIN((C1737 - MAX($C$3:C1737))/MAX($C$3:C1737),0)</f>
        <v>-4.0891491544293286E-2</v>
      </c>
    </row>
    <row r="1738" spans="1:13" x14ac:dyDescent="0.35">
      <c r="A1738" s="3">
        <v>138.04562549885401</v>
      </c>
      <c r="B1738" s="3">
        <v>73.466942770512503</v>
      </c>
      <c r="C1738">
        <v>124.37803951564139</v>
      </c>
      <c r="D1738" s="6">
        <f t="shared" si="172"/>
        <v>-9.3891724072156374E-3</v>
      </c>
      <c r="E1738" s="6">
        <f t="shared" si="176"/>
        <v>-1.524836325893467E-2</v>
      </c>
      <c r="F1738" s="6">
        <f t="shared" si="177"/>
        <v>-5.7101797468007013E-3</v>
      </c>
      <c r="G1738" s="7">
        <f t="shared" si="173"/>
        <v>-9.8940505428918996E-3</v>
      </c>
      <c r="H1738" s="7">
        <f t="shared" si="174"/>
        <v>-1.5753241394610932E-2</v>
      </c>
      <c r="I1738" s="7">
        <f t="shared" si="175"/>
        <v>-6.2150578824769626E-3</v>
      </c>
      <c r="K1738" s="7">
        <f>MIN((A1738 - MAX($A$3:A1738))/MAX($A$3:A1738),0)</f>
        <v>-0.21138509283174425</v>
      </c>
      <c r="L1738" s="7">
        <f>MIN((B1738 - MAX($B$3:B1738))/MAX($B$3:B1738),0)</f>
        <v>-0.37625868860826323</v>
      </c>
      <c r="M1738" s="7">
        <f>MIN((C1738 - MAX($C$3:C1738))/MAX($C$3:C1738),0)</f>
        <v>-4.6368173524261293E-2</v>
      </c>
    </row>
    <row r="1739" spans="1:13" x14ac:dyDescent="0.35">
      <c r="A1739" s="3">
        <v>138.449468801476</v>
      </c>
      <c r="B1739" s="3">
        <v>73.681578375170105</v>
      </c>
      <c r="C1739">
        <v>124.69658333893216</v>
      </c>
      <c r="D1739" s="6">
        <f t="shared" si="172"/>
        <v>2.9254335380974887E-3</v>
      </c>
      <c r="E1739" s="6">
        <f t="shared" si="176"/>
        <v>2.9215262887426177E-3</v>
      </c>
      <c r="F1739" s="6">
        <f t="shared" si="177"/>
        <v>2.5610937793460564E-3</v>
      </c>
      <c r="G1739" s="7">
        <f t="shared" si="173"/>
        <v>2.420555402421227E-3</v>
      </c>
      <c r="H1739" s="7">
        <f t="shared" si="174"/>
        <v>2.416648153066356E-3</v>
      </c>
      <c r="I1739" s="7">
        <f t="shared" si="175"/>
        <v>2.0562156436697947E-3</v>
      </c>
      <c r="K1739" s="7">
        <f>MIN((A1739 - MAX($A$3:A1739))/MAX($A$3:A1739),0)</f>
        <v>-0.20907805233367058</v>
      </c>
      <c r="L1739" s="7">
        <f>MIN((B1739 - MAX($B$3:B1739))/MAX($B$3:B1739),0)</f>
        <v>-0.37443641196965749</v>
      </c>
      <c r="M1739" s="7">
        <f>MIN((C1739 - MAX($C$3:C1739))/MAX($C$3:C1739),0)</f>
        <v>-4.3925832985687863E-2</v>
      </c>
    </row>
    <row r="1740" spans="1:13" x14ac:dyDescent="0.35">
      <c r="A1740" s="3">
        <v>138.39897141098601</v>
      </c>
      <c r="B1740" s="3">
        <v>73.622692112737099</v>
      </c>
      <c r="C1740">
        <v>124.43212932767594</v>
      </c>
      <c r="D1740" s="6">
        <f t="shared" si="172"/>
        <v>-3.6473516964086601E-4</v>
      </c>
      <c r="E1740" s="6">
        <f t="shared" si="176"/>
        <v>-7.9919925348464365E-4</v>
      </c>
      <c r="F1740" s="6">
        <f t="shared" si="177"/>
        <v>-2.1207799297709639E-3</v>
      </c>
      <c r="G1740" s="7">
        <f t="shared" si="173"/>
        <v>-8.6961330531712747E-4</v>
      </c>
      <c r="H1740" s="7">
        <f t="shared" si="174"/>
        <v>-1.3040773891609052E-3</v>
      </c>
      <c r="I1740" s="7">
        <f t="shared" si="175"/>
        <v>-2.6256580654472252E-3</v>
      </c>
      <c r="K1740" s="7">
        <f>MIN((A1740 - MAX($A$3:A1740))/MAX($A$3:A1740),0)</f>
        <v>-0.20936652938442535</v>
      </c>
      <c r="L1740" s="7">
        <f>MIN((B1740 - MAX($B$3:B1740))/MAX($B$3:B1740),0)</f>
        <v>-0.37493636192221852</v>
      </c>
      <c r="M1740" s="7">
        <f>MIN((C1740 - MAX($C$3:C1740))/MAX($C$3:C1740),0)</f>
        <v>-4.5953455890464311E-2</v>
      </c>
    </row>
    <row r="1741" spans="1:13" x14ac:dyDescent="0.35">
      <c r="A1741" s="3">
        <v>137.99443472970501</v>
      </c>
      <c r="B1741" s="3">
        <v>73.407523736982</v>
      </c>
      <c r="C1741">
        <v>124.66393099491971</v>
      </c>
      <c r="D1741" s="6">
        <f t="shared" si="172"/>
        <v>-2.9229746229811199E-3</v>
      </c>
      <c r="E1741" s="6">
        <f t="shared" si="176"/>
        <v>-2.9225822851684769E-3</v>
      </c>
      <c r="F1741" s="6">
        <f t="shared" si="177"/>
        <v>1.8628763205791681E-3</v>
      </c>
      <c r="G1741" s="7">
        <f t="shared" si="173"/>
        <v>-3.4278527586573812E-3</v>
      </c>
      <c r="H1741" s="7">
        <f t="shared" si="174"/>
        <v>-3.4274604208447386E-3</v>
      </c>
      <c r="I1741" s="7">
        <f t="shared" si="175"/>
        <v>1.3579981849029066E-3</v>
      </c>
      <c r="K1741" s="7">
        <f>MIN((A1741 - MAX($A$3:A1741))/MAX($A$3:A1741),0)</f>
        <v>-0.21167753095511416</v>
      </c>
      <c r="L1741" s="7">
        <f>MIN((B1741 - MAX($B$3:B1741))/MAX($B$3:B1741),0)</f>
        <v>-0.3767631618379676</v>
      </c>
      <c r="M1741" s="7">
        <f>MIN((C1741 - MAX($C$3:C1741))/MAX($C$3:C1741),0)</f>
        <v>-4.4176185174712265E-2</v>
      </c>
    </row>
    <row r="1742" spans="1:13" x14ac:dyDescent="0.35">
      <c r="A1742" s="3">
        <v>138.20293541651299</v>
      </c>
      <c r="B1742" s="3">
        <v>73.428309453454503</v>
      </c>
      <c r="C1742">
        <v>124.70419084928136</v>
      </c>
      <c r="D1742" s="6">
        <f t="shared" si="172"/>
        <v>1.5109354751615778E-3</v>
      </c>
      <c r="E1742" s="6">
        <f t="shared" si="176"/>
        <v>2.8315512381234389E-4</v>
      </c>
      <c r="F1742" s="6">
        <f t="shared" si="177"/>
        <v>3.229470949643907E-4</v>
      </c>
      <c r="G1742" s="7">
        <f t="shared" si="173"/>
        <v>1.0060573394853162E-3</v>
      </c>
      <c r="H1742" s="7">
        <f t="shared" si="174"/>
        <v>-2.2172301186391762E-4</v>
      </c>
      <c r="I1742" s="7">
        <f t="shared" si="175"/>
        <v>-1.8193104071187081E-4</v>
      </c>
      <c r="K1742" s="7">
        <f>MIN((A1742 - MAX($A$3:A1742))/MAX($A$3:A1742),0)</f>
        <v>-0.21048642657076727</v>
      </c>
      <c r="L1742" s="7">
        <f>MIN((B1742 - MAX($B$3:B1742))/MAX($B$3:B1742),0)</f>
        <v>-0.37658668913389343</v>
      </c>
      <c r="M1742" s="7">
        <f>MIN((C1742 - MAX($C$3:C1742))/MAX($C$3:C1742),0)</f>
        <v>-4.386750465041666E-2</v>
      </c>
    </row>
    <row r="1743" spans="1:13" x14ac:dyDescent="0.35">
      <c r="A1743" s="3">
        <v>140.42858361958901</v>
      </c>
      <c r="B1743" s="3">
        <v>74.610276962638594</v>
      </c>
      <c r="C1743">
        <v>125.53842257859456</v>
      </c>
      <c r="D1743" s="6">
        <f t="shared" si="172"/>
        <v>1.6104203549428309E-2</v>
      </c>
      <c r="E1743" s="6">
        <f t="shared" si="176"/>
        <v>1.6096891212418946E-2</v>
      </c>
      <c r="F1743" s="6">
        <f t="shared" si="177"/>
        <v>6.6896847943263022E-3</v>
      </c>
      <c r="G1743" s="7">
        <f t="shared" si="173"/>
        <v>1.5599325413752047E-2</v>
      </c>
      <c r="H1743" s="7">
        <f t="shared" si="174"/>
        <v>1.5592013076742683E-2</v>
      </c>
      <c r="I1743" s="7">
        <f t="shared" si="175"/>
        <v>6.1848066586500409E-3</v>
      </c>
      <c r="K1743" s="7">
        <f>MIN((A1743 - MAX($A$3:A1743))/MAX($A$3:A1743),0)</f>
        <v>-0.1977719392792264</v>
      </c>
      <c r="L1743" s="7">
        <f>MIN((B1743 - MAX($B$3:B1743))/MAX($B$3:B1743),0)</f>
        <v>-0.36655167288850776</v>
      </c>
      <c r="M1743" s="7">
        <f>MIN((C1743 - MAX($C$3:C1743))/MAX($C$3:C1743),0)</f>
        <v>-3.7471279634915283E-2</v>
      </c>
    </row>
    <row r="1744" spans="1:13" x14ac:dyDescent="0.35">
      <c r="A1744" s="3">
        <v>140.97996909800901</v>
      </c>
      <c r="B1744" s="3">
        <v>74.962238508070996</v>
      </c>
      <c r="C1744">
        <v>125.82393161509718</v>
      </c>
      <c r="D1744" s="6">
        <f t="shared" si="172"/>
        <v>3.9264476234672132E-3</v>
      </c>
      <c r="E1744" s="6">
        <f t="shared" si="176"/>
        <v>4.7173333186881043E-3</v>
      </c>
      <c r="F1744" s="6">
        <f t="shared" si="177"/>
        <v>2.2742761191209921E-3</v>
      </c>
      <c r="G1744" s="7">
        <f t="shared" si="173"/>
        <v>3.4215694877909519E-3</v>
      </c>
      <c r="H1744" s="7">
        <f t="shared" si="174"/>
        <v>4.212455183011843E-3</v>
      </c>
      <c r="I1744" s="7">
        <f t="shared" si="175"/>
        <v>1.7693979834447306E-3</v>
      </c>
      <c r="K1744" s="7">
        <f>MIN((A1744 - MAX($A$3:A1744))/MAX($A$3:A1744),0)</f>
        <v>-0.1946220328167306</v>
      </c>
      <c r="L1744" s="7">
        <f>MIN((B1744 - MAX($B$3:B1744))/MAX($B$3:B1744),0)</f>
        <v>-0.3635634859893575</v>
      </c>
      <c r="M1744" s="7">
        <f>MIN((C1744 - MAX($C$3:C1744))/MAX($C$3:C1744),0)</f>
        <v>-3.5282223552220889E-2</v>
      </c>
    </row>
    <row r="1745" spans="1:13" x14ac:dyDescent="0.35">
      <c r="A1745" s="3">
        <v>140.558709655445</v>
      </c>
      <c r="B1745" s="3">
        <v>74.959147220319906</v>
      </c>
      <c r="C1745">
        <v>125.40158041892988</v>
      </c>
      <c r="D1745" s="6">
        <f t="shared" si="172"/>
        <v>-2.988080117049458E-3</v>
      </c>
      <c r="E1745" s="6">
        <f t="shared" si="176"/>
        <v>-4.1237932759401129E-5</v>
      </c>
      <c r="F1745" s="6">
        <f t="shared" si="177"/>
        <v>-3.3566841438343823E-3</v>
      </c>
      <c r="G1745" s="7">
        <f t="shared" si="173"/>
        <v>-3.4929582527257197E-3</v>
      </c>
      <c r="H1745" s="7">
        <f t="shared" si="174"/>
        <v>-5.4611606843566265E-4</v>
      </c>
      <c r="I1745" s="7">
        <f t="shared" si="175"/>
        <v>-3.8615622795106436E-3</v>
      </c>
      <c r="K1745" s="7">
        <f>MIN((A1745 - MAX($A$3:A1745))/MAX($A$3:A1745),0)</f>
        <v>-0.19702856670718066</v>
      </c>
      <c r="L1745" s="7">
        <f>MIN((B1745 - MAX($B$3:B1745))/MAX($B$3:B1745),0)</f>
        <v>-0.36358973131552791</v>
      </c>
      <c r="M1745" s="7">
        <f>MIN((C1745 - MAX($C$3:C1745))/MAX($C$3:C1745),0)</f>
        <v>-3.8520476415698307E-2</v>
      </c>
    </row>
    <row r="1746" spans="1:13" x14ac:dyDescent="0.35">
      <c r="A1746" s="3">
        <v>139.657914480405</v>
      </c>
      <c r="B1746" s="3">
        <v>74.177125971202898</v>
      </c>
      <c r="C1746">
        <v>124.84253177117517</v>
      </c>
      <c r="D1746" s="6">
        <f t="shared" si="172"/>
        <v>-6.4086756149664701E-3</v>
      </c>
      <c r="E1746" s="6">
        <f t="shared" si="176"/>
        <v>-1.0432632682152741E-2</v>
      </c>
      <c r="F1746" s="6">
        <f t="shared" si="177"/>
        <v>-4.4580670027210972E-3</v>
      </c>
      <c r="G1746" s="7">
        <f t="shared" si="173"/>
        <v>-6.9135537506427314E-3</v>
      </c>
      <c r="H1746" s="7">
        <f t="shared" si="174"/>
        <v>-1.0937510817829003E-2</v>
      </c>
      <c r="I1746" s="7">
        <f t="shared" si="175"/>
        <v>-4.9629451383973585E-3</v>
      </c>
      <c r="K1746" s="7">
        <f>MIN((A1746 - MAX($A$3:A1746))/MAX($A$3:A1746),0)</f>
        <v>-0.20217455015123903</v>
      </c>
      <c r="L1746" s="7">
        <f>MIN((B1746 - MAX($B$3:B1746))/MAX($B$3:B1746),0)</f>
        <v>-0.37022916588386312</v>
      </c>
      <c r="M1746" s="7">
        <f>MIN((C1746 - MAX($C$3:C1746))/MAX($C$3:C1746),0)</f>
        <v>-4.2806816553581484E-2</v>
      </c>
    </row>
    <row r="1747" spans="1:13" x14ac:dyDescent="0.35">
      <c r="A1747" s="3">
        <v>140.433817792177</v>
      </c>
      <c r="B1747" s="3">
        <v>74.589218346229202</v>
      </c>
      <c r="C1747">
        <v>125.37190492679321</v>
      </c>
      <c r="D1747" s="6">
        <f t="shared" si="172"/>
        <v>5.5557417899209918E-3</v>
      </c>
      <c r="E1747" s="6">
        <f t="shared" si="176"/>
        <v>5.5555182225082086E-3</v>
      </c>
      <c r="F1747" s="6">
        <f t="shared" si="177"/>
        <v>4.2403269791766477E-3</v>
      </c>
      <c r="G1747" s="7">
        <f t="shared" si="173"/>
        <v>5.0508636542447305E-3</v>
      </c>
      <c r="H1747" s="7">
        <f t="shared" si="174"/>
        <v>5.0506400868319474E-3</v>
      </c>
      <c r="I1747" s="7">
        <f t="shared" si="175"/>
        <v>3.7354488435003864E-3</v>
      </c>
      <c r="K1747" s="7">
        <f>MIN((A1747 - MAX($A$3:A1747))/MAX($A$3:A1747),0)</f>
        <v>-0.19774203795845174</v>
      </c>
      <c r="L1747" s="7">
        <f>MIN((B1747 - MAX($B$3:B1747))/MAX($B$3:B1747),0)</f>
        <v>-0.36673046253892672</v>
      </c>
      <c r="M1747" s="7">
        <f>MIN((C1747 - MAX($C$3:C1747))/MAX($C$3:C1747),0)</f>
        <v>-3.8748004473529656E-2</v>
      </c>
    </row>
    <row r="1748" spans="1:13" x14ac:dyDescent="0.35">
      <c r="A1748" s="3">
        <v>139.33578720982899</v>
      </c>
      <c r="B1748" s="3">
        <v>73.695936400576102</v>
      </c>
      <c r="C1748">
        <v>124.58740109461324</v>
      </c>
      <c r="D1748" s="6">
        <f t="shared" si="172"/>
        <v>-7.8188473375618017E-3</v>
      </c>
      <c r="E1748" s="6">
        <f t="shared" si="176"/>
        <v>-1.1976019664218131E-2</v>
      </c>
      <c r="F1748" s="6">
        <f t="shared" si="177"/>
        <v>-6.257413354595274E-3</v>
      </c>
      <c r="G1748" s="7">
        <f t="shared" si="173"/>
        <v>-8.3237254732380639E-3</v>
      </c>
      <c r="H1748" s="7">
        <f t="shared" si="174"/>
        <v>-1.2480897799894393E-2</v>
      </c>
      <c r="I1748" s="7">
        <f t="shared" si="175"/>
        <v>-6.7622914902715353E-3</v>
      </c>
      <c r="K1748" s="7">
        <f>MIN((A1748 - MAX($A$3:A1748))/MAX($A$3:A1748),0)</f>
        <v>-0.20401477048899805</v>
      </c>
      <c r="L1748" s="7">
        <f>MIN((B1748 - MAX($B$3:B1748))/MAX($B$3:B1748),0)</f>
        <v>-0.37431451097231089</v>
      </c>
      <c r="M1748" s="7">
        <f>MIN((C1748 - MAX($C$3:C1748))/MAX($C$3:C1748),0)</f>
        <v>-4.4762955547468349E-2</v>
      </c>
    </row>
    <row r="1749" spans="1:13" x14ac:dyDescent="0.35">
      <c r="A1749" s="3">
        <v>138.51981709788799</v>
      </c>
      <c r="B1749" s="3">
        <v>73.265031836746203</v>
      </c>
      <c r="C1749">
        <v>124.38705276159861</v>
      </c>
      <c r="D1749" s="6">
        <f t="shared" si="172"/>
        <v>-5.8561416867886958E-3</v>
      </c>
      <c r="E1749" s="6">
        <f t="shared" si="176"/>
        <v>-5.8470600263182187E-3</v>
      </c>
      <c r="F1749" s="6">
        <f t="shared" si="177"/>
        <v>-1.6080946488520448E-3</v>
      </c>
      <c r="G1749" s="7">
        <f t="shared" si="173"/>
        <v>-6.3610198224649571E-3</v>
      </c>
      <c r="H1749" s="7">
        <f t="shared" si="174"/>
        <v>-6.35193816199448E-3</v>
      </c>
      <c r="I1749" s="7">
        <f t="shared" si="175"/>
        <v>-2.1129727845283063E-3</v>
      </c>
      <c r="K1749" s="7">
        <f>MIN((A1749 - MAX($A$3:A1749))/MAX($A$3:A1749),0)</f>
        <v>-0.20867617277360551</v>
      </c>
      <c r="L1749" s="7">
        <f>MIN((B1749 - MAX($B$3:B1749))/MAX($B$3:B1749),0)</f>
        <v>-0.37797293158425205</v>
      </c>
      <c r="M1749" s="7">
        <f>MIN((C1749 - MAX($C$3:C1749))/MAX($C$3:C1749),0)</f>
        <v>-4.6299067127037706E-2</v>
      </c>
    </row>
    <row r="1750" spans="1:13" x14ac:dyDescent="0.35">
      <c r="A1750" s="3">
        <v>136.77626877502701</v>
      </c>
      <c r="B1750" s="3">
        <v>71.689447910864004</v>
      </c>
      <c r="C1750">
        <v>123.85413425808684</v>
      </c>
      <c r="D1750" s="6">
        <f t="shared" si="172"/>
        <v>-1.2586995560562086E-2</v>
      </c>
      <c r="E1750" s="6">
        <f t="shared" si="176"/>
        <v>-2.1505265013642735E-2</v>
      </c>
      <c r="F1750" s="6">
        <f t="shared" si="177"/>
        <v>-4.2843567049792768E-3</v>
      </c>
      <c r="G1750" s="7">
        <f t="shared" si="173"/>
        <v>-1.3091873696238349E-2</v>
      </c>
      <c r="H1750" s="7">
        <f t="shared" si="174"/>
        <v>-2.2010143149318998E-2</v>
      </c>
      <c r="I1750" s="7">
        <f t="shared" si="175"/>
        <v>-4.7892348406555381E-3</v>
      </c>
      <c r="K1750" s="7">
        <f>MIN((A1750 - MAX($A$3:A1750))/MAX($A$3:A1750),0)</f>
        <v>-0.21863656227387113</v>
      </c>
      <c r="L1750" s="7">
        <f>MIN((B1750 - MAX($B$3:B1750))/MAX($B$3:B1750),0)</f>
        <v>-0.39134978853619196</v>
      </c>
      <c r="M1750" s="7">
        <f>MIN((C1750 - MAX($C$3:C1750))/MAX($C$3:C1750),0)</f>
        <v>-5.0385062113336973E-2</v>
      </c>
    </row>
    <row r="1751" spans="1:13" x14ac:dyDescent="0.35">
      <c r="A1751" s="3">
        <v>134.62518384097501</v>
      </c>
      <c r="B1751" s="3">
        <v>70.5602555232052</v>
      </c>
      <c r="C1751">
        <v>122.91464807512416</v>
      </c>
      <c r="D1751" s="6">
        <f t="shared" si="172"/>
        <v>-1.5727033302759208E-2</v>
      </c>
      <c r="E1751" s="6">
        <f t="shared" si="176"/>
        <v>-1.5751165904678191E-2</v>
      </c>
      <c r="F1751" s="6">
        <f t="shared" si="177"/>
        <v>-7.5854244881723822E-3</v>
      </c>
      <c r="G1751" s="7">
        <f t="shared" si="173"/>
        <v>-1.623191143843547E-2</v>
      </c>
      <c r="H1751" s="7">
        <f t="shared" si="174"/>
        <v>-1.6256044040354453E-2</v>
      </c>
      <c r="I1751" s="7">
        <f t="shared" si="175"/>
        <v>-8.0903026238486435E-3</v>
      </c>
      <c r="K1751" s="7">
        <f>MIN((A1751 - MAX($A$3:A1751))/MAX($A$3:A1751),0)</f>
        <v>-0.23092509108054837</v>
      </c>
      <c r="L1751" s="7">
        <f>MIN((B1751 - MAX($B$3:B1751))/MAX($B$3:B1751),0)</f>
        <v>-0.40093673899487586</v>
      </c>
      <c r="M1751" s="7">
        <f>MIN((C1751 - MAX($C$3:C1751))/MAX($C$3:C1751),0)</f>
        <v>-5.7588294517516764E-2</v>
      </c>
    </row>
    <row r="1752" spans="1:13" x14ac:dyDescent="0.35">
      <c r="A1752" s="3">
        <v>134.62518384097501</v>
      </c>
      <c r="B1752" s="3">
        <v>69.426074912593606</v>
      </c>
      <c r="C1752">
        <v>121.75835818350018</v>
      </c>
      <c r="D1752" s="6">
        <f t="shared" si="172"/>
        <v>0</v>
      </c>
      <c r="E1752" s="6">
        <f t="shared" si="176"/>
        <v>-1.6073930036131959E-2</v>
      </c>
      <c r="F1752" s="6">
        <f t="shared" si="177"/>
        <v>-9.4072586931809154E-3</v>
      </c>
      <c r="G1752" s="7">
        <f t="shared" si="173"/>
        <v>-5.0487813567626151E-4</v>
      </c>
      <c r="H1752" s="7">
        <f t="shared" si="174"/>
        <v>-1.6578808171808221E-2</v>
      </c>
      <c r="I1752" s="7">
        <f t="shared" si="175"/>
        <v>-9.9121368288571775E-3</v>
      </c>
      <c r="K1752" s="7">
        <f>MIN((A1752 - MAX($A$3:A1752))/MAX($A$3:A1752),0)</f>
        <v>-0.23092509108054837</v>
      </c>
      <c r="L1752" s="7">
        <f>MIN((B1752 - MAX($B$3:B1752))/MAX($B$3:B1752),0)</f>
        <v>-0.41056603993948931</v>
      </c>
      <c r="M1752" s="7">
        <f>MIN((C1752 - MAX($C$3:C1752))/MAX($C$3:C1752),0)</f>
        <v>-6.6453805226472304E-2</v>
      </c>
    </row>
    <row r="1753" spans="1:13" x14ac:dyDescent="0.35">
      <c r="A1753" s="3">
        <v>136.51484332363299</v>
      </c>
      <c r="B1753" s="3">
        <v>70.397962566451795</v>
      </c>
      <c r="C1753">
        <v>122.42388096727012</v>
      </c>
      <c r="D1753" s="6">
        <f t="shared" si="172"/>
        <v>1.4036448669887217E-2</v>
      </c>
      <c r="E1753" s="6">
        <f t="shared" si="176"/>
        <v>1.3998885218295599E-2</v>
      </c>
      <c r="F1753" s="6">
        <f t="shared" si="177"/>
        <v>5.4659309939687666E-3</v>
      </c>
      <c r="G1753" s="7">
        <f t="shared" si="173"/>
        <v>1.3531570534210955E-2</v>
      </c>
      <c r="H1753" s="7">
        <f t="shared" si="174"/>
        <v>1.3494007082619337E-2</v>
      </c>
      <c r="I1753" s="7">
        <f t="shared" si="175"/>
        <v>4.9610528582925053E-3</v>
      </c>
      <c r="K1753" s="7">
        <f>MIN((A1753 - MAX($A$3:A1753))/MAX($A$3:A1753),0)</f>
        <v>-0.22013001059820231</v>
      </c>
      <c r="L1753" s="7">
        <f>MIN((B1753 - MAX($B$3:B1753))/MAX($B$3:B1753),0)</f>
        <v>-0.4023146215888368</v>
      </c>
      <c r="M1753" s="7">
        <f>MIN((C1753 - MAX($C$3:C1753))/MAX($C$3:C1753),0)</f>
        <v>-6.1351106146158074E-2</v>
      </c>
    </row>
    <row r="1754" spans="1:13" x14ac:dyDescent="0.35">
      <c r="A1754" s="3">
        <v>136.51484332363299</v>
      </c>
      <c r="B1754" s="3">
        <v>70.5202567381032</v>
      </c>
      <c r="C1754">
        <v>122.71942654256226</v>
      </c>
      <c r="D1754" s="6">
        <f t="shared" si="172"/>
        <v>0</v>
      </c>
      <c r="E1754" s="6">
        <f t="shared" si="176"/>
        <v>1.737183395555878E-3</v>
      </c>
      <c r="F1754" s="6">
        <f t="shared" si="177"/>
        <v>2.414117024856873E-3</v>
      </c>
      <c r="G1754" s="7">
        <f t="shared" si="173"/>
        <v>-5.0487813567626151E-4</v>
      </c>
      <c r="H1754" s="7">
        <f t="shared" si="174"/>
        <v>1.2323052598796165E-3</v>
      </c>
      <c r="I1754" s="7">
        <f t="shared" si="175"/>
        <v>1.9092388891806115E-3</v>
      </c>
      <c r="K1754" s="7">
        <f>MIN((A1754 - MAX($A$3:A1754))/MAX($A$3:A1754),0)</f>
        <v>-0.22013001059820231</v>
      </c>
      <c r="L1754" s="7">
        <f>MIN((B1754 - MAX($B$3:B1754))/MAX($B$3:B1754),0)</f>
        <v>-0.40127633247369437</v>
      </c>
      <c r="M1754" s="7">
        <f>MIN((C1754 - MAX($C$3:C1754))/MAX($C$3:C1754),0)</f>
        <v>-5.9085097871142446E-2</v>
      </c>
    </row>
    <row r="1755" spans="1:13" x14ac:dyDescent="0.35">
      <c r="A1755" s="3">
        <v>136.52678230745201</v>
      </c>
      <c r="B1755" s="3">
        <v>70.542988548529294</v>
      </c>
      <c r="C1755">
        <v>123.16367000356601</v>
      </c>
      <c r="D1755" s="6">
        <f t="shared" si="172"/>
        <v>8.7455572803303726E-5</v>
      </c>
      <c r="E1755" s="6">
        <f t="shared" si="176"/>
        <v>3.2234440822465353E-4</v>
      </c>
      <c r="F1755" s="6">
        <f t="shared" si="177"/>
        <v>3.6199929670440224E-3</v>
      </c>
      <c r="G1755" s="7">
        <f t="shared" si="173"/>
        <v>-4.174225628729578E-4</v>
      </c>
      <c r="H1755" s="7">
        <f t="shared" si="174"/>
        <v>-1.8253372745160798E-4</v>
      </c>
      <c r="I1755" s="7">
        <f t="shared" si="175"/>
        <v>3.1151148313677606E-3</v>
      </c>
      <c r="K1755" s="7">
        <f>MIN((A1755 - MAX($A$3:A1755))/MAX($A$3:A1755),0)</f>
        <v>-0.22006180662156707</v>
      </c>
      <c r="L1755" s="7">
        <f>MIN((B1755 - MAX($B$3:B1755))/MAX($B$3:B1755),0)</f>
        <v>-0.40108333724739553</v>
      </c>
      <c r="M1755" s="7">
        <f>MIN((C1755 - MAX($C$3:C1755))/MAX($C$3:C1755),0)</f>
        <v>-5.5678992542849068E-2</v>
      </c>
    </row>
    <row r="1756" spans="1:13" x14ac:dyDescent="0.35">
      <c r="A1756" s="3">
        <v>136.52678230745201</v>
      </c>
      <c r="B1756" s="3">
        <v>70.622112410927997</v>
      </c>
      <c r="C1756">
        <v>123.02595959543756</v>
      </c>
      <c r="D1756" s="6">
        <f t="shared" si="172"/>
        <v>0</v>
      </c>
      <c r="E1756" s="6">
        <f t="shared" si="176"/>
        <v>1.1216403504689953E-3</v>
      </c>
      <c r="F1756" s="6">
        <f t="shared" si="177"/>
        <v>-1.1181090018222786E-3</v>
      </c>
      <c r="G1756" s="7">
        <f t="shared" si="173"/>
        <v>-5.0487813567626151E-4</v>
      </c>
      <c r="H1756" s="7">
        <f t="shared" si="174"/>
        <v>6.1676221479273381E-4</v>
      </c>
      <c r="I1756" s="7">
        <f t="shared" si="175"/>
        <v>-1.6229871374985401E-3</v>
      </c>
      <c r="K1756" s="7">
        <f>MIN((A1756 - MAX($A$3:A1756))/MAX($A$3:A1756),0)</f>
        <v>-0.22006180662156707</v>
      </c>
      <c r="L1756" s="7">
        <f>MIN((B1756 - MAX($B$3:B1756))/MAX($B$3:B1756),0)</f>
        <v>-0.40041156815188395</v>
      </c>
      <c r="M1756" s="7">
        <f>MIN((C1756 - MAX($C$3:C1756))/MAX($C$3:C1756),0)</f>
        <v>-5.6734846361896789E-2</v>
      </c>
    </row>
    <row r="1757" spans="1:13" x14ac:dyDescent="0.35">
      <c r="A1757" s="3">
        <v>136.843550961125</v>
      </c>
      <c r="B1757" s="3">
        <v>70.803429822998993</v>
      </c>
      <c r="C1757">
        <v>123.36972396934256</v>
      </c>
      <c r="D1757" s="6">
        <f t="shared" si="172"/>
        <v>2.3201942382238688E-3</v>
      </c>
      <c r="E1757" s="6">
        <f t="shared" si="176"/>
        <v>2.5674311611633281E-3</v>
      </c>
      <c r="F1757" s="6">
        <f t="shared" si="177"/>
        <v>2.7942425731565007E-3</v>
      </c>
      <c r="G1757" s="7">
        <f t="shared" si="173"/>
        <v>1.8153161025476073E-3</v>
      </c>
      <c r="H1757" s="7">
        <f t="shared" si="174"/>
        <v>2.0625530254870664E-3</v>
      </c>
      <c r="I1757" s="7">
        <f t="shared" si="175"/>
        <v>2.289364437480239E-3</v>
      </c>
      <c r="K1757" s="7">
        <f>MIN((A1757 - MAX($A$3:A1757))/MAX($A$3:A1757),0)</f>
        <v>-0.2182521985191197</v>
      </c>
      <c r="L1757" s="7">
        <f>MIN((B1757 - MAX($B$3:B1757))/MAX($B$3:B1757),0)</f>
        <v>-0.39887216612808407</v>
      </c>
      <c r="M1757" s="7">
        <f>MIN((C1757 - MAX($C$3:C1757))/MAX($C$3:C1757),0)</f>
        <v>-5.4099134711826195E-2</v>
      </c>
    </row>
    <row r="1758" spans="1:13" x14ac:dyDescent="0.35">
      <c r="A1758" s="3">
        <v>136.69513763060101</v>
      </c>
      <c r="B1758" s="3">
        <v>70.679335638525799</v>
      </c>
      <c r="C1758">
        <v>123.14995374509671</v>
      </c>
      <c r="D1758" s="6">
        <f t="shared" si="172"/>
        <v>-1.0845474958929954E-3</v>
      </c>
      <c r="E1758" s="6">
        <f t="shared" si="176"/>
        <v>-1.7526578130948704E-3</v>
      </c>
      <c r="F1758" s="6">
        <f t="shared" si="177"/>
        <v>-1.7813951200900964E-3</v>
      </c>
      <c r="G1758" s="7">
        <f t="shared" si="173"/>
        <v>-1.589425631569257E-3</v>
      </c>
      <c r="H1758" s="7">
        <f t="shared" si="174"/>
        <v>-2.2575359487711317E-3</v>
      </c>
      <c r="I1758" s="7">
        <f t="shared" si="175"/>
        <v>-2.2862732557663579E-3</v>
      </c>
      <c r="K1758" s="7">
        <f>MIN((A1758 - MAX($A$3:A1758))/MAX($A$3:A1758),0)</f>
        <v>-0.21910004113963563</v>
      </c>
      <c r="L1758" s="7">
        <f>MIN((B1758 - MAX($B$3:B1758))/MAX($B$3:B1758),0)</f>
        <v>-0.39992573752278848</v>
      </c>
      <c r="M1758" s="7">
        <f>MIN((C1758 - MAX($C$3:C1758))/MAX($C$3:C1758),0)</f>
        <v>-5.5784157897339544E-2</v>
      </c>
    </row>
    <row r="1759" spans="1:13" x14ac:dyDescent="0.35">
      <c r="A1759" s="3">
        <v>136.74790356762301</v>
      </c>
      <c r="B1759" s="3">
        <v>70.474072462681207</v>
      </c>
      <c r="C1759">
        <v>123.12520866387931</v>
      </c>
      <c r="D1759" s="6">
        <f t="shared" si="172"/>
        <v>3.860118065398532E-4</v>
      </c>
      <c r="E1759" s="6">
        <f t="shared" si="176"/>
        <v>-2.9041469333323509E-3</v>
      </c>
      <c r="F1759" s="6">
        <f t="shared" si="177"/>
        <v>-2.0093455551451191E-4</v>
      </c>
      <c r="G1759" s="7">
        <f t="shared" si="173"/>
        <v>-1.1886632913640831E-4</v>
      </c>
      <c r="H1759" s="7">
        <f t="shared" si="174"/>
        <v>-3.4090250690086126E-3</v>
      </c>
      <c r="I1759" s="7">
        <f t="shared" si="175"/>
        <v>-7.0581269119077345E-4</v>
      </c>
      <c r="K1759" s="7">
        <f>MIN((A1759 - MAX($A$3:A1759))/MAX($A$3:A1759),0)</f>
        <v>-0.21879860453578906</v>
      </c>
      <c r="L1759" s="7">
        <f>MIN((B1759 - MAX($B$3:B1759))/MAX($B$3:B1759),0)</f>
        <v>-0.40166844135193336</v>
      </c>
      <c r="M1759" s="7">
        <f>MIN((C1759 - MAX($C$3:C1759))/MAX($C$3:C1759),0)</f>
        <v>-5.5973883487882209E-2</v>
      </c>
    </row>
    <row r="1760" spans="1:13" x14ac:dyDescent="0.35">
      <c r="A1760" s="3">
        <v>135.86625205989</v>
      </c>
      <c r="B1760" s="3">
        <v>69.419343037536095</v>
      </c>
      <c r="C1760">
        <v>122.44652778136677</v>
      </c>
      <c r="D1760" s="6">
        <f t="shared" si="172"/>
        <v>-6.4472762267761326E-3</v>
      </c>
      <c r="E1760" s="6">
        <f t="shared" si="176"/>
        <v>-1.4966205134571054E-2</v>
      </c>
      <c r="F1760" s="6">
        <f t="shared" si="177"/>
        <v>-5.5121196534600415E-3</v>
      </c>
      <c r="G1760" s="7">
        <f t="shared" si="173"/>
        <v>-6.9521543624523939E-3</v>
      </c>
      <c r="H1760" s="7">
        <f t="shared" si="174"/>
        <v>-1.5471083270247316E-2</v>
      </c>
      <c r="I1760" s="7">
        <f t="shared" si="175"/>
        <v>-6.0169977891363028E-3</v>
      </c>
      <c r="K1760" s="7">
        <f>MIN((A1760 - MAX($A$3:A1760))/MAX($A$3:A1760),0)</f>
        <v>-0.2238352257210898</v>
      </c>
      <c r="L1760" s="7">
        <f>MIN((B1760 - MAX($B$3:B1760))/MAX($B$3:B1760),0)</f>
        <v>-0.41062319419714793</v>
      </c>
      <c r="M1760" s="7">
        <f>MIN((C1760 - MAX($C$3:C1760))/MAX($C$3:C1760),0)</f>
        <v>-6.1177468398088207E-2</v>
      </c>
    </row>
    <row r="1761" spans="1:13" x14ac:dyDescent="0.35">
      <c r="A1761" s="3">
        <v>136.42296940710099</v>
      </c>
      <c r="B1761" s="3">
        <v>69.741639300631803</v>
      </c>
      <c r="C1761">
        <v>123.10720284454734</v>
      </c>
      <c r="D1761" s="6">
        <f t="shared" si="172"/>
        <v>4.0975395933170351E-3</v>
      </c>
      <c r="E1761" s="6">
        <f t="shared" si="176"/>
        <v>4.6427443561578791E-3</v>
      </c>
      <c r="F1761" s="6">
        <f t="shared" si="177"/>
        <v>5.3956210531362616E-3</v>
      </c>
      <c r="G1761" s="7">
        <f t="shared" si="173"/>
        <v>3.5926614576407738E-3</v>
      </c>
      <c r="H1761" s="7">
        <f t="shared" si="174"/>
        <v>4.1378662204816178E-3</v>
      </c>
      <c r="I1761" s="7">
        <f t="shared" si="175"/>
        <v>4.8907429174600003E-3</v>
      </c>
      <c r="K1761" s="7">
        <f>MIN((A1761 - MAX($A$3:A1761))/MAX($A$3:A1761),0)</f>
        <v>-0.22065485982754399</v>
      </c>
      <c r="L1761" s="7">
        <f>MIN((B1761 - MAX($B$3:B1761))/MAX($B$3:B1761),0)</f>
        <v>-0.40788686835835641</v>
      </c>
      <c r="M1761" s="7">
        <f>MIN((C1761 - MAX($C$3:C1761))/MAX($C$3:C1761),0)</f>
        <v>-5.611193778141825E-2</v>
      </c>
    </row>
    <row r="1762" spans="1:13" x14ac:dyDescent="0.35">
      <c r="A1762" s="3">
        <v>136.42296940710099</v>
      </c>
      <c r="B1762" s="3">
        <v>70.278901786444393</v>
      </c>
      <c r="C1762">
        <v>123.59820768709979</v>
      </c>
      <c r="D1762" s="6">
        <f t="shared" si="172"/>
        <v>0</v>
      </c>
      <c r="E1762" s="6">
        <f t="shared" si="176"/>
        <v>7.7036113747862983E-3</v>
      </c>
      <c r="F1762" s="6">
        <f t="shared" si="177"/>
        <v>3.9884330990157804E-3</v>
      </c>
      <c r="G1762" s="7">
        <f t="shared" si="173"/>
        <v>-5.0487813567626151E-4</v>
      </c>
      <c r="H1762" s="7">
        <f t="shared" si="174"/>
        <v>7.198733239110037E-3</v>
      </c>
      <c r="I1762" s="7">
        <f t="shared" si="175"/>
        <v>3.4835549633395191E-3</v>
      </c>
      <c r="K1762" s="7">
        <f>MIN((A1762 - MAX($A$3:A1762))/MAX($A$3:A1762),0)</f>
        <v>-0.22065485982754399</v>
      </c>
      <c r="L1762" s="7">
        <f>MIN((B1762 - MAX($B$3:B1762))/MAX($B$3:B1762),0)</f>
        <v>-0.4033254589022815</v>
      </c>
      <c r="M1762" s="7">
        <f>MIN((C1762 - MAX($C$3:C1762))/MAX($C$3:C1762),0)</f>
        <v>-5.2347303392299795E-2</v>
      </c>
    </row>
    <row r="1763" spans="1:13" x14ac:dyDescent="0.35">
      <c r="A1763" s="3">
        <v>136.42296940710099</v>
      </c>
      <c r="B1763" s="3">
        <v>70.053244188059594</v>
      </c>
      <c r="C1763">
        <v>123.45456424780224</v>
      </c>
      <c r="D1763" s="6">
        <f t="shared" si="172"/>
        <v>0</v>
      </c>
      <c r="E1763" s="6">
        <f t="shared" si="176"/>
        <v>-3.2108868045562572E-3</v>
      </c>
      <c r="F1763" s="6">
        <f t="shared" si="177"/>
        <v>-1.1621806010423312E-3</v>
      </c>
      <c r="G1763" s="7">
        <f t="shared" si="173"/>
        <v>-5.0487813567626151E-4</v>
      </c>
      <c r="H1763" s="7">
        <f t="shared" si="174"/>
        <v>-3.7157649402325185E-3</v>
      </c>
      <c r="I1763" s="7">
        <f t="shared" si="175"/>
        <v>-1.6670587367185927E-3</v>
      </c>
      <c r="K1763" s="7">
        <f>MIN((A1763 - MAX($A$3:A1763))/MAX($A$3:A1763),0)</f>
        <v>-0.22065485982754399</v>
      </c>
      <c r="L1763" s="7">
        <f>MIN((B1763 - MAX($B$3:B1763))/MAX($B$3:B1763),0)</f>
        <v>-0.4052413133129068</v>
      </c>
      <c r="M1763" s="7">
        <f>MIN((C1763 - MAX($C$3:C1763))/MAX($C$3:C1763),0)</f>
        <v>-5.3448646972822714E-2</v>
      </c>
    </row>
    <row r="1764" spans="1:13" x14ac:dyDescent="0.35">
      <c r="A1764" s="3">
        <v>136.30585485086601</v>
      </c>
      <c r="B1764" s="3">
        <v>69.994584899841101</v>
      </c>
      <c r="C1764">
        <v>123.42887856408241</v>
      </c>
      <c r="D1764" s="6">
        <f t="shared" si="172"/>
        <v>-8.5846655254584068E-4</v>
      </c>
      <c r="E1764" s="6">
        <f t="shared" si="176"/>
        <v>-8.3735291489171922E-4</v>
      </c>
      <c r="F1764" s="6">
        <f t="shared" si="177"/>
        <v>-2.080577893278316E-4</v>
      </c>
      <c r="G1764" s="7">
        <f t="shared" si="173"/>
        <v>-1.3633446882221022E-3</v>
      </c>
      <c r="H1764" s="7">
        <f t="shared" si="174"/>
        <v>-1.3422310505679807E-3</v>
      </c>
      <c r="I1764" s="7">
        <f t="shared" si="175"/>
        <v>-7.1293592500409311E-4</v>
      </c>
      <c r="K1764" s="7">
        <f>MIN((A1764 - MAX($A$3:A1764))/MAX($A$3:A1764),0)</f>
        <v>-0.2213239015632712</v>
      </c>
      <c r="L1764" s="7">
        <f>MIN((B1764 - MAX($B$3:B1764))/MAX($B$3:B1764),0)</f>
        <v>-0.4057393362328614</v>
      </c>
      <c r="M1764" s="7">
        <f>MIN((C1764 - MAX($C$3:C1764))/MAX($C$3:C1764),0)</f>
        <v>-5.3645584354818816E-2</v>
      </c>
    </row>
    <row r="1765" spans="1:13" x14ac:dyDescent="0.35">
      <c r="A1765" s="3">
        <v>137.22446443687801</v>
      </c>
      <c r="B1765" s="3">
        <v>71.065987274590498</v>
      </c>
      <c r="C1765">
        <v>124.26558066700086</v>
      </c>
      <c r="D1765" s="6">
        <f t="shared" si="172"/>
        <v>6.7393259593805334E-3</v>
      </c>
      <c r="E1765" s="6">
        <f t="shared" si="176"/>
        <v>1.5306932333158663E-2</v>
      </c>
      <c r="F1765" s="6">
        <f t="shared" si="177"/>
        <v>6.7788196137911786E-3</v>
      </c>
      <c r="G1765" s="7">
        <f t="shared" si="173"/>
        <v>6.2344478237042721E-3</v>
      </c>
      <c r="H1765" s="7">
        <f t="shared" si="174"/>
        <v>1.48020541974824E-2</v>
      </c>
      <c r="I1765" s="7">
        <f t="shared" si="175"/>
        <v>6.2739414781149173E-3</v>
      </c>
      <c r="K1765" s="7">
        <f>MIN((A1765 - MAX($A$3:A1765))/MAX($A$3:A1765),0)</f>
        <v>-0.2160761495191274</v>
      </c>
      <c r="L1765" s="7">
        <f>MIN((B1765 - MAX($B$3:B1765))/MAX($B$3:B1765),0)</f>
        <v>-0.39664302846431987</v>
      </c>
      <c r="M1765" s="7">
        <f>MIN((C1765 - MAX($C$3:C1765))/MAX($C$3:C1765),0)</f>
        <v>-4.7230418480445374E-2</v>
      </c>
    </row>
    <row r="1766" spans="1:13" x14ac:dyDescent="0.35">
      <c r="A1766" s="3">
        <v>139.86318599683901</v>
      </c>
      <c r="B1766" s="3">
        <v>72.434585940384096</v>
      </c>
      <c r="C1766">
        <v>124.65396681016884</v>
      </c>
      <c r="D1766" s="6">
        <f t="shared" si="172"/>
        <v>1.9229235623468486E-2</v>
      </c>
      <c r="E1766" s="6">
        <f t="shared" si="176"/>
        <v>1.925813906595706E-2</v>
      </c>
      <c r="F1766" s="6">
        <f t="shared" si="177"/>
        <v>3.1254522860095146E-3</v>
      </c>
      <c r="G1766" s="7">
        <f t="shared" si="173"/>
        <v>1.8724357487792224E-2</v>
      </c>
      <c r="H1766" s="7">
        <f t="shared" si="174"/>
        <v>1.8753260930280798E-2</v>
      </c>
      <c r="I1766" s="7">
        <f t="shared" si="175"/>
        <v>2.6205741503332533E-3</v>
      </c>
      <c r="K1766" s="7">
        <f>MIN((A1766 - MAX($A$3:A1766))/MAX($A$3:A1766),0)</f>
        <v>-0.20100189308737401</v>
      </c>
      <c r="L1766" s="7">
        <f>MIN((B1766 - MAX($B$3:B1766))/MAX($B$3:B1766),0)</f>
        <v>-0.38502349600007107</v>
      </c>
      <c r="M1766" s="7">
        <f>MIN((C1766 - MAX($C$3:C1766))/MAX($C$3:C1766),0)</f>
        <v>-4.4252582613844751E-2</v>
      </c>
    </row>
    <row r="1767" spans="1:13" x14ac:dyDescent="0.35">
      <c r="A1767" s="3">
        <v>139.16190991915701</v>
      </c>
      <c r="B1767" s="3">
        <v>72.071670217927107</v>
      </c>
      <c r="C1767">
        <v>124.35150625604027</v>
      </c>
      <c r="D1767" s="6">
        <f t="shared" si="172"/>
        <v>-5.0140147507997225E-3</v>
      </c>
      <c r="E1767" s="6">
        <f t="shared" si="176"/>
        <v>-5.0102546697192458E-3</v>
      </c>
      <c r="F1767" s="6">
        <f t="shared" si="177"/>
        <v>-2.4264013562374544E-3</v>
      </c>
      <c r="G1767" s="7">
        <f t="shared" si="173"/>
        <v>-5.5188928864759838E-3</v>
      </c>
      <c r="H1767" s="7">
        <f t="shared" si="174"/>
        <v>-5.5151328053955071E-3</v>
      </c>
      <c r="I1767" s="7">
        <f t="shared" si="175"/>
        <v>-2.9312794919137157E-3</v>
      </c>
      <c r="K1767" s="7">
        <f>MIN((A1767 - MAX($A$3:A1767))/MAX($A$3:A1767),0)</f>
        <v>-0.20500808138129498</v>
      </c>
      <c r="L1767" s="7">
        <f>MIN((B1767 - MAX($B$3:B1767))/MAX($B$3:B1767),0)</f>
        <v>-0.3881046849010043</v>
      </c>
      <c r="M1767" s="7">
        <f>MIN((C1767 - MAX($C$3:C1767))/MAX($C$3:C1767),0)</f>
        <v>-4.6571609443610967E-2</v>
      </c>
    </row>
    <row r="1768" spans="1:13" x14ac:dyDescent="0.35">
      <c r="A1768" s="3">
        <v>138.72560032154399</v>
      </c>
      <c r="B1768" s="3">
        <v>71.845555207378496</v>
      </c>
      <c r="C1768">
        <v>124.30160264195604</v>
      </c>
      <c r="D1768" s="6">
        <f t="shared" si="172"/>
        <v>-3.1352659493282501E-3</v>
      </c>
      <c r="E1768" s="6">
        <f t="shared" si="176"/>
        <v>-3.1373632644407217E-3</v>
      </c>
      <c r="F1768" s="6">
        <f t="shared" si="177"/>
        <v>-4.0131089350439812E-4</v>
      </c>
      <c r="G1768" s="7">
        <f t="shared" si="173"/>
        <v>-3.6401440850045118E-3</v>
      </c>
      <c r="H1768" s="7">
        <f t="shared" si="174"/>
        <v>-3.642241400116983E-3</v>
      </c>
      <c r="I1768" s="7">
        <f t="shared" si="175"/>
        <v>-9.0618902918065958E-4</v>
      </c>
      <c r="K1768" s="7">
        <f>MIN((A1768 - MAX($A$3:A1768))/MAX($A$3:A1768),0)</f>
        <v>-0.20750059247373134</v>
      </c>
      <c r="L1768" s="7">
        <f>MIN((B1768 - MAX($B$3:B1768))/MAX($B$3:B1768),0)</f>
        <v>-0.39002442278427929</v>
      </c>
      <c r="M1768" s="7">
        <f>MIN((C1768 - MAX($C$3:C1768))/MAX($C$3:C1768),0)</f>
        <v>-4.6954230642917608E-2</v>
      </c>
    </row>
    <row r="1769" spans="1:13" x14ac:dyDescent="0.35">
      <c r="A1769" s="3">
        <v>139.846289984322</v>
      </c>
      <c r="B1769" s="3">
        <v>72.427741699088003</v>
      </c>
      <c r="C1769">
        <v>124.49178006439509</v>
      </c>
      <c r="D1769" s="6">
        <f t="shared" si="172"/>
        <v>8.078463240962187E-3</v>
      </c>
      <c r="E1769" s="6">
        <f t="shared" si="176"/>
        <v>8.1033056259229349E-3</v>
      </c>
      <c r="F1769" s="6">
        <f t="shared" si="177"/>
        <v>1.5299675820499676E-3</v>
      </c>
      <c r="G1769" s="7">
        <f t="shared" si="173"/>
        <v>7.5735851052859257E-3</v>
      </c>
      <c r="H1769" s="7">
        <f t="shared" si="174"/>
        <v>7.5984274902466736E-3</v>
      </c>
      <c r="I1769" s="7">
        <f t="shared" si="175"/>
        <v>1.0250894463737061E-3</v>
      </c>
      <c r="K1769" s="7">
        <f>MIN((A1769 - MAX($A$3:A1769))/MAX($A$3:A1769),0)</f>
        <v>-0.20109841514154606</v>
      </c>
      <c r="L1769" s="7">
        <f>MIN((B1769 - MAX($B$3:B1769))/MAX($B$3:B1769),0)</f>
        <v>-0.38508160425775156</v>
      </c>
      <c r="M1769" s="7">
        <f>MIN((C1769 - MAX($C$3:C1769))/MAX($C$3:C1769),0)</f>
        <v>-4.5496101511591405E-2</v>
      </c>
    </row>
    <row r="1770" spans="1:13" x14ac:dyDescent="0.35">
      <c r="A1770" s="3">
        <v>138.288710976088</v>
      </c>
      <c r="B1770" s="3">
        <v>71.621039819522494</v>
      </c>
      <c r="C1770">
        <v>123.95687699296614</v>
      </c>
      <c r="D1770" s="6">
        <f t="shared" si="172"/>
        <v>-1.1137792846764966E-2</v>
      </c>
      <c r="E1770" s="6">
        <f t="shared" si="176"/>
        <v>-1.1138023368408663E-2</v>
      </c>
      <c r="F1770" s="6">
        <f t="shared" si="177"/>
        <v>-4.2966938953901751E-3</v>
      </c>
      <c r="G1770" s="7">
        <f t="shared" si="173"/>
        <v>-1.1642670982441228E-2</v>
      </c>
      <c r="H1770" s="7">
        <f t="shared" si="174"/>
        <v>-1.1642901504084925E-2</v>
      </c>
      <c r="I1770" s="7">
        <f t="shared" si="175"/>
        <v>-4.8015720310664364E-3</v>
      </c>
      <c r="K1770" s="7">
        <f>MIN((A1770 - MAX($A$3:A1770))/MAX($A$3:A1770),0)</f>
        <v>-0.20999641549865175</v>
      </c>
      <c r="L1770" s="7">
        <f>MIN((B1770 - MAX($B$3:B1770))/MAX($B$3:B1770),0)</f>
        <v>-0.3919305797191931</v>
      </c>
      <c r="M1770" s="7">
        <f>MIN((C1770 - MAX($C$3:C1770))/MAX($C$3:C1770),0)</f>
        <v>-4.9597312585352674E-2</v>
      </c>
    </row>
    <row r="1771" spans="1:13" x14ac:dyDescent="0.35">
      <c r="A1771" s="3">
        <v>137.312923328484</v>
      </c>
      <c r="B1771" s="3">
        <v>70.801301276786305</v>
      </c>
      <c r="C1771">
        <v>123.22684541559643</v>
      </c>
      <c r="D1771" s="6">
        <f t="shared" si="172"/>
        <v>-7.0561627244665037E-3</v>
      </c>
      <c r="E1771" s="6">
        <f t="shared" si="176"/>
        <v>-1.1445499043323645E-2</v>
      </c>
      <c r="F1771" s="6">
        <f t="shared" si="177"/>
        <v>-5.8893995644238454E-3</v>
      </c>
      <c r="G1771" s="7">
        <f t="shared" si="173"/>
        <v>-7.5610408601427649E-3</v>
      </c>
      <c r="H1771" s="7">
        <f t="shared" si="174"/>
        <v>-1.1950377178999907E-2</v>
      </c>
      <c r="I1771" s="7">
        <f t="shared" si="175"/>
        <v>-6.3942777001001067E-3</v>
      </c>
      <c r="K1771" s="7">
        <f>MIN((A1771 - MAX($A$3:A1771))/MAX($A$3:A1771),0)</f>
        <v>-0.21557080934380507</v>
      </c>
      <c r="L1771" s="7">
        <f>MIN((B1771 - MAX($B$3:B1771))/MAX($B$3:B1771),0)</f>
        <v>-0.39889023768729143</v>
      </c>
      <c r="M1771" s="7">
        <f>MIN((C1771 - MAX($C$3:C1771))/MAX($C$3:C1771),0)</f>
        <v>-5.5194613758639752E-2</v>
      </c>
    </row>
    <row r="1772" spans="1:13" x14ac:dyDescent="0.35">
      <c r="A1772" s="3">
        <v>137.508996021526</v>
      </c>
      <c r="B1772" s="3">
        <v>70.901502803096307</v>
      </c>
      <c r="C1772">
        <v>123.24035494824102</v>
      </c>
      <c r="D1772" s="6">
        <f t="shared" ref="D1772:D1835" si="178">(A1772-A1771)/A1771</f>
        <v>1.4279259977077845E-3</v>
      </c>
      <c r="E1772" s="6">
        <f t="shared" si="176"/>
        <v>1.4152497835919747E-3</v>
      </c>
      <c r="F1772" s="6">
        <f t="shared" si="177"/>
        <v>1.0963140863525498E-4</v>
      </c>
      <c r="G1772" s="7">
        <f t="shared" si="173"/>
        <v>9.2304786203152296E-4</v>
      </c>
      <c r="H1772" s="7">
        <f t="shared" si="174"/>
        <v>9.1037164791571315E-4</v>
      </c>
      <c r="I1772" s="7">
        <f t="shared" si="175"/>
        <v>-3.9524672704100653E-4</v>
      </c>
      <c r="K1772" s="7">
        <f>MIN((A1772 - MAX($A$3:A1772))/MAX($A$3:A1772),0)</f>
        <v>-0.21445070250910622</v>
      </c>
      <c r="L1772" s="7">
        <f>MIN((B1772 - MAX($B$3:B1772))/MAX($B$3:B1772),0)</f>
        <v>-0.39803951722626335</v>
      </c>
      <c r="M1772" s="7">
        <f>MIN((C1772 - MAX($C$3:C1772))/MAX($C$3:C1772),0)</f>
        <v>-5.5091033413259931E-2</v>
      </c>
    </row>
    <row r="1773" spans="1:13" x14ac:dyDescent="0.35">
      <c r="A1773" s="3">
        <v>137.508996021526</v>
      </c>
      <c r="B1773" s="3">
        <v>68.792957052910495</v>
      </c>
      <c r="C1773">
        <v>121.33384670246468</v>
      </c>
      <c r="D1773" s="6">
        <f t="shared" si="178"/>
        <v>0</v>
      </c>
      <c r="E1773" s="6">
        <f t="shared" si="176"/>
        <v>-2.9739084036646546E-2</v>
      </c>
      <c r="F1773" s="6">
        <f t="shared" si="177"/>
        <v>-1.546983734814006E-2</v>
      </c>
      <c r="G1773" s="7">
        <f t="shared" si="173"/>
        <v>-5.0487813567626151E-4</v>
      </c>
      <c r="H1773" s="7">
        <f t="shared" si="174"/>
        <v>-3.0243962172322808E-2</v>
      </c>
      <c r="I1773" s="7">
        <f t="shared" si="175"/>
        <v>-1.5974715483816321E-2</v>
      </c>
      <c r="K1773" s="7">
        <f>MIN((A1773 - MAX($A$3:A1773))/MAX($A$3:A1773),0)</f>
        <v>-0.21445070250910622</v>
      </c>
      <c r="L1773" s="7">
        <f>MIN((B1773 - MAX($B$3:B1773))/MAX($B$3:B1773),0)</f>
        <v>-0.4159412706102118</v>
      </c>
      <c r="M1773" s="7">
        <f>MIN((C1773 - MAX($C$3:C1773))/MAX($C$3:C1773),0)</f>
        <v>-6.970862143515591E-2</v>
      </c>
    </row>
    <row r="1774" spans="1:13" x14ac:dyDescent="0.35">
      <c r="A1774" s="3">
        <v>133.780226409265</v>
      </c>
      <c r="B1774" s="3">
        <v>66.940618329753704</v>
      </c>
      <c r="C1774">
        <v>119.89720558366452</v>
      </c>
      <c r="D1774" s="6">
        <f t="shared" si="178"/>
        <v>-2.71165503359307E-2</v>
      </c>
      <c r="E1774" s="6">
        <f t="shared" si="176"/>
        <v>-2.6926284353965303E-2</v>
      </c>
      <c r="F1774" s="6">
        <f t="shared" si="177"/>
        <v>-1.1840398683832258E-2</v>
      </c>
      <c r="G1774" s="7">
        <f t="shared" si="173"/>
        <v>-2.7621428471606962E-2</v>
      </c>
      <c r="H1774" s="7">
        <f t="shared" si="174"/>
        <v>-2.7431162489641565E-2</v>
      </c>
      <c r="I1774" s="7">
        <f t="shared" si="175"/>
        <v>-1.2345276819508521E-2</v>
      </c>
      <c r="K1774" s="7">
        <f>MIN((A1774 - MAX($A$3:A1774))/MAX($A$3:A1774),0)</f>
        <v>-0.23575208957587304</v>
      </c>
      <c r="L1774" s="7">
        <f>MIN((B1774 - MAX($B$3:B1774))/MAX($B$3:B1774),0)</f>
        <v>-0.43166780203717692</v>
      </c>
      <c r="M1774" s="7">
        <f>MIN((C1774 - MAX($C$3:C1774))/MAX($C$3:C1774),0)</f>
        <v>-8.0723642249495589E-2</v>
      </c>
    </row>
    <row r="1775" spans="1:13" x14ac:dyDescent="0.35">
      <c r="A1775" s="3">
        <v>133.780226409265</v>
      </c>
      <c r="B1775" s="3">
        <v>67.509453278911394</v>
      </c>
      <c r="C1775">
        <v>120.499242866667</v>
      </c>
      <c r="D1775" s="6">
        <f t="shared" si="178"/>
        <v>0</v>
      </c>
      <c r="E1775" s="6">
        <f t="shared" si="176"/>
        <v>8.4976052410447311E-3</v>
      </c>
      <c r="F1775" s="6">
        <f t="shared" si="177"/>
        <v>5.0212786867862855E-3</v>
      </c>
      <c r="G1775" s="7">
        <f t="shared" si="173"/>
        <v>-5.0487813567626151E-4</v>
      </c>
      <c r="H1775" s="7">
        <f t="shared" si="174"/>
        <v>7.992727105368469E-3</v>
      </c>
      <c r="I1775" s="7">
        <f t="shared" si="175"/>
        <v>4.5164005511100242E-3</v>
      </c>
      <c r="K1775" s="7">
        <f>MIN((A1775 - MAX($A$3:A1775))/MAX($A$3:A1775),0)</f>
        <v>-0.23575208957587304</v>
      </c>
      <c r="L1775" s="7">
        <f>MIN((B1775 - MAX($B$3:B1775))/MAX($B$3:B1775),0)</f>
        <v>-0.42683833937311355</v>
      </c>
      <c r="M1775" s="7">
        <f>MIN((C1775 - MAX($C$3:C1775))/MAX($C$3:C1775),0)</f>
        <v>-7.6107699467056464E-2</v>
      </c>
    </row>
    <row r="1776" spans="1:13" x14ac:dyDescent="0.35">
      <c r="A1776" s="3">
        <v>133.780226409265</v>
      </c>
      <c r="B1776" s="3">
        <v>68.202789662594995</v>
      </c>
      <c r="C1776">
        <v>120.73841430956158</v>
      </c>
      <c r="D1776" s="6">
        <f t="shared" si="178"/>
        <v>0</v>
      </c>
      <c r="E1776" s="6">
        <f t="shared" si="176"/>
        <v>1.0270211800103339E-2</v>
      </c>
      <c r="F1776" s="6">
        <f t="shared" si="177"/>
        <v>1.9848377234968823E-3</v>
      </c>
      <c r="G1776" s="7">
        <f t="shared" si="173"/>
        <v>-5.0487813567626151E-4</v>
      </c>
      <c r="H1776" s="7">
        <f t="shared" si="174"/>
        <v>9.7653336644270769E-3</v>
      </c>
      <c r="I1776" s="7">
        <f t="shared" si="175"/>
        <v>1.4799595878206208E-3</v>
      </c>
      <c r="K1776" s="7">
        <f>MIN((A1776 - MAX($A$3:A1776))/MAX($A$3:A1776),0)</f>
        <v>-0.23575208957587304</v>
      </c>
      <c r="L1776" s="7">
        <f>MIN((B1776 - MAX($B$3:B1776))/MAX($B$3:B1776),0)</f>
        <v>-0.4209518477227765</v>
      </c>
      <c r="M1776" s="7">
        <f>MIN((C1776 - MAX($C$3:C1776))/MAX($C$3:C1776),0)</f>
        <v>-7.4273923176510354E-2</v>
      </c>
    </row>
    <row r="1777" spans="1:13" x14ac:dyDescent="0.35">
      <c r="A1777" s="3">
        <v>133.780226409265</v>
      </c>
      <c r="B1777" s="3">
        <v>67.288239411844202</v>
      </c>
      <c r="C1777">
        <v>120.23015819693735</v>
      </c>
      <c r="D1777" s="6">
        <f t="shared" si="178"/>
        <v>0</v>
      </c>
      <c r="E1777" s="6">
        <f t="shared" si="176"/>
        <v>-1.3409279228535236E-2</v>
      </c>
      <c r="F1777" s="6">
        <f t="shared" si="177"/>
        <v>-4.2095642512009861E-3</v>
      </c>
      <c r="G1777" s="7">
        <f t="shared" si="173"/>
        <v>-5.0487813567626151E-4</v>
      </c>
      <c r="H1777" s="7">
        <f t="shared" si="174"/>
        <v>-1.3914157364211498E-2</v>
      </c>
      <c r="I1777" s="7">
        <f t="shared" si="175"/>
        <v>-4.7144423868772474E-3</v>
      </c>
      <c r="K1777" s="7">
        <f>MIN((A1777 - MAX($A$3:A1777))/MAX($A$3:A1777),0)</f>
        <v>-0.23575208957587304</v>
      </c>
      <c r="L1777" s="7">
        <f>MIN((B1777 - MAX($B$3:B1777))/MAX($B$3:B1777),0)</f>
        <v>-0.42871646608342917</v>
      </c>
      <c r="M1777" s="7">
        <f>MIN((C1777 - MAX($C$3:C1777))/MAX($C$3:C1777),0)</f>
        <v>-7.8170826575911054E-2</v>
      </c>
    </row>
    <row r="1778" spans="1:13" x14ac:dyDescent="0.35">
      <c r="A1778" s="3">
        <v>134.410242536353</v>
      </c>
      <c r="B1778" s="3">
        <v>67.604467536818703</v>
      </c>
      <c r="C1778">
        <v>120.78440046926761</v>
      </c>
      <c r="D1778" s="6">
        <f t="shared" si="178"/>
        <v>4.7093366785060714E-3</v>
      </c>
      <c r="E1778" s="6">
        <f t="shared" si="176"/>
        <v>4.69960468186715E-3</v>
      </c>
      <c r="F1778" s="6">
        <f t="shared" si="177"/>
        <v>4.6098439912422469E-3</v>
      </c>
      <c r="G1778" s="7">
        <f t="shared" si="173"/>
        <v>4.2044585428298101E-3</v>
      </c>
      <c r="H1778" s="7">
        <f t="shared" si="174"/>
        <v>4.1947265461908887E-3</v>
      </c>
      <c r="I1778" s="7">
        <f t="shared" si="175"/>
        <v>4.1049658555659856E-3</v>
      </c>
      <c r="K1778" s="7">
        <f>MIN((A1778 - MAX($A$3:A1778))/MAX($A$3:A1778),0)</f>
        <v>-0.23215298885984109</v>
      </c>
      <c r="L1778" s="7">
        <f>MIN((B1778 - MAX($B$3:B1778))/MAX($B$3:B1778),0)</f>
        <v>-0.42603165931276121</v>
      </c>
      <c r="M1778" s="7">
        <f>MIN((C1778 - MAX($C$3:C1778))/MAX($C$3:C1778),0)</f>
        <v>-7.3921337899850212E-2</v>
      </c>
    </row>
    <row r="1779" spans="1:13" x14ac:dyDescent="0.35">
      <c r="A1779" s="3">
        <v>134.410242536353</v>
      </c>
      <c r="B1779" s="3">
        <v>68.148355324067097</v>
      </c>
      <c r="C1779">
        <v>121.25063955802018</v>
      </c>
      <c r="D1779" s="6">
        <f t="shared" si="178"/>
        <v>0</v>
      </c>
      <c r="E1779" s="6">
        <f t="shared" si="176"/>
        <v>8.0451456400005283E-3</v>
      </c>
      <c r="F1779" s="6">
        <f t="shared" si="177"/>
        <v>3.8600935794784446E-3</v>
      </c>
      <c r="G1779" s="7">
        <f t="shared" si="173"/>
        <v>-5.0487813567626151E-4</v>
      </c>
      <c r="H1779" s="7">
        <f t="shared" si="174"/>
        <v>7.540267504324267E-3</v>
      </c>
      <c r="I1779" s="7">
        <f t="shared" si="175"/>
        <v>3.3552154438021833E-3</v>
      </c>
      <c r="K1779" s="7">
        <f>MIN((A1779 - MAX($A$3:A1779))/MAX($A$3:A1779),0)</f>
        <v>-0.23215298885984109</v>
      </c>
      <c r="L1779" s="7">
        <f>MIN((B1779 - MAX($B$3:B1779))/MAX($B$3:B1779),0)</f>
        <v>-0.42141400041918298</v>
      </c>
      <c r="M1779" s="7">
        <f>MIN((C1779 - MAX($C$3:C1779))/MAX($C$3:C1779),0)</f>
        <v>-7.0346587602185429E-2</v>
      </c>
    </row>
    <row r="1780" spans="1:13" x14ac:dyDescent="0.35">
      <c r="A1780" s="3">
        <v>134.410242536353</v>
      </c>
      <c r="B1780" s="3">
        <v>68.590080373765304</v>
      </c>
      <c r="C1780">
        <v>121.45104990878222</v>
      </c>
      <c r="D1780" s="6">
        <f t="shared" si="178"/>
        <v>0</v>
      </c>
      <c r="E1780" s="6">
        <f t="shared" si="176"/>
        <v>6.4818152631514478E-3</v>
      </c>
      <c r="F1780" s="6">
        <f t="shared" si="177"/>
        <v>1.6528601539140099E-3</v>
      </c>
      <c r="G1780" s="7">
        <f t="shared" si="173"/>
        <v>-5.0487813567626151E-4</v>
      </c>
      <c r="H1780" s="7">
        <f t="shared" si="174"/>
        <v>5.9769371274751865E-3</v>
      </c>
      <c r="I1780" s="7">
        <f t="shared" si="175"/>
        <v>1.1479820182377484E-3</v>
      </c>
      <c r="K1780" s="7">
        <f>MIN((A1780 - MAX($A$3:A1780))/MAX($A$3:A1780),0)</f>
        <v>-0.23215298885984109</v>
      </c>
      <c r="L1780" s="7">
        <f>MIN((B1780 - MAX($B$3:B1780))/MAX($B$3:B1780),0)</f>
        <v>-0.4176637128560543</v>
      </c>
      <c r="M1780" s="7">
        <f>MIN((C1780 - MAX($C$3:C1780))/MAX($C$3:C1780),0)</f>
        <v>-6.8810000519882897E-2</v>
      </c>
    </row>
    <row r="1781" spans="1:13" x14ac:dyDescent="0.35">
      <c r="A1781" s="3">
        <v>134.139053507423</v>
      </c>
      <c r="B1781" s="3">
        <v>68.257854954128504</v>
      </c>
      <c r="C1781">
        <v>121.46004248215696</v>
      </c>
      <c r="D1781" s="6">
        <f t="shared" si="178"/>
        <v>-2.0176217512340943E-3</v>
      </c>
      <c r="E1781" s="6">
        <f t="shared" si="176"/>
        <v>-4.8436365408294612E-3</v>
      </c>
      <c r="F1781" s="6">
        <f t="shared" si="177"/>
        <v>7.4042780045909071E-5</v>
      </c>
      <c r="G1781" s="7">
        <f t="shared" si="173"/>
        <v>-2.522499886910356E-3</v>
      </c>
      <c r="H1781" s="7">
        <f t="shared" si="174"/>
        <v>-5.3485146765057225E-3</v>
      </c>
      <c r="I1781" s="7">
        <f t="shared" si="175"/>
        <v>-4.3083535563035244E-4</v>
      </c>
      <c r="K1781" s="7">
        <f>MIN((A1781 - MAX($A$3:A1781))/MAX($A$3:A1781),0)</f>
        <v>-0.23370221369113756</v>
      </c>
      <c r="L1781" s="7">
        <f>MIN((B1781 - MAX($B$3:B1781))/MAX($B$3:B1781),0)</f>
        <v>-0.42048433817551567</v>
      </c>
      <c r="M1781" s="7">
        <f>MIN((C1781 - MAX($C$3:C1781))/MAX($C$3:C1781),0)</f>
        <v>-6.8741052623570442E-2</v>
      </c>
    </row>
    <row r="1782" spans="1:13" x14ac:dyDescent="0.35">
      <c r="A1782" s="3">
        <v>133.71673645304</v>
      </c>
      <c r="B1782" s="3">
        <v>67.768257876241904</v>
      </c>
      <c r="C1782">
        <v>120.79309329019654</v>
      </c>
      <c r="D1782" s="6">
        <f t="shared" si="178"/>
        <v>-3.1483527230914193E-3</v>
      </c>
      <c r="E1782" s="6">
        <f t="shared" si="176"/>
        <v>-7.1727580395783792E-3</v>
      </c>
      <c r="F1782" s="6">
        <f t="shared" si="177"/>
        <v>-5.4910996104616449E-3</v>
      </c>
      <c r="G1782" s="7">
        <f t="shared" si="173"/>
        <v>-3.6532308587676806E-3</v>
      </c>
      <c r="H1782" s="7">
        <f t="shared" si="174"/>
        <v>-7.6776361752546405E-3</v>
      </c>
      <c r="I1782" s="7">
        <f t="shared" si="175"/>
        <v>-5.9959777461379062E-3</v>
      </c>
      <c r="K1782" s="7">
        <f>MIN((A1782 - MAX($A$3:A1782))/MAX($A$3:A1782),0)</f>
        <v>-0.23611478941336198</v>
      </c>
      <c r="L1782" s="7">
        <f>MIN((B1782 - MAX($B$3:B1782))/MAX($B$3:B1782),0)</f>
        <v>-0.42464106379792882</v>
      </c>
      <c r="M1782" s="7">
        <f>MIN((C1782 - MAX($C$3:C1782))/MAX($C$3:C1782),0)</f>
        <v>-7.385468826674807E-2</v>
      </c>
    </row>
    <row r="1783" spans="1:13" x14ac:dyDescent="0.35">
      <c r="A1783" s="3">
        <v>133.90108427219599</v>
      </c>
      <c r="B1783" s="3">
        <v>67.520072669401301</v>
      </c>
      <c r="C1783">
        <v>120.83242287834702</v>
      </c>
      <c r="D1783" s="6">
        <f t="shared" si="178"/>
        <v>1.3786443196714521E-3</v>
      </c>
      <c r="E1783" s="6">
        <f t="shared" si="176"/>
        <v>-3.6622633459729402E-3</v>
      </c>
      <c r="F1783" s="6">
        <f t="shared" si="177"/>
        <v>3.255946766425906E-4</v>
      </c>
      <c r="G1783" s="7">
        <f t="shared" si="173"/>
        <v>8.7376618399519061E-4</v>
      </c>
      <c r="H1783" s="7">
        <f t="shared" si="174"/>
        <v>-4.1671414816492015E-3</v>
      </c>
      <c r="I1783" s="7">
        <f t="shared" si="175"/>
        <v>-1.7928345903367091E-4</v>
      </c>
      <c r="K1783" s="7">
        <f>MIN((A1783 - MAX($A$3:A1783))/MAX($A$3:A1783),0)</f>
        <v>-0.23506166340690568</v>
      </c>
      <c r="L1783" s="7">
        <f>MIN((B1783 - MAX($B$3:B1783))/MAX($B$3:B1783),0)</f>
        <v>-0.42674817974075963</v>
      </c>
      <c r="M1783" s="7">
        <f>MIN((C1783 - MAX($C$3:C1783))/MAX($C$3:C1783),0)</f>
        <v>-7.3553140283450238E-2</v>
      </c>
    </row>
    <row r="1784" spans="1:13" x14ac:dyDescent="0.35">
      <c r="A1784" s="3">
        <v>133.04146186037099</v>
      </c>
      <c r="B1784" s="3">
        <v>67.092174230633901</v>
      </c>
      <c r="C1784">
        <v>120.52016352012734</v>
      </c>
      <c r="D1784" s="6">
        <f t="shared" si="178"/>
        <v>-6.4198315980589686E-3</v>
      </c>
      <c r="E1784" s="6">
        <f t="shared" si="176"/>
        <v>-6.337351573398332E-3</v>
      </c>
      <c r="F1784" s="6">
        <f t="shared" si="177"/>
        <v>-2.5842348500621972E-3</v>
      </c>
      <c r="G1784" s="7">
        <f t="shared" si="173"/>
        <v>-6.9247097337352299E-3</v>
      </c>
      <c r="H1784" s="7">
        <f t="shared" si="174"/>
        <v>-6.8422297090745933E-3</v>
      </c>
      <c r="I1784" s="7">
        <f t="shared" si="175"/>
        <v>-3.0891129857384585E-3</v>
      </c>
      <c r="K1784" s="7">
        <f>MIN((A1784 - MAX($A$3:A1784))/MAX($A$3:A1784),0)</f>
        <v>-0.23997243871073271</v>
      </c>
      <c r="L1784" s="7">
        <f>MIN((B1784 - MAX($B$3:B1784))/MAX($B$3:B1784),0)</f>
        <v>-0.43038107806583298</v>
      </c>
      <c r="M1784" s="7">
        <f>MIN((C1784 - MAX($C$3:C1784))/MAX($C$3:C1784),0)</f>
        <v>-7.5947296545060425E-2</v>
      </c>
    </row>
    <row r="1785" spans="1:13" x14ac:dyDescent="0.35">
      <c r="A1785" s="3">
        <v>132.70809018240001</v>
      </c>
      <c r="B1785" s="3">
        <v>66.372210129563001</v>
      </c>
      <c r="C1785">
        <v>120.0154734279793</v>
      </c>
      <c r="D1785" s="6">
        <f t="shared" si="178"/>
        <v>-2.5057728117934526E-3</v>
      </c>
      <c r="E1785" s="6">
        <f t="shared" si="176"/>
        <v>-1.0730969883253071E-2</v>
      </c>
      <c r="F1785" s="6">
        <f t="shared" si="177"/>
        <v>-4.1875988001273609E-3</v>
      </c>
      <c r="G1785" s="7">
        <f t="shared" si="173"/>
        <v>-3.0106509474697139E-3</v>
      </c>
      <c r="H1785" s="7">
        <f t="shared" si="174"/>
        <v>-1.1235848018929333E-2</v>
      </c>
      <c r="I1785" s="7">
        <f t="shared" si="175"/>
        <v>-4.6924769358036222E-3</v>
      </c>
      <c r="K1785" s="7">
        <f>MIN((A1785 - MAX($A$3:A1785))/MAX($A$3:A1785),0)</f>
        <v>-0.24187689511002503</v>
      </c>
      <c r="L1785" s="7">
        <f>MIN((B1785 - MAX($B$3:B1785))/MAX($B$3:B1785),0)</f>
        <v>-0.43649364156203962</v>
      </c>
      <c r="M1785" s="7">
        <f>MIN((C1785 - MAX($C$3:C1785))/MAX($C$3:C1785),0)</f>
        <v>-7.9816858537302776E-2</v>
      </c>
    </row>
    <row r="1786" spans="1:13" x14ac:dyDescent="0.35">
      <c r="A1786" s="3">
        <v>132.179824301829</v>
      </c>
      <c r="B1786" s="3">
        <v>65.923842381415596</v>
      </c>
      <c r="C1786">
        <v>119.35796126991674</v>
      </c>
      <c r="D1786" s="6">
        <f t="shared" si="178"/>
        <v>-3.9806607106238978E-3</v>
      </c>
      <c r="E1786" s="6">
        <f t="shared" si="176"/>
        <v>-6.7553535925978774E-3</v>
      </c>
      <c r="F1786" s="6">
        <f t="shared" si="177"/>
        <v>-5.4785615494582782E-3</v>
      </c>
      <c r="G1786" s="7">
        <f t="shared" si="173"/>
        <v>-4.4855388463001591E-3</v>
      </c>
      <c r="H1786" s="7">
        <f t="shared" si="174"/>
        <v>-7.2602317282741387E-3</v>
      </c>
      <c r="I1786" s="7">
        <f t="shared" si="175"/>
        <v>-5.9834396851345395E-3</v>
      </c>
      <c r="K1786" s="7">
        <f>MIN((A1786 - MAX($A$3:A1786))/MAX($A$3:A1786),0)</f>
        <v>-0.24489472596747675</v>
      </c>
      <c r="L1786" s="7">
        <f>MIN((B1786 - MAX($B$3:B1786))/MAX($B$3:B1786),0)</f>
        <v>-0.44030032626496524</v>
      </c>
      <c r="M1786" s="7">
        <f>MIN((C1786 - MAX($C$3:C1786))/MAX($C$3:C1786),0)</f>
        <v>-8.4858138514580031E-2</v>
      </c>
    </row>
    <row r="1787" spans="1:13" x14ac:dyDescent="0.35">
      <c r="A1787" s="3">
        <v>131.961692973233</v>
      </c>
      <c r="B1787" s="3">
        <v>65.654886568420807</v>
      </c>
      <c r="C1787">
        <v>119.61327799972092</v>
      </c>
      <c r="D1787" s="6">
        <f t="shared" si="178"/>
        <v>-1.6502619045543948E-3</v>
      </c>
      <c r="E1787" s="6">
        <f t="shared" si="176"/>
        <v>-4.0797957655242852E-3</v>
      </c>
      <c r="F1787" s="6">
        <f t="shared" si="177"/>
        <v>2.1390842059274442E-3</v>
      </c>
      <c r="G1787" s="7">
        <f t="shared" si="173"/>
        <v>-2.1551400402306563E-3</v>
      </c>
      <c r="H1787" s="7">
        <f t="shared" si="174"/>
        <v>-4.5846739012005465E-3</v>
      </c>
      <c r="I1787" s="7">
        <f t="shared" si="175"/>
        <v>1.6342060702511827E-3</v>
      </c>
      <c r="K1787" s="7">
        <f>MIN((A1787 - MAX($A$3:A1787))/MAX($A$3:A1787),0)</f>
        <v>-0.24614084743514072</v>
      </c>
      <c r="L1787" s="7">
        <f>MIN((B1787 - MAX($B$3:B1787))/MAX($B$3:B1787),0)</f>
        <v>-0.44258378662383474</v>
      </c>
      <c r="M1787" s="7">
        <f>MIN((C1787 - MAX($C$3:C1787))/MAX($C$3:C1787),0)</f>
        <v>-8.2900573012493525E-2</v>
      </c>
    </row>
    <row r="1788" spans="1:13" x14ac:dyDescent="0.35">
      <c r="A1788" s="3">
        <v>133.079081763631</v>
      </c>
      <c r="B1788" s="3">
        <v>66.883079276654399</v>
      </c>
      <c r="C1788">
        <v>120.51214255812872</v>
      </c>
      <c r="D1788" s="6">
        <f t="shared" si="178"/>
        <v>8.4675239095685605E-3</v>
      </c>
      <c r="E1788" s="6">
        <f t="shared" si="176"/>
        <v>1.8706798114008747E-2</v>
      </c>
      <c r="F1788" s="6">
        <f t="shared" si="177"/>
        <v>7.5147556645834218E-3</v>
      </c>
      <c r="G1788" s="7">
        <f t="shared" si="173"/>
        <v>7.9626457738922983E-3</v>
      </c>
      <c r="H1788" s="7">
        <f t="shared" si="174"/>
        <v>1.8201919978332485E-2</v>
      </c>
      <c r="I1788" s="7">
        <f t="shared" si="175"/>
        <v>7.0098775289071606E-3</v>
      </c>
      <c r="K1788" s="7">
        <f>MIN((A1788 - MAX($A$3:A1788))/MAX($A$3:A1788),0)</f>
        <v>-0.2397575270363507</v>
      </c>
      <c r="L1788" s="7">
        <f>MIN((B1788 - MAX($B$3:B1788))/MAX($B$3:B1788),0)</f>
        <v>-0.43215631405473159</v>
      </c>
      <c r="M1788" s="7">
        <f>MIN((C1788 - MAX($C$3:C1788))/MAX($C$3:C1788),0)</f>
        <v>-7.6008794898552959E-2</v>
      </c>
    </row>
    <row r="1789" spans="1:13" x14ac:dyDescent="0.35">
      <c r="A1789" s="3">
        <v>133.079081763631</v>
      </c>
      <c r="B1789" s="3">
        <v>67.527190859621896</v>
      </c>
      <c r="C1789">
        <v>121.15385052689244</v>
      </c>
      <c r="D1789" s="6">
        <f t="shared" si="178"/>
        <v>0</v>
      </c>
      <c r="E1789" s="6">
        <f t="shared" si="176"/>
        <v>9.6304116068460493E-3</v>
      </c>
      <c r="F1789" s="6">
        <f t="shared" si="177"/>
        <v>5.3248407599607592E-3</v>
      </c>
      <c r="G1789" s="7">
        <f t="shared" si="173"/>
        <v>-5.0487813567626151E-4</v>
      </c>
      <c r="H1789" s="7">
        <f t="shared" si="174"/>
        <v>9.1255334711697871E-3</v>
      </c>
      <c r="I1789" s="7">
        <f t="shared" si="175"/>
        <v>4.8199626242844979E-3</v>
      </c>
      <c r="K1789" s="7">
        <f>MIN((A1789 - MAX($A$3:A1789))/MAX($A$3:A1789),0)</f>
        <v>-0.2397575270363507</v>
      </c>
      <c r="L1789" s="7">
        <f>MIN((B1789 - MAX($B$3:B1789))/MAX($B$3:B1789),0)</f>
        <v>-0.42668774563073009</v>
      </c>
      <c r="M1789" s="7">
        <f>MIN((C1789 - MAX($C$3:C1789))/MAX($C$3:C1789),0)</f>
        <v>-7.1088688867783509E-2</v>
      </c>
    </row>
    <row r="1790" spans="1:13" x14ac:dyDescent="0.35">
      <c r="A1790" s="3">
        <v>133.079081763631</v>
      </c>
      <c r="B1790" s="3">
        <v>67.633180742245898</v>
      </c>
      <c r="C1790">
        <v>121.27543632069377</v>
      </c>
      <c r="D1790" s="6">
        <f t="shared" si="178"/>
        <v>0</v>
      </c>
      <c r="E1790" s="6">
        <f t="shared" si="176"/>
        <v>1.5695882099454924E-3</v>
      </c>
      <c r="F1790" s="6">
        <f t="shared" si="177"/>
        <v>1.0035652459460358E-3</v>
      </c>
      <c r="G1790" s="7">
        <f t="shared" si="173"/>
        <v>-5.0487813567626151E-4</v>
      </c>
      <c r="H1790" s="7">
        <f t="shared" si="174"/>
        <v>1.0647100742692309E-3</v>
      </c>
      <c r="I1790" s="7">
        <f t="shared" si="175"/>
        <v>4.9868711026977426E-4</v>
      </c>
      <c r="K1790" s="7">
        <f>MIN((A1790 - MAX($A$3:A1790))/MAX($A$3:A1790),0)</f>
        <v>-0.2397575270363507</v>
      </c>
      <c r="L1790" s="7">
        <f>MIN((B1790 - MAX($B$3:B1790))/MAX($B$3:B1790),0)</f>
        <v>-0.42578788147565477</v>
      </c>
      <c r="M1790" s="7">
        <f>MIN((C1790 - MAX($C$3:C1790))/MAX($C$3:C1790),0)</f>
        <v>-7.0156465759365058E-2</v>
      </c>
    </row>
    <row r="1791" spans="1:13" x14ac:dyDescent="0.35">
      <c r="A1791" s="3">
        <v>133.33128883143499</v>
      </c>
      <c r="B1791" s="3">
        <v>67.759382461958893</v>
      </c>
      <c r="C1791">
        <v>121.23644783015406</v>
      </c>
      <c r="D1791" s="6">
        <f t="shared" si="178"/>
        <v>1.8951668771802358E-3</v>
      </c>
      <c r="E1791" s="6">
        <f t="shared" si="176"/>
        <v>1.8659734516103463E-3</v>
      </c>
      <c r="F1791" s="6">
        <f t="shared" si="177"/>
        <v>-3.2148711827025955E-4</v>
      </c>
      <c r="G1791" s="7">
        <f t="shared" si="173"/>
        <v>1.3902887415039743E-3</v>
      </c>
      <c r="H1791" s="7">
        <f t="shared" si="174"/>
        <v>1.3610953159340848E-3</v>
      </c>
      <c r="I1791" s="7">
        <f t="shared" si="175"/>
        <v>-8.2636525394652106E-4</v>
      </c>
      <c r="K1791" s="7">
        <f>MIN((A1791 - MAX($A$3:A1791))/MAX($A$3:A1791),0)</f>
        <v>-0.23831674068296441</v>
      </c>
      <c r="L1791" s="7">
        <f>MIN((B1791 - MAX($B$3:B1791))/MAX($B$3:B1791),0)</f>
        <v>-0.42471641690689543</v>
      </c>
      <c r="M1791" s="7">
        <f>MIN((C1791 - MAX($C$3:C1791))/MAX($C$3:C1791),0)</f>
        <v>-7.0455398477630313E-2</v>
      </c>
    </row>
    <row r="1792" spans="1:13" x14ac:dyDescent="0.35">
      <c r="A1792" s="3">
        <v>134.10032864859801</v>
      </c>
      <c r="B1792" s="3">
        <v>68.160439191186398</v>
      </c>
      <c r="C1792">
        <v>121.67156434599701</v>
      </c>
      <c r="D1792" s="6">
        <f t="shared" si="178"/>
        <v>5.767887072143158E-3</v>
      </c>
      <c r="E1792" s="6">
        <f t="shared" si="176"/>
        <v>5.9188368408266516E-3</v>
      </c>
      <c r="F1792" s="6">
        <f t="shared" si="177"/>
        <v>3.5889909646027E-3</v>
      </c>
      <c r="G1792" s="7">
        <f t="shared" si="173"/>
        <v>5.2630089364668967E-3</v>
      </c>
      <c r="H1792" s="7">
        <f t="shared" si="174"/>
        <v>5.4139587051503903E-3</v>
      </c>
      <c r="I1792" s="7">
        <f t="shared" si="175"/>
        <v>3.0841128289264387E-3</v>
      </c>
      <c r="K1792" s="7">
        <f>MIN((A1792 - MAX($A$3:A1792))/MAX($A$3:A1792),0)</f>
        <v>-0.23392343765848181</v>
      </c>
      <c r="L1792" s="7">
        <f>MIN((B1792 - MAX($B$3:B1792))/MAX($B$3:B1792),0)</f>
        <v>-0.42131140724136118</v>
      </c>
      <c r="M1792" s="7">
        <f>MIN((C1792 - MAX($C$3:C1792))/MAX($C$3:C1792),0)</f>
        <v>-6.7119271301571304E-2</v>
      </c>
    </row>
    <row r="1793" spans="1:13" x14ac:dyDescent="0.35">
      <c r="A1793" s="3">
        <v>133.35418491193701</v>
      </c>
      <c r="B1793" s="3">
        <v>67.781613582918695</v>
      </c>
      <c r="C1793">
        <v>121.67636038513021</v>
      </c>
      <c r="D1793" s="6">
        <f t="shared" si="178"/>
        <v>-5.5640709025868438E-3</v>
      </c>
      <c r="E1793" s="6">
        <f t="shared" si="176"/>
        <v>-5.5578516330435914E-3</v>
      </c>
      <c r="F1793" s="6">
        <f t="shared" si="177"/>
        <v>3.9417912960816774E-5</v>
      </c>
      <c r="G1793" s="7">
        <f t="shared" si="173"/>
        <v>-6.0689490382631051E-3</v>
      </c>
      <c r="H1793" s="7">
        <f t="shared" si="174"/>
        <v>-6.0627297687198527E-3</v>
      </c>
      <c r="I1793" s="7">
        <f t="shared" si="175"/>
        <v>-4.6546022271544473E-4</v>
      </c>
      <c r="K1793" s="7">
        <f>MIN((A1793 - MAX($A$3:A1793))/MAX($A$3:A1793),0)</f>
        <v>-0.23818594196816001</v>
      </c>
      <c r="L1793" s="7">
        <f>MIN((B1793 - MAX($B$3:B1793))/MAX($B$3:B1793),0)</f>
        <v>-0.42452767258164847</v>
      </c>
      <c r="M1793" s="7">
        <f>MIN((C1793 - MAX($C$3:C1793))/MAX($C$3:C1793),0)</f>
        <v>-6.7082499090204653E-2</v>
      </c>
    </row>
    <row r="1794" spans="1:13" x14ac:dyDescent="0.35">
      <c r="A1794" s="3">
        <v>133.51990980195001</v>
      </c>
      <c r="B1794" s="3">
        <v>67.886665349524094</v>
      </c>
      <c r="C1794">
        <v>121.78800266676313</v>
      </c>
      <c r="D1794" s="6">
        <f t="shared" si="178"/>
        <v>1.2427423265526712E-3</v>
      </c>
      <c r="E1794" s="6">
        <f t="shared" si="176"/>
        <v>1.5498563851225982E-3</v>
      </c>
      <c r="F1794" s="6">
        <f t="shared" si="177"/>
        <v>9.1753469021882677E-4</v>
      </c>
      <c r="G1794" s="7">
        <f t="shared" si="173"/>
        <v>7.378641908764097E-4</v>
      </c>
      <c r="H1794" s="7">
        <f t="shared" si="174"/>
        <v>1.0449782494463366E-3</v>
      </c>
      <c r="I1794" s="7">
        <f t="shared" si="175"/>
        <v>4.1265655454256526E-4</v>
      </c>
      <c r="K1794" s="7">
        <f>MIN((A1794 - MAX($A$3:A1794))/MAX($A$3:A1794),0)</f>
        <v>-0.23723920339328097</v>
      </c>
      <c r="L1794" s="7">
        <f>MIN((B1794 - MAX($B$3:B1794))/MAX($B$3:B1794),0)</f>
        <v>-0.4236357731205378</v>
      </c>
      <c r="M1794" s="7">
        <f>MIN((C1794 - MAX($C$3:C1794))/MAX($C$3:C1794),0)</f>
        <v>-6.6226514920007654E-2</v>
      </c>
    </row>
    <row r="1795" spans="1:13" x14ac:dyDescent="0.35">
      <c r="A1795" s="3">
        <v>133.51990980195001</v>
      </c>
      <c r="B1795" s="3">
        <v>69.047034645720203</v>
      </c>
      <c r="C1795">
        <v>122.05969208188409</v>
      </c>
      <c r="D1795" s="6">
        <f t="shared" si="178"/>
        <v>0</v>
      </c>
      <c r="E1795" s="6">
        <f t="shared" si="176"/>
        <v>1.7092742591225882E-2</v>
      </c>
      <c r="F1795" s="6">
        <f t="shared" si="177"/>
        <v>2.2308389100062498E-3</v>
      </c>
      <c r="G1795" s="7">
        <f t="shared" si="173"/>
        <v>-5.0487813567626151E-4</v>
      </c>
      <c r="H1795" s="7">
        <f t="shared" si="174"/>
        <v>1.658786445554962E-2</v>
      </c>
      <c r="I1795" s="7">
        <f t="shared" si="175"/>
        <v>1.7259607743299883E-3</v>
      </c>
      <c r="K1795" s="7">
        <f>MIN((A1795 - MAX($A$3:A1795))/MAX($A$3:A1795),0)</f>
        <v>-0.23723920339328097</v>
      </c>
      <c r="L1795" s="7">
        <f>MIN((B1795 - MAX($B$3:B1795))/MAX($B$3:B1795),0)</f>
        <v>-0.41378412775169626</v>
      </c>
      <c r="M1795" s="7">
        <f>MIN((C1795 - MAX($C$3:C1795))/MAX($C$3:C1795),0)</f>
        <v>-6.4143416696359062E-2</v>
      </c>
    </row>
    <row r="1796" spans="1:13" x14ac:dyDescent="0.35">
      <c r="A1796" s="3">
        <v>133.97010192038499</v>
      </c>
      <c r="B1796" s="3">
        <v>69.270811674655604</v>
      </c>
      <c r="C1796">
        <v>121.64188885386034</v>
      </c>
      <c r="D1796" s="6">
        <f t="shared" si="178"/>
        <v>3.3717227573232607E-3</v>
      </c>
      <c r="E1796" s="6">
        <f t="shared" si="176"/>
        <v>3.2409361254049497E-3</v>
      </c>
      <c r="F1796" s="6">
        <f t="shared" si="177"/>
        <v>-3.4229418483496818E-3</v>
      </c>
      <c r="G1796" s="7">
        <f t="shared" si="173"/>
        <v>2.866844621646999E-3</v>
      </c>
      <c r="H1796" s="7">
        <f t="shared" si="174"/>
        <v>2.736057989728688E-3</v>
      </c>
      <c r="I1796" s="7">
        <f t="shared" si="175"/>
        <v>-3.9278199840259431E-3</v>
      </c>
      <c r="K1796" s="7">
        <f>MIN((A1796 - MAX($A$3:A1796))/MAX($A$3:A1796),0)</f>
        <v>-0.23466738545696808</v>
      </c>
      <c r="L1796" s="7">
        <f>MIN((B1796 - MAX($B$3:B1796))/MAX($B$3:B1796),0)</f>
        <v>-0.41188423955404097</v>
      </c>
      <c r="M1796" s="7">
        <f>MIN((C1796 - MAX($C$3:C1796))/MAX($C$3:C1796),0)</f>
        <v>-6.7346799359402645E-2</v>
      </c>
    </row>
    <row r="1797" spans="1:13" x14ac:dyDescent="0.35">
      <c r="A1797" s="3">
        <v>134.12283261839701</v>
      </c>
      <c r="B1797" s="3">
        <v>69.350030141241305</v>
      </c>
      <c r="C1797">
        <v>121.77963027086251</v>
      </c>
      <c r="D1797" s="6">
        <f t="shared" si="178"/>
        <v>1.1400356932085153E-3</v>
      </c>
      <c r="E1797" s="6">
        <f t="shared" si="176"/>
        <v>1.1436052887292029E-3</v>
      </c>
      <c r="F1797" s="6">
        <f t="shared" si="177"/>
        <v>1.1323518427739695E-3</v>
      </c>
      <c r="G1797" s="7">
        <f t="shared" ref="G1797:G1860" si="179">D1797-$J$3</f>
        <v>6.3515755753225378E-4</v>
      </c>
      <c r="H1797" s="7">
        <f t="shared" ref="H1797:H1860" si="180">E1797-$J$3</f>
        <v>6.3872715305294137E-4</v>
      </c>
      <c r="I1797" s="7">
        <f t="shared" ref="I1797:I1860" si="181">F1797-$J$3</f>
        <v>6.27473707097708E-4</v>
      </c>
      <c r="K1797" s="7">
        <f>MIN((A1797 - MAX($A$3:A1797))/MAX($A$3:A1797),0)</f>
        <v>-0.23379487895921244</v>
      </c>
      <c r="L1797" s="7">
        <f>MIN((B1797 - MAX($B$3:B1797))/MAX($B$3:B1797),0)</f>
        <v>-0.41121166726000996</v>
      </c>
      <c r="M1797" s="7">
        <f>MIN((C1797 - MAX($C$3:C1797))/MAX($C$3:C1797),0)</f>
        <v>-6.6290707788988226E-2</v>
      </c>
    </row>
    <row r="1798" spans="1:13" x14ac:dyDescent="0.35">
      <c r="A1798" s="3">
        <v>134.87160995848001</v>
      </c>
      <c r="B1798" s="3">
        <v>70.237354178131696</v>
      </c>
      <c r="C1798">
        <v>122.17529316306016</v>
      </c>
      <c r="D1798" s="6">
        <f t="shared" si="178"/>
        <v>5.5827730854253431E-3</v>
      </c>
      <c r="E1798" s="6">
        <f t="shared" si="176"/>
        <v>1.2794861589580103E-2</v>
      </c>
      <c r="F1798" s="6">
        <f t="shared" si="177"/>
        <v>3.2490071723621969E-3</v>
      </c>
      <c r="G1798" s="7">
        <f t="shared" si="179"/>
        <v>5.0778949497490818E-3</v>
      </c>
      <c r="H1798" s="7">
        <f t="shared" si="180"/>
        <v>1.2289983453903841E-2</v>
      </c>
      <c r="I1798" s="7">
        <f t="shared" si="181"/>
        <v>2.7441290366859352E-3</v>
      </c>
      <c r="K1798" s="7">
        <f>MIN((A1798 - MAX($A$3:A1798))/MAX($A$3:A1798),0)</f>
        <v>-0.22951732963155086</v>
      </c>
      <c r="L1798" s="7">
        <f>MIN((B1798 - MAX($B$3:B1798))/MAX($B$3:B1798),0)</f>
        <v>-0.40367820203704213</v>
      </c>
      <c r="M1798" s="7">
        <f>MIN((C1798 - MAX($C$3:C1798))/MAX($C$3:C1798),0)</f>
        <v>-6.3257079601693425E-2</v>
      </c>
    </row>
    <row r="1799" spans="1:13" x14ac:dyDescent="0.35">
      <c r="A1799" s="3">
        <v>134.64865295742399</v>
      </c>
      <c r="B1799" s="3">
        <v>70.112633832949697</v>
      </c>
      <c r="C1799">
        <v>121.93619407420422</v>
      </c>
      <c r="D1799" s="6">
        <f t="shared" si="178"/>
        <v>-1.6531055062266522E-3</v>
      </c>
      <c r="E1799" s="6">
        <f t="shared" ref="E1799:E1862" si="182">(B1799-B1798)/B1798</f>
        <v>-1.7756982255580178E-3</v>
      </c>
      <c r="F1799" s="6">
        <f t="shared" ref="F1799:F1862" si="183">(C1799-C1798)/C1798</f>
        <v>-1.957016698432029E-3</v>
      </c>
      <c r="G1799" s="7">
        <f t="shared" si="179"/>
        <v>-2.1579836419029137E-3</v>
      </c>
      <c r="H1799" s="7">
        <f t="shared" si="180"/>
        <v>-2.2805763612342793E-3</v>
      </c>
      <c r="I1799" s="7">
        <f t="shared" si="181"/>
        <v>-2.4618948341082903E-3</v>
      </c>
      <c r="K1799" s="7">
        <f>MIN((A1799 - MAX($A$3:A1799))/MAX($A$3:A1799),0)</f>
        <v>-0.23079101877638916</v>
      </c>
      <c r="L1799" s="7">
        <f>MIN((B1799 - MAX($B$3:B1799))/MAX($B$3:B1799),0)</f>
        <v>-0.40473708959554655</v>
      </c>
      <c r="M1799" s="7">
        <f>MIN((C1799 - MAX($C$3:C1799))/MAX($C$3:C1799),0)</f>
        <v>-6.5090301139050899E-2</v>
      </c>
    </row>
    <row r="1800" spans="1:13" x14ac:dyDescent="0.35">
      <c r="A1800" s="3">
        <v>135.503933852871</v>
      </c>
      <c r="B1800" s="3">
        <v>70.953104466621596</v>
      </c>
      <c r="C1800">
        <v>123.07216281725954</v>
      </c>
      <c r="D1800" s="6">
        <f t="shared" si="178"/>
        <v>6.3519454273148201E-3</v>
      </c>
      <c r="E1800" s="6">
        <f t="shared" si="182"/>
        <v>1.1987434899028374E-2</v>
      </c>
      <c r="F1800" s="6">
        <f t="shared" si="183"/>
        <v>9.3160915155677381E-3</v>
      </c>
      <c r="G1800" s="7">
        <f t="shared" si="179"/>
        <v>5.8470672916385589E-3</v>
      </c>
      <c r="H1800" s="7">
        <f t="shared" si="180"/>
        <v>1.1482556763352112E-2</v>
      </c>
      <c r="I1800" s="7">
        <f t="shared" si="181"/>
        <v>8.8112133798914759E-3</v>
      </c>
      <c r="K1800" s="7">
        <f>MIN((A1800 - MAX($A$3:A1800))/MAX($A$3:A1800),0)</f>
        <v>-0.22590504530545635</v>
      </c>
      <c r="L1800" s="7">
        <f>MIN((B1800 - MAX($B$3:B1800))/MAX($B$3:B1800),0)</f>
        <v>-0.39760141420926698</v>
      </c>
      <c r="M1800" s="7">
        <f>MIN((C1800 - MAX($C$3:C1800))/MAX($C$3:C1800),0)</f>
        <v>-5.6380596825670419E-2</v>
      </c>
    </row>
    <row r="1801" spans="1:13" x14ac:dyDescent="0.35">
      <c r="A1801" s="3">
        <v>134.54656050855201</v>
      </c>
      <c r="B1801" s="3">
        <v>70.468354105933699</v>
      </c>
      <c r="C1801">
        <v>122.82059816117378</v>
      </c>
      <c r="D1801" s="6">
        <f t="shared" si="178"/>
        <v>-7.0652808158212059E-3</v>
      </c>
      <c r="E1801" s="6">
        <f t="shared" si="182"/>
        <v>-6.8319823964283054E-3</v>
      </c>
      <c r="F1801" s="6">
        <f t="shared" si="183"/>
        <v>-2.0440418883292968E-3</v>
      </c>
      <c r="G1801" s="7">
        <f t="shared" si="179"/>
        <v>-7.5701589514974672E-3</v>
      </c>
      <c r="H1801" s="7">
        <f t="shared" si="180"/>
        <v>-7.3368605321045667E-3</v>
      </c>
      <c r="I1801" s="7">
        <f t="shared" si="181"/>
        <v>-2.5489200240055585E-3</v>
      </c>
      <c r="K1801" s="7">
        <f>MIN((A1801 - MAX($A$3:A1801))/MAX($A$3:A1801),0)</f>
        <v>-0.23137424353848368</v>
      </c>
      <c r="L1801" s="7">
        <f>MIN((B1801 - MAX($B$3:B1801))/MAX($B$3:B1801),0)</f>
        <v>-0.40171699074302258</v>
      </c>
      <c r="M1801" s="7">
        <f>MIN((C1801 - MAX($C$3:C1801))/MAX($C$3:C1801),0)</f>
        <v>-5.8309394412399039E-2</v>
      </c>
    </row>
    <row r="1802" spans="1:13" x14ac:dyDescent="0.35">
      <c r="A1802" s="3">
        <v>134.28557401688201</v>
      </c>
      <c r="B1802" s="3">
        <v>70.325995474256601</v>
      </c>
      <c r="C1802">
        <v>122.75754678463819</v>
      </c>
      <c r="D1802" s="6">
        <f t="shared" si="178"/>
        <v>-1.9397485203897684E-3</v>
      </c>
      <c r="E1802" s="6">
        <f t="shared" si="182"/>
        <v>-2.0201781847081742E-3</v>
      </c>
      <c r="F1802" s="6">
        <f t="shared" si="183"/>
        <v>-5.1336158168552868E-4</v>
      </c>
      <c r="G1802" s="7">
        <f t="shared" si="179"/>
        <v>-2.4446266560660297E-3</v>
      </c>
      <c r="H1802" s="7">
        <f t="shared" si="180"/>
        <v>-2.5250563203844355E-3</v>
      </c>
      <c r="I1802" s="7">
        <f t="shared" si="181"/>
        <v>-1.0182397173617902E-3</v>
      </c>
      <c r="K1802" s="7">
        <f>MIN((A1802 - MAX($A$3:A1802))/MAX($A$3:A1802),0)</f>
        <v>-0.23286518421231339</v>
      </c>
      <c r="L1802" s="7">
        <f>MIN((B1802 - MAX($B$3:B1802))/MAX($B$3:B1802),0)</f>
        <v>-0.40292562902660506</v>
      </c>
      <c r="M1802" s="7">
        <f>MIN((C1802 - MAX($C$3:C1802))/MAX($C$3:C1802),0)</f>
        <v>-5.8792822191141889E-2</v>
      </c>
    </row>
    <row r="1803" spans="1:13" x14ac:dyDescent="0.35">
      <c r="A1803" s="3">
        <v>136.70645737532701</v>
      </c>
      <c r="B1803" s="3">
        <v>71.6245366626747</v>
      </c>
      <c r="C1803">
        <v>123.18957274940178</v>
      </c>
      <c r="D1803" s="6">
        <f t="shared" si="178"/>
        <v>1.8027873628038777E-2</v>
      </c>
      <c r="E1803" s="6">
        <f t="shared" si="182"/>
        <v>1.8464597332197602E-2</v>
      </c>
      <c r="F1803" s="6">
        <f t="shared" si="183"/>
        <v>3.5193434218876531E-3</v>
      </c>
      <c r="G1803" s="7">
        <f t="shared" si="179"/>
        <v>1.7522995492362515E-2</v>
      </c>
      <c r="H1803" s="7">
        <f t="shared" si="180"/>
        <v>1.795971919652134E-2</v>
      </c>
      <c r="I1803" s="7">
        <f t="shared" si="181"/>
        <v>3.0144652862113914E-3</v>
      </c>
      <c r="K1803" s="7">
        <f>MIN((A1803 - MAX($A$3:A1803))/MAX($A$3:A1803),0)</f>
        <v>-0.21903537469762416</v>
      </c>
      <c r="L1803" s="7">
        <f>MIN((B1803 - MAX($B$3:B1803))/MAX($B$3:B1803),0)</f>
        <v>-0.39190089118920618</v>
      </c>
      <c r="M1803" s="7">
        <f>MIN((C1803 - MAX($C$3:C1803))/MAX($C$3:C1803),0)</f>
        <v>-5.5480390901286841E-2</v>
      </c>
    </row>
    <row r="1804" spans="1:13" x14ac:dyDescent="0.35">
      <c r="A1804" s="3">
        <v>139.357479432205</v>
      </c>
      <c r="B1804" s="3">
        <v>73.036866285937805</v>
      </c>
      <c r="C1804">
        <v>123.34337676298367</v>
      </c>
      <c r="D1804" s="6">
        <f t="shared" si="178"/>
        <v>1.9392076334767579E-2</v>
      </c>
      <c r="E1804" s="6">
        <f t="shared" si="182"/>
        <v>1.9718516713269078E-2</v>
      </c>
      <c r="F1804" s="6">
        <f t="shared" si="183"/>
        <v>1.2485148714231353E-3</v>
      </c>
      <c r="G1804" s="7">
        <f t="shared" si="179"/>
        <v>1.8887198199091317E-2</v>
      </c>
      <c r="H1804" s="7">
        <f t="shared" si="180"/>
        <v>1.9213638577592815E-2</v>
      </c>
      <c r="I1804" s="7">
        <f t="shared" si="181"/>
        <v>7.4363673574687379E-4</v>
      </c>
      <c r="K1804" s="7">
        <f>MIN((A1804 - MAX($A$3:A1804))/MAX($A$3:A1804),0)</f>
        <v>-0.20389084906900734</v>
      </c>
      <c r="L1804" s="7">
        <f>MIN((B1804 - MAX($B$3:B1804))/MAX($B$3:B1804),0)</f>
        <v>-0.37991007874879651</v>
      </c>
      <c r="M1804" s="7">
        <f>MIN((C1804 - MAX($C$3:C1804))/MAX($C$3:C1804),0)</f>
        <v>-5.4301144122976333E-2</v>
      </c>
    </row>
    <row r="1805" spans="1:13" x14ac:dyDescent="0.35">
      <c r="A1805" s="3">
        <v>139.43108275259499</v>
      </c>
      <c r="B1805" s="3">
        <v>73.062893510435202</v>
      </c>
      <c r="C1805">
        <v>123.50578057087336</v>
      </c>
      <c r="D1805" s="6">
        <f t="shared" si="178"/>
        <v>5.2816196654732782E-4</v>
      </c>
      <c r="E1805" s="6">
        <f t="shared" si="182"/>
        <v>3.5635735514036901E-4</v>
      </c>
      <c r="F1805" s="6">
        <f t="shared" si="183"/>
        <v>1.3166804100212331E-3</v>
      </c>
      <c r="G1805" s="7">
        <f t="shared" si="179"/>
        <v>2.3283830871066312E-5</v>
      </c>
      <c r="H1805" s="7">
        <f t="shared" si="180"/>
        <v>-1.4852078053589251E-4</v>
      </c>
      <c r="I1805" s="7">
        <f t="shared" si="181"/>
        <v>8.1180227434497158E-4</v>
      </c>
      <c r="K1805" s="7">
        <f>MIN((A1805 - MAX($A$3:A1805))/MAX($A$3:A1805),0)</f>
        <v>-0.2034703744942653</v>
      </c>
      <c r="L1805" s="7">
        <f>MIN((B1805 - MAX($B$3:B1805))/MAX($B$3:B1805),0)</f>
        <v>-0.37968910514451021</v>
      </c>
      <c r="M1805" s="7">
        <f>MIN((C1805 - MAX($C$3:C1805))/MAX($C$3:C1805),0)</f>
        <v>-5.3055960965663562E-2</v>
      </c>
    </row>
    <row r="1806" spans="1:13" x14ac:dyDescent="0.35">
      <c r="A1806" s="3">
        <v>139.96957556225601</v>
      </c>
      <c r="B1806" s="3">
        <v>73.344950506925102</v>
      </c>
      <c r="C1806">
        <v>123.79057640328074</v>
      </c>
      <c r="D1806" s="6">
        <f t="shared" si="178"/>
        <v>3.8620714910212544E-3</v>
      </c>
      <c r="E1806" s="6">
        <f t="shared" si="182"/>
        <v>3.8604684667958651E-3</v>
      </c>
      <c r="F1806" s="6">
        <f t="shared" si="183"/>
        <v>2.3059311968313405E-3</v>
      </c>
      <c r="G1806" s="7">
        <f t="shared" si="179"/>
        <v>3.3571933553449926E-3</v>
      </c>
      <c r="H1806" s="7">
        <f t="shared" si="180"/>
        <v>3.3555903311196034E-3</v>
      </c>
      <c r="I1806" s="7">
        <f t="shared" si="181"/>
        <v>1.801053061155079E-3</v>
      </c>
      <c r="K1806" s="7">
        <f>MIN((A1806 - MAX($A$3:A1806))/MAX($A$3:A1806),0)</f>
        <v>-0.20039412013584576</v>
      </c>
      <c r="L1806" s="7">
        <f>MIN((B1806 - MAX($B$3:B1806))/MAX($B$3:B1806),0)</f>
        <v>-0.3772944144953107</v>
      </c>
      <c r="M1806" s="7">
        <f>MIN((C1806 - MAX($C$3:C1806))/MAX($C$3:C1806),0)</f>
        <v>-5.0872373164400811E-2</v>
      </c>
    </row>
    <row r="1807" spans="1:13" x14ac:dyDescent="0.35">
      <c r="A1807" s="3">
        <v>139.28144508705299</v>
      </c>
      <c r="B1807" s="3">
        <v>72.990164856289695</v>
      </c>
      <c r="C1807">
        <v>123.72758704449257</v>
      </c>
      <c r="D1807" s="6">
        <f t="shared" si="178"/>
        <v>-4.916286074590233E-3</v>
      </c>
      <c r="E1807" s="6">
        <f t="shared" si="182"/>
        <v>-4.8372198519911515E-3</v>
      </c>
      <c r="F1807" s="6">
        <f t="shared" si="183"/>
        <v>-5.0883807651858634E-4</v>
      </c>
      <c r="G1807" s="7">
        <f t="shared" si="179"/>
        <v>-5.4211642102664943E-3</v>
      </c>
      <c r="H1807" s="7">
        <f t="shared" si="180"/>
        <v>-5.3420979876674128E-3</v>
      </c>
      <c r="I1807" s="7">
        <f t="shared" si="181"/>
        <v>-1.0137162121948479E-3</v>
      </c>
      <c r="K1807" s="7">
        <f>MIN((A1807 - MAX($A$3:A1807))/MAX($A$3:A1807),0)</f>
        <v>-0.20432521138818238</v>
      </c>
      <c r="L1807" s="7">
        <f>MIN((B1807 - MAX($B$3:B1807))/MAX($B$3:B1807),0)</f>
        <v>-0.38030657831545972</v>
      </c>
      <c r="M1807" s="7">
        <f>MIN((C1807 - MAX($C$3:C1807))/MAX($C$3:C1807),0)</f>
        <v>-5.1355325440410486E-2</v>
      </c>
    </row>
    <row r="1808" spans="1:13" x14ac:dyDescent="0.35">
      <c r="A1808" s="3">
        <v>139.28955915101</v>
      </c>
      <c r="B1808" s="3">
        <v>73.022056313341096</v>
      </c>
      <c r="C1808">
        <v>123.03639924958524</v>
      </c>
      <c r="D1808" s="6">
        <f t="shared" si="178"/>
        <v>5.8256603756071091E-5</v>
      </c>
      <c r="E1808" s="6">
        <f t="shared" si="182"/>
        <v>4.3692814112959109E-4</v>
      </c>
      <c r="F1808" s="6">
        <f t="shared" si="183"/>
        <v>-5.5863676922655063E-3</v>
      </c>
      <c r="G1808" s="7">
        <f t="shared" si="179"/>
        <v>-4.4662153192019042E-4</v>
      </c>
      <c r="H1808" s="7">
        <f t="shared" si="180"/>
        <v>-6.7949994546670424E-5</v>
      </c>
      <c r="I1808" s="7">
        <f t="shared" si="181"/>
        <v>-6.0912458279417676E-3</v>
      </c>
      <c r="K1808" s="7">
        <f>MIN((A1808 - MAX($A$3:A1808))/MAX($A$3:A1808),0)</f>
        <v>-0.20427885807730353</v>
      </c>
      <c r="L1808" s="7">
        <f>MIN((B1808 - MAX($B$3:B1808))/MAX($B$3:B1808),0)</f>
        <v>-0.38003581682065285</v>
      </c>
      <c r="M1808" s="7">
        <f>MIN((C1808 - MAX($C$3:C1808))/MAX($C$3:C1808),0)</f>
        <v>-5.6654803401809908E-2</v>
      </c>
    </row>
    <row r="1809" spans="1:13" x14ac:dyDescent="0.35">
      <c r="A1809" s="3">
        <v>141.47741438915401</v>
      </c>
      <c r="B1809" s="3">
        <v>74.183962999732799</v>
      </c>
      <c r="C1809">
        <v>124.24949739783868</v>
      </c>
      <c r="D1809" s="6">
        <f t="shared" si="178"/>
        <v>1.5707245047506105E-2</v>
      </c>
      <c r="E1809" s="6">
        <f t="shared" si="182"/>
        <v>1.5911722362431237E-2</v>
      </c>
      <c r="F1809" s="6">
        <f t="shared" si="183"/>
        <v>9.8596688106306549E-3</v>
      </c>
      <c r="G1809" s="7">
        <f t="shared" si="179"/>
        <v>1.5202366911829843E-2</v>
      </c>
      <c r="H1809" s="7">
        <f t="shared" si="180"/>
        <v>1.5406844226754975E-2</v>
      </c>
      <c r="I1809" s="7">
        <f t="shared" si="181"/>
        <v>9.3547906749543927E-3</v>
      </c>
      <c r="K1809" s="7">
        <f>MIN((A1809 - MAX($A$3:A1809))/MAX($A$3:A1809),0)</f>
        <v>-0.19178027111164234</v>
      </c>
      <c r="L1809" s="7">
        <f>MIN((B1809 - MAX($B$3:B1809))/MAX($B$3:B1809),0)</f>
        <v>-0.37017111886325166</v>
      </c>
      <c r="M1809" s="7">
        <f>MIN((C1809 - MAX($C$3:C1809))/MAX($C$3:C1809),0)</f>
        <v>-4.7353732189252484E-2</v>
      </c>
    </row>
    <row r="1810" spans="1:13" x14ac:dyDescent="0.35">
      <c r="A1810" s="3">
        <v>145.18703885380799</v>
      </c>
      <c r="B1810" s="3">
        <v>76.032250808653899</v>
      </c>
      <c r="C1810">
        <v>124.21467443266681</v>
      </c>
      <c r="D1810" s="6">
        <f t="shared" si="178"/>
        <v>2.6220612531482432E-2</v>
      </c>
      <c r="E1810" s="6">
        <f t="shared" si="182"/>
        <v>2.4914924118138001E-2</v>
      </c>
      <c r="F1810" s="6">
        <f t="shared" si="183"/>
        <v>-2.802664469568745E-4</v>
      </c>
      <c r="G1810" s="7">
        <f t="shared" si="179"/>
        <v>2.571573439580617E-2</v>
      </c>
      <c r="H1810" s="7">
        <f t="shared" si="180"/>
        <v>2.4410045982461739E-2</v>
      </c>
      <c r="I1810" s="7">
        <f t="shared" si="181"/>
        <v>-7.8514458263313595E-4</v>
      </c>
      <c r="K1810" s="7">
        <f>MIN((A1810 - MAX($A$3:A1810))/MAX($A$3:A1810),0)</f>
        <v>-0.17058825476016096</v>
      </c>
      <c r="L1810" s="7">
        <f>MIN((B1810 - MAX($B$3:B1810))/MAX($B$3:B1810),0)</f>
        <v>-0.35447898008231782</v>
      </c>
      <c r="M1810" s="7">
        <f>MIN((C1810 - MAX($C$3:C1810))/MAX($C$3:C1810),0)</f>
        <v>-4.7620726973938529E-2</v>
      </c>
    </row>
    <row r="1811" spans="1:13" x14ac:dyDescent="0.35">
      <c r="A1811" s="3">
        <v>144.24597833582601</v>
      </c>
      <c r="B1811" s="3">
        <v>75.554968771632502</v>
      </c>
      <c r="C1811">
        <v>123.68361646157742</v>
      </c>
      <c r="D1811" s="6">
        <f t="shared" si="178"/>
        <v>-6.4817116280576226E-3</v>
      </c>
      <c r="E1811" s="6">
        <f t="shared" si="182"/>
        <v>-6.2773629866955446E-3</v>
      </c>
      <c r="F1811" s="6">
        <f t="shared" si="183"/>
        <v>-4.2753239382941613E-3</v>
      </c>
      <c r="G1811" s="7">
        <f t="shared" si="179"/>
        <v>-6.9865897637338839E-3</v>
      </c>
      <c r="H1811" s="7">
        <f t="shared" si="180"/>
        <v>-6.7822411223718059E-3</v>
      </c>
      <c r="I1811" s="7">
        <f t="shared" si="181"/>
        <v>-4.7802020739704226E-3</v>
      </c>
      <c r="K1811" s="7">
        <f>MIN((A1811 - MAX($A$3:A1811))/MAX($A$3:A1811),0)</f>
        <v>-0.17596426251372957</v>
      </c>
      <c r="L1811" s="7">
        <f>MIN((B1811 - MAX($B$3:B1811))/MAX($B$3:B1811),0)</f>
        <v>-0.35853114983988299</v>
      </c>
      <c r="M1811" s="7">
        <f>MIN((C1811 - MAX($C$3:C1811))/MAX($C$3:C1811),0)</f>
        <v>-5.1692456878242046E-2</v>
      </c>
    </row>
    <row r="1812" spans="1:13" x14ac:dyDescent="0.35">
      <c r="A1812" s="3">
        <v>144.737143348464</v>
      </c>
      <c r="B1812" s="3">
        <v>75.805999708639604</v>
      </c>
      <c r="C1812">
        <v>123.17671440310501</v>
      </c>
      <c r="D1812" s="6">
        <f t="shared" si="178"/>
        <v>3.40505169228696E-3</v>
      </c>
      <c r="E1812" s="6">
        <f t="shared" si="182"/>
        <v>3.3224940872631551E-3</v>
      </c>
      <c r="F1812" s="6">
        <f t="shared" si="183"/>
        <v>-4.0983767533178169E-3</v>
      </c>
      <c r="G1812" s="7">
        <f t="shared" si="179"/>
        <v>2.9001735566106983E-3</v>
      </c>
      <c r="H1812" s="7">
        <f t="shared" si="180"/>
        <v>2.8176159515868934E-3</v>
      </c>
      <c r="I1812" s="7">
        <f t="shared" si="181"/>
        <v>-4.6032548889940782E-3</v>
      </c>
      <c r="K1812" s="7">
        <f>MIN((A1812 - MAX($A$3:A1812))/MAX($A$3:A1812),0)</f>
        <v>-0.17315837823129701</v>
      </c>
      <c r="L1812" s="7">
        <f>MIN((B1812 - MAX($B$3:B1812))/MAX($B$3:B1812),0)</f>
        <v>-0.3563998733780625</v>
      </c>
      <c r="M1812" s="7">
        <f>MIN((C1812 - MAX($C$3:C1812))/MAX($C$3:C1812),0)</f>
        <v>-5.5578978467968186E-2</v>
      </c>
    </row>
    <row r="1813" spans="1:13" x14ac:dyDescent="0.35">
      <c r="A1813" s="3">
        <v>151.189205901831</v>
      </c>
      <c r="B1813" s="3">
        <v>79.259767399507894</v>
      </c>
      <c r="C1813">
        <v>125.58741659905009</v>
      </c>
      <c r="D1813" s="6">
        <f t="shared" si="178"/>
        <v>4.4577793951848584E-2</v>
      </c>
      <c r="E1813" s="6">
        <f t="shared" si="182"/>
        <v>4.5560611351909447E-2</v>
      </c>
      <c r="F1813" s="6">
        <f t="shared" si="183"/>
        <v>1.9571087016137436E-2</v>
      </c>
      <c r="G1813" s="7">
        <f t="shared" si="179"/>
        <v>4.4072915816172321E-2</v>
      </c>
      <c r="H1813" s="7">
        <f t="shared" si="180"/>
        <v>4.5055733216233185E-2</v>
      </c>
      <c r="I1813" s="7">
        <f t="shared" si="181"/>
        <v>1.9066208880461174E-2</v>
      </c>
      <c r="K1813" s="7">
        <f>MIN((A1813 - MAX($A$3:A1813))/MAX($A$3:A1813),0)</f>
        <v>-0.13629960278527944</v>
      </c>
      <c r="L1813" s="7">
        <f>MIN((B1813 - MAX($B$3:B1813))/MAX($B$3:B1813),0)</f>
        <v>-0.32707705814300075</v>
      </c>
      <c r="M1813" s="7">
        <f>MIN((C1813 - MAX($C$3:C1813))/MAX($C$3:C1813),0)</f>
        <v>-3.7095632475695389E-2</v>
      </c>
    </row>
    <row r="1814" spans="1:13" x14ac:dyDescent="0.35">
      <c r="A1814" s="3">
        <v>152.84691064258701</v>
      </c>
      <c r="B1814" s="3">
        <v>80.170793433343306</v>
      </c>
      <c r="C1814">
        <v>126.43590207397683</v>
      </c>
      <c r="D1814" s="6">
        <f t="shared" si="178"/>
        <v>1.0964438439026997E-2</v>
      </c>
      <c r="E1814" s="6">
        <f t="shared" si="182"/>
        <v>1.1494180007410275E-2</v>
      </c>
      <c r="F1814" s="6">
        <f t="shared" si="183"/>
        <v>6.7561344751251515E-3</v>
      </c>
      <c r="G1814" s="7">
        <f t="shared" si="179"/>
        <v>1.0459560303350735E-2</v>
      </c>
      <c r="H1814" s="7">
        <f t="shared" si="180"/>
        <v>1.0989301871734013E-2</v>
      </c>
      <c r="I1814" s="7">
        <f t="shared" si="181"/>
        <v>6.2512563394488902E-3</v>
      </c>
      <c r="K1814" s="7">
        <f>MIN((A1814 - MAX($A$3:A1814))/MAX($A$3:A1814),0)</f>
        <v>-0.12682961295025549</v>
      </c>
      <c r="L1814" s="7">
        <f>MIN((B1814 - MAX($B$3:B1814))/MAX($B$3:B1814),0)</f>
        <v>-0.31934236071818028</v>
      </c>
      <c r="M1814" s="7">
        <f>MIN((C1814 - MAX($C$3:C1814))/MAX($C$3:C1814),0)</f>
        <v>-3.0590121082015854E-2</v>
      </c>
    </row>
    <row r="1815" spans="1:13" x14ac:dyDescent="0.35">
      <c r="A1815" s="3">
        <v>151.85295781831601</v>
      </c>
      <c r="B1815" s="3">
        <v>79.662279284814701</v>
      </c>
      <c r="C1815">
        <v>125.80641160145328</v>
      </c>
      <c r="D1815" s="6">
        <f t="shared" si="178"/>
        <v>-6.5029304164035285E-3</v>
      </c>
      <c r="E1815" s="6">
        <f t="shared" si="182"/>
        <v>-6.3428853170999265E-3</v>
      </c>
      <c r="F1815" s="6">
        <f t="shared" si="183"/>
        <v>-4.9787320072683626E-3</v>
      </c>
      <c r="G1815" s="7">
        <f t="shared" si="179"/>
        <v>-7.0078085520797898E-3</v>
      </c>
      <c r="H1815" s="7">
        <f t="shared" si="180"/>
        <v>-6.8477634527761878E-3</v>
      </c>
      <c r="I1815" s="7">
        <f t="shared" si="181"/>
        <v>-5.4836101429446239E-3</v>
      </c>
      <c r="K1815" s="7">
        <f>MIN((A1815 - MAX($A$3:A1815))/MAX($A$3:A1815),0)</f>
        <v>-0.13250777921890411</v>
      </c>
      <c r="L1815" s="7">
        <f>MIN((B1815 - MAX($B$3:B1815))/MAX($B$3:B1815),0)</f>
        <v>-0.32365969406435285</v>
      </c>
      <c r="M1815" s="7">
        <f>MIN((C1815 - MAX($C$3:C1815))/MAX($C$3:C1815),0)</f>
        <v>-3.5416553074346969E-2</v>
      </c>
    </row>
    <row r="1816" spans="1:13" x14ac:dyDescent="0.35">
      <c r="A1816" s="3">
        <v>154.06505000783699</v>
      </c>
      <c r="B1816" s="3">
        <v>80.8219566334961</v>
      </c>
      <c r="C1816">
        <v>126.97831962913386</v>
      </c>
      <c r="D1816" s="6">
        <f t="shared" si="178"/>
        <v>1.4567330273326805E-2</v>
      </c>
      <c r="E1816" s="6">
        <f t="shared" si="182"/>
        <v>1.4557421142009145E-2</v>
      </c>
      <c r="F1816" s="6">
        <f t="shared" si="183"/>
        <v>9.3151693364652757E-3</v>
      </c>
      <c r="G1816" s="7">
        <f t="shared" si="179"/>
        <v>1.4062452137650543E-2</v>
      </c>
      <c r="H1816" s="7">
        <f t="shared" si="180"/>
        <v>1.4052543006332883E-2</v>
      </c>
      <c r="I1816" s="7">
        <f t="shared" si="181"/>
        <v>8.8102912007890135E-3</v>
      </c>
      <c r="K1816" s="7">
        <f>MIN((A1816 - MAX($A$3:A1816))/MAX($A$3:A1816),0)</f>
        <v>-0.11987073352924416</v>
      </c>
      <c r="L1816" s="7">
        <f>MIN((B1816 - MAX($B$3:B1816))/MAX($B$3:B1816),0)</f>
        <v>-0.31381392339553232</v>
      </c>
      <c r="M1816" s="7">
        <f>MIN((C1816 - MAX($C$3:C1816))/MAX($C$3:C1816),0)</f>
        <v>-2.6431294927083144E-2</v>
      </c>
    </row>
    <row r="1817" spans="1:13" x14ac:dyDescent="0.35">
      <c r="A1817" s="3">
        <v>155.668463500824</v>
      </c>
      <c r="B1817" s="3">
        <v>81.646519110352997</v>
      </c>
      <c r="C1817">
        <v>126.86847586217588</v>
      </c>
      <c r="D1817" s="6">
        <f t="shared" si="178"/>
        <v>1.040737982368781E-2</v>
      </c>
      <c r="E1817" s="6">
        <f t="shared" si="182"/>
        <v>1.0202208795761362E-2</v>
      </c>
      <c r="F1817" s="6">
        <f t="shared" si="183"/>
        <v>-8.65059226478982E-4</v>
      </c>
      <c r="G1817" s="7">
        <f t="shared" si="179"/>
        <v>9.9025016880115481E-3</v>
      </c>
      <c r="H1817" s="7">
        <f t="shared" si="180"/>
        <v>9.6973306600851E-3</v>
      </c>
      <c r="I1817" s="7">
        <f t="shared" si="181"/>
        <v>-1.3699373621552436E-3</v>
      </c>
      <c r="K1817" s="7">
        <f>MIN((A1817 - MAX($A$3:A1817))/MAX($A$3:A1817),0)</f>
        <v>-0.11071089395913926</v>
      </c>
      <c r="L1817" s="7">
        <f>MIN((B1817 - MAX($B$3:B1817))/MAX($B$3:B1817),0)</f>
        <v>-0.30681330976926924</v>
      </c>
      <c r="M1817" s="7">
        <f>MIN((C1817 - MAX($C$3:C1817))/MAX($C$3:C1817),0)</f>
        <v>-2.7273489518017668E-2</v>
      </c>
    </row>
    <row r="1818" spans="1:13" x14ac:dyDescent="0.35">
      <c r="A1818" s="3">
        <v>152.77788237035401</v>
      </c>
      <c r="B1818" s="3">
        <v>80.126345027382499</v>
      </c>
      <c r="C1818">
        <v>125.93130500844991</v>
      </c>
      <c r="D1818" s="6">
        <f t="shared" si="178"/>
        <v>-1.8568829327814982E-2</v>
      </c>
      <c r="E1818" s="6">
        <f t="shared" si="182"/>
        <v>-1.8618969914881978E-2</v>
      </c>
      <c r="F1818" s="6">
        <f t="shared" si="183"/>
        <v>-7.386948155222367E-3</v>
      </c>
      <c r="G1818" s="7">
        <f t="shared" si="179"/>
        <v>-1.9073707463491244E-2</v>
      </c>
      <c r="H1818" s="7">
        <f t="shared" si="180"/>
        <v>-1.912384805055824E-2</v>
      </c>
      <c r="I1818" s="7">
        <f t="shared" si="181"/>
        <v>-7.8918262908986292E-3</v>
      </c>
      <c r="K1818" s="7">
        <f>MIN((A1818 - MAX($A$3:A1818))/MAX($A$3:A1818),0)</f>
        <v>-0.12722395159229716</v>
      </c>
      <c r="L1818" s="7">
        <f>MIN((B1818 - MAX($B$3:B1818))/MAX($B$3:B1818),0)</f>
        <v>-0.31971973190007186</v>
      </c>
      <c r="M1818" s="7">
        <f>MIN((C1818 - MAX($C$3:C1818))/MAX($C$3:C1818),0)</f>
        <v>-3.4458969820158433E-2</v>
      </c>
    </row>
    <row r="1819" spans="1:13" x14ac:dyDescent="0.35">
      <c r="A1819" s="3">
        <v>152.90617366444701</v>
      </c>
      <c r="B1819" s="3">
        <v>80.212688324133097</v>
      </c>
      <c r="C1819">
        <v>124.93175463711864</v>
      </c>
      <c r="D1819" s="6">
        <f t="shared" si="178"/>
        <v>8.3972425918306664E-4</v>
      </c>
      <c r="E1819" s="6">
        <f t="shared" si="182"/>
        <v>1.0775893586696299E-3</v>
      </c>
      <c r="F1819" s="6">
        <f t="shared" si="183"/>
        <v>-7.9372668397599631E-3</v>
      </c>
      <c r="G1819" s="7">
        <f t="shared" si="179"/>
        <v>3.3484612350680512E-4</v>
      </c>
      <c r="H1819" s="7">
        <f t="shared" si="180"/>
        <v>5.727112229933684E-4</v>
      </c>
      <c r="I1819" s="7">
        <f t="shared" si="181"/>
        <v>-8.4421449754362252E-3</v>
      </c>
      <c r="K1819" s="7">
        <f>MIN((A1819 - MAX($A$3:A1819))/MAX($A$3:A1819),0)</f>
        <v>-0.12649106037161528</v>
      </c>
      <c r="L1819" s="7">
        <f>MIN((B1819 - MAX($B$3:B1819))/MAX($B$3:B1819),0)</f>
        <v>-0.31898666912225443</v>
      </c>
      <c r="M1819" s="7">
        <f>MIN((C1819 - MAX($C$3:C1819))/MAX($C$3:C1819),0)</f>
        <v>-4.2122726621432564E-2</v>
      </c>
    </row>
    <row r="1820" spans="1:13" x14ac:dyDescent="0.35">
      <c r="A1820" s="3">
        <v>148.253404853132</v>
      </c>
      <c r="B1820" s="3">
        <v>77.780203623332397</v>
      </c>
      <c r="C1820">
        <v>122.98617521047272</v>
      </c>
      <c r="D1820" s="6">
        <f t="shared" si="178"/>
        <v>-3.0428914018380489E-2</v>
      </c>
      <c r="E1820" s="6">
        <f t="shared" si="182"/>
        <v>-3.0325435434494136E-2</v>
      </c>
      <c r="F1820" s="6">
        <f t="shared" si="183"/>
        <v>-1.5573137768673162E-2</v>
      </c>
      <c r="G1820" s="7">
        <f t="shared" si="179"/>
        <v>-3.0933792154056752E-2</v>
      </c>
      <c r="H1820" s="7">
        <f t="shared" si="180"/>
        <v>-3.0830313570170399E-2</v>
      </c>
      <c r="I1820" s="7">
        <f t="shared" si="181"/>
        <v>-1.6078015904349423E-2</v>
      </c>
      <c r="K1820" s="7">
        <f>MIN((A1820 - MAX($A$3:A1820))/MAX($A$3:A1820),0)</f>
        <v>-0.15307098878985412</v>
      </c>
      <c r="L1820" s="7">
        <f>MIN((B1820 - MAX($B$3:B1820))/MAX($B$3:B1820),0)</f>
        <v>-0.33963869491781729</v>
      </c>
      <c r="M1820" s="7">
        <f>MIN((C1820 - MAX($C$3:C1820))/MAX($C$3:C1820),0)</f>
        <v>-5.7039881365238E-2</v>
      </c>
    </row>
    <row r="1821" spans="1:13" x14ac:dyDescent="0.35">
      <c r="A1821" s="3">
        <v>139.660817719465</v>
      </c>
      <c r="B1821" s="3">
        <v>73.248950800447901</v>
      </c>
      <c r="C1821">
        <v>119.70565343449117</v>
      </c>
      <c r="D1821" s="6">
        <f t="shared" si="178"/>
        <v>-5.7958784435199223E-2</v>
      </c>
      <c r="E1821" s="6">
        <f t="shared" si="182"/>
        <v>-5.8257147857674392E-2</v>
      </c>
      <c r="F1821" s="6">
        <f t="shared" si="183"/>
        <v>-2.6673906805926968E-2</v>
      </c>
      <c r="G1821" s="7">
        <f t="shared" si="179"/>
        <v>-5.8463662570875485E-2</v>
      </c>
      <c r="H1821" s="7">
        <f t="shared" si="180"/>
        <v>-5.8762025993350654E-2</v>
      </c>
      <c r="I1821" s="7">
        <f t="shared" si="181"/>
        <v>-2.717878494160323E-2</v>
      </c>
      <c r="K1821" s="7">
        <f>MIN((A1821 - MAX($A$3:A1821))/MAX($A$3:A1821),0)</f>
        <v>-0.20215796478249939</v>
      </c>
      <c r="L1821" s="7">
        <f>MIN((B1821 - MAX($B$3:B1821))/MAX($B$3:B1821),0)</f>
        <v>-0.37810946110747684</v>
      </c>
      <c r="M1821" s="7">
        <f>MIN((C1821 - MAX($C$3:C1821))/MAX($C$3:C1821),0)</f>
        <v>-8.2192311691407477E-2</v>
      </c>
    </row>
    <row r="1822" spans="1:13" x14ac:dyDescent="0.35">
      <c r="A1822" s="3">
        <v>141.347192839868</v>
      </c>
      <c r="B1822" s="3">
        <v>74.131355103085497</v>
      </c>
      <c r="C1822">
        <v>120.72181422583762</v>
      </c>
      <c r="D1822" s="6">
        <f t="shared" si="178"/>
        <v>1.2074790538534587E-2</v>
      </c>
      <c r="E1822" s="6">
        <f t="shared" si="182"/>
        <v>1.2046647672012804E-2</v>
      </c>
      <c r="F1822" s="6">
        <f t="shared" si="183"/>
        <v>8.4888287410965439E-3</v>
      </c>
      <c r="G1822" s="7">
        <f t="shared" si="179"/>
        <v>1.1569912402858325E-2</v>
      </c>
      <c r="H1822" s="7">
        <f t="shared" si="180"/>
        <v>1.1541769536336541E-2</v>
      </c>
      <c r="I1822" s="7">
        <f t="shared" si="181"/>
        <v>7.9839506054202817E-3</v>
      </c>
      <c r="K1822" s="7">
        <f>MIN((A1822 - MAX($A$3:A1822))/MAX($A$3:A1822),0)</f>
        <v>-0.19252418932440993</v>
      </c>
      <c r="L1822" s="7">
        <f>MIN((B1822 - MAX($B$3:B1822))/MAX($B$3:B1822),0)</f>
        <v>-0.37061776489488046</v>
      </c>
      <c r="M1822" s="7">
        <f>MIN((C1822 - MAX($C$3:C1822))/MAX($C$3:C1822),0)</f>
        <v>-7.4401199408094129E-2</v>
      </c>
    </row>
    <row r="1823" spans="1:13" x14ac:dyDescent="0.35">
      <c r="A1823" s="3">
        <v>142.97016768761901</v>
      </c>
      <c r="B1823" s="3">
        <v>75.193306720481502</v>
      </c>
      <c r="C1823">
        <v>121.0556557601567</v>
      </c>
      <c r="D1823" s="6">
        <f t="shared" si="178"/>
        <v>1.1482186629554613E-2</v>
      </c>
      <c r="E1823" s="6">
        <f t="shared" si="182"/>
        <v>1.4325269191683837E-2</v>
      </c>
      <c r="F1823" s="6">
        <f t="shared" si="183"/>
        <v>2.76537870524834E-3</v>
      </c>
      <c r="G1823" s="7">
        <f t="shared" si="179"/>
        <v>1.0977308493878351E-2</v>
      </c>
      <c r="H1823" s="7">
        <f t="shared" si="180"/>
        <v>1.3820391056007575E-2</v>
      </c>
      <c r="I1823" s="7">
        <f t="shared" si="181"/>
        <v>2.2605005695720782E-3</v>
      </c>
      <c r="K1823" s="7">
        <f>MIN((A1823 - MAX($A$3:A1823))/MAX($A$3:A1823),0)</f>
        <v>-0.18325260136738189</v>
      </c>
      <c r="L1823" s="7">
        <f>MIN((B1823 - MAX($B$3:B1823))/MAX($B$3:B1823),0)</f>
        <v>-0.36160169495253597</v>
      </c>
      <c r="M1823" s="7">
        <f>MIN((C1823 - MAX($C$3:C1823))/MAX($C$3:C1823),0)</f>
        <v>-7.1841568195333869E-2</v>
      </c>
    </row>
    <row r="1824" spans="1:13" x14ac:dyDescent="0.35">
      <c r="A1824" s="3">
        <v>142.97016768761901</v>
      </c>
      <c r="B1824" s="3">
        <v>75.535446386313893</v>
      </c>
      <c r="C1824">
        <v>121.04769681590548</v>
      </c>
      <c r="D1824" s="6">
        <f t="shared" si="178"/>
        <v>0</v>
      </c>
      <c r="E1824" s="6">
        <f t="shared" si="182"/>
        <v>4.5501345898277647E-3</v>
      </c>
      <c r="F1824" s="6">
        <f t="shared" si="183"/>
        <v>-6.5746157841507528E-5</v>
      </c>
      <c r="G1824" s="7">
        <f t="shared" si="179"/>
        <v>-5.0487813567626151E-4</v>
      </c>
      <c r="H1824" s="7">
        <f t="shared" si="180"/>
        <v>4.0452564541515034E-3</v>
      </c>
      <c r="I1824" s="7">
        <f t="shared" si="181"/>
        <v>-5.7062429351776905E-4</v>
      </c>
      <c r="K1824" s="7">
        <f>MIN((A1824 - MAX($A$3:A1824))/MAX($A$3:A1824),0)</f>
        <v>-0.18325260136738189</v>
      </c>
      <c r="L1824" s="7">
        <f>MIN((B1824 - MAX($B$3:B1824))/MAX($B$3:B1824),0)</f>
        <v>-0.35869689674265209</v>
      </c>
      <c r="M1824" s="7">
        <f>MIN((C1824 - MAX($C$3:C1824))/MAX($C$3:C1824),0)</f>
        <v>-7.1902591046093214E-2</v>
      </c>
    </row>
    <row r="1825" spans="1:13" x14ac:dyDescent="0.35">
      <c r="A1825" s="3">
        <v>137.733424168227</v>
      </c>
      <c r="B1825" s="3">
        <v>72.739834809256706</v>
      </c>
      <c r="C1825">
        <v>119.67418976397079</v>
      </c>
      <c r="D1825" s="6">
        <f t="shared" si="178"/>
        <v>-3.662822534302379E-2</v>
      </c>
      <c r="E1825" s="6">
        <f t="shared" si="182"/>
        <v>-3.7010591858549179E-2</v>
      </c>
      <c r="F1825" s="6">
        <f t="shared" si="183"/>
        <v>-1.1346825161189008E-2</v>
      </c>
      <c r="G1825" s="7">
        <f t="shared" si="179"/>
        <v>-3.7133103478700052E-2</v>
      </c>
      <c r="H1825" s="7">
        <f t="shared" si="180"/>
        <v>-3.7515469994225441E-2</v>
      </c>
      <c r="I1825" s="7">
        <f t="shared" si="181"/>
        <v>-1.185170329686527E-2</v>
      </c>
      <c r="K1825" s="7">
        <f>MIN((A1825 - MAX($A$3:A1825))/MAX($A$3:A1825),0)</f>
        <v>-0.2131686091328259</v>
      </c>
      <c r="L1825" s="7">
        <f>MIN((B1825 - MAX($B$3:B1825))/MAX($B$3:B1825),0)</f>
        <v>-0.38243190415493078</v>
      </c>
      <c r="M1825" s="7">
        <f>MIN((C1825 - MAX($C$3:C1825))/MAX($C$3:C1825),0)</f>
        <v>-8.2433550078045731E-2</v>
      </c>
    </row>
    <row r="1826" spans="1:13" x14ac:dyDescent="0.35">
      <c r="A1826" s="3">
        <v>137.733424168227</v>
      </c>
      <c r="B1826" s="3">
        <v>72.369472778037704</v>
      </c>
      <c r="C1826">
        <v>119.70518830138558</v>
      </c>
      <c r="D1826" s="6">
        <f t="shared" si="178"/>
        <v>0</v>
      </c>
      <c r="E1826" s="6">
        <f t="shared" si="182"/>
        <v>-5.0915984644478622E-3</v>
      </c>
      <c r="F1826" s="6">
        <f t="shared" si="183"/>
        <v>2.5902441851435019E-4</v>
      </c>
      <c r="G1826" s="7">
        <f t="shared" si="179"/>
        <v>-5.0487813567626151E-4</v>
      </c>
      <c r="H1826" s="7">
        <f t="shared" si="180"/>
        <v>-5.5964766001241235E-3</v>
      </c>
      <c r="I1826" s="7">
        <f t="shared" si="181"/>
        <v>-2.4585371716191132E-4</v>
      </c>
      <c r="K1826" s="7">
        <f>MIN((A1826 - MAX($A$3:A1826))/MAX($A$3:A1826),0)</f>
        <v>-0.2131686091328259</v>
      </c>
      <c r="L1826" s="7">
        <f>MIN((B1826 - MAX($B$3:B1826))/MAX($B$3:B1826),0)</f>
        <v>-0.38557631292342753</v>
      </c>
      <c r="M1826" s="7">
        <f>MIN((C1826 - MAX($C$3:C1826))/MAX($C$3:C1826),0)</f>
        <v>-8.2195877961906416E-2</v>
      </c>
    </row>
    <row r="1827" spans="1:13" x14ac:dyDescent="0.35">
      <c r="A1827" s="3">
        <v>134.91948574495399</v>
      </c>
      <c r="B1827" s="3">
        <v>69.734234003642797</v>
      </c>
      <c r="C1827">
        <v>115.14311112029893</v>
      </c>
      <c r="D1827" s="6">
        <f t="shared" si="178"/>
        <v>-2.0430323578074144E-2</v>
      </c>
      <c r="E1827" s="6">
        <f t="shared" si="182"/>
        <v>-3.6413679321353774E-2</v>
      </c>
      <c r="F1827" s="6">
        <f t="shared" si="183"/>
        <v>-3.8110939432303995E-2</v>
      </c>
      <c r="G1827" s="7">
        <f t="shared" si="179"/>
        <v>-2.0935201713750407E-2</v>
      </c>
      <c r="H1827" s="7">
        <f t="shared" si="180"/>
        <v>-3.6918557457030036E-2</v>
      </c>
      <c r="I1827" s="7">
        <f t="shared" si="181"/>
        <v>-3.8615817567980257E-2</v>
      </c>
      <c r="K1827" s="7">
        <f>MIN((A1827 - MAX($A$3:A1827))/MAX($A$3:A1827),0)</f>
        <v>-0.22924382904962839</v>
      </c>
      <c r="L1827" s="7">
        <f>MIN((B1827 - MAX($B$3:B1827))/MAX($B$3:B1827),0)</f>
        <v>-0.40794974003207768</v>
      </c>
      <c r="M1827" s="7">
        <f>MIN((C1827 - MAX($C$3:C1827))/MAX($C$3:C1827),0)</f>
        <v>-0.11717425526761914</v>
      </c>
    </row>
    <row r="1828" spans="1:13" x14ac:dyDescent="0.35">
      <c r="A1828" s="3">
        <v>133.641168293569</v>
      </c>
      <c r="B1828" s="3">
        <v>67.429717595020094</v>
      </c>
      <c r="C1828">
        <v>113.34411063966138</v>
      </c>
      <c r="D1828" s="6">
        <f t="shared" si="178"/>
        <v>-9.4746688688205453E-3</v>
      </c>
      <c r="E1828" s="6">
        <f t="shared" si="182"/>
        <v>-3.3047131606870728E-2</v>
      </c>
      <c r="F1828" s="6">
        <f t="shared" si="183"/>
        <v>-1.5624039190308052E-2</v>
      </c>
      <c r="G1828" s="7">
        <f t="shared" si="179"/>
        <v>-9.9795470044968075E-3</v>
      </c>
      <c r="H1828" s="7">
        <f t="shared" si="180"/>
        <v>-3.355200974254699E-2</v>
      </c>
      <c r="I1828" s="7">
        <f t="shared" si="181"/>
        <v>-1.6128917325984312E-2</v>
      </c>
      <c r="K1828" s="7">
        <f>MIN((A1828 - MAX($A$3:A1828))/MAX($A$3:A1828),0)</f>
        <v>-0.23654648854798321</v>
      </c>
      <c r="L1828" s="7">
        <f>MIN((B1828 - MAX($B$3:B1828))/MAX($B$3:B1828),0)</f>
        <v>-0.42751530289111961</v>
      </c>
      <c r="M1828" s="7">
        <f>MIN((C1828 - MAX($C$3:C1828))/MAX($C$3:C1828),0)</f>
        <v>-0.13096755930153076</v>
      </c>
    </row>
    <row r="1829" spans="1:13" x14ac:dyDescent="0.35">
      <c r="A1829" s="3">
        <v>133.680937122557</v>
      </c>
      <c r="B1829" s="3">
        <v>67.537652635293696</v>
      </c>
      <c r="C1829">
        <v>113.33784684717276</v>
      </c>
      <c r="D1829" s="6">
        <f t="shared" si="178"/>
        <v>2.9757917785215891E-4</v>
      </c>
      <c r="E1829" s="6">
        <f t="shared" si="182"/>
        <v>1.6007043203392257E-3</v>
      </c>
      <c r="F1829" s="6">
        <f t="shared" si="183"/>
        <v>-5.526350203177477E-5</v>
      </c>
      <c r="G1829" s="7">
        <f t="shared" si="179"/>
        <v>-2.072989578241026E-4</v>
      </c>
      <c r="H1829" s="7">
        <f t="shared" si="180"/>
        <v>1.0958261846629642E-3</v>
      </c>
      <c r="I1829" s="7">
        <f t="shared" si="181"/>
        <v>-5.6014163770803623E-4</v>
      </c>
      <c r="K1829" s="7">
        <f>MIN((A1829 - MAX($A$3:A1829))/MAX($A$3:A1829),0)</f>
        <v>-0.23631930067971699</v>
      </c>
      <c r="L1829" s="7">
        <f>MIN((B1829 - MAX($B$3:B1829))/MAX($B$3:B1829),0)</f>
        <v>-0.42659892416312933</v>
      </c>
      <c r="M1829" s="7">
        <f>MIN((C1829 - MAX($C$3:C1829))/MAX($C$3:C1829),0)</f>
        <v>-0.13101558507758299</v>
      </c>
    </row>
    <row r="1830" spans="1:13" x14ac:dyDescent="0.35">
      <c r="A1830" s="3">
        <v>133.680937122557</v>
      </c>
      <c r="B1830" s="3">
        <v>64.806521947905594</v>
      </c>
      <c r="C1830">
        <v>108.86440336342916</v>
      </c>
      <c r="D1830" s="6">
        <f t="shared" si="178"/>
        <v>0</v>
      </c>
      <c r="E1830" s="6">
        <f t="shared" si="182"/>
        <v>-4.0438638016282981E-2</v>
      </c>
      <c r="F1830" s="6">
        <f t="shared" si="183"/>
        <v>-3.9469988253576789E-2</v>
      </c>
      <c r="G1830" s="7">
        <f t="shared" si="179"/>
        <v>-5.0487813567626151E-4</v>
      </c>
      <c r="H1830" s="7">
        <f t="shared" si="180"/>
        <v>-4.0943516151959243E-2</v>
      </c>
      <c r="I1830" s="7">
        <f t="shared" si="181"/>
        <v>-3.9974866389253051E-2</v>
      </c>
      <c r="K1830" s="7">
        <f>MIN((A1830 - MAX($A$3:A1830))/MAX($A$3:A1830),0)</f>
        <v>-0.23631930067971699</v>
      </c>
      <c r="L1830" s="7">
        <f>MIN((B1830 - MAX($B$3:B1830))/MAX($B$3:B1830),0)</f>
        <v>-0.4497864827070438</v>
      </c>
      <c r="M1830" s="7">
        <f>MIN((C1830 - MAX($C$3:C1830))/MAX($C$3:C1830),0)</f>
        <v>-0.16531438972711207</v>
      </c>
    </row>
    <row r="1831" spans="1:13" x14ac:dyDescent="0.35">
      <c r="A1831" s="3">
        <v>132.89117615294001</v>
      </c>
      <c r="B1831" s="3">
        <v>64.420659869636793</v>
      </c>
      <c r="C1831">
        <v>108.95649971833606</v>
      </c>
      <c r="D1831" s="6">
        <f t="shared" si="178"/>
        <v>-5.907805455410216E-3</v>
      </c>
      <c r="E1831" s="6">
        <f t="shared" si="182"/>
        <v>-5.9540624411069934E-3</v>
      </c>
      <c r="F1831" s="6">
        <f t="shared" si="183"/>
        <v>8.4597308267468066E-4</v>
      </c>
      <c r="G1831" s="7">
        <f t="shared" si="179"/>
        <v>-6.4126835910864773E-3</v>
      </c>
      <c r="H1831" s="7">
        <f t="shared" si="180"/>
        <v>-6.4589405767832547E-3</v>
      </c>
      <c r="I1831" s="7">
        <f t="shared" si="181"/>
        <v>3.4109494699841915E-4</v>
      </c>
      <c r="K1831" s="7">
        <f>MIN((A1831 - MAX($A$3:A1831))/MAX($A$3:A1831),0)</f>
        <v>-0.24083097768135284</v>
      </c>
      <c r="L1831" s="7">
        <f>MIN((B1831 - MAX($B$3:B1831))/MAX($B$3:B1831),0)</f>
        <v>-0.45306248834494717</v>
      </c>
      <c r="M1831" s="7">
        <f>MIN((C1831 - MAX($C$3:C1831))/MAX($C$3:C1831),0)</f>
        <v>-0.16460826816832533</v>
      </c>
    </row>
    <row r="1832" spans="1:13" x14ac:dyDescent="0.35">
      <c r="A1832" s="3">
        <v>132.89117615294001</v>
      </c>
      <c r="B1832" s="3">
        <v>67.180325712915305</v>
      </c>
      <c r="C1832">
        <v>111.39797305328874</v>
      </c>
      <c r="D1832" s="6">
        <f t="shared" si="178"/>
        <v>0</v>
      </c>
      <c r="E1832" s="6">
        <f t="shared" si="182"/>
        <v>4.2838211357397432E-2</v>
      </c>
      <c r="F1832" s="6">
        <f t="shared" si="183"/>
        <v>2.2407780547871299E-2</v>
      </c>
      <c r="G1832" s="7">
        <f t="shared" si="179"/>
        <v>-5.0487813567626151E-4</v>
      </c>
      <c r="H1832" s="7">
        <f t="shared" si="180"/>
        <v>4.233333322172117E-2</v>
      </c>
      <c r="I1832" s="7">
        <f t="shared" si="181"/>
        <v>2.1902902412195037E-2</v>
      </c>
      <c r="K1832" s="7">
        <f>MIN((A1832 - MAX($A$3:A1832))/MAX($A$3:A1832),0)</f>
        <v>-0.24083097768135284</v>
      </c>
      <c r="L1832" s="7">
        <f>MIN((B1832 - MAX($B$3:B1832))/MAX($B$3:B1832),0)</f>
        <v>-0.42963266362137897</v>
      </c>
      <c r="M1832" s="7">
        <f>MIN((C1832 - MAX($C$3:C1832))/MAX($C$3:C1832),0)</f>
        <v>-0.14588899356993501</v>
      </c>
    </row>
    <row r="1833" spans="1:13" x14ac:dyDescent="0.35">
      <c r="A1833" s="3">
        <v>125.809885411114</v>
      </c>
      <c r="B1833" s="3">
        <v>63.598413863975999</v>
      </c>
      <c r="C1833">
        <v>108.46962939227775</v>
      </c>
      <c r="D1833" s="6">
        <f t="shared" si="178"/>
        <v>-5.3286387755921351E-2</v>
      </c>
      <c r="E1833" s="6">
        <f t="shared" si="182"/>
        <v>-5.3317869643056667E-2</v>
      </c>
      <c r="F1833" s="6">
        <f t="shared" si="183"/>
        <v>-2.6287225707510596E-2</v>
      </c>
      <c r="G1833" s="7">
        <f t="shared" si="179"/>
        <v>-5.3791265891597613E-2</v>
      </c>
      <c r="H1833" s="7">
        <f t="shared" si="180"/>
        <v>-5.3822747778732929E-2</v>
      </c>
      <c r="I1833" s="7">
        <f t="shared" si="181"/>
        <v>-2.6792103843186858E-2</v>
      </c>
      <c r="K1833" s="7">
        <f>MIN((A1833 - MAX($A$3:A1833))/MAX($A$3:A1833),0)</f>
        <v>-0.28128435257690798</v>
      </c>
      <c r="L1833" s="7">
        <f>MIN((B1833 - MAX($B$3:B1833))/MAX($B$3:B1833),0)</f>
        <v>-0.46004343491107175</v>
      </c>
      <c r="M1833" s="7">
        <f>MIN((C1833 - MAX($C$3:C1833))/MAX($C$3:C1833),0)</f>
        <v>-0.16834120237523115</v>
      </c>
    </row>
    <row r="1834" spans="1:13" x14ac:dyDescent="0.35">
      <c r="A1834" s="3">
        <v>125.809885411114</v>
      </c>
      <c r="B1834" s="3">
        <v>65.589968971853494</v>
      </c>
      <c r="C1834">
        <v>111.04924725959079</v>
      </c>
      <c r="D1834" s="6">
        <f t="shared" si="178"/>
        <v>0</v>
      </c>
      <c r="E1834" s="6">
        <f t="shared" si="182"/>
        <v>3.1314540518840993E-2</v>
      </c>
      <c r="F1834" s="6">
        <f t="shared" si="183"/>
        <v>2.3781936766686166E-2</v>
      </c>
      <c r="G1834" s="7">
        <f t="shared" si="179"/>
        <v>-5.0487813567626151E-4</v>
      </c>
      <c r="H1834" s="7">
        <f t="shared" si="180"/>
        <v>3.0809662383164731E-2</v>
      </c>
      <c r="I1834" s="7">
        <f t="shared" si="181"/>
        <v>2.3277058631009904E-2</v>
      </c>
      <c r="K1834" s="7">
        <f>MIN((A1834 - MAX($A$3:A1834))/MAX($A$3:A1834),0)</f>
        <v>-0.28128435257690798</v>
      </c>
      <c r="L1834" s="7">
        <f>MIN((B1834 - MAX($B$3:B1834))/MAX($B$3:B1834),0)</f>
        <v>-0.44313494317518032</v>
      </c>
      <c r="M1834" s="7">
        <f>MIN((C1834 - MAX($C$3:C1834))/MAX($C$3:C1834),0)</f>
        <v>-0.14856274543866066</v>
      </c>
    </row>
    <row r="1835" spans="1:13" x14ac:dyDescent="0.35">
      <c r="A1835" s="3">
        <v>126.306332024325</v>
      </c>
      <c r="B1835" s="3">
        <v>66.204991332703202</v>
      </c>
      <c r="C1835">
        <v>111.46433204301964</v>
      </c>
      <c r="D1835" s="6">
        <f t="shared" si="178"/>
        <v>3.9460064015538025E-3</v>
      </c>
      <c r="E1835" s="6">
        <f t="shared" si="182"/>
        <v>9.3767746881177911E-3</v>
      </c>
      <c r="F1835" s="6">
        <f t="shared" si="183"/>
        <v>3.737844187800236E-3</v>
      </c>
      <c r="G1835" s="7">
        <f t="shared" si="179"/>
        <v>3.4411282658775412E-3</v>
      </c>
      <c r="H1835" s="7">
        <f t="shared" si="180"/>
        <v>8.8718965524415289E-3</v>
      </c>
      <c r="I1835" s="7">
        <f t="shared" si="181"/>
        <v>3.2329660521239747E-3</v>
      </c>
      <c r="K1835" s="7">
        <f>MIN((A1835 - MAX($A$3:A1835))/MAX($A$3:A1835),0)</f>
        <v>-0.27844829603127957</v>
      </c>
      <c r="L1835" s="7">
        <f>MIN((B1835 - MAX($B$3:B1835))/MAX($B$3:B1835),0)</f>
        <v>-0.43791334500564805</v>
      </c>
      <c r="M1835" s="7">
        <f>MIN((C1835 - MAX($C$3:C1835))/MAX($C$3:C1835),0)</f>
        <v>-0.14538020564542198</v>
      </c>
    </row>
    <row r="1836" spans="1:13" x14ac:dyDescent="0.35">
      <c r="A1836" s="3">
        <v>126.306332024325</v>
      </c>
      <c r="B1836" s="3">
        <v>66.0980518333688</v>
      </c>
      <c r="C1836">
        <v>110.90636870584466</v>
      </c>
      <c r="D1836" s="6">
        <f t="shared" ref="D1836:D1899" si="184">(A1836-A1835)/A1835</f>
        <v>0</v>
      </c>
      <c r="E1836" s="6">
        <f t="shared" si="182"/>
        <v>-1.6152785036553153E-3</v>
      </c>
      <c r="F1836" s="6">
        <f t="shared" si="183"/>
        <v>-5.0057567918644708E-3</v>
      </c>
      <c r="G1836" s="7">
        <f t="shared" si="179"/>
        <v>-5.0487813567626151E-4</v>
      </c>
      <c r="H1836" s="7">
        <f t="shared" si="180"/>
        <v>-2.120156639331577E-3</v>
      </c>
      <c r="I1836" s="7">
        <f t="shared" si="181"/>
        <v>-5.5106349275407321E-3</v>
      </c>
      <c r="K1836" s="7">
        <f>MIN((A1836 - MAX($A$3:A1836))/MAX($A$3:A1836),0)</f>
        <v>-0.27844829603127957</v>
      </c>
      <c r="L1836" s="7">
        <f>MIN((B1836 - MAX($B$3:B1836))/MAX($B$3:B1836),0)</f>
        <v>-0.43882127149665195</v>
      </c>
      <c r="M1836" s="7">
        <f>MIN((C1836 - MAX($C$3:C1836))/MAX($C$3:C1836),0)</f>
        <v>-0.14965822448547422</v>
      </c>
    </row>
    <row r="1837" spans="1:13" x14ac:dyDescent="0.35">
      <c r="A1837" s="3">
        <v>126.181897308199</v>
      </c>
      <c r="B1837" s="3">
        <v>65.785800693056203</v>
      </c>
      <c r="C1837">
        <v>111.30924632932457</v>
      </c>
      <c r="D1837" s="6">
        <f t="shared" si="184"/>
        <v>-9.851819313543141E-4</v>
      </c>
      <c r="E1837" s="6">
        <f t="shared" si="182"/>
        <v>-4.7240596606352731E-3</v>
      </c>
      <c r="F1837" s="6">
        <f t="shared" si="183"/>
        <v>3.6325923225243814E-3</v>
      </c>
      <c r="G1837" s="7">
        <f t="shared" si="179"/>
        <v>-1.4900600670305756E-3</v>
      </c>
      <c r="H1837" s="7">
        <f t="shared" si="180"/>
        <v>-5.2289377963115344E-3</v>
      </c>
      <c r="I1837" s="7">
        <f t="shared" si="181"/>
        <v>3.1277141868481196E-3</v>
      </c>
      <c r="K1837" s="7">
        <f>MIN((A1837 - MAX($A$3:A1837))/MAX($A$3:A1837),0)</f>
        <v>-0.2791591557325675</v>
      </c>
      <c r="L1837" s="7">
        <f>MIN((B1837 - MAX($B$3:B1837))/MAX($B$3:B1837),0)</f>
        <v>-0.44147231329038122</v>
      </c>
      <c r="M1837" s="7">
        <f>MIN((C1837 - MAX($C$3:C1837))/MAX($C$3:C1837),0)</f>
        <v>-0.14656927948021839</v>
      </c>
    </row>
    <row r="1838" spans="1:13" x14ac:dyDescent="0.35">
      <c r="A1838" s="3">
        <v>121.27142498274399</v>
      </c>
      <c r="B1838" s="3">
        <v>62.494522243395203</v>
      </c>
      <c r="C1838">
        <v>109.52101626415426</v>
      </c>
      <c r="D1838" s="6">
        <f t="shared" si="184"/>
        <v>-3.8915822556235512E-2</v>
      </c>
      <c r="E1838" s="6">
        <f t="shared" si="182"/>
        <v>-5.0030225595603335E-2</v>
      </c>
      <c r="F1838" s="6">
        <f t="shared" si="183"/>
        <v>-1.6065422452682613E-2</v>
      </c>
      <c r="G1838" s="7">
        <f t="shared" si="179"/>
        <v>-3.9420700691911774E-2</v>
      </c>
      <c r="H1838" s="7">
        <f t="shared" si="180"/>
        <v>-5.0535103731279597E-2</v>
      </c>
      <c r="I1838" s="7">
        <f t="shared" si="181"/>
        <v>-1.6570300588358875E-2</v>
      </c>
      <c r="K1838" s="7">
        <f>MIN((A1838 - MAX($A$3:A1838))/MAX($A$3:A1838),0)</f>
        <v>-0.30721127011936589</v>
      </c>
      <c r="L1838" s="7">
        <f>MIN((B1838 - MAX($B$3:B1838))/MAX($B$3:B1838),0)</f>
        <v>-0.46941557945785389</v>
      </c>
      <c r="M1838" s="7">
        <f>MIN((C1838 - MAX($C$3:C1838))/MAX($C$3:C1838),0)</f>
        <v>-0.160280004539466</v>
      </c>
    </row>
    <row r="1839" spans="1:13" x14ac:dyDescent="0.35">
      <c r="A1839" s="3">
        <v>120.533886119437</v>
      </c>
      <c r="B1839" s="3">
        <v>61.195928393900203</v>
      </c>
      <c r="C1839">
        <v>109.32260081760063</v>
      </c>
      <c r="D1839" s="6">
        <f t="shared" si="184"/>
        <v>-6.0817201035770858E-3</v>
      </c>
      <c r="E1839" s="6">
        <f t="shared" si="182"/>
        <v>-2.0779322777081354E-2</v>
      </c>
      <c r="F1839" s="6">
        <f t="shared" si="183"/>
        <v>-1.8116654987483482E-3</v>
      </c>
      <c r="G1839" s="7">
        <f t="shared" si="179"/>
        <v>-6.5865982392533471E-3</v>
      </c>
      <c r="H1839" s="7">
        <f t="shared" si="180"/>
        <v>-2.1284200912757616E-2</v>
      </c>
      <c r="I1839" s="7">
        <f t="shared" si="181"/>
        <v>-2.31654363442461E-3</v>
      </c>
      <c r="K1839" s="7">
        <f>MIN((A1839 - MAX($A$3:A1839))/MAX($A$3:A1839),0)</f>
        <v>-0.31142461726541254</v>
      </c>
      <c r="L1839" s="7">
        <f>MIN((B1839 - MAX($B$3:B1839))/MAX($B$3:B1839),0)</f>
        <v>-0.48044076439278982</v>
      </c>
      <c r="M1839" s="7">
        <f>MIN((C1839 - MAX($C$3:C1839))/MAX($C$3:C1839),0)</f>
        <v>-0.16180129628385095</v>
      </c>
    </row>
    <row r="1840" spans="1:13" x14ac:dyDescent="0.35">
      <c r="A1840" s="3">
        <v>113.088261547912</v>
      </c>
      <c r="B1840" s="3">
        <v>56.002281155219599</v>
      </c>
      <c r="C1840">
        <v>106.85523507310342</v>
      </c>
      <c r="D1840" s="6">
        <f t="shared" si="184"/>
        <v>-6.1772044453516868E-2</v>
      </c>
      <c r="E1840" s="6">
        <f t="shared" si="182"/>
        <v>-8.4869163275873905E-2</v>
      </c>
      <c r="F1840" s="6">
        <f t="shared" si="183"/>
        <v>-2.2569585118212592E-2</v>
      </c>
      <c r="G1840" s="7">
        <f t="shared" si="179"/>
        <v>-6.227692258919313E-2</v>
      </c>
      <c r="H1840" s="7">
        <f t="shared" si="180"/>
        <v>-8.5374041411550167E-2</v>
      </c>
      <c r="I1840" s="7">
        <f t="shared" si="181"/>
        <v>-2.3074463253888854E-2</v>
      </c>
      <c r="K1840" s="7">
        <f>MIN((A1840 - MAX($A$3:A1840))/MAX($A$3:A1840),0)</f>
        <v>-0.35395932641729089</v>
      </c>
      <c r="L1840" s="7">
        <f>MIN((B1840 - MAX($B$3:B1840))/MAX($B$3:B1840),0)</f>
        <v>-0.52453532199102637</v>
      </c>
      <c r="M1840" s="7">
        <f>MIN((C1840 - MAX($C$3:C1840))/MAX($C$3:C1840),0)</f>
        <v>-0.18071909327334804</v>
      </c>
    </row>
    <row r="1841" spans="1:13" x14ac:dyDescent="0.35">
      <c r="A1841" s="3">
        <v>112.79323588320101</v>
      </c>
      <c r="B1841" s="3">
        <v>55.637012462311198</v>
      </c>
      <c r="C1841">
        <v>106.40300165897474</v>
      </c>
      <c r="D1841" s="6">
        <f t="shared" si="184"/>
        <v>-2.6088089132575245E-3</v>
      </c>
      <c r="E1841" s="6">
        <f t="shared" si="182"/>
        <v>-6.5223895415259707E-3</v>
      </c>
      <c r="F1841" s="6">
        <f t="shared" si="183"/>
        <v>-4.2322064409785988E-3</v>
      </c>
      <c r="G1841" s="7">
        <f t="shared" si="179"/>
        <v>-3.1136870489337862E-3</v>
      </c>
      <c r="H1841" s="7">
        <f t="shared" si="180"/>
        <v>-7.027267677202232E-3</v>
      </c>
      <c r="I1841" s="7">
        <f t="shared" si="181"/>
        <v>-4.7370845766548601E-3</v>
      </c>
      <c r="K1841" s="7">
        <f>MIN((A1841 - MAX($A$3:A1841))/MAX($A$3:A1841),0)</f>
        <v>-0.35564472308486034</v>
      </c>
      <c r="L1841" s="7">
        <f>MIN((B1841 - MAX($B$3:B1841))/MAX($B$3:B1841),0)</f>
        <v>-0.52763648783423711</v>
      </c>
      <c r="M1841" s="7">
        <f>MIN((C1841 - MAX($C$3:C1841))/MAX($C$3:C1841),0)</f>
        <v>-0.18418645920376736</v>
      </c>
    </row>
    <row r="1842" spans="1:13" x14ac:dyDescent="0.35">
      <c r="A1842" s="3">
        <v>114.91194566151199</v>
      </c>
      <c r="B1842" s="3">
        <v>56.747292561366201</v>
      </c>
      <c r="C1842">
        <v>107.61757789687482</v>
      </c>
      <c r="D1842" s="6">
        <f t="shared" si="184"/>
        <v>1.878401449981398E-2</v>
      </c>
      <c r="E1842" s="6">
        <f t="shared" si="182"/>
        <v>1.9955782129874661E-2</v>
      </c>
      <c r="F1842" s="6">
        <f t="shared" si="183"/>
        <v>1.141486818006163E-2</v>
      </c>
      <c r="G1842" s="7">
        <f t="shared" si="179"/>
        <v>1.8279136364137718E-2</v>
      </c>
      <c r="H1842" s="7">
        <f t="shared" si="180"/>
        <v>1.9450903994198399E-2</v>
      </c>
      <c r="I1842" s="7">
        <f t="shared" si="181"/>
        <v>1.0909990044385368E-2</v>
      </c>
      <c r="K1842" s="7">
        <f>MIN((A1842 - MAX($A$3:A1842))/MAX($A$3:A1842),0)</f>
        <v>-0.34354114422025472</v>
      </c>
      <c r="L1842" s="7">
        <f>MIN((B1842 - MAX($B$3:B1842))/MAX($B$3:B1842),0)</f>
        <v>-0.51821010449935478</v>
      </c>
      <c r="M1842" s="7">
        <f>MIN((C1842 - MAX($C$3:C1842))/MAX($C$3:C1842),0)</f>
        <v>-0.17487405517606905</v>
      </c>
    </row>
    <row r="1843" spans="1:13" x14ac:dyDescent="0.35">
      <c r="A1843" s="3">
        <v>114.91194566151199</v>
      </c>
      <c r="B1843" s="3">
        <v>56.291091860361703</v>
      </c>
      <c r="C1843">
        <v>107.40874346875597</v>
      </c>
      <c r="D1843" s="6">
        <f t="shared" si="184"/>
        <v>0</v>
      </c>
      <c r="E1843" s="6">
        <f t="shared" si="182"/>
        <v>-8.0391624060507389E-3</v>
      </c>
      <c r="F1843" s="6">
        <f t="shared" si="183"/>
        <v>-1.9405233996156758E-3</v>
      </c>
      <c r="G1843" s="7">
        <f t="shared" si="179"/>
        <v>-5.0487813567626151E-4</v>
      </c>
      <c r="H1843" s="7">
        <f t="shared" si="180"/>
        <v>-8.5440405417270011E-3</v>
      </c>
      <c r="I1843" s="7">
        <f t="shared" si="181"/>
        <v>-2.4454015352919373E-3</v>
      </c>
      <c r="K1843" s="7">
        <f>MIN((A1843 - MAX($A$3:A1843))/MAX($A$3:A1843),0)</f>
        <v>-0.34354114422025472</v>
      </c>
      <c r="L1843" s="7">
        <f>MIN((B1843 - MAX($B$3:B1843))/MAX($B$3:B1843),0)</f>
        <v>-0.52208329171487866</v>
      </c>
      <c r="M1843" s="7">
        <f>MIN((C1843 - MAX($C$3:C1843))/MAX($C$3:C1843),0)</f>
        <v>-0.17647523137962987</v>
      </c>
    </row>
    <row r="1844" spans="1:13" x14ac:dyDescent="0.35">
      <c r="A1844" s="3">
        <v>121.517759198221</v>
      </c>
      <c r="B1844" s="3">
        <v>59.527379385766601</v>
      </c>
      <c r="C1844">
        <v>108.38265983782358</v>
      </c>
      <c r="D1844" s="6">
        <f t="shared" si="184"/>
        <v>5.7485873193438793E-2</v>
      </c>
      <c r="E1844" s="6">
        <f t="shared" si="182"/>
        <v>5.7492001282067551E-2</v>
      </c>
      <c r="F1844" s="6">
        <f t="shared" si="183"/>
        <v>9.0673844383154061E-3</v>
      </c>
      <c r="G1844" s="7">
        <f t="shared" si="179"/>
        <v>5.698099505776253E-2</v>
      </c>
      <c r="H1844" s="7">
        <f t="shared" si="180"/>
        <v>5.6987123146391289E-2</v>
      </c>
      <c r="I1844" s="7">
        <f t="shared" si="181"/>
        <v>8.5625063026391439E-3</v>
      </c>
      <c r="K1844" s="7">
        <f>MIN((A1844 - MAX($A$3:A1844))/MAX($A$3:A1844),0)</f>
        <v>-0.30580403368019038</v>
      </c>
      <c r="L1844" s="7">
        <f>MIN((B1844 - MAX($B$3:B1844))/MAX($B$3:B1844),0)</f>
        <v>-0.49460690370942895</v>
      </c>
      <c r="M1844" s="7">
        <f>MIN((C1844 - MAX($C$3:C1844))/MAX($C$3:C1844),0)</f>
        <v>-0.16900801570807425</v>
      </c>
    </row>
    <row r="1845" spans="1:13" x14ac:dyDescent="0.35">
      <c r="A1845" s="3">
        <v>121.517759198221</v>
      </c>
      <c r="B1845" s="3">
        <v>59.221383203023102</v>
      </c>
      <c r="C1845">
        <v>108.40533766079392</v>
      </c>
      <c r="D1845" s="6">
        <f t="shared" si="184"/>
        <v>0</v>
      </c>
      <c r="E1845" s="6">
        <f t="shared" si="182"/>
        <v>-5.1404275797275346E-3</v>
      </c>
      <c r="F1845" s="6">
        <f t="shared" si="183"/>
        <v>2.092384797002638E-4</v>
      </c>
      <c r="G1845" s="7">
        <f t="shared" si="179"/>
        <v>-5.0487813567626151E-4</v>
      </c>
      <c r="H1845" s="7">
        <f t="shared" si="180"/>
        <v>-5.6453057154037959E-3</v>
      </c>
      <c r="I1845" s="7">
        <f t="shared" si="181"/>
        <v>-2.9563965597599769E-4</v>
      </c>
      <c r="K1845" s="7">
        <f>MIN((A1845 - MAX($A$3:A1845))/MAX($A$3:A1845),0)</f>
        <v>-0.30580403368019038</v>
      </c>
      <c r="L1845" s="7">
        <f>MIN((B1845 - MAX($B$3:B1845))/MAX($B$3:B1845),0)</f>
        <v>-0.4972048403202049</v>
      </c>
      <c r="M1845" s="7">
        <f>MIN((C1845 - MAX($C$3:C1845))/MAX($C$3:C1845),0)</f>
        <v>-0.16883414020863788</v>
      </c>
    </row>
    <row r="1846" spans="1:13" x14ac:dyDescent="0.35">
      <c r="A1846" s="3">
        <v>122.962396088228</v>
      </c>
      <c r="B1846" s="3">
        <v>59.927555507559902</v>
      </c>
      <c r="C1846">
        <v>108.54152863411079</v>
      </c>
      <c r="D1846" s="6">
        <f t="shared" si="184"/>
        <v>1.1888277890727871E-2</v>
      </c>
      <c r="E1846" s="6">
        <f t="shared" si="182"/>
        <v>1.1924279142820689E-2</v>
      </c>
      <c r="F1846" s="6">
        <f t="shared" si="183"/>
        <v>1.256312431247808E-3</v>
      </c>
      <c r="G1846" s="7">
        <f t="shared" si="179"/>
        <v>1.1383399755051609E-2</v>
      </c>
      <c r="H1846" s="7">
        <f t="shared" si="180"/>
        <v>1.1419401007144427E-2</v>
      </c>
      <c r="I1846" s="7">
        <f t="shared" si="181"/>
        <v>7.5143429557154645E-4</v>
      </c>
      <c r="K1846" s="7">
        <f>MIN((A1846 - MAX($A$3:A1846))/MAX($A$3:A1846),0)</f>
        <v>-0.29755123912195808</v>
      </c>
      <c r="L1846" s="7">
        <f>MIN((B1846 - MAX($B$3:B1846))/MAX($B$3:B1846),0)</f>
        <v>-0.49120937048452396</v>
      </c>
      <c r="M1846" s="7">
        <f>MIN((C1846 - MAX($C$3:C1846))/MAX($C$3:C1846),0)</f>
        <v>-0.16778993620655322</v>
      </c>
    </row>
    <row r="1847" spans="1:13" x14ac:dyDescent="0.35">
      <c r="A1847" s="3">
        <v>122.63946700167899</v>
      </c>
      <c r="B1847" s="3">
        <v>59.761525973041302</v>
      </c>
      <c r="C1847">
        <v>108.25429343697188</v>
      </c>
      <c r="D1847" s="6">
        <f t="shared" si="184"/>
        <v>-2.6262426304485952E-3</v>
      </c>
      <c r="E1847" s="6">
        <f t="shared" si="182"/>
        <v>-2.7705040379572181E-3</v>
      </c>
      <c r="F1847" s="6">
        <f t="shared" si="183"/>
        <v>-2.6463161220731534E-3</v>
      </c>
      <c r="G1847" s="7">
        <f t="shared" si="179"/>
        <v>-3.1311207661248565E-3</v>
      </c>
      <c r="H1847" s="7">
        <f t="shared" si="180"/>
        <v>-3.2753821736334794E-3</v>
      </c>
      <c r="I1847" s="7">
        <f t="shared" si="181"/>
        <v>-3.1511942577494151E-3</v>
      </c>
      <c r="K1847" s="7">
        <f>MIN((A1847 - MAX($A$3:A1847))/MAX($A$3:A1847),0)</f>
        <v>-0.2993960400034818</v>
      </c>
      <c r="L1847" s="7">
        <f>MIN((B1847 - MAX($B$3:B1847))/MAX($B$3:B1847),0)</f>
        <v>-0.49261897697807133</v>
      </c>
      <c r="M1847" s="7">
        <f>MIN((C1847 - MAX($C$3:C1847))/MAX($C$3:C1847),0)</f>
        <v>-0.16999222711532136</v>
      </c>
    </row>
    <row r="1848" spans="1:13" x14ac:dyDescent="0.35">
      <c r="A1848" s="3">
        <v>122.381737791335</v>
      </c>
      <c r="B1848" s="3">
        <v>59.643791508757602</v>
      </c>
      <c r="C1848">
        <v>108.49885008760006</v>
      </c>
      <c r="D1848" s="6">
        <f t="shared" si="184"/>
        <v>-2.1015193285247027E-3</v>
      </c>
      <c r="E1848" s="6">
        <f t="shared" si="182"/>
        <v>-1.9700712518085713E-3</v>
      </c>
      <c r="F1848" s="6">
        <f t="shared" si="183"/>
        <v>2.2590942387940485E-3</v>
      </c>
      <c r="G1848" s="7">
        <f t="shared" si="179"/>
        <v>-2.606397464200964E-3</v>
      </c>
      <c r="H1848" s="7">
        <f t="shared" si="180"/>
        <v>-2.474949387484833E-3</v>
      </c>
      <c r="I1848" s="7">
        <f t="shared" si="181"/>
        <v>1.7542161031177869E-3</v>
      </c>
      <c r="K1848" s="7">
        <f>MIN((A1848 - MAX($A$3:A1848))/MAX($A$3:A1848),0)</f>
        <v>-0.30086837276705541</v>
      </c>
      <c r="L1848" s="7">
        <f>MIN((B1848 - MAX($B$3:B1848))/MAX($B$3:B1848),0)</f>
        <v>-0.49361855374524011</v>
      </c>
      <c r="M1848" s="7">
        <f>MIN((C1848 - MAX($C$3:C1848))/MAX($C$3:C1848),0)</f>
        <v>-0.16811716133744328</v>
      </c>
    </row>
    <row r="1849" spans="1:13" x14ac:dyDescent="0.35">
      <c r="A1849" s="3">
        <v>122.381737791335</v>
      </c>
      <c r="B1849" s="3">
        <v>57.8987603777449</v>
      </c>
      <c r="C1849">
        <v>106.97978738248928</v>
      </c>
      <c r="D1849" s="6">
        <f t="shared" si="184"/>
        <v>0</v>
      </c>
      <c r="E1849" s="6">
        <f t="shared" si="182"/>
        <v>-2.9257548637840639E-2</v>
      </c>
      <c r="F1849" s="6">
        <f t="shared" si="183"/>
        <v>-1.400072631077951E-2</v>
      </c>
      <c r="G1849" s="7">
        <f t="shared" si="179"/>
        <v>-5.0487813567626151E-4</v>
      </c>
      <c r="H1849" s="7">
        <f t="shared" si="180"/>
        <v>-2.9762426773516901E-2</v>
      </c>
      <c r="I1849" s="7">
        <f t="shared" si="181"/>
        <v>-1.4505604446455772E-2</v>
      </c>
      <c r="K1849" s="7">
        <f>MIN((A1849 - MAX($A$3:A1849))/MAX($A$3:A1849),0)</f>
        <v>-0.30086837276705541</v>
      </c>
      <c r="L1849" s="7">
        <f>MIN((B1849 - MAX($B$3:B1849))/MAX($B$3:B1849),0)</f>
        <v>-0.50843403353833883</v>
      </c>
      <c r="M1849" s="7">
        <f>MIN((C1849 - MAX($C$3:C1849))/MAX($C$3:C1849),0)</f>
        <v>-0.17976412528419211</v>
      </c>
    </row>
    <row r="1850" spans="1:13" x14ac:dyDescent="0.35">
      <c r="A1850" s="3">
        <v>122.331947490614</v>
      </c>
      <c r="B1850" s="3">
        <v>57.894983385063703</v>
      </c>
      <c r="C1850">
        <v>107.07156331236789</v>
      </c>
      <c r="D1850" s="6">
        <f t="shared" si="184"/>
        <v>-4.0684420420548386E-4</v>
      </c>
      <c r="E1850" s="6">
        <f t="shared" si="182"/>
        <v>-6.5234430867848649E-5</v>
      </c>
      <c r="F1850" s="6">
        <f t="shared" si="183"/>
        <v>8.578810270997993E-4</v>
      </c>
      <c r="G1850" s="7">
        <f t="shared" si="179"/>
        <v>-9.1172233988174537E-4</v>
      </c>
      <c r="H1850" s="7">
        <f t="shared" si="180"/>
        <v>-5.7011256654411013E-4</v>
      </c>
      <c r="I1850" s="7">
        <f t="shared" si="181"/>
        <v>3.5300289142353779E-4</v>
      </c>
      <c r="K1850" s="7">
        <f>MIN((A1850 - MAX($A$3:A1850))/MAX($A$3:A1850),0)</f>
        <v>-0.30115281041757191</v>
      </c>
      <c r="L1850" s="7">
        <f>MIN((B1850 - MAX($B$3:B1850))/MAX($B$3:B1850),0)</f>
        <v>-0.5084661005643949</v>
      </c>
      <c r="M1850" s="7">
        <f>MIN((C1850 - MAX($C$3:C1850))/MAX($C$3:C1850),0)</f>
        <v>-0.17906046048952681</v>
      </c>
    </row>
    <row r="1851" spans="1:13" x14ac:dyDescent="0.35">
      <c r="A1851" s="3">
        <v>120.899776829967</v>
      </c>
      <c r="B1851" s="3">
        <v>57.203219918085303</v>
      </c>
      <c r="C1851">
        <v>106.27275405311819</v>
      </c>
      <c r="D1851" s="6">
        <f t="shared" si="184"/>
        <v>-1.1707249741584366E-2</v>
      </c>
      <c r="E1851" s="6">
        <f t="shared" si="182"/>
        <v>-1.1948590819647224E-2</v>
      </c>
      <c r="F1851" s="6">
        <f t="shared" si="183"/>
        <v>-7.4605173823722734E-3</v>
      </c>
      <c r="G1851" s="7">
        <f t="shared" si="179"/>
        <v>-1.2212127877260628E-2</v>
      </c>
      <c r="H1851" s="7">
        <f t="shared" si="180"/>
        <v>-1.2453468955323486E-2</v>
      </c>
      <c r="I1851" s="7">
        <f t="shared" si="181"/>
        <v>-7.9653955180485347E-3</v>
      </c>
      <c r="K1851" s="7">
        <f>MIN((A1851 - MAX($A$3:A1851))/MAX($A$3:A1851),0)</f>
        <v>-0.30933438899721777</v>
      </c>
      <c r="L1851" s="7">
        <f>MIN((B1851 - MAX($B$3:B1851))/MAX($B$3:B1851),0)</f>
        <v>-0.51433923800273662</v>
      </c>
      <c r="M1851" s="7">
        <f>MIN((C1851 - MAX($C$3:C1851))/MAX($C$3:C1851),0)</f>
        <v>-0.18518509419392137</v>
      </c>
    </row>
    <row r="1852" spans="1:13" x14ac:dyDescent="0.35">
      <c r="A1852" s="3">
        <v>120.899776829967</v>
      </c>
      <c r="B1852" s="3">
        <v>58.887243415926001</v>
      </c>
      <c r="C1852">
        <v>107.8241693497956</v>
      </c>
      <c r="D1852" s="6">
        <f t="shared" si="184"/>
        <v>0</v>
      </c>
      <c r="E1852" s="6">
        <f t="shared" si="182"/>
        <v>2.9439313036088016E-2</v>
      </c>
      <c r="F1852" s="6">
        <f t="shared" si="183"/>
        <v>1.4598429395195336E-2</v>
      </c>
      <c r="G1852" s="7">
        <f t="shared" si="179"/>
        <v>-5.0487813567626151E-4</v>
      </c>
      <c r="H1852" s="7">
        <f t="shared" si="180"/>
        <v>2.8934434900411754E-2</v>
      </c>
      <c r="I1852" s="7">
        <f t="shared" si="181"/>
        <v>1.4093551259519074E-2</v>
      </c>
      <c r="K1852" s="7">
        <f>MIN((A1852 - MAX($A$3:A1852))/MAX($A$3:A1852),0)</f>
        <v>-0.30933438899721777</v>
      </c>
      <c r="L1852" s="7">
        <f>MIN((B1852 - MAX($B$3:B1852))/MAX($B$3:B1852),0)</f>
        <v>-0.50004171880095416</v>
      </c>
      <c r="M1852" s="7">
        <f>MIN((C1852 - MAX($C$3:C1852))/MAX($C$3:C1852),0)</f>
        <v>-0.17329007632135859</v>
      </c>
    </row>
    <row r="1853" spans="1:13" x14ac:dyDescent="0.35">
      <c r="A1853" s="3">
        <v>122.17360893619799</v>
      </c>
      <c r="B1853" s="3">
        <v>59.9855162712145</v>
      </c>
      <c r="C1853">
        <v>109.96556981389507</v>
      </c>
      <c r="D1853" s="6">
        <f t="shared" si="184"/>
        <v>1.0536265158061546E-2</v>
      </c>
      <c r="E1853" s="6">
        <f t="shared" si="182"/>
        <v>1.865043754096787E-2</v>
      </c>
      <c r="F1853" s="6">
        <f t="shared" si="183"/>
        <v>1.9860115566042481E-2</v>
      </c>
      <c r="G1853" s="7">
        <f t="shared" si="179"/>
        <v>1.0031387022385284E-2</v>
      </c>
      <c r="H1853" s="7">
        <f t="shared" si="180"/>
        <v>1.8145559405291608E-2</v>
      </c>
      <c r="I1853" s="7">
        <f t="shared" si="181"/>
        <v>1.9355237430366219E-2</v>
      </c>
      <c r="K1853" s="7">
        <f>MIN((A1853 - MAX($A$3:A1853))/MAX($A$3:A1853),0)</f>
        <v>-0.30205735298413783</v>
      </c>
      <c r="L1853" s="7">
        <f>MIN((B1853 - MAX($B$3:B1853))/MAX($B$3:B1853),0)</f>
        <v>-0.49071727810436166</v>
      </c>
      <c r="M1853" s="7">
        <f>MIN((C1853 - MAX($C$3:C1853))/MAX($C$3:C1853),0)</f>
        <v>-0.15687152169750662</v>
      </c>
    </row>
    <row r="1854" spans="1:13" x14ac:dyDescent="0.35">
      <c r="A1854" s="3">
        <v>122.164773167855</v>
      </c>
      <c r="B1854" s="3">
        <v>59.959383029058202</v>
      </c>
      <c r="C1854">
        <v>109.65516065180653</v>
      </c>
      <c r="D1854" s="6">
        <f t="shared" si="184"/>
        <v>-7.2321415565326739E-5</v>
      </c>
      <c r="E1854" s="6">
        <f t="shared" si="182"/>
        <v>-4.3565920210040729E-4</v>
      </c>
      <c r="F1854" s="6">
        <f t="shared" si="183"/>
        <v>-2.8227850100161454E-3</v>
      </c>
      <c r="G1854" s="7">
        <f t="shared" si="179"/>
        <v>-5.7719955124158821E-4</v>
      </c>
      <c r="H1854" s="7">
        <f t="shared" si="180"/>
        <v>-9.405373377766688E-4</v>
      </c>
      <c r="I1854" s="7">
        <f t="shared" si="181"/>
        <v>-3.3276631456924067E-3</v>
      </c>
      <c r="K1854" s="7">
        <f>MIN((A1854 - MAX($A$3:A1854))/MAX($A$3:A1854),0)</f>
        <v>-0.30210782918435347</v>
      </c>
      <c r="L1854" s="7">
        <f>MIN((B1854 - MAX($B$3:B1854))/MAX($B$3:B1854),0)</f>
        <v>-0.49093915180862624</v>
      </c>
      <c r="M1854" s="7">
        <f>MIN((C1854 - MAX($C$3:C1854))/MAX($C$3:C1854),0)</f>
        <v>-0.15925149212757661</v>
      </c>
    </row>
    <row r="1855" spans="1:13" x14ac:dyDescent="0.35">
      <c r="A1855" s="3">
        <v>121.725264257302</v>
      </c>
      <c r="B1855" s="3">
        <v>60.164831534576898</v>
      </c>
      <c r="C1855">
        <v>109.07583220064808</v>
      </c>
      <c r="D1855" s="6">
        <f t="shared" si="184"/>
        <v>-3.5976730374566693E-3</v>
      </c>
      <c r="E1855" s="6">
        <f t="shared" si="182"/>
        <v>3.4264612999624941E-3</v>
      </c>
      <c r="F1855" s="6">
        <f t="shared" si="183"/>
        <v>-5.283184555244202E-3</v>
      </c>
      <c r="G1855" s="7">
        <f t="shared" si="179"/>
        <v>-4.102551173132931E-3</v>
      </c>
      <c r="H1855" s="7">
        <f t="shared" si="180"/>
        <v>2.9215831642862324E-3</v>
      </c>
      <c r="I1855" s="7">
        <f t="shared" si="181"/>
        <v>-5.7880626909204633E-3</v>
      </c>
      <c r="K1855" s="7">
        <f>MIN((A1855 - MAX($A$3:A1855))/MAX($A$3:A1855),0)</f>
        <v>-0.30461861703034898</v>
      </c>
      <c r="L1855" s="7">
        <f>MIN((B1855 - MAX($B$3:B1855))/MAX($B$3:B1855),0)</f>
        <v>-0.48919487451297244</v>
      </c>
      <c r="M1855" s="7">
        <f>MIN((C1855 - MAX($C$3:C1855))/MAX($C$3:C1855),0)</f>
        <v>-0.16369332165921283</v>
      </c>
    </row>
    <row r="1856" spans="1:13" x14ac:dyDescent="0.35">
      <c r="A1856" s="3">
        <v>117.477309874724</v>
      </c>
      <c r="B1856" s="3">
        <v>58.084442018768399</v>
      </c>
      <c r="C1856">
        <v>106.52052529032058</v>
      </c>
      <c r="D1856" s="6">
        <f t="shared" si="184"/>
        <v>-3.4897885894901039E-2</v>
      </c>
      <c r="E1856" s="6">
        <f t="shared" si="182"/>
        <v>-3.4578165728144566E-2</v>
      </c>
      <c r="F1856" s="6">
        <f t="shared" si="183"/>
        <v>-2.3426884386515089E-2</v>
      </c>
      <c r="G1856" s="7">
        <f t="shared" si="179"/>
        <v>-3.5402764030577301E-2</v>
      </c>
      <c r="H1856" s="7">
        <f t="shared" si="180"/>
        <v>-3.5083043863820829E-2</v>
      </c>
      <c r="I1856" s="7">
        <f t="shared" si="181"/>
        <v>-2.3931762522191351E-2</v>
      </c>
      <c r="K1856" s="7">
        <f>MIN((A1856 - MAX($A$3:A1856))/MAX($A$3:A1856),0)</f>
        <v>-0.32888595718666236</v>
      </c>
      <c r="L1856" s="7">
        <f>MIN((B1856 - MAX($B$3:B1856))/MAX($B$3:B1856),0)</f>
        <v>-0.50685757879684856</v>
      </c>
      <c r="M1856" s="7">
        <f>MIN((C1856 - MAX($C$3:C1856))/MAX($C$3:C1856),0)</f>
        <v>-0.1832853815243729</v>
      </c>
    </row>
    <row r="1857" spans="1:13" x14ac:dyDescent="0.35">
      <c r="A1857" s="3">
        <v>117.477309874724</v>
      </c>
      <c r="B1857" s="3">
        <v>58.483591312214202</v>
      </c>
      <c r="C1857">
        <v>107.02663145436786</v>
      </c>
      <c r="D1857" s="6">
        <f t="shared" si="184"/>
        <v>0</v>
      </c>
      <c r="E1857" s="6">
        <f t="shared" si="182"/>
        <v>6.8718796216864428E-3</v>
      </c>
      <c r="F1857" s="6">
        <f t="shared" si="183"/>
        <v>4.751254865368852E-3</v>
      </c>
      <c r="G1857" s="7">
        <f t="shared" si="179"/>
        <v>-5.0487813567626151E-4</v>
      </c>
      <c r="H1857" s="7">
        <f t="shared" si="180"/>
        <v>6.3670014860101815E-3</v>
      </c>
      <c r="I1857" s="7">
        <f t="shared" si="181"/>
        <v>4.2463767296925907E-3</v>
      </c>
      <c r="K1857" s="7">
        <f>MIN((A1857 - MAX($A$3:A1857))/MAX($A$3:A1857),0)</f>
        <v>-0.32888595718666236</v>
      </c>
      <c r="L1857" s="7">
        <f>MIN((B1857 - MAX($B$3:B1857))/MAX($B$3:B1857),0)</f>
        <v>-0.50346876344199354</v>
      </c>
      <c r="M1857" s="7">
        <f>MIN((C1857 - MAX($C$3:C1857))/MAX($C$3:C1857),0)</f>
        <v>-0.17940496221972271</v>
      </c>
    </row>
    <row r="1858" spans="1:13" x14ac:dyDescent="0.35">
      <c r="A1858" s="3">
        <v>115.124785011572</v>
      </c>
      <c r="B1858" s="3">
        <v>57.300312195807201</v>
      </c>
      <c r="C1858">
        <v>105.78670029406749</v>
      </c>
      <c r="D1858" s="6">
        <f t="shared" si="184"/>
        <v>-2.0025355242307599E-2</v>
      </c>
      <c r="E1858" s="6">
        <f t="shared" si="182"/>
        <v>-2.0232668511926257E-2</v>
      </c>
      <c r="F1858" s="6">
        <f t="shared" si="183"/>
        <v>-1.1585258205842277E-2</v>
      </c>
      <c r="G1858" s="7">
        <f t="shared" si="179"/>
        <v>-2.0530233377983861E-2</v>
      </c>
      <c r="H1858" s="7">
        <f t="shared" si="180"/>
        <v>-2.0737546647602519E-2</v>
      </c>
      <c r="I1858" s="7">
        <f t="shared" si="181"/>
        <v>-1.2090136341518539E-2</v>
      </c>
      <c r="K1858" s="7">
        <f>MIN((A1858 - MAX($A$3:A1858))/MAX($A$3:A1858),0)</f>
        <v>-0.3423252543021007</v>
      </c>
      <c r="L1858" s="7">
        <f>MIN((B1858 - MAX($B$3:B1858))/MAX($B$3:B1858),0)</f>
        <v>-0.51351491535708849</v>
      </c>
      <c r="M1858" s="7">
        <f>MIN((C1858 - MAX($C$3:C1858))/MAX($C$3:C1858),0)</f>
        <v>-0.18891176761484013</v>
      </c>
    </row>
    <row r="1859" spans="1:13" x14ac:dyDescent="0.35">
      <c r="A1859" s="3">
        <v>115.124785011572</v>
      </c>
      <c r="B1859" s="3">
        <v>57.651387533245597</v>
      </c>
      <c r="C1859">
        <v>107.11875881814845</v>
      </c>
      <c r="D1859" s="6">
        <f t="shared" si="184"/>
        <v>0</v>
      </c>
      <c r="E1859" s="6">
        <f t="shared" si="182"/>
        <v>6.1269358574992938E-3</v>
      </c>
      <c r="F1859" s="6">
        <f t="shared" si="183"/>
        <v>1.2591928100395293E-2</v>
      </c>
      <c r="G1859" s="7">
        <f t="shared" si="179"/>
        <v>-5.0487813567626151E-4</v>
      </c>
      <c r="H1859" s="7">
        <f t="shared" si="180"/>
        <v>5.6220577218230325E-3</v>
      </c>
      <c r="I1859" s="7">
        <f t="shared" si="181"/>
        <v>1.2087049964719031E-2</v>
      </c>
      <c r="K1859" s="7">
        <f>MIN((A1859 - MAX($A$3:A1859))/MAX($A$3:A1859),0)</f>
        <v>-0.3423252543021007</v>
      </c>
      <c r="L1859" s="7">
        <f>MIN((B1859 - MAX($B$3:B1859))/MAX($B$3:B1859),0)</f>
        <v>-0.51053425244785122</v>
      </c>
      <c r="M1859" s="7">
        <f>MIN((C1859 - MAX($C$3:C1859))/MAX($C$3:C1859),0)</f>
        <v>-0.17869860290956949</v>
      </c>
    </row>
    <row r="1860" spans="1:13" x14ac:dyDescent="0.35">
      <c r="A1860" s="3">
        <v>115.124785011572</v>
      </c>
      <c r="B1860" s="3">
        <v>57.088202433334502</v>
      </c>
      <c r="C1860">
        <v>106.20800752482002</v>
      </c>
      <c r="D1860" s="6">
        <f t="shared" si="184"/>
        <v>0</v>
      </c>
      <c r="E1860" s="6">
        <f t="shared" si="182"/>
        <v>-9.7688039092957736E-3</v>
      </c>
      <c r="F1860" s="6">
        <f t="shared" si="183"/>
        <v>-8.5022577126251057E-3</v>
      </c>
      <c r="G1860" s="7">
        <f t="shared" si="179"/>
        <v>-5.0487813567626151E-4</v>
      </c>
      <c r="H1860" s="7">
        <f t="shared" si="180"/>
        <v>-1.0273682044972036E-2</v>
      </c>
      <c r="I1860" s="7">
        <f t="shared" si="181"/>
        <v>-9.0071358483013678E-3</v>
      </c>
      <c r="K1860" s="7">
        <f>MIN((A1860 - MAX($A$3:A1860))/MAX($A$3:A1860),0)</f>
        <v>-0.3423252543021007</v>
      </c>
      <c r="L1860" s="7">
        <f>MIN((B1860 - MAX($B$3:B1860))/MAX($B$3:B1860),0)</f>
        <v>-0.51531574735600505</v>
      </c>
      <c r="M1860" s="7">
        <f>MIN((C1860 - MAX($C$3:C1860))/MAX($C$3:C1860),0)</f>
        <v>-0.18568151904737137</v>
      </c>
    </row>
    <row r="1861" spans="1:13" x14ac:dyDescent="0.35">
      <c r="A1861" s="3">
        <v>116.224674017887</v>
      </c>
      <c r="B1861" s="3">
        <v>57.635739615062299</v>
      </c>
      <c r="C1861">
        <v>106.98751892833332</v>
      </c>
      <c r="D1861" s="6">
        <f t="shared" si="184"/>
        <v>9.553885431398965E-3</v>
      </c>
      <c r="E1861" s="6">
        <f t="shared" si="182"/>
        <v>9.5910741342257379E-3</v>
      </c>
      <c r="F1861" s="6">
        <f t="shared" si="183"/>
        <v>7.3394786483602084E-3</v>
      </c>
      <c r="G1861" s="7">
        <f t="shared" ref="G1861:G1924" si="185">D1861-$J$3</f>
        <v>9.0490072957227028E-3</v>
      </c>
      <c r="H1861" s="7">
        <f t="shared" ref="H1861:H1924" si="186">E1861-$J$3</f>
        <v>9.0861959985494758E-3</v>
      </c>
      <c r="I1861" s="7">
        <f t="shared" ref="I1861:I1924" si="187">F1861-$J$3</f>
        <v>6.8346005126839471E-3</v>
      </c>
      <c r="K1861" s="7">
        <f>MIN((A1861 - MAX($A$3:A1861))/MAX($A$3:A1861),0)</f>
        <v>-0.33604190513057852</v>
      </c>
      <c r="L1861" s="7">
        <f>MIN((B1861 - MAX($B$3:B1861))/MAX($B$3:B1861),0)</f>
        <v>-0.51066710475720467</v>
      </c>
      <c r="M1861" s="7">
        <f>MIN((C1861 - MAX($C$3:C1861))/MAX($C$3:C1861),0)</f>
        <v>-0.17970484594345443</v>
      </c>
    </row>
    <row r="1862" spans="1:13" x14ac:dyDescent="0.35">
      <c r="A1862" s="3">
        <v>118.218882032301</v>
      </c>
      <c r="B1862" s="3">
        <v>59.035136951800403</v>
      </c>
      <c r="C1862">
        <v>107.81668587494121</v>
      </c>
      <c r="D1862" s="6">
        <f t="shared" si="184"/>
        <v>1.7158215596346525E-2</v>
      </c>
      <c r="E1862" s="6">
        <f t="shared" si="182"/>
        <v>2.4280027394189829E-2</v>
      </c>
      <c r="F1862" s="6">
        <f t="shared" si="183"/>
        <v>7.7501278178375606E-3</v>
      </c>
      <c r="G1862" s="7">
        <f t="shared" si="185"/>
        <v>1.6653337460670263E-2</v>
      </c>
      <c r="H1862" s="7">
        <f t="shared" si="186"/>
        <v>2.3775149258513567E-2</v>
      </c>
      <c r="I1862" s="7">
        <f t="shared" si="187"/>
        <v>7.2452496821612993E-3</v>
      </c>
      <c r="K1862" s="7">
        <f>MIN((A1862 - MAX($A$3:A1862))/MAX($A$3:A1862),0)</f>
        <v>-0.32464956899186947</v>
      </c>
      <c r="L1862" s="7">
        <f>MIN((B1862 - MAX($B$3:B1862))/MAX($B$3:B1862),0)</f>
        <v>-0.49878608865583141</v>
      </c>
      <c r="M1862" s="7">
        <f>MIN((C1862 - MAX($C$3:C1862))/MAX($C$3:C1862),0)</f>
        <v>-0.17334745365116344</v>
      </c>
    </row>
    <row r="1863" spans="1:13" x14ac:dyDescent="0.35">
      <c r="A1863" s="3">
        <v>118.218882032301</v>
      </c>
      <c r="B1863" s="3">
        <v>59.9724079791158</v>
      </c>
      <c r="C1863">
        <v>108.61334518561395</v>
      </c>
      <c r="D1863" s="6">
        <f t="shared" si="184"/>
        <v>0</v>
      </c>
      <c r="E1863" s="6">
        <f t="shared" ref="E1863:E1926" si="188">(B1863-B1862)/B1862</f>
        <v>1.5876494503275867E-2</v>
      </c>
      <c r="F1863" s="6">
        <f t="shared" ref="F1863:F1926" si="189">(C1863-C1862)/C1862</f>
        <v>7.3890168688434624E-3</v>
      </c>
      <c r="G1863" s="7">
        <f t="shared" si="185"/>
        <v>-5.0487813567626151E-4</v>
      </c>
      <c r="H1863" s="7">
        <f t="shared" si="186"/>
        <v>1.5371616367599605E-2</v>
      </c>
      <c r="I1863" s="7">
        <f t="shared" si="187"/>
        <v>6.8841387331672011E-3</v>
      </c>
      <c r="K1863" s="7">
        <f>MIN((A1863 - MAX($A$3:A1863))/MAX($A$3:A1863),0)</f>
        <v>-0.32464956899186947</v>
      </c>
      <c r="L1863" s="7">
        <f>MIN((B1863 - MAX($B$3:B1863))/MAX($B$3:B1863),0)</f>
        <v>-0.49082856874741032</v>
      </c>
      <c r="M1863" s="7">
        <f>MIN((C1863 - MAX($C$3:C1863))/MAX($C$3:C1863),0)</f>
        <v>-0.16723930404151949</v>
      </c>
    </row>
    <row r="1864" spans="1:13" x14ac:dyDescent="0.35">
      <c r="A1864" s="3">
        <v>119.75846651375601</v>
      </c>
      <c r="B1864" s="3">
        <v>61.028399270112899</v>
      </c>
      <c r="C1864">
        <v>109.46202705007416</v>
      </c>
      <c r="D1864" s="6">
        <f t="shared" si="184"/>
        <v>1.3023169014864711E-2</v>
      </c>
      <c r="E1864" s="6">
        <f t="shared" si="188"/>
        <v>1.7607952166350017E-2</v>
      </c>
      <c r="F1864" s="6">
        <f t="shared" si="189"/>
        <v>7.813789944595256E-3</v>
      </c>
      <c r="G1864" s="7">
        <f t="shared" si="185"/>
        <v>1.2518290879188449E-2</v>
      </c>
      <c r="H1864" s="7">
        <f t="shared" si="186"/>
        <v>1.7103074030673755E-2</v>
      </c>
      <c r="I1864" s="7">
        <f t="shared" si="187"/>
        <v>7.3089118089189947E-3</v>
      </c>
      <c r="K1864" s="7">
        <f>MIN((A1864 - MAX($A$3:A1864))/MAX($A$3:A1864),0)</f>
        <v>-0.31585436618458884</v>
      </c>
      <c r="L1864" s="7">
        <f>MIN((B1864 - MAX($B$3:B1864))/MAX($B$3:B1864),0)</f>
        <v>-0.48186310254144277</v>
      </c>
      <c r="M1864" s="7">
        <f>MIN((C1864 - MAX($C$3:C1864))/MAX($C$3:C1864),0)</f>
        <v>-0.16073228688918498</v>
      </c>
    </row>
    <row r="1865" spans="1:13" x14ac:dyDescent="0.35">
      <c r="A1865" s="3">
        <v>119.054475859227</v>
      </c>
      <c r="B1865" s="3">
        <v>60.670186050038701</v>
      </c>
      <c r="C1865">
        <v>109.00018088509661</v>
      </c>
      <c r="D1865" s="6">
        <f t="shared" si="184"/>
        <v>-5.8784207498861415E-3</v>
      </c>
      <c r="E1865" s="6">
        <f t="shared" si="188"/>
        <v>-5.8696152014202328E-3</v>
      </c>
      <c r="F1865" s="6">
        <f t="shared" si="189"/>
        <v>-4.2192363637325054E-3</v>
      </c>
      <c r="G1865" s="7">
        <f t="shared" si="185"/>
        <v>-6.3832988855624028E-3</v>
      </c>
      <c r="H1865" s="7">
        <f t="shared" si="186"/>
        <v>-6.3744933370964941E-3</v>
      </c>
      <c r="I1865" s="7">
        <f t="shared" si="187"/>
        <v>-4.7241144994087667E-3</v>
      </c>
      <c r="K1865" s="7">
        <f>MIN((A1865 - MAX($A$3:A1865))/MAX($A$3:A1865),0)</f>
        <v>-0.31987606207435337</v>
      </c>
      <c r="L1865" s="7">
        <f>MIN((B1865 - MAX($B$3:B1865))/MAX($B$3:B1865),0)</f>
        <v>-0.4849043667511822</v>
      </c>
      <c r="M1865" s="7">
        <f>MIN((C1865 - MAX($C$3:C1865))/MAX($C$3:C1865),0)</f>
        <v>-0.16427335574324875</v>
      </c>
    </row>
    <row r="1866" spans="1:13" x14ac:dyDescent="0.35">
      <c r="A1866" s="3">
        <v>121.750659944739</v>
      </c>
      <c r="B1866" s="3">
        <v>62.5004638267148</v>
      </c>
      <c r="C1866">
        <v>110.00594336746032</v>
      </c>
      <c r="D1866" s="6">
        <f t="shared" si="184"/>
        <v>2.26466419347395E-2</v>
      </c>
      <c r="E1866" s="6">
        <f t="shared" si="188"/>
        <v>3.0167663820357293E-2</v>
      </c>
      <c r="F1866" s="6">
        <f t="shared" si="189"/>
        <v>9.2271634248381595E-3</v>
      </c>
      <c r="G1866" s="7">
        <f t="shared" si="185"/>
        <v>2.2141763799063238E-2</v>
      </c>
      <c r="H1866" s="7">
        <f t="shared" si="186"/>
        <v>2.9662785684681031E-2</v>
      </c>
      <c r="I1866" s="7">
        <f t="shared" si="187"/>
        <v>8.7222852891618973E-3</v>
      </c>
      <c r="K1866" s="7">
        <f>MIN((A1866 - MAX($A$3:A1866))/MAX($A$3:A1866),0)</f>
        <v>-0.30447353878090627</v>
      </c>
      <c r="L1866" s="7">
        <f>MIN((B1866 - MAX($B$3:B1866))/MAX($B$3:B1866),0)</f>
        <v>-0.46936513485199782</v>
      </c>
      <c r="M1866" s="7">
        <f>MIN((C1866 - MAX($C$3:C1866))/MAX($C$3:C1866),0)</f>
        <v>-0.15656196941820011</v>
      </c>
    </row>
    <row r="1867" spans="1:13" x14ac:dyDescent="0.35">
      <c r="A1867" s="3">
        <v>121.46945299396999</v>
      </c>
      <c r="B1867" s="3">
        <v>62.360269301939603</v>
      </c>
      <c r="C1867">
        <v>109.60964996149731</v>
      </c>
      <c r="D1867" s="6">
        <f t="shared" si="184"/>
        <v>-2.3096954948469283E-3</v>
      </c>
      <c r="E1867" s="6">
        <f t="shared" si="188"/>
        <v>-2.243095749879426E-3</v>
      </c>
      <c r="F1867" s="6">
        <f t="shared" si="189"/>
        <v>-3.6024726831280513E-3</v>
      </c>
      <c r="G1867" s="7">
        <f t="shared" si="185"/>
        <v>-2.81457363052319E-3</v>
      </c>
      <c r="H1867" s="7">
        <f t="shared" si="186"/>
        <v>-2.7479738855556877E-3</v>
      </c>
      <c r="I1867" s="7">
        <f t="shared" si="187"/>
        <v>-4.1073508188043126E-3</v>
      </c>
      <c r="K1867" s="7">
        <f>MIN((A1867 - MAX($A$3:A1867))/MAX($A$3:A1867),0)</f>
        <v>-0.30607999311493084</v>
      </c>
      <c r="L1867" s="7">
        <f>MIN((B1867 - MAX($B$3:B1867))/MAX($B$3:B1867),0)</f>
        <v>-0.47055539966274917</v>
      </c>
      <c r="M1867" s="7">
        <f>MIN((C1867 - MAX($C$3:C1867))/MAX($C$3:C1867),0)</f>
        <v>-0.15960043188328238</v>
      </c>
    </row>
    <row r="1868" spans="1:13" x14ac:dyDescent="0.35">
      <c r="A1868" s="3">
        <v>121.002476643557</v>
      </c>
      <c r="B1868" s="3">
        <v>62.028999405726204</v>
      </c>
      <c r="C1868">
        <v>108.85479061258029</v>
      </c>
      <c r="D1868" s="6">
        <f t="shared" si="184"/>
        <v>-3.8443932931530819E-3</v>
      </c>
      <c r="E1868" s="6">
        <f t="shared" si="188"/>
        <v>-5.3121947663413273E-3</v>
      </c>
      <c r="F1868" s="6">
        <f t="shared" si="189"/>
        <v>-6.8867964561713608E-3</v>
      </c>
      <c r="G1868" s="7">
        <f t="shared" si="185"/>
        <v>-4.3492714288293436E-3</v>
      </c>
      <c r="H1868" s="7">
        <f t="shared" si="186"/>
        <v>-5.8170729020175886E-3</v>
      </c>
      <c r="I1868" s="7">
        <f t="shared" si="187"/>
        <v>-7.3916745918476221E-3</v>
      </c>
      <c r="K1868" s="7">
        <f>MIN((A1868 - MAX($A$3:A1868))/MAX($A$3:A1868),0)</f>
        <v>-0.30874769453538453</v>
      </c>
      <c r="L1868" s="7">
        <f>MIN((B1868 - MAX($B$3:B1868))/MAX($B$3:B1868),0)</f>
        <v>-0.47336791249772836</v>
      </c>
      <c r="M1868" s="7">
        <f>MIN((C1868 - MAX($C$3:C1868))/MAX($C$3:C1868),0)</f>
        <v>-0.16538809265075652</v>
      </c>
    </row>
    <row r="1869" spans="1:13" x14ac:dyDescent="0.35">
      <c r="A1869" s="3">
        <v>123.10873519495</v>
      </c>
      <c r="B1869" s="3">
        <v>63.073657438195802</v>
      </c>
      <c r="C1869">
        <v>110.1079522256619</v>
      </c>
      <c r="D1869" s="6">
        <f t="shared" si="184"/>
        <v>1.7406739182682249E-2</v>
      </c>
      <c r="E1869" s="6">
        <f t="shared" si="188"/>
        <v>1.6841445815312654E-2</v>
      </c>
      <c r="F1869" s="6">
        <f t="shared" si="189"/>
        <v>1.1512232084866909E-2</v>
      </c>
      <c r="G1869" s="7">
        <f t="shared" si="185"/>
        <v>1.6901861047005987E-2</v>
      </c>
      <c r="H1869" s="7">
        <f t="shared" si="186"/>
        <v>1.6336567679636392E-2</v>
      </c>
      <c r="I1869" s="7">
        <f t="shared" si="187"/>
        <v>1.1007353949190647E-2</v>
      </c>
      <c r="K1869" s="7">
        <f>MIN((A1869 - MAX($A$3:A1869))/MAX($A$3:A1869),0)</f>
        <v>-0.29671524594473414</v>
      </c>
      <c r="L1869" s="7">
        <f>MIN((B1869 - MAX($B$3:B1869))/MAX($B$3:B1869),0)</f>
        <v>-0.4644986667314539</v>
      </c>
      <c r="M1869" s="7">
        <f>MIN((C1869 - MAX($C$3:C1869))/MAX($C$3:C1869),0)</f>
        <v>-0.15577984667255859</v>
      </c>
    </row>
    <row r="1870" spans="1:13" x14ac:dyDescent="0.35">
      <c r="A1870" s="3">
        <v>121.606946448782</v>
      </c>
      <c r="B1870" s="3">
        <v>62.291957111106299</v>
      </c>
      <c r="C1870">
        <v>109.16218157762813</v>
      </c>
      <c r="D1870" s="6">
        <f t="shared" si="184"/>
        <v>-1.2198880475782905E-2</v>
      </c>
      <c r="E1870" s="6">
        <f t="shared" si="188"/>
        <v>-1.2393451701377397E-2</v>
      </c>
      <c r="F1870" s="6">
        <f t="shared" si="189"/>
        <v>-8.5894853997053027E-3</v>
      </c>
      <c r="G1870" s="7">
        <f t="shared" si="185"/>
        <v>-1.2703758611459167E-2</v>
      </c>
      <c r="H1870" s="7">
        <f t="shared" si="186"/>
        <v>-1.2898329837053659E-2</v>
      </c>
      <c r="I1870" s="7">
        <f t="shared" si="187"/>
        <v>-9.0943635353815649E-3</v>
      </c>
      <c r="K1870" s="7">
        <f>MIN((A1870 - MAX($A$3:A1870))/MAX($A$3:A1870),0)</f>
        <v>-0.30529453259989475</v>
      </c>
      <c r="L1870" s="7">
        <f>MIN((B1870 - MAX($B$3:B1870))/MAX($B$3:B1870),0)</f>
        <v>-0.47113537664134081</v>
      </c>
      <c r="M1870" s="7">
        <f>MIN((C1870 - MAX($C$3:C1870))/MAX($C$3:C1870),0)</f>
        <v>-0.16303126335370163</v>
      </c>
    </row>
    <row r="1871" spans="1:13" x14ac:dyDescent="0.35">
      <c r="A1871" s="3">
        <v>121.606860695386</v>
      </c>
      <c r="B1871" s="3">
        <v>62.323114416580303</v>
      </c>
      <c r="C1871">
        <v>109.91408474725183</v>
      </c>
      <c r="D1871" s="6">
        <f t="shared" si="184"/>
        <v>-7.0516856558975605E-7</v>
      </c>
      <c r="E1871" s="6">
        <f t="shared" si="188"/>
        <v>5.0018183597009798E-4</v>
      </c>
      <c r="F1871" s="6">
        <f t="shared" si="189"/>
        <v>6.8879456122723582E-3</v>
      </c>
      <c r="G1871" s="7">
        <f t="shared" si="185"/>
        <v>-5.0558330424185132E-4</v>
      </c>
      <c r="H1871" s="7">
        <f t="shared" si="186"/>
        <v>-4.6962997061635297E-6</v>
      </c>
      <c r="I1871" s="7">
        <f t="shared" si="187"/>
        <v>6.3830674765960969E-3</v>
      </c>
      <c r="K1871" s="7">
        <f>MIN((A1871 - MAX($A$3:A1871))/MAX($A$3:A1871),0)</f>
        <v>-0.3052950224843527</v>
      </c>
      <c r="L1871" s="7">
        <f>MIN((B1871 - MAX($B$3:B1871))/MAX($B$3:B1871),0)</f>
        <v>-0.47087084816304964</v>
      </c>
      <c r="M1871" s="7">
        <f>MIN((C1871 - MAX($C$3:C1871))/MAX($C$3:C1871),0)</f>
        <v>-0.1572662682165096</v>
      </c>
    </row>
    <row r="1872" spans="1:13" x14ac:dyDescent="0.35">
      <c r="A1872" s="3">
        <v>121.100884578001</v>
      </c>
      <c r="B1872" s="3">
        <v>62.0643933612577</v>
      </c>
      <c r="C1872">
        <v>109.66772958194869</v>
      </c>
      <c r="D1872" s="6">
        <f t="shared" si="184"/>
        <v>-4.1607530569547973E-3</v>
      </c>
      <c r="E1872" s="6">
        <f t="shared" si="188"/>
        <v>-4.1512857267250649E-3</v>
      </c>
      <c r="F1872" s="6">
        <f t="shared" si="189"/>
        <v>-2.2413430077650046E-3</v>
      </c>
      <c r="G1872" s="7">
        <f t="shared" si="185"/>
        <v>-4.6656311926310586E-3</v>
      </c>
      <c r="H1872" s="7">
        <f t="shared" si="186"/>
        <v>-4.6561638624013262E-3</v>
      </c>
      <c r="I1872" s="7">
        <f t="shared" si="187"/>
        <v>-2.7462211434412659E-3</v>
      </c>
      <c r="K1872" s="7">
        <f>MIN((A1872 - MAX($A$3:A1872))/MAX($A$3:A1872),0)</f>
        <v>-0.3081855183432326</v>
      </c>
      <c r="L1872" s="7">
        <f>MIN((B1872 - MAX($B$3:B1872))/MAX($B$3:B1872),0)</f>
        <v>-0.47306741445866451</v>
      </c>
      <c r="M1872" s="7">
        <f>MIN((C1872 - MAX($C$3:C1872))/MAX($C$3:C1872),0)</f>
        <v>-0.15915512357365025</v>
      </c>
    </row>
    <row r="1873" spans="1:13" x14ac:dyDescent="0.35">
      <c r="A1873" s="3">
        <v>120.570601864102</v>
      </c>
      <c r="B1873" s="3">
        <v>61.790557591552798</v>
      </c>
      <c r="C1873">
        <v>109.05739225708423</v>
      </c>
      <c r="D1873" s="6">
        <f t="shared" si="184"/>
        <v>-4.3788508708823143E-3</v>
      </c>
      <c r="E1873" s="6">
        <f t="shared" si="188"/>
        <v>-4.4121235200187802E-3</v>
      </c>
      <c r="F1873" s="6">
        <f t="shared" si="189"/>
        <v>-5.5653320004987288E-3</v>
      </c>
      <c r="G1873" s="7">
        <f t="shared" si="185"/>
        <v>-4.8837290065585756E-3</v>
      </c>
      <c r="H1873" s="7">
        <f t="shared" si="186"/>
        <v>-4.9170016556950415E-3</v>
      </c>
      <c r="I1873" s="7">
        <f t="shared" si="187"/>
        <v>-6.07021013617499E-3</v>
      </c>
      <c r="K1873" s="7">
        <f>MIN((A1873 - MAX($A$3:A1873))/MAX($A$3:A1873),0)</f>
        <v>-0.31121487078872434</v>
      </c>
      <c r="L1873" s="7">
        <f>MIN((B1873 - MAX($B$3:B1873))/MAX($B$3:B1873),0)</f>
        <v>-0.47539230611279576</v>
      </c>
      <c r="M1873" s="7">
        <f>MIN((C1873 - MAX($C$3:C1873))/MAX($C$3:C1873),0)</f>
        <v>-0.16383470447188123</v>
      </c>
    </row>
    <row r="1874" spans="1:13" x14ac:dyDescent="0.35">
      <c r="A1874" s="3">
        <v>120.671747475478</v>
      </c>
      <c r="B1874" s="3">
        <v>61.866478536940299</v>
      </c>
      <c r="C1874">
        <v>109.27820644674483</v>
      </c>
      <c r="D1874" s="6">
        <f t="shared" si="184"/>
        <v>8.388911543296539E-4</v>
      </c>
      <c r="E1874" s="6">
        <f t="shared" si="188"/>
        <v>1.2286819919857873E-3</v>
      </c>
      <c r="F1874" s="6">
        <f t="shared" si="189"/>
        <v>2.0247521519684698E-3</v>
      </c>
      <c r="G1874" s="7">
        <f t="shared" si="185"/>
        <v>3.3401301865339239E-4</v>
      </c>
      <c r="H1874" s="7">
        <f t="shared" si="186"/>
        <v>7.2380385630952575E-4</v>
      </c>
      <c r="I1874" s="7">
        <f t="shared" si="187"/>
        <v>1.5198740162922083E-3</v>
      </c>
      <c r="K1874" s="7">
        <f>MIN((A1874 - MAX($A$3:A1874))/MAX($A$3:A1874),0)</f>
        <v>-0.31063705503659522</v>
      </c>
      <c r="L1874" s="7">
        <f>MIN((B1874 - MAX($B$3:B1874))/MAX($B$3:B1874),0)</f>
        <v>-0.47474773008645932</v>
      </c>
      <c r="M1874" s="7">
        <f>MIN((C1874 - MAX($C$3:C1874))/MAX($C$3:C1874),0)</f>
        <v>-0.16214167699035931</v>
      </c>
    </row>
    <row r="1875" spans="1:13" x14ac:dyDescent="0.35">
      <c r="A1875" s="3">
        <v>121.35875588726201</v>
      </c>
      <c r="B1875" s="3">
        <v>62.4337493890486</v>
      </c>
      <c r="C1875">
        <v>109.88727240778735</v>
      </c>
      <c r="D1875" s="6">
        <f t="shared" si="184"/>
        <v>5.6932001579211005E-3</v>
      </c>
      <c r="E1875" s="6">
        <f t="shared" si="188"/>
        <v>9.1692765698565687E-3</v>
      </c>
      <c r="F1875" s="6">
        <f t="shared" si="189"/>
        <v>5.5735354820207203E-3</v>
      </c>
      <c r="G1875" s="7">
        <f t="shared" si="185"/>
        <v>5.1883220222448392E-3</v>
      </c>
      <c r="H1875" s="7">
        <f t="shared" si="186"/>
        <v>8.6643984341803065E-3</v>
      </c>
      <c r="I1875" s="7">
        <f t="shared" si="187"/>
        <v>5.068657346344459E-3</v>
      </c>
      <c r="K1875" s="7">
        <f>MIN((A1875 - MAX($A$3:A1875))/MAX($A$3:A1875),0)</f>
        <v>-0.30671237380946459</v>
      </c>
      <c r="L1875" s="7">
        <f>MIN((B1875 - MAX($B$3:B1875))/MAX($B$3:B1875),0)</f>
        <v>-0.46993154675467713</v>
      </c>
      <c r="M1875" s="7">
        <f>MIN((C1875 - MAX($C$3:C1875))/MAX($C$3:C1875),0)</f>
        <v>-0.15747184389815869</v>
      </c>
    </row>
    <row r="1876" spans="1:13" x14ac:dyDescent="0.35">
      <c r="A1876" s="3">
        <v>121.90567704148</v>
      </c>
      <c r="B1876" s="3">
        <v>62.714014258076503</v>
      </c>
      <c r="C1876">
        <v>109.37888192337707</v>
      </c>
      <c r="D1876" s="6">
        <f t="shared" si="184"/>
        <v>4.5066476680600456E-3</v>
      </c>
      <c r="E1876" s="6">
        <f t="shared" si="188"/>
        <v>4.488996284388834E-3</v>
      </c>
      <c r="F1876" s="6">
        <f t="shared" si="189"/>
        <v>-4.6264728687019146E-3</v>
      </c>
      <c r="G1876" s="7">
        <f t="shared" si="185"/>
        <v>4.0017695323837843E-3</v>
      </c>
      <c r="H1876" s="7">
        <f t="shared" si="186"/>
        <v>3.9841181487125727E-3</v>
      </c>
      <c r="I1876" s="7">
        <f t="shared" si="187"/>
        <v>-5.1313510043781759E-3</v>
      </c>
      <c r="K1876" s="7">
        <f>MIN((A1876 - MAX($A$3:A1876))/MAX($A$3:A1876),0)</f>
        <v>-0.30358797074559812</v>
      </c>
      <c r="L1876" s="7">
        <f>MIN((B1876 - MAX($B$3:B1876))/MAX($B$3:B1876),0)</f>
        <v>-0.46755207143758715</v>
      </c>
      <c r="M1876" s="7">
        <f>MIN((C1876 - MAX($C$3:C1876))/MAX($C$3:C1876),0)</f>
        <v>-0.16136977755348131</v>
      </c>
    </row>
    <row r="1877" spans="1:13" x14ac:dyDescent="0.35">
      <c r="A1877" s="3">
        <v>123.149605226671</v>
      </c>
      <c r="B1877" s="3">
        <v>63.366648881169503</v>
      </c>
      <c r="C1877">
        <v>110.07201294103662</v>
      </c>
      <c r="D1877" s="6">
        <f t="shared" si="184"/>
        <v>1.0204021792748277E-2</v>
      </c>
      <c r="E1877" s="6">
        <f t="shared" si="188"/>
        <v>1.0406519672099478E-2</v>
      </c>
      <c r="F1877" s="6">
        <f t="shared" si="189"/>
        <v>6.3369729647182764E-3</v>
      </c>
      <c r="G1877" s="7">
        <f t="shared" si="185"/>
        <v>9.6991436570720152E-3</v>
      </c>
      <c r="H1877" s="7">
        <f t="shared" si="186"/>
        <v>9.9016415364232158E-3</v>
      </c>
      <c r="I1877" s="7">
        <f t="shared" si="187"/>
        <v>5.8320948290420151E-3</v>
      </c>
      <c r="K1877" s="7">
        <f>MIN((A1877 - MAX($A$3:A1877))/MAX($A$3:A1877),0)</f>
        <v>-0.2964817672223542</v>
      </c>
      <c r="L1877" s="7">
        <f>MIN((B1877 - MAX($B$3:B1877))/MAX($B$3:B1877),0)</f>
        <v>-0.4620111415946338</v>
      </c>
      <c r="M1877" s="7">
        <f>MIN((C1877 - MAX($C$3:C1877))/MAX($C$3:C1877),0)</f>
        <v>-0.15605540050644204</v>
      </c>
    </row>
    <row r="1878" spans="1:13" x14ac:dyDescent="0.35">
      <c r="A1878" s="3">
        <v>122.625590358439</v>
      </c>
      <c r="B1878" s="3">
        <v>63.065693503422999</v>
      </c>
      <c r="C1878">
        <v>109.73247611024688</v>
      </c>
      <c r="D1878" s="6">
        <f t="shared" si="184"/>
        <v>-4.2551079824209876E-3</v>
      </c>
      <c r="E1878" s="6">
        <f t="shared" si="188"/>
        <v>-4.7494286515116389E-3</v>
      </c>
      <c r="F1878" s="6">
        <f t="shared" si="189"/>
        <v>-3.0846790361835487E-3</v>
      </c>
      <c r="G1878" s="7">
        <f t="shared" si="185"/>
        <v>-4.7599861180972489E-3</v>
      </c>
      <c r="H1878" s="7">
        <f t="shared" si="186"/>
        <v>-5.2543067871879002E-3</v>
      </c>
      <c r="I1878" s="7">
        <f t="shared" si="187"/>
        <v>-3.5895571718598104E-3</v>
      </c>
      <c r="K1878" s="7">
        <f>MIN((A1878 - MAX($A$3:A1878))/MAX($A$3:A1878),0)</f>
        <v>-0.29947531327042504</v>
      </c>
      <c r="L1878" s="7">
        <f>MIN((B1878 - MAX($B$3:B1878))/MAX($B$3:B1878),0)</f>
        <v>-0.46456628129293825</v>
      </c>
      <c r="M1878" s="7">
        <f>MIN((C1878 - MAX($C$3:C1878))/MAX($C$3:C1878),0)</f>
        <v>-0.15865869872020014</v>
      </c>
    </row>
    <row r="1879" spans="1:13" x14ac:dyDescent="0.35">
      <c r="A1879" s="3">
        <v>122.069494369635</v>
      </c>
      <c r="B1879" s="3">
        <v>62.784746961706503</v>
      </c>
      <c r="C1879">
        <v>109.51531063139234</v>
      </c>
      <c r="D1879" s="6">
        <f t="shared" si="184"/>
        <v>-4.5349097784444063E-3</v>
      </c>
      <c r="E1879" s="6">
        <f t="shared" si="188"/>
        <v>-4.4548236308738437E-3</v>
      </c>
      <c r="F1879" s="6">
        <f t="shared" si="189"/>
        <v>-1.979044732722117E-3</v>
      </c>
      <c r="G1879" s="7">
        <f t="shared" si="185"/>
        <v>-5.0397879141206676E-3</v>
      </c>
      <c r="H1879" s="7">
        <f t="shared" si="186"/>
        <v>-4.959701766550105E-3</v>
      </c>
      <c r="I1879" s="7">
        <f t="shared" si="187"/>
        <v>-2.4839228683983788E-3</v>
      </c>
      <c r="K1879" s="7">
        <f>MIN((A1879 - MAX($A$3:A1879))/MAX($A$3:A1879),0)</f>
        <v>-0.30265212952231668</v>
      </c>
      <c r="L1879" s="7">
        <f>MIN((B1879 - MAX($B$3:B1879))/MAX($B$3:B1879),0)</f>
        <v>-0.46695154407580114</v>
      </c>
      <c r="M1879" s="7">
        <f>MIN((C1879 - MAX($C$3:C1879))/MAX($C$3:C1879),0)</f>
        <v>-0.16032375079091951</v>
      </c>
    </row>
    <row r="1880" spans="1:13" x14ac:dyDescent="0.35">
      <c r="A1880" s="3">
        <v>121.938885140647</v>
      </c>
      <c r="B1880" s="3">
        <v>62.742470639936499</v>
      </c>
      <c r="C1880">
        <v>109.60178404386721</v>
      </c>
      <c r="D1880" s="6">
        <f t="shared" si="184"/>
        <v>-1.0699579748606057E-3</v>
      </c>
      <c r="E1880" s="6">
        <f t="shared" si="188"/>
        <v>-6.7335338304045072E-4</v>
      </c>
      <c r="F1880" s="6">
        <f t="shared" si="189"/>
        <v>7.8960112495983904E-4</v>
      </c>
      <c r="G1880" s="7">
        <f t="shared" si="185"/>
        <v>-1.5748361105368672E-3</v>
      </c>
      <c r="H1880" s="7">
        <f t="shared" si="186"/>
        <v>-1.1782315187167122E-3</v>
      </c>
      <c r="I1880" s="7">
        <f t="shared" si="187"/>
        <v>2.8472298928357753E-4</v>
      </c>
      <c r="K1880" s="7">
        <f>MIN((A1880 - MAX($A$3:A1880))/MAX($A$3:A1880),0)</f>
        <v>-0.30339826243758633</v>
      </c>
      <c r="L1880" s="7">
        <f>MIN((B1880 - MAX($B$3:B1880))/MAX($B$3:B1880),0)</f>
        <v>-0.46731047405692216</v>
      </c>
      <c r="M1880" s="7">
        <f>MIN((C1880 - MAX($C$3:C1880))/MAX($C$3:C1880),0)</f>
        <v>-0.15966074147994197</v>
      </c>
    </row>
    <row r="1881" spans="1:13" x14ac:dyDescent="0.35">
      <c r="A1881" s="3">
        <v>122.630218142389</v>
      </c>
      <c r="B1881" s="3">
        <v>63.110992691559403</v>
      </c>
      <c r="C1881">
        <v>110.2149638488214</v>
      </c>
      <c r="D1881" s="6">
        <f t="shared" si="184"/>
        <v>5.6695040383926464E-3</v>
      </c>
      <c r="E1881" s="6">
        <f t="shared" si="188"/>
        <v>5.873566148482748E-3</v>
      </c>
      <c r="F1881" s="6">
        <f t="shared" si="189"/>
        <v>5.5946151817087711E-3</v>
      </c>
      <c r="G1881" s="7">
        <f t="shared" si="185"/>
        <v>5.1646259027163851E-3</v>
      </c>
      <c r="H1881" s="7">
        <f t="shared" si="186"/>
        <v>5.3686880128064867E-3</v>
      </c>
      <c r="I1881" s="7">
        <f t="shared" si="187"/>
        <v>5.0897370460325098E-3</v>
      </c>
      <c r="K1881" s="7">
        <f>MIN((A1881 - MAX($A$3:A1881))/MAX($A$3:A1881),0)</f>
        <v>-0.29944887607332493</v>
      </c>
      <c r="L1881" s="7">
        <f>MIN((B1881 - MAX($B$3:B1881))/MAX($B$3:B1881),0)</f>
        <v>-0.46418168688969158</v>
      </c>
      <c r="M1881" s="7">
        <f>MIN((C1881 - MAX($C$3:C1881))/MAX($C$3:C1881),0)</f>
        <v>-0.15495936670643976</v>
      </c>
    </row>
    <row r="1882" spans="1:13" x14ac:dyDescent="0.35">
      <c r="A1882" s="3">
        <v>125.117125541799</v>
      </c>
      <c r="B1882" s="3">
        <v>64.409353085856793</v>
      </c>
      <c r="C1882">
        <v>110.07598207687099</v>
      </c>
      <c r="D1882" s="6">
        <f t="shared" si="184"/>
        <v>2.0279727436531104E-2</v>
      </c>
      <c r="E1882" s="6">
        <f t="shared" si="188"/>
        <v>2.0572650483297428E-2</v>
      </c>
      <c r="F1882" s="6">
        <f t="shared" si="189"/>
        <v>-1.2610063742437866E-3</v>
      </c>
      <c r="G1882" s="7">
        <f t="shared" si="185"/>
        <v>1.9774849300854842E-2</v>
      </c>
      <c r="H1882" s="7">
        <f t="shared" si="186"/>
        <v>2.0067772347621166E-2</v>
      </c>
      <c r="I1882" s="7">
        <f t="shared" si="187"/>
        <v>-1.7658845099200481E-3</v>
      </c>
      <c r="K1882" s="7">
        <f>MIN((A1882 - MAX($A$3:A1882))/MAX($A$3:A1882),0)</f>
        <v>-0.28524189022473639</v>
      </c>
      <c r="L1882" s="7">
        <f>MIN((B1882 - MAX($B$3:B1882))/MAX($B$3:B1882),0)</f>
        <v>-0.4531584840115232</v>
      </c>
      <c r="M1882" s="7">
        <f>MIN((C1882 - MAX($C$3:C1882))/MAX($C$3:C1882),0)</f>
        <v>-0.15602496833151794</v>
      </c>
    </row>
    <row r="1883" spans="1:13" x14ac:dyDescent="0.35">
      <c r="A1883" s="3">
        <v>125.306598714928</v>
      </c>
      <c r="B1883" s="3">
        <v>64.518133693477907</v>
      </c>
      <c r="C1883">
        <v>110.5529088907609</v>
      </c>
      <c r="D1883" s="6">
        <f t="shared" si="184"/>
        <v>1.5143664171353044E-3</v>
      </c>
      <c r="E1883" s="6">
        <f t="shared" si="188"/>
        <v>1.6888945845506423E-3</v>
      </c>
      <c r="F1883" s="6">
        <f t="shared" si="189"/>
        <v>4.3327055084265206E-3</v>
      </c>
      <c r="G1883" s="7">
        <f t="shared" si="185"/>
        <v>1.0094882814590429E-3</v>
      </c>
      <c r="H1883" s="7">
        <f t="shared" si="186"/>
        <v>1.1840164488743808E-3</v>
      </c>
      <c r="I1883" s="7">
        <f t="shared" si="187"/>
        <v>3.8278273727502593E-3</v>
      </c>
      <c r="K1883" s="7">
        <f>MIN((A1883 - MAX($A$3:A1883))/MAX($A$3:A1883),0)</f>
        <v>-0.28415948454691764</v>
      </c>
      <c r="L1883" s="7">
        <f>MIN((B1883 - MAX($B$3:B1883))/MAX($B$3:B1883),0)</f>
        <v>-0.45223492633656281</v>
      </c>
      <c r="M1883" s="7">
        <f>MIN((C1883 - MAX($C$3:C1883))/MAX($C$3:C1883),0)</f>
        <v>-0.15236827306283346</v>
      </c>
    </row>
    <row r="1884" spans="1:13" x14ac:dyDescent="0.35">
      <c r="A1884" s="3">
        <v>125.75454704071799</v>
      </c>
      <c r="B1884" s="3">
        <v>64.748195775952496</v>
      </c>
      <c r="C1884">
        <v>110.65230266727995</v>
      </c>
      <c r="D1884" s="6">
        <f t="shared" si="184"/>
        <v>3.5748183286745732E-3</v>
      </c>
      <c r="E1884" s="6">
        <f t="shared" si="188"/>
        <v>3.5658514793313984E-3</v>
      </c>
      <c r="F1884" s="6">
        <f t="shared" si="189"/>
        <v>8.9906070782147832E-4</v>
      </c>
      <c r="G1884" s="7">
        <f t="shared" si="185"/>
        <v>3.0699401929983119E-3</v>
      </c>
      <c r="H1884" s="7">
        <f t="shared" si="186"/>
        <v>3.0609733436551372E-3</v>
      </c>
      <c r="I1884" s="7">
        <f t="shared" si="187"/>
        <v>3.9418257214521681E-4</v>
      </c>
      <c r="K1884" s="7">
        <f>MIN((A1884 - MAX($A$3:A1884))/MAX($A$3:A1884),0)</f>
        <v>-0.28160048475186811</v>
      </c>
      <c r="L1884" s="7">
        <f>MIN((B1884 - MAX($B$3:B1884))/MAX($B$3:B1884),0)</f>
        <v>-0.45028167743831399</v>
      </c>
      <c r="M1884" s="7">
        <f>MIN((C1884 - MAX($C$3:C1884))/MAX($C$3:C1884),0)</f>
        <v>-0.15160620068244138</v>
      </c>
    </row>
    <row r="1885" spans="1:13" x14ac:dyDescent="0.35">
      <c r="A1885" s="3">
        <v>126.60165420443199</v>
      </c>
      <c r="B1885" s="3">
        <v>65.161447233983907</v>
      </c>
      <c r="C1885">
        <v>111.5418542272847</v>
      </c>
      <c r="D1885" s="6">
        <f t="shared" si="184"/>
        <v>6.7361951010782581E-3</v>
      </c>
      <c r="E1885" s="6">
        <f t="shared" si="188"/>
        <v>6.3824397433618158E-3</v>
      </c>
      <c r="F1885" s="6">
        <f t="shared" si="189"/>
        <v>8.0391599502410462E-3</v>
      </c>
      <c r="G1885" s="7">
        <f t="shared" si="185"/>
        <v>6.2313169654019968E-3</v>
      </c>
      <c r="H1885" s="7">
        <f t="shared" si="186"/>
        <v>5.8775616076855546E-3</v>
      </c>
      <c r="I1885" s="7">
        <f t="shared" si="187"/>
        <v>7.5342818145647849E-3</v>
      </c>
      <c r="K1885" s="7">
        <f>MIN((A1885 - MAX($A$3:A1885))/MAX($A$3:A1885),0)</f>
        <v>-0.27676120545663663</v>
      </c>
      <c r="L1885" s="7">
        <f>MIN((B1885 - MAX($B$3:B1885))/MAX($B$3:B1885),0)</f>
        <v>-0.44677313336874208</v>
      </c>
      <c r="M1885" s="7">
        <f>MIN((C1885 - MAX($C$3:C1885))/MAX($C$3:C1885),0)</f>
        <v>-0.14478582722893482</v>
      </c>
    </row>
    <row r="1886" spans="1:13" x14ac:dyDescent="0.35">
      <c r="A1886" s="3">
        <v>124.094669800586</v>
      </c>
      <c r="B1886" s="3">
        <v>63.865996090952201</v>
      </c>
      <c r="C1886">
        <v>110.73408340353397</v>
      </c>
      <c r="D1886" s="6">
        <f t="shared" si="184"/>
        <v>-1.9802145711285878E-2</v>
      </c>
      <c r="E1886" s="6">
        <f t="shared" si="188"/>
        <v>-1.9880637984910864E-2</v>
      </c>
      <c r="F1886" s="6">
        <f t="shared" si="189"/>
        <v>-7.2418629701525745E-3</v>
      </c>
      <c r="G1886" s="7">
        <f t="shared" si="185"/>
        <v>-2.030702384696214E-2</v>
      </c>
      <c r="H1886" s="7">
        <f t="shared" si="186"/>
        <v>-2.0385516120587126E-2</v>
      </c>
      <c r="I1886" s="7">
        <f t="shared" si="187"/>
        <v>-7.7467411058288358E-3</v>
      </c>
      <c r="K1886" s="7">
        <f>MIN((A1886 - MAX($A$3:A1886))/MAX($A$3:A1886),0)</f>
        <v>-0.29108288545023908</v>
      </c>
      <c r="L1886" s="7">
        <f>MIN((B1886 - MAX($B$3:B1886))/MAX($B$3:B1886),0)</f>
        <v>-0.45777163642776469</v>
      </c>
      <c r="M1886" s="7">
        <f>MIN((C1886 - MAX($C$3:C1886))/MAX($C$3:C1886),0)</f>
        <v>-0.15097917107827527</v>
      </c>
    </row>
    <row r="1887" spans="1:13" x14ac:dyDescent="0.35">
      <c r="A1887" s="3">
        <v>120.605513008887</v>
      </c>
      <c r="B1887" s="3">
        <v>62.072516218223498</v>
      </c>
      <c r="C1887">
        <v>109.4375610487201</v>
      </c>
      <c r="D1887" s="6">
        <f t="shared" si="184"/>
        <v>-2.8116894926316378E-2</v>
      </c>
      <c r="E1887" s="6">
        <f t="shared" si="188"/>
        <v>-2.8081921249213597E-2</v>
      </c>
      <c r="F1887" s="6">
        <f t="shared" si="189"/>
        <v>-1.1708430818803314E-2</v>
      </c>
      <c r="G1887" s="7">
        <f t="shared" si="185"/>
        <v>-2.862177306199264E-2</v>
      </c>
      <c r="H1887" s="7">
        <f t="shared" si="186"/>
        <v>-2.8586799384889859E-2</v>
      </c>
      <c r="I1887" s="7">
        <f t="shared" si="187"/>
        <v>-1.2213308954479576E-2</v>
      </c>
      <c r="K1887" s="7">
        <f>MIN((A1887 - MAX($A$3:A1887))/MAX($A$3:A1887),0)</f>
        <v>-0.31101543347150212</v>
      </c>
      <c r="L1887" s="7">
        <f>MIN((B1887 - MAX($B$3:B1887))/MAX($B$3:B1887),0)</f>
        <v>-0.47299845063269014</v>
      </c>
      <c r="M1887" s="7">
        <f>MIN((C1887 - MAX($C$3:C1887))/MAX($C$3:C1887),0)</f>
        <v>-0.16091987271742833</v>
      </c>
    </row>
    <row r="1888" spans="1:13" x14ac:dyDescent="0.35">
      <c r="A1888" s="3">
        <v>117.79453736571401</v>
      </c>
      <c r="B1888" s="3">
        <v>60.434856231816603</v>
      </c>
      <c r="C1888">
        <v>109.21738770911608</v>
      </c>
      <c r="D1888" s="6">
        <f t="shared" si="184"/>
        <v>-2.330719030203755E-2</v>
      </c>
      <c r="E1888" s="6">
        <f t="shared" si="188"/>
        <v>-2.6383012743506348E-2</v>
      </c>
      <c r="F1888" s="6">
        <f t="shared" si="189"/>
        <v>-2.0118626319349233E-3</v>
      </c>
      <c r="G1888" s="7">
        <f t="shared" si="185"/>
        <v>-2.3812068437713812E-2</v>
      </c>
      <c r="H1888" s="7">
        <f t="shared" si="186"/>
        <v>-2.688789087918261E-2</v>
      </c>
      <c r="I1888" s="7">
        <f t="shared" si="187"/>
        <v>-2.5167407676111846E-3</v>
      </c>
      <c r="K1888" s="7">
        <f>MIN((A1888 - MAX($A$3:A1888))/MAX($A$3:A1888),0)</f>
        <v>-0.32707372787874867</v>
      </c>
      <c r="L1888" s="7">
        <f>MIN((B1888 - MAX($B$3:B1888))/MAX($B$3:B1888),0)</f>
        <v>-0.48690233922549547</v>
      </c>
      <c r="M1888" s="7">
        <f>MIN((C1888 - MAX($C$3:C1888))/MAX($C$3:C1888),0)</f>
        <v>-0.16260798667070733</v>
      </c>
    </row>
    <row r="1889" spans="1:13" x14ac:dyDescent="0.35">
      <c r="A1889" s="3">
        <v>120.97710631763201</v>
      </c>
      <c r="B1889" s="3">
        <v>62.097694826000101</v>
      </c>
      <c r="C1889">
        <v>109.93807527920906</v>
      </c>
      <c r="D1889" s="6">
        <f t="shared" si="184"/>
        <v>2.7017967242718152E-2</v>
      </c>
      <c r="E1889" s="6">
        <f t="shared" si="188"/>
        <v>2.7514561924416026E-2</v>
      </c>
      <c r="F1889" s="6">
        <f t="shared" si="189"/>
        <v>6.5986523319200687E-3</v>
      </c>
      <c r="G1889" s="7">
        <f t="shared" si="185"/>
        <v>2.6513089107041889E-2</v>
      </c>
      <c r="H1889" s="7">
        <f t="shared" si="186"/>
        <v>2.7009683788739764E-2</v>
      </c>
      <c r="I1889" s="7">
        <f t="shared" si="187"/>
        <v>6.0937741962438074E-3</v>
      </c>
      <c r="K1889" s="7">
        <f>MIN((A1889 - MAX($A$3:A1889))/MAX($A$3:A1889),0)</f>
        <v>-0.30889262790181227</v>
      </c>
      <c r="L1889" s="7">
        <f>MIN((B1889 - MAX($B$3:B1889))/MAX($B$3:B1889),0)</f>
        <v>-0.47278468186484235</v>
      </c>
      <c r="M1889" s="7">
        <f>MIN((C1889 - MAX($C$3:C1889))/MAX($C$3:C1889),0)</f>
        <v>-0.15708232790922075</v>
      </c>
    </row>
    <row r="1890" spans="1:13" x14ac:dyDescent="0.35">
      <c r="A1890" s="3">
        <v>120.704158921952</v>
      </c>
      <c r="B1890" s="3">
        <v>61.959330777863201</v>
      </c>
      <c r="C1890">
        <v>109.51291261182574</v>
      </c>
      <c r="D1890" s="6">
        <f t="shared" si="184"/>
        <v>-2.256190480894526E-3</v>
      </c>
      <c r="E1890" s="6">
        <f t="shared" si="188"/>
        <v>-2.228167221417813E-3</v>
      </c>
      <c r="F1890" s="6">
        <f t="shared" si="189"/>
        <v>-3.8672922579691851E-3</v>
      </c>
      <c r="G1890" s="7">
        <f t="shared" si="185"/>
        <v>-2.7610686165707877E-3</v>
      </c>
      <c r="H1890" s="7">
        <f t="shared" si="186"/>
        <v>-2.7330453570940747E-3</v>
      </c>
      <c r="I1890" s="7">
        <f t="shared" si="187"/>
        <v>-4.3721703936454468E-3</v>
      </c>
      <c r="K1890" s="7">
        <f>MIN((A1890 - MAX($A$3:A1890))/MAX($A$3:A1890),0)</f>
        <v>-0.31045189777601623</v>
      </c>
      <c r="L1890" s="7">
        <f>MIN((B1890 - MAX($B$3:B1890))/MAX($B$3:B1890),0)</f>
        <v>-0.47395940575534046</v>
      </c>
      <c r="M1890" s="7">
        <f>MIN((C1890 - MAX($C$3:C1890))/MAX($C$3:C1890),0)</f>
        <v>-0.16034213689660284</v>
      </c>
    </row>
    <row r="1891" spans="1:13" x14ac:dyDescent="0.35">
      <c r="A1891" s="3">
        <v>121.362317752823</v>
      </c>
      <c r="B1891" s="3">
        <v>62.292533349021397</v>
      </c>
      <c r="C1891">
        <v>110.17712268660881</v>
      </c>
      <c r="D1891" s="6">
        <f t="shared" si="184"/>
        <v>5.4526607595730961E-3</v>
      </c>
      <c r="E1891" s="6">
        <f t="shared" si="188"/>
        <v>5.377762589993027E-3</v>
      </c>
      <c r="F1891" s="6">
        <f t="shared" si="189"/>
        <v>6.0651302110592059E-3</v>
      </c>
      <c r="G1891" s="7">
        <f t="shared" si="185"/>
        <v>4.9477826238968348E-3</v>
      </c>
      <c r="H1891" s="7">
        <f t="shared" si="186"/>
        <v>4.8728844543167657E-3</v>
      </c>
      <c r="I1891" s="7">
        <f t="shared" si="187"/>
        <v>5.5602520753829446E-3</v>
      </c>
      <c r="K1891" s="7">
        <f>MIN((A1891 - MAX($A$3:A1891))/MAX($A$3:A1891),0)</f>
        <v>-0.30669202589718142</v>
      </c>
      <c r="L1891" s="7">
        <f>MIN((B1891 - MAX($B$3:B1891))/MAX($B$3:B1891),0)</f>
        <v>-0.47113048432679383</v>
      </c>
      <c r="M1891" s="7">
        <f>MIN((C1891 - MAX($C$3:C1891))/MAX($C$3:C1891),0)</f>
        <v>-0.155249502624141</v>
      </c>
    </row>
    <row r="1892" spans="1:13" x14ac:dyDescent="0.35">
      <c r="A1892" s="3">
        <v>121.371256383288</v>
      </c>
      <c r="B1892" s="3">
        <v>62.290185004868</v>
      </c>
      <c r="C1892">
        <v>110.92008496431394</v>
      </c>
      <c r="D1892" s="6">
        <f t="shared" si="184"/>
        <v>7.3652437020867633E-5</v>
      </c>
      <c r="E1892" s="6">
        <f t="shared" si="188"/>
        <v>-3.7698645843142621E-5</v>
      </c>
      <c r="F1892" s="6">
        <f t="shared" si="189"/>
        <v>6.7433443494293891E-3</v>
      </c>
      <c r="G1892" s="7">
        <f t="shared" si="185"/>
        <v>-4.3122569865539388E-4</v>
      </c>
      <c r="H1892" s="7">
        <f t="shared" si="186"/>
        <v>-5.4257678151940411E-4</v>
      </c>
      <c r="I1892" s="7">
        <f t="shared" si="187"/>
        <v>6.2384662137531278E-3</v>
      </c>
      <c r="K1892" s="7">
        <f>MIN((A1892 - MAX($A$3:A1892))/MAX($A$3:A1892),0)</f>
        <v>-0.30664096207528274</v>
      </c>
      <c r="L1892" s="7">
        <f>MIN((B1892 - MAX($B$3:B1892))/MAX($B$3:B1892),0)</f>
        <v>-0.47115042199136242</v>
      </c>
      <c r="M1892" s="7">
        <f>MIN((C1892 - MAX($C$3:C1892))/MAX($C$3:C1892),0)</f>
        <v>-0.14955305913098385</v>
      </c>
    </row>
    <row r="1893" spans="1:13" x14ac:dyDescent="0.35">
      <c r="A1893" s="3">
        <v>123.95745689442499</v>
      </c>
      <c r="B1893" s="3">
        <v>63.613090944527301</v>
      </c>
      <c r="C1893">
        <v>113.67019995555394</v>
      </c>
      <c r="D1893" s="6">
        <f t="shared" si="184"/>
        <v>2.1308179450411427E-2</v>
      </c>
      <c r="E1893" s="6">
        <f t="shared" si="188"/>
        <v>2.1237791147287723E-2</v>
      </c>
      <c r="F1893" s="6">
        <f t="shared" si="189"/>
        <v>2.4793661058993822E-2</v>
      </c>
      <c r="G1893" s="7">
        <f t="shared" si="185"/>
        <v>2.0803301314735165E-2</v>
      </c>
      <c r="H1893" s="7">
        <f t="shared" si="186"/>
        <v>2.073291301161146E-2</v>
      </c>
      <c r="I1893" s="7">
        <f t="shared" si="187"/>
        <v>2.428878292331756E-2</v>
      </c>
      <c r="K1893" s="7">
        <f>MIN((A1893 - MAX($A$3:A1893))/MAX($A$3:A1893),0)</f>
        <v>-0.29186674327161821</v>
      </c>
      <c r="L1893" s="7">
        <f>MIN((B1893 - MAX($B$3:B1893))/MAX($B$3:B1893),0)</f>
        <v>-0.45991882510528376</v>
      </c>
      <c r="M1893" s="7">
        <f>MIN((C1893 - MAX($C$3:C1893))/MAX($C$3:C1893),0)</f>
        <v>-0.1284673659304193</v>
      </c>
    </row>
    <row r="1894" spans="1:13" x14ac:dyDescent="0.35">
      <c r="A1894" s="3">
        <v>123.63448932591</v>
      </c>
      <c r="B1894" s="3">
        <v>63.459714070007202</v>
      </c>
      <c r="C1894">
        <v>113.10990061655977</v>
      </c>
      <c r="D1894" s="6">
        <f t="shared" si="184"/>
        <v>-2.6054710753712035E-3</v>
      </c>
      <c r="E1894" s="6">
        <f t="shared" si="188"/>
        <v>-2.4110897968131809E-3</v>
      </c>
      <c r="F1894" s="6">
        <f t="shared" si="189"/>
        <v>-4.9291664764665863E-3</v>
      </c>
      <c r="G1894" s="7">
        <f t="shared" si="185"/>
        <v>-3.1103492110474652E-3</v>
      </c>
      <c r="H1894" s="7">
        <f t="shared" si="186"/>
        <v>-2.9159679324894426E-3</v>
      </c>
      <c r="I1894" s="7">
        <f t="shared" si="187"/>
        <v>-5.4340446121428475E-3</v>
      </c>
      <c r="K1894" s="7">
        <f>MIN((A1894 - MAX($A$3:A1894))/MAX($A$3:A1894),0)</f>
        <v>-0.29371176398953242</v>
      </c>
      <c r="L1894" s="7">
        <f>MIN((B1894 - MAX($B$3:B1894))/MAX($B$3:B1894),0)</f>
        <v>-0.46122100931552329</v>
      </c>
      <c r="M1894" s="7">
        <f>MIN((C1894 - MAX($C$3:C1894))/MAX($C$3:C1894),0)</f>
        <v>-0.13276329537342169</v>
      </c>
    </row>
    <row r="1895" spans="1:13" x14ac:dyDescent="0.35">
      <c r="A1895" s="3">
        <v>122.51260498598501</v>
      </c>
      <c r="B1895" s="3">
        <v>62.883154712986602</v>
      </c>
      <c r="C1895">
        <v>112.98685740569425</v>
      </c>
      <c r="D1895" s="6">
        <f t="shared" si="184"/>
        <v>-9.0742020777682519E-3</v>
      </c>
      <c r="E1895" s="6">
        <f t="shared" si="188"/>
        <v>-9.0854389350786113E-3</v>
      </c>
      <c r="F1895" s="6">
        <f t="shared" si="189"/>
        <v>-1.0878199891858442E-3</v>
      </c>
      <c r="G1895" s="7">
        <f t="shared" si="185"/>
        <v>-9.579080213444514E-3</v>
      </c>
      <c r="H1895" s="7">
        <f t="shared" si="186"/>
        <v>-9.5903170707548734E-3</v>
      </c>
      <c r="I1895" s="7">
        <f t="shared" si="187"/>
        <v>-1.5926981248621057E-3</v>
      </c>
      <c r="K1895" s="7">
        <f>MIN((A1895 - MAX($A$3:A1895))/MAX($A$3:A1895),0)</f>
        <v>-0.3001207661682419</v>
      </c>
      <c r="L1895" s="7">
        <f>MIN((B1895 - MAX($B$3:B1895))/MAX($B$3:B1895),0)</f>
        <v>-0.46611605293489039</v>
      </c>
      <c r="M1895" s="7">
        <f>MIN((C1895 - MAX($C$3:C1895))/MAX($C$3:C1895),0)</f>
        <v>-0.13370669279607014</v>
      </c>
    </row>
    <row r="1896" spans="1:13" x14ac:dyDescent="0.35">
      <c r="A1896" s="3">
        <v>124.795882627232</v>
      </c>
      <c r="B1896" s="3">
        <v>64.052142424326206</v>
      </c>
      <c r="C1896">
        <v>114.20259130821269</v>
      </c>
      <c r="D1896" s="6">
        <f t="shared" si="184"/>
        <v>1.8637083437318108E-2</v>
      </c>
      <c r="E1896" s="6">
        <f t="shared" si="188"/>
        <v>1.8589838831641583E-2</v>
      </c>
      <c r="F1896" s="6">
        <f t="shared" si="189"/>
        <v>1.0759958551224977E-2</v>
      </c>
      <c r="G1896" s="7">
        <f t="shared" si="185"/>
        <v>1.8132205301641845E-2</v>
      </c>
      <c r="H1896" s="7">
        <f t="shared" si="186"/>
        <v>1.8084960695965321E-2</v>
      </c>
      <c r="I1896" s="7">
        <f t="shared" si="187"/>
        <v>1.0255080415548715E-2</v>
      </c>
      <c r="K1896" s="7">
        <f>MIN((A1896 - MAX($A$3:A1896))/MAX($A$3:A1896),0)</f>
        <v>-0.28707705849127313</v>
      </c>
      <c r="L1896" s="7">
        <f>MIN((B1896 - MAX($B$3:B1896))/MAX($B$3:B1896),0)</f>
        <v>-0.45619123640414933</v>
      </c>
      <c r="M1896" s="7">
        <f>MIN((C1896 - MAX($C$3:C1896))/MAX($C$3:C1896),0)</f>
        <v>-0.12438541271735225</v>
      </c>
    </row>
    <row r="1897" spans="1:13" x14ac:dyDescent="0.35">
      <c r="A1897" s="3">
        <v>123.2692959386</v>
      </c>
      <c r="B1897" s="3">
        <v>63.279362920248403</v>
      </c>
      <c r="C1897">
        <v>113.72596424676861</v>
      </c>
      <c r="D1897" s="6">
        <f t="shared" si="184"/>
        <v>-1.2232668710649338E-2</v>
      </c>
      <c r="E1897" s="6">
        <f t="shared" si="188"/>
        <v>-1.2064850211541267E-2</v>
      </c>
      <c r="F1897" s="6">
        <f t="shared" si="189"/>
        <v>-4.1735222991371931E-3</v>
      </c>
      <c r="G1897" s="7">
        <f t="shared" si="185"/>
        <v>-1.2737546846325601E-2</v>
      </c>
      <c r="H1897" s="7">
        <f t="shared" si="186"/>
        <v>-1.256972834721753E-2</v>
      </c>
      <c r="I1897" s="7">
        <f t="shared" si="187"/>
        <v>-4.6784004348134544E-3</v>
      </c>
      <c r="K1897" s="7">
        <f>MIN((A1897 - MAX($A$3:A1897))/MAX($A$3:A1897),0)</f>
        <v>-0.29579800865097106</v>
      </c>
      <c r="L1897" s="7">
        <f>MIN((B1897 - MAX($B$3:B1897))/MAX($B$3:B1897),0)</f>
        <v>-0.46275220768065672</v>
      </c>
      <c r="M1897" s="7">
        <f>MIN((C1897 - MAX($C$3:C1897))/MAX($C$3:C1897),0)</f>
        <v>-0.12803980972282619</v>
      </c>
    </row>
    <row r="1898" spans="1:13" x14ac:dyDescent="0.35">
      <c r="A1898" s="3">
        <v>124.016017583223</v>
      </c>
      <c r="B1898" s="3">
        <v>63.669255347176701</v>
      </c>
      <c r="C1898">
        <v>114.5186337490245</v>
      </c>
      <c r="D1898" s="6">
        <f t="shared" si="184"/>
        <v>6.0576450845873878E-3</v>
      </c>
      <c r="E1898" s="6">
        <f t="shared" si="188"/>
        <v>6.161446780361614E-3</v>
      </c>
      <c r="F1898" s="6">
        <f t="shared" si="189"/>
        <v>6.9699958800605467E-3</v>
      </c>
      <c r="G1898" s="7">
        <f t="shared" si="185"/>
        <v>5.5527669489111265E-3</v>
      </c>
      <c r="H1898" s="7">
        <f t="shared" si="186"/>
        <v>5.6565686446853527E-3</v>
      </c>
      <c r="I1898" s="7">
        <f t="shared" si="187"/>
        <v>6.4651177443842854E-3</v>
      </c>
      <c r="K1898" s="7">
        <f>MIN((A1898 - MAX($A$3:A1898))/MAX($A$3:A1898),0)</f>
        <v>-0.29153220291951892</v>
      </c>
      <c r="L1898" s="7">
        <f>MIN((B1898 - MAX($B$3:B1898))/MAX($B$3:B1898),0)</f>
        <v>-0.45944198400041431</v>
      </c>
      <c r="M1898" s="7">
        <f>MIN((C1898 - MAX($C$3:C1898))/MAX($C$3:C1898),0)</f>
        <v>-0.12196225078901748</v>
      </c>
    </row>
    <row r="1899" spans="1:13" x14ac:dyDescent="0.35">
      <c r="A1899" s="3">
        <v>120.66895178758701</v>
      </c>
      <c r="B1899" s="3">
        <v>61.925005522862598</v>
      </c>
      <c r="C1899">
        <v>114.32301943739566</v>
      </c>
      <c r="D1899" s="6">
        <f t="shared" si="184"/>
        <v>-2.6988979817787608E-2</v>
      </c>
      <c r="E1899" s="6">
        <f t="shared" si="188"/>
        <v>-2.7395480201598568E-2</v>
      </c>
      <c r="F1899" s="6">
        <f t="shared" si="189"/>
        <v>-1.7081439519925354E-3</v>
      </c>
      <c r="G1899" s="7">
        <f t="shared" si="185"/>
        <v>-2.749385795346387E-2</v>
      </c>
      <c r="H1899" s="7">
        <f t="shared" si="186"/>
        <v>-2.790035833727483E-2</v>
      </c>
      <c r="I1899" s="7">
        <f t="shared" si="187"/>
        <v>-2.213022087668797E-3</v>
      </c>
      <c r="K1899" s="7">
        <f>MIN((A1899 - MAX($A$3:A1899))/MAX($A$3:A1899),0)</f>
        <v>-0.31065302599647648</v>
      </c>
      <c r="L1899" s="7">
        <f>MIN((B1899 - MAX($B$3:B1899))/MAX($B$3:B1899),0)</f>
        <v>-0.47425083042554639</v>
      </c>
      <c r="M1899" s="7">
        <f>MIN((C1899 - MAX($C$3:C1899))/MAX($C$3:C1899),0)</f>
        <v>-0.12346206565995337</v>
      </c>
    </row>
    <row r="1900" spans="1:13" x14ac:dyDescent="0.35">
      <c r="A1900" s="3">
        <v>120.47652695132901</v>
      </c>
      <c r="B1900" s="3">
        <v>61.740868449438203</v>
      </c>
      <c r="C1900">
        <v>114.30966494911961</v>
      </c>
      <c r="D1900" s="6">
        <f t="shared" ref="D1900:D1963" si="190">(A1900-A1899)/A1899</f>
        <v>-1.5946507648191336E-3</v>
      </c>
      <c r="E1900" s="6">
        <f t="shared" si="188"/>
        <v>-2.9735495680563509E-3</v>
      </c>
      <c r="F1900" s="6">
        <f t="shared" si="189"/>
        <v>-1.168136420973677E-4</v>
      </c>
      <c r="G1900" s="7">
        <f t="shared" si="185"/>
        <v>-2.0995289004953951E-3</v>
      </c>
      <c r="H1900" s="7">
        <f t="shared" si="186"/>
        <v>-3.4784277037326122E-3</v>
      </c>
      <c r="I1900" s="7">
        <f t="shared" si="187"/>
        <v>-6.216917777736292E-4</v>
      </c>
      <c r="K1900" s="7">
        <f>MIN((A1900 - MAX($A$3:A1900))/MAX($A$3:A1900),0)</f>
        <v>-0.31175229367579699</v>
      </c>
      <c r="L1900" s="7">
        <f>MIN((B1900 - MAX($B$3:B1900))/MAX($B$3:B1900),0)</f>
        <v>-0.47581417164164047</v>
      </c>
      <c r="M1900" s="7">
        <f>MIN((C1900 - MAX($C$3:C1900))/MAX($C$3:C1900),0)</f>
        <v>-0.12356445724850013</v>
      </c>
    </row>
    <row r="1901" spans="1:13" x14ac:dyDescent="0.35">
      <c r="A1901" s="3">
        <v>120.464909543088</v>
      </c>
      <c r="B1901" s="3">
        <v>61.751539483752801</v>
      </c>
      <c r="C1901">
        <v>114.34021902601127</v>
      </c>
      <c r="D1901" s="6">
        <f t="shared" si="190"/>
        <v>-9.6428810947559991E-5</v>
      </c>
      <c r="E1901" s="6">
        <f t="shared" si="188"/>
        <v>1.7283583115350239E-4</v>
      </c>
      <c r="F1901" s="6">
        <f t="shared" si="189"/>
        <v>2.6729215683784379E-4</v>
      </c>
      <c r="G1901" s="7">
        <f t="shared" si="185"/>
        <v>-6.0130694662382145E-4</v>
      </c>
      <c r="H1901" s="7">
        <f t="shared" si="186"/>
        <v>-3.3204230452275912E-4</v>
      </c>
      <c r="I1901" s="7">
        <f t="shared" si="187"/>
        <v>-2.3758597883841772E-4</v>
      </c>
      <c r="K1901" s="7">
        <f>MIN((A1901 - MAX($A$3:A1901))/MAX($A$3:A1901),0)</f>
        <v>-0.31181866058375518</v>
      </c>
      <c r="L1901" s="7">
        <f>MIN((B1901 - MAX($B$3:B1901))/MAX($B$3:B1901),0)</f>
        <v>-0.47572357354831729</v>
      </c>
      <c r="M1901" s="7">
        <f>MIN((C1901 - MAX($C$3:C1901))/MAX($C$3:C1901),0)</f>
        <v>-0.12333019290194873</v>
      </c>
    </row>
    <row r="1902" spans="1:13" x14ac:dyDescent="0.35">
      <c r="A1902" s="3">
        <v>118.97835130209199</v>
      </c>
      <c r="B1902" s="3">
        <v>60.4441202415818</v>
      </c>
      <c r="C1902">
        <v>113.63255518287482</v>
      </c>
      <c r="D1902" s="6">
        <f t="shared" si="190"/>
        <v>-1.2340176459969786E-2</v>
      </c>
      <c r="E1902" s="6">
        <f t="shared" si="188"/>
        <v>-2.1172253406167966E-2</v>
      </c>
      <c r="F1902" s="6">
        <f t="shared" si="189"/>
        <v>-6.1891069403624092E-3</v>
      </c>
      <c r="G1902" s="7">
        <f t="shared" si="185"/>
        <v>-1.2845054595646048E-2</v>
      </c>
      <c r="H1902" s="7">
        <f t="shared" si="186"/>
        <v>-2.1677131541844228E-2</v>
      </c>
      <c r="I1902" s="7">
        <f t="shared" si="187"/>
        <v>-6.6939850760386705E-3</v>
      </c>
      <c r="K1902" s="7">
        <f>MIN((A1902 - MAX($A$3:A1902))/MAX($A$3:A1902),0)</f>
        <v>-0.32031093974861002</v>
      </c>
      <c r="L1902" s="7">
        <f>MIN((B1902 - MAX($B$3:B1902))/MAX($B$3:B1902),0)</f>
        <v>-0.48682368690403249</v>
      </c>
      <c r="M1902" s="7">
        <f>MIN((C1902 - MAX($C$3:C1902))/MAX($C$3:C1902),0)</f>
        <v>-0.12875599608946545</v>
      </c>
    </row>
    <row r="1903" spans="1:13" x14ac:dyDescent="0.35">
      <c r="A1903" s="3">
        <v>120.554269371792</v>
      </c>
      <c r="B1903" s="3">
        <v>61.256012228674798</v>
      </c>
      <c r="C1903">
        <v>114.80926958597985</v>
      </c>
      <c r="D1903" s="6">
        <f t="shared" si="190"/>
        <v>1.3245418619885513E-2</v>
      </c>
      <c r="E1903" s="6">
        <f t="shared" si="188"/>
        <v>1.3432108596304249E-2</v>
      </c>
      <c r="F1903" s="6">
        <f t="shared" si="189"/>
        <v>1.0355433803378578E-2</v>
      </c>
      <c r="G1903" s="7">
        <f t="shared" si="185"/>
        <v>1.2740540484209251E-2</v>
      </c>
      <c r="H1903" s="7">
        <f t="shared" si="186"/>
        <v>1.2927230460627987E-2</v>
      </c>
      <c r="I1903" s="7">
        <f t="shared" si="187"/>
        <v>9.8505556677023157E-3</v>
      </c>
      <c r="K1903" s="7">
        <f>MIN((A1903 - MAX($A$3:A1903))/MAX($A$3:A1903),0)</f>
        <v>-0.31130817361422375</v>
      </c>
      <c r="L1903" s="7">
        <f>MIN((B1903 - MAX($B$3:B1903))/MAX($B$3:B1903),0)</f>
        <v>-0.47993064693747639</v>
      </c>
      <c r="M1903" s="7">
        <f>MIN((C1903 - MAX($C$3:C1903))/MAX($C$3:C1903),0)</f>
        <v>-0.1197338864803794</v>
      </c>
    </row>
    <row r="1904" spans="1:13" x14ac:dyDescent="0.35">
      <c r="A1904" s="3">
        <v>119.359813330427</v>
      </c>
      <c r="B1904" s="3">
        <v>60.659927673031902</v>
      </c>
      <c r="C1904">
        <v>115.06577498927609</v>
      </c>
      <c r="D1904" s="6">
        <f t="shared" si="190"/>
        <v>-9.9080360039450147E-3</v>
      </c>
      <c r="E1904" s="6">
        <f t="shared" si="188"/>
        <v>-9.7310375578751902E-3</v>
      </c>
      <c r="F1904" s="6">
        <f t="shared" si="189"/>
        <v>2.2341872239170545E-3</v>
      </c>
      <c r="G1904" s="7">
        <f t="shared" si="185"/>
        <v>-1.0412914139621277E-2</v>
      </c>
      <c r="H1904" s="7">
        <f t="shared" si="186"/>
        <v>-1.0235915693551452E-2</v>
      </c>
      <c r="I1904" s="7">
        <f t="shared" si="187"/>
        <v>1.729309088240793E-3</v>
      </c>
      <c r="K1904" s="7">
        <f>MIN((A1904 - MAX($A$3:A1904))/MAX($A$3:A1904),0)</f>
        <v>-0.3181317570256767</v>
      </c>
      <c r="L1904" s="7">
        <f>MIN((B1904 - MAX($B$3:B1904))/MAX($B$3:B1904),0)</f>
        <v>-0.48499146134482768</v>
      </c>
      <c r="M1904" s="7">
        <f>MIN((C1904 - MAX($C$3:C1904))/MAX($C$3:C1904),0)</f>
        <v>-0.11776720717590675</v>
      </c>
    </row>
    <row r="1905" spans="1:13" x14ac:dyDescent="0.35">
      <c r="A1905" s="3">
        <v>120.39326076403199</v>
      </c>
      <c r="B1905" s="3">
        <v>61.078029031919399</v>
      </c>
      <c r="C1905">
        <v>115.39821078798715</v>
      </c>
      <c r="D1905" s="6">
        <f t="shared" si="190"/>
        <v>8.6582527633825151E-3</v>
      </c>
      <c r="E1905" s="6">
        <f t="shared" si="188"/>
        <v>6.8925462809837209E-3</v>
      </c>
      <c r="F1905" s="6">
        <f t="shared" si="189"/>
        <v>2.8890936400684094E-3</v>
      </c>
      <c r="G1905" s="7">
        <f t="shared" si="185"/>
        <v>8.153374627706253E-3</v>
      </c>
      <c r="H1905" s="7">
        <f t="shared" si="186"/>
        <v>6.3876681453074596E-3</v>
      </c>
      <c r="I1905" s="7">
        <f t="shared" si="187"/>
        <v>2.3842155043921481E-3</v>
      </c>
      <c r="K1905" s="7">
        <f>MIN((A1905 - MAX($A$3:A1905))/MAX($A$3:A1905),0)</f>
        <v>-0.31222796942668146</v>
      </c>
      <c r="L1905" s="7">
        <f>MIN((B1905 - MAX($B$3:B1905))/MAX($B$3:B1905),0)</f>
        <v>-0.48144174115704513</v>
      </c>
      <c r="M1905" s="7">
        <f>MIN((C1905 - MAX($C$3:C1905))/MAX($C$3:C1905),0)</f>
        <v>-0.11521835402509888</v>
      </c>
    </row>
    <row r="1906" spans="1:13" x14ac:dyDescent="0.35">
      <c r="A1906" s="3">
        <v>121.232772122966</v>
      </c>
      <c r="B1906" s="3">
        <v>61.470305865335</v>
      </c>
      <c r="C1906">
        <v>116.87377837957962</v>
      </c>
      <c r="D1906" s="6">
        <f t="shared" si="190"/>
        <v>6.9730760144409336E-3</v>
      </c>
      <c r="E1906" s="6">
        <f t="shared" si="188"/>
        <v>6.4225522603323752E-3</v>
      </c>
      <c r="F1906" s="6">
        <f t="shared" si="189"/>
        <v>1.2786745838749787E-2</v>
      </c>
      <c r="G1906" s="7">
        <f t="shared" si="185"/>
        <v>6.4681978787646723E-3</v>
      </c>
      <c r="H1906" s="7">
        <f t="shared" si="186"/>
        <v>5.9176741246561139E-3</v>
      </c>
      <c r="I1906" s="7">
        <f t="shared" si="187"/>
        <v>1.2281867703073525E-2</v>
      </c>
      <c r="K1906" s="7">
        <f>MIN((A1906 - MAX($A$3:A1906))/MAX($A$3:A1906),0)</f>
        <v>-0.30743208277688733</v>
      </c>
      <c r="L1906" s="7">
        <f>MIN((B1906 - MAX($B$3:B1906))/MAX($B$3:B1906),0)</f>
        <v>-0.47811127363959927</v>
      </c>
      <c r="M1906" s="7">
        <f>MIN((C1906 - MAX($C$3:C1906))/MAX($C$3:C1906),0)</f>
        <v>-0.10390487599522712</v>
      </c>
    </row>
    <row r="1907" spans="1:13" x14ac:dyDescent="0.35">
      <c r="A1907" s="3">
        <v>121.609239316375</v>
      </c>
      <c r="B1907" s="3">
        <v>61.662582439316097</v>
      </c>
      <c r="C1907">
        <v>116.80009095936286</v>
      </c>
      <c r="D1907" s="6">
        <f t="shared" si="190"/>
        <v>3.1053252913094283E-3</v>
      </c>
      <c r="E1907" s="6">
        <f t="shared" si="188"/>
        <v>3.127958634244045E-3</v>
      </c>
      <c r="F1907" s="6">
        <f t="shared" si="189"/>
        <v>-6.3048719086874149E-4</v>
      </c>
      <c r="G1907" s="7">
        <f t="shared" si="185"/>
        <v>2.6004471556331666E-3</v>
      </c>
      <c r="H1907" s="7">
        <f t="shared" si="186"/>
        <v>2.6230804985677833E-3</v>
      </c>
      <c r="I1907" s="7">
        <f t="shared" si="187"/>
        <v>-1.135365326545003E-3</v>
      </c>
      <c r="K1907" s="7">
        <f>MIN((A1907 - MAX($A$3:A1907))/MAX($A$3:A1907),0)</f>
        <v>-0.3052814341075849</v>
      </c>
      <c r="L1907" s="7">
        <f>MIN((B1907 - MAX($B$3:B1907))/MAX($B$3:B1907),0)</f>
        <v>-0.47647882729186564</v>
      </c>
      <c r="M1907" s="7">
        <f>MIN((C1907 - MAX($C$3:C1907))/MAX($C$3:C1907),0)</f>
        <v>-0.10446985249271207</v>
      </c>
    </row>
    <row r="1908" spans="1:13" x14ac:dyDescent="0.35">
      <c r="A1908" s="3">
        <v>122.769966013001</v>
      </c>
      <c r="B1908" s="3">
        <v>62.240706878588398</v>
      </c>
      <c r="C1908">
        <v>116.3849441581866</v>
      </c>
      <c r="D1908" s="6">
        <f t="shared" si="190"/>
        <v>9.5447245879590418E-3</v>
      </c>
      <c r="E1908" s="6">
        <f t="shared" si="188"/>
        <v>9.3756118605841689E-3</v>
      </c>
      <c r="F1908" s="6">
        <f t="shared" si="189"/>
        <v>-3.5543362831857825E-3</v>
      </c>
      <c r="G1908" s="7">
        <f t="shared" si="185"/>
        <v>9.0398464522827796E-3</v>
      </c>
      <c r="H1908" s="7">
        <f t="shared" si="186"/>
        <v>8.8707337249079067E-3</v>
      </c>
      <c r="I1908" s="7">
        <f t="shared" si="187"/>
        <v>-4.0592144188620442E-3</v>
      </c>
      <c r="K1908" s="7">
        <f>MIN((A1908 - MAX($A$3:A1908))/MAX($A$3:A1908),0)</f>
        <v>-0.29865053672999992</v>
      </c>
      <c r="L1908" s="7">
        <f>MIN((B1908 - MAX($B$3:B1908))/MAX($B$3:B1908),0)</f>
        <v>-0.47157049597575629</v>
      </c>
      <c r="M1908" s="7">
        <f>MIN((C1908 - MAX($C$3:C1908))/MAX($C$3:C1908),0)</f>
        <v>-0.10765286778868394</v>
      </c>
    </row>
    <row r="1909" spans="1:13" x14ac:dyDescent="0.35">
      <c r="A1909" s="3">
        <v>124.176420403454</v>
      </c>
      <c r="B1909" s="3">
        <v>63.021093193787202</v>
      </c>
      <c r="C1909">
        <v>115.23437023561576</v>
      </c>
      <c r="D1909" s="6">
        <f t="shared" si="190"/>
        <v>1.1456013519658931E-2</v>
      </c>
      <c r="E1909" s="6">
        <f t="shared" si="188"/>
        <v>1.2538198139701189E-2</v>
      </c>
      <c r="F1909" s="6">
        <f t="shared" si="189"/>
        <v>-9.8859343954920843E-3</v>
      </c>
      <c r="G1909" s="7">
        <f t="shared" si="185"/>
        <v>1.0951135383982669E-2</v>
      </c>
      <c r="H1909" s="7">
        <f t="shared" si="186"/>
        <v>1.2033320004024926E-2</v>
      </c>
      <c r="I1909" s="7">
        <f t="shared" si="187"/>
        <v>-1.0390812531168346E-2</v>
      </c>
      <c r="K1909" s="7">
        <f>MIN((A1909 - MAX($A$3:A1909))/MAX($A$3:A1909),0)</f>
        <v>-0.29061586779677329</v>
      </c>
      <c r="L1909" s="7">
        <f>MIN((B1909 - MAX($B$3:B1909))/MAX($B$3:B1909),0)</f>
        <v>-0.46494494215143634</v>
      </c>
      <c r="M1909" s="7">
        <f>MIN((C1909 - MAX($C$3:C1909))/MAX($C$3:C1909),0)</f>
        <v>-0.11647455299573051</v>
      </c>
    </row>
    <row r="1910" spans="1:13" x14ac:dyDescent="0.35">
      <c r="A1910" s="3">
        <v>123.93465182988599</v>
      </c>
      <c r="B1910" s="3">
        <v>62.9163112733684</v>
      </c>
      <c r="C1910">
        <v>114.62248246706599</v>
      </c>
      <c r="D1910" s="6">
        <f t="shared" si="190"/>
        <v>-1.9469765095699654E-3</v>
      </c>
      <c r="E1910" s="6">
        <f t="shared" si="188"/>
        <v>-1.6626484103758983E-3</v>
      </c>
      <c r="F1910" s="6">
        <f t="shared" si="189"/>
        <v>-5.3099415330570016E-3</v>
      </c>
      <c r="G1910" s="7">
        <f t="shared" si="185"/>
        <v>-2.4518546452462269E-3</v>
      </c>
      <c r="H1910" s="7">
        <f t="shared" si="186"/>
        <v>-2.1675265460521596E-3</v>
      </c>
      <c r="I1910" s="7">
        <f t="shared" si="187"/>
        <v>-5.8148196687332629E-3</v>
      </c>
      <c r="K1910" s="7">
        <f>MIN((A1910 - MAX($A$3:A1910))/MAX($A$3:A1910),0)</f>
        <v>-0.29199702203843464</v>
      </c>
      <c r="L1910" s="7">
        <f>MIN((B1910 - MAX($B$3:B1910))/MAX($B$3:B1910),0)</f>
        <v>-0.4658345505928318</v>
      </c>
      <c r="M1910" s="7">
        <f>MIN((C1910 - MAX($C$3:C1910))/MAX($C$3:C1910),0)</f>
        <v>-0.12116602146229123</v>
      </c>
    </row>
    <row r="1911" spans="1:13" x14ac:dyDescent="0.35">
      <c r="A1911" s="3">
        <v>124.28001109837901</v>
      </c>
      <c r="B1911" s="3">
        <v>63.083355388470203</v>
      </c>
      <c r="C1911">
        <v>114.73700857395357</v>
      </c>
      <c r="D1911" s="6">
        <f t="shared" si="190"/>
        <v>2.78662394571501E-3</v>
      </c>
      <c r="E1911" s="6">
        <f t="shared" si="188"/>
        <v>2.6550208001865161E-3</v>
      </c>
      <c r="F1911" s="6">
        <f t="shared" si="189"/>
        <v>9.9915919130862878E-4</v>
      </c>
      <c r="G1911" s="7">
        <f t="shared" si="185"/>
        <v>2.2817458100387487E-3</v>
      </c>
      <c r="H1911" s="7">
        <f t="shared" si="186"/>
        <v>2.1501426645102548E-3</v>
      </c>
      <c r="I1911" s="7">
        <f t="shared" si="187"/>
        <v>4.9428105563236726E-4</v>
      </c>
      <c r="K1911" s="7">
        <f>MIN((A1911 - MAX($A$3:A1911))/MAX($A$3:A1911),0)</f>
        <v>-0.29002408398640939</v>
      </c>
      <c r="L1911" s="7">
        <f>MIN((B1911 - MAX($B$3:B1911))/MAX($B$3:B1911),0)</f>
        <v>-0.46441633021391482</v>
      </c>
      <c r="M1911" s="7">
        <f>MIN((C1911 - MAX($C$3:C1911))/MAX($C$3:C1911),0)</f>
        <v>-0.12028792641500095</v>
      </c>
    </row>
    <row r="1912" spans="1:13" x14ac:dyDescent="0.35">
      <c r="A1912" s="3">
        <v>126.069864100354</v>
      </c>
      <c r="B1912" s="3">
        <v>64.0118921458931</v>
      </c>
      <c r="C1912">
        <v>115.61793966706806</v>
      </c>
      <c r="D1912" s="6">
        <f t="shared" si="190"/>
        <v>1.4401776972470314E-2</v>
      </c>
      <c r="E1912" s="6">
        <f t="shared" si="188"/>
        <v>1.4719203690179842E-2</v>
      </c>
      <c r="F1912" s="6">
        <f t="shared" si="189"/>
        <v>7.6778286628126679E-3</v>
      </c>
      <c r="G1912" s="7">
        <f t="shared" si="185"/>
        <v>1.3896898836794052E-2</v>
      </c>
      <c r="H1912" s="7">
        <f t="shared" si="186"/>
        <v>1.421432555450358E-2</v>
      </c>
      <c r="I1912" s="7">
        <f t="shared" si="187"/>
        <v>7.1729505271364066E-3</v>
      </c>
      <c r="K1912" s="7">
        <f>MIN((A1912 - MAX($A$3:A1912))/MAX($A$3:A1912),0)</f>
        <v>-0.27979916918815634</v>
      </c>
      <c r="L1912" s="7">
        <f>MIN((B1912 - MAX($B$3:B1912))/MAX($B$3:B1912),0)</f>
        <v>-0.45653296508519942</v>
      </c>
      <c r="M1912" s="7">
        <f>MIN((C1912 - MAX($C$3:C1912))/MAX($C$3:C1912),0)</f>
        <v>-0.11353364784140768</v>
      </c>
    </row>
    <row r="1913" spans="1:13" x14ac:dyDescent="0.35">
      <c r="A1913" s="3">
        <v>126.85139627950601</v>
      </c>
      <c r="B1913" s="3">
        <v>64.383249786126299</v>
      </c>
      <c r="C1913">
        <v>115.74368064994599</v>
      </c>
      <c r="D1913" s="6">
        <f t="shared" si="190"/>
        <v>6.1991990292770902E-3</v>
      </c>
      <c r="E1913" s="6">
        <f t="shared" si="188"/>
        <v>5.8013851455416664E-3</v>
      </c>
      <c r="F1913" s="6">
        <f t="shared" si="189"/>
        <v>1.0875559903593759E-3</v>
      </c>
      <c r="G1913" s="7">
        <f t="shared" si="185"/>
        <v>5.6943208936008289E-3</v>
      </c>
      <c r="H1913" s="7">
        <f t="shared" si="186"/>
        <v>5.2965070098654051E-3</v>
      </c>
      <c r="I1913" s="7">
        <f t="shared" si="187"/>
        <v>5.8267785468311441E-4</v>
      </c>
      <c r="K1913" s="7">
        <f>MIN((A1913 - MAX($A$3:A1913))/MAX($A$3:A1913),0)</f>
        <v>-0.27533450089690303</v>
      </c>
      <c r="L1913" s="7">
        <f>MIN((B1913 - MAX($B$3:B1913))/MAX($B$3:B1913),0)</f>
        <v>-0.45338010350175312</v>
      </c>
      <c r="M1913" s="7">
        <f>MIN((C1913 - MAX($C$3:C1913))/MAX($C$3:C1913),0)</f>
        <v>-0.11256956604986558</v>
      </c>
    </row>
    <row r="1914" spans="1:13" x14ac:dyDescent="0.35">
      <c r="A1914" s="3">
        <v>126.428840355632</v>
      </c>
      <c r="B1914" s="3">
        <v>64.182007206404506</v>
      </c>
      <c r="C1914">
        <v>115.77647770203573</v>
      </c>
      <c r="D1914" s="6">
        <f t="shared" si="190"/>
        <v>-3.3311097573016481E-3</v>
      </c>
      <c r="E1914" s="6">
        <f t="shared" si="188"/>
        <v>-3.125697761301231E-3</v>
      </c>
      <c r="F1914" s="6">
        <f t="shared" si="189"/>
        <v>2.8335933249728861E-4</v>
      </c>
      <c r="G1914" s="7">
        <f t="shared" si="185"/>
        <v>-3.8359878929779094E-3</v>
      </c>
      <c r="H1914" s="7">
        <f t="shared" si="186"/>
        <v>-3.6305758969774928E-3</v>
      </c>
      <c r="I1914" s="7">
        <f t="shared" si="187"/>
        <v>-2.215188031789729E-4</v>
      </c>
      <c r="K1914" s="7">
        <f>MIN((A1914 - MAX($A$3:A1914))/MAX($A$3:A1914),0)</f>
        <v>-0.27774844121174519</v>
      </c>
      <c r="L1914" s="7">
        <f>MIN((B1914 - MAX($B$3:B1914))/MAX($B$3:B1914),0)</f>
        <v>-0.45508867208852039</v>
      </c>
      <c r="M1914" s="7">
        <f>MIN((C1914 - MAX($C$3:C1914))/MAX($C$3:C1914),0)</f>
        <v>-0.11231810435446368</v>
      </c>
    </row>
    <row r="1915" spans="1:13" x14ac:dyDescent="0.35">
      <c r="A1915" s="3">
        <v>126.665950393446</v>
      </c>
      <c r="B1915" s="3">
        <v>64.3075689073208</v>
      </c>
      <c r="C1915">
        <v>116.16790271482689</v>
      </c>
      <c r="D1915" s="6">
        <f t="shared" si="190"/>
        <v>1.8754426375107451E-3</v>
      </c>
      <c r="E1915" s="6">
        <f t="shared" si="188"/>
        <v>1.9563380202880891E-3</v>
      </c>
      <c r="F1915" s="6">
        <f t="shared" si="189"/>
        <v>3.380868208813002E-3</v>
      </c>
      <c r="G1915" s="7">
        <f t="shared" si="185"/>
        <v>1.3705645018344836E-3</v>
      </c>
      <c r="H1915" s="7">
        <f t="shared" si="186"/>
        <v>1.4514598846118276E-3</v>
      </c>
      <c r="I1915" s="7">
        <f t="shared" si="187"/>
        <v>2.8759900731367407E-3</v>
      </c>
      <c r="K1915" s="7">
        <f>MIN((A1915 - MAX($A$3:A1915))/MAX($A$3:A1915),0)</f>
        <v>-0.27639389984338514</v>
      </c>
      <c r="L1915" s="7">
        <f>MIN((B1915 - MAX($B$3:B1915))/MAX($B$3:B1915),0)</f>
        <v>-0.4540226413400415</v>
      </c>
      <c r="M1915" s="7">
        <f>MIN((C1915 - MAX($C$3:C1915))/MAX($C$3:C1915),0)</f>
        <v>-0.10931696885393682</v>
      </c>
    </row>
    <row r="1916" spans="1:13" x14ac:dyDescent="0.35">
      <c r="A1916" s="3">
        <v>126.21998504342599</v>
      </c>
      <c r="B1916" s="3">
        <v>64.066307918679399</v>
      </c>
      <c r="C1916">
        <v>116.38474776865313</v>
      </c>
      <c r="D1916" s="6">
        <f t="shared" si="190"/>
        <v>-3.5207989884792172E-3</v>
      </c>
      <c r="E1916" s="6">
        <f t="shared" si="188"/>
        <v>-3.7516732904193969E-3</v>
      </c>
      <c r="F1916" s="6">
        <f t="shared" si="189"/>
        <v>1.8666520506835042E-3</v>
      </c>
      <c r="G1916" s="7">
        <f t="shared" si="185"/>
        <v>-4.0256771241554785E-3</v>
      </c>
      <c r="H1916" s="7">
        <f t="shared" si="186"/>
        <v>-4.2565514260956587E-3</v>
      </c>
      <c r="I1916" s="7">
        <f t="shared" si="187"/>
        <v>1.3617739150072427E-3</v>
      </c>
      <c r="K1916" s="7">
        <f>MIN((A1916 - MAX($A$3:A1916))/MAX($A$3:A1916),0)</f>
        <v>-0.27894157146887394</v>
      </c>
      <c r="L1916" s="7">
        <f>MIN((B1916 - MAX($B$3:B1916))/MAX($B$3:B1916),0)</f>
        <v>-0.45607097001369978</v>
      </c>
      <c r="M1916" s="7">
        <f>MIN((C1916 - MAX($C$3:C1916))/MAX($C$3:C1916),0)</f>
        <v>-0.10765437354733903</v>
      </c>
    </row>
    <row r="1917" spans="1:13" x14ac:dyDescent="0.35">
      <c r="A1917" s="3">
        <v>125.86370261282001</v>
      </c>
      <c r="B1917" s="3">
        <v>63.899771235404401</v>
      </c>
      <c r="C1917">
        <v>116.05978510850521</v>
      </c>
      <c r="D1917" s="6">
        <f t="shared" si="190"/>
        <v>-2.8227101317070164E-3</v>
      </c>
      <c r="E1917" s="6">
        <f t="shared" si="188"/>
        <v>-2.5994424945852408E-3</v>
      </c>
      <c r="F1917" s="6">
        <f t="shared" si="189"/>
        <v>-2.7921412932377619E-3</v>
      </c>
      <c r="G1917" s="7">
        <f t="shared" si="185"/>
        <v>-3.3275882673832781E-3</v>
      </c>
      <c r="H1917" s="7">
        <f t="shared" si="186"/>
        <v>-3.1043206302615025E-3</v>
      </c>
      <c r="I1917" s="7">
        <f t="shared" si="187"/>
        <v>-3.2970194289140232E-3</v>
      </c>
      <c r="K1917" s="7">
        <f>MIN((A1917 - MAX($A$3:A1917))/MAX($A$3:A1917),0)</f>
        <v>-0.28097691040064149</v>
      </c>
      <c r="L1917" s="7">
        <f>MIN((B1917 - MAX($B$3:B1917))/MAX($B$3:B1917),0)</f>
        <v>-0.45748488224828471</v>
      </c>
      <c r="M1917" s="7">
        <f>MIN((C1917 - MAX($C$3:C1917))/MAX($C$3:C1917),0)</f>
        <v>-0.11014592861879763</v>
      </c>
    </row>
    <row r="1918" spans="1:13" x14ac:dyDescent="0.35">
      <c r="A1918" s="3">
        <v>123.855741682215</v>
      </c>
      <c r="B1918" s="3">
        <v>62.884855706132797</v>
      </c>
      <c r="C1918">
        <v>115.16676055464538</v>
      </c>
      <c r="D1918" s="6">
        <f t="shared" si="190"/>
        <v>-1.5953455117889447E-2</v>
      </c>
      <c r="E1918" s="6">
        <f t="shared" si="188"/>
        <v>-1.588292899410693E-2</v>
      </c>
      <c r="F1918" s="6">
        <f t="shared" si="189"/>
        <v>-7.6945218623740829E-3</v>
      </c>
      <c r="G1918" s="7">
        <f t="shared" si="185"/>
        <v>-1.6458333253565709E-2</v>
      </c>
      <c r="H1918" s="7">
        <f t="shared" si="186"/>
        <v>-1.6387807129783192E-2</v>
      </c>
      <c r="I1918" s="7">
        <f t="shared" si="187"/>
        <v>-8.1993999980503451E-3</v>
      </c>
      <c r="K1918" s="7">
        <f>MIN((A1918 - MAX($A$3:A1918))/MAX($A$3:A1918),0)</f>
        <v>-0.29244781298929101</v>
      </c>
      <c r="L1918" s="7">
        <f>MIN((B1918 - MAX($B$3:B1918))/MAX($B$3:B1918),0)</f>
        <v>-0.46610161134176475</v>
      </c>
      <c r="M1918" s="7">
        <f>MIN((C1918 - MAX($C$3:C1918))/MAX($C$3:C1918),0)</f>
        <v>-0.11699293022536288</v>
      </c>
    </row>
    <row r="1919" spans="1:13" x14ac:dyDescent="0.35">
      <c r="A1919" s="3">
        <v>124.471666201307</v>
      </c>
      <c r="B1919" s="3">
        <v>63.227426668278099</v>
      </c>
      <c r="C1919">
        <v>115.72747334528897</v>
      </c>
      <c r="D1919" s="6">
        <f t="shared" si="190"/>
        <v>4.9729185803297164E-3</v>
      </c>
      <c r="E1919" s="6">
        <f t="shared" si="188"/>
        <v>5.4475908117873504E-3</v>
      </c>
      <c r="F1919" s="6">
        <f t="shared" si="189"/>
        <v>4.8687033302246951E-3</v>
      </c>
      <c r="G1919" s="7">
        <f t="shared" si="185"/>
        <v>4.4680404446534551E-3</v>
      </c>
      <c r="H1919" s="7">
        <f t="shared" si="186"/>
        <v>4.9427126761110891E-3</v>
      </c>
      <c r="I1919" s="7">
        <f t="shared" si="187"/>
        <v>4.3638251945484338E-3</v>
      </c>
      <c r="K1919" s="7">
        <f>MIN((A1919 - MAX($A$3:A1919))/MAX($A$3:A1919),0)</f>
        <v>-0.28892921357195256</v>
      </c>
      <c r="L1919" s="7">
        <f>MIN((B1919 - MAX($B$3:B1919))/MAX($B$3:B1919),0)</f>
        <v>-0.46319315138528205</v>
      </c>
      <c r="M1919" s="7">
        <f>MIN((C1919 - MAX($C$3:C1919))/MAX($C$3:C1919),0)</f>
        <v>-0.11269383076413915</v>
      </c>
    </row>
    <row r="1920" spans="1:13" x14ac:dyDescent="0.35">
      <c r="A1920" s="3">
        <v>124.832026600817</v>
      </c>
      <c r="B1920" s="3">
        <v>63.408003453913203</v>
      </c>
      <c r="C1920">
        <v>116.21567705291663</v>
      </c>
      <c r="D1920" s="6">
        <f t="shared" si="190"/>
        <v>2.8951199136933886E-3</v>
      </c>
      <c r="E1920" s="6">
        <f t="shared" si="188"/>
        <v>2.85598821825373E-3</v>
      </c>
      <c r="F1920" s="6">
        <f t="shared" si="189"/>
        <v>4.2185636091011704E-3</v>
      </c>
      <c r="G1920" s="7">
        <f t="shared" si="185"/>
        <v>2.3902417780171268E-3</v>
      </c>
      <c r="H1920" s="7">
        <f t="shared" si="186"/>
        <v>2.3511100825774683E-3</v>
      </c>
      <c r="I1920" s="7">
        <f t="shared" si="187"/>
        <v>3.7136854734249091E-3</v>
      </c>
      <c r="K1920" s="7">
        <f>MIN((A1920 - MAX($A$3:A1920))/MAX($A$3:A1920),0)</f>
        <v>-0.28687057837811908</v>
      </c>
      <c r="L1920" s="7">
        <f>MIN((B1920 - MAX($B$3:B1920))/MAX($B$3:B1920),0)</f>
        <v>-0.46166003735016053</v>
      </c>
      <c r="M1920" s="7">
        <f>MIN((C1920 - MAX($C$3:C1920))/MAX($C$3:C1920),0)</f>
        <v>-0.10895067324846978</v>
      </c>
    </row>
    <row r="1921" spans="1:13" x14ac:dyDescent="0.35">
      <c r="A1921" s="3">
        <v>124.188339307555</v>
      </c>
      <c r="B1921" s="3">
        <v>63.046484569841297</v>
      </c>
      <c r="C1921">
        <v>115.90302491563001</v>
      </c>
      <c r="D1921" s="6">
        <f t="shared" si="190"/>
        <v>-5.1564274873175213E-3</v>
      </c>
      <c r="E1921" s="6">
        <f t="shared" si="188"/>
        <v>-5.701470861397934E-3</v>
      </c>
      <c r="F1921" s="6">
        <f t="shared" si="189"/>
        <v>-2.6902750576779677E-3</v>
      </c>
      <c r="G1921" s="7">
        <f t="shared" si="185"/>
        <v>-5.6613056229937826E-3</v>
      </c>
      <c r="H1921" s="7">
        <f t="shared" si="186"/>
        <v>-6.2063489970741953E-3</v>
      </c>
      <c r="I1921" s="7">
        <f t="shared" si="187"/>
        <v>-3.1951531933542294E-3</v>
      </c>
      <c r="K1921" s="7">
        <f>MIN((A1921 - MAX($A$3:A1921))/MAX($A$3:A1921),0)</f>
        <v>-0.29054777852978503</v>
      </c>
      <c r="L1921" s="7">
        <f>MIN((B1921 - MAX($B$3:B1921))/MAX($B$3:B1921),0)</f>
        <v>-0.46472936696073464</v>
      </c>
      <c r="M1921" s="7">
        <f>MIN((C1921 - MAX($C$3:C1921))/MAX($C$3:C1921),0)</f>
        <v>-0.11134784102739016</v>
      </c>
    </row>
    <row r="1922" spans="1:13" x14ac:dyDescent="0.35">
      <c r="A1922" s="3">
        <v>124.47113101148901</v>
      </c>
      <c r="B1922" s="3">
        <v>63.185194379032701</v>
      </c>
      <c r="C1922">
        <v>116.20433814143146</v>
      </c>
      <c r="D1922" s="6">
        <f t="shared" si="190"/>
        <v>2.2771196193683675E-3</v>
      </c>
      <c r="E1922" s="6">
        <f t="shared" si="188"/>
        <v>2.2001196440658774E-3</v>
      </c>
      <c r="F1922" s="6">
        <f t="shared" si="189"/>
        <v>2.5997011382644032E-3</v>
      </c>
      <c r="G1922" s="7">
        <f t="shared" si="185"/>
        <v>1.772241483692106E-3</v>
      </c>
      <c r="H1922" s="7">
        <f t="shared" si="186"/>
        <v>1.6952415083896159E-3</v>
      </c>
      <c r="I1922" s="7">
        <f t="shared" si="187"/>
        <v>2.0948230025881415E-3</v>
      </c>
      <c r="K1922" s="7">
        <f>MIN((A1922 - MAX($A$3:A1922))/MAX($A$3:A1922),0)</f>
        <v>-0.2889322709572707</v>
      </c>
      <c r="L1922" s="7">
        <f>MIN((B1922 - MAX($B$3:B1922))/MAX($B$3:B1922),0)</f>
        <v>-0.46355170752609337</v>
      </c>
      <c r="M1922" s="7">
        <f>MIN((C1922 - MAX($C$3:C1922))/MAX($C$3:C1922),0)</f>
        <v>-0.10903761099818796</v>
      </c>
    </row>
    <row r="1923" spans="1:13" x14ac:dyDescent="0.35">
      <c r="A1923" s="3">
        <v>125.779976372212</v>
      </c>
      <c r="B1923" s="3">
        <v>63.847117397954399</v>
      </c>
      <c r="C1923">
        <v>117.50541880068012</v>
      </c>
      <c r="D1923" s="6">
        <f t="shared" si="190"/>
        <v>1.0515252413044983E-2</v>
      </c>
      <c r="E1923" s="6">
        <f t="shared" si="188"/>
        <v>1.0475919642677392E-2</v>
      </c>
      <c r="F1923" s="6">
        <f t="shared" si="189"/>
        <v>1.1196489563626434E-2</v>
      </c>
      <c r="G1923" s="7">
        <f t="shared" si="185"/>
        <v>1.0010374277368721E-2</v>
      </c>
      <c r="H1923" s="7">
        <f t="shared" si="186"/>
        <v>9.9710415070011302E-3</v>
      </c>
      <c r="I1923" s="7">
        <f t="shared" si="187"/>
        <v>1.0691611427950172E-2</v>
      </c>
      <c r="K1923" s="7">
        <f>MIN((A1923 - MAX($A$3:A1923))/MAX($A$3:A1923),0)</f>
        <v>-0.28145521430361575</v>
      </c>
      <c r="L1923" s="7">
        <f>MIN((B1923 - MAX($B$3:B1923))/MAX($B$3:B1923),0)</f>
        <v>-0.45793191832168523</v>
      </c>
      <c r="M1923" s="7">
        <f>MIN((C1923 - MAX($C$3:C1923))/MAX($C$3:C1923),0)</f>
        <v>-9.9061959908145494E-2</v>
      </c>
    </row>
    <row r="1924" spans="1:13" x14ac:dyDescent="0.35">
      <c r="A1924" s="3">
        <v>125.623072098276</v>
      </c>
      <c r="B1924" s="3">
        <v>63.562555631614103</v>
      </c>
      <c r="C1924">
        <v>117.02046068850035</v>
      </c>
      <c r="D1924" s="6">
        <f t="shared" si="190"/>
        <v>-1.2474503371799907E-3</v>
      </c>
      <c r="E1924" s="6">
        <f t="shared" si="188"/>
        <v>-4.4569242580936516E-3</v>
      </c>
      <c r="F1924" s="6">
        <f t="shared" si="189"/>
        <v>-4.1271127504543771E-3</v>
      </c>
      <c r="G1924" s="7">
        <f t="shared" si="185"/>
        <v>-1.7523284728562522E-3</v>
      </c>
      <c r="H1924" s="7">
        <f t="shared" si="186"/>
        <v>-4.9618023937699129E-3</v>
      </c>
      <c r="I1924" s="7">
        <f t="shared" si="187"/>
        <v>-4.6319908861306384E-3</v>
      </c>
      <c r="K1924" s="7">
        <f>MIN((A1924 - MAX($A$3:A1924))/MAX($A$3:A1924),0)</f>
        <v>-0.28235156323881161</v>
      </c>
      <c r="L1924" s="7">
        <f>MIN((B1924 - MAX($B$3:B1924))/MAX($B$3:B1924),0)</f>
        <v>-0.4603478747044556</v>
      </c>
      <c r="M1924" s="7">
        <f>MIN((C1924 - MAX($C$3:C1924))/MAX($C$3:C1924),0)</f>
        <v>-0.10278023278077796</v>
      </c>
    </row>
    <row r="1925" spans="1:13" x14ac:dyDescent="0.35">
      <c r="A1925" s="3">
        <v>125.604227172842</v>
      </c>
      <c r="B1925" s="3">
        <v>63.561898912429697</v>
      </c>
      <c r="C1925">
        <v>117.18993451959501</v>
      </c>
      <c r="D1925" s="6">
        <f t="shared" si="190"/>
        <v>-1.5001165883965324E-4</v>
      </c>
      <c r="E1925" s="6">
        <f t="shared" si="188"/>
        <v>-1.0331856198666465E-5</v>
      </c>
      <c r="F1925" s="6">
        <f t="shared" si="189"/>
        <v>1.4482410178318292E-3</v>
      </c>
      <c r="G1925" s="7">
        <f t="shared" ref="G1925:G1988" si="191">D1925-$J$3</f>
        <v>-6.5488979451591473E-4</v>
      </c>
      <c r="H1925" s="7">
        <f t="shared" ref="H1925:H1988" si="192">E1925-$J$3</f>
        <v>-5.1520999187492798E-4</v>
      </c>
      <c r="I1925" s="7">
        <f t="shared" ref="I1925:I1988" si="193">F1925-$J$3</f>
        <v>9.4336288215556767E-4</v>
      </c>
      <c r="K1925" s="7">
        <f>MIN((A1925 - MAX($A$3:A1925))/MAX($A$3:A1925),0)</f>
        <v>-0.28245921887127384</v>
      </c>
      <c r="L1925" s="7">
        <f>MIN((B1925 - MAX($B$3:B1925))/MAX($B$3:B1925),0)</f>
        <v>-0.46035345031261149</v>
      </c>
      <c r="M1925" s="7">
        <f>MIN((C1925 - MAX($C$3:C1925))/MAX($C$3:C1925),0)</f>
        <v>-0.10148084231188156</v>
      </c>
    </row>
    <row r="1926" spans="1:13" x14ac:dyDescent="0.35">
      <c r="A1926" s="3">
        <v>124.853973993857</v>
      </c>
      <c r="B1926" s="3">
        <v>63.150444894863398</v>
      </c>
      <c r="C1926">
        <v>115.86487366468037</v>
      </c>
      <c r="D1926" s="6">
        <f t="shared" si="190"/>
        <v>-5.9731523044411058E-3</v>
      </c>
      <c r="E1926" s="6">
        <f t="shared" si="188"/>
        <v>-6.4732807642069769E-3</v>
      </c>
      <c r="F1926" s="6">
        <f t="shared" si="189"/>
        <v>-1.1306951064923408E-2</v>
      </c>
      <c r="G1926" s="7">
        <f t="shared" si="191"/>
        <v>-6.4780304401173671E-3</v>
      </c>
      <c r="H1926" s="7">
        <f t="shared" si="192"/>
        <v>-6.9781588998832382E-3</v>
      </c>
      <c r="I1926" s="7">
        <f t="shared" si="193"/>
        <v>-1.181182920059967E-2</v>
      </c>
      <c r="K1926" s="7">
        <f>MIN((A1926 - MAX($A$3:A1926))/MAX($A$3:A1926),0)</f>
        <v>-0.28674519924160335</v>
      </c>
      <c r="L1926" s="7">
        <f>MIN((B1926 - MAX($B$3:B1926))/MAX($B$3:B1926),0)</f>
        <v>-0.46384673394217352</v>
      </c>
      <c r="M1926" s="7">
        <f>MIN((C1926 - MAX($C$3:C1926))/MAX($C$3:C1926),0)</f>
        <v>-0.11164035445875731</v>
      </c>
    </row>
    <row r="1927" spans="1:13" x14ac:dyDescent="0.35">
      <c r="A1927" s="3">
        <v>125.157601224941</v>
      </c>
      <c r="B1927" s="3">
        <v>63.302802908164502</v>
      </c>
      <c r="C1927">
        <v>116.20495831890558</v>
      </c>
      <c r="D1927" s="6">
        <f t="shared" si="190"/>
        <v>2.4318587656564821E-3</v>
      </c>
      <c r="E1927" s="6">
        <f t="shared" ref="E1927:E1990" si="194">(B1927-B1926)/B1926</f>
        <v>2.4126197931741956E-3</v>
      </c>
      <c r="F1927" s="6">
        <f t="shared" ref="F1927:F1990" si="195">(C1927-C1926)/C1926</f>
        <v>2.9351834034656E-3</v>
      </c>
      <c r="G1927" s="7">
        <f t="shared" si="191"/>
        <v>1.9269806299802206E-3</v>
      </c>
      <c r="H1927" s="7">
        <f t="shared" si="192"/>
        <v>1.907741657497934E-3</v>
      </c>
      <c r="I1927" s="7">
        <f t="shared" si="193"/>
        <v>2.4303052677893382E-3</v>
      </c>
      <c r="K1927" s="7">
        <f>MIN((A1927 - MAX($A$3:A1927))/MAX($A$3:A1927),0)</f>
        <v>-0.28501066430223249</v>
      </c>
      <c r="L1927" s="7">
        <f>MIN((B1927 - MAX($B$3:B1927))/MAX($B$3:B1927),0)</f>
        <v>-0.46255319996030742</v>
      </c>
      <c r="M1927" s="7">
        <f>MIN((C1927 - MAX($C$3:C1927))/MAX($C$3:C1927),0)</f>
        <v>-0.10903285597085607</v>
      </c>
    </row>
    <row r="1928" spans="1:13" x14ac:dyDescent="0.35">
      <c r="A1928" s="3">
        <v>124.928624929611</v>
      </c>
      <c r="B1928" s="3">
        <v>63.176721168356202</v>
      </c>
      <c r="C1928">
        <v>116.30600590202229</v>
      </c>
      <c r="D1928" s="6">
        <f t="shared" si="190"/>
        <v>-1.8295037064386481E-3</v>
      </c>
      <c r="E1928" s="6">
        <f t="shared" si="194"/>
        <v>-1.9917244421421621E-3</v>
      </c>
      <c r="F1928" s="6">
        <f t="shared" si="195"/>
        <v>8.6956343841543564E-4</v>
      </c>
      <c r="G1928" s="7">
        <f t="shared" si="191"/>
        <v>-2.3343818421149099E-3</v>
      </c>
      <c r="H1928" s="7">
        <f t="shared" si="192"/>
        <v>-2.4966025778184239E-3</v>
      </c>
      <c r="I1928" s="7">
        <f t="shared" si="193"/>
        <v>3.6468530273917412E-4</v>
      </c>
      <c r="K1928" s="7">
        <f>MIN((A1928 - MAX($A$3:A1928))/MAX($A$3:A1928),0)</f>
        <v>-0.28631873994195567</v>
      </c>
      <c r="L1928" s="7">
        <f>MIN((B1928 - MAX($B$3:B1928))/MAX($B$3:B1928),0)</f>
        <v>-0.46362364588829752</v>
      </c>
      <c r="M1928" s="7">
        <f>MIN((C1928 - MAX($C$3:C1928))/MAX($C$3:C1928),0)</f>
        <v>-0.1082581035175789</v>
      </c>
    </row>
    <row r="1929" spans="1:13" x14ac:dyDescent="0.35">
      <c r="A1929" s="3">
        <v>123.258786917705</v>
      </c>
      <c r="B1929" s="3">
        <v>61.903199339816602</v>
      </c>
      <c r="C1929">
        <v>114.91953714087848</v>
      </c>
      <c r="D1929" s="6">
        <f t="shared" si="190"/>
        <v>-1.3366336280791149E-2</v>
      </c>
      <c r="E1929" s="6">
        <f t="shared" si="194"/>
        <v>-2.0158086791903323E-2</v>
      </c>
      <c r="F1929" s="6">
        <f t="shared" si="195"/>
        <v>-1.1920869867303297E-2</v>
      </c>
      <c r="G1929" s="7">
        <f t="shared" si="191"/>
        <v>-1.3871214416467411E-2</v>
      </c>
      <c r="H1929" s="7">
        <f t="shared" si="192"/>
        <v>-2.0662964927579585E-2</v>
      </c>
      <c r="I1929" s="7">
        <f t="shared" si="193"/>
        <v>-1.242574800297956E-2</v>
      </c>
      <c r="K1929" s="7">
        <f>MIN((A1929 - MAX($A$3:A1929))/MAX($A$3:A1929),0)</f>
        <v>-0.29585804366119023</v>
      </c>
      <c r="L1929" s="7">
        <f>MIN((B1929 - MAX($B$3:B1929))/MAX($B$3:B1929),0)</f>
        <v>-0.47443596698760593</v>
      </c>
      <c r="M1929" s="7">
        <f>MIN((C1929 - MAX($C$3:C1929))/MAX($C$3:C1929),0)</f>
        <v>-0.1188884426207681</v>
      </c>
    </row>
    <row r="1930" spans="1:13" x14ac:dyDescent="0.35">
      <c r="A1930" s="3">
        <v>122.755197915335</v>
      </c>
      <c r="B1930" s="3">
        <v>61.649751270438898</v>
      </c>
      <c r="C1930">
        <v>115.31136526902782</v>
      </c>
      <c r="D1930" s="6">
        <f t="shared" si="190"/>
        <v>-4.0856235483334629E-3</v>
      </c>
      <c r="E1930" s="6">
        <f t="shared" si="194"/>
        <v>-4.0942644658219542E-3</v>
      </c>
      <c r="F1930" s="6">
        <f t="shared" si="195"/>
        <v>3.4095867238745029E-3</v>
      </c>
      <c r="G1930" s="7">
        <f t="shared" si="191"/>
        <v>-4.5905016840097242E-3</v>
      </c>
      <c r="H1930" s="7">
        <f t="shared" si="192"/>
        <v>-4.5991426014982155E-3</v>
      </c>
      <c r="I1930" s="7">
        <f t="shared" si="193"/>
        <v>2.9047085881982416E-3</v>
      </c>
      <c r="K1930" s="7">
        <f>MIN((A1930 - MAX($A$3:A1930))/MAX($A$3:A1930),0)</f>
        <v>-0.29873490261937768</v>
      </c>
      <c r="L1930" s="7">
        <f>MIN((B1930 - MAX($B$3:B1930))/MAX($B$3:B1930),0)</f>
        <v>-0.47658776513248263</v>
      </c>
      <c r="M1930" s="7">
        <f>MIN((C1930 - MAX($C$3:C1930))/MAX($C$3:C1930),0)</f>
        <v>-0.11588421635247549</v>
      </c>
    </row>
    <row r="1931" spans="1:13" x14ac:dyDescent="0.35">
      <c r="A1931" s="3">
        <v>122.123197518894</v>
      </c>
      <c r="B1931" s="3">
        <v>61.186440270851399</v>
      </c>
      <c r="C1931">
        <v>115.21994077305122</v>
      </c>
      <c r="D1931" s="6">
        <f t="shared" si="190"/>
        <v>-5.1484613863511915E-3</v>
      </c>
      <c r="E1931" s="6">
        <f t="shared" si="194"/>
        <v>-7.515212795508177E-3</v>
      </c>
      <c r="F1931" s="6">
        <f t="shared" si="195"/>
        <v>-7.9284895953922842E-4</v>
      </c>
      <c r="G1931" s="7">
        <f t="shared" si="191"/>
        <v>-5.6533395220274528E-3</v>
      </c>
      <c r="H1931" s="7">
        <f t="shared" si="192"/>
        <v>-8.0200909311844391E-3</v>
      </c>
      <c r="I1931" s="7">
        <f t="shared" si="193"/>
        <v>-1.2977270952154898E-3</v>
      </c>
      <c r="K1931" s="7">
        <f>MIN((A1931 - MAX($A$3:A1931))/MAX($A$3:A1931),0)</f>
        <v>-0.30234533889483761</v>
      </c>
      <c r="L1931" s="7">
        <f>MIN((B1931 - MAX($B$3:B1931))/MAX($B$3:B1931),0)</f>
        <v>-0.48052131945728455</v>
      </c>
      <c r="M1931" s="7">
        <f>MIN((C1931 - MAX($C$3:C1931))/MAX($C$3:C1931),0)</f>
        <v>-0.11658518663165264</v>
      </c>
    </row>
    <row r="1932" spans="1:13" x14ac:dyDescent="0.35">
      <c r="A1932" s="3">
        <v>123.56746494220199</v>
      </c>
      <c r="B1932" s="3">
        <v>61.922350683874697</v>
      </c>
      <c r="C1932">
        <v>115.98993245233677</v>
      </c>
      <c r="D1932" s="6">
        <f t="shared" si="190"/>
        <v>1.1826315169028758E-2</v>
      </c>
      <c r="E1932" s="6">
        <f t="shared" si="194"/>
        <v>1.2027344780406814E-2</v>
      </c>
      <c r="F1932" s="6">
        <f t="shared" si="195"/>
        <v>6.6827987770120998E-3</v>
      </c>
      <c r="G1932" s="7">
        <f t="shared" si="191"/>
        <v>1.1321437033352496E-2</v>
      </c>
      <c r="H1932" s="7">
        <f t="shared" si="192"/>
        <v>1.1522466644730552E-2</v>
      </c>
      <c r="I1932" s="7">
        <f t="shared" si="193"/>
        <v>6.1779206413358385E-3</v>
      </c>
      <c r="K1932" s="7">
        <f>MIN((A1932 - MAX($A$3:A1932))/MAX($A$3:A1932),0)</f>
        <v>-0.29409465499346604</v>
      </c>
      <c r="L1932" s="7">
        <f>MIN((B1932 - MAX($B$3:B1932))/MAX($B$3:B1932),0)</f>
        <v>-0.47427337026032651</v>
      </c>
      <c r="M1932" s="7">
        <f>MIN((C1932 - MAX($C$3:C1932))/MAX($C$3:C1932),0)</f>
        <v>-0.11068150319728028</v>
      </c>
    </row>
    <row r="1933" spans="1:13" x14ac:dyDescent="0.35">
      <c r="A1933" s="3">
        <v>123.42858579790899</v>
      </c>
      <c r="B1933" s="3">
        <v>61.7842650656779</v>
      </c>
      <c r="C1933">
        <v>115.96259296201929</v>
      </c>
      <c r="D1933" s="6">
        <f t="shared" si="190"/>
        <v>-1.1239135184812599E-3</v>
      </c>
      <c r="E1933" s="6">
        <f t="shared" si="194"/>
        <v>-2.2299802360822877E-3</v>
      </c>
      <c r="F1933" s="6">
        <f t="shared" si="195"/>
        <v>-2.357057180692988E-4</v>
      </c>
      <c r="G1933" s="7">
        <f t="shared" si="191"/>
        <v>-1.6287916541575214E-3</v>
      </c>
      <c r="H1933" s="7">
        <f t="shared" si="192"/>
        <v>-2.734858371758549E-3</v>
      </c>
      <c r="I1933" s="7">
        <f t="shared" si="193"/>
        <v>-7.4058385374556031E-4</v>
      </c>
      <c r="K1933" s="7">
        <f>MIN((A1933 - MAX($A$3:A1933))/MAX($A$3:A1933),0)</f>
        <v>-0.29488803155348703</v>
      </c>
      <c r="L1933" s="7">
        <f>MIN((B1933 - MAX($B$3:B1933))/MAX($B$3:B1933),0)</f>
        <v>-0.47544573025422809</v>
      </c>
      <c r="M1933" s="7">
        <f>MIN((C1933 - MAX($C$3:C1933))/MAX($C$3:C1933),0)</f>
        <v>-0.11089112065216146</v>
      </c>
    </row>
    <row r="1934" spans="1:13" x14ac:dyDescent="0.35">
      <c r="A1934" s="3">
        <v>116.19738245459</v>
      </c>
      <c r="B1934" s="3">
        <v>58.263890146911002</v>
      </c>
      <c r="C1934">
        <v>112.98854222116562</v>
      </c>
      <c r="D1934" s="6">
        <f t="shared" si="190"/>
        <v>-5.8586131377691759E-2</v>
      </c>
      <c r="E1934" s="6">
        <f t="shared" si="194"/>
        <v>-5.6978502779383537E-2</v>
      </c>
      <c r="F1934" s="6">
        <f t="shared" si="195"/>
        <v>-2.5646638841783642E-2</v>
      </c>
      <c r="G1934" s="7">
        <f t="shared" si="191"/>
        <v>-5.9091009513368022E-2</v>
      </c>
      <c r="H1934" s="7">
        <f t="shared" si="192"/>
        <v>-5.7483380915059799E-2</v>
      </c>
      <c r="I1934" s="7">
        <f t="shared" si="193"/>
        <v>-2.6151516977459904E-2</v>
      </c>
      <c r="K1934" s="7">
        <f>MIN((A1934 - MAX($A$3:A1934))/MAX($A$3:A1934),0)</f>
        <v>-0.33619781397287729</v>
      </c>
      <c r="L1934" s="7">
        <f>MIN((B1934 - MAX($B$3:B1934))/MAX($B$3:B1934),0)</f>
        <v>-0.50533404717087504</v>
      </c>
      <c r="M1934" s="7">
        <f>MIN((C1934 - MAX($C$3:C1934))/MAX($C$3:C1934),0)</f>
        <v>-0.13369377497181847</v>
      </c>
    </row>
    <row r="1935" spans="1:13" x14ac:dyDescent="0.35">
      <c r="A1935" s="3">
        <v>116.19738245459</v>
      </c>
      <c r="B1935" s="3">
        <v>55.562510529842598</v>
      </c>
      <c r="C1935">
        <v>110.34073584057303</v>
      </c>
      <c r="D1935" s="6">
        <f t="shared" si="190"/>
        <v>0</v>
      </c>
      <c r="E1935" s="6">
        <f t="shared" si="194"/>
        <v>-4.6364559768613811E-2</v>
      </c>
      <c r="F1935" s="6">
        <f t="shared" si="195"/>
        <v>-2.343429102226777E-2</v>
      </c>
      <c r="G1935" s="7">
        <f t="shared" si="191"/>
        <v>-5.0487813567626151E-4</v>
      </c>
      <c r="H1935" s="7">
        <f t="shared" si="192"/>
        <v>-4.6869437904290073E-2</v>
      </c>
      <c r="I1935" s="7">
        <f t="shared" si="193"/>
        <v>-2.3939169157944033E-2</v>
      </c>
      <c r="K1935" s="7">
        <f>MIN((A1935 - MAX($A$3:A1935))/MAX($A$3:A1935),0)</f>
        <v>-0.33619781397287729</v>
      </c>
      <c r="L1935" s="7">
        <f>MIN((B1935 - MAX($B$3:B1935))/MAX($B$3:B1935),0)</f>
        <v>-0.52826901630631928</v>
      </c>
      <c r="M1935" s="7">
        <f>MIN((C1935 - MAX($C$3:C1935))/MAX($C$3:C1935),0)</f>
        <v>-0.15399504716353107</v>
      </c>
    </row>
    <row r="1936" spans="1:13" x14ac:dyDescent="0.35">
      <c r="A1936" s="3">
        <v>117.57981188877901</v>
      </c>
      <c r="B1936" s="3">
        <v>56.207791483222501</v>
      </c>
      <c r="C1936">
        <v>110.32967600895122</v>
      </c>
      <c r="D1936" s="6">
        <f t="shared" si="190"/>
        <v>1.189725108247822E-2</v>
      </c>
      <c r="E1936" s="6">
        <f t="shared" si="194"/>
        <v>1.1613603259221388E-2</v>
      </c>
      <c r="F1936" s="6">
        <f t="shared" si="195"/>
        <v>-1.0023344087343464E-4</v>
      </c>
      <c r="G1936" s="7">
        <f t="shared" si="191"/>
        <v>1.1392372946801958E-2</v>
      </c>
      <c r="H1936" s="7">
        <f t="shared" si="192"/>
        <v>1.1108725123545125E-2</v>
      </c>
      <c r="I1936" s="7">
        <f t="shared" si="193"/>
        <v>-6.051115765496962E-4</v>
      </c>
      <c r="K1936" s="7">
        <f>MIN((A1936 - MAX($A$3:A1936))/MAX($A$3:A1936),0)</f>
        <v>-0.32830039269661471</v>
      </c>
      <c r="L1936" s="7">
        <f>MIN((B1936 - MAX($B$3:B1936))/MAX($B$3:B1936),0)</f>
        <v>-0.52279051981661873</v>
      </c>
      <c r="M1936" s="7">
        <f>MIN((C1936 - MAX($C$3:C1936))/MAX($C$3:C1936),0)</f>
        <v>-0.15407984515094983</v>
      </c>
    </row>
    <row r="1937" spans="1:13" x14ac:dyDescent="0.35">
      <c r="A1937" s="3">
        <v>117.57981188877901</v>
      </c>
      <c r="B1937" s="3">
        <v>56.837562869001196</v>
      </c>
      <c r="C1937">
        <v>111.36767738367796</v>
      </c>
      <c r="D1937" s="6">
        <f t="shared" si="190"/>
        <v>0</v>
      </c>
      <c r="E1937" s="6">
        <f t="shared" si="194"/>
        <v>1.120434319086664E-2</v>
      </c>
      <c r="F1937" s="6">
        <f t="shared" si="195"/>
        <v>9.4081793065586266E-3</v>
      </c>
      <c r="G1937" s="7">
        <f t="shared" si="191"/>
        <v>-5.0487813567626151E-4</v>
      </c>
      <c r="H1937" s="7">
        <f t="shared" si="192"/>
        <v>1.0699465055190378E-2</v>
      </c>
      <c r="I1937" s="7">
        <f t="shared" si="193"/>
        <v>8.9033011708823644E-3</v>
      </c>
      <c r="K1937" s="7">
        <f>MIN((A1937 - MAX($A$3:A1937))/MAX($A$3:A1937),0)</f>
        <v>-0.32830039269661471</v>
      </c>
      <c r="L1937" s="7">
        <f>MIN((B1937 - MAX($B$3:B1937))/MAX($B$3:B1937),0)</f>
        <v>-0.517443701026709</v>
      </c>
      <c r="M1937" s="7">
        <f>MIN((C1937 - MAX($C$3:C1937))/MAX($C$3:C1937),0)</f>
        <v>-0.14612127665509814</v>
      </c>
    </row>
    <row r="1938" spans="1:13" x14ac:dyDescent="0.35">
      <c r="A1938" s="3">
        <v>117.57981188877901</v>
      </c>
      <c r="B1938" s="3">
        <v>56.5715605766325</v>
      </c>
      <c r="C1938">
        <v>110.71558144222271</v>
      </c>
      <c r="D1938" s="6">
        <f t="shared" si="190"/>
        <v>0</v>
      </c>
      <c r="E1938" s="6">
        <f t="shared" si="194"/>
        <v>-4.6800439523027549E-3</v>
      </c>
      <c r="F1938" s="6">
        <f t="shared" si="195"/>
        <v>-5.855342921525405E-3</v>
      </c>
      <c r="G1938" s="7">
        <f t="shared" si="191"/>
        <v>-5.0487813567626151E-4</v>
      </c>
      <c r="H1938" s="7">
        <f t="shared" si="192"/>
        <v>-5.1849220879790162E-3</v>
      </c>
      <c r="I1938" s="7">
        <f t="shared" si="193"/>
        <v>-6.3602210572016663E-3</v>
      </c>
      <c r="K1938" s="7">
        <f>MIN((A1938 - MAX($A$3:A1938))/MAX($A$3:A1938),0)</f>
        <v>-0.32830039269661471</v>
      </c>
      <c r="L1938" s="7">
        <f>MIN((B1938 - MAX($B$3:B1938))/MAX($B$3:B1938),0)</f>
        <v>-0.51970208571536458</v>
      </c>
      <c r="M1938" s="7">
        <f>MIN((C1938 - MAX($C$3:C1938))/MAX($C$3:C1938),0)</f>
        <v>-0.15112102939367686</v>
      </c>
    </row>
    <row r="1939" spans="1:13" x14ac:dyDescent="0.35">
      <c r="A1939" s="3">
        <v>117.410888974004</v>
      </c>
      <c r="B1939" s="3">
        <v>56.472492936080002</v>
      </c>
      <c r="C1939">
        <v>110.49189376359868</v>
      </c>
      <c r="D1939" s="6">
        <f t="shared" si="190"/>
        <v>-1.4366659723422349E-3</v>
      </c>
      <c r="E1939" s="6">
        <f t="shared" si="194"/>
        <v>-1.7511915800572579E-3</v>
      </c>
      <c r="F1939" s="6">
        <f t="shared" si="195"/>
        <v>-2.0203811939583567E-3</v>
      </c>
      <c r="G1939" s="7">
        <f t="shared" si="191"/>
        <v>-1.9415441080184964E-3</v>
      </c>
      <c r="H1939" s="7">
        <f t="shared" si="192"/>
        <v>-2.2560697157335196E-3</v>
      </c>
      <c r="I1939" s="7">
        <f t="shared" si="193"/>
        <v>-2.5252593296346184E-3</v>
      </c>
      <c r="K1939" s="7">
        <f>MIN((A1939 - MAX($A$3:A1939))/MAX($A$3:A1939),0)</f>
        <v>-0.32926540066606313</v>
      </c>
      <c r="L1939" s="7">
        <f>MIN((B1939 - MAX($B$3:B1939))/MAX($B$3:B1939),0)</f>
        <v>-0.52054317937877892</v>
      </c>
      <c r="M1939" s="7">
        <f>MIN((C1939 - MAX($C$3:C1939))/MAX($C$3:C1939),0)</f>
        <v>-0.15283608850183658</v>
      </c>
    </row>
    <row r="1940" spans="1:13" x14ac:dyDescent="0.35">
      <c r="A1940" s="3">
        <v>117.410888974004</v>
      </c>
      <c r="B1940" s="3">
        <v>56.587954064856802</v>
      </c>
      <c r="C1940">
        <v>110.9289638384851</v>
      </c>
      <c r="D1940" s="6">
        <f t="shared" si="190"/>
        <v>0</v>
      </c>
      <c r="E1940" s="6">
        <f t="shared" si="194"/>
        <v>2.0445551944641184E-3</v>
      </c>
      <c r="F1940" s="6">
        <f t="shared" si="195"/>
        <v>3.9556754798822421E-3</v>
      </c>
      <c r="G1940" s="7">
        <f t="shared" si="191"/>
        <v>-5.0487813567626151E-4</v>
      </c>
      <c r="H1940" s="7">
        <f t="shared" si="192"/>
        <v>1.5396770587878569E-3</v>
      </c>
      <c r="I1940" s="7">
        <f t="shared" si="193"/>
        <v>3.4507973442059808E-3</v>
      </c>
      <c r="K1940" s="7">
        <f>MIN((A1940 - MAX($A$3:A1940))/MAX($A$3:A1940),0)</f>
        <v>-0.32926540066606313</v>
      </c>
      <c r="L1940" s="7">
        <f>MIN((B1940 - MAX($B$3:B1940))/MAX($B$3:B1940),0)</f>
        <v>-0.51956290344565648</v>
      </c>
      <c r="M1940" s="7">
        <f>MIN((C1940 - MAX($C$3:C1940))/MAX($C$3:C1940),0)</f>
        <v>-0.14948498298968219</v>
      </c>
    </row>
    <row r="1941" spans="1:13" x14ac:dyDescent="0.35">
      <c r="A1941" s="3">
        <v>117.19186581878201</v>
      </c>
      <c r="B1941" s="3">
        <v>56.532639809014498</v>
      </c>
      <c r="C1941">
        <v>110.95298537931605</v>
      </c>
      <c r="D1941" s="6">
        <f t="shared" si="190"/>
        <v>-1.8654415883903573E-3</v>
      </c>
      <c r="E1941" s="6">
        <f t="shared" si="194"/>
        <v>-9.7749170749145261E-4</v>
      </c>
      <c r="F1941" s="6">
        <f t="shared" si="195"/>
        <v>2.1654886153917155E-4</v>
      </c>
      <c r="G1941" s="7">
        <f t="shared" si="191"/>
        <v>-2.3703197240666188E-3</v>
      </c>
      <c r="H1941" s="7">
        <f t="shared" si="192"/>
        <v>-1.4823698431677141E-3</v>
      </c>
      <c r="I1941" s="7">
        <f t="shared" si="193"/>
        <v>-2.8832927413708996E-4</v>
      </c>
      <c r="K1941" s="7">
        <f>MIN((A1941 - MAX($A$3:A1941))/MAX($A$3:A1941),0)</f>
        <v>-0.330516616882433</v>
      </c>
      <c r="L1941" s="7">
        <f>MIN((B1941 - MAX($B$3:B1941))/MAX($B$3:B1941),0)</f>
        <v>-0.52003252672350964</v>
      </c>
      <c r="M1941" s="7">
        <f>MIN((C1941 - MAX($C$3:C1941))/MAX($C$3:C1941),0)</f>
        <v>-0.14930080493102663</v>
      </c>
    </row>
    <row r="1942" spans="1:13" x14ac:dyDescent="0.35">
      <c r="A1942" s="3">
        <v>117.275553145217</v>
      </c>
      <c r="B1942" s="3">
        <v>56.8644253914483</v>
      </c>
      <c r="C1942">
        <v>111.13588605272541</v>
      </c>
      <c r="D1942" s="6">
        <f t="shared" si="190"/>
        <v>7.1410524826361467E-4</v>
      </c>
      <c r="E1942" s="6">
        <f t="shared" si="194"/>
        <v>5.8689207430376736E-3</v>
      </c>
      <c r="F1942" s="6">
        <f t="shared" si="195"/>
        <v>1.6484520248290714E-3</v>
      </c>
      <c r="G1942" s="7">
        <f t="shared" si="191"/>
        <v>2.0922711258735316E-4</v>
      </c>
      <c r="H1942" s="7">
        <f t="shared" si="192"/>
        <v>5.3640426073614123E-3</v>
      </c>
      <c r="I1942" s="7">
        <f t="shared" si="193"/>
        <v>1.1435738891528099E-3</v>
      </c>
      <c r="K1942" s="7">
        <f>MIN((A1942 - MAX($A$3:A1942))/MAX($A$3:A1942),0)</f>
        <v>-0.33003853528492344</v>
      </c>
      <c r="L1942" s="7">
        <f>MIN((B1942 - MAX($B$3:B1942))/MAX($B$3:B1942),0)</f>
        <v>-0.51721563566361384</v>
      </c>
      <c r="M1942" s="7">
        <f>MIN((C1942 - MAX($C$3:C1942))/MAX($C$3:C1942),0)</f>
        <v>-0.1478984681203947</v>
      </c>
    </row>
    <row r="1943" spans="1:13" x14ac:dyDescent="0.35">
      <c r="A1943" s="3">
        <v>117.275553145217</v>
      </c>
      <c r="B1943" s="3">
        <v>56.807225892731203</v>
      </c>
      <c r="C1943">
        <v>111.40075351563105</v>
      </c>
      <c r="D1943" s="6">
        <f t="shared" si="190"/>
        <v>0</v>
      </c>
      <c r="E1943" s="6">
        <f t="shared" si="194"/>
        <v>-1.0058924947072237E-3</v>
      </c>
      <c r="F1943" s="6">
        <f t="shared" si="195"/>
        <v>2.3832757564913134E-3</v>
      </c>
      <c r="G1943" s="7">
        <f t="shared" si="191"/>
        <v>-5.0487813567626151E-4</v>
      </c>
      <c r="H1943" s="7">
        <f t="shared" si="192"/>
        <v>-1.5107706303834853E-3</v>
      </c>
      <c r="I1943" s="7">
        <f t="shared" si="193"/>
        <v>1.8783976208150519E-3</v>
      </c>
      <c r="K1943" s="7">
        <f>MIN((A1943 - MAX($A$3:A1943))/MAX($A$3:A1943),0)</f>
        <v>-0.33003853528492344</v>
      </c>
      <c r="L1943" s="7">
        <f>MIN((B1943 - MAX($B$3:B1943))/MAX($B$3:B1943),0)</f>
        <v>-0.51770126483226186</v>
      </c>
      <c r="M1943" s="7">
        <f>MIN((C1943 - MAX($C$3:C1943))/MAX($C$3:C1943),0)</f>
        <v>-0.14586767519739693</v>
      </c>
    </row>
    <row r="1944" spans="1:13" x14ac:dyDescent="0.35">
      <c r="A1944" s="3">
        <v>117.43680500043899</v>
      </c>
      <c r="B1944" s="3">
        <v>56.873922473189701</v>
      </c>
      <c r="C1944">
        <v>111.40566325396784</v>
      </c>
      <c r="D1944" s="6">
        <f t="shared" si="190"/>
        <v>1.3749826873322879E-3</v>
      </c>
      <c r="E1944" s="6">
        <f t="shared" si="194"/>
        <v>1.1740862084066628E-3</v>
      </c>
      <c r="F1944" s="6">
        <f t="shared" si="195"/>
        <v>4.4072756977387038E-5</v>
      </c>
      <c r="G1944" s="7">
        <f t="shared" si="191"/>
        <v>8.7010455165602643E-4</v>
      </c>
      <c r="H1944" s="7">
        <f t="shared" si="192"/>
        <v>6.6920807273040126E-4</v>
      </c>
      <c r="I1944" s="7">
        <f t="shared" si="193"/>
        <v>-4.6080537869887445E-4</v>
      </c>
      <c r="K1944" s="7">
        <f>MIN((A1944 - MAX($A$3:A1944))/MAX($A$3:A1944),0)</f>
        <v>-0.32911734986976043</v>
      </c>
      <c r="L1944" s="7">
        <f>MIN((B1944 - MAX($B$3:B1944))/MAX($B$3:B1944),0)</f>
        <v>-0.51713500453896943</v>
      </c>
      <c r="M1944" s="7">
        <f>MIN((C1944 - MAX($C$3:C1944))/MAX($C$3:C1944),0)</f>
        <v>-0.14583003123101937</v>
      </c>
    </row>
    <row r="1945" spans="1:13" x14ac:dyDescent="0.35">
      <c r="A1945" s="3">
        <v>117.43680500043899</v>
      </c>
      <c r="B1945" s="3">
        <v>55.962836644170402</v>
      </c>
      <c r="C1945">
        <v>110.66046833735587</v>
      </c>
      <c r="D1945" s="6">
        <f t="shared" si="190"/>
        <v>0</v>
      </c>
      <c r="E1945" s="6">
        <f t="shared" si="194"/>
        <v>-1.6019394995110178E-2</v>
      </c>
      <c r="F1945" s="6">
        <f t="shared" si="195"/>
        <v>-6.6890218580107769E-3</v>
      </c>
      <c r="G1945" s="7">
        <f t="shared" si="191"/>
        <v>-5.0487813567626151E-4</v>
      </c>
      <c r="H1945" s="7">
        <f t="shared" si="192"/>
        <v>-1.652427313078644E-2</v>
      </c>
      <c r="I1945" s="7">
        <f t="shared" si="193"/>
        <v>-7.1938999936870382E-3</v>
      </c>
      <c r="K1945" s="7">
        <f>MIN((A1945 - MAX($A$3:A1945))/MAX($A$3:A1945),0)</f>
        <v>-0.32911734986976043</v>
      </c>
      <c r="L1945" s="7">
        <f>MIN((B1945 - MAX($B$3:B1945))/MAX($B$3:B1945),0)</f>
        <v>-0.52487020963057174</v>
      </c>
      <c r="M1945" s="7">
        <f>MIN((C1945 - MAX($C$3:C1945))/MAX($C$3:C1945),0)</f>
        <v>-0.15154359282257149</v>
      </c>
    </row>
    <row r="1946" spans="1:13" x14ac:dyDescent="0.35">
      <c r="A1946" s="3">
        <v>117.626811102014</v>
      </c>
      <c r="B1946" s="3">
        <v>56.044829886632598</v>
      </c>
      <c r="C1946">
        <v>111.04117461613598</v>
      </c>
      <c r="D1946" s="6">
        <f t="shared" si="190"/>
        <v>1.6179433830330963E-3</v>
      </c>
      <c r="E1946" s="6">
        <f t="shared" si="194"/>
        <v>1.4651373550546765E-3</v>
      </c>
      <c r="F1946" s="6">
        <f t="shared" si="195"/>
        <v>3.4403096652320451E-3</v>
      </c>
      <c r="G1946" s="7">
        <f t="shared" si="191"/>
        <v>1.1130652473568348E-3</v>
      </c>
      <c r="H1946" s="7">
        <f t="shared" si="192"/>
        <v>9.6025921937841494E-4</v>
      </c>
      <c r="I1946" s="7">
        <f t="shared" si="193"/>
        <v>2.9354315295557834E-3</v>
      </c>
      <c r="K1946" s="7">
        <f>MIN((A1946 - MAX($A$3:A1946))/MAX($A$3:A1946),0)</f>
        <v>-0.32803189972519048</v>
      </c>
      <c r="L1946" s="7">
        <f>MIN((B1946 - MAX($B$3:B1946))/MAX($B$3:B1946),0)</f>
        <v>-0.52417407922620218</v>
      </c>
      <c r="M1946" s="7">
        <f>MIN((C1946 - MAX($C$3:C1946))/MAX($C$3:C1946),0)</f>
        <v>-0.14862464004443091</v>
      </c>
    </row>
    <row r="1947" spans="1:13" x14ac:dyDescent="0.35">
      <c r="A1947" s="3">
        <v>117.626811102014</v>
      </c>
      <c r="B1947" s="3">
        <v>56.127336979789597</v>
      </c>
      <c r="C1947">
        <v>111.0153545606301</v>
      </c>
      <c r="D1947" s="6">
        <f t="shared" si="190"/>
        <v>0</v>
      </c>
      <c r="E1947" s="6">
        <f t="shared" si="194"/>
        <v>1.4721624336070508E-3</v>
      </c>
      <c r="F1947" s="6">
        <f t="shared" si="195"/>
        <v>-2.3252685857416095E-4</v>
      </c>
      <c r="G1947" s="7">
        <f t="shared" si="191"/>
        <v>-5.0487813567626151E-4</v>
      </c>
      <c r="H1947" s="7">
        <f t="shared" si="192"/>
        <v>9.6728429793078931E-4</v>
      </c>
      <c r="I1947" s="7">
        <f t="shared" si="193"/>
        <v>-7.3740499425042243E-4</v>
      </c>
      <c r="K1947" s="7">
        <f>MIN((A1947 - MAX($A$3:A1947))/MAX($A$3:A1947),0)</f>
        <v>-0.32803189972519048</v>
      </c>
      <c r="L1947" s="7">
        <f>MIN((B1947 - MAX($B$3:B1947))/MAX($B$3:B1947),0)</f>
        <v>-0.5234735861807025</v>
      </c>
      <c r="M1947" s="7">
        <f>MIN((C1947 - MAX($C$3:C1947))/MAX($C$3:C1947),0)</f>
        <v>-0.14882260768234884</v>
      </c>
    </row>
    <row r="1948" spans="1:13" x14ac:dyDescent="0.35">
      <c r="A1948" s="3">
        <v>117.626811102014</v>
      </c>
      <c r="B1948" s="3">
        <v>55.5616959247008</v>
      </c>
      <c r="C1948">
        <v>110.49893277792995</v>
      </c>
      <c r="D1948" s="6">
        <f t="shared" si="190"/>
        <v>0</v>
      </c>
      <c r="E1948" s="6">
        <f t="shared" si="194"/>
        <v>-1.0077817433107037E-2</v>
      </c>
      <c r="F1948" s="6">
        <f t="shared" si="195"/>
        <v>-4.6518050115140598E-3</v>
      </c>
      <c r="G1948" s="7">
        <f t="shared" si="191"/>
        <v>-5.0487813567626151E-4</v>
      </c>
      <c r="H1948" s="7">
        <f t="shared" si="192"/>
        <v>-1.05826955687833E-2</v>
      </c>
      <c r="I1948" s="7">
        <f t="shared" si="193"/>
        <v>-5.1566831471903211E-3</v>
      </c>
      <c r="K1948" s="7">
        <f>MIN((A1948 - MAX($A$3:A1948))/MAX($A$3:A1948),0)</f>
        <v>-0.32803189972519048</v>
      </c>
      <c r="L1948" s="7">
        <f>MIN((B1948 - MAX($B$3:B1948))/MAX($B$3:B1948),0)</f>
        <v>-0.52827593238122661</v>
      </c>
      <c r="M1948" s="7">
        <f>MIN((C1948 - MAX($C$3:C1948))/MAX($C$3:C1948),0)</f>
        <v>-0.15278211894161955</v>
      </c>
    </row>
    <row r="1949" spans="1:13" x14ac:dyDescent="0.35">
      <c r="A1949" s="3">
        <v>113.378196752018</v>
      </c>
      <c r="B1949" s="3">
        <v>53.552829932061798</v>
      </c>
      <c r="C1949">
        <v>108.49056038202932</v>
      </c>
      <c r="D1949" s="6">
        <f t="shared" si="190"/>
        <v>-3.6119438333759767E-2</v>
      </c>
      <c r="E1949" s="6">
        <f t="shared" si="194"/>
        <v>-3.6155591711266144E-2</v>
      </c>
      <c r="F1949" s="6">
        <f t="shared" si="195"/>
        <v>-1.8175491341050946E-2</v>
      </c>
      <c r="G1949" s="7">
        <f t="shared" si="191"/>
        <v>-3.6624316469436029E-2</v>
      </c>
      <c r="H1949" s="7">
        <f t="shared" si="192"/>
        <v>-3.6660469846942406E-2</v>
      </c>
      <c r="I1949" s="7">
        <f t="shared" si="193"/>
        <v>-1.8680369476727209E-2</v>
      </c>
      <c r="K1949" s="7">
        <f>MIN((A1949 - MAX($A$3:A1949))/MAX($A$3:A1949),0)</f>
        <v>-0.35230301008532017</v>
      </c>
      <c r="L1949" s="7">
        <f>MIN((B1949 - MAX($B$3:B1949))/MAX($B$3:B1949),0)</f>
        <v>-0.54533139517042872</v>
      </c>
      <c r="M1949" s="7">
        <f>MIN((C1949 - MAX($C$3:C1949))/MAX($C$3:C1949),0)</f>
        <v>-0.16818072020277966</v>
      </c>
    </row>
    <row r="1950" spans="1:13" x14ac:dyDescent="0.35">
      <c r="A1950" s="3">
        <v>113.378196752018</v>
      </c>
      <c r="B1950" s="3">
        <v>53.534991559507503</v>
      </c>
      <c r="C1950">
        <v>109.13878021427131</v>
      </c>
      <c r="D1950" s="6">
        <f t="shared" si="190"/>
        <v>0</v>
      </c>
      <c r="E1950" s="6">
        <f t="shared" si="194"/>
        <v>-3.330985977197553E-4</v>
      </c>
      <c r="F1950" s="6">
        <f t="shared" si="195"/>
        <v>5.9748961564896185E-3</v>
      </c>
      <c r="G1950" s="7">
        <f t="shared" si="191"/>
        <v>-5.0487813567626151E-4</v>
      </c>
      <c r="H1950" s="7">
        <f t="shared" si="192"/>
        <v>-8.3797673339601681E-4</v>
      </c>
      <c r="I1950" s="7">
        <f t="shared" si="193"/>
        <v>5.4700180208133572E-3</v>
      </c>
      <c r="K1950" s="7">
        <f>MIN((A1950 - MAX($A$3:A1950))/MAX($A$3:A1950),0)</f>
        <v>-0.35230301008532017</v>
      </c>
      <c r="L1950" s="7">
        <f>MIN((B1950 - MAX($B$3:B1950))/MAX($B$3:B1950),0)</f>
        <v>-0.54548284464512464</v>
      </c>
      <c r="M1950" s="7">
        <f>MIN((C1950 - MAX($C$3:C1950))/MAX($C$3:C1950),0)</f>
        <v>-0.16321068638502528</v>
      </c>
    </row>
    <row r="1951" spans="1:13" x14ac:dyDescent="0.35">
      <c r="A1951" s="3">
        <v>113.676395050671</v>
      </c>
      <c r="B1951" s="3">
        <v>53.696660649030399</v>
      </c>
      <c r="C1951">
        <v>109.14646007865917</v>
      </c>
      <c r="D1951" s="6">
        <f t="shared" si="190"/>
        <v>2.630120315859566E-3</v>
      </c>
      <c r="E1951" s="6">
        <f t="shared" si="194"/>
        <v>3.0198769965843792E-3</v>
      </c>
      <c r="F1951" s="6">
        <f t="shared" si="195"/>
        <v>7.0367878152840632E-5</v>
      </c>
      <c r="G1951" s="7">
        <f t="shared" si="191"/>
        <v>2.1252421801833043E-3</v>
      </c>
      <c r="H1951" s="7">
        <f t="shared" si="192"/>
        <v>2.5149988609081174E-3</v>
      </c>
      <c r="I1951" s="7">
        <f t="shared" si="193"/>
        <v>-4.3451025752342087E-4</v>
      </c>
      <c r="K1951" s="7">
        <f>MIN((A1951 - MAX($A$3:A1951))/MAX($A$3:A1951),0)</f>
        <v>-0.35059948907362448</v>
      </c>
      <c r="L1951" s="7">
        <f>MIN((B1951 - MAX($B$3:B1951))/MAX($B$3:B1951),0)</f>
        <v>-0.54411025874311558</v>
      </c>
      <c r="M1951" s="7">
        <f>MIN((C1951 - MAX($C$3:C1951))/MAX($C$3:C1951),0)</f>
        <v>-0.16315180329656523</v>
      </c>
    </row>
    <row r="1952" spans="1:13" x14ac:dyDescent="0.35">
      <c r="A1952" s="3">
        <v>113.676395050671</v>
      </c>
      <c r="B1952" s="3">
        <v>54.610423281455297</v>
      </c>
      <c r="C1952">
        <v>109.45681755929155</v>
      </c>
      <c r="D1952" s="6">
        <f t="shared" si="190"/>
        <v>0</v>
      </c>
      <c r="E1952" s="6">
        <f t="shared" si="194"/>
        <v>1.7017122133485933E-2</v>
      </c>
      <c r="F1952" s="6">
        <f t="shared" si="195"/>
        <v>2.8434956150543895E-3</v>
      </c>
      <c r="G1952" s="7">
        <f t="shared" si="191"/>
        <v>-5.0487813567626151E-4</v>
      </c>
      <c r="H1952" s="7">
        <f t="shared" si="192"/>
        <v>1.6512243997809671E-2</v>
      </c>
      <c r="I1952" s="7">
        <f t="shared" si="193"/>
        <v>2.3386174793781278E-3</v>
      </c>
      <c r="K1952" s="7">
        <f>MIN((A1952 - MAX($A$3:A1952))/MAX($A$3:A1952),0)</f>
        <v>-0.35059948907362448</v>
      </c>
      <c r="L1952" s="7">
        <f>MIN((B1952 - MAX($B$3:B1952))/MAX($B$3:B1952),0)</f>
        <v>-0.53635232733674376</v>
      </c>
      <c r="M1952" s="7">
        <f>MIN((C1952 - MAX($C$3:C1952))/MAX($C$3:C1952),0)</f>
        <v>-0.16077222911877284</v>
      </c>
    </row>
    <row r="1953" spans="1:13" x14ac:dyDescent="0.35">
      <c r="A1953" s="3">
        <v>114.92221754131999</v>
      </c>
      <c r="B1953" s="3">
        <v>55.495870241110403</v>
      </c>
      <c r="C1953">
        <v>110.08605996082545</v>
      </c>
      <c r="D1953" s="6">
        <f t="shared" si="190"/>
        <v>1.0959377187266254E-2</v>
      </c>
      <c r="E1953" s="6">
        <f t="shared" si="194"/>
        <v>1.6213882010978429E-2</v>
      </c>
      <c r="F1953" s="6">
        <f t="shared" si="195"/>
        <v>5.7487730373034758E-3</v>
      </c>
      <c r="G1953" s="7">
        <f t="shared" si="191"/>
        <v>1.0454499051589992E-2</v>
      </c>
      <c r="H1953" s="7">
        <f t="shared" si="192"/>
        <v>1.5709003875302167E-2</v>
      </c>
      <c r="I1953" s="7">
        <f t="shared" si="193"/>
        <v>5.2438949016272145E-3</v>
      </c>
      <c r="K1953" s="7">
        <f>MIN((A1953 - MAX($A$3:A1953))/MAX($A$3:A1953),0)</f>
        <v>-0.3434824639287789</v>
      </c>
      <c r="L1953" s="7">
        <f>MIN((B1953 - MAX($B$3:B1953))/MAX($B$3:B1953),0)</f>
        <v>-0.52883479867751704</v>
      </c>
      <c r="M1953" s="7">
        <f>MIN((C1953 - MAX($C$3:C1953))/MAX($C$3:C1953),0)</f>
        <v>-0.15594769913737455</v>
      </c>
    </row>
    <row r="1954" spans="1:13" x14ac:dyDescent="0.35">
      <c r="A1954" s="3">
        <v>116.373561854188</v>
      </c>
      <c r="B1954" s="3">
        <v>57.085061727009098</v>
      </c>
      <c r="C1954">
        <v>112.63807993054012</v>
      </c>
      <c r="D1954" s="6">
        <f t="shared" si="190"/>
        <v>1.2628927146712734E-2</v>
      </c>
      <c r="E1954" s="6">
        <f t="shared" si="194"/>
        <v>2.8636211649519263E-2</v>
      </c>
      <c r="F1954" s="6">
        <f t="shared" si="195"/>
        <v>2.3182044762277892E-2</v>
      </c>
      <c r="G1954" s="7">
        <f t="shared" si="191"/>
        <v>1.2124049011036472E-2</v>
      </c>
      <c r="H1954" s="7">
        <f t="shared" si="192"/>
        <v>2.8131333513843001E-2</v>
      </c>
      <c r="I1954" s="7">
        <f t="shared" si="193"/>
        <v>2.267716662660163E-2</v>
      </c>
      <c r="K1954" s="7">
        <f>MIN((A1954 - MAX($A$3:A1954))/MAX($A$3:A1954),0)</f>
        <v>-0.33519135179519616</v>
      </c>
      <c r="L1954" s="7">
        <f>MIN((B1954 - MAX($B$3:B1954))/MAX($B$3:B1954),0)</f>
        <v>-0.51534241225055799</v>
      </c>
      <c r="M1954" s="7">
        <f>MIN((C1954 - MAX($C$3:C1954))/MAX($C$3:C1954),0)</f>
        <v>-0.13638084091707353</v>
      </c>
    </row>
    <row r="1955" spans="1:13" x14ac:dyDescent="0.35">
      <c r="A1955" s="3">
        <v>117.863792707337</v>
      </c>
      <c r="B1955" s="3">
        <v>57.842093696377802</v>
      </c>
      <c r="C1955">
        <v>113.90235305669972</v>
      </c>
      <c r="D1955" s="6">
        <f t="shared" si="190"/>
        <v>1.2805579114405795E-2</v>
      </c>
      <c r="E1955" s="6">
        <f t="shared" si="194"/>
        <v>1.3261472379393497E-2</v>
      </c>
      <c r="F1955" s="6">
        <f t="shared" si="195"/>
        <v>1.1224207008315841E-2</v>
      </c>
      <c r="G1955" s="7">
        <f t="shared" si="191"/>
        <v>1.2300700978729533E-2</v>
      </c>
      <c r="H1955" s="7">
        <f t="shared" si="192"/>
        <v>1.2756594243717235E-2</v>
      </c>
      <c r="I1955" s="7">
        <f t="shared" si="193"/>
        <v>1.0719328872639579E-2</v>
      </c>
      <c r="K1955" s="7">
        <f>MIN((A1955 - MAX($A$3:A1955))/MAX($A$3:A1955),0)</f>
        <v>-0.32667809205466836</v>
      </c>
      <c r="L1955" s="7">
        <f>MIN((B1955 - MAX($B$3:B1955))/MAX($B$3:B1955),0)</f>
        <v>-0.50891513903715535</v>
      </c>
      <c r="M1955" s="7">
        <f>MIN((C1955 - MAX($C$3:C1955))/MAX($C$3:C1955),0)</f>
        <v>-0.12668740069917911</v>
      </c>
    </row>
    <row r="1956" spans="1:13" x14ac:dyDescent="0.35">
      <c r="A1956" s="3">
        <v>118.652628580006</v>
      </c>
      <c r="B1956" s="3">
        <v>58.084349293383703</v>
      </c>
      <c r="C1956">
        <v>113.51273689487475</v>
      </c>
      <c r="D1956" s="6">
        <f t="shared" si="190"/>
        <v>6.6927752327445031E-3</v>
      </c>
      <c r="E1956" s="6">
        <f t="shared" si="194"/>
        <v>4.188223169747941E-3</v>
      </c>
      <c r="F1956" s="6">
        <f t="shared" si="195"/>
        <v>-3.4206155656066823E-3</v>
      </c>
      <c r="G1956" s="7">
        <f t="shared" si="191"/>
        <v>6.1878970970682418E-3</v>
      </c>
      <c r="H1956" s="7">
        <f t="shared" si="192"/>
        <v>3.6833450340716797E-3</v>
      </c>
      <c r="I1956" s="7">
        <f t="shared" si="193"/>
        <v>-3.9254937012829436E-3</v>
      </c>
      <c r="K1956" s="7">
        <f>MIN((A1956 - MAX($A$3:A1956))/MAX($A$3:A1956),0)</f>
        <v>-0.32217169986550753</v>
      </c>
      <c r="L1956" s="7">
        <f>MIN((B1956 - MAX($B$3:B1956))/MAX($B$3:B1956),0)</f>
        <v>-0.50685836604415824</v>
      </c>
      <c r="M1956" s="7">
        <f>MIN((C1956 - MAX($C$3:C1956))/MAX($C$3:C1956),0)</f>
        <v>-0.12967466736998792</v>
      </c>
    </row>
    <row r="1957" spans="1:13" x14ac:dyDescent="0.35">
      <c r="A1957" s="3">
        <v>118.00960072555699</v>
      </c>
      <c r="B1957" s="3">
        <v>57.762887879076096</v>
      </c>
      <c r="C1957">
        <v>113.21946530365439</v>
      </c>
      <c r="D1957" s="6">
        <f t="shared" si="190"/>
        <v>-5.4194151629385649E-3</v>
      </c>
      <c r="E1957" s="6">
        <f t="shared" si="194"/>
        <v>-5.5343895252042254E-3</v>
      </c>
      <c r="F1957" s="6">
        <f t="shared" si="195"/>
        <v>-2.5836007415798827E-3</v>
      </c>
      <c r="G1957" s="7">
        <f t="shared" si="191"/>
        <v>-5.9242932986148262E-3</v>
      </c>
      <c r="H1957" s="7">
        <f t="shared" si="192"/>
        <v>-6.0392676608804867E-3</v>
      </c>
      <c r="I1957" s="7">
        <f t="shared" si="193"/>
        <v>-3.088478877256144E-3</v>
      </c>
      <c r="K1957" s="7">
        <f>MIN((A1957 - MAX($A$3:A1957))/MAX($A$3:A1957),0)</f>
        <v>-0.32584513283312527</v>
      </c>
      <c r="L1957" s="7">
        <f>MIN((B1957 - MAX($B$3:B1957))/MAX($B$3:B1957),0)</f>
        <v>-0.50958760393756564</v>
      </c>
      <c r="M1957" s="7">
        <f>MIN((C1957 - MAX($C$3:C1957))/MAX($C$3:C1957),0)</f>
        <v>-0.13192324054478657</v>
      </c>
    </row>
    <row r="1958" spans="1:13" x14ac:dyDescent="0.35">
      <c r="A1958" s="3">
        <v>118.7471835735</v>
      </c>
      <c r="B1958" s="3">
        <v>57.6070331688558</v>
      </c>
      <c r="C1958">
        <v>112.34961471474419</v>
      </c>
      <c r="D1958" s="6">
        <f t="shared" si="190"/>
        <v>6.2501935724562328E-3</v>
      </c>
      <c r="E1958" s="6">
        <f t="shared" si="194"/>
        <v>-2.6981807167704469E-3</v>
      </c>
      <c r="F1958" s="6">
        <f t="shared" si="195"/>
        <v>-7.6828713735509965E-3</v>
      </c>
      <c r="G1958" s="7">
        <f t="shared" si="191"/>
        <v>5.7453154367799715E-3</v>
      </c>
      <c r="H1958" s="7">
        <f t="shared" si="192"/>
        <v>-3.2030588524467087E-3</v>
      </c>
      <c r="I1958" s="7">
        <f t="shared" si="193"/>
        <v>-8.1877495092272587E-3</v>
      </c>
      <c r="K1958" s="7">
        <f>MIN((A1958 - MAX($A$3:A1958))/MAX($A$3:A1958),0)</f>
        <v>-0.32163153441551878</v>
      </c>
      <c r="L1958" s="7">
        <f>MIN((B1958 - MAX($B$3:B1958))/MAX($B$3:B1958),0)</f>
        <v>-0.51091082520788644</v>
      </c>
      <c r="M1958" s="7">
        <f>MIN((C1958 - MAX($C$3:C1958))/MAX($C$3:C1958),0)</f>
        <v>-0.13859256263004996</v>
      </c>
    </row>
    <row r="1959" spans="1:13" x14ac:dyDescent="0.35">
      <c r="A1959" s="3">
        <v>122.999063101723</v>
      </c>
      <c r="B1959" s="3">
        <v>59.481778717806797</v>
      </c>
      <c r="C1959">
        <v>112.57967988506044</v>
      </c>
      <c r="D1959" s="6">
        <f t="shared" si="190"/>
        <v>3.5806150514645668E-2</v>
      </c>
      <c r="E1959" s="6">
        <f t="shared" si="194"/>
        <v>3.2543692077594173E-2</v>
      </c>
      <c r="F1959" s="6">
        <f t="shared" si="195"/>
        <v>2.0477610973601225E-3</v>
      </c>
      <c r="G1959" s="7">
        <f t="shared" si="191"/>
        <v>3.5301272378969406E-2</v>
      </c>
      <c r="H1959" s="7">
        <f t="shared" si="192"/>
        <v>3.2038813941917911E-2</v>
      </c>
      <c r="I1959" s="7">
        <f t="shared" si="193"/>
        <v>1.542882961683861E-3</v>
      </c>
      <c r="K1959" s="7">
        <f>MIN((A1959 - MAX($A$3:A1959))/MAX($A$3:A1959),0)</f>
        <v>-0.29734177103241166</v>
      </c>
      <c r="L1959" s="7">
        <f>MIN((B1959 - MAX($B$3:B1959))/MAX($B$3:B1959),0)</f>
        <v>-0.49499405770496724</v>
      </c>
      <c r="M1959" s="7">
        <f>MIN((C1959 - MAX($C$3:C1959))/MAX($C$3:C1959),0)</f>
        <v>-0.13682860599082711</v>
      </c>
    </row>
    <row r="1960" spans="1:13" x14ac:dyDescent="0.35">
      <c r="A1960" s="3">
        <v>126.14079811258</v>
      </c>
      <c r="B1960" s="3">
        <v>60.998850542412399</v>
      </c>
      <c r="C1960">
        <v>113.48679280387404</v>
      </c>
      <c r="D1960" s="6">
        <f t="shared" si="190"/>
        <v>2.5542755624558856E-2</v>
      </c>
      <c r="E1960" s="6">
        <f t="shared" si="194"/>
        <v>2.5504816051364013E-2</v>
      </c>
      <c r="F1960" s="6">
        <f t="shared" si="195"/>
        <v>8.0575190810608377E-3</v>
      </c>
      <c r="G1960" s="7">
        <f t="shared" si="191"/>
        <v>2.5037877488882594E-2</v>
      </c>
      <c r="H1960" s="7">
        <f t="shared" si="192"/>
        <v>2.4999937915687751E-2</v>
      </c>
      <c r="I1960" s="7">
        <f t="shared" si="193"/>
        <v>7.5526409453845764E-3</v>
      </c>
      <c r="K1960" s="7">
        <f>MIN((A1960 - MAX($A$3:A1960))/MAX($A$3:A1960),0)</f>
        <v>-0.27939394360230724</v>
      </c>
      <c r="L1960" s="7">
        <f>MIN((B1960 - MAX($B$3:B1960))/MAX($B$3:B1960),0)</f>
        <v>-0.48211397404188672</v>
      </c>
      <c r="M1960" s="7">
        <f>MIN((C1960 - MAX($C$3:C1960))/MAX($C$3:C1960),0)</f>
        <v>-0.12987358601337229</v>
      </c>
    </row>
    <row r="1961" spans="1:13" x14ac:dyDescent="0.35">
      <c r="A1961" s="3">
        <v>125.15179105075499</v>
      </c>
      <c r="B1961" s="3">
        <v>60.555478209453398</v>
      </c>
      <c r="C1961">
        <v>113.40334792473112</v>
      </c>
      <c r="D1961" s="6">
        <f t="shared" si="190"/>
        <v>-7.8405010640754218E-3</v>
      </c>
      <c r="E1961" s="6">
        <f t="shared" si="194"/>
        <v>-7.2685358661098848E-3</v>
      </c>
      <c r="F1961" s="6">
        <f t="shared" si="195"/>
        <v>-7.352827327416398E-4</v>
      </c>
      <c r="G1961" s="7">
        <f t="shared" si="191"/>
        <v>-8.3453791997516839E-3</v>
      </c>
      <c r="H1961" s="7">
        <f t="shared" si="192"/>
        <v>-7.7734140017861461E-3</v>
      </c>
      <c r="I1961" s="7">
        <f t="shared" si="193"/>
        <v>-1.2401608684179013E-3</v>
      </c>
      <c r="K1961" s="7">
        <f>MIN((A1961 - MAX($A$3:A1961))/MAX($A$3:A1961),0)</f>
        <v>-0.28504385615427252</v>
      </c>
      <c r="L1961" s="7">
        <f>MIN((B1961 - MAX($B$3:B1961))/MAX($B$3:B1961),0)</f>
        <v>-0.48587824719612038</v>
      </c>
      <c r="M1961" s="7">
        <f>MIN((C1961 - MAX($C$3:C1961))/MAX($C$3:C1961),0)</f>
        <v>-0.13051337494087908</v>
      </c>
    </row>
    <row r="1962" spans="1:13" x14ac:dyDescent="0.35">
      <c r="A1962" s="3">
        <v>125.428391253542</v>
      </c>
      <c r="B1962" s="3">
        <v>60.662628438943798</v>
      </c>
      <c r="C1962">
        <v>113.56704376902523</v>
      </c>
      <c r="D1962" s="6">
        <f t="shared" si="190"/>
        <v>2.2101178134544971E-3</v>
      </c>
      <c r="E1962" s="6">
        <f t="shared" si="194"/>
        <v>1.7694555911156754E-3</v>
      </c>
      <c r="F1962" s="6">
        <f t="shared" si="195"/>
        <v>1.4434833476235653E-3</v>
      </c>
      <c r="G1962" s="7">
        <f t="shared" si="191"/>
        <v>1.7052396777782355E-3</v>
      </c>
      <c r="H1962" s="7">
        <f t="shared" si="192"/>
        <v>1.2645774554394138E-3</v>
      </c>
      <c r="I1962" s="7">
        <f t="shared" si="193"/>
        <v>9.386052119473038E-4</v>
      </c>
      <c r="K1962" s="7">
        <f>MIN((A1962 - MAX($A$3:A1962))/MAX($A$3:A1962),0)</f>
        <v>-0.28346371884492033</v>
      </c>
      <c r="L1962" s="7">
        <f>MIN((B1962 - MAX($B$3:B1962))/MAX($B$3:B1962),0)</f>
        <v>-0.48496853158610737</v>
      </c>
      <c r="M1962" s="7">
        <f>MIN((C1962 - MAX($C$3:C1962))/MAX($C$3:C1962),0)</f>
        <v>-0.12925828547662482</v>
      </c>
    </row>
    <row r="1963" spans="1:13" x14ac:dyDescent="0.35">
      <c r="A1963" s="3">
        <v>125.68165165342</v>
      </c>
      <c r="B1963" s="3">
        <v>60.828815070830402</v>
      </c>
      <c r="C1963">
        <v>113.86957667719246</v>
      </c>
      <c r="D1963" s="6">
        <f t="shared" si="190"/>
        <v>2.0191632639699505E-3</v>
      </c>
      <c r="E1963" s="6">
        <f t="shared" si="194"/>
        <v>2.7395224401439849E-3</v>
      </c>
      <c r="F1963" s="6">
        <f t="shared" si="195"/>
        <v>2.6639146193020539E-3</v>
      </c>
      <c r="G1963" s="7">
        <f t="shared" si="191"/>
        <v>1.514285128293689E-3</v>
      </c>
      <c r="H1963" s="7">
        <f t="shared" si="192"/>
        <v>2.2346443044677236E-3</v>
      </c>
      <c r="I1963" s="7">
        <f t="shared" si="193"/>
        <v>2.1590364836257927E-3</v>
      </c>
      <c r="K1963" s="7">
        <f>MIN((A1963 - MAX($A$3:A1963))/MAX($A$3:A1963),0)</f>
        <v>-0.28201691510871035</v>
      </c>
      <c r="L1963" s="7">
        <f>MIN((B1963 - MAX($B$3:B1963))/MAX($B$3:B1963),0)</f>
        <v>-0.48355759132100717</v>
      </c>
      <c r="M1963" s="7">
        <f>MIN((C1963 - MAX($C$3:C1963))/MAX($C$3:C1963),0)</f>
        <v>-0.12693870389366987</v>
      </c>
    </row>
    <row r="1964" spans="1:13" x14ac:dyDescent="0.35">
      <c r="A1964" s="3">
        <v>124.543000870429</v>
      </c>
      <c r="B1964" s="3">
        <v>60.262902481527298</v>
      </c>
      <c r="C1964">
        <v>113.69791155235589</v>
      </c>
      <c r="D1964" s="6">
        <f t="shared" ref="D1964:D2027" si="196">(A1964-A1963)/A1963</f>
        <v>-9.0598012359907019E-3</v>
      </c>
      <c r="E1964" s="6">
        <f t="shared" si="194"/>
        <v>-9.3033636878203565E-3</v>
      </c>
      <c r="F1964" s="6">
        <f t="shared" si="195"/>
        <v>-1.5075591729230408E-3</v>
      </c>
      <c r="G1964" s="7">
        <f t="shared" si="191"/>
        <v>-9.5646793716669641E-3</v>
      </c>
      <c r="H1964" s="7">
        <f t="shared" si="192"/>
        <v>-9.8082418234966186E-3</v>
      </c>
      <c r="I1964" s="7">
        <f t="shared" si="193"/>
        <v>-2.0124373085993021E-3</v>
      </c>
      <c r="K1964" s="7">
        <f>MIN((A1964 - MAX($A$3:A1964))/MAX($A$3:A1964),0)</f>
        <v>-0.28852169914862891</v>
      </c>
      <c r="L1964" s="7">
        <f>MIN((B1964 - MAX($B$3:B1964))/MAX($B$3:B1964),0)</f>
        <v>-0.48836224287276181</v>
      </c>
      <c r="M1964" s="7">
        <f>MIN((C1964 - MAX($C$3:C1964))/MAX($C$3:C1964),0)</f>
        <v>-0.12825489545913904</v>
      </c>
    </row>
    <row r="1965" spans="1:13" x14ac:dyDescent="0.35">
      <c r="A1965" s="3">
        <v>124.30004407961501</v>
      </c>
      <c r="B1965" s="3">
        <v>60.191345733741599</v>
      </c>
      <c r="C1965">
        <v>113.65752766249942</v>
      </c>
      <c r="D1965" s="6">
        <f t="shared" si="196"/>
        <v>-1.9507863879621539E-3</v>
      </c>
      <c r="E1965" s="6">
        <f t="shared" si="194"/>
        <v>-1.1874095810043995E-3</v>
      </c>
      <c r="F1965" s="6">
        <f t="shared" si="195"/>
        <v>-3.5518585438462852E-4</v>
      </c>
      <c r="G1965" s="7">
        <f t="shared" si="191"/>
        <v>-2.4556645236384154E-3</v>
      </c>
      <c r="H1965" s="7">
        <f t="shared" si="192"/>
        <v>-1.692287716680661E-3</v>
      </c>
      <c r="I1965" s="7">
        <f t="shared" si="193"/>
        <v>-8.6006399006089004E-4</v>
      </c>
      <c r="K1965" s="7">
        <f>MIN((A1965 - MAX($A$3:A1965))/MAX($A$3:A1965),0)</f>
        <v>-0.28990964133326019</v>
      </c>
      <c r="L1965" s="7">
        <f>MIN((B1965 - MAX($B$3:B1965))/MAX($B$3:B1965),0)</f>
        <v>-0.48896976644757828</v>
      </c>
      <c r="M1965" s="7">
        <f>MIN((C1965 - MAX($C$3:C1965))/MAX($C$3:C1965),0)</f>
        <v>-0.128564526988901</v>
      </c>
    </row>
    <row r="1966" spans="1:13" x14ac:dyDescent="0.35">
      <c r="A1966" s="3">
        <v>124.27881322176999</v>
      </c>
      <c r="B1966" s="3">
        <v>60.203986478106202</v>
      </c>
      <c r="C1966">
        <v>113.7131782545105</v>
      </c>
      <c r="D1966" s="6">
        <f t="shared" si="196"/>
        <v>-1.7080330101422564E-4</v>
      </c>
      <c r="E1966" s="6">
        <f t="shared" si="194"/>
        <v>2.1000933291174119E-4</v>
      </c>
      <c r="F1966" s="6">
        <f t="shared" si="195"/>
        <v>4.8963401857841167E-4</v>
      </c>
      <c r="G1966" s="7">
        <f t="shared" si="191"/>
        <v>-6.7568143669048718E-4</v>
      </c>
      <c r="H1966" s="7">
        <f t="shared" si="192"/>
        <v>-2.9486880276452033E-4</v>
      </c>
      <c r="I1966" s="7">
        <f t="shared" si="193"/>
        <v>-1.5244117097849841E-5</v>
      </c>
      <c r="K1966" s="7">
        <f>MIN((A1966 - MAX($A$3:A1966))/MAX($A$3:A1966),0)</f>
        <v>-0.29003092711053885</v>
      </c>
      <c r="L1966" s="7">
        <f>MIN((B1966 - MAX($B$3:B1966))/MAX($B$3:B1966),0)</f>
        <v>-0.4888624453291322</v>
      </c>
      <c r="M1966" s="7">
        <f>MIN((C1966 - MAX($C$3:C1966))/MAX($C$3:C1966),0)</f>
        <v>-0.1281378425363188</v>
      </c>
    </row>
    <row r="1967" spans="1:13" x14ac:dyDescent="0.35">
      <c r="A1967" s="3">
        <v>124.796554289415</v>
      </c>
      <c r="B1967" s="3">
        <v>60.430966903941197</v>
      </c>
      <c r="C1967">
        <v>113.84663011065</v>
      </c>
      <c r="D1967" s="6">
        <f t="shared" si="196"/>
        <v>4.1659640466723746E-3</v>
      </c>
      <c r="E1967" s="6">
        <f t="shared" si="194"/>
        <v>3.7701893032870632E-3</v>
      </c>
      <c r="F1967" s="6">
        <f t="shared" si="195"/>
        <v>1.1735830287041341E-3</v>
      </c>
      <c r="G1967" s="7">
        <f t="shared" si="191"/>
        <v>3.6610859109961133E-3</v>
      </c>
      <c r="H1967" s="7">
        <f t="shared" si="192"/>
        <v>3.2653111676108019E-3</v>
      </c>
      <c r="I1967" s="7">
        <f t="shared" si="193"/>
        <v>6.6870489302787257E-4</v>
      </c>
      <c r="K1967" s="7">
        <f>MIN((A1967 - MAX($A$3:A1967))/MAX($A$3:A1967),0)</f>
        <v>-0.28707322147863201</v>
      </c>
      <c r="L1967" s="7">
        <f>MIN((B1967 - MAX($B$3:B1967))/MAX($B$3:B1967),0)</f>
        <v>-0.4869353599880038</v>
      </c>
      <c r="M1967" s="7">
        <f>MIN((C1967 - MAX($C$3:C1967))/MAX($C$3:C1967),0)</f>
        <v>-0.12711463990495006</v>
      </c>
    </row>
    <row r="1968" spans="1:13" x14ac:dyDescent="0.35">
      <c r="A1968" s="3">
        <v>127.266305160261</v>
      </c>
      <c r="B1968" s="3">
        <v>61.589175430931299</v>
      </c>
      <c r="C1968">
        <v>114.1854227284708</v>
      </c>
      <c r="D1968" s="6">
        <f t="shared" si="196"/>
        <v>1.9790216844596635E-2</v>
      </c>
      <c r="E1968" s="6">
        <f t="shared" si="194"/>
        <v>1.9165811608328993E-2</v>
      </c>
      <c r="F1968" s="6">
        <f t="shared" si="195"/>
        <v>2.9758686532181115E-3</v>
      </c>
      <c r="G1968" s="7">
        <f t="shared" si="191"/>
        <v>1.9285338708920373E-2</v>
      </c>
      <c r="H1968" s="7">
        <f t="shared" si="192"/>
        <v>1.8660933472652731E-2</v>
      </c>
      <c r="I1968" s="7">
        <f t="shared" si="193"/>
        <v>2.4709905175418498E-3</v>
      </c>
      <c r="K1968" s="7">
        <f>MIN((A1968 - MAX($A$3:A1968))/MAX($A$3:A1968),0)</f>
        <v>-0.27296424593737445</v>
      </c>
      <c r="L1968" s="7">
        <f>MIN((B1968 - MAX($B$3:B1968))/MAX($B$3:B1968),0)</f>
        <v>-0.47710205975463876</v>
      </c>
      <c r="M1968" s="7">
        <f>MIN((C1968 - MAX($C$3:C1968))/MAX($C$3:C1968),0)</f>
        <v>-0.12451704772399019</v>
      </c>
    </row>
    <row r="1969" spans="1:13" x14ac:dyDescent="0.35">
      <c r="A1969" s="3">
        <v>125.59695131127</v>
      </c>
      <c r="B1969" s="3">
        <v>60.771940058679498</v>
      </c>
      <c r="C1969">
        <v>113.13070757081651</v>
      </c>
      <c r="D1969" s="6">
        <f t="shared" si="196"/>
        <v>-1.3117013547999594E-2</v>
      </c>
      <c r="E1969" s="6">
        <f t="shared" si="194"/>
        <v>-1.3269139691085544E-2</v>
      </c>
      <c r="F1969" s="6">
        <f t="shared" si="195"/>
        <v>-9.2368634493946219E-3</v>
      </c>
      <c r="G1969" s="7">
        <f t="shared" si="191"/>
        <v>-1.3621891683675856E-2</v>
      </c>
      <c r="H1969" s="7">
        <f t="shared" si="192"/>
        <v>-1.3774017826761806E-2</v>
      </c>
      <c r="I1969" s="7">
        <f t="shared" si="193"/>
        <v>-9.741741585070884E-3</v>
      </c>
      <c r="K1969" s="7">
        <f>MIN((A1969 - MAX($A$3:A1969))/MAX($A$3:A1969),0)</f>
        <v>-0.28250078377329396</v>
      </c>
      <c r="L1969" s="7">
        <f>MIN((B1969 - MAX($B$3:B1969))/MAX($B$3:B1969),0)</f>
        <v>-0.48404046556793534</v>
      </c>
      <c r="M1969" s="7">
        <f>MIN((C1969 - MAX($C$3:C1969))/MAX($C$3:C1969),0)</f>
        <v>-0.13260376420643655</v>
      </c>
    </row>
    <row r="1970" spans="1:13" x14ac:dyDescent="0.35">
      <c r="A1970" s="3">
        <v>125.130506533198</v>
      </c>
      <c r="B1970" s="3">
        <v>60.552390742585899</v>
      </c>
      <c r="C1970">
        <v>113.07948091145416</v>
      </c>
      <c r="D1970" s="6">
        <f t="shared" si="196"/>
        <v>-3.7138224551008484E-3</v>
      </c>
      <c r="E1970" s="6">
        <f t="shared" si="194"/>
        <v>-3.6126757823036122E-3</v>
      </c>
      <c r="F1970" s="6">
        <f t="shared" si="195"/>
        <v>-4.5280950205575351E-4</v>
      </c>
      <c r="G1970" s="7">
        <f t="shared" si="191"/>
        <v>-4.2187005907771101E-3</v>
      </c>
      <c r="H1970" s="7">
        <f t="shared" si="192"/>
        <v>-4.1175539179798739E-3</v>
      </c>
      <c r="I1970" s="7">
        <f t="shared" si="193"/>
        <v>-9.5768763773201502E-4</v>
      </c>
      <c r="K1970" s="7">
        <f>MIN((A1970 - MAX($A$3:A1970))/MAX($A$3:A1970),0)</f>
        <v>-0.28516544847403397</v>
      </c>
      <c r="L1970" s="7">
        <f>MIN((B1970 - MAX($B$3:B1970))/MAX($B$3:B1970),0)</f>
        <v>-0.48590446008262672</v>
      </c>
      <c r="M1970" s="7">
        <f>MIN((C1970 - MAX($C$3:C1970))/MAX($C$3:C1970),0)</f>
        <v>-0.13299652946405127</v>
      </c>
    </row>
    <row r="1971" spans="1:13" x14ac:dyDescent="0.35">
      <c r="A1971" s="3">
        <v>125.49197925295501</v>
      </c>
      <c r="B1971" s="3">
        <v>60.665436624198797</v>
      </c>
      <c r="C1971">
        <v>113.06031742750383</v>
      </c>
      <c r="D1971" s="6">
        <f t="shared" si="196"/>
        <v>2.8887657356449852E-3</v>
      </c>
      <c r="E1971" s="6">
        <f t="shared" si="194"/>
        <v>1.8669102941528254E-3</v>
      </c>
      <c r="F1971" s="6">
        <f t="shared" si="195"/>
        <v>-1.6946915387176291E-4</v>
      </c>
      <c r="G1971" s="7">
        <f t="shared" si="191"/>
        <v>2.3838875999687235E-3</v>
      </c>
      <c r="H1971" s="7">
        <f t="shared" si="192"/>
        <v>1.3620321584765639E-3</v>
      </c>
      <c r="I1971" s="7">
        <f t="shared" si="193"/>
        <v>-6.7434728954802439E-4</v>
      </c>
      <c r="K1971" s="7">
        <f>MIN((A1971 - MAX($A$3:A1971))/MAX($A$3:A1971),0)</f>
        <v>-0.28310045891493063</v>
      </c>
      <c r="L1971" s="7">
        <f>MIN((B1971 - MAX($B$3:B1971))/MAX($B$3:B1971),0)</f>
        <v>-0.48494468982697692</v>
      </c>
      <c r="M1971" s="7">
        <f>MIN((C1971 - MAX($C$3:C1971))/MAX($C$3:C1971),0)</f>
        <v>-0.1331434598086069</v>
      </c>
    </row>
    <row r="1972" spans="1:13" x14ac:dyDescent="0.35">
      <c r="A1972" s="3">
        <v>127.55731614721201</v>
      </c>
      <c r="B1972" s="3">
        <v>61.555455409737199</v>
      </c>
      <c r="C1972">
        <v>113.68304796555947</v>
      </c>
      <c r="D1972" s="6">
        <f t="shared" si="196"/>
        <v>1.6457919514472619E-2</v>
      </c>
      <c r="E1972" s="6">
        <f t="shared" si="194"/>
        <v>1.4670936781544285E-2</v>
      </c>
      <c r="F1972" s="6">
        <f t="shared" si="195"/>
        <v>5.5079496699179152E-3</v>
      </c>
      <c r="G1972" s="7">
        <f t="shared" si="191"/>
        <v>1.5953041378796357E-2</v>
      </c>
      <c r="H1972" s="7">
        <f t="shared" si="192"/>
        <v>1.4166058645868023E-2</v>
      </c>
      <c r="I1972" s="7">
        <f t="shared" si="193"/>
        <v>5.0030715342416539E-3</v>
      </c>
      <c r="K1972" s="7">
        <f>MIN((A1972 - MAX($A$3:A1972))/MAX($A$3:A1972),0)</f>
        <v>-0.2713017839677902</v>
      </c>
      <c r="L1972" s="7">
        <f>MIN((B1972 - MAX($B$3:B1972))/MAX($B$3:B1972),0)</f>
        <v>-0.47738834593242979</v>
      </c>
      <c r="M1972" s="7">
        <f>MIN((C1972 - MAX($C$3:C1972))/MAX($C$3:C1972),0)</f>
        <v>-0.1283688576141935</v>
      </c>
    </row>
    <row r="1973" spans="1:13" x14ac:dyDescent="0.35">
      <c r="A1973" s="3">
        <v>127.706935567505</v>
      </c>
      <c r="B1973" s="3">
        <v>61.6580091674114</v>
      </c>
      <c r="C1973">
        <v>113.78804401192808</v>
      </c>
      <c r="D1973" s="6">
        <f t="shared" si="196"/>
        <v>1.1729583595214504E-3</v>
      </c>
      <c r="E1973" s="6">
        <f t="shared" si="194"/>
        <v>1.6660384849980089E-3</v>
      </c>
      <c r="F1973" s="6">
        <f t="shared" si="195"/>
        <v>9.2358577859753301E-4</v>
      </c>
      <c r="G1973" s="7">
        <f t="shared" si="191"/>
        <v>6.6808022384518885E-4</v>
      </c>
      <c r="H1973" s="7">
        <f t="shared" si="192"/>
        <v>1.1611603493217474E-3</v>
      </c>
      <c r="I1973" s="7">
        <f t="shared" si="193"/>
        <v>4.1870764292127149E-4</v>
      </c>
      <c r="K1973" s="7">
        <f>MIN((A1973 - MAX($A$3:A1973))/MAX($A$3:A1973),0)</f>
        <v>-0.27044705130372687</v>
      </c>
      <c r="L1973" s="7">
        <f>MIN((B1973 - MAX($B$3:B1973))/MAX($B$3:B1973),0)</f>
        <v>-0.47651765480404479</v>
      </c>
      <c r="M1973" s="7">
        <f>MIN((C1973 - MAX($C$3:C1973))/MAX($C$3:C1973),0)</f>
        <v>-0.12756383148690326</v>
      </c>
    </row>
    <row r="1974" spans="1:13" x14ac:dyDescent="0.35">
      <c r="A1974" s="3">
        <v>129.943543966112</v>
      </c>
      <c r="B1974" s="3">
        <v>62.688748041463498</v>
      </c>
      <c r="C1974">
        <v>115.64944468275337</v>
      </c>
      <c r="D1974" s="6">
        <f t="shared" si="196"/>
        <v>1.7513601658891487E-2</v>
      </c>
      <c r="E1974" s="6">
        <f t="shared" si="194"/>
        <v>1.6717031379548376E-2</v>
      </c>
      <c r="F1974" s="6">
        <f t="shared" si="195"/>
        <v>1.6358490797417739E-2</v>
      </c>
      <c r="G1974" s="7">
        <f t="shared" si="191"/>
        <v>1.7008723523215225E-2</v>
      </c>
      <c r="H1974" s="7">
        <f t="shared" si="192"/>
        <v>1.6212153243872113E-2</v>
      </c>
      <c r="I1974" s="7">
        <f t="shared" si="193"/>
        <v>1.5853612661741477E-2</v>
      </c>
      <c r="K1974" s="7">
        <f>MIN((A1974 - MAX($A$3:A1974))/MAX($A$3:A1974),0)</f>
        <v>-0.2576699515711906</v>
      </c>
      <c r="L1974" s="7">
        <f>MIN((B1974 - MAX($B$3:B1974))/MAX($B$3:B1974),0)</f>
        <v>-0.46776658401276444</v>
      </c>
      <c r="M1974" s="7">
        <f>MIN((C1974 - MAX($C$3:C1974))/MAX($C$3:C1974),0)</f>
        <v>-0.11329209245294738</v>
      </c>
    </row>
    <row r="1975" spans="1:13" x14ac:dyDescent="0.35">
      <c r="A1975" s="3">
        <v>129.708963918015</v>
      </c>
      <c r="B1975" s="3">
        <v>62.5527955277228</v>
      </c>
      <c r="C1975">
        <v>115.19730429524581</v>
      </c>
      <c r="D1975" s="6">
        <f t="shared" si="196"/>
        <v>-1.8052458855376259E-3</v>
      </c>
      <c r="E1975" s="6">
        <f t="shared" si="194"/>
        <v>-2.1686908414692875E-3</v>
      </c>
      <c r="F1975" s="6">
        <f t="shared" si="195"/>
        <v>-3.9095768142065447E-3</v>
      </c>
      <c r="G1975" s="7">
        <f t="shared" si="191"/>
        <v>-2.3101240212138876E-3</v>
      </c>
      <c r="H1975" s="7">
        <f t="shared" si="192"/>
        <v>-2.6735689771455488E-3</v>
      </c>
      <c r="I1975" s="7">
        <f t="shared" si="193"/>
        <v>-4.414454949882806E-3</v>
      </c>
      <c r="K1975" s="7">
        <f>MIN((A1975 - MAX($A$3:A1975))/MAX($A$3:A1975),0)</f>
        <v>-0.25901003983682769</v>
      </c>
      <c r="L1975" s="7">
        <f>MIN((B1975 - MAX($B$3:B1975))/MAX($B$3:B1975),0)</f>
        <v>-0.46892083374753984</v>
      </c>
      <c r="M1975" s="7">
        <f>MIN((C1975 - MAX($C$3:C1975))/MAX($C$3:C1975),0)</f>
        <v>-0.11675874512926694</v>
      </c>
    </row>
    <row r="1976" spans="1:13" x14ac:dyDescent="0.35">
      <c r="A1976" s="3">
        <v>131.056004299911</v>
      </c>
      <c r="B1976" s="3">
        <v>63.1717103760691</v>
      </c>
      <c r="C1976">
        <v>115.25412288816649</v>
      </c>
      <c r="D1976" s="6">
        <f t="shared" si="196"/>
        <v>1.0385098617759495E-2</v>
      </c>
      <c r="E1976" s="6">
        <f t="shared" si="194"/>
        <v>9.8942795941390493E-3</v>
      </c>
      <c r="F1976" s="6">
        <f t="shared" si="195"/>
        <v>4.93228494089185E-4</v>
      </c>
      <c r="G1976" s="7">
        <f t="shared" si="191"/>
        <v>9.880220482083233E-3</v>
      </c>
      <c r="H1976" s="7">
        <f t="shared" si="192"/>
        <v>9.3894014584627872E-3</v>
      </c>
      <c r="I1976" s="7">
        <f t="shared" si="193"/>
        <v>-1.1649641587076513E-5</v>
      </c>
      <c r="K1976" s="7">
        <f>MIN((A1976 - MAX($A$3:A1976))/MAX($A$3:A1976),0)</f>
        <v>-0.25131478602576346</v>
      </c>
      <c r="L1976" s="7">
        <f>MIN((B1976 - MAX($B$3:B1976))/MAX($B$3:B1976),0)</f>
        <v>-0.46366618799001574</v>
      </c>
      <c r="M1976" s="7">
        <f>MIN((C1976 - MAX($C$3:C1976))/MAX($C$3:C1976),0)</f>
        <v>-0.11632310537520961</v>
      </c>
    </row>
    <row r="1977" spans="1:13" x14ac:dyDescent="0.35">
      <c r="A1977" s="3">
        <v>130.98100674891501</v>
      </c>
      <c r="B1977" s="3">
        <v>63.234410485304899</v>
      </c>
      <c r="C1977">
        <v>115.29102344787667</v>
      </c>
      <c r="D1977" s="6">
        <f t="shared" si="196"/>
        <v>-5.7225574208994161E-4</v>
      </c>
      <c r="E1977" s="6">
        <f t="shared" si="194"/>
        <v>9.9253461498093076E-4</v>
      </c>
      <c r="F1977" s="6">
        <f t="shared" si="195"/>
        <v>3.2016693880861454E-4</v>
      </c>
      <c r="G1977" s="7">
        <f t="shared" si="191"/>
        <v>-1.0771338777662031E-3</v>
      </c>
      <c r="H1977" s="7">
        <f t="shared" si="192"/>
        <v>4.8765647930466925E-4</v>
      </c>
      <c r="I1977" s="7">
        <f t="shared" si="193"/>
        <v>-1.8471119686764697E-4</v>
      </c>
      <c r="K1977" s="7">
        <f>MIN((A1977 - MAX($A$3:A1977))/MAX($A$3:A1977),0)</f>
        <v>-0.25174322543847805</v>
      </c>
      <c r="L1977" s="7">
        <f>MIN((B1977 - MAX($B$3:B1977))/MAX($B$3:B1977),0)</f>
        <v>-0.46313385811641117</v>
      </c>
      <c r="M1977" s="7">
        <f>MIN((C1977 - MAX($C$3:C1977))/MAX($C$3:C1977),0)</f>
        <v>-0.11604018124896168</v>
      </c>
    </row>
    <row r="1978" spans="1:13" x14ac:dyDescent="0.35">
      <c r="A1978" s="3">
        <v>131.130735043116</v>
      </c>
      <c r="B1978" s="3">
        <v>63.309264082170102</v>
      </c>
      <c r="C1978">
        <v>115.26923454595256</v>
      </c>
      <c r="D1978" s="6">
        <f t="shared" si="196"/>
        <v>1.1431298164322418E-3</v>
      </c>
      <c r="E1978" s="6">
        <f t="shared" si="194"/>
        <v>1.1837478406254587E-3</v>
      </c>
      <c r="F1978" s="6">
        <f t="shared" si="195"/>
        <v>-1.8899044585168529E-4</v>
      </c>
      <c r="G1978" s="7">
        <f t="shared" si="191"/>
        <v>6.3825168075598029E-4</v>
      </c>
      <c r="H1978" s="7">
        <f t="shared" si="192"/>
        <v>6.7886970494919724E-4</v>
      </c>
      <c r="I1978" s="7">
        <f t="shared" si="193"/>
        <v>-6.9386858152794683E-4</v>
      </c>
      <c r="K1978" s="7">
        <f>MIN((A1978 - MAX($A$3:A1978))/MAX($A$3:A1978),0)</f>
        <v>-0.25088787080912933</v>
      </c>
      <c r="L1978" s="7">
        <f>MIN((B1978 - MAX($B$3:B1978))/MAX($B$3:B1978),0)</f>
        <v>-0.46249834398025153</v>
      </c>
      <c r="M1978" s="7">
        <f>MIN((C1978 - MAX($C$3:C1978))/MAX($C$3:C1978),0)</f>
        <v>-0.11620724120922242</v>
      </c>
    </row>
    <row r="1979" spans="1:13" x14ac:dyDescent="0.35">
      <c r="A1979" s="3">
        <v>130.34561178512101</v>
      </c>
      <c r="B1979" s="3">
        <v>62.931029329174898</v>
      </c>
      <c r="C1979">
        <v>115.13743649641071</v>
      </c>
      <c r="D1979" s="6">
        <f t="shared" si="196"/>
        <v>-5.9873320906562956E-3</v>
      </c>
      <c r="E1979" s="6">
        <f t="shared" si="194"/>
        <v>-5.974398193987659E-3</v>
      </c>
      <c r="F1979" s="6">
        <f t="shared" si="195"/>
        <v>-1.1433931183892842E-3</v>
      </c>
      <c r="G1979" s="7">
        <f t="shared" si="191"/>
        <v>-6.4922102263325569E-3</v>
      </c>
      <c r="H1979" s="7">
        <f t="shared" si="192"/>
        <v>-6.4792763296639203E-3</v>
      </c>
      <c r="I1979" s="7">
        <f t="shared" si="193"/>
        <v>-1.6482712540655457E-3</v>
      </c>
      <c r="K1979" s="7">
        <f>MIN((A1979 - MAX($A$3:A1979))/MAX($A$3:A1979),0)</f>
        <v>-0.25537305389973375</v>
      </c>
      <c r="L1979" s="7">
        <f>MIN((B1979 - MAX($B$3:B1979))/MAX($B$3:B1979),0)</f>
        <v>-0.46570959290324132</v>
      </c>
      <c r="M1979" s="7">
        <f>MIN((C1979 - MAX($C$3:C1979))/MAX($C$3:C1979),0)</f>
        <v>-0.11721776376770607</v>
      </c>
    </row>
    <row r="1980" spans="1:13" x14ac:dyDescent="0.35">
      <c r="A1980" s="3">
        <v>127.78552310056899</v>
      </c>
      <c r="B1980" s="3">
        <v>61.681729027263799</v>
      </c>
      <c r="C1980">
        <v>113.18868382835554</v>
      </c>
      <c r="D1980" s="6">
        <f t="shared" si="196"/>
        <v>-1.9640773858750255E-2</v>
      </c>
      <c r="E1980" s="6">
        <f t="shared" si="194"/>
        <v>-1.9851896834173051E-2</v>
      </c>
      <c r="F1980" s="6">
        <f t="shared" si="195"/>
        <v>-1.6925447772288455E-2</v>
      </c>
      <c r="G1980" s="7">
        <f t="shared" si="191"/>
        <v>-2.0145651994426517E-2</v>
      </c>
      <c r="H1980" s="7">
        <f t="shared" si="192"/>
        <v>-2.0356774969849313E-2</v>
      </c>
      <c r="I1980" s="7">
        <f t="shared" si="193"/>
        <v>-1.7430325907964717E-2</v>
      </c>
      <c r="K1980" s="7">
        <f>MIN((A1980 - MAX($A$3:A1980))/MAX($A$3:A1980),0)</f>
        <v>-0.26999810335722085</v>
      </c>
      <c r="L1980" s="7">
        <f>MIN((B1980 - MAX($B$3:B1980))/MAX($B$3:B1980),0)</f>
        <v>-0.47631627094441448</v>
      </c>
      <c r="M1980" s="7">
        <f>MIN((C1980 - MAX($C$3:C1980))/MAX($C$3:C1980),0)</f>
        <v>-0.13215924840135976</v>
      </c>
    </row>
    <row r="1981" spans="1:13" x14ac:dyDescent="0.35">
      <c r="A1981" s="3">
        <v>128.50527903309299</v>
      </c>
      <c r="B1981" s="3">
        <v>62.003362665389503</v>
      </c>
      <c r="C1981">
        <v>113.6794302636271</v>
      </c>
      <c r="D1981" s="6">
        <f t="shared" si="196"/>
        <v>5.632531096324089E-3</v>
      </c>
      <c r="E1981" s="6">
        <f t="shared" si="194"/>
        <v>5.2144069759059303E-3</v>
      </c>
      <c r="F1981" s="6">
        <f t="shared" si="195"/>
        <v>4.3356492775881283E-3</v>
      </c>
      <c r="G1981" s="7">
        <f t="shared" si="191"/>
        <v>5.1276529606478277E-3</v>
      </c>
      <c r="H1981" s="7">
        <f t="shared" si="192"/>
        <v>4.709528840229669E-3</v>
      </c>
      <c r="I1981" s="7">
        <f t="shared" si="193"/>
        <v>3.830771141911867E-3</v>
      </c>
      <c r="K1981" s="7">
        <f>MIN((A1981 - MAX($A$3:A1981))/MAX($A$3:A1981),0)</f>
        <v>-0.26588634497400487</v>
      </c>
      <c r="L1981" s="7">
        <f>MIN((B1981 - MAX($B$3:B1981))/MAX($B$3:B1981),0)</f>
        <v>-0.47358557085445863</v>
      </c>
      <c r="M1981" s="7">
        <f>MIN((C1981 - MAX($C$3:C1981))/MAX($C$3:C1981),0)</f>
        <v>-0.12839659527362959</v>
      </c>
    </row>
    <row r="1982" spans="1:13" x14ac:dyDescent="0.35">
      <c r="A1982" s="3">
        <v>129.186950672129</v>
      </c>
      <c r="B1982" s="3">
        <v>62.340142300533401</v>
      </c>
      <c r="C1982">
        <v>114.16227977239487</v>
      </c>
      <c r="D1982" s="6">
        <f t="shared" si="196"/>
        <v>5.3046197336411808E-3</v>
      </c>
      <c r="E1982" s="6">
        <f t="shared" si="194"/>
        <v>5.4316350060137934E-3</v>
      </c>
      <c r="F1982" s="6">
        <f t="shared" si="195"/>
        <v>4.247465945668656E-3</v>
      </c>
      <c r="G1982" s="7">
        <f t="shared" si="191"/>
        <v>4.7997415979649195E-3</v>
      </c>
      <c r="H1982" s="7">
        <f t="shared" si="192"/>
        <v>4.9267568703375321E-3</v>
      </c>
      <c r="I1982" s="7">
        <f t="shared" si="193"/>
        <v>3.7425878099923947E-3</v>
      </c>
      <c r="K1982" s="7">
        <f>MIN((A1982 - MAX($A$3:A1982))/MAX($A$3:A1982),0)</f>
        <v>-0.26199215119281849</v>
      </c>
      <c r="L1982" s="7">
        <f>MIN((B1982 - MAX($B$3:B1982))/MAX($B$3:B1982),0)</f>
        <v>-0.4707262798134409</v>
      </c>
      <c r="M1982" s="7">
        <f>MIN((C1982 - MAX($C$3:C1982))/MAX($C$3:C1982),0)</f>
        <v>-0.12469448949392548</v>
      </c>
    </row>
    <row r="1983" spans="1:13" x14ac:dyDescent="0.35">
      <c r="A1983" s="3">
        <v>128.26292303709701</v>
      </c>
      <c r="B1983" s="3">
        <v>61.940212988919001</v>
      </c>
      <c r="C1983">
        <v>114.04946948985234</v>
      </c>
      <c r="D1983" s="6">
        <f t="shared" si="196"/>
        <v>-7.1526391034426777E-3</v>
      </c>
      <c r="E1983" s="6">
        <f t="shared" si="194"/>
        <v>-6.4152774898458701E-3</v>
      </c>
      <c r="F1983" s="6">
        <f t="shared" si="195"/>
        <v>-9.8815723343503251E-4</v>
      </c>
      <c r="G1983" s="7">
        <f t="shared" si="191"/>
        <v>-7.657517239118939E-3</v>
      </c>
      <c r="H1983" s="7">
        <f t="shared" si="192"/>
        <v>-6.9201556255221314E-3</v>
      </c>
      <c r="I1983" s="7">
        <f t="shared" si="193"/>
        <v>-1.493035369111294E-3</v>
      </c>
      <c r="K1983" s="7">
        <f>MIN((A1983 - MAX($A$3:A1983))/MAX($A$3:A1983),0)</f>
        <v>-0.26727085499084435</v>
      </c>
      <c r="L1983" s="7">
        <f>MIN((B1983 - MAX($B$3:B1983))/MAX($B$3:B1983),0)</f>
        <v>-0.47412171759652072</v>
      </c>
      <c r="M1983" s="7">
        <f>MIN((C1983 - MAX($C$3:C1983))/MAX($C$3:C1983),0)</f>
        <v>-0.1255594289655976</v>
      </c>
    </row>
    <row r="1984" spans="1:13" x14ac:dyDescent="0.35">
      <c r="A1984" s="3">
        <v>127.10762437848901</v>
      </c>
      <c r="B1984" s="3">
        <v>61.435540372084702</v>
      </c>
      <c r="C1984">
        <v>113.68417462130412</v>
      </c>
      <c r="D1984" s="6">
        <f t="shared" si="196"/>
        <v>-9.007269063046856E-3</v>
      </c>
      <c r="E1984" s="6">
        <f t="shared" si="194"/>
        <v>-8.1477378342981101E-3</v>
      </c>
      <c r="F1984" s="6">
        <f t="shared" si="195"/>
        <v>-3.2029510543292897E-3</v>
      </c>
      <c r="G1984" s="7">
        <f t="shared" si="191"/>
        <v>-9.5121471987231181E-3</v>
      </c>
      <c r="H1984" s="7">
        <f t="shared" si="192"/>
        <v>-8.6526159699743723E-3</v>
      </c>
      <c r="I1984" s="7">
        <f t="shared" si="193"/>
        <v>-3.7078291900055514E-3</v>
      </c>
      <c r="K1984" s="7">
        <f>MIN((A1984 - MAX($A$3:A1984))/MAX($A$3:A1984),0)</f>
        <v>-0.27387074355027807</v>
      </c>
      <c r="L1984" s="7">
        <f>MIN((B1984 - MAX($B$3:B1984))/MAX($B$3:B1984),0)</f>
        <v>-0.47840643597429527</v>
      </c>
      <c r="M1984" s="7">
        <f>MIN((C1984 - MAX($C$3:C1984))/MAX($C$3:C1984),0)</f>
        <v>-0.12836021931454053</v>
      </c>
    </row>
    <row r="1985" spans="1:13" x14ac:dyDescent="0.35">
      <c r="A1985" s="3">
        <v>128.18374920284799</v>
      </c>
      <c r="B1985" s="3">
        <v>61.932543630530503</v>
      </c>
      <c r="C1985">
        <v>113.98684190125741</v>
      </c>
      <c r="D1985" s="6">
        <f t="shared" si="196"/>
        <v>8.4662492090529715E-3</v>
      </c>
      <c r="E1985" s="6">
        <f t="shared" si="194"/>
        <v>8.0898329441834154E-3</v>
      </c>
      <c r="F1985" s="6">
        <f t="shared" si="195"/>
        <v>2.6623519145167296E-3</v>
      </c>
      <c r="G1985" s="7">
        <f t="shared" si="191"/>
        <v>7.9613710733767093E-3</v>
      </c>
      <c r="H1985" s="7">
        <f t="shared" si="192"/>
        <v>7.5849548085071541E-3</v>
      </c>
      <c r="I1985" s="7">
        <f t="shared" si="193"/>
        <v>2.1574737788404678E-3</v>
      </c>
      <c r="K1985" s="7">
        <f>MIN((A1985 - MAX($A$3:A1985))/MAX($A$3:A1985),0)</f>
        <v>-0.2677231523071904</v>
      </c>
      <c r="L1985" s="7">
        <f>MIN((B1985 - MAX($B$3:B1985))/MAX($B$3:B1985),0)</f>
        <v>-0.47418683117656607</v>
      </c>
      <c r="M1985" s="7">
        <f>MIN((C1985 - MAX($C$3:C1985))/MAX($C$3:C1985),0)</f>
        <v>-0.12603960747566367</v>
      </c>
    </row>
    <row r="1986" spans="1:13" x14ac:dyDescent="0.35">
      <c r="A1986" s="3">
        <v>127.471527045925</v>
      </c>
      <c r="B1986" s="3">
        <v>61.619120545100003</v>
      </c>
      <c r="C1986">
        <v>114.29646550521207</v>
      </c>
      <c r="D1986" s="6">
        <f t="shared" si="196"/>
        <v>-5.5562593647960372E-3</v>
      </c>
      <c r="E1986" s="6">
        <f t="shared" si="194"/>
        <v>-5.0607171457429691E-3</v>
      </c>
      <c r="F1986" s="6">
        <f t="shared" si="195"/>
        <v>2.7163100476358315E-3</v>
      </c>
      <c r="G1986" s="7">
        <f t="shared" si="191"/>
        <v>-6.0611375004722984E-3</v>
      </c>
      <c r="H1986" s="7">
        <f t="shared" si="192"/>
        <v>-5.5655952814192304E-3</v>
      </c>
      <c r="I1986" s="7">
        <f t="shared" si="193"/>
        <v>2.2114319119595702E-3</v>
      </c>
      <c r="K1986" s="7">
        <f>MIN((A1986 - MAX($A$3:A1986))/MAX($A$3:A1986),0)</f>
        <v>-0.2717918723998069</v>
      </c>
      <c r="L1986" s="7">
        <f>MIN((B1986 - MAX($B$3:B1986))/MAX($B$3:B1986),0)</f>
        <v>-0.47684782289548827</v>
      </c>
      <c r="M1986" s="7">
        <f>MIN((C1986 - MAX($C$3:C1986))/MAX($C$3:C1986),0)</f>
        <v>-0.12366566008021405</v>
      </c>
    </row>
    <row r="1987" spans="1:13" x14ac:dyDescent="0.35">
      <c r="A1987" s="3">
        <v>126.651397252932</v>
      </c>
      <c r="B1987" s="3">
        <v>61.2548260213226</v>
      </c>
      <c r="C1987">
        <v>113.70163261720062</v>
      </c>
      <c r="D1987" s="6">
        <f t="shared" si="196"/>
        <v>-6.4338273181392671E-3</v>
      </c>
      <c r="E1987" s="6">
        <f t="shared" si="194"/>
        <v>-5.9120370520505889E-3</v>
      </c>
      <c r="F1987" s="6">
        <f t="shared" si="195"/>
        <v>-5.2042981852691494E-3</v>
      </c>
      <c r="G1987" s="7">
        <f t="shared" si="191"/>
        <v>-6.9387054538155284E-3</v>
      </c>
      <c r="H1987" s="7">
        <f t="shared" si="192"/>
        <v>-6.4169151877268502E-3</v>
      </c>
      <c r="I1987" s="7">
        <f t="shared" si="193"/>
        <v>-5.7091763209454107E-3</v>
      </c>
      <c r="K1987" s="7">
        <f>MIN((A1987 - MAX($A$3:A1987))/MAX($A$3:A1987),0)</f>
        <v>-0.27647703774445209</v>
      </c>
      <c r="L1987" s="7">
        <f>MIN((B1987 - MAX($B$3:B1987))/MAX($B$3:B1987),0)</f>
        <v>-0.47994071795039106</v>
      </c>
      <c r="M1987" s="7">
        <f>MIN((C1987 - MAX($C$3:C1987))/MAX($C$3:C1987),0)</f>
        <v>-0.12822636529514764</v>
      </c>
    </row>
    <row r="1988" spans="1:13" x14ac:dyDescent="0.35">
      <c r="A1988" s="3">
        <v>126.78720042601201</v>
      </c>
      <c r="B1988" s="3">
        <v>61.312565865955797</v>
      </c>
      <c r="C1988">
        <v>113.66177587819713</v>
      </c>
      <c r="D1988" s="6">
        <f t="shared" si="196"/>
        <v>1.0722595725398724E-3</v>
      </c>
      <c r="E1988" s="6">
        <f t="shared" si="194"/>
        <v>9.4261707009171615E-4</v>
      </c>
      <c r="F1988" s="6">
        <f t="shared" si="195"/>
        <v>-3.5053796577986227E-4</v>
      </c>
      <c r="G1988" s="7">
        <f t="shared" si="191"/>
        <v>5.6738143686361087E-4</v>
      </c>
      <c r="H1988" s="7">
        <f t="shared" si="192"/>
        <v>4.3773893441545464E-4</v>
      </c>
      <c r="I1988" s="7">
        <f t="shared" si="193"/>
        <v>-8.5541610145612379E-4</v>
      </c>
      <c r="K1988" s="7">
        <f>MIN((A1988 - MAX($A$3:A1988))/MAX($A$3:A1988),0)</f>
        <v>-0.27570123332222118</v>
      </c>
      <c r="L1988" s="7">
        <f>MIN((B1988 - MAX($B$3:B1988))/MAX($B$3:B1988),0)</f>
        <v>-0.4794505011936715</v>
      </c>
      <c r="M1988" s="7">
        <f>MIN((C1988 - MAX($C$3:C1988))/MAX($C$3:C1988),0)</f>
        <v>-0.12853195505167758</v>
      </c>
    </row>
    <row r="1989" spans="1:13" x14ac:dyDescent="0.35">
      <c r="A1989" s="3">
        <v>127.523917263415</v>
      </c>
      <c r="B1989" s="3">
        <v>61.617971136029098</v>
      </c>
      <c r="C1989">
        <v>113.93919159866248</v>
      </c>
      <c r="D1989" s="6">
        <f t="shared" si="196"/>
        <v>5.8106562407528924E-3</v>
      </c>
      <c r="E1989" s="6">
        <f t="shared" si="194"/>
        <v>4.9811203586062813E-3</v>
      </c>
      <c r="F1989" s="6">
        <f t="shared" si="195"/>
        <v>2.4407125290970976E-3</v>
      </c>
      <c r="G1989" s="7">
        <f t="shared" ref="G1989:G2052" si="197">D1989-$J$3</f>
        <v>5.3057781050766311E-3</v>
      </c>
      <c r="H1989" s="7">
        <f t="shared" ref="H1989:H2052" si="198">E1989-$J$3</f>
        <v>4.47624222293002E-3</v>
      </c>
      <c r="I1989" s="7">
        <f t="shared" ref="I1989:I2052" si="199">F1989-$J$3</f>
        <v>1.935834393420836E-3</v>
      </c>
      <c r="K1989" s="7">
        <f>MIN((A1989 - MAX($A$3:A1989))/MAX($A$3:A1989),0)</f>
        <v>-0.27149258217345529</v>
      </c>
      <c r="L1989" s="7">
        <f>MIN((B1989 - MAX($B$3:B1989))/MAX($B$3:B1989),0)</f>
        <v>-0.47685758148750496</v>
      </c>
      <c r="M1989" s="7">
        <f>MIN((C1989 - MAX($C$3:C1989))/MAX($C$3:C1989),0)</f>
        <v>-0.12640495207566446</v>
      </c>
    </row>
    <row r="1990" spans="1:13" x14ac:dyDescent="0.35">
      <c r="A1990" s="3">
        <v>127.44418855940199</v>
      </c>
      <c r="B1990" s="3">
        <v>61.5892587662034</v>
      </c>
      <c r="C1990">
        <v>113.59267777128888</v>
      </c>
      <c r="D1990" s="6">
        <f t="shared" si="196"/>
        <v>-6.2520588862023923E-4</v>
      </c>
      <c r="E1990" s="6">
        <f t="shared" si="194"/>
        <v>-4.6597395688851353E-4</v>
      </c>
      <c r="F1990" s="6">
        <f t="shared" si="195"/>
        <v>-3.0412171835846736E-3</v>
      </c>
      <c r="G1990" s="7">
        <f t="shared" si="197"/>
        <v>-1.1300840242965007E-3</v>
      </c>
      <c r="H1990" s="7">
        <f t="shared" si="198"/>
        <v>-9.7085209256477499E-4</v>
      </c>
      <c r="I1990" s="7">
        <f t="shared" si="199"/>
        <v>-3.5460953192609354E-3</v>
      </c>
      <c r="K1990" s="7">
        <f>MIN((A1990 - MAX($A$3:A1990))/MAX($A$3:A1990),0)</f>
        <v>-0.27194804930098398</v>
      </c>
      <c r="L1990" s="7">
        <f>MIN((B1990 - MAX($B$3:B1990))/MAX($B$3:B1990),0)</f>
        <v>-0.47710135223027544</v>
      </c>
      <c r="M1990" s="7">
        <f>MIN((C1990 - MAX($C$3:C1990))/MAX($C$3:C1990),0)</f>
        <v>-0.12906174434690643</v>
      </c>
    </row>
    <row r="1991" spans="1:13" x14ac:dyDescent="0.35">
      <c r="A1991" s="3">
        <v>128.76759538750599</v>
      </c>
      <c r="B1991" s="3">
        <v>62.215721666820201</v>
      </c>
      <c r="C1991">
        <v>113.82098577209511</v>
      </c>
      <c r="D1991" s="6">
        <f t="shared" si="196"/>
        <v>1.0384206946299129E-2</v>
      </c>
      <c r="E1991" s="6">
        <f t="shared" ref="E1991:E2054" si="200">(B1991-B1990)/B1990</f>
        <v>1.0171625916052867E-2</v>
      </c>
      <c r="F1991" s="6">
        <f t="shared" ref="F1991:F2054" si="201">(C1991-C1990)/C1990</f>
        <v>2.0098830777272427E-3</v>
      </c>
      <c r="G1991" s="7">
        <f t="shared" si="197"/>
        <v>9.8793288106228672E-3</v>
      </c>
      <c r="H1991" s="7">
        <f t="shared" si="198"/>
        <v>9.6667477803766052E-3</v>
      </c>
      <c r="I1991" s="7">
        <f t="shared" si="199"/>
        <v>1.5050049420509812E-3</v>
      </c>
      <c r="K1991" s="7">
        <f>MIN((A1991 - MAX($A$3:A1991))/MAX($A$3:A1991),0)</f>
        <v>-0.26438780717726862</v>
      </c>
      <c r="L1991" s="7">
        <f>MIN((B1991 - MAX($B$3:B1991))/MAX($B$3:B1991),0)</f>
        <v>-0.47178262279315192</v>
      </c>
      <c r="M1991" s="7">
        <f>MIN((C1991 - MAX($C$3:C1991))/MAX($C$3:C1991),0)</f>
        <v>-0.12731126028512399</v>
      </c>
    </row>
    <row r="1992" spans="1:13" x14ac:dyDescent="0.35">
      <c r="A1992" s="3">
        <v>131.023044844259</v>
      </c>
      <c r="B1992" s="3">
        <v>63.244208544138502</v>
      </c>
      <c r="C1992">
        <v>114.63290144863122</v>
      </c>
      <c r="D1992" s="6">
        <f t="shared" si="196"/>
        <v>1.7515660286779366E-2</v>
      </c>
      <c r="E1992" s="6">
        <f t="shared" si="200"/>
        <v>1.6530980430092726E-2</v>
      </c>
      <c r="F1992" s="6">
        <f t="shared" si="201"/>
        <v>7.1332687116399561E-3</v>
      </c>
      <c r="G1992" s="7">
        <f t="shared" si="197"/>
        <v>1.7010782151103104E-2</v>
      </c>
      <c r="H1992" s="7">
        <f t="shared" si="198"/>
        <v>1.6026102294416464E-2</v>
      </c>
      <c r="I1992" s="7">
        <f t="shared" si="199"/>
        <v>6.6283905759636948E-3</v>
      </c>
      <c r="K1992" s="7">
        <f>MIN((A1992 - MAX($A$3:A1992))/MAX($A$3:A1992),0)</f>
        <v>-0.25150307390497284</v>
      </c>
      <c r="L1992" s="7">
        <f>MIN((B1992 - MAX($B$3:B1992))/MAX($B$3:B1992),0)</f>
        <v>-0.46305067166771063</v>
      </c>
      <c r="M1992" s="7">
        <f>MIN((C1992 - MAX($C$3:C1992))/MAX($C$3:C1992),0)</f>
        <v>-0.12108613700311537</v>
      </c>
    </row>
    <row r="1993" spans="1:13" x14ac:dyDescent="0.35">
      <c r="A1993" s="3">
        <v>130.73327990533201</v>
      </c>
      <c r="B1993" s="3">
        <v>63.128787301167598</v>
      </c>
      <c r="C1993">
        <v>114.69599417033174</v>
      </c>
      <c r="D1993" s="6">
        <f t="shared" si="196"/>
        <v>-2.2115570529705141E-3</v>
      </c>
      <c r="E1993" s="6">
        <f t="shared" si="200"/>
        <v>-1.8250088921636237E-3</v>
      </c>
      <c r="F1993" s="6">
        <f t="shared" si="201"/>
        <v>5.5038929402655623E-4</v>
      </c>
      <c r="G1993" s="7">
        <f t="shared" si="197"/>
        <v>-2.7164351886467758E-3</v>
      </c>
      <c r="H1993" s="7">
        <f t="shared" si="198"/>
        <v>-2.329887027839885E-3</v>
      </c>
      <c r="I1993" s="7">
        <f t="shared" si="199"/>
        <v>4.5511158350294715E-5</v>
      </c>
      <c r="K1993" s="7">
        <f>MIN((A1993 - MAX($A$3:A1993))/MAX($A$3:A1993),0)</f>
        <v>-0.25315841756100504</v>
      </c>
      <c r="L1993" s="7">
        <f>MIN((B1993 - MAX($B$3:B1993))/MAX($B$3:B1993),0)</f>
        <v>-0.46403060896655834</v>
      </c>
      <c r="M1993" s="7">
        <f>MIN((C1993 - MAX($C$3:C1993))/MAX($C$3:C1993),0)</f>
        <v>-0.12060239222255036</v>
      </c>
    </row>
    <row r="1994" spans="1:13" x14ac:dyDescent="0.35">
      <c r="A1994" s="3">
        <v>131.63523901372201</v>
      </c>
      <c r="B1994" s="3">
        <v>63.601424933599702</v>
      </c>
      <c r="C1994">
        <v>115.18553125952876</v>
      </c>
      <c r="D1994" s="6">
        <f t="shared" si="196"/>
        <v>6.8992310836470932E-3</v>
      </c>
      <c r="E1994" s="6">
        <f t="shared" si="200"/>
        <v>7.4868796414114249E-3</v>
      </c>
      <c r="F1994" s="6">
        <f t="shared" si="201"/>
        <v>4.2681271716431268E-3</v>
      </c>
      <c r="G1994" s="7">
        <f t="shared" si="197"/>
        <v>6.3943529479708319E-3</v>
      </c>
      <c r="H1994" s="7">
        <f t="shared" si="198"/>
        <v>6.9820015057351636E-3</v>
      </c>
      <c r="I1994" s="7">
        <f t="shared" si="199"/>
        <v>3.7632490359668655E-3</v>
      </c>
      <c r="K1994" s="7">
        <f>MIN((A1994 - MAX($A$3:A1994))/MAX($A$3:A1994),0)</f>
        <v>-0.24800578490088174</v>
      </c>
      <c r="L1994" s="7">
        <f>MIN((B1994 - MAX($B$3:B1994))/MAX($B$3:B1994),0)</f>
        <v>-0.46001787064441041</v>
      </c>
      <c r="M1994" s="7">
        <f>MIN((C1994 - MAX($C$3:C1994))/MAX($C$3:C1994),0)</f>
        <v>-0.11684901139811746</v>
      </c>
    </row>
    <row r="1995" spans="1:13" x14ac:dyDescent="0.35">
      <c r="A1995" s="3">
        <v>131.27316319048299</v>
      </c>
      <c r="B1995" s="3">
        <v>63.443887503235501</v>
      </c>
      <c r="C1995">
        <v>115.10766797765294</v>
      </c>
      <c r="D1995" s="6">
        <f t="shared" si="196"/>
        <v>-2.7505995047517684E-3</v>
      </c>
      <c r="E1995" s="6">
        <f t="shared" si="200"/>
        <v>-2.4769481270061301E-3</v>
      </c>
      <c r="F1995" s="6">
        <f t="shared" si="201"/>
        <v>-6.7598144510341775E-4</v>
      </c>
      <c r="G1995" s="7">
        <f t="shared" si="197"/>
        <v>-3.2554776404280297E-3</v>
      </c>
      <c r="H1995" s="7">
        <f t="shared" si="198"/>
        <v>-2.9818262626823914E-3</v>
      </c>
      <c r="I1995" s="7">
        <f t="shared" si="199"/>
        <v>-1.1808595807796794E-3</v>
      </c>
      <c r="K1995" s="7">
        <f>MIN((A1995 - MAX($A$3:A1995))/MAX($A$3:A1995),0)</f>
        <v>-0.25007421981650957</v>
      </c>
      <c r="L1995" s="7">
        <f>MIN((B1995 - MAX($B$3:B1995))/MAX($B$3:B1995),0)</f>
        <v>-0.46135537836833451</v>
      </c>
      <c r="M1995" s="7">
        <f>MIN((C1995 - MAX($C$3:C1995))/MAX($C$3:C1995),0)</f>
        <v>-0.11744600507963707</v>
      </c>
    </row>
    <row r="1996" spans="1:13" x14ac:dyDescent="0.35">
      <c r="A1996" s="3">
        <v>125.954413356845</v>
      </c>
      <c r="B1996" s="3">
        <v>60.880123731252802</v>
      </c>
      <c r="C1996">
        <v>112.0816567007592</v>
      </c>
      <c r="D1996" s="6">
        <f t="shared" si="196"/>
        <v>-4.0516657817716031E-2</v>
      </c>
      <c r="E1996" s="6">
        <f t="shared" si="200"/>
        <v>-4.040994133362262E-2</v>
      </c>
      <c r="F1996" s="6">
        <f t="shared" si="201"/>
        <v>-2.6288529079411215E-2</v>
      </c>
      <c r="G1996" s="7">
        <f t="shared" si="197"/>
        <v>-4.1021535953392294E-2</v>
      </c>
      <c r="H1996" s="7">
        <f t="shared" si="198"/>
        <v>-4.0914819469298883E-2</v>
      </c>
      <c r="I1996" s="7">
        <f t="shared" si="199"/>
        <v>-2.6793407215087477E-2</v>
      </c>
      <c r="K1996" s="7">
        <f>MIN((A1996 - MAX($A$3:A1996))/MAX($A$3:A1996),0)</f>
        <v>-0.2804587060408878</v>
      </c>
      <c r="L1996" s="7">
        <f>MIN((B1996 - MAX($B$3:B1996))/MAX($B$3:B1996),0)</f>
        <v>-0.48312197592814143</v>
      </c>
      <c r="M1996" s="7">
        <f>MIN((C1996 - MAX($C$3:C1996))/MAX($C$3:C1996),0)</f>
        <v>-0.14064705143925157</v>
      </c>
    </row>
    <row r="1997" spans="1:13" x14ac:dyDescent="0.35">
      <c r="A1997" s="3">
        <v>125.67269384942701</v>
      </c>
      <c r="B1997" s="3">
        <v>60.761358239552102</v>
      </c>
      <c r="C1997">
        <v>112.45829048079258</v>
      </c>
      <c r="D1997" s="6">
        <f t="shared" si="196"/>
        <v>-2.2366783339289728E-3</v>
      </c>
      <c r="E1997" s="6">
        <f t="shared" si="200"/>
        <v>-1.9508089737953547E-3</v>
      </c>
      <c r="F1997" s="6">
        <f t="shared" si="201"/>
        <v>3.3603516500379854E-3</v>
      </c>
      <c r="G1997" s="7">
        <f t="shared" si="197"/>
        <v>-2.7415564696052341E-3</v>
      </c>
      <c r="H1997" s="7">
        <f t="shared" si="198"/>
        <v>-2.4556871094716165E-3</v>
      </c>
      <c r="I1997" s="7">
        <f t="shared" si="199"/>
        <v>2.8554735143617241E-3</v>
      </c>
      <c r="K1997" s="7">
        <f>MIN((A1997 - MAX($A$3:A1997))/MAX($A$3:A1997),0)</f>
        <v>-0.28206808846345333</v>
      </c>
      <c r="L1997" s="7">
        <f>MIN((B1997 - MAX($B$3:B1997))/MAX($B$3:B1997),0)</f>
        <v>-0.48413030621585845</v>
      </c>
      <c r="M1997" s="7">
        <f>MIN((C1997 - MAX($C$3:C1997))/MAX($C$3:C1997),0)</f>
        <v>-0.13775932334059046</v>
      </c>
    </row>
    <row r="1998" spans="1:13" x14ac:dyDescent="0.35">
      <c r="A1998" s="3">
        <v>126.044537058369</v>
      </c>
      <c r="B1998" s="3">
        <v>60.911663744822697</v>
      </c>
      <c r="C1998">
        <v>112.33597081031354</v>
      </c>
      <c r="D1998" s="6">
        <f t="shared" si="196"/>
        <v>2.9588226173262035E-3</v>
      </c>
      <c r="E1998" s="6">
        <f t="shared" si="200"/>
        <v>2.4737021953659109E-3</v>
      </c>
      <c r="F1998" s="6">
        <f t="shared" si="201"/>
        <v>-1.0876892219870229E-3</v>
      </c>
      <c r="G1998" s="7">
        <f t="shared" si="197"/>
        <v>2.4539444816499417E-3</v>
      </c>
      <c r="H1998" s="7">
        <f t="shared" si="198"/>
        <v>1.9688240596896492E-3</v>
      </c>
      <c r="I1998" s="7">
        <f t="shared" si="199"/>
        <v>-1.5925673576632844E-3</v>
      </c>
      <c r="K1998" s="7">
        <f>MIN((A1998 - MAX($A$3:A1998))/MAX($A$3:A1998),0)</f>
        <v>-0.27994385528589877</v>
      </c>
      <c r="L1998" s="7">
        <f>MIN((B1998 - MAX($B$3:B1998))/MAX($B$3:B1998),0)</f>
        <v>-0.48285419822182185</v>
      </c>
      <c r="M1998" s="7">
        <f>MIN((C1998 - MAX($C$3:C1998))/MAX($C$3:C1998),0)</f>
        <v>-0.13869717323135169</v>
      </c>
    </row>
    <row r="1999" spans="1:13" x14ac:dyDescent="0.35">
      <c r="A1999" s="3">
        <v>122.79457254206299</v>
      </c>
      <c r="B1999" s="3">
        <v>59.368573960585103</v>
      </c>
      <c r="C1999">
        <v>111.23756414960748</v>
      </c>
      <c r="D1999" s="6">
        <f t="shared" si="196"/>
        <v>-2.5784255249404475E-2</v>
      </c>
      <c r="E1999" s="6">
        <f t="shared" si="200"/>
        <v>-2.5333239799557306E-2</v>
      </c>
      <c r="F1999" s="6">
        <f t="shared" si="201"/>
        <v>-9.7778712622761856E-3</v>
      </c>
      <c r="G1999" s="7">
        <f t="shared" si="197"/>
        <v>-2.6289133385080737E-2</v>
      </c>
      <c r="H1999" s="7">
        <f t="shared" si="198"/>
        <v>-2.5838117935233568E-2</v>
      </c>
      <c r="I1999" s="7">
        <f t="shared" si="199"/>
        <v>-1.0282749397952448E-2</v>
      </c>
      <c r="K1999" s="7">
        <f>MIN((A1999 - MAX($A$3:A1999))/MAX($A$3:A1999),0)</f>
        <v>-0.29850996671510927</v>
      </c>
      <c r="L1999" s="7">
        <f>MIN((B1999 - MAX($B$3:B1999))/MAX($B$3:B1999),0)</f>
        <v>-0.49595517682960277</v>
      </c>
      <c r="M1999" s="7">
        <f>MIN((C1999 - MAX($C$3:C1999))/MAX($C$3:C1999),0)</f>
        <v>-0.1471188813893301</v>
      </c>
    </row>
    <row r="2000" spans="1:13" x14ac:dyDescent="0.35">
      <c r="A2000" s="3">
        <v>119.897231011804</v>
      </c>
      <c r="B2000" s="3">
        <v>58.030977994779903</v>
      </c>
      <c r="C2000">
        <v>110.75312285198947</v>
      </c>
      <c r="D2000" s="6">
        <f t="shared" si="196"/>
        <v>-2.3595029245014235E-2</v>
      </c>
      <c r="E2000" s="6">
        <f t="shared" si="200"/>
        <v>-2.2530370473328735E-2</v>
      </c>
      <c r="F2000" s="6">
        <f t="shared" si="201"/>
        <v>-4.3550153342666008E-3</v>
      </c>
      <c r="G2000" s="7">
        <f t="shared" si="197"/>
        <v>-2.4099907380690497E-2</v>
      </c>
      <c r="H2000" s="7">
        <f t="shared" si="198"/>
        <v>-2.3035248609004997E-2</v>
      </c>
      <c r="I2000" s="7">
        <f t="shared" si="199"/>
        <v>-4.8598934699428621E-3</v>
      </c>
      <c r="K2000" s="7">
        <f>MIN((A2000 - MAX($A$3:A2000))/MAX($A$3:A2000),0)</f>
        <v>-0.3150616445655523</v>
      </c>
      <c r="L2000" s="7">
        <f>MIN((B2000 - MAX($B$3:B2000))/MAX($B$3:B2000),0)</f>
        <v>-0.50731149343079529</v>
      </c>
      <c r="M2000" s="7">
        <f>MIN((C2000 - MAX($C$3:C2000))/MAX($C$3:C2000),0)</f>
        <v>-0.15083319173918602</v>
      </c>
    </row>
    <row r="2001" spans="1:13" x14ac:dyDescent="0.35">
      <c r="A2001" s="3">
        <v>120.36700621799601</v>
      </c>
      <c r="B2001" s="3">
        <v>58.787932092656199</v>
      </c>
      <c r="C2001">
        <v>111.37584305375388</v>
      </c>
      <c r="D2001" s="6">
        <f t="shared" si="196"/>
        <v>3.9181489199342848E-3</v>
      </c>
      <c r="E2001" s="6">
        <f t="shared" si="200"/>
        <v>1.3043965896014826E-2</v>
      </c>
      <c r="F2001" s="6">
        <f t="shared" si="201"/>
        <v>5.6225972300267546E-3</v>
      </c>
      <c r="G2001" s="7">
        <f t="shared" si="197"/>
        <v>3.4132707842580235E-3</v>
      </c>
      <c r="H2001" s="7">
        <f t="shared" si="198"/>
        <v>1.2539087760338564E-2</v>
      </c>
      <c r="I2001" s="7">
        <f t="shared" si="199"/>
        <v>5.1177190943504933E-3</v>
      </c>
      <c r="K2001" s="7">
        <f>MIN((A2001 - MAX($A$3:A2001))/MAX($A$3:A2001),0)</f>
        <v>-0.31237795408798524</v>
      </c>
      <c r="L2001" s="7">
        <f>MIN((B2001 - MAX($B$3:B2001))/MAX($B$3:B2001),0)</f>
        <v>-0.50088488135374809</v>
      </c>
      <c r="M2001" s="7">
        <f>MIN((C2001 - MAX($C$3:C2001))/MAX($C$3:C2001),0)</f>
        <v>-0.14605866879522811</v>
      </c>
    </row>
    <row r="2002" spans="1:13" x14ac:dyDescent="0.35">
      <c r="A2002" s="3">
        <v>120.487933875737</v>
      </c>
      <c r="B2002" s="3">
        <v>58.888287758809</v>
      </c>
      <c r="C2002">
        <v>111.60249724796245</v>
      </c>
      <c r="D2002" s="6">
        <f t="shared" si="196"/>
        <v>1.0046578505240958E-3</v>
      </c>
      <c r="E2002" s="6">
        <f t="shared" si="200"/>
        <v>1.7070793712326776E-3</v>
      </c>
      <c r="F2002" s="6">
        <f t="shared" si="201"/>
        <v>2.0350390892140999E-3</v>
      </c>
      <c r="G2002" s="7">
        <f t="shared" si="197"/>
        <v>4.9977971484783425E-4</v>
      </c>
      <c r="H2002" s="7">
        <f t="shared" si="198"/>
        <v>1.2022012355564161E-3</v>
      </c>
      <c r="I2002" s="7">
        <f t="shared" si="199"/>
        <v>1.5301609535378383E-3</v>
      </c>
      <c r="K2002" s="7">
        <f>MIN((A2002 - MAX($A$3:A2002))/MAX($A$3:A2002),0)</f>
        <v>-0.31168712920136632</v>
      </c>
      <c r="L2002" s="7">
        <f>MIN((B2002 - MAX($B$3:B2002))/MAX($B$3:B2002),0)</f>
        <v>-0.50003285223083671</v>
      </c>
      <c r="M2002" s="7">
        <f>MIN((C2002 - MAX($C$3:C2002))/MAX($C$3:C2002),0)</f>
        <v>-0.14432086480633088</v>
      </c>
    </row>
    <row r="2003" spans="1:13" x14ac:dyDescent="0.35">
      <c r="A2003" s="3">
        <v>120.487933875737</v>
      </c>
      <c r="B2003" s="3">
        <v>59.076651212098902</v>
      </c>
      <c r="C2003">
        <v>111.80003410976107</v>
      </c>
      <c r="D2003" s="6">
        <f t="shared" si="196"/>
        <v>0</v>
      </c>
      <c r="E2003" s="6">
        <f t="shared" si="200"/>
        <v>3.1986573299836751E-3</v>
      </c>
      <c r="F2003" s="6">
        <f t="shared" si="201"/>
        <v>1.7700039575255231E-3</v>
      </c>
      <c r="G2003" s="7">
        <f t="shared" si="197"/>
        <v>-5.0487813567626151E-4</v>
      </c>
      <c r="H2003" s="7">
        <f t="shared" si="198"/>
        <v>2.6937791943074134E-3</v>
      </c>
      <c r="I2003" s="7">
        <f t="shared" si="199"/>
        <v>1.2651258218492616E-3</v>
      </c>
      <c r="K2003" s="7">
        <f>MIN((A2003 - MAX($A$3:A2003))/MAX($A$3:A2003),0)</f>
        <v>-0.31168712920136632</v>
      </c>
      <c r="L2003" s="7">
        <f>MIN((B2003 - MAX($B$3:B2003))/MAX($B$3:B2003),0)</f>
        <v>-0.49843362864887392</v>
      </c>
      <c r="M2003" s="7">
        <f>MIN((C2003 - MAX($C$3:C2003))/MAX($C$3:C2003),0)</f>
        <v>-0.14280630935066607</v>
      </c>
    </row>
    <row r="2004" spans="1:13" x14ac:dyDescent="0.35">
      <c r="A2004" s="3">
        <v>120.487933875737</v>
      </c>
      <c r="B2004" s="3">
        <v>59.2612772619864</v>
      </c>
      <c r="C2004">
        <v>111.595757986077</v>
      </c>
      <c r="D2004" s="6">
        <f t="shared" si="196"/>
        <v>0</v>
      </c>
      <c r="E2004" s="6">
        <f t="shared" si="200"/>
        <v>3.1251949137172299E-3</v>
      </c>
      <c r="F2004" s="6">
        <f t="shared" si="201"/>
        <v>-1.8271561839016699E-3</v>
      </c>
      <c r="G2004" s="7">
        <f t="shared" si="197"/>
        <v>-5.0487813567626151E-4</v>
      </c>
      <c r="H2004" s="7">
        <f t="shared" si="198"/>
        <v>2.6203167780409686E-3</v>
      </c>
      <c r="I2004" s="7">
        <f t="shared" si="199"/>
        <v>-2.3320343195779311E-3</v>
      </c>
      <c r="K2004" s="7">
        <f>MIN((A2004 - MAX($A$3:A2004))/MAX($A$3:A2004),0)</f>
        <v>-0.31168712920136632</v>
      </c>
      <c r="L2004" s="7">
        <f>MIN((B2004 - MAX($B$3:B2004))/MAX($B$3:B2004),0)</f>
        <v>-0.49686613597623575</v>
      </c>
      <c r="M2004" s="7">
        <f>MIN((C2004 - MAX($C$3:C2004))/MAX($C$3:C2004),0)</f>
        <v>-0.14437253610333747</v>
      </c>
    </row>
    <row r="2005" spans="1:13" x14ac:dyDescent="0.35">
      <c r="A2005" s="3">
        <v>120.53888415447</v>
      </c>
      <c r="B2005" s="3">
        <v>59.262695164007297</v>
      </c>
      <c r="C2005">
        <v>111.43970066100582</v>
      </c>
      <c r="D2005" s="6">
        <f t="shared" si="196"/>
        <v>4.2286623310799296E-4</v>
      </c>
      <c r="E2005" s="6">
        <f t="shared" si="200"/>
        <v>2.3926281821917671E-5</v>
      </c>
      <c r="F2005" s="6">
        <f t="shared" si="201"/>
        <v>-1.3984162829079798E-3</v>
      </c>
      <c r="G2005" s="7">
        <f t="shared" si="197"/>
        <v>-8.2011902568268548E-5</v>
      </c>
      <c r="H2005" s="7">
        <f t="shared" si="198"/>
        <v>-4.8095185385434386E-4</v>
      </c>
      <c r="I2005" s="7">
        <f t="shared" si="199"/>
        <v>-1.9032944185842413E-3</v>
      </c>
      <c r="K2005" s="7">
        <f>MIN((A2005 - MAX($A$3:A2005))/MAX($A$3:A2005),0)</f>
        <v>-0.31139606493049193</v>
      </c>
      <c r="L2005" s="7">
        <f>MIN((B2005 - MAX($B$3:B2005))/MAX($B$3:B2005),0)</f>
        <v>-0.49685409785361095</v>
      </c>
      <c r="M2005" s="7">
        <f>MIN((C2005 - MAX($C$3:C2005))/MAX($C$3:C2005),0)</f>
        <v>-0.14556905948095383</v>
      </c>
    </row>
    <row r="2006" spans="1:13" x14ac:dyDescent="0.35">
      <c r="A2006" s="3">
        <v>121.045185686157</v>
      </c>
      <c r="B2006" s="3">
        <v>59.817966534518597</v>
      </c>
      <c r="C2006">
        <v>111.70513661992939</v>
      </c>
      <c r="D2006" s="6">
        <f t="shared" si="196"/>
        <v>4.2003170614901145E-3</v>
      </c>
      <c r="E2006" s="6">
        <f t="shared" si="200"/>
        <v>9.3696611160630893E-3</v>
      </c>
      <c r="F2006" s="6">
        <f t="shared" si="201"/>
        <v>2.3818796833546662E-3</v>
      </c>
      <c r="G2006" s="7">
        <f t="shared" si="197"/>
        <v>3.6954389258138532E-3</v>
      </c>
      <c r="H2006" s="7">
        <f t="shared" si="198"/>
        <v>8.8647829803868271E-3</v>
      </c>
      <c r="I2006" s="7">
        <f t="shared" si="199"/>
        <v>1.8770015476784047E-3</v>
      </c>
      <c r="K2006" s="7">
        <f>MIN((A2006 - MAX($A$3:A2006))/MAX($A$3:A2006),0)</f>
        <v>-0.30850371007341026</v>
      </c>
      <c r="L2006" s="7">
        <f>MIN((B2006 - MAX($B$3:B2006))/MAX($B$3:B2006),0)</f>
        <v>-0.49213979125856344</v>
      </c>
      <c r="M2006" s="7">
        <f>MIN((C2006 - MAX($C$3:C2006))/MAX($C$3:C2006),0)</f>
        <v>-0.1435339077829019</v>
      </c>
    </row>
    <row r="2007" spans="1:13" x14ac:dyDescent="0.35">
      <c r="A2007" s="3">
        <v>120.340162871468</v>
      </c>
      <c r="B2007" s="3">
        <v>59.490947583643504</v>
      </c>
      <c r="C2007">
        <v>111.61640989596522</v>
      </c>
      <c r="D2007" s="6">
        <f t="shared" si="196"/>
        <v>-5.8244597725428584E-3</v>
      </c>
      <c r="E2007" s="6">
        <f t="shared" si="200"/>
        <v>-5.4669018326857256E-3</v>
      </c>
      <c r="F2007" s="6">
        <f t="shared" si="201"/>
        <v>-7.9429403740008311E-4</v>
      </c>
      <c r="G2007" s="7">
        <f t="shared" si="197"/>
        <v>-6.3293379082191197E-3</v>
      </c>
      <c r="H2007" s="7">
        <f t="shared" si="198"/>
        <v>-5.9717799683619869E-3</v>
      </c>
      <c r="I2007" s="7">
        <f t="shared" si="199"/>
        <v>-1.2991721730763446E-3</v>
      </c>
      <c r="K2007" s="7">
        <f>MIN((A2007 - MAX($A$3:A2007))/MAX($A$3:A2007),0)</f>
        <v>-0.31253130239695032</v>
      </c>
      <c r="L2007" s="7">
        <f>MIN((B2007 - MAX($B$3:B2007))/MAX($B$3:B2007),0)</f>
        <v>-0.49491621316448015</v>
      </c>
      <c r="M2007" s="7">
        <f>MIN((C2007 - MAX($C$3:C2007))/MAX($C$3:C2007),0)</f>
        <v>-0.14421419369318531</v>
      </c>
    </row>
    <row r="2008" spans="1:13" x14ac:dyDescent="0.35">
      <c r="A2008" s="3">
        <v>121.109820323295</v>
      </c>
      <c r="B2008" s="3">
        <v>59.943537299567801</v>
      </c>
      <c r="C2008">
        <v>111.97017979978604</v>
      </c>
      <c r="D2008" s="6">
        <f t="shared" si="196"/>
        <v>6.3956823180391659E-3</v>
      </c>
      <c r="E2008" s="6">
        <f t="shared" si="200"/>
        <v>7.6077072950966537E-3</v>
      </c>
      <c r="F2008" s="6">
        <f t="shared" si="201"/>
        <v>3.1695151649346067E-3</v>
      </c>
      <c r="G2008" s="7">
        <f t="shared" si="197"/>
        <v>5.8908041823629046E-3</v>
      </c>
      <c r="H2008" s="7">
        <f t="shared" si="198"/>
        <v>7.1028291594203924E-3</v>
      </c>
      <c r="I2008" s="7">
        <f t="shared" si="199"/>
        <v>2.664637029258345E-3</v>
      </c>
      <c r="K2008" s="7">
        <f>MIN((A2008 - MAX($A$3:A2008))/MAX($A$3:A2008),0)</f>
        <v>-0.30813447100348507</v>
      </c>
      <c r="L2008" s="7">
        <f>MIN((B2008 - MAX($B$3:B2008))/MAX($B$3:B2008),0)</f>
        <v>-0.49107368355473652</v>
      </c>
      <c r="M2008" s="7">
        <f>MIN((C2008 - MAX($C$3:C2008))/MAX($C$3:C2008),0)</f>
        <v>-0.14150176760216004</v>
      </c>
    </row>
    <row r="2009" spans="1:13" x14ac:dyDescent="0.35">
      <c r="A2009" s="3">
        <v>120.141439412295</v>
      </c>
      <c r="B2009" s="3">
        <v>59.464377065498198</v>
      </c>
      <c r="C2009">
        <v>111.84046968107373</v>
      </c>
      <c r="D2009" s="6">
        <f t="shared" si="196"/>
        <v>-7.9958909064101122E-3</v>
      </c>
      <c r="E2009" s="6">
        <f t="shared" si="200"/>
        <v>-7.9935261690513865E-3</v>
      </c>
      <c r="F2009" s="6">
        <f t="shared" si="201"/>
        <v>-1.1584344951865325E-3</v>
      </c>
      <c r="G2009" s="7">
        <f t="shared" si="197"/>
        <v>-8.5007690420863743E-3</v>
      </c>
      <c r="H2009" s="7">
        <f t="shared" si="198"/>
        <v>-8.4984043047276487E-3</v>
      </c>
      <c r="I2009" s="7">
        <f t="shared" si="199"/>
        <v>-1.663312630862794E-3</v>
      </c>
      <c r="K2009" s="7">
        <f>MIN((A2009 - MAX($A$3:A2009))/MAX($A$3:A2009),0)</f>
        <v>-0.31366655229524693</v>
      </c>
      <c r="L2009" s="7">
        <f>MIN((B2009 - MAX($B$3:B2009))/MAX($B$3:B2009),0)</f>
        <v>-0.49514179938336067</v>
      </c>
      <c r="M2009" s="7">
        <f>MIN((C2009 - MAX($C$3:C2009))/MAX($C$3:C2009),0)</f>
        <v>-0.14249628156862637</v>
      </c>
    </row>
    <row r="2010" spans="1:13" x14ac:dyDescent="0.35">
      <c r="A2010" s="3">
        <v>119.882703650115</v>
      </c>
      <c r="B2010" s="3">
        <v>59.230090581149099</v>
      </c>
      <c r="C2010">
        <v>111.73884326564784</v>
      </c>
      <c r="D2010" s="6">
        <f t="shared" si="196"/>
        <v>-2.153592993771946E-3</v>
      </c>
      <c r="E2010" s="6">
        <f t="shared" si="200"/>
        <v>-3.9399468372642533E-3</v>
      </c>
      <c r="F2010" s="6">
        <f t="shared" si="201"/>
        <v>-9.0867300285561356E-4</v>
      </c>
      <c r="G2010" s="7">
        <f t="shared" si="197"/>
        <v>-2.6584711294482073E-3</v>
      </c>
      <c r="H2010" s="7">
        <f t="shared" si="198"/>
        <v>-4.4448249729405146E-3</v>
      </c>
      <c r="I2010" s="7">
        <f t="shared" si="199"/>
        <v>-1.4135511385318751E-3</v>
      </c>
      <c r="K2010" s="7">
        <f>MIN((A2010 - MAX($A$3:A2010))/MAX($A$3:A2010),0)</f>
        <v>-0.31514463519961522</v>
      </c>
      <c r="L2010" s="7">
        <f>MIN((B2010 - MAX($B$3:B2010))/MAX($B$3:B2010),0)</f>
        <v>-0.49713091385414715</v>
      </c>
      <c r="M2010" s="7">
        <f>MIN((C2010 - MAX($C$3:C2010))/MAX($C$3:C2010),0)</f>
        <v>-0.14327547204741325</v>
      </c>
    </row>
    <row r="2011" spans="1:13" x14ac:dyDescent="0.35">
      <c r="A2011" s="3">
        <v>120.943149101877</v>
      </c>
      <c r="B2011" s="3">
        <v>59.761252224075399</v>
      </c>
      <c r="C2011">
        <v>112.38906833838949</v>
      </c>
      <c r="D2011" s="6">
        <f t="shared" si="196"/>
        <v>8.8456918260449609E-3</v>
      </c>
      <c r="E2011" s="6">
        <f t="shared" si="200"/>
        <v>8.9677668515224292E-3</v>
      </c>
      <c r="F2011" s="6">
        <f t="shared" si="201"/>
        <v>5.8191498474331211E-3</v>
      </c>
      <c r="G2011" s="7">
        <f t="shared" si="197"/>
        <v>8.3408136903686987E-3</v>
      </c>
      <c r="H2011" s="7">
        <f t="shared" si="198"/>
        <v>8.4628887158461671E-3</v>
      </c>
      <c r="I2011" s="7">
        <f t="shared" si="199"/>
        <v>5.3142717117568598E-3</v>
      </c>
      <c r="K2011" s="7">
        <f>MIN((A2011 - MAX($A$3:A2011))/MAX($A$3:A2011),0)</f>
        <v>-0.30908661569717744</v>
      </c>
      <c r="L2011" s="7">
        <f>MIN((B2011 - MAX($B$3:B2011))/MAX($B$3:B2011),0)</f>
        <v>-0.49262130113275299</v>
      </c>
      <c r="M2011" s="7">
        <f>MIN((C2011 - MAX($C$3:C2011))/MAX($C$3:C2011),0)</f>
        <v>-0.13829006364128577</v>
      </c>
    </row>
    <row r="2012" spans="1:13" x14ac:dyDescent="0.35">
      <c r="A2012" s="3">
        <v>120.36684881414899</v>
      </c>
      <c r="B2012" s="3">
        <v>59.436736870968197</v>
      </c>
      <c r="C2012">
        <v>112.00661522639061</v>
      </c>
      <c r="D2012" s="6">
        <f t="shared" si="196"/>
        <v>-4.7650511170546249E-3</v>
      </c>
      <c r="E2012" s="6">
        <f t="shared" si="200"/>
        <v>-5.4301966747689378E-3</v>
      </c>
      <c r="F2012" s="6">
        <f t="shared" si="201"/>
        <v>-3.4029387168453612E-3</v>
      </c>
      <c r="G2012" s="7">
        <f t="shared" si="197"/>
        <v>-5.2699292527308862E-3</v>
      </c>
      <c r="H2012" s="7">
        <f t="shared" si="198"/>
        <v>-5.9350748104451991E-3</v>
      </c>
      <c r="I2012" s="7">
        <f t="shared" si="199"/>
        <v>-3.9078168525216225E-3</v>
      </c>
      <c r="K2012" s="7">
        <f>MIN((A2012 - MAX($A$3:A2012))/MAX($A$3:A2012),0)</f>
        <v>-0.31237885329083759</v>
      </c>
      <c r="L2012" s="7">
        <f>MIN((B2012 - MAX($B$3:B2012))/MAX($B$3:B2012),0)</f>
        <v>-0.4953764672561905</v>
      </c>
      <c r="M2012" s="7">
        <f>MIN((C2012 - MAX($C$3:C2012))/MAX($C$3:C2012),0)</f>
        <v>-0.14122240974641118</v>
      </c>
    </row>
    <row r="2013" spans="1:13" x14ac:dyDescent="0.35">
      <c r="A2013" s="3">
        <v>121.117956966967</v>
      </c>
      <c r="B2013" s="3">
        <v>59.782886902561103</v>
      </c>
      <c r="C2013">
        <v>112.17502441948804</v>
      </c>
      <c r="D2013" s="6">
        <f t="shared" si="196"/>
        <v>6.2401579855076656E-3</v>
      </c>
      <c r="E2013" s="6">
        <f t="shared" si="200"/>
        <v>5.8238397633498347E-3</v>
      </c>
      <c r="F2013" s="6">
        <f t="shared" si="201"/>
        <v>1.5035647024690365E-3</v>
      </c>
      <c r="G2013" s="7">
        <f t="shared" si="197"/>
        <v>5.7352798498314043E-3</v>
      </c>
      <c r="H2013" s="7">
        <f t="shared" si="198"/>
        <v>5.3189616276735734E-3</v>
      </c>
      <c r="I2013" s="7">
        <f t="shared" si="199"/>
        <v>9.9868656679277497E-4</v>
      </c>
      <c r="K2013" s="7">
        <f>MIN((A2013 - MAX($A$3:A2013))/MAX($A$3:A2013),0)</f>
        <v>-0.30808798870119647</v>
      </c>
      <c r="L2013" s="7">
        <f>MIN((B2013 - MAX($B$3:B2013))/MAX($B$3:B2013),0)</f>
        <v>-0.49243762066067504</v>
      </c>
      <c r="M2013" s="7">
        <f>MIN((C2013 - MAX($C$3:C2013))/MAX($C$3:C2013),0)</f>
        <v>-0.13993118207443447</v>
      </c>
    </row>
    <row r="2014" spans="1:13" x14ac:dyDescent="0.35">
      <c r="A2014" s="3">
        <v>122.116579100588</v>
      </c>
      <c r="B2014" s="3">
        <v>60.294486527408097</v>
      </c>
      <c r="C2014">
        <v>112.57453241202523</v>
      </c>
      <c r="D2014" s="6">
        <f t="shared" si="196"/>
        <v>8.2450378014001357E-3</v>
      </c>
      <c r="E2014" s="6">
        <f t="shared" si="200"/>
        <v>8.5576266278481958E-3</v>
      </c>
      <c r="F2014" s="6">
        <f t="shared" si="201"/>
        <v>3.5614700741512769E-3</v>
      </c>
      <c r="G2014" s="7">
        <f t="shared" si="197"/>
        <v>7.7401596657238744E-3</v>
      </c>
      <c r="H2014" s="7">
        <f t="shared" si="198"/>
        <v>8.0527484921719336E-3</v>
      </c>
      <c r="I2014" s="7">
        <f t="shared" si="199"/>
        <v>3.0565919384750156E-3</v>
      </c>
      <c r="K2014" s="7">
        <f>MIN((A2014 - MAX($A$3:A2014))/MAX($A$3:A2014),0)</f>
        <v>-0.30238314801279503</v>
      </c>
      <c r="L2014" s="7">
        <f>MIN((B2014 - MAX($B$3:B2014))/MAX($B$3:B2014),0)</f>
        <v>-0.48809409132794684</v>
      </c>
      <c r="M2014" s="7">
        <f>MIN((C2014 - MAX($C$3:C2014))/MAX($C$3:C2014),0)</f>
        <v>-0.13686807271768189</v>
      </c>
    </row>
    <row r="2015" spans="1:13" x14ac:dyDescent="0.35">
      <c r="A2015" s="3">
        <v>122.587700096345</v>
      </c>
      <c r="B2015" s="3">
        <v>60.611352309880303</v>
      </c>
      <c r="C2015">
        <v>112.88453845875561</v>
      </c>
      <c r="D2015" s="6">
        <f t="shared" si="196"/>
        <v>3.8579609683378068E-3</v>
      </c>
      <c r="E2015" s="6">
        <f t="shared" si="200"/>
        <v>5.2553027767832175E-3</v>
      </c>
      <c r="F2015" s="6">
        <f t="shared" si="201"/>
        <v>2.7537848933340469E-3</v>
      </c>
      <c r="G2015" s="7">
        <f t="shared" si="197"/>
        <v>3.353082832661545E-3</v>
      </c>
      <c r="H2015" s="7">
        <f t="shared" si="198"/>
        <v>4.7504246411069562E-3</v>
      </c>
      <c r="I2015" s="7">
        <f t="shared" si="199"/>
        <v>2.2489067576577856E-3</v>
      </c>
      <c r="K2015" s="7">
        <f>MIN((A2015 - MAX($A$3:A2015))/MAX($A$3:A2015),0)</f>
        <v>-0.29969176942697368</v>
      </c>
      <c r="L2015" s="7">
        <f>MIN((B2015 - MAX($B$3:B2015))/MAX($B$3:B2015),0)</f>
        <v>-0.48540387078465086</v>
      </c>
      <c r="M2015" s="7">
        <f>MIN((C2015 - MAX($C$3:C2015))/MAX($C$3:C2015),0)</f>
        <v>-0.13449119305537754</v>
      </c>
    </row>
    <row r="2016" spans="1:13" x14ac:dyDescent="0.35">
      <c r="A2016" s="3">
        <v>123.638659305454</v>
      </c>
      <c r="B2016" s="3">
        <v>61.1052282157248</v>
      </c>
      <c r="C2016">
        <v>113.46032156202033</v>
      </c>
      <c r="D2016" s="6">
        <f t="shared" si="196"/>
        <v>8.5731211882025538E-3</v>
      </c>
      <c r="E2016" s="6">
        <f t="shared" si="200"/>
        <v>8.1482409981469793E-3</v>
      </c>
      <c r="F2016" s="6">
        <f t="shared" si="201"/>
        <v>5.10063744004308E-3</v>
      </c>
      <c r="G2016" s="7">
        <f t="shared" si="197"/>
        <v>8.0682430525262916E-3</v>
      </c>
      <c r="H2016" s="7">
        <f t="shared" si="198"/>
        <v>7.643362862470718E-3</v>
      </c>
      <c r="I2016" s="7">
        <f t="shared" si="199"/>
        <v>4.5957593043668187E-3</v>
      </c>
      <c r="K2016" s="7">
        <f>MIN((A2016 - MAX($A$3:A2016))/MAX($A$3:A2016),0)</f>
        <v>-0.29368794209717547</v>
      </c>
      <c r="L2016" s="7">
        <f>MIN((B2016 - MAX($B$3:B2016))/MAX($B$3:B2016),0)</f>
        <v>-0.4812108175070906</v>
      </c>
      <c r="M2016" s="7">
        <f>MIN((C2016 - MAX($C$3:C2016))/MAX($C$3:C2016),0)</f>
        <v>-0.13007654642998878</v>
      </c>
    </row>
    <row r="2017" spans="1:13" x14ac:dyDescent="0.35">
      <c r="A2017" s="3">
        <v>123.483329395621</v>
      </c>
      <c r="B2017" s="3">
        <v>60.643300957492201</v>
      </c>
      <c r="C2017">
        <v>112.69089837875272</v>
      </c>
      <c r="D2017" s="6">
        <f t="shared" si="196"/>
        <v>-1.2563215316760406E-3</v>
      </c>
      <c r="E2017" s="6">
        <f t="shared" si="200"/>
        <v>-7.5595374032778233E-3</v>
      </c>
      <c r="F2017" s="6">
        <f t="shared" si="201"/>
        <v>-6.781429601775091E-3</v>
      </c>
      <c r="G2017" s="7">
        <f t="shared" si="197"/>
        <v>-1.7611996673523021E-3</v>
      </c>
      <c r="H2017" s="7">
        <f t="shared" si="198"/>
        <v>-8.0644155389540846E-3</v>
      </c>
      <c r="I2017" s="7">
        <f t="shared" si="199"/>
        <v>-7.2863077374513523E-3</v>
      </c>
      <c r="K2017" s="7">
        <f>MIN((A2017 - MAX($A$3:A2017))/MAX($A$3:A2017),0)</f>
        <v>-0.2945752971436012</v>
      </c>
      <c r="L2017" s="7">
        <f>MIN((B2017 - MAX($B$3:B2017))/MAX($B$3:B2017),0)</f>
        <v>-0.48513262373656169</v>
      </c>
      <c r="M2017" s="7">
        <f>MIN((C2017 - MAX($C$3:C2017))/MAX($C$3:C2017),0)</f>
        <v>-0.13597587108930689</v>
      </c>
    </row>
    <row r="2018" spans="1:13" x14ac:dyDescent="0.35">
      <c r="A2018" s="3">
        <v>123.59670735501599</v>
      </c>
      <c r="B2018" s="3">
        <v>60.721955800909903</v>
      </c>
      <c r="C2018">
        <v>113.15386086318368</v>
      </c>
      <c r="D2018" s="6">
        <f t="shared" si="196"/>
        <v>9.1816409510428964E-4</v>
      </c>
      <c r="E2018" s="6">
        <f t="shared" si="200"/>
        <v>1.2970079493666593E-3</v>
      </c>
      <c r="F2018" s="6">
        <f t="shared" si="201"/>
        <v>4.1082508977339869E-3</v>
      </c>
      <c r="G2018" s="7">
        <f t="shared" si="197"/>
        <v>4.1328595942802812E-4</v>
      </c>
      <c r="H2018" s="7">
        <f t="shared" si="198"/>
        <v>7.9212981369039775E-4</v>
      </c>
      <c r="I2018" s="7">
        <f t="shared" si="199"/>
        <v>3.6033727620577256E-3</v>
      </c>
      <c r="K2018" s="7">
        <f>MIN((A2018 - MAX($A$3:A2018))/MAX($A$3:A2018),0)</f>
        <v>-0.29392760150963881</v>
      </c>
      <c r="L2018" s="7">
        <f>MIN((B2018 - MAX($B$3:B2018))/MAX($B$3:B2018),0)</f>
        <v>-0.48446483665667844</v>
      </c>
      <c r="M2018" s="7">
        <f>MIN((C2018 - MAX($C$3:C2018))/MAX($C$3:C2018),0)</f>
        <v>-0.13242624318604571</v>
      </c>
    </row>
    <row r="2019" spans="1:13" x14ac:dyDescent="0.35">
      <c r="A2019" s="3">
        <v>123.988247092474</v>
      </c>
      <c r="B2019" s="3">
        <v>60.912318296697798</v>
      </c>
      <c r="C2019">
        <v>113.64929997467608</v>
      </c>
      <c r="D2019" s="6">
        <f t="shared" si="196"/>
        <v>3.1678816194783831E-3</v>
      </c>
      <c r="E2019" s="6">
        <f t="shared" si="200"/>
        <v>3.1349862381251253E-3</v>
      </c>
      <c r="F2019" s="6">
        <f t="shared" si="201"/>
        <v>4.3784552088014595E-3</v>
      </c>
      <c r="G2019" s="7">
        <f t="shared" si="197"/>
        <v>2.6630034838021214E-3</v>
      </c>
      <c r="H2019" s="7">
        <f t="shared" si="198"/>
        <v>2.6301081024488636E-3</v>
      </c>
      <c r="I2019" s="7">
        <f t="shared" si="199"/>
        <v>3.8735770731251982E-3</v>
      </c>
      <c r="K2019" s="7">
        <f>MIN((A2019 - MAX($A$3:A2019))/MAX($A$3:A2019),0)</f>
        <v>-0.29169084773644016</v>
      </c>
      <c r="L2019" s="7">
        <f>MIN((B2019 - MAX($B$3:B2019))/MAX($B$3:B2019),0)</f>
        <v>-0.48284864101432756</v>
      </c>
      <c r="M2019" s="7">
        <f>MIN((C2019 - MAX($C$3:C2019))/MAX($C$3:C2019),0)</f>
        <v>-0.12862761035150419</v>
      </c>
    </row>
    <row r="2020" spans="1:13" x14ac:dyDescent="0.35">
      <c r="A2020" s="3">
        <v>122.956969180862</v>
      </c>
      <c r="B2020" s="3">
        <v>60.426412975476701</v>
      </c>
      <c r="C2020">
        <v>113.24916146837353</v>
      </c>
      <c r="D2020" s="6">
        <f t="shared" si="196"/>
        <v>-8.3175457012698746E-3</v>
      </c>
      <c r="E2020" s="6">
        <f t="shared" si="200"/>
        <v>-7.9771273661642713E-3</v>
      </c>
      <c r="F2020" s="6">
        <f t="shared" si="201"/>
        <v>-3.5208180463206958E-3</v>
      </c>
      <c r="G2020" s="7">
        <f t="shared" si="197"/>
        <v>-8.8224238369461368E-3</v>
      </c>
      <c r="H2020" s="7">
        <f t="shared" si="198"/>
        <v>-8.4820055018405335E-3</v>
      </c>
      <c r="I2020" s="7">
        <f t="shared" si="199"/>
        <v>-4.0256961819969571E-3</v>
      </c>
      <c r="K2020" s="7">
        <f>MIN((A2020 - MAX($A$3:A2020))/MAX($A$3:A2020),0)</f>
        <v>-0.29758224148102008</v>
      </c>
      <c r="L2020" s="7">
        <f>MIN((B2020 - MAX($B$3:B2020))/MAX($B$3:B2020),0)</f>
        <v>-0.48697402327254119</v>
      </c>
      <c r="M2020" s="7">
        <f>MIN((C2020 - MAX($C$3:C2020))/MAX($C$3:C2020),0)</f>
        <v>-0.13169555398604421</v>
      </c>
    </row>
    <row r="2021" spans="1:13" x14ac:dyDescent="0.35">
      <c r="A2021" s="3">
        <v>123.28262607592001</v>
      </c>
      <c r="B2021" s="3">
        <v>60.598727752327001</v>
      </c>
      <c r="C2021">
        <v>113.79723297483629</v>
      </c>
      <c r="D2021" s="6">
        <f t="shared" si="196"/>
        <v>2.6485436102363772E-3</v>
      </c>
      <c r="E2021" s="6">
        <f t="shared" si="200"/>
        <v>2.8516466287719497E-3</v>
      </c>
      <c r="F2021" s="6">
        <f t="shared" si="201"/>
        <v>4.8395193337993818E-3</v>
      </c>
      <c r="G2021" s="7">
        <f t="shared" si="197"/>
        <v>2.1436654745601155E-3</v>
      </c>
      <c r="H2021" s="7">
        <f t="shared" si="198"/>
        <v>2.3467684930956884E-3</v>
      </c>
      <c r="I2021" s="7">
        <f t="shared" si="199"/>
        <v>4.3346411981231205E-3</v>
      </c>
      <c r="K2021" s="7">
        <f>MIN((A2021 - MAX($A$3:A2021))/MAX($A$3:A2021),0)</f>
        <v>-0.29572185741497808</v>
      </c>
      <c r="L2021" s="7">
        <f>MIN((B2021 - MAX($B$3:B2021))/MAX($B$3:B2021),0)</f>
        <v>-0.48551105447553389</v>
      </c>
      <c r="M2021" s="7">
        <f>MIN((C2021 - MAX($C$3:C2021))/MAX($C$3:C2021),0)</f>
        <v>-0.12749337783193571</v>
      </c>
    </row>
    <row r="2022" spans="1:13" x14ac:dyDescent="0.35">
      <c r="A2022" s="3">
        <v>123.872165691875</v>
      </c>
      <c r="B2022" s="3">
        <v>60.874695509012597</v>
      </c>
      <c r="C2022">
        <v>114.02087930829539</v>
      </c>
      <c r="D2022" s="6">
        <f t="shared" si="196"/>
        <v>4.7820170182937185E-3</v>
      </c>
      <c r="E2022" s="6">
        <f t="shared" si="200"/>
        <v>4.5540189855718281E-3</v>
      </c>
      <c r="F2022" s="6">
        <f t="shared" si="201"/>
        <v>1.9653055492883133E-3</v>
      </c>
      <c r="G2022" s="7">
        <f t="shared" si="197"/>
        <v>4.2771388826174572E-3</v>
      </c>
      <c r="H2022" s="7">
        <f t="shared" si="198"/>
        <v>4.0491408498955668E-3</v>
      </c>
      <c r="I2022" s="7">
        <f t="shared" si="199"/>
        <v>1.4604274136120518E-3</v>
      </c>
      <c r="K2022" s="7">
        <f>MIN((A2022 - MAX($A$3:A2022))/MAX($A$3:A2022),0)</f>
        <v>-0.29235398735152418</v>
      </c>
      <c r="L2022" s="7">
        <f>MIN((B2022 - MAX($B$3:B2022))/MAX($B$3:B2022),0)</f>
        <v>-0.48316806204974866</v>
      </c>
      <c r="M2022" s="7">
        <f>MIN((C2022 - MAX($C$3:C2022))/MAX($C$3:C2022),0)</f>
        <v>-0.125778635725598</v>
      </c>
    </row>
    <row r="2023" spans="1:13" x14ac:dyDescent="0.35">
      <c r="A2023" s="3">
        <v>123.993630284528</v>
      </c>
      <c r="B2023" s="3">
        <v>60.911799455539096</v>
      </c>
      <c r="C2023">
        <v>113.76206891205366</v>
      </c>
      <c r="D2023" s="6">
        <f t="shared" si="196"/>
        <v>9.8056405145232175E-4</v>
      </c>
      <c r="E2023" s="6">
        <f t="shared" si="200"/>
        <v>6.095134639483602E-4</v>
      </c>
      <c r="F2023" s="6">
        <f t="shared" si="201"/>
        <v>-2.2698509063585038E-3</v>
      </c>
      <c r="G2023" s="7">
        <f t="shared" si="197"/>
        <v>4.7568591577606023E-4</v>
      </c>
      <c r="H2023" s="7">
        <f t="shared" si="198"/>
        <v>1.0463532827209869E-4</v>
      </c>
      <c r="I2023" s="7">
        <f t="shared" si="199"/>
        <v>-2.7747290420347655E-3</v>
      </c>
      <c r="K2023" s="7">
        <f>MIN((A2023 - MAX($A$3:A2023))/MAX($A$3:A2023),0)</f>
        <v>-0.29166009511036756</v>
      </c>
      <c r="L2023" s="7">
        <f>MIN((B2023 - MAX($B$3:B2023))/MAX($B$3:B2023),0)</f>
        <v>-0.48285304602496948</v>
      </c>
      <c r="M2023" s="7">
        <f>MIN((C2023 - MAX($C$3:C2023))/MAX($C$3:C2023),0)</f>
        <v>-0.12776298788165424</v>
      </c>
    </row>
    <row r="2024" spans="1:13" x14ac:dyDescent="0.35">
      <c r="A2024" s="3">
        <v>122.489003777281</v>
      </c>
      <c r="B2024" s="3">
        <v>60.209416883316699</v>
      </c>
      <c r="C2024">
        <v>113.40742042347784</v>
      </c>
      <c r="D2024" s="6">
        <f t="shared" si="196"/>
        <v>-1.2134708079716129E-2</v>
      </c>
      <c r="E2024" s="6">
        <f t="shared" si="200"/>
        <v>-1.1531141396259069E-2</v>
      </c>
      <c r="F2024" s="6">
        <f t="shared" si="201"/>
        <v>-3.1174581472317281E-3</v>
      </c>
      <c r="G2024" s="7">
        <f t="shared" si="197"/>
        <v>-1.2639586215392391E-2</v>
      </c>
      <c r="H2024" s="7">
        <f t="shared" si="198"/>
        <v>-1.2036019531935331E-2</v>
      </c>
      <c r="I2024" s="7">
        <f t="shared" si="199"/>
        <v>-3.6223362829079899E-3</v>
      </c>
      <c r="K2024" s="7">
        <f>MIN((A2024 - MAX($A$3:A2024))/MAX($A$3:A2024),0)</f>
        <v>-0.30025559307741712</v>
      </c>
      <c r="L2024" s="7">
        <f>MIN((B2024 - MAX($B$3:B2024))/MAX($B$3:B2024),0)</f>
        <v>-0.48881634067390023</v>
      </c>
      <c r="M2024" s="7">
        <f>MIN((C2024 - MAX($C$3:C2024))/MAX($C$3:C2024),0)</f>
        <v>-0.13048215026139962</v>
      </c>
    </row>
    <row r="2025" spans="1:13" x14ac:dyDescent="0.35">
      <c r="A2025" s="3">
        <v>121.488079540398</v>
      </c>
      <c r="B2025" s="3">
        <v>59.137692403352197</v>
      </c>
      <c r="C2025">
        <v>113.00859462616218</v>
      </c>
      <c r="D2025" s="6">
        <f t="shared" si="196"/>
        <v>-8.1715436162984271E-3</v>
      </c>
      <c r="E2025" s="6">
        <f t="shared" si="200"/>
        <v>-1.7799947839412866E-2</v>
      </c>
      <c r="F2025" s="6">
        <f t="shared" si="201"/>
        <v>-3.5167522180329976E-3</v>
      </c>
      <c r="G2025" s="7">
        <f t="shared" si="197"/>
        <v>-8.6764217519746892E-3</v>
      </c>
      <c r="H2025" s="7">
        <f t="shared" si="198"/>
        <v>-1.8304825975089128E-2</v>
      </c>
      <c r="I2025" s="7">
        <f t="shared" si="199"/>
        <v>-4.0216303537092589E-3</v>
      </c>
      <c r="K2025" s="7">
        <f>MIN((A2025 - MAX($A$3:A2025))/MAX($A$3:A2025),0)</f>
        <v>-0.30597358501884586</v>
      </c>
      <c r="L2025" s="7">
        <f>MIN((B2025 - MAX($B$3:B2025))/MAX($B$3:B2025),0)</f>
        <v>-0.49791538314626499</v>
      </c>
      <c r="M2025" s="7">
        <f>MIN((C2025 - MAX($C$3:C2025))/MAX($C$3:C2025),0)</f>
        <v>-0.13354002908808713</v>
      </c>
    </row>
    <row r="2026" spans="1:13" x14ac:dyDescent="0.35">
      <c r="A2026" s="3">
        <v>121.925918118632</v>
      </c>
      <c r="B2026" s="3">
        <v>59.340069189752903</v>
      </c>
      <c r="C2026">
        <v>112.77490141762233</v>
      </c>
      <c r="D2026" s="6">
        <f t="shared" si="196"/>
        <v>3.6039632850431253E-3</v>
      </c>
      <c r="E2026" s="6">
        <f t="shared" si="200"/>
        <v>3.4221285643068803E-3</v>
      </c>
      <c r="F2026" s="6">
        <f t="shared" si="201"/>
        <v>-2.0679242080030779E-3</v>
      </c>
      <c r="G2026" s="7">
        <f t="shared" si="197"/>
        <v>3.0990851493668641E-3</v>
      </c>
      <c r="H2026" s="7">
        <f t="shared" si="198"/>
        <v>2.9172504286306186E-3</v>
      </c>
      <c r="I2026" s="7">
        <f t="shared" si="199"/>
        <v>-2.5728023436793392E-3</v>
      </c>
      <c r="K2026" s="7">
        <f>MIN((A2026 - MAX($A$3:A2026))/MAX($A$3:A2026),0)</f>
        <v>-0.30347233930040368</v>
      </c>
      <c r="L2026" s="7">
        <f>MIN((B2026 - MAX($B$3:B2026))/MAX($B$3:B2026),0)</f>
        <v>-0.49619718503723076</v>
      </c>
      <c r="M2026" s="7">
        <f>MIN((C2026 - MAX($C$3:C2026))/MAX($C$3:C2026),0)</f>
        <v>-0.13533180263720151</v>
      </c>
    </row>
    <row r="2027" spans="1:13" x14ac:dyDescent="0.35">
      <c r="A2027" s="3">
        <v>119.592739803653</v>
      </c>
      <c r="B2027" s="3">
        <v>58.2080722183332</v>
      </c>
      <c r="C2027">
        <v>111.95894425121321</v>
      </c>
      <c r="D2027" s="6">
        <f t="shared" si="196"/>
        <v>-1.913603236277334E-2</v>
      </c>
      <c r="E2027" s="6">
        <f t="shared" si="200"/>
        <v>-1.9076434976843287E-2</v>
      </c>
      <c r="F2027" s="6">
        <f t="shared" si="201"/>
        <v>-7.235272708308641E-3</v>
      </c>
      <c r="G2027" s="7">
        <f t="shared" si="197"/>
        <v>-1.9640910498449602E-2</v>
      </c>
      <c r="H2027" s="7">
        <f t="shared" si="198"/>
        <v>-1.9581313112519549E-2</v>
      </c>
      <c r="I2027" s="7">
        <f t="shared" si="199"/>
        <v>-7.7401508439849023E-3</v>
      </c>
      <c r="K2027" s="7">
        <f>MIN((A2027 - MAX($A$3:A2027))/MAX($A$3:A2027),0)</f>
        <v>-0.31680111515711795</v>
      </c>
      <c r="L2027" s="7">
        <f>MIN((B2027 - MAX($B$3:B2027))/MAX($B$3:B2027),0)</f>
        <v>-0.50580794667801865</v>
      </c>
      <c r="M2027" s="7">
        <f>MIN((C2027 - MAX($C$3:C2027))/MAX($C$3:C2027),0)</f>
        <v>-0.141587912847323</v>
      </c>
    </row>
    <row r="2028" spans="1:13" x14ac:dyDescent="0.35">
      <c r="A2028" s="3">
        <v>119.592739803653</v>
      </c>
      <c r="B2028" s="3">
        <v>57.919415144002002</v>
      </c>
      <c r="C2028">
        <v>112.1707141860429</v>
      </c>
      <c r="D2028" s="6">
        <f t="shared" ref="D2028:D2091" si="202">(A2028-A2027)/A2027</f>
        <v>0</v>
      </c>
      <c r="E2028" s="6">
        <f t="shared" si="200"/>
        <v>-4.9590557345460832E-3</v>
      </c>
      <c r="F2028" s="6">
        <f t="shared" si="201"/>
        <v>1.8914963538287808E-3</v>
      </c>
      <c r="G2028" s="7">
        <f t="shared" si="197"/>
        <v>-5.0487813567626151E-4</v>
      </c>
      <c r="H2028" s="7">
        <f t="shared" si="198"/>
        <v>-5.4639338702223445E-3</v>
      </c>
      <c r="I2028" s="7">
        <f t="shared" si="199"/>
        <v>1.3866182181525193E-3</v>
      </c>
      <c r="K2028" s="7">
        <f>MIN((A2028 - MAX($A$3:A2028))/MAX($A$3:A2028),0)</f>
        <v>-0.31680111515711795</v>
      </c>
      <c r="L2028" s="7">
        <f>MIN((B2028 - MAX($B$3:B2028))/MAX($B$3:B2028),0)</f>
        <v>-0.50825867261401214</v>
      </c>
      <c r="M2028" s="7">
        <f>MIN((C2028 - MAX($C$3:C2028))/MAX($C$3:C2028),0)</f>
        <v>-0.13996422951439116</v>
      </c>
    </row>
    <row r="2029" spans="1:13" x14ac:dyDescent="0.35">
      <c r="A2029" s="3">
        <v>120.86462901861501</v>
      </c>
      <c r="B2029" s="3">
        <v>58.507407066037302</v>
      </c>
      <c r="C2029">
        <v>112.42633066829291</v>
      </c>
      <c r="D2029" s="6">
        <f t="shared" si="202"/>
        <v>1.0635170805938435E-2</v>
      </c>
      <c r="E2029" s="6">
        <f t="shared" si="200"/>
        <v>1.015189674435432E-2</v>
      </c>
      <c r="F2029" s="6">
        <f t="shared" si="201"/>
        <v>2.278816570839047E-3</v>
      </c>
      <c r="G2029" s="7">
        <f t="shared" si="197"/>
        <v>1.0130292670262173E-2</v>
      </c>
      <c r="H2029" s="7">
        <f t="shared" si="198"/>
        <v>9.6470186086780579E-3</v>
      </c>
      <c r="I2029" s="7">
        <f t="shared" si="199"/>
        <v>1.7739384351627854E-3</v>
      </c>
      <c r="K2029" s="7">
        <f>MIN((A2029 - MAX($A$3:A2029))/MAX($A$3:A2029),0)</f>
        <v>-0.30953517832238725</v>
      </c>
      <c r="L2029" s="7">
        <f>MIN((B2029 - MAX($B$3:B2029))/MAX($B$3:B2029),0)</f>
        <v>-0.50326656543345782</v>
      </c>
      <c r="M2029" s="7">
        <f>MIN((C2029 - MAX($C$3:C2029))/MAX($C$3:C2029),0)</f>
        <v>-0.13800436574909422</v>
      </c>
    </row>
    <row r="2030" spans="1:13" x14ac:dyDescent="0.35">
      <c r="A2030" s="3">
        <v>120.681797937783</v>
      </c>
      <c r="B2030" s="3">
        <v>58.256817711164402</v>
      </c>
      <c r="C2030">
        <v>112.1657734388324</v>
      </c>
      <c r="D2030" s="6">
        <f t="shared" si="202"/>
        <v>-1.512693021246471E-3</v>
      </c>
      <c r="E2030" s="6">
        <f t="shared" si="200"/>
        <v>-4.2830364126384959E-3</v>
      </c>
      <c r="F2030" s="6">
        <f t="shared" si="201"/>
        <v>-2.317581903738021E-3</v>
      </c>
      <c r="G2030" s="7">
        <f t="shared" si="197"/>
        <v>-2.0175711569227327E-3</v>
      </c>
      <c r="H2030" s="7">
        <f t="shared" si="198"/>
        <v>-4.7879145483147572E-3</v>
      </c>
      <c r="I2030" s="7">
        <f t="shared" si="199"/>
        <v>-2.8224600394142823E-3</v>
      </c>
      <c r="K2030" s="7">
        <f>MIN((A2030 - MAX($A$3:A2030))/MAX($A$3:A2030),0)</f>
        <v>-0.31057963963955515</v>
      </c>
      <c r="L2030" s="7">
        <f>MIN((B2030 - MAX($B$3:B2030))/MAX($B$3:B2030),0)</f>
        <v>-0.50539409282108128</v>
      </c>
      <c r="M2030" s="7">
        <f>MIN((C2030 - MAX($C$3:C2030))/MAX($C$3:C2030),0)</f>
        <v>-0.1400021112321353</v>
      </c>
    </row>
    <row r="2031" spans="1:13" x14ac:dyDescent="0.35">
      <c r="A2031" s="3">
        <v>121.580576720523</v>
      </c>
      <c r="B2031" s="3">
        <v>58.6724584736777</v>
      </c>
      <c r="C2031">
        <v>112.49296873788715</v>
      </c>
      <c r="D2031" s="6">
        <f t="shared" si="202"/>
        <v>7.4475090535472237E-3</v>
      </c>
      <c r="E2031" s="6">
        <f t="shared" si="200"/>
        <v>7.1346286811276452E-3</v>
      </c>
      <c r="F2031" s="6">
        <f t="shared" si="201"/>
        <v>2.9170689865851149E-3</v>
      </c>
      <c r="G2031" s="7">
        <f t="shared" si="197"/>
        <v>6.9426309178709624E-3</v>
      </c>
      <c r="H2031" s="7">
        <f t="shared" si="198"/>
        <v>6.6297505454513839E-3</v>
      </c>
      <c r="I2031" s="7">
        <f t="shared" si="199"/>
        <v>2.4121908509088536E-3</v>
      </c>
      <c r="K2031" s="7">
        <f>MIN((A2031 - MAX($A$3:A2031))/MAX($A$3:A2031),0)</f>
        <v>-0.30544517526407094</v>
      </c>
      <c r="L2031" s="7">
        <f>MIN((B2031 - MAX($B$3:B2031))/MAX($B$3:B2031),0)</f>
        <v>-0.50186526332986747</v>
      </c>
      <c r="M2031" s="7">
        <f>MIN((C2031 - MAX($C$3:C2031))/MAX($C$3:C2031),0)</f>
        <v>-0.1374934380622819</v>
      </c>
    </row>
    <row r="2032" spans="1:13" x14ac:dyDescent="0.35">
      <c r="A2032" s="3">
        <v>121.873416467689</v>
      </c>
      <c r="B2032" s="3">
        <v>58.7977127113734</v>
      </c>
      <c r="C2032">
        <v>112.81764198188047</v>
      </c>
      <c r="D2032" s="6">
        <f t="shared" si="202"/>
        <v>2.4086063338813503E-3</v>
      </c>
      <c r="E2032" s="6">
        <f t="shared" si="200"/>
        <v>2.1348046588484529E-3</v>
      </c>
      <c r="F2032" s="6">
        <f t="shared" si="201"/>
        <v>2.8861647766609995E-3</v>
      </c>
      <c r="G2032" s="7">
        <f t="shared" si="197"/>
        <v>1.9037281982050888E-3</v>
      </c>
      <c r="H2032" s="7">
        <f t="shared" si="198"/>
        <v>1.6299265231721914E-3</v>
      </c>
      <c r="I2032" s="7">
        <f t="shared" si="199"/>
        <v>2.3812866409847382E-3</v>
      </c>
      <c r="K2032" s="7">
        <f>MIN((A2032 - MAX($A$3:A2032))/MAX($A$3:A2032),0)</f>
        <v>-0.30377226611398417</v>
      </c>
      <c r="L2032" s="7">
        <f>MIN((B2032 - MAX($B$3:B2032))/MAX($B$3:B2032),0)</f>
        <v>-0.50080184297328978</v>
      </c>
      <c r="M2032" s="7">
        <f>MIN((C2032 - MAX($C$3:C2032))/MAX($C$3:C2032),0)</f>
        <v>-0.13500410200357826</v>
      </c>
    </row>
    <row r="2033" spans="1:13" x14ac:dyDescent="0.35">
      <c r="A2033" s="3">
        <v>121.515574973132</v>
      </c>
      <c r="B2033" s="3">
        <v>58.492773554574804</v>
      </c>
      <c r="C2033">
        <v>112.78484492979074</v>
      </c>
      <c r="D2033" s="6">
        <f t="shared" si="202"/>
        <v>-2.9361734899083915E-3</v>
      </c>
      <c r="E2033" s="6">
        <f t="shared" si="200"/>
        <v>-5.1862418236485446E-3</v>
      </c>
      <c r="F2033" s="6">
        <f t="shared" si="201"/>
        <v>-2.9070854091243397E-4</v>
      </c>
      <c r="G2033" s="7">
        <f t="shared" si="197"/>
        <v>-3.4410516255846532E-3</v>
      </c>
      <c r="H2033" s="7">
        <f t="shared" si="198"/>
        <v>-5.6911199593248059E-3</v>
      </c>
      <c r="I2033" s="7">
        <f t="shared" si="199"/>
        <v>-7.9558667658869548E-4</v>
      </c>
      <c r="K2033" s="7">
        <f>MIN((A2033 - MAX($A$3:A2033))/MAX($A$3:A2033),0)</f>
        <v>-0.30581651152915929</v>
      </c>
      <c r="L2033" s="7">
        <f>MIN((B2033 - MAX($B$3:B2033))/MAX($B$3:B2033),0)</f>
        <v>-0.50339080533354996</v>
      </c>
      <c r="M2033" s="7">
        <f>MIN((C2033 - MAX($C$3:C2033))/MAX($C$3:C2033),0)</f>
        <v>-0.13525556369898006</v>
      </c>
    </row>
    <row r="2034" spans="1:13" x14ac:dyDescent="0.35">
      <c r="A2034" s="3">
        <v>121.204626683535</v>
      </c>
      <c r="B2034" s="3">
        <v>58.345695477750603</v>
      </c>
      <c r="C2034">
        <v>112.66547110231377</v>
      </c>
      <c r="D2034" s="6">
        <f t="shared" si="202"/>
        <v>-2.5589171566341227E-3</v>
      </c>
      <c r="E2034" s="6">
        <f t="shared" si="200"/>
        <v>-2.5144657687838027E-3</v>
      </c>
      <c r="F2034" s="6">
        <f t="shared" si="201"/>
        <v>-1.0584208148822995E-3</v>
      </c>
      <c r="G2034" s="7">
        <f t="shared" si="197"/>
        <v>-3.0637952923103845E-3</v>
      </c>
      <c r="H2034" s="7">
        <f t="shared" si="198"/>
        <v>-3.019343904460064E-3</v>
      </c>
      <c r="I2034" s="7">
        <f t="shared" si="199"/>
        <v>-1.563298950558561E-3</v>
      </c>
      <c r="K2034" s="7">
        <f>MIN((A2034 - MAX($A$3:A2034))/MAX($A$3:A2034),0)</f>
        <v>-0.30759286956765941</v>
      </c>
      <c r="L2034" s="7">
        <f>MIN((B2034 - MAX($B$3:B2034))/MAX($B$3:B2034),0)</f>
        <v>-0.50463951215400205</v>
      </c>
      <c r="M2034" s="7">
        <f>MIN((C2034 - MAX($C$3:C2034))/MAX($C$3:C2034),0)</f>
        <v>-0.13617082720991472</v>
      </c>
    </row>
    <row r="2035" spans="1:13" x14ac:dyDescent="0.35">
      <c r="A2035" s="3">
        <v>120.74046892049</v>
      </c>
      <c r="B2035" s="3">
        <v>58.145686787509099</v>
      </c>
      <c r="C2035">
        <v>112.53068586460492</v>
      </c>
      <c r="D2035" s="6">
        <f t="shared" si="202"/>
        <v>-3.8295383249429028E-3</v>
      </c>
      <c r="E2035" s="6">
        <f t="shared" si="200"/>
        <v>-3.4279939351785477E-3</v>
      </c>
      <c r="F2035" s="6">
        <f t="shared" si="201"/>
        <v>-1.196331372781046E-3</v>
      </c>
      <c r="G2035" s="7">
        <f t="shared" si="197"/>
        <v>-4.3344164606191641E-3</v>
      </c>
      <c r="H2035" s="7">
        <f t="shared" si="198"/>
        <v>-3.9328720708548095E-3</v>
      </c>
      <c r="I2035" s="7">
        <f t="shared" si="199"/>
        <v>-1.7012095084573075E-3</v>
      </c>
      <c r="K2035" s="7">
        <f>MIN((A2035 - MAX($A$3:A2035))/MAX($A$3:A2035),0)</f>
        <v>-0.31024446921011384</v>
      </c>
      <c r="L2035" s="7">
        <f>MIN((B2035 - MAX($B$3:B2035))/MAX($B$3:B2035),0)</f>
        <v>-0.50633760490206525</v>
      </c>
      <c r="M2035" s="7">
        <f>MIN((C2035 - MAX($C$3:C2035))/MAX($C$3:C2035),0)</f>
        <v>-0.137204253150047</v>
      </c>
    </row>
    <row r="2036" spans="1:13" x14ac:dyDescent="0.35">
      <c r="A2036" s="3">
        <v>120.45768061161</v>
      </c>
      <c r="B2036" s="3">
        <v>58.008337921884397</v>
      </c>
      <c r="C2036">
        <v>112.35283963760962</v>
      </c>
      <c r="D2036" s="6">
        <f t="shared" si="202"/>
        <v>-2.3421170334051167E-3</v>
      </c>
      <c r="E2036" s="6">
        <f t="shared" si="200"/>
        <v>-2.3621505431114338E-3</v>
      </c>
      <c r="F2036" s="6">
        <f t="shared" si="201"/>
        <v>-1.5804242694235533E-3</v>
      </c>
      <c r="G2036" s="7">
        <f t="shared" si="197"/>
        <v>-2.846995169081378E-3</v>
      </c>
      <c r="H2036" s="7">
        <f t="shared" si="198"/>
        <v>-2.8670286787876951E-3</v>
      </c>
      <c r="I2036" s="7">
        <f t="shared" si="199"/>
        <v>-2.0853024050998146E-3</v>
      </c>
      <c r="K2036" s="7">
        <f>MIN((A2036 - MAX($A$3:A2036))/MAX($A$3:A2036),0)</f>
        <v>-0.3118599573876622</v>
      </c>
      <c r="L2036" s="7">
        <f>MIN((B2036 - MAX($B$3:B2036))/MAX($B$3:B2036),0)</f>
        <v>-0.50750370979675952</v>
      </c>
      <c r="M2036" s="7">
        <f>MIN((C2036 - MAX($C$3:C2036))/MAX($C$3:C2036),0)</f>
        <v>-0.13856783648792409</v>
      </c>
    </row>
    <row r="2037" spans="1:13" x14ac:dyDescent="0.35">
      <c r="A2037" s="3">
        <v>121.90334379913701</v>
      </c>
      <c r="B2037" s="3">
        <v>59.976364416035203</v>
      </c>
      <c r="C2037">
        <v>115.36896942008238</v>
      </c>
      <c r="D2037" s="6">
        <f t="shared" si="202"/>
        <v>1.2001419753284432E-2</v>
      </c>
      <c r="E2037" s="6">
        <f t="shared" si="200"/>
        <v>3.3926614080910293E-2</v>
      </c>
      <c r="F2037" s="6">
        <f t="shared" si="201"/>
        <v>2.6845158450833882E-2</v>
      </c>
      <c r="G2037" s="7">
        <f t="shared" si="197"/>
        <v>1.149654161760817E-2</v>
      </c>
      <c r="H2037" s="7">
        <f t="shared" si="198"/>
        <v>3.3421735945234031E-2</v>
      </c>
      <c r="I2037" s="7">
        <f t="shared" si="199"/>
        <v>2.6340280315157619E-2</v>
      </c>
      <c r="K2037" s="7">
        <f>MIN((A2037 - MAX($A$3:A2037))/MAX($A$3:A2037),0)</f>
        <v>-0.3036012998872285</v>
      </c>
      <c r="L2037" s="7">
        <f>MIN((B2037 - MAX($B$3:B2037))/MAX($B$3:B2037),0)</f>
        <v>-0.49079497822275414</v>
      </c>
      <c r="M2037" s="7">
        <f>MIN((C2037 - MAX($C$3:C2037))/MAX($C$3:C2037),0)</f>
        <v>-0.11544255356379776</v>
      </c>
    </row>
    <row r="2038" spans="1:13" x14ac:dyDescent="0.35">
      <c r="A2038" s="3">
        <v>122.742640338885</v>
      </c>
      <c r="B2038" s="3">
        <v>60.3631762643451</v>
      </c>
      <c r="C2038">
        <v>115.19327314166404</v>
      </c>
      <c r="D2038" s="6">
        <f t="shared" si="202"/>
        <v>6.8849345193592046E-3</v>
      </c>
      <c r="E2038" s="6">
        <f t="shared" si="200"/>
        <v>6.4494047292816443E-3</v>
      </c>
      <c r="F2038" s="6">
        <f t="shared" si="201"/>
        <v>-1.5229075833952911E-3</v>
      </c>
      <c r="G2038" s="7">
        <f t="shared" si="197"/>
        <v>6.3800563836829433E-3</v>
      </c>
      <c r="H2038" s="7">
        <f t="shared" si="198"/>
        <v>5.9445265936053831E-3</v>
      </c>
      <c r="I2038" s="7">
        <f t="shared" si="199"/>
        <v>-2.0277857190715526E-3</v>
      </c>
      <c r="K2038" s="7">
        <f>MIN((A2038 - MAX($A$3:A2038))/MAX($A$3:A2038),0)</f>
        <v>-0.2988066404375852</v>
      </c>
      <c r="L2038" s="7">
        <f>MIN((B2038 - MAX($B$3:B2038))/MAX($B$3:B2038),0)</f>
        <v>-0.48751090894713001</v>
      </c>
      <c r="M2038" s="7">
        <f>MIN((C2038 - MAX($C$3:C2038))/MAX($C$3:C2038),0)</f>
        <v>-0.11678965280692423</v>
      </c>
    </row>
    <row r="2039" spans="1:13" x14ac:dyDescent="0.35">
      <c r="A2039" s="3">
        <v>122.696175512552</v>
      </c>
      <c r="B2039" s="3">
        <v>60.350521903538301</v>
      </c>
      <c r="C2039">
        <v>115.46480751241647</v>
      </c>
      <c r="D2039" s="6">
        <f t="shared" si="202"/>
        <v>-3.7855488691384556E-4</v>
      </c>
      <c r="E2039" s="6">
        <f t="shared" si="200"/>
        <v>-2.0963709317386661E-4</v>
      </c>
      <c r="F2039" s="6">
        <f t="shared" si="201"/>
        <v>2.3572068346256869E-3</v>
      </c>
      <c r="G2039" s="7">
        <f t="shared" si="197"/>
        <v>-8.8343302259010707E-4</v>
      </c>
      <c r="H2039" s="7">
        <f t="shared" si="198"/>
        <v>-7.1451522885012807E-4</v>
      </c>
      <c r="I2039" s="7">
        <f t="shared" si="199"/>
        <v>1.8523286989494253E-3</v>
      </c>
      <c r="K2039" s="7">
        <f>MIN((A2039 - MAX($A$3:A2039))/MAX($A$3:A2039),0)</f>
        <v>-0.2990720806105191</v>
      </c>
      <c r="L2039" s="7">
        <f>MIN((B2039 - MAX($B$3:B2039))/MAX($B$3:B2039),0)</f>
        <v>-0.48761834567046164</v>
      </c>
      <c r="M2039" s="7">
        <f>MIN((C2039 - MAX($C$3:C2039))/MAX($C$3:C2039),0)</f>
        <v>-0.11470774334010858</v>
      </c>
    </row>
    <row r="2040" spans="1:13" x14ac:dyDescent="0.35">
      <c r="A2040" s="3">
        <v>123.051027170883</v>
      </c>
      <c r="B2040" s="3">
        <v>60.502687642373601</v>
      </c>
      <c r="C2040">
        <v>115.49952711467598</v>
      </c>
      <c r="D2040" s="6">
        <f t="shared" si="202"/>
        <v>2.8921167008559168E-3</v>
      </c>
      <c r="E2040" s="6">
        <f t="shared" si="200"/>
        <v>2.5213657485599846E-3</v>
      </c>
      <c r="F2040" s="6">
        <f t="shared" si="201"/>
        <v>3.0069423755615444E-4</v>
      </c>
      <c r="G2040" s="7">
        <f t="shared" si="197"/>
        <v>2.3872385651796555E-3</v>
      </c>
      <c r="H2040" s="7">
        <f t="shared" si="198"/>
        <v>2.0164876128837229E-3</v>
      </c>
      <c r="I2040" s="7">
        <f t="shared" si="199"/>
        <v>-2.0418389812010707E-4</v>
      </c>
      <c r="K2040" s="7">
        <f>MIN((A2040 - MAX($A$3:A2040))/MAX($A$3:A2040),0)</f>
        <v>-0.29704491526875659</v>
      </c>
      <c r="L2040" s="7">
        <f>MIN((B2040 - MAX($B$3:B2040))/MAX($B$3:B2040),0)</f>
        <v>-0.48632644411704468</v>
      </c>
      <c r="M2040" s="7">
        <f>MIN((C2040 - MAX($C$3:C2040))/MAX($C$3:C2040),0)</f>
        <v>-0.11444154105997786</v>
      </c>
    </row>
    <row r="2041" spans="1:13" x14ac:dyDescent="0.35">
      <c r="A2041" s="3">
        <v>122.458853212233</v>
      </c>
      <c r="B2041" s="3">
        <v>60.001307899728602</v>
      </c>
      <c r="C2041">
        <v>115.0095352286646</v>
      </c>
      <c r="D2041" s="6">
        <f t="shared" si="202"/>
        <v>-4.812425968843367E-3</v>
      </c>
      <c r="E2041" s="6">
        <f t="shared" si="200"/>
        <v>-8.2869003375290375E-3</v>
      </c>
      <c r="F2041" s="6">
        <f t="shared" si="201"/>
        <v>-4.2423713607492378E-3</v>
      </c>
      <c r="G2041" s="7">
        <f t="shared" si="197"/>
        <v>-5.3173041045196283E-3</v>
      </c>
      <c r="H2041" s="7">
        <f t="shared" si="198"/>
        <v>-8.7917784732052997E-3</v>
      </c>
      <c r="I2041" s="7">
        <f t="shared" si="199"/>
        <v>-4.7472494964254991E-3</v>
      </c>
      <c r="K2041" s="7">
        <f>MIN((A2041 - MAX($A$3:A2041))/MAX($A$3:A2041),0)</f>
        <v>-0.30042783457344768</v>
      </c>
      <c r="L2041" s="7">
        <f>MIN((B2041 - MAX($B$3:B2041))/MAX($B$3:B2041),0)</f>
        <v>-0.49058320568067088</v>
      </c>
      <c r="M2041" s="7">
        <f>MIN((C2041 - MAX($C$3:C2041))/MAX($C$3:C2041),0)</f>
        <v>-0.11819840890445425</v>
      </c>
    </row>
    <row r="2042" spans="1:13" x14ac:dyDescent="0.35">
      <c r="A2042" s="3">
        <v>124.85146966887901</v>
      </c>
      <c r="B2042" s="3">
        <v>61.175818167315597</v>
      </c>
      <c r="C2042">
        <v>116.26681068565787</v>
      </c>
      <c r="D2042" s="6">
        <f t="shared" si="202"/>
        <v>1.9538125614318592E-2</v>
      </c>
      <c r="E2042" s="6">
        <f t="shared" si="200"/>
        <v>1.9574744429734479E-2</v>
      </c>
      <c r="F2042" s="6">
        <f t="shared" si="201"/>
        <v>1.0931923640014073E-2</v>
      </c>
      <c r="G2042" s="7">
        <f t="shared" si="197"/>
        <v>1.903324747864233E-2</v>
      </c>
      <c r="H2042" s="7">
        <f t="shared" si="198"/>
        <v>1.9069866294058217E-2</v>
      </c>
      <c r="I2042" s="7">
        <f t="shared" si="199"/>
        <v>1.042704550433781E-2</v>
      </c>
      <c r="K2042" s="7">
        <f>MIN((A2042 - MAX($A$3:A2042))/MAX($A$3:A2042),0)</f>
        <v>-0.28675950572906284</v>
      </c>
      <c r="L2042" s="7">
        <f>MIN((B2042 - MAX($B$3:B2042))/MAX($B$3:B2042),0)</f>
        <v>-0.48061150212365539</v>
      </c>
      <c r="M2042" s="7">
        <f>MIN((C2042 - MAX($C$3:C2042))/MAX($C$3:C2042),0)</f>
        <v>-0.10855862124495483</v>
      </c>
    </row>
    <row r="2043" spans="1:13" x14ac:dyDescent="0.35">
      <c r="A2043" s="3">
        <v>126.59665294265</v>
      </c>
      <c r="B2043" s="3">
        <v>62.033932936659497</v>
      </c>
      <c r="C2043">
        <v>117.26870739509955</v>
      </c>
      <c r="D2043" s="6">
        <f t="shared" si="202"/>
        <v>1.3978075535669904E-2</v>
      </c>
      <c r="E2043" s="6">
        <f t="shared" si="200"/>
        <v>1.4027025629587154E-2</v>
      </c>
      <c r="F2043" s="6">
        <f t="shared" si="201"/>
        <v>8.6172201983800538E-3</v>
      </c>
      <c r="G2043" s="7">
        <f t="shared" si="197"/>
        <v>1.3473197399993642E-2</v>
      </c>
      <c r="H2043" s="7">
        <f t="shared" si="198"/>
        <v>1.3522147493910891E-2</v>
      </c>
      <c r="I2043" s="7">
        <f t="shared" si="199"/>
        <v>8.1123420627037916E-3</v>
      </c>
      <c r="K2043" s="7">
        <f>MIN((A2043 - MAX($A$3:A2043))/MAX($A$3:A2043),0)</f>
        <v>-0.27678977622504514</v>
      </c>
      <c r="L2043" s="7">
        <f>MIN((B2043 - MAX($B$3:B2043))/MAX($B$3:B2043),0)</f>
        <v>-0.47332602635223114</v>
      </c>
      <c r="M2043" s="7">
        <f>MIN((C2043 - MAX($C$3:C2043))/MAX($C$3:C2043),0)</f>
        <v>-0.10087687459027508</v>
      </c>
    </row>
    <row r="2044" spans="1:13" x14ac:dyDescent="0.35">
      <c r="A2044" s="3">
        <v>127.514433884631</v>
      </c>
      <c r="B2044" s="3">
        <v>62.471880681872697</v>
      </c>
      <c r="C2044">
        <v>117.05361951078334</v>
      </c>
      <c r="D2044" s="6">
        <f t="shared" si="202"/>
        <v>7.249646184538344E-3</v>
      </c>
      <c r="E2044" s="6">
        <f t="shared" si="200"/>
        <v>7.0598094378502918E-3</v>
      </c>
      <c r="F2044" s="6">
        <f t="shared" si="201"/>
        <v>-1.8341456053706539E-3</v>
      </c>
      <c r="G2044" s="7">
        <f t="shared" si="197"/>
        <v>6.7447680488620827E-3</v>
      </c>
      <c r="H2044" s="7">
        <f t="shared" si="198"/>
        <v>6.5549313021740305E-3</v>
      </c>
      <c r="I2044" s="7">
        <f t="shared" si="199"/>
        <v>-2.3390237410469156E-3</v>
      </c>
      <c r="K2044" s="7">
        <f>MIN((A2044 - MAX($A$3:A2044))/MAX($A$3:A2044),0)</f>
        <v>-0.27154675798563593</v>
      </c>
      <c r="L2044" s="7">
        <f>MIN((B2044 - MAX($B$3:B2044))/MAX($B$3:B2044),0)</f>
        <v>-0.46960780846240252</v>
      </c>
      <c r="M2044" s="7">
        <f>MIN((C2044 - MAX($C$3:C2044))/MAX($C$3:C2044),0)</f>
        <v>-0.10252599731943246</v>
      </c>
    </row>
    <row r="2045" spans="1:13" x14ac:dyDescent="0.35">
      <c r="A2045" s="3">
        <v>129.143947318371</v>
      </c>
      <c r="B2045" s="3">
        <v>63.203982304503199</v>
      </c>
      <c r="C2045">
        <v>117.22691776963507</v>
      </c>
      <c r="D2045" s="6">
        <f t="shared" si="202"/>
        <v>1.277905084230941E-2</v>
      </c>
      <c r="E2045" s="6">
        <f t="shared" si="200"/>
        <v>1.171889840100386E-2</v>
      </c>
      <c r="F2045" s="6">
        <f t="shared" si="201"/>
        <v>1.4805032050782972E-3</v>
      </c>
      <c r="G2045" s="7">
        <f t="shared" si="197"/>
        <v>1.2274172706633148E-2</v>
      </c>
      <c r="H2045" s="7">
        <f t="shared" si="198"/>
        <v>1.1214020265327598E-2</v>
      </c>
      <c r="I2045" s="7">
        <f t="shared" si="199"/>
        <v>9.756250694020357E-4</v>
      </c>
      <c r="K2045" s="7">
        <f>MIN((A2045 - MAX($A$3:A2045))/MAX($A$3:A2045),0)</f>
        <v>-0.26223781696968923</v>
      </c>
      <c r="L2045" s="7">
        <f>MIN((B2045 - MAX($B$3:B2045))/MAX($B$3:B2045),0)</f>
        <v>-0.46339219625708761</v>
      </c>
      <c r="M2045" s="7">
        <f>MIN((C2045 - MAX($C$3:C2045))/MAX($C$3:C2045),0)</f>
        <v>-0.10119728418198944</v>
      </c>
    </row>
    <row r="2046" spans="1:13" x14ac:dyDescent="0.35">
      <c r="A2046" s="3">
        <v>132.93042498276901</v>
      </c>
      <c r="B2046" s="3">
        <v>65.044364378641603</v>
      </c>
      <c r="C2046">
        <v>120.45226442300238</v>
      </c>
      <c r="D2046" s="6">
        <f t="shared" si="202"/>
        <v>2.9319822903224609E-2</v>
      </c>
      <c r="E2046" s="6">
        <f t="shared" si="200"/>
        <v>2.9118134760430736E-2</v>
      </c>
      <c r="F2046" s="6">
        <f t="shared" si="201"/>
        <v>2.7513703462761881E-2</v>
      </c>
      <c r="G2046" s="7">
        <f t="shared" si="197"/>
        <v>2.8814944767548346E-2</v>
      </c>
      <c r="H2046" s="7">
        <f t="shared" si="198"/>
        <v>2.8613256624754474E-2</v>
      </c>
      <c r="I2046" s="7">
        <f t="shared" si="199"/>
        <v>2.7008825327085619E-2</v>
      </c>
      <c r="K2046" s="7">
        <f>MIN((A2046 - MAX($A$3:A2046))/MAX($A$3:A2046),0)</f>
        <v>-0.24060676041854417</v>
      </c>
      <c r="L2046" s="7">
        <f>MIN((B2046 - MAX($B$3:B2046))/MAX($B$3:B2046),0)</f>
        <v>-0.44776717791420273</v>
      </c>
      <c r="M2046" s="7">
        <f>MIN((C2046 - MAX($C$3:C2046))/MAX($C$3:C2046),0)</f>
        <v>-7.6467892787447658E-2</v>
      </c>
    </row>
    <row r="2047" spans="1:13" x14ac:dyDescent="0.35">
      <c r="A2047" s="3">
        <v>132.92546193657199</v>
      </c>
      <c r="B2047" s="3">
        <v>65.032817170298998</v>
      </c>
      <c r="C2047">
        <v>120.38127477479804</v>
      </c>
      <c r="D2047" s="6">
        <f t="shared" si="202"/>
        <v>-3.7335667870338366E-5</v>
      </c>
      <c r="E2047" s="6">
        <f t="shared" si="200"/>
        <v>-1.7752819099570299E-4</v>
      </c>
      <c r="F2047" s="6">
        <f t="shared" si="201"/>
        <v>-5.893591834440872E-4</v>
      </c>
      <c r="G2047" s="7">
        <f t="shared" si="197"/>
        <v>-5.4221380354659986E-4</v>
      </c>
      <c r="H2047" s="7">
        <f t="shared" si="198"/>
        <v>-6.8240632667196453E-4</v>
      </c>
      <c r="I2047" s="7">
        <f t="shared" si="199"/>
        <v>-1.0942373191203487E-3</v>
      </c>
      <c r="K2047" s="7">
        <f>MIN((A2047 - MAX($A$3:A2047))/MAX($A$3:A2047),0)</f>
        <v>-0.24063511287232017</v>
      </c>
      <c r="L2047" s="7">
        <f>MIN((B2047 - MAX($B$3:B2047))/MAX($B$3:B2047),0)</f>
        <v>-0.44786521480811609</v>
      </c>
      <c r="M2047" s="7">
        <f>MIN((C2047 - MAX($C$3:C2047))/MAX($C$3:C2047),0)</f>
        <v>-7.7012184916038839E-2</v>
      </c>
    </row>
    <row r="2048" spans="1:13" x14ac:dyDescent="0.35">
      <c r="A2048" s="3">
        <v>132.365095524727</v>
      </c>
      <c r="B2048" s="3">
        <v>64.709282032490805</v>
      </c>
      <c r="C2048">
        <v>119.6314078545477</v>
      </c>
      <c r="D2048" s="6">
        <f t="shared" si="202"/>
        <v>-4.2156438930592956E-3</v>
      </c>
      <c r="E2048" s="6">
        <f t="shared" si="200"/>
        <v>-4.9749519071419536E-3</v>
      </c>
      <c r="F2048" s="6">
        <f t="shared" si="201"/>
        <v>-6.2290993483259428E-3</v>
      </c>
      <c r="G2048" s="7">
        <f t="shared" si="197"/>
        <v>-4.7205220287355569E-3</v>
      </c>
      <c r="H2048" s="7">
        <f t="shared" si="198"/>
        <v>-5.4798300428182149E-3</v>
      </c>
      <c r="I2048" s="7">
        <f t="shared" si="199"/>
        <v>-6.7339774840022041E-3</v>
      </c>
      <c r="K2048" s="7">
        <f>MIN((A2048 - MAX($A$3:A2048))/MAX($A$3:A2048),0)</f>
        <v>-0.24383632482134363</v>
      </c>
      <c r="L2048" s="7">
        <f>MIN((B2048 - MAX($B$3:B2048))/MAX($B$3:B2048),0)</f>
        <v>-0.45061205881070582</v>
      </c>
      <c r="M2048" s="7">
        <f>MIN((C2048 - MAX($C$3:C2048))/MAX($C$3:C2048),0)</f>
        <v>-8.2761567713491135E-2</v>
      </c>
    </row>
    <row r="2049" spans="1:13" x14ac:dyDescent="0.35">
      <c r="A2049" s="3">
        <v>134.07834702575701</v>
      </c>
      <c r="B2049" s="3">
        <v>65.4847229250108</v>
      </c>
      <c r="C2049">
        <v>120.08593592533063</v>
      </c>
      <c r="D2049" s="6">
        <f t="shared" si="202"/>
        <v>1.2943378269310919E-2</v>
      </c>
      <c r="E2049" s="6">
        <f t="shared" si="200"/>
        <v>1.1983456903920572E-2</v>
      </c>
      <c r="F2049" s="6">
        <f t="shared" si="201"/>
        <v>3.7994041776684587E-3</v>
      </c>
      <c r="G2049" s="7">
        <f t="shared" si="197"/>
        <v>1.2438500133634657E-2</v>
      </c>
      <c r="H2049" s="7">
        <f t="shared" si="198"/>
        <v>1.147857876824431E-2</v>
      </c>
      <c r="I2049" s="7">
        <f t="shared" si="199"/>
        <v>3.2945260419921969E-3</v>
      </c>
      <c r="K2049" s="7">
        <f>MIN((A2049 - MAX($A$3:A2049))/MAX($A$3:A2049),0)</f>
        <v>-0.23404901233999392</v>
      </c>
      <c r="L2049" s="7">
        <f>MIN((B2049 - MAX($B$3:B2049))/MAX($B$3:B2049),0)</f>
        <v>-0.4440284920939303</v>
      </c>
      <c r="M2049" s="7">
        <f>MIN((C2049 - MAX($C$3:C2049))/MAX($C$3:C2049),0)</f>
        <v>-7.9276608181943709E-2</v>
      </c>
    </row>
    <row r="2050" spans="1:13" x14ac:dyDescent="0.35">
      <c r="A2050" s="3">
        <v>134.45672779925599</v>
      </c>
      <c r="B2050" s="3">
        <v>65.660828629444495</v>
      </c>
      <c r="C2050">
        <v>120.30544774229558</v>
      </c>
      <c r="D2050" s="6">
        <f t="shared" si="202"/>
        <v>2.8220870997632936E-3</v>
      </c>
      <c r="E2050" s="6">
        <f t="shared" si="200"/>
        <v>2.6892639468805704E-3</v>
      </c>
      <c r="F2050" s="6">
        <f t="shared" si="201"/>
        <v>1.8279560822296924E-3</v>
      </c>
      <c r="G2050" s="7">
        <f t="shared" si="197"/>
        <v>2.3172089640870318E-3</v>
      </c>
      <c r="H2050" s="7">
        <f t="shared" si="198"/>
        <v>2.1843858112043091E-3</v>
      </c>
      <c r="I2050" s="7">
        <f t="shared" si="199"/>
        <v>1.3230779465534309E-3</v>
      </c>
      <c r="K2050" s="7">
        <f>MIN((A2050 - MAX($A$3:A2050))/MAX($A$3:A2050),0)</f>
        <v>-0.23188743193866768</v>
      </c>
      <c r="L2050" s="7">
        <f>MIN((B2050 - MAX($B$3:B2050))/MAX($B$3:B2050),0)</f>
        <v>-0.44253333796222566</v>
      </c>
      <c r="M2050" s="7">
        <f>MIN((C2050 - MAX($C$3:C2050))/MAX($C$3:C2050),0)</f>
        <v>-7.7593566257818727E-2</v>
      </c>
    </row>
    <row r="2051" spans="1:13" x14ac:dyDescent="0.35">
      <c r="A2051" s="3">
        <v>133.42300776850601</v>
      </c>
      <c r="B2051" s="3">
        <v>65.232989902529596</v>
      </c>
      <c r="C2051">
        <v>120.18336580651496</v>
      </c>
      <c r="D2051" s="6">
        <f t="shared" si="202"/>
        <v>-7.6881242587825025E-3</v>
      </c>
      <c r="E2051" s="6">
        <f t="shared" si="200"/>
        <v>-6.5158898516099783E-3</v>
      </c>
      <c r="F2051" s="6">
        <f t="shared" si="201"/>
        <v>-1.0147664804185557E-3</v>
      </c>
      <c r="G2051" s="7">
        <f t="shared" si="197"/>
        <v>-8.1930023944587638E-3</v>
      </c>
      <c r="H2051" s="7">
        <f t="shared" si="198"/>
        <v>-7.0207679872862395E-3</v>
      </c>
      <c r="I2051" s="7">
        <f t="shared" si="199"/>
        <v>-1.5196446160948172E-3</v>
      </c>
      <c r="K2051" s="7">
        <f>MIN((A2051 - MAX($A$3:A2051))/MAX($A$3:A2051),0)</f>
        <v>-0.23779277680665573</v>
      </c>
      <c r="L2051" s="7">
        <f>MIN((B2051 - MAX($B$3:B2051))/MAX($B$3:B2051),0)</f>
        <v>-0.44616572932800846</v>
      </c>
      <c r="M2051" s="7">
        <f>MIN((C2051 - MAX($C$3:C2051))/MAX($C$3:C2051),0)</f>
        <v>-7.8529593388102725E-2</v>
      </c>
    </row>
    <row r="2052" spans="1:13" x14ac:dyDescent="0.35">
      <c r="A2052" s="3">
        <v>132.55598288960499</v>
      </c>
      <c r="B2052" s="3">
        <v>64.822256905579707</v>
      </c>
      <c r="C2052">
        <v>120.1703317432672</v>
      </c>
      <c r="D2052" s="6">
        <f t="shared" si="202"/>
        <v>-6.4983160955668258E-3</v>
      </c>
      <c r="E2052" s="6">
        <f t="shared" si="200"/>
        <v>-6.2963999896923604E-3</v>
      </c>
      <c r="F2052" s="6">
        <f t="shared" si="201"/>
        <v>-1.0845147463037516E-4</v>
      </c>
      <c r="G2052" s="7">
        <f t="shared" si="197"/>
        <v>-7.0031942312430871E-3</v>
      </c>
      <c r="H2052" s="7">
        <f t="shared" si="198"/>
        <v>-6.8012781253686217E-3</v>
      </c>
      <c r="I2052" s="7">
        <f t="shared" si="199"/>
        <v>-6.1332961030663663E-4</v>
      </c>
      <c r="K2052" s="7">
        <f>MIN((A2052 - MAX($A$3:A2052))/MAX($A$3:A2052),0)</f>
        <v>-0.24274584027329033</v>
      </c>
      <c r="L2052" s="7">
        <f>MIN((B2052 - MAX($B$3:B2052))/MAX($B$3:B2052),0)</f>
        <v>-0.44965289142415887</v>
      </c>
      <c r="M2052" s="7">
        <f>MIN((C2052 - MAX($C$3:C2052))/MAX($C$3:C2052),0)</f>
        <v>-7.8629528212528027E-2</v>
      </c>
    </row>
    <row r="2053" spans="1:13" x14ac:dyDescent="0.35">
      <c r="A2053" s="3">
        <v>132.58684071657899</v>
      </c>
      <c r="B2053" s="3">
        <v>64.813742010290298</v>
      </c>
      <c r="C2053">
        <v>120.06788876083372</v>
      </c>
      <c r="D2053" s="6">
        <f t="shared" si="202"/>
        <v>2.3279090314390856E-4</v>
      </c>
      <c r="E2053" s="6">
        <f t="shared" si="200"/>
        <v>-1.313575875923537E-4</v>
      </c>
      <c r="F2053" s="6">
        <f t="shared" si="201"/>
        <v>-8.5248148147192536E-4</v>
      </c>
      <c r="G2053" s="7">
        <f t="shared" ref="G2053:G2116" si="203">D2053-$J$3</f>
        <v>-2.7208723253235292E-4</v>
      </c>
      <c r="H2053" s="7">
        <f t="shared" ref="H2053:H2116" si="204">E2053-$J$3</f>
        <v>-6.3623572326861522E-4</v>
      </c>
      <c r="I2053" s="7">
        <f t="shared" ref="I2053:I2116" si="205">F2053-$J$3</f>
        <v>-1.357359617148187E-3</v>
      </c>
      <c r="K2053" s="7">
        <f>MIN((A2053 - MAX($A$3:A2053))/MAX($A$3:A2053),0)</f>
        <v>-0.24256955839353805</v>
      </c>
      <c r="L2053" s="7">
        <f>MIN((B2053 - MAX($B$3:B2053))/MAX($B$3:B2053),0)</f>
        <v>-0.44972518369267983</v>
      </c>
      <c r="M2053" s="7">
        <f>MIN((C2053 - MAX($C$3:C2053))/MAX($C$3:C2053),0)</f>
        <v>-7.9414979477301903E-2</v>
      </c>
    </row>
    <row r="2054" spans="1:13" x14ac:dyDescent="0.35">
      <c r="A2054" s="3">
        <v>133.79452776982799</v>
      </c>
      <c r="B2054" s="3">
        <v>65.392408160507898</v>
      </c>
      <c r="C2054">
        <v>120.33373817140671</v>
      </c>
      <c r="D2054" s="6">
        <f t="shared" si="202"/>
        <v>9.1086494460682257E-3</v>
      </c>
      <c r="E2054" s="6">
        <f t="shared" si="200"/>
        <v>8.9281398090813365E-3</v>
      </c>
      <c r="F2054" s="6">
        <f t="shared" si="201"/>
        <v>2.2141591171186089E-3</v>
      </c>
      <c r="G2054" s="7">
        <f t="shared" si="203"/>
        <v>8.6037713103919635E-3</v>
      </c>
      <c r="H2054" s="7">
        <f t="shared" si="204"/>
        <v>8.4232616734050744E-3</v>
      </c>
      <c r="I2054" s="7">
        <f t="shared" si="205"/>
        <v>1.7092809814423474E-3</v>
      </c>
      <c r="K2054" s="7">
        <f>MIN((A2054 - MAX($A$3:A2054))/MAX($A$3:A2054),0)</f>
        <v>-0.23567039002116416</v>
      </c>
      <c r="L2054" s="7">
        <f>MIN((B2054 - MAX($B$3:B2054))/MAX($B$3:B2054),0)</f>
        <v>-0.44481225319927153</v>
      </c>
      <c r="M2054" s="7">
        <f>MIN((C2054 - MAX($C$3:C2054))/MAX($C$3:C2054),0)</f>
        <v>-7.7376657761028741E-2</v>
      </c>
    </row>
    <row r="2055" spans="1:13" x14ac:dyDescent="0.35">
      <c r="A2055" s="3">
        <v>133.19387319767901</v>
      </c>
      <c r="B2055" s="3">
        <v>65.098951531304394</v>
      </c>
      <c r="C2055">
        <v>120.44070844940127</v>
      </c>
      <c r="D2055" s="6">
        <f t="shared" si="202"/>
        <v>-4.4893807105647297E-3</v>
      </c>
      <c r="E2055" s="6">
        <f t="shared" ref="E2055:E2118" si="206">(B2055-B2054)/B2054</f>
        <v>-4.4876253598614239E-3</v>
      </c>
      <c r="F2055" s="6">
        <f t="shared" ref="F2055:F2118" si="207">(C2055-C2054)/C2054</f>
        <v>8.8894668793710631E-4</v>
      </c>
      <c r="G2055" s="7">
        <f t="shared" si="203"/>
        <v>-4.994258846240991E-3</v>
      </c>
      <c r="H2055" s="7">
        <f t="shared" si="204"/>
        <v>-4.9925034955376852E-3</v>
      </c>
      <c r="I2055" s="7">
        <f t="shared" si="205"/>
        <v>3.840685522608448E-4</v>
      </c>
      <c r="K2055" s="7">
        <f>MIN((A2055 - MAX($A$3:A2055))/MAX($A$3:A2055),0)</f>
        <v>-0.23910175662871661</v>
      </c>
      <c r="L2055" s="7">
        <f>MIN((B2055 - MAX($B$3:B2055))/MAX($B$3:B2055),0)</f>
        <v>-0.44730372781129879</v>
      </c>
      <c r="M2055" s="7">
        <f>MIN((C2055 - MAX($C$3:C2055))/MAX($C$3:C2055),0)</f>
        <v>-7.6556494796731947E-2</v>
      </c>
    </row>
    <row r="2056" spans="1:13" x14ac:dyDescent="0.35">
      <c r="A2056" s="3">
        <v>133.96324677514801</v>
      </c>
      <c r="B2056" s="3">
        <v>65.462493286625701</v>
      </c>
      <c r="C2056">
        <v>120.72424325427792</v>
      </c>
      <c r="D2056" s="6">
        <f t="shared" si="202"/>
        <v>5.7763436034864385E-3</v>
      </c>
      <c r="E2056" s="6">
        <f t="shared" si="206"/>
        <v>5.5844487010899037E-3</v>
      </c>
      <c r="F2056" s="6">
        <f t="shared" si="207"/>
        <v>2.3541442800111777E-3</v>
      </c>
      <c r="G2056" s="7">
        <f t="shared" si="203"/>
        <v>5.2714654678101772E-3</v>
      </c>
      <c r="H2056" s="7">
        <f t="shared" si="204"/>
        <v>5.0795705654136424E-3</v>
      </c>
      <c r="I2056" s="7">
        <f t="shared" si="205"/>
        <v>1.8492661443349162E-3</v>
      </c>
      <c r="K2056" s="7">
        <f>MIN((A2056 - MAX($A$3:A2056))/MAX($A$3:A2056),0)</f>
        <v>-0.23470654692771481</v>
      </c>
      <c r="L2056" s="7">
        <f>MIN((B2056 - MAX($B$3:B2056))/MAX($B$3:B2056),0)</f>
        <v>-0.44421722383197737</v>
      </c>
      <c r="M2056" s="7">
        <f>MIN((C2056 - MAX($C$3:C2056))/MAX($C$3:C2056),0)</f>
        <v>-7.4382575551044203E-2</v>
      </c>
    </row>
    <row r="2057" spans="1:13" x14ac:dyDescent="0.35">
      <c r="A2057" s="3">
        <v>132.70436662921699</v>
      </c>
      <c r="B2057" s="3">
        <v>64.898502760971894</v>
      </c>
      <c r="C2057">
        <v>120.38448936137225</v>
      </c>
      <c r="D2057" s="6">
        <f t="shared" si="202"/>
        <v>-9.3972053995077954E-3</v>
      </c>
      <c r="E2057" s="6">
        <f t="shared" si="206"/>
        <v>-8.6154757837345174E-3</v>
      </c>
      <c r="F2057" s="6">
        <f t="shared" si="207"/>
        <v>-2.8142971432014931E-3</v>
      </c>
      <c r="G2057" s="7">
        <f t="shared" si="203"/>
        <v>-9.9020835351840576E-3</v>
      </c>
      <c r="H2057" s="7">
        <f t="shared" si="204"/>
        <v>-9.1203539194107796E-3</v>
      </c>
      <c r="I2057" s="7">
        <f t="shared" si="205"/>
        <v>-3.3191752788777548E-3</v>
      </c>
      <c r="K2057" s="7">
        <f>MIN((A2057 - MAX($A$3:A2057))/MAX($A$3:A2057),0)</f>
        <v>-0.24189816669713365</v>
      </c>
      <c r="L2057" s="7">
        <f>MIN((B2057 - MAX($B$3:B2057))/MAX($B$3:B2057),0)</f>
        <v>-0.44900555688106975</v>
      </c>
      <c r="M2057" s="7">
        <f>MIN((C2057 - MAX($C$3:C2057))/MAX($C$3:C2057),0)</f>
        <v>-7.6987538024368432E-2</v>
      </c>
    </row>
    <row r="2058" spans="1:13" x14ac:dyDescent="0.35">
      <c r="A2058" s="3">
        <v>133.432101006549</v>
      </c>
      <c r="B2058" s="3">
        <v>65.235056073730902</v>
      </c>
      <c r="C2058">
        <v>120.65429757148837</v>
      </c>
      <c r="D2058" s="6">
        <f t="shared" si="202"/>
        <v>5.4838766486512147E-3</v>
      </c>
      <c r="E2058" s="6">
        <f t="shared" si="206"/>
        <v>5.1858409430271465E-3</v>
      </c>
      <c r="F2058" s="6">
        <f t="shared" si="207"/>
        <v>2.2412207049880804E-3</v>
      </c>
      <c r="G2058" s="7">
        <f t="shared" si="203"/>
        <v>4.9789985129749534E-3</v>
      </c>
      <c r="H2058" s="7">
        <f t="shared" si="204"/>
        <v>4.6809628073508852E-3</v>
      </c>
      <c r="I2058" s="7">
        <f t="shared" si="205"/>
        <v>1.7363425693118189E-3</v>
      </c>
      <c r="K2058" s="7">
        <f>MIN((A2058 - MAX($A$3:A2058))/MAX($A$3:A2058),0)</f>
        <v>-0.23774082975618441</v>
      </c>
      <c r="L2058" s="7">
        <f>MIN((B2058 - MAX($B$3:B2058))/MAX($B$3:B2058),0)</f>
        <v>-0.44614818733856315</v>
      </c>
      <c r="M2058" s="7">
        <f>MIN((C2058 - MAX($C$3:C2058))/MAX($C$3:C2058),0)</f>
        <v>-7.4918863383626619E-2</v>
      </c>
    </row>
    <row r="2059" spans="1:13" x14ac:dyDescent="0.35">
      <c r="A2059" s="3">
        <v>132.301564758789</v>
      </c>
      <c r="B2059" s="3">
        <v>64.723394718606897</v>
      </c>
      <c r="C2059">
        <v>120.33873060007338</v>
      </c>
      <c r="D2059" s="6">
        <f t="shared" si="202"/>
        <v>-8.4727456079292159E-3</v>
      </c>
      <c r="E2059" s="6">
        <f t="shared" si="206"/>
        <v>-7.8433496638020475E-3</v>
      </c>
      <c r="F2059" s="6">
        <f t="shared" si="207"/>
        <v>-2.6154639972771781E-3</v>
      </c>
      <c r="G2059" s="7">
        <f t="shared" si="203"/>
        <v>-8.9776237436054781E-3</v>
      </c>
      <c r="H2059" s="7">
        <f t="shared" si="204"/>
        <v>-8.3482277994783097E-3</v>
      </c>
      <c r="I2059" s="7">
        <f t="shared" si="205"/>
        <v>-3.1203421329534398E-3</v>
      </c>
      <c r="K2059" s="7">
        <f>MIN((A2059 - MAX($A$3:A2059))/MAX($A$3:A2059),0)</f>
        <v>-0.24419925779297147</v>
      </c>
      <c r="L2059" s="7">
        <f>MIN((B2059 - MAX($B$3:B2059))/MAX($B$3:B2059),0)</f>
        <v>-0.45049224076719735</v>
      </c>
      <c r="M2059" s="7">
        <f>MIN((C2059 - MAX($C$3:C2059))/MAX($C$3:C2059),0)</f>
        <v>-7.7338379791006995E-2</v>
      </c>
    </row>
    <row r="2060" spans="1:13" x14ac:dyDescent="0.35">
      <c r="A2060" s="3">
        <v>130.04386055744999</v>
      </c>
      <c r="B2060" s="3">
        <v>63.621704755366103</v>
      </c>
      <c r="C2060">
        <v>119.17385125043283</v>
      </c>
      <c r="D2060" s="6">
        <f t="shared" si="202"/>
        <v>-1.7064833703631817E-2</v>
      </c>
      <c r="E2060" s="6">
        <f t="shared" si="206"/>
        <v>-1.7021510815842245E-2</v>
      </c>
      <c r="F2060" s="6">
        <f t="shared" si="207"/>
        <v>-9.6800036350045467E-3</v>
      </c>
      <c r="G2060" s="7">
        <f t="shared" si="203"/>
        <v>-1.756971183930808E-2</v>
      </c>
      <c r="H2060" s="7">
        <f t="shared" si="204"/>
        <v>-1.7526388951518507E-2</v>
      </c>
      <c r="I2060" s="7">
        <f t="shared" si="205"/>
        <v>-1.0184881770680809E-2</v>
      </c>
      <c r="K2060" s="7">
        <f>MIN((A2060 - MAX($A$3:A2060))/MAX($A$3:A2060),0)</f>
        <v>-0.25709687177181589</v>
      </c>
      <c r="L2060" s="7">
        <f>MIN((B2060 - MAX($B$3:B2060))/MAX($B$3:B2060),0)</f>
        <v>-0.45984569303436773</v>
      </c>
      <c r="M2060" s="7">
        <f>MIN((C2060 - MAX($C$3:C2060))/MAX($C$3:C2060),0)</f>
        <v>-8.6269747628509225E-2</v>
      </c>
    </row>
    <row r="2061" spans="1:13" x14ac:dyDescent="0.35">
      <c r="A2061" s="3">
        <v>134.85107269810601</v>
      </c>
      <c r="B2061" s="3">
        <v>66.030598228183493</v>
      </c>
      <c r="C2061">
        <v>121.4433803806856</v>
      </c>
      <c r="D2061" s="6">
        <f t="shared" si="202"/>
        <v>3.6966082981920695E-2</v>
      </c>
      <c r="E2061" s="6">
        <f t="shared" si="206"/>
        <v>3.7862762119938546E-2</v>
      </c>
      <c r="F2061" s="6">
        <f t="shared" si="207"/>
        <v>1.9043851536555263E-2</v>
      </c>
      <c r="G2061" s="7">
        <f t="shared" si="203"/>
        <v>3.6461204846244433E-2</v>
      </c>
      <c r="H2061" s="7">
        <f t="shared" si="204"/>
        <v>3.7357883984262284E-2</v>
      </c>
      <c r="I2061" s="7">
        <f t="shared" si="205"/>
        <v>1.8538973400879E-2</v>
      </c>
      <c r="K2061" s="7">
        <f>MIN((A2061 - MAX($A$3:A2061))/MAX($A$3:A2061),0)</f>
        <v>-0.22963465308620437</v>
      </c>
      <c r="L2061" s="7">
        <f>MIN((B2061 - MAX($B$3:B2061))/MAX($B$3:B2061),0)</f>
        <v>-0.43939395900166778</v>
      </c>
      <c r="M2061" s="7">
        <f>MIN((C2061 - MAX($C$3:C2061))/MAX($C$3:C2061),0)</f>
        <v>-6.8868804357887392E-2</v>
      </c>
    </row>
    <row r="2062" spans="1:13" x14ac:dyDescent="0.35">
      <c r="A2062" s="3">
        <v>138.048606754036</v>
      </c>
      <c r="B2062" s="3">
        <v>67.518007035592902</v>
      </c>
      <c r="C2062">
        <v>122.3503175825482</v>
      </c>
      <c r="D2062" s="6">
        <f t="shared" si="202"/>
        <v>2.371159525803981E-2</v>
      </c>
      <c r="E2062" s="6">
        <f t="shared" si="206"/>
        <v>2.2526053789022709E-2</v>
      </c>
      <c r="F2062" s="6">
        <f t="shared" si="207"/>
        <v>7.4679838375681755E-3</v>
      </c>
      <c r="G2062" s="7">
        <f t="shared" si="203"/>
        <v>2.3206717122363548E-2</v>
      </c>
      <c r="H2062" s="7">
        <f t="shared" si="204"/>
        <v>2.2021175653346447E-2</v>
      </c>
      <c r="I2062" s="7">
        <f t="shared" si="205"/>
        <v>6.9631057018919142E-3</v>
      </c>
      <c r="K2062" s="7">
        <f>MIN((A2062 - MAX($A$3:A2062))/MAX($A$3:A2062),0)</f>
        <v>-0.21136806177936504</v>
      </c>
      <c r="L2062" s="7">
        <f>MIN((B2062 - MAX($B$3:B2062))/MAX($B$3:B2062),0)</f>
        <v>-0.42676571716768824</v>
      </c>
      <c r="M2062" s="7">
        <f>MIN((C2062 - MAX($C$3:C2062))/MAX($C$3:C2062),0)</f>
        <v>-6.1915131638176558E-2</v>
      </c>
    </row>
    <row r="2063" spans="1:13" x14ac:dyDescent="0.35">
      <c r="A2063" s="3">
        <v>139.46521889339499</v>
      </c>
      <c r="B2063" s="3">
        <v>68.213658033459396</v>
      </c>
      <c r="C2063">
        <v>123.45404743324048</v>
      </c>
      <c r="D2063" s="6">
        <f t="shared" si="202"/>
        <v>1.0261690955584908E-2</v>
      </c>
      <c r="E2063" s="6">
        <f t="shared" si="206"/>
        <v>1.0303192117323213E-2</v>
      </c>
      <c r="F2063" s="6">
        <f t="shared" si="207"/>
        <v>9.0210624091564186E-3</v>
      </c>
      <c r="G2063" s="7">
        <f t="shared" si="203"/>
        <v>9.7568128199086463E-3</v>
      </c>
      <c r="H2063" s="7">
        <f t="shared" si="204"/>
        <v>9.7983139816469507E-3</v>
      </c>
      <c r="I2063" s="7">
        <f t="shared" si="205"/>
        <v>8.5161842734801565E-3</v>
      </c>
      <c r="K2063" s="7">
        <f>MIN((A2063 - MAX($A$3:A2063))/MAX($A$3:A2063),0)</f>
        <v>-0.20327536455164094</v>
      </c>
      <c r="L2063" s="7">
        <f>MIN((B2063 - MAX($B$3:B2063))/MAX($B$3:B2063),0)</f>
        <v>-0.42085957422343095</v>
      </c>
      <c r="M2063" s="7">
        <f>MIN((C2063 - MAX($C$3:C2063))/MAX($C$3:C2063),0)</f>
        <v>-5.3452609495599268E-2</v>
      </c>
    </row>
    <row r="2064" spans="1:13" x14ac:dyDescent="0.35">
      <c r="A2064" s="3">
        <v>137.70291185864701</v>
      </c>
      <c r="B2064" s="3">
        <v>67.279672156107196</v>
      </c>
      <c r="C2064">
        <v>121.73000573664163</v>
      </c>
      <c r="D2064" s="6">
        <f t="shared" si="202"/>
        <v>-1.2636175877621907E-2</v>
      </c>
      <c r="E2064" s="6">
        <f t="shared" si="206"/>
        <v>-1.3692065552239866E-2</v>
      </c>
      <c r="F2064" s="6">
        <f t="shared" si="207"/>
        <v>-1.3965047987034575E-2</v>
      </c>
      <c r="G2064" s="7">
        <f t="shared" si="203"/>
        <v>-1.3141054013298169E-2</v>
      </c>
      <c r="H2064" s="7">
        <f t="shared" si="204"/>
        <v>-1.4196943687916129E-2</v>
      </c>
      <c r="I2064" s="7">
        <f t="shared" si="205"/>
        <v>-1.4469926122710837E-2</v>
      </c>
      <c r="K2064" s="7">
        <f>MIN((A2064 - MAX($A$3:A2064))/MAX($A$3:A2064),0)</f>
        <v>-0.2133429171712006</v>
      </c>
      <c r="L2064" s="7">
        <f>MIN((B2064 - MAX($B$3:B2064))/MAX($B$3:B2064),0)</f>
        <v>-0.42878920289711586</v>
      </c>
      <c r="M2064" s="7">
        <f>MIN((C2064 - MAX($C$3:C2064))/MAX($C$3:C2064),0)</f>
        <v>-6.6671189225995575E-2</v>
      </c>
    </row>
    <row r="2065" spans="1:13" x14ac:dyDescent="0.35">
      <c r="A2065" s="3">
        <v>138.187799369446</v>
      </c>
      <c r="B2065" s="3">
        <v>67.453380146783203</v>
      </c>
      <c r="C2065">
        <v>121.51802907598724</v>
      </c>
      <c r="D2065" s="6">
        <f t="shared" si="202"/>
        <v>3.5212582236222021E-3</v>
      </c>
      <c r="E2065" s="6">
        <f t="shared" si="206"/>
        <v>2.581879267677722E-3</v>
      </c>
      <c r="F2065" s="6">
        <f t="shared" si="207"/>
        <v>-1.7413673758710727E-3</v>
      </c>
      <c r="G2065" s="7">
        <f t="shared" si="203"/>
        <v>3.0163800879459404E-3</v>
      </c>
      <c r="H2065" s="7">
        <f t="shared" si="204"/>
        <v>2.0770011320014603E-3</v>
      </c>
      <c r="I2065" s="7">
        <f t="shared" si="205"/>
        <v>-2.246245511547334E-3</v>
      </c>
      <c r="K2065" s="7">
        <f>MIN((A2065 - MAX($A$3:A2065))/MAX($A$3:A2065),0)</f>
        <v>-0.21057289444911903</v>
      </c>
      <c r="L2065" s="7">
        <f>MIN((B2065 - MAX($B$3:B2065))/MAX($B$3:B2065),0)</f>
        <v>-0.42731440558260225</v>
      </c>
      <c r="M2065" s="7">
        <f>MIN((C2065 - MAX($C$3:C2065))/MAX($C$3:C2065),0)</f>
        <v>-6.8296457568037969E-2</v>
      </c>
    </row>
    <row r="2066" spans="1:13" x14ac:dyDescent="0.35">
      <c r="A2066" s="3">
        <v>138.549425356455</v>
      </c>
      <c r="B2066" s="3">
        <v>67.639463260305604</v>
      </c>
      <c r="C2066">
        <v>122.07142377243621</v>
      </c>
      <c r="D2066" s="6">
        <f t="shared" si="202"/>
        <v>2.6169168961305816E-3</v>
      </c>
      <c r="E2066" s="6">
        <f t="shared" si="206"/>
        <v>2.758692197744141E-3</v>
      </c>
      <c r="F2066" s="6">
        <f t="shared" si="207"/>
        <v>4.554013101240431E-3</v>
      </c>
      <c r="G2066" s="7">
        <f t="shared" si="203"/>
        <v>2.1120387604543203E-3</v>
      </c>
      <c r="H2066" s="7">
        <f t="shared" si="204"/>
        <v>2.2538140620678793E-3</v>
      </c>
      <c r="I2066" s="7">
        <f t="shared" si="205"/>
        <v>4.0491349655641697E-3</v>
      </c>
      <c r="K2066" s="7">
        <f>MIN((A2066 - MAX($A$3:A2066))/MAX($A$3:A2066),0)</f>
        <v>-0.20850702931833948</v>
      </c>
      <c r="L2066" s="7">
        <f>MIN((B2066 - MAX($B$3:B2066))/MAX($B$3:B2066),0)</f>
        <v>-0.42573454230152252</v>
      </c>
      <c r="M2066" s="7">
        <f>MIN((C2066 - MAX($C$3:C2066))/MAX($C$3:C2066),0)</f>
        <v>-6.4053467429330699E-2</v>
      </c>
    </row>
    <row r="2067" spans="1:13" x14ac:dyDescent="0.35">
      <c r="A2067" s="3">
        <v>135.71947322397199</v>
      </c>
      <c r="B2067" s="3">
        <v>66.290216974445002</v>
      </c>
      <c r="C2067">
        <v>120.40434537683534</v>
      </c>
      <c r="D2067" s="6">
        <f t="shared" si="202"/>
        <v>-2.0425578274339398E-2</v>
      </c>
      <c r="E2067" s="6">
        <f t="shared" si="206"/>
        <v>-1.9947619641334596E-2</v>
      </c>
      <c r="F2067" s="6">
        <f t="shared" si="207"/>
        <v>-1.3656581893470918E-2</v>
      </c>
      <c r="G2067" s="7">
        <f t="shared" si="203"/>
        <v>-2.093045641001566E-2</v>
      </c>
      <c r="H2067" s="7">
        <f t="shared" si="204"/>
        <v>-2.0452497777010858E-2</v>
      </c>
      <c r="I2067" s="7">
        <f t="shared" si="205"/>
        <v>-1.416146002914718E-2</v>
      </c>
      <c r="K2067" s="7">
        <f>MIN((A2067 - MAX($A$3:A2067))/MAX($A$3:A2067),0)</f>
        <v>-0.22467373094458715</v>
      </c>
      <c r="L2067" s="7">
        <f>MIN((B2067 - MAX($B$3:B2067))/MAX($B$3:B2067),0)</f>
        <v>-0.43718977122484864</v>
      </c>
      <c r="M2067" s="7">
        <f>MIN((C2067 - MAX($C$3:C2067))/MAX($C$3:C2067),0)</f>
        <v>-7.6835297899292193E-2</v>
      </c>
    </row>
    <row r="2068" spans="1:13" x14ac:dyDescent="0.35">
      <c r="A2068" s="3">
        <v>134.88007943362601</v>
      </c>
      <c r="B2068" s="3">
        <v>65.916561038255594</v>
      </c>
      <c r="C2068">
        <v>120.41699699730739</v>
      </c>
      <c r="D2068" s="6">
        <f t="shared" si="202"/>
        <v>-6.1847704710787134E-3</v>
      </c>
      <c r="E2068" s="6">
        <f t="shared" si="206"/>
        <v>-5.6366678711197021E-3</v>
      </c>
      <c r="F2068" s="6">
        <f t="shared" si="207"/>
        <v>1.0507611193316596E-4</v>
      </c>
      <c r="G2068" s="7">
        <f t="shared" si="203"/>
        <v>-6.6896486067549747E-3</v>
      </c>
      <c r="H2068" s="7">
        <f t="shared" si="204"/>
        <v>-6.1415460067959634E-3</v>
      </c>
      <c r="I2068" s="7">
        <f t="shared" si="205"/>
        <v>-3.9980202374309553E-4</v>
      </c>
      <c r="K2068" s="7">
        <f>MIN((A2068 - MAX($A$3:A2068))/MAX($A$3:A2068),0)</f>
        <v>-0.22946894595889269</v>
      </c>
      <c r="L2068" s="7">
        <f>MIN((B2068 - MAX($B$3:B2068))/MAX($B$3:B2068),0)</f>
        <v>-0.44036214555892306</v>
      </c>
      <c r="M2068" s="7">
        <f>MIN((C2068 - MAX($C$3:C2068))/MAX($C$3:C2068),0)</f>
        <v>-7.673829534172151E-2</v>
      </c>
    </row>
    <row r="2069" spans="1:13" x14ac:dyDescent="0.35">
      <c r="A2069" s="3">
        <v>136.08619836525</v>
      </c>
      <c r="B2069" s="3">
        <v>66.513218544451703</v>
      </c>
      <c r="C2069">
        <v>121.10922875762947</v>
      </c>
      <c r="D2069" s="6">
        <f t="shared" si="202"/>
        <v>8.9421576313462731E-3</v>
      </c>
      <c r="E2069" s="6">
        <f t="shared" si="206"/>
        <v>9.0517086570980395E-3</v>
      </c>
      <c r="F2069" s="6">
        <f t="shared" si="207"/>
        <v>5.7486216861690389E-3</v>
      </c>
      <c r="G2069" s="7">
        <f t="shared" si="203"/>
        <v>8.4372794956700109E-3</v>
      </c>
      <c r="H2069" s="7">
        <f t="shared" si="204"/>
        <v>8.5468305214217773E-3</v>
      </c>
      <c r="I2069" s="7">
        <f t="shared" si="205"/>
        <v>5.2437435504927776E-3</v>
      </c>
      <c r="K2069" s="7">
        <f>MIN((A2069 - MAX($A$3:A2069))/MAX($A$3:A2069),0)</f>
        <v>-0.22257873581380971</v>
      </c>
      <c r="L2069" s="7">
        <f>MIN((B2069 - MAX($B$3:B2069))/MAX($B$3:B2069),0)</f>
        <v>-0.43529646674703898</v>
      </c>
      <c r="M2069" s="7">
        <f>MIN((C2069 - MAX($C$3:C2069))/MAX($C$3:C2069),0)</f>
        <v>-7.1430813084313538E-2</v>
      </c>
    </row>
    <row r="2070" spans="1:13" x14ac:dyDescent="0.35">
      <c r="A2070" s="3">
        <v>136.659444112735</v>
      </c>
      <c r="B2070" s="3">
        <v>66.790777913196706</v>
      </c>
      <c r="C2070">
        <v>121.17924679445767</v>
      </c>
      <c r="D2070" s="6">
        <f t="shared" si="202"/>
        <v>4.2123724108041778E-3</v>
      </c>
      <c r="E2070" s="6">
        <f t="shared" si="206"/>
        <v>4.1729956062719455E-3</v>
      </c>
      <c r="F2070" s="6">
        <f t="shared" si="207"/>
        <v>5.7813956497341709E-4</v>
      </c>
      <c r="G2070" s="7">
        <f t="shared" si="203"/>
        <v>3.7074942751279165E-3</v>
      </c>
      <c r="H2070" s="7">
        <f t="shared" si="204"/>
        <v>3.6681174705956842E-3</v>
      </c>
      <c r="I2070" s="7">
        <f t="shared" si="205"/>
        <v>7.3261429297155579E-5</v>
      </c>
      <c r="K2070" s="7">
        <f>MIN((A2070 - MAX($A$3:A2070))/MAX($A$3:A2070),0)</f>
        <v>-0.21930394792897931</v>
      </c>
      <c r="L2070" s="7">
        <f>MIN((B2070 - MAX($B$3:B2070))/MAX($B$3:B2070),0)</f>
        <v>-0.43293996138392815</v>
      </c>
      <c r="M2070" s="7">
        <f>MIN((C2070 - MAX($C$3:C2070))/MAX($C$3:C2070),0)</f>
        <v>-7.0893970498542375E-2</v>
      </c>
    </row>
    <row r="2071" spans="1:13" x14ac:dyDescent="0.35">
      <c r="A2071" s="3">
        <v>136.79702030550101</v>
      </c>
      <c r="B2071" s="3">
        <v>66.867037150587393</v>
      </c>
      <c r="C2071">
        <v>120.78580620487563</v>
      </c>
      <c r="D2071" s="6">
        <f t="shared" si="202"/>
        <v>1.0067082714935809E-3</v>
      </c>
      <c r="E2071" s="6">
        <f t="shared" si="206"/>
        <v>1.1417629764665378E-3</v>
      </c>
      <c r="F2071" s="6">
        <f t="shared" si="207"/>
        <v>-3.2467654321155304E-3</v>
      </c>
      <c r="G2071" s="7">
        <f t="shared" si="203"/>
        <v>5.018301358173194E-4</v>
      </c>
      <c r="H2071" s="7">
        <f t="shared" si="204"/>
        <v>6.3688484079027627E-4</v>
      </c>
      <c r="I2071" s="7">
        <f t="shared" si="205"/>
        <v>-3.7516435677917917E-3</v>
      </c>
      <c r="K2071" s="7">
        <f>MIN((A2071 - MAX($A$3:A2071))/MAX($A$3:A2071),0)</f>
        <v>-0.21851801475583704</v>
      </c>
      <c r="L2071" s="7">
        <f>MIN((B2071 - MAX($B$3:B2071))/MAX($B$3:B2071),0)</f>
        <v>-0.43229251322640266</v>
      </c>
      <c r="M2071" s="7">
        <f>MIN((C2071 - MAX($C$3:C2071))/MAX($C$3:C2071),0)</f>
        <v>-7.3910559837897821E-2</v>
      </c>
    </row>
    <row r="2072" spans="1:13" x14ac:dyDescent="0.35">
      <c r="A2072" s="3">
        <v>135.459119537915</v>
      </c>
      <c r="B2072" s="3">
        <v>66.206695415057993</v>
      </c>
      <c r="C2072">
        <v>120.44354059319974</v>
      </c>
      <c r="D2072" s="6">
        <f t="shared" si="202"/>
        <v>-9.7801893973870849E-3</v>
      </c>
      <c r="E2072" s="6">
        <f t="shared" si="206"/>
        <v>-9.8754448180840195E-3</v>
      </c>
      <c r="F2072" s="6">
        <f t="shared" si="207"/>
        <v>-2.833657549922191E-3</v>
      </c>
      <c r="G2072" s="7">
        <f t="shared" si="203"/>
        <v>-1.0285067533063347E-2</v>
      </c>
      <c r="H2072" s="7">
        <f t="shared" si="204"/>
        <v>-1.0380322953760282E-2</v>
      </c>
      <c r="I2072" s="7">
        <f t="shared" si="205"/>
        <v>-3.3385356855984523E-3</v>
      </c>
      <c r="K2072" s="7">
        <f>MIN((A2072 - MAX($A$3:A2072))/MAX($A$3:A2072),0)</f>
        <v>-0.22616105658217101</v>
      </c>
      <c r="L2072" s="7">
        <f>MIN((B2072 - MAX($B$3:B2072))/MAX($B$3:B2072),0)</f>
        <v>-0.43789887718484849</v>
      </c>
      <c r="M2072" s="7">
        <f>MIN((C2072 - MAX($C$3:C2072))/MAX($C$3:C2072),0)</f>
        <v>-7.6534780171916381E-2</v>
      </c>
    </row>
    <row r="2073" spans="1:13" x14ac:dyDescent="0.35">
      <c r="A2073" s="3">
        <v>136.36221793849799</v>
      </c>
      <c r="B2073" s="3">
        <v>66.629631017677994</v>
      </c>
      <c r="C2073">
        <v>120.68231925702739</v>
      </c>
      <c r="D2073" s="6">
        <f t="shared" si="202"/>
        <v>6.6669442682315205E-3</v>
      </c>
      <c r="E2073" s="6">
        <f t="shared" si="206"/>
        <v>6.3881092383265021E-3</v>
      </c>
      <c r="F2073" s="6">
        <f t="shared" si="207"/>
        <v>1.9824945584597559E-3</v>
      </c>
      <c r="G2073" s="7">
        <f t="shared" si="203"/>
        <v>6.1620661325552592E-3</v>
      </c>
      <c r="H2073" s="7">
        <f t="shared" si="204"/>
        <v>5.8832311026502408E-3</v>
      </c>
      <c r="I2073" s="7">
        <f t="shared" si="205"/>
        <v>1.4776164227834944E-3</v>
      </c>
      <c r="K2073" s="7">
        <f>MIN((A2073 - MAX($A$3:A2073))/MAX($A$3:A2073),0)</f>
        <v>-0.22100191547381717</v>
      </c>
      <c r="L2073" s="7">
        <f>MIN((B2073 - MAX($B$3:B2073))/MAX($B$3:B2073),0)</f>
        <v>-0.43430811380931927</v>
      </c>
      <c r="M2073" s="7">
        <f>MIN((C2073 - MAX($C$3:C2073))/MAX($C$3:C2073),0)</f>
        <v>-7.4704015398680365E-2</v>
      </c>
    </row>
    <row r="2074" spans="1:13" x14ac:dyDescent="0.35">
      <c r="A2074" s="3">
        <v>133.580471136021</v>
      </c>
      <c r="B2074" s="3">
        <v>65.333482136011199</v>
      </c>
      <c r="C2074">
        <v>120.08837529006217</v>
      </c>
      <c r="D2074" s="6">
        <f t="shared" si="202"/>
        <v>-2.0399688744661002E-2</v>
      </c>
      <c r="E2074" s="6">
        <f t="shared" si="206"/>
        <v>-1.9453040064455775E-2</v>
      </c>
      <c r="F2074" s="6">
        <f t="shared" si="207"/>
        <v>-4.9215491599912016E-3</v>
      </c>
      <c r="G2074" s="7">
        <f t="shared" si="203"/>
        <v>-2.0904566880337264E-2</v>
      </c>
      <c r="H2074" s="7">
        <f t="shared" si="204"/>
        <v>-1.9957918200132038E-2</v>
      </c>
      <c r="I2074" s="7">
        <f t="shared" si="205"/>
        <v>-5.4264272956674629E-3</v>
      </c>
      <c r="K2074" s="7">
        <f>MIN((A2074 - MAX($A$3:A2074))/MAX($A$3:A2074),0)</f>
        <v>-0.23689323393083841</v>
      </c>
      <c r="L2074" s="7">
        <f>MIN((B2074 - MAX($B$3:B2074))/MAX($B$3:B2074),0)</f>
        <v>-0.44531254073552418</v>
      </c>
      <c r="M2074" s="7">
        <f>MIN((C2074 - MAX($C$3:C2074))/MAX($C$3:C2074),0)</f>
        <v>-7.9257905074438223E-2</v>
      </c>
    </row>
    <row r="2075" spans="1:13" x14ac:dyDescent="0.35">
      <c r="A2075" s="3">
        <v>134.326958821717</v>
      </c>
      <c r="B2075" s="3">
        <v>65.676215670461403</v>
      </c>
      <c r="C2075">
        <v>120.65799796375062</v>
      </c>
      <c r="D2075" s="6">
        <f t="shared" si="202"/>
        <v>5.5882995421978263E-3</v>
      </c>
      <c r="E2075" s="6">
        <f t="shared" si="206"/>
        <v>5.2459094976248415E-3</v>
      </c>
      <c r="F2075" s="6">
        <f t="shared" si="207"/>
        <v>4.7433623139006807E-3</v>
      </c>
      <c r="G2075" s="7">
        <f t="shared" si="203"/>
        <v>5.083421406521565E-3</v>
      </c>
      <c r="H2075" s="7">
        <f t="shared" si="204"/>
        <v>4.7410313619485802E-3</v>
      </c>
      <c r="I2075" s="7">
        <f t="shared" si="205"/>
        <v>4.2384841782244194E-3</v>
      </c>
      <c r="K2075" s="7">
        <f>MIN((A2075 - MAX($A$3:A2075))/MAX($A$3:A2075),0)</f>
        <v>-0.23262876473936606</v>
      </c>
      <c r="L2075" s="7">
        <f>MIN((B2075 - MAX($B$3:B2075))/MAX($B$3:B2075),0)</f>
        <v>-0.44240270052475528</v>
      </c>
      <c r="M2075" s="7">
        <f>MIN((C2075 - MAX($C$3:C2075))/MAX($C$3:C2075),0)</f>
        <v>-7.4890491720546348E-2</v>
      </c>
    </row>
    <row r="2076" spans="1:13" x14ac:dyDescent="0.35">
      <c r="A2076" s="3">
        <v>133.26767535250301</v>
      </c>
      <c r="B2076" s="3">
        <v>65.217145225996006</v>
      </c>
      <c r="C2076">
        <v>120.45867292356829</v>
      </c>
      <c r="D2076" s="6">
        <f t="shared" si="202"/>
        <v>-7.8858590896851103E-3</v>
      </c>
      <c r="E2076" s="6">
        <f t="shared" si="206"/>
        <v>-6.9899040281011281E-3</v>
      </c>
      <c r="F2076" s="6">
        <f t="shared" si="207"/>
        <v>-1.6519836525235045E-3</v>
      </c>
      <c r="G2076" s="7">
        <f t="shared" si="203"/>
        <v>-8.3907372253613725E-3</v>
      </c>
      <c r="H2076" s="7">
        <f t="shared" si="204"/>
        <v>-7.4947821637773894E-3</v>
      </c>
      <c r="I2076" s="7">
        <f t="shared" si="205"/>
        <v>-2.1568617881997662E-3</v>
      </c>
      <c r="K2076" s="7">
        <f>MIN((A2076 - MAX($A$3:A2076))/MAX($A$3:A2076),0)</f>
        <v>-0.23868014617010902</v>
      </c>
      <c r="L2076" s="7">
        <f>MIN((B2076 - MAX($B$3:B2076))/MAX($B$3:B2076),0)</f>
        <v>-0.4463002521344156</v>
      </c>
      <c r="M2076" s="7">
        <f>MIN((C2076 - MAX($C$3:C2076))/MAX($C$3:C2076),0)</f>
        <v>-7.6418757505018059E-2</v>
      </c>
    </row>
    <row r="2077" spans="1:13" x14ac:dyDescent="0.35">
      <c r="A2077" s="3">
        <v>134.40246985477901</v>
      </c>
      <c r="B2077" s="3">
        <v>65.762254813046297</v>
      </c>
      <c r="C2077">
        <v>120.75746409430832</v>
      </c>
      <c r="D2077" s="6">
        <f t="shared" si="202"/>
        <v>8.5151519246838524E-3</v>
      </c>
      <c r="E2077" s="6">
        <f t="shared" si="206"/>
        <v>8.3583785392833572E-3</v>
      </c>
      <c r="F2077" s="6">
        <f t="shared" si="207"/>
        <v>2.4804454796676714E-3</v>
      </c>
      <c r="G2077" s="7">
        <f t="shared" si="203"/>
        <v>8.0102737890075902E-3</v>
      </c>
      <c r="H2077" s="7">
        <f t="shared" si="204"/>
        <v>7.853500403607095E-3</v>
      </c>
      <c r="I2077" s="7">
        <f t="shared" si="205"/>
        <v>1.9755673439914101E-3</v>
      </c>
      <c r="K2077" s="7">
        <f>MIN((A2077 - MAX($A$3:A2077))/MAX($A$3:A2077),0)</f>
        <v>-0.23219739195146941</v>
      </c>
      <c r="L2077" s="7">
        <f>MIN((B2077 - MAX($B$3:B2077))/MAX($B$3:B2077),0)</f>
        <v>-0.44167222004464929</v>
      </c>
      <c r="M2077" s="7">
        <f>MIN((C2077 - MAX($C$3:C2077))/MAX($C$3:C2077),0)</f>
        <v>-7.4127864586965533E-2</v>
      </c>
    </row>
    <row r="2078" spans="1:13" x14ac:dyDescent="0.35">
      <c r="A2078" s="3">
        <v>132.69148809849301</v>
      </c>
      <c r="B2078" s="3">
        <v>64.892687835361102</v>
      </c>
      <c r="C2078">
        <v>119.93571860480741</v>
      </c>
      <c r="D2078" s="6">
        <f t="shared" si="202"/>
        <v>-1.2730285076864344E-2</v>
      </c>
      <c r="E2078" s="6">
        <f t="shared" si="206"/>
        <v>-1.322288872480519E-2</v>
      </c>
      <c r="F2078" s="6">
        <f t="shared" si="207"/>
        <v>-6.8049250260766624E-3</v>
      </c>
      <c r="G2078" s="7">
        <f t="shared" si="203"/>
        <v>-1.3235163212540606E-2</v>
      </c>
      <c r="H2078" s="7">
        <f t="shared" si="204"/>
        <v>-1.3727766860481452E-2</v>
      </c>
      <c r="I2078" s="7">
        <f t="shared" si="205"/>
        <v>-7.3098031617529237E-3</v>
      </c>
      <c r="K2078" s="7">
        <f>MIN((A2078 - MAX($A$3:A2078))/MAX($A$3:A2078),0)</f>
        <v>-0.24197173803468713</v>
      </c>
      <c r="L2078" s="7">
        <f>MIN((B2078 - MAX($B$3:B2078))/MAX($B$3:B2078),0)</f>
        <v>-0.44905492615096637</v>
      </c>
      <c r="M2078" s="7">
        <f>MIN((C2078 - MAX($C$3:C2078))/MAX($C$3:C2078),0)</f>
        <v>-8.0428355052184736E-2</v>
      </c>
    </row>
    <row r="2079" spans="1:13" x14ac:dyDescent="0.35">
      <c r="A2079" s="3">
        <v>133.51168599819701</v>
      </c>
      <c r="B2079" s="3">
        <v>65.288595460397403</v>
      </c>
      <c r="C2079">
        <v>120.46877148010522</v>
      </c>
      <c r="D2079" s="6">
        <f t="shared" si="202"/>
        <v>6.1812397423351663E-3</v>
      </c>
      <c r="E2079" s="6">
        <f t="shared" si="206"/>
        <v>6.1009589561270188E-3</v>
      </c>
      <c r="F2079" s="6">
        <f t="shared" si="207"/>
        <v>4.4444881099536442E-3</v>
      </c>
      <c r="G2079" s="7">
        <f t="shared" si="203"/>
        <v>5.676361606658905E-3</v>
      </c>
      <c r="H2079" s="7">
        <f t="shared" si="204"/>
        <v>5.5960808204507575E-3</v>
      </c>
      <c r="I2079" s="7">
        <f t="shared" si="205"/>
        <v>3.9396099742773829E-3</v>
      </c>
      <c r="K2079" s="7">
        <f>MIN((A2079 - MAX($A$3:A2079))/MAX($A$3:A2079),0)</f>
        <v>-0.23728618361601389</v>
      </c>
      <c r="L2079" s="7">
        <f>MIN((B2079 - MAX($B$3:B2079))/MAX($B$3:B2079),0)</f>
        <v>-0.44569363286833308</v>
      </c>
      <c r="M2079" s="7">
        <f>MIN((C2079 - MAX($C$3:C2079))/MAX($C$3:C2079),0)</f>
        <v>-7.6341329809963651E-2</v>
      </c>
    </row>
    <row r="2080" spans="1:13" x14ac:dyDescent="0.35">
      <c r="A2080" s="3">
        <v>133.900868441103</v>
      </c>
      <c r="B2080" s="3">
        <v>65.491099701771802</v>
      </c>
      <c r="C2080">
        <v>121.5019044616601</v>
      </c>
      <c r="D2080" s="6">
        <f t="shared" si="202"/>
        <v>2.9149691279551858E-3</v>
      </c>
      <c r="E2080" s="6">
        <f t="shared" si="206"/>
        <v>3.1016786307990567E-3</v>
      </c>
      <c r="F2080" s="6">
        <f t="shared" si="207"/>
        <v>8.5759402114057581E-3</v>
      </c>
      <c r="G2080" s="7">
        <f t="shared" si="203"/>
        <v>2.4100909922789241E-3</v>
      </c>
      <c r="H2080" s="7">
        <f t="shared" si="204"/>
        <v>2.596800495122795E-3</v>
      </c>
      <c r="I2080" s="7">
        <f t="shared" si="205"/>
        <v>8.071062075729496E-3</v>
      </c>
      <c r="K2080" s="7">
        <f>MIN((A2080 - MAX($A$3:A2080))/MAX($A$3:A2080),0)</f>
        <v>-0.23506289638778968</v>
      </c>
      <c r="L2080" s="7">
        <f>MIN((B2080 - MAX($B$3:B2080))/MAX($B$3:B2080),0)</f>
        <v>-0.44397435265448493</v>
      </c>
      <c r="M2080" s="7">
        <f>MIN((C2080 - MAX($C$3:C2080))/MAX($C$3:C2080),0)</f>
        <v>-6.8420088278667343E-2</v>
      </c>
    </row>
    <row r="2081" spans="1:13" x14ac:dyDescent="0.35">
      <c r="A2081" s="3">
        <v>133.94870598348101</v>
      </c>
      <c r="B2081" s="3">
        <v>65.523439145493199</v>
      </c>
      <c r="C2081">
        <v>121.60787211940483</v>
      </c>
      <c r="D2081" s="6">
        <f t="shared" si="202"/>
        <v>3.5726088213570235E-4</v>
      </c>
      <c r="E2081" s="6">
        <f t="shared" si="206"/>
        <v>4.9379906382184067E-4</v>
      </c>
      <c r="F2081" s="6">
        <f t="shared" si="207"/>
        <v>8.7214812158080857E-4</v>
      </c>
      <c r="G2081" s="7">
        <f t="shared" si="203"/>
        <v>-1.4761725354055916E-4</v>
      </c>
      <c r="H2081" s="7">
        <f t="shared" si="204"/>
        <v>-1.1079071854420844E-5</v>
      </c>
      <c r="I2081" s="7">
        <f t="shared" si="205"/>
        <v>3.6726998590454706E-4</v>
      </c>
      <c r="K2081" s="7">
        <f>MIN((A2081 - MAX($A$3:A2081))/MAX($A$3:A2081),0)</f>
        <v>-0.23478961428337486</v>
      </c>
      <c r="L2081" s="7">
        <f>MIN((B2081 - MAX($B$3:B2081))/MAX($B$3:B2081),0)</f>
        <v>-0.44369978771036478</v>
      </c>
      <c r="M2081" s="7">
        <f>MIN((C2081 - MAX($C$3:C2081))/MAX($C$3:C2081),0)</f>
        <v>-6.7607612608557174E-2</v>
      </c>
    </row>
    <row r="2082" spans="1:13" x14ac:dyDescent="0.35">
      <c r="A2082" s="3">
        <v>134.55369865383801</v>
      </c>
      <c r="B2082" s="3">
        <v>65.809391167593802</v>
      </c>
      <c r="C2082">
        <v>122.00291483412836</v>
      </c>
      <c r="D2082" s="6">
        <f t="shared" si="202"/>
        <v>4.5165995887382158E-3</v>
      </c>
      <c r="E2082" s="6">
        <f t="shared" si="206"/>
        <v>4.364118029056026E-3</v>
      </c>
      <c r="F2082" s="6">
        <f t="shared" si="207"/>
        <v>3.2484962349776511E-3</v>
      </c>
      <c r="G2082" s="7">
        <f t="shared" si="203"/>
        <v>4.0117214530619545E-3</v>
      </c>
      <c r="H2082" s="7">
        <f t="shared" si="204"/>
        <v>3.8592398933797647E-3</v>
      </c>
      <c r="I2082" s="7">
        <f t="shared" si="205"/>
        <v>2.7436180993013898E-3</v>
      </c>
      <c r="K2082" s="7">
        <f>MIN((A2082 - MAX($A$3:A2082))/MAX($A$3:A2082),0)</f>
        <v>-0.23133346536994895</v>
      </c>
      <c r="L2082" s="7">
        <f>MIN((B2082 - MAX($B$3:B2082))/MAX($B$3:B2082),0)</f>
        <v>-0.44127202792434389</v>
      </c>
      <c r="M2082" s="7">
        <f>MIN((C2082 - MAX($C$3:C2082))/MAX($C$3:C2082),0)</f>
        <v>-6.4578739448594255E-2</v>
      </c>
    </row>
    <row r="2083" spans="1:13" x14ac:dyDescent="0.35">
      <c r="A2083" s="3">
        <v>130.98507602177901</v>
      </c>
      <c r="B2083" s="3">
        <v>64.084991692830201</v>
      </c>
      <c r="C2083">
        <v>119.81378137710408</v>
      </c>
      <c r="D2083" s="6">
        <f t="shared" si="202"/>
        <v>-2.6521921491284198E-2</v>
      </c>
      <c r="E2083" s="6">
        <f t="shared" si="206"/>
        <v>-2.6202939187997511E-2</v>
      </c>
      <c r="F2083" s="6">
        <f t="shared" si="207"/>
        <v>-1.7943288158324463E-2</v>
      </c>
      <c r="G2083" s="7">
        <f t="shared" si="203"/>
        <v>-2.702679962696046E-2</v>
      </c>
      <c r="H2083" s="7">
        <f t="shared" si="204"/>
        <v>-2.6707817323673774E-2</v>
      </c>
      <c r="I2083" s="7">
        <f t="shared" si="205"/>
        <v>-1.8448166294000725E-2</v>
      </c>
      <c r="K2083" s="7">
        <f>MIN((A2083 - MAX($A$3:A2083))/MAX($A$3:A2083),0)</f>
        <v>-0.25171997885438463</v>
      </c>
      <c r="L2083" s="7">
        <f>MIN((B2083 - MAX($B$3:B2083))/MAX($B$3:B2083),0)</f>
        <v>-0.45591234299927547</v>
      </c>
      <c r="M2083" s="7">
        <f>MIN((C2083 - MAX($C$3:C2083))/MAX($C$3:C2083),0)</f>
        <v>-8.1363272676091225E-2</v>
      </c>
    </row>
    <row r="2084" spans="1:13" x14ac:dyDescent="0.35">
      <c r="A2084" s="3">
        <v>129.91702238127499</v>
      </c>
      <c r="B2084" s="3">
        <v>63.535627923257898</v>
      </c>
      <c r="C2084">
        <v>119.65566713007705</v>
      </c>
      <c r="D2084" s="6">
        <f t="shared" si="202"/>
        <v>-8.1540101585804506E-3</v>
      </c>
      <c r="E2084" s="6">
        <f t="shared" si="206"/>
        <v>-8.5724247606287027E-3</v>
      </c>
      <c r="F2084" s="6">
        <f t="shared" si="207"/>
        <v>-1.3196666127194309E-3</v>
      </c>
      <c r="G2084" s="7">
        <f t="shared" si="203"/>
        <v>-8.6588882942567127E-3</v>
      </c>
      <c r="H2084" s="7">
        <f t="shared" si="204"/>
        <v>-9.0773028963049649E-3</v>
      </c>
      <c r="I2084" s="7">
        <f t="shared" si="205"/>
        <v>-1.8245447483956924E-3</v>
      </c>
      <c r="K2084" s="7">
        <f>MIN((A2084 - MAX($A$3:A2084))/MAX($A$3:A2084),0)</f>
        <v>-0.25782146174826881</v>
      </c>
      <c r="L2084" s="7">
        <f>MIN((B2084 - MAX($B$3:B2084))/MAX($B$3:B2084),0)</f>
        <v>-0.46057649350210095</v>
      </c>
      <c r="M2084" s="7">
        <f>MIN((C2084 - MAX($C$3:C2084))/MAX($C$3:C2084),0)</f>
        <v>-8.2575566894358438E-2</v>
      </c>
    </row>
    <row r="2085" spans="1:13" x14ac:dyDescent="0.35">
      <c r="A2085" s="3">
        <v>130.17610504228301</v>
      </c>
      <c r="B2085" s="3">
        <v>63.696450293885697</v>
      </c>
      <c r="C2085">
        <v>119.95958510126981</v>
      </c>
      <c r="D2085" s="6">
        <f t="shared" si="202"/>
        <v>1.9942164333760508E-3</v>
      </c>
      <c r="E2085" s="6">
        <f t="shared" si="206"/>
        <v>2.5312155696650871E-3</v>
      </c>
      <c r="F2085" s="6">
        <f t="shared" si="207"/>
        <v>2.5399379610024871E-3</v>
      </c>
      <c r="G2085" s="7">
        <f t="shared" si="203"/>
        <v>1.4893382976997893E-3</v>
      </c>
      <c r="H2085" s="7">
        <f t="shared" si="204"/>
        <v>2.0263374339888254E-3</v>
      </c>
      <c r="I2085" s="7">
        <f t="shared" si="205"/>
        <v>2.0350598253262254E-3</v>
      </c>
      <c r="K2085" s="7">
        <f>MIN((A2085 - MAX($A$3:A2085))/MAX($A$3:A2085),0)</f>
        <v>-0.25634139711078818</v>
      </c>
      <c r="L2085" s="7">
        <f>MIN((B2085 - MAX($B$3:B2085))/MAX($B$3:B2085),0)</f>
        <v>-0.45921109632381013</v>
      </c>
      <c r="M2085" s="7">
        <f>MIN((C2085 - MAX($C$3:C2085))/MAX($C$3:C2085),0)</f>
        <v>-8.024536575036223E-2</v>
      </c>
    </row>
    <row r="2086" spans="1:13" x14ac:dyDescent="0.35">
      <c r="A2086" s="3">
        <v>130.72629915791799</v>
      </c>
      <c r="B2086" s="3">
        <v>63.954580979945803</v>
      </c>
      <c r="C2086">
        <v>120.27708495914581</v>
      </c>
      <c r="D2086" s="6">
        <f t="shared" si="202"/>
        <v>4.2265369320757399E-3</v>
      </c>
      <c r="E2086" s="6">
        <f t="shared" si="206"/>
        <v>4.0525128930910667E-3</v>
      </c>
      <c r="F2086" s="6">
        <f t="shared" si="207"/>
        <v>2.6467235411657009E-3</v>
      </c>
      <c r="G2086" s="7">
        <f t="shared" si="203"/>
        <v>3.7216587963994786E-3</v>
      </c>
      <c r="H2086" s="7">
        <f t="shared" si="204"/>
        <v>3.5476347574148054E-3</v>
      </c>
      <c r="I2086" s="7">
        <f t="shared" si="205"/>
        <v>2.1418454054894396E-3</v>
      </c>
      <c r="K2086" s="7">
        <f>MIN((A2086 - MAX($A$3:A2086))/MAX($A$3:A2086),0)</f>
        <v>-0.25319829656082105</v>
      </c>
      <c r="L2086" s="7">
        <f>MIN((B2086 - MAX($B$3:B2086))/MAX($B$3:B2086),0)</f>
        <v>-0.45701954231922176</v>
      </c>
      <c r="M2086" s="7">
        <f>MIN((C2086 - MAX($C$3:C2086))/MAX($C$3:C2086),0)</f>
        <v>-7.7811029507797461E-2</v>
      </c>
    </row>
    <row r="2087" spans="1:13" x14ac:dyDescent="0.35">
      <c r="A2087" s="3">
        <v>130.239163558586</v>
      </c>
      <c r="B2087" s="3">
        <v>63.699738554138698</v>
      </c>
      <c r="C2087">
        <v>120.08854067072193</v>
      </c>
      <c r="D2087" s="6">
        <f t="shared" si="202"/>
        <v>-3.7263779550856116E-3</v>
      </c>
      <c r="E2087" s="6">
        <f t="shared" si="206"/>
        <v>-3.9847407629332431E-3</v>
      </c>
      <c r="F2087" s="6">
        <f t="shared" si="207"/>
        <v>-1.5675827900877917E-3</v>
      </c>
      <c r="G2087" s="7">
        <f t="shared" si="203"/>
        <v>-4.2312560907618729E-3</v>
      </c>
      <c r="H2087" s="7">
        <f t="shared" si="204"/>
        <v>-4.4896188986095044E-3</v>
      </c>
      <c r="I2087" s="7">
        <f t="shared" si="205"/>
        <v>-2.072460925764053E-3</v>
      </c>
      <c r="K2087" s="7">
        <f>MIN((A2087 - MAX($A$3:A2087))/MAX($A$3:A2087),0)</f>
        <v>-0.25598116196533721</v>
      </c>
      <c r="L2087" s="7">
        <f>MIN((B2087 - MAX($B$3:B2087))/MAX($B$3:B2087),0)</f>
        <v>-0.45918317868241854</v>
      </c>
      <c r="M2087" s="7">
        <f>MIN((C2087 - MAX($C$3:C2087))/MAX($C$3:C2087),0)</f>
        <v>-7.9256637067149818E-2</v>
      </c>
    </row>
    <row r="2088" spans="1:13" x14ac:dyDescent="0.35">
      <c r="A2088" s="3">
        <v>131.18555502948399</v>
      </c>
      <c r="B2088" s="3">
        <v>64.134005593722804</v>
      </c>
      <c r="C2088">
        <v>120.10494436491243</v>
      </c>
      <c r="D2088" s="6">
        <f t="shared" si="202"/>
        <v>7.2665659471336649E-3</v>
      </c>
      <c r="E2088" s="6">
        <f t="shared" si="206"/>
        <v>6.8174069382564472E-3</v>
      </c>
      <c r="F2088" s="6">
        <f t="shared" si="207"/>
        <v>1.3659666525117758E-4</v>
      </c>
      <c r="G2088" s="7">
        <f t="shared" si="203"/>
        <v>6.7616878114574036E-3</v>
      </c>
      <c r="H2088" s="7">
        <f t="shared" si="204"/>
        <v>6.3125288025801859E-3</v>
      </c>
      <c r="I2088" s="7">
        <f t="shared" si="205"/>
        <v>-3.682814704250839E-4</v>
      </c>
      <c r="K2088" s="7">
        <f>MIN((A2088 - MAX($A$3:A2088))/MAX($A$3:A2088),0)</f>
        <v>-0.25057470001284854</v>
      </c>
      <c r="L2088" s="7">
        <f>MIN((B2088 - MAX($B$3:B2088))/MAX($B$3:B2088),0)</f>
        <v>-0.45549621033244225</v>
      </c>
      <c r="M2088" s="7">
        <f>MIN((C2088 - MAX($C$3:C2088))/MAX($C$3:C2088),0)</f>
        <v>-7.9130866594221042E-2</v>
      </c>
    </row>
    <row r="2089" spans="1:13" x14ac:dyDescent="0.35">
      <c r="A2089" s="3">
        <v>131.219364690362</v>
      </c>
      <c r="B2089" s="3">
        <v>64.135486821414503</v>
      </c>
      <c r="C2089">
        <v>120.11872264112912</v>
      </c>
      <c r="D2089" s="6">
        <f t="shared" si="202"/>
        <v>2.5772396107488793E-4</v>
      </c>
      <c r="E2089" s="6">
        <f t="shared" si="206"/>
        <v>2.3095823783123054E-5</v>
      </c>
      <c r="F2089" s="6">
        <f t="shared" si="207"/>
        <v>1.1471864284650551E-4</v>
      </c>
      <c r="G2089" s="7">
        <f t="shared" si="203"/>
        <v>-2.4715417460137359E-4</v>
      </c>
      <c r="H2089" s="7">
        <f t="shared" si="204"/>
        <v>-4.8178231189313848E-4</v>
      </c>
      <c r="I2089" s="7">
        <f t="shared" si="205"/>
        <v>-3.9015949282975601E-4</v>
      </c>
      <c r="K2089" s="7">
        <f>MIN((A2089 - MAX($A$3:A2089))/MAX($A$3:A2089),0)</f>
        <v>-0.25038155515600613</v>
      </c>
      <c r="L2089" s="7">
        <f>MIN((B2089 - MAX($B$3:B2089))/MAX($B$3:B2089),0)</f>
        <v>-0.45548363456886687</v>
      </c>
      <c r="M2089" s="7">
        <f>MIN((C2089 - MAX($C$3:C2089))/MAX($C$3:C2089),0)</f>
        <v>-7.9025225736997481E-2</v>
      </c>
    </row>
    <row r="2090" spans="1:13" x14ac:dyDescent="0.35">
      <c r="A2090" s="3">
        <v>131.73995593972401</v>
      </c>
      <c r="B2090" s="3">
        <v>64.368546170109894</v>
      </c>
      <c r="C2090">
        <v>120.07033846185649</v>
      </c>
      <c r="D2090" s="6">
        <f t="shared" si="202"/>
        <v>3.9673355422078982E-3</v>
      </c>
      <c r="E2090" s="6">
        <f t="shared" si="206"/>
        <v>3.6338595097024241E-3</v>
      </c>
      <c r="F2090" s="6">
        <f t="shared" si="207"/>
        <v>-4.0280297865958166E-4</v>
      </c>
      <c r="G2090" s="7">
        <f t="shared" si="203"/>
        <v>3.4624574065316369E-3</v>
      </c>
      <c r="H2090" s="7">
        <f t="shared" si="204"/>
        <v>3.1289813740261628E-3</v>
      </c>
      <c r="I2090" s="7">
        <f t="shared" si="205"/>
        <v>-9.0768111433584312E-4</v>
      </c>
      <c r="K2090" s="7">
        <f>MIN((A2090 - MAX($A$3:A2090))/MAX($A$3:A2090),0)</f>
        <v>-0.24740756725668195</v>
      </c>
      <c r="L2090" s="7">
        <f>MIN((B2090 - MAX($B$3:B2090))/MAX($B$3:B2090),0)</f>
        <v>-0.45350493859615632</v>
      </c>
      <c r="M2090" s="7">
        <f>MIN((C2090 - MAX($C$3:C2090))/MAX($C$3:C2090),0)</f>
        <v>-7.9396197119340955E-2</v>
      </c>
    </row>
    <row r="2091" spans="1:13" x14ac:dyDescent="0.35">
      <c r="A2091" s="3">
        <v>131.79351112169999</v>
      </c>
      <c r="B2091" s="3">
        <v>64.388130603452396</v>
      </c>
      <c r="C2091">
        <v>120.08809621019881</v>
      </c>
      <c r="D2091" s="6">
        <f t="shared" si="202"/>
        <v>4.0652193629458794E-4</v>
      </c>
      <c r="E2091" s="6">
        <f t="shared" si="206"/>
        <v>3.0425470991289361E-4</v>
      </c>
      <c r="F2091" s="6">
        <f t="shared" si="207"/>
        <v>1.4789454722791893E-4</v>
      </c>
      <c r="G2091" s="7">
        <f t="shared" si="203"/>
        <v>-9.835619938167357E-5</v>
      </c>
      <c r="H2091" s="7">
        <f t="shared" si="204"/>
        <v>-2.006234257633679E-4</v>
      </c>
      <c r="I2091" s="7">
        <f t="shared" si="205"/>
        <v>-3.5698358844834258E-4</v>
      </c>
      <c r="K2091" s="7">
        <f>MIN((A2091 - MAX($A$3:A2091))/MAX($A$3:A2091),0)</f>
        <v>-0.24710162192368249</v>
      </c>
      <c r="L2091" s="7">
        <f>MIN((B2091 - MAX($B$3:B2091))/MAX($B$3:B2091),0)</f>
        <v>-0.45333866489978009</v>
      </c>
      <c r="M2091" s="7">
        <f>MIN((C2091 - MAX($C$3:C2091))/MAX($C$3:C2091),0)</f>
        <v>-7.9260044836737625E-2</v>
      </c>
    </row>
    <row r="2092" spans="1:13" x14ac:dyDescent="0.35">
      <c r="A2092" s="3">
        <v>131.064157399294</v>
      </c>
      <c r="B2092" s="3">
        <v>64.054713186920594</v>
      </c>
      <c r="C2092">
        <v>120.03095719224984</v>
      </c>
      <c r="D2092" s="6">
        <f t="shared" ref="D2092:D2155" si="208">(A2092-A2091)/A2091</f>
        <v>-5.5340639777970053E-3</v>
      </c>
      <c r="E2092" s="6">
        <f t="shared" si="206"/>
        <v>-5.178243465169409E-3</v>
      </c>
      <c r="F2092" s="6">
        <f t="shared" si="207"/>
        <v>-4.7580917469917396E-4</v>
      </c>
      <c r="G2092" s="7">
        <f t="shared" si="203"/>
        <v>-6.0389421134732666E-3</v>
      </c>
      <c r="H2092" s="7">
        <f t="shared" si="204"/>
        <v>-5.6831216008456703E-3</v>
      </c>
      <c r="I2092" s="7">
        <f t="shared" si="205"/>
        <v>-9.8068731037543547E-4</v>
      </c>
      <c r="K2092" s="7">
        <f>MIN((A2092 - MAX($A$3:A2092))/MAX($A$3:A2092),0)</f>
        <v>-0.25126820971673641</v>
      </c>
      <c r="L2092" s="7">
        <f>MIN((B2092 - MAX($B$3:B2092))/MAX($B$3:B2092),0)</f>
        <v>-0.45616941038592357</v>
      </c>
      <c r="M2092" s="7">
        <f>MIN((C2092 - MAX($C$3:C2092))/MAX($C$3:C2092),0)</f>
        <v>-7.9698141354916416E-2</v>
      </c>
    </row>
    <row r="2093" spans="1:13" x14ac:dyDescent="0.35">
      <c r="A2093" s="3">
        <v>131.31704397700599</v>
      </c>
      <c r="B2093" s="3">
        <v>64.186522966799998</v>
      </c>
      <c r="C2093">
        <v>120.03294176016703</v>
      </c>
      <c r="D2093" s="6">
        <f t="shared" si="208"/>
        <v>1.9294869225119867E-3</v>
      </c>
      <c r="E2093" s="6">
        <f t="shared" si="206"/>
        <v>2.0577686374890929E-3</v>
      </c>
      <c r="F2093" s="6">
        <f t="shared" si="207"/>
        <v>1.6533800642880779E-5</v>
      </c>
      <c r="G2093" s="7">
        <f t="shared" si="203"/>
        <v>1.4246087868357252E-3</v>
      </c>
      <c r="H2093" s="7">
        <f t="shared" si="204"/>
        <v>1.5528905018128314E-3</v>
      </c>
      <c r="I2093" s="7">
        <f t="shared" si="205"/>
        <v>-4.8834433503338074E-4</v>
      </c>
      <c r="K2093" s="7">
        <f>MIN((A2093 - MAX($A$3:A2093))/MAX($A$3:A2093),0)</f>
        <v>-0.24982354151891589</v>
      </c>
      <c r="L2093" s="7">
        <f>MIN((B2093 - MAX($B$3:B2093))/MAX($B$3:B2093),0)</f>
        <v>-0.45505033285450852</v>
      </c>
      <c r="M2093" s="7">
        <f>MIN((C2093 - MAX($C$3:C2093))/MAX($C$3:C2093),0)</f>
        <v>-7.9682925267454296E-2</v>
      </c>
    </row>
    <row r="2094" spans="1:13" x14ac:dyDescent="0.35">
      <c r="A2094" s="3">
        <v>131.88442925282899</v>
      </c>
      <c r="B2094" s="3">
        <v>64.449382597882604</v>
      </c>
      <c r="C2094">
        <v>120.39019499413415</v>
      </c>
      <c r="D2094" s="6">
        <f t="shared" si="208"/>
        <v>4.3207283581737539E-3</v>
      </c>
      <c r="E2094" s="6">
        <f t="shared" si="206"/>
        <v>4.0952464619179894E-3</v>
      </c>
      <c r="F2094" s="6">
        <f t="shared" si="207"/>
        <v>2.9762932469065652E-3</v>
      </c>
      <c r="G2094" s="7">
        <f t="shared" si="203"/>
        <v>3.8158502224974926E-3</v>
      </c>
      <c r="H2094" s="7">
        <f t="shared" si="204"/>
        <v>3.5903683262417281E-3</v>
      </c>
      <c r="I2094" s="7">
        <f t="shared" si="205"/>
        <v>2.4714151112303039E-3</v>
      </c>
      <c r="K2094" s="7">
        <f>MIN((A2094 - MAX($A$3:A2094))/MAX($A$3:A2094),0)</f>
        <v>-0.24658223282112229</v>
      </c>
      <c r="L2094" s="7">
        <f>MIN((B2094 - MAX($B$3:B2094))/MAX($B$3:B2094),0)</f>
        <v>-0.45281862965820757</v>
      </c>
      <c r="M2094" s="7">
        <f>MIN((C2094 - MAX($C$3:C2094))/MAX($C$3:C2094),0)</f>
        <v>-7.6943791772915021E-2</v>
      </c>
    </row>
    <row r="2095" spans="1:13" x14ac:dyDescent="0.35">
      <c r="A2095" s="3">
        <v>132.59269374375199</v>
      </c>
      <c r="B2095" s="3">
        <v>64.833803657191794</v>
      </c>
      <c r="C2095">
        <v>120.94013736931051</v>
      </c>
      <c r="D2095" s="6">
        <f t="shared" si="208"/>
        <v>5.3703420103158777E-3</v>
      </c>
      <c r="E2095" s="6">
        <f t="shared" si="206"/>
        <v>5.9646973145995623E-3</v>
      </c>
      <c r="F2095" s="6">
        <f t="shared" si="207"/>
        <v>4.5679997046532937E-3</v>
      </c>
      <c r="G2095" s="7">
        <f t="shared" si="203"/>
        <v>4.8654638746396164E-3</v>
      </c>
      <c r="H2095" s="7">
        <f t="shared" si="204"/>
        <v>5.459819178923301E-3</v>
      </c>
      <c r="I2095" s="7">
        <f t="shared" si="205"/>
        <v>4.0631215689770324E-3</v>
      </c>
      <c r="K2095" s="7">
        <f>MIN((A2095 - MAX($A$3:A2095))/MAX($A$3:A2095),0)</f>
        <v>-0.24253612173472319</v>
      </c>
      <c r="L2095" s="7">
        <f>MIN((B2095 - MAX($B$3:B2095))/MAX($B$3:B2095),0)</f>
        <v>-0.44955485840793097</v>
      </c>
      <c r="M2095" s="7">
        <f>MIN((C2095 - MAX($C$3:C2095))/MAX($C$3:C2095),0)</f>
        <v>-7.2727271286355311E-2</v>
      </c>
    </row>
    <row r="2096" spans="1:13" x14ac:dyDescent="0.35">
      <c r="A2096" s="3">
        <v>132.49546285687501</v>
      </c>
      <c r="B2096" s="3">
        <v>64.7956984484141</v>
      </c>
      <c r="C2096">
        <v>120.81433436868517</v>
      </c>
      <c r="D2096" s="6">
        <f t="shared" si="208"/>
        <v>-7.3330501200084017E-4</v>
      </c>
      <c r="E2096" s="6">
        <f t="shared" si="206"/>
        <v>-5.8773674577500669E-4</v>
      </c>
      <c r="F2096" s="6">
        <f t="shared" si="207"/>
        <v>-1.040208845151045E-3</v>
      </c>
      <c r="G2096" s="7">
        <f t="shared" si="203"/>
        <v>-1.2381831476771018E-3</v>
      </c>
      <c r="H2096" s="7">
        <f t="shared" si="204"/>
        <v>-1.0926148814512683E-3</v>
      </c>
      <c r="I2096" s="7">
        <f t="shared" si="205"/>
        <v>-1.5450869808273065E-3</v>
      </c>
      <c r="K2096" s="7">
        <f>MIN((A2096 - MAX($A$3:A2096))/MAX($A$3:A2096),0)</f>
        <v>-0.2430915737930647</v>
      </c>
      <c r="L2096" s="7">
        <f>MIN((B2096 - MAX($B$3:B2096))/MAX($B$3:B2096),0)</f>
        <v>-0.44987837524417795</v>
      </c>
      <c r="M2096" s="7">
        <f>MIN((C2096 - MAX($C$3:C2096))/MAX($C$3:C2096),0)</f>
        <v>-7.3691828580630586E-2</v>
      </c>
    </row>
    <row r="2097" spans="1:13" x14ac:dyDescent="0.35">
      <c r="A2097" s="3">
        <v>133.03585784301501</v>
      </c>
      <c r="B2097" s="3">
        <v>65.068578754987897</v>
      </c>
      <c r="C2097">
        <v>120.80295411203505</v>
      </c>
      <c r="D2097" s="6">
        <f t="shared" si="208"/>
        <v>4.078592387150263E-3</v>
      </c>
      <c r="E2097" s="6">
        <f t="shared" si="206"/>
        <v>4.2113954029069532E-3</v>
      </c>
      <c r="F2097" s="6">
        <f t="shared" si="207"/>
        <v>-9.4196245086156696E-5</v>
      </c>
      <c r="G2097" s="7">
        <f t="shared" si="203"/>
        <v>3.5737142514740017E-3</v>
      </c>
      <c r="H2097" s="7">
        <f t="shared" si="204"/>
        <v>3.7065172672306919E-3</v>
      </c>
      <c r="I2097" s="7">
        <f t="shared" si="205"/>
        <v>-5.9907438076241824E-4</v>
      </c>
      <c r="K2097" s="7">
        <f>MIN((A2097 - MAX($A$3:A2097))/MAX($A$3:A2097),0)</f>
        <v>-0.24000445284816721</v>
      </c>
      <c r="L2097" s="7">
        <f>MIN((B2097 - MAX($B$3:B2097))/MAX($B$3:B2097),0)</f>
        <v>-0.44756159556264158</v>
      </c>
      <c r="M2097" s="7">
        <f>MIN((C2097 - MAX($C$3:C2097))/MAX($C$3:C2097),0)</f>
        <v>-7.3779083332170911E-2</v>
      </c>
    </row>
    <row r="2098" spans="1:13" x14ac:dyDescent="0.35">
      <c r="A2098" s="3">
        <v>133.58398321696899</v>
      </c>
      <c r="B2098" s="3">
        <v>65.335406195259495</v>
      </c>
      <c r="C2098">
        <v>121.16574759810432</v>
      </c>
      <c r="D2098" s="6">
        <f t="shared" si="208"/>
        <v>4.1201325931297297E-3</v>
      </c>
      <c r="E2098" s="6">
        <f t="shared" si="206"/>
        <v>4.1007110555821699E-3</v>
      </c>
      <c r="F2098" s="6">
        <f t="shared" si="207"/>
        <v>3.0031838934402458E-3</v>
      </c>
      <c r="G2098" s="7">
        <f t="shared" si="203"/>
        <v>3.6152544574534684E-3</v>
      </c>
      <c r="H2098" s="7">
        <f t="shared" si="204"/>
        <v>3.5958329199059086E-3</v>
      </c>
      <c r="I2098" s="7">
        <f t="shared" si="205"/>
        <v>2.4983057577639845E-3</v>
      </c>
      <c r="K2098" s="7">
        <f>MIN((A2098 - MAX($A$3:A2098))/MAX($A$3:A2098),0)</f>
        <v>-0.2368731704237135</v>
      </c>
      <c r="L2098" s="7">
        <f>MIN((B2098 - MAX($B$3:B2098))/MAX($B$3:B2098),0)</f>
        <v>-0.44529620529003711</v>
      </c>
      <c r="M2098" s="7">
        <f>MIN((C2098 - MAX($C$3:C2098))/MAX($C$3:C2098),0)</f>
        <v>-7.099747159346663E-2</v>
      </c>
    </row>
    <row r="2099" spans="1:13" x14ac:dyDescent="0.35">
      <c r="A2099" s="3">
        <v>134.067778946217</v>
      </c>
      <c r="B2099" s="3">
        <v>65.557625875685403</v>
      </c>
      <c r="C2099">
        <v>121.29968525993188</v>
      </c>
      <c r="D2099" s="6">
        <f t="shared" si="208"/>
        <v>3.621659704982952E-3</v>
      </c>
      <c r="E2099" s="6">
        <f t="shared" si="206"/>
        <v>3.4012137272367939E-3</v>
      </c>
      <c r="F2099" s="6">
        <f t="shared" si="207"/>
        <v>1.1054086198668813E-3</v>
      </c>
      <c r="G2099" s="7">
        <f t="shared" si="203"/>
        <v>3.1167815693066902E-3</v>
      </c>
      <c r="H2099" s="7">
        <f t="shared" si="204"/>
        <v>2.8963355915605322E-3</v>
      </c>
      <c r="I2099" s="7">
        <f t="shared" si="205"/>
        <v>6.0053048419061983E-4</v>
      </c>
      <c r="K2099" s="7">
        <f>MIN((A2099 - MAX($A$3:A2099))/MAX($A$3:A2099),0)</f>
        <v>-0.23410938473524567</v>
      </c>
      <c r="L2099" s="7">
        <f>MIN((B2099 - MAX($B$3:B2099))/MAX($B$3:B2099),0)</f>
        <v>-0.44340953912891923</v>
      </c>
      <c r="M2099" s="7">
        <f>MIN((C2099 - MAX($C$3:C2099))/MAX($C$3:C2099),0)</f>
        <v>-6.9970544190687919E-2</v>
      </c>
    </row>
    <row r="2100" spans="1:13" x14ac:dyDescent="0.35">
      <c r="A2100" s="3">
        <v>133.688066709157</v>
      </c>
      <c r="B2100" s="3">
        <v>65.371070367779495</v>
      </c>
      <c r="C2100">
        <v>121.22305199671305</v>
      </c>
      <c r="D2100" s="6">
        <f t="shared" si="208"/>
        <v>-2.8322408265772153E-3</v>
      </c>
      <c r="E2100" s="6">
        <f t="shared" si="206"/>
        <v>-2.845672115394575E-3</v>
      </c>
      <c r="F2100" s="6">
        <f t="shared" si="207"/>
        <v>-6.3176803018579278E-4</v>
      </c>
      <c r="G2100" s="7">
        <f t="shared" si="203"/>
        <v>-3.3371189622534766E-3</v>
      </c>
      <c r="H2100" s="7">
        <f t="shared" si="204"/>
        <v>-3.3505502510708367E-3</v>
      </c>
      <c r="I2100" s="7">
        <f t="shared" si="205"/>
        <v>-1.1366461658620544E-3</v>
      </c>
      <c r="K2100" s="7">
        <f>MIN((A2100 - MAX($A$3:A2100))/MAX($A$3:A2100),0)</f>
        <v>-0.23627857140449085</v>
      </c>
      <c r="L2100" s="7">
        <f>MIN((B2100 - MAX($B$3:B2100))/MAX($B$3:B2100),0)</f>
        <v>-0.44499341308311469</v>
      </c>
      <c r="M2100" s="7">
        <f>MIN((C2100 - MAX($C$3:C2100))/MAX($C$3:C2100),0)</f>
        <v>-7.0558107067999337E-2</v>
      </c>
    </row>
    <row r="2101" spans="1:13" x14ac:dyDescent="0.35">
      <c r="A2101" s="3">
        <v>133.41800128428201</v>
      </c>
      <c r="B2101" s="3">
        <v>65.239330257542903</v>
      </c>
      <c r="C2101">
        <v>121.11391109755908</v>
      </c>
      <c r="D2101" s="6">
        <f t="shared" si="208"/>
        <v>-2.0201161668567044E-3</v>
      </c>
      <c r="E2101" s="6">
        <f t="shared" si="206"/>
        <v>-2.01526622549422E-3</v>
      </c>
      <c r="F2101" s="6">
        <f t="shared" si="207"/>
        <v>-9.003312270749477E-4</v>
      </c>
      <c r="G2101" s="7">
        <f t="shared" si="203"/>
        <v>-2.5249943025329657E-3</v>
      </c>
      <c r="H2101" s="7">
        <f t="shared" si="204"/>
        <v>-2.5201443611704817E-3</v>
      </c>
      <c r="I2101" s="7">
        <f t="shared" si="205"/>
        <v>-1.4052093627512092E-3</v>
      </c>
      <c r="K2101" s="7">
        <f>MIN((A2101 - MAX($A$3:A2101))/MAX($A$3:A2101),0)</f>
        <v>-0.23782137740937154</v>
      </c>
      <c r="L2101" s="7">
        <f>MIN((B2101 - MAX($B$3:B2101))/MAX($B$3:B2101),0)</f>
        <v>-0.44611189911265514</v>
      </c>
      <c r="M2101" s="7">
        <f>MIN((C2101 - MAX($C$3:C2101))/MAX($C$3:C2101),0)</f>
        <v>-7.1394912627957663E-2</v>
      </c>
    </row>
    <row r="2102" spans="1:13" x14ac:dyDescent="0.35">
      <c r="A2102" s="3">
        <v>134.12453409418501</v>
      </c>
      <c r="B2102" s="3">
        <v>65.553186003113694</v>
      </c>
      <c r="C2102">
        <v>121.3078509300078</v>
      </c>
      <c r="D2102" s="6">
        <f t="shared" si="208"/>
        <v>5.2956332961212795E-3</v>
      </c>
      <c r="E2102" s="6">
        <f t="shared" si="206"/>
        <v>4.8108364131237138E-3</v>
      </c>
      <c r="F2102" s="6">
        <f t="shared" si="207"/>
        <v>1.6013010453646286E-3</v>
      </c>
      <c r="G2102" s="7">
        <f t="shared" si="203"/>
        <v>4.7907551604450182E-3</v>
      </c>
      <c r="H2102" s="7">
        <f t="shared" si="204"/>
        <v>4.3059582774474525E-3</v>
      </c>
      <c r="I2102" s="7">
        <f t="shared" si="205"/>
        <v>1.0964229096883671E-3</v>
      </c>
      <c r="K2102" s="7">
        <f>MIN((A2102 - MAX($A$3:A2102))/MAX($A$3:A2102),0)</f>
        <v>-0.23378515891798873</v>
      </c>
      <c r="L2102" s="7">
        <f>MIN((B2102 - MAX($B$3:B2102))/MAX($B$3:B2102),0)</f>
        <v>-0.44344723406811032</v>
      </c>
      <c r="M2102" s="7">
        <f>MIN((C2102 - MAX($C$3:C2102))/MAX($C$3:C2102),0)</f>
        <v>-6.9907936330817905E-2</v>
      </c>
    </row>
    <row r="2103" spans="1:13" x14ac:dyDescent="0.35">
      <c r="A2103" s="3">
        <v>135.19980908388999</v>
      </c>
      <c r="B2103" s="3">
        <v>66.091235450320696</v>
      </c>
      <c r="C2103">
        <v>123.22073666747633</v>
      </c>
      <c r="D2103" s="6">
        <f t="shared" si="208"/>
        <v>8.0169895609844156E-3</v>
      </c>
      <c r="E2103" s="6">
        <f t="shared" si="206"/>
        <v>8.2078306183538431E-3</v>
      </c>
      <c r="F2103" s="6">
        <f t="shared" si="207"/>
        <v>1.5768853563915042E-2</v>
      </c>
      <c r="G2103" s="7">
        <f t="shared" si="203"/>
        <v>7.5121114253081543E-3</v>
      </c>
      <c r="H2103" s="7">
        <f t="shared" si="204"/>
        <v>7.7029524826775818E-3</v>
      </c>
      <c r="I2103" s="7">
        <f t="shared" si="205"/>
        <v>1.526397542823878E-2</v>
      </c>
      <c r="K2103" s="7">
        <f>MIN((A2103 - MAX($A$3:A2103))/MAX($A$3:A2103),0)</f>
        <v>-0.22764242253556291</v>
      </c>
      <c r="L2103" s="7">
        <f>MIN((B2103 - MAX($B$3:B2103))/MAX($B$3:B2103),0)</f>
        <v>-0.43887914323516508</v>
      </c>
      <c r="M2103" s="7">
        <f>MIN((C2103 - MAX($C$3:C2103))/MAX($C$3:C2103),0)</f>
        <v>-5.5241450777859025E-2</v>
      </c>
    </row>
    <row r="2104" spans="1:13" x14ac:dyDescent="0.35">
      <c r="A2104" s="3">
        <v>135.785056826866</v>
      </c>
      <c r="B2104" s="3">
        <v>66.333548562590394</v>
      </c>
      <c r="C2104">
        <v>123.60746900404665</v>
      </c>
      <c r="D2104" s="6">
        <f t="shared" si="208"/>
        <v>4.328761608035029E-3</v>
      </c>
      <c r="E2104" s="6">
        <f t="shared" si="206"/>
        <v>3.666342603806219E-3</v>
      </c>
      <c r="F2104" s="6">
        <f t="shared" si="207"/>
        <v>3.1385329046843395E-3</v>
      </c>
      <c r="G2104" s="7">
        <f t="shared" si="203"/>
        <v>3.8238834723587677E-3</v>
      </c>
      <c r="H2104" s="7">
        <f t="shared" si="204"/>
        <v>3.1614644681299577E-3</v>
      </c>
      <c r="I2104" s="7">
        <f t="shared" si="205"/>
        <v>2.6336547690080777E-3</v>
      </c>
      <c r="K2104" s="7">
        <f>MIN((A2104 - MAX($A$3:A2104))/MAX($A$3:A2104),0)</f>
        <v>-0.22429907070655994</v>
      </c>
      <c r="L2104" s="7">
        <f>MIN((B2104 - MAX($B$3:B2104))/MAX($B$3:B2104),0)</f>
        <v>-0.4368218819321239</v>
      </c>
      <c r="M2104" s="7">
        <f>MIN((C2104 - MAX($C$3:C2104))/MAX($C$3:C2104),0)</f>
        <v>-5.2276294984143497E-2</v>
      </c>
    </row>
    <row r="2105" spans="1:13" x14ac:dyDescent="0.35">
      <c r="A2105" s="3">
        <v>135.688700468788</v>
      </c>
      <c r="B2105" s="3">
        <v>66.299793636636707</v>
      </c>
      <c r="C2105">
        <v>124.37692319618797</v>
      </c>
      <c r="D2105" s="6">
        <f t="shared" si="208"/>
        <v>-7.0962416873940446E-4</v>
      </c>
      <c r="E2105" s="6">
        <f t="shared" si="206"/>
        <v>-5.0886657935745683E-4</v>
      </c>
      <c r="F2105" s="6">
        <f t="shared" si="207"/>
        <v>6.2249813732221503E-3</v>
      </c>
      <c r="G2105" s="7">
        <f t="shared" si="203"/>
        <v>-1.214502304415666E-3</v>
      </c>
      <c r="H2105" s="7">
        <f t="shared" si="204"/>
        <v>-1.0137447150337184E-3</v>
      </c>
      <c r="I2105" s="7">
        <f t="shared" si="205"/>
        <v>5.720103237545889E-3</v>
      </c>
      <c r="K2105" s="7">
        <f>MIN((A2105 - MAX($A$3:A2105))/MAX($A$3:A2105),0)</f>
        <v>-0.22484952683370016</v>
      </c>
      <c r="L2105" s="7">
        <f>MIN((B2105 - MAX($B$3:B2105))/MAX($B$3:B2105),0)</f>
        <v>-0.43710846445463408</v>
      </c>
      <c r="M2105" s="7">
        <f>MIN((C2105 - MAX($C$3:C2105))/MAX($C$3:C2105),0)</f>
        <v>-4.6376732573458701E-2</v>
      </c>
    </row>
    <row r="2106" spans="1:13" x14ac:dyDescent="0.35">
      <c r="A2106" s="3">
        <v>135.177772371309</v>
      </c>
      <c r="B2106" s="3">
        <v>66.073122809189201</v>
      </c>
      <c r="C2106">
        <v>124.05090623433405</v>
      </c>
      <c r="D2106" s="6">
        <f t="shared" si="208"/>
        <v>-3.7654432219764856E-3</v>
      </c>
      <c r="E2106" s="6">
        <f t="shared" si="206"/>
        <v>-3.4188768171708162E-3</v>
      </c>
      <c r="F2106" s="6">
        <f t="shared" si="207"/>
        <v>-2.6212013730205846E-3</v>
      </c>
      <c r="G2106" s="7">
        <f t="shared" si="203"/>
        <v>-4.2703213576527474E-3</v>
      </c>
      <c r="H2106" s="7">
        <f t="shared" si="204"/>
        <v>-3.9237549528470779E-3</v>
      </c>
      <c r="I2106" s="7">
        <f t="shared" si="205"/>
        <v>-3.1260795086968463E-3</v>
      </c>
      <c r="K2106" s="7">
        <f>MIN((A2106 - MAX($A$3:A2106))/MAX($A$3:A2106),0)</f>
        <v>-0.22776831192889607</v>
      </c>
      <c r="L2106" s="7">
        <f>MIN((B2106 - MAX($B$3:B2106))/MAX($B$3:B2106),0)</f>
        <v>-0.43903292127609178</v>
      </c>
      <c r="M2106" s="7">
        <f>MIN((C2106 - MAX($C$3:C2106))/MAX($C$3:C2106),0)</f>
        <v>-4.887637119138153E-2</v>
      </c>
    </row>
    <row r="2107" spans="1:13" x14ac:dyDescent="0.35">
      <c r="A2107" s="3">
        <v>134.810063438257</v>
      </c>
      <c r="B2107" s="3">
        <v>65.914377450076699</v>
      </c>
      <c r="C2107">
        <v>124.79408557415513</v>
      </c>
      <c r="D2107" s="6">
        <f t="shared" si="208"/>
        <v>-2.7201878430276999E-3</v>
      </c>
      <c r="E2107" s="6">
        <f t="shared" si="206"/>
        <v>-2.4025708542781861E-3</v>
      </c>
      <c r="F2107" s="6">
        <f t="shared" si="207"/>
        <v>5.990922294571599E-3</v>
      </c>
      <c r="G2107" s="7">
        <f t="shared" si="203"/>
        <v>-3.2250659787039617E-3</v>
      </c>
      <c r="H2107" s="7">
        <f t="shared" si="204"/>
        <v>-2.9074489899544474E-3</v>
      </c>
      <c r="I2107" s="7">
        <f t="shared" si="205"/>
        <v>5.4860441588953377E-3</v>
      </c>
      <c r="K2107" s="7">
        <f>MIN((A2107 - MAX($A$3:A2107))/MAX($A$3:A2107),0)</f>
        <v>-0.22986892717878785</v>
      </c>
      <c r="L2107" s="7">
        <f>MIN((B2107 - MAX($B$3:B2107))/MAX($B$3:B2107),0)</f>
        <v>-0.44038068442964345</v>
      </c>
      <c r="M2107" s="7">
        <f>MIN((C2107 - MAX($C$3:C2107))/MAX($C$3:C2107),0)</f>
        <v>-4.3178263438658139E-2</v>
      </c>
    </row>
    <row r="2108" spans="1:13" x14ac:dyDescent="0.35">
      <c r="A2108" s="3">
        <v>133.296660070813</v>
      </c>
      <c r="B2108" s="3">
        <v>65.227402705393501</v>
      </c>
      <c r="C2108">
        <v>125.27529161261647</v>
      </c>
      <c r="D2108" s="6">
        <f t="shared" si="208"/>
        <v>-1.1226189861835779E-2</v>
      </c>
      <c r="E2108" s="6">
        <f t="shared" si="206"/>
        <v>-1.042222912904715E-2</v>
      </c>
      <c r="F2108" s="6">
        <f t="shared" si="207"/>
        <v>3.8560003564864077E-3</v>
      </c>
      <c r="G2108" s="7">
        <f t="shared" si="203"/>
        <v>-1.1731067997512041E-2</v>
      </c>
      <c r="H2108" s="7">
        <f t="shared" si="204"/>
        <v>-1.0927107264723412E-2</v>
      </c>
      <c r="I2108" s="7">
        <f t="shared" si="205"/>
        <v>3.351122220810146E-3</v>
      </c>
      <c r="K2108" s="7">
        <f>MIN((A2108 - MAX($A$3:A2108))/MAX($A$3:A2108),0)</f>
        <v>-0.23851456482077807</v>
      </c>
      <c r="L2108" s="7">
        <f>MIN((B2108 - MAX($B$3:B2108))/MAX($B$3:B2108),0)</f>
        <v>-0.44621316516155823</v>
      </c>
      <c r="M2108" s="7">
        <f>MIN((C2108 - MAX($C$3:C2108))/MAX($C$3:C2108),0)</f>
        <v>-3.9488758481383661E-2</v>
      </c>
    </row>
    <row r="2109" spans="1:13" x14ac:dyDescent="0.35">
      <c r="A2109" s="3">
        <v>130.22615628533299</v>
      </c>
      <c r="B2109" s="3">
        <v>63.759844562724098</v>
      </c>
      <c r="C2109">
        <v>126.28347278712924</v>
      </c>
      <c r="D2109" s="6">
        <f t="shared" si="208"/>
        <v>-2.3035114187023354E-2</v>
      </c>
      <c r="E2109" s="6">
        <f t="shared" si="206"/>
        <v>-2.2499104391719937E-2</v>
      </c>
      <c r="F2109" s="6">
        <f t="shared" si="207"/>
        <v>8.0477256251801615E-3</v>
      </c>
      <c r="G2109" s="7">
        <f t="shared" si="203"/>
        <v>-2.3539992322699616E-2</v>
      </c>
      <c r="H2109" s="7">
        <f t="shared" si="204"/>
        <v>-2.3003982527396199E-2</v>
      </c>
      <c r="I2109" s="7">
        <f t="shared" si="205"/>
        <v>7.5428474895039002E-3</v>
      </c>
      <c r="K2109" s="7">
        <f>MIN((A2109 - MAX($A$3:A2109))/MAX($A$3:A2109),0)</f>
        <v>-0.25605546877188662</v>
      </c>
      <c r="L2109" s="7">
        <f>MIN((B2109 - MAX($B$3:B2109))/MAX($B$3:B2109),0)</f>
        <v>-0.4586728729693485</v>
      </c>
      <c r="M2109" s="7">
        <f>MIN((C2109 - MAX($C$3:C2109))/MAX($C$3:C2109),0)</f>
        <v>-3.175882754974068E-2</v>
      </c>
    </row>
    <row r="2110" spans="1:13" x14ac:dyDescent="0.35">
      <c r="A2110" s="3">
        <v>130.520888414464</v>
      </c>
      <c r="B2110" s="3">
        <v>63.900848884749799</v>
      </c>
      <c r="C2110">
        <v>126.58988180450972</v>
      </c>
      <c r="D2110" s="6">
        <f t="shared" si="208"/>
        <v>2.2632329597844468E-3</v>
      </c>
      <c r="E2110" s="6">
        <f t="shared" si="206"/>
        <v>2.2114909939434861E-3</v>
      </c>
      <c r="F2110" s="6">
        <f t="shared" si="207"/>
        <v>2.4263588149573234E-3</v>
      </c>
      <c r="G2110" s="7">
        <f t="shared" si="203"/>
        <v>1.7583548241081853E-3</v>
      </c>
      <c r="H2110" s="7">
        <f t="shared" si="204"/>
        <v>1.7066128582672246E-3</v>
      </c>
      <c r="I2110" s="7">
        <f t="shared" si="205"/>
        <v>1.9214806792810619E-3</v>
      </c>
      <c r="K2110" s="7">
        <f>MIN((A2110 - MAX($A$3:A2110))/MAX($A$3:A2110),0)</f>
        <v>-0.25437174898855974</v>
      </c>
      <c r="L2110" s="7">
        <f>MIN((B2110 - MAX($B$3:B2110))/MAX($B$3:B2110),0)</f>
        <v>-0.45747573290314292</v>
      </c>
      <c r="M2110" s="7">
        <f>MIN((C2110 - MAX($C$3:C2110))/MAX($C$3:C2110),0)</f>
        <v>-2.9409527045961378E-2</v>
      </c>
    </row>
    <row r="2111" spans="1:13" x14ac:dyDescent="0.35">
      <c r="A2111" s="3">
        <v>130.08938791594801</v>
      </c>
      <c r="B2111" s="3">
        <v>63.691489138127601</v>
      </c>
      <c r="C2111">
        <v>126.34448791429146</v>
      </c>
      <c r="D2111" s="6">
        <f t="shared" si="208"/>
        <v>-3.3059880587525143E-3</v>
      </c>
      <c r="E2111" s="6">
        <f t="shared" si="206"/>
        <v>-3.2763218372856779E-3</v>
      </c>
      <c r="F2111" s="6">
        <f t="shared" si="207"/>
        <v>-1.9384952945703028E-3</v>
      </c>
      <c r="G2111" s="7">
        <f t="shared" si="203"/>
        <v>-3.8108661944287756E-3</v>
      </c>
      <c r="H2111" s="7">
        <f t="shared" si="204"/>
        <v>-3.7811999729619392E-3</v>
      </c>
      <c r="I2111" s="7">
        <f t="shared" si="205"/>
        <v>-2.4433734302465645E-3</v>
      </c>
      <c r="K2111" s="7">
        <f>MIN((A2111 - MAX($A$3:A2111))/MAX($A$3:A2111),0)</f>
        <v>-0.2568367870826721</v>
      </c>
      <c r="L2111" s="7">
        <f>MIN((B2111 - MAX($B$3:B2111))/MAX($B$3:B2111),0)</f>
        <v>-0.45925321700668975</v>
      </c>
      <c r="M2111" s="7">
        <f>MIN((C2111 - MAX($C$3:C2111))/MAX($C$3:C2111),0)</f>
        <v>-3.1291012110737544E-2</v>
      </c>
    </row>
    <row r="2112" spans="1:13" x14ac:dyDescent="0.35">
      <c r="A2112" s="3">
        <v>131.06286035200301</v>
      </c>
      <c r="B2112" s="3">
        <v>64.170329838607998</v>
      </c>
      <c r="C2112">
        <v>127.73962882378173</v>
      </c>
      <c r="D2112" s="6">
        <f t="shared" si="208"/>
        <v>7.4831041305534812E-3</v>
      </c>
      <c r="E2112" s="6">
        <f t="shared" si="206"/>
        <v>7.5181269422345638E-3</v>
      </c>
      <c r="F2112" s="6">
        <f t="shared" si="207"/>
        <v>1.1042356754310406E-2</v>
      </c>
      <c r="G2112" s="7">
        <f t="shared" si="203"/>
        <v>6.9782259948772199E-3</v>
      </c>
      <c r="H2112" s="7">
        <f t="shared" si="204"/>
        <v>7.0132488065583025E-3</v>
      </c>
      <c r="I2112" s="7">
        <f t="shared" si="205"/>
        <v>1.0537478618634143E-2</v>
      </c>
      <c r="K2112" s="7">
        <f>MIN((A2112 - MAX($A$3:A2112))/MAX($A$3:A2112),0)</f>
        <v>-0.25127561937441506</v>
      </c>
      <c r="L2112" s="7">
        <f>MIN((B2112 - MAX($B$3:B2112))/MAX($B$3:B2112),0)</f>
        <v>-0.45518781404854108</v>
      </c>
      <c r="M2112" s="7">
        <f>MIN((C2112 - MAX($C$3:C2112))/MAX($C$3:C2112),0)</f>
        <v>-2.0594181875357352E-2</v>
      </c>
    </row>
    <row r="2113" spans="1:13" x14ac:dyDescent="0.35">
      <c r="A2113" s="3">
        <v>134.267332310771</v>
      </c>
      <c r="B2113" s="3">
        <v>65.755095003202698</v>
      </c>
      <c r="C2113">
        <v>129.63583178719642</v>
      </c>
      <c r="D2113" s="6">
        <f t="shared" si="208"/>
        <v>2.444988572782212E-2</v>
      </c>
      <c r="E2113" s="6">
        <f t="shared" si="206"/>
        <v>2.469622906069633E-2</v>
      </c>
      <c r="F2113" s="6">
        <f t="shared" si="207"/>
        <v>1.4844281143407172E-2</v>
      </c>
      <c r="G2113" s="7">
        <f t="shared" si="203"/>
        <v>2.3945007592145857E-2</v>
      </c>
      <c r="H2113" s="7">
        <f t="shared" si="204"/>
        <v>2.4191350925020068E-2</v>
      </c>
      <c r="I2113" s="7">
        <f t="shared" si="205"/>
        <v>1.433940300773091E-2</v>
      </c>
      <c r="K2113" s="7">
        <f>MIN((A2113 - MAX($A$3:A2113))/MAX($A$3:A2113),0)</f>
        <v>-0.2329693938264851</v>
      </c>
      <c r="L2113" s="7">
        <f>MIN((B2113 - MAX($B$3:B2113))/MAX($B$3:B2113),0)</f>
        <v>-0.44173300750922517</v>
      </c>
      <c r="M2113" s="7">
        <f>MIN((C2113 - MAX($C$3:C2113))/MAX($C$3:C2113),0)</f>
        <v>-6.055606557626444E-3</v>
      </c>
    </row>
    <row r="2114" spans="1:13" x14ac:dyDescent="0.35">
      <c r="A2114" s="3">
        <v>133.343480565622</v>
      </c>
      <c r="B2114" s="3">
        <v>65.317282849467603</v>
      </c>
      <c r="C2114">
        <v>129.45880212720874</v>
      </c>
      <c r="D2114" s="6">
        <f t="shared" si="208"/>
        <v>-6.8806889155336422E-3</v>
      </c>
      <c r="E2114" s="6">
        <f t="shared" si="206"/>
        <v>-6.6582240313662489E-3</v>
      </c>
      <c r="F2114" s="6">
        <f t="shared" si="207"/>
        <v>-1.3655920400023689E-3</v>
      </c>
      <c r="G2114" s="7">
        <f t="shared" si="203"/>
        <v>-7.3855670512099035E-3</v>
      </c>
      <c r="H2114" s="7">
        <f t="shared" si="204"/>
        <v>-7.1631021670425102E-3</v>
      </c>
      <c r="I2114" s="7">
        <f t="shared" si="205"/>
        <v>-1.8704701756786304E-3</v>
      </c>
      <c r="K2114" s="7">
        <f>MIN((A2114 - MAX($A$3:A2114))/MAX($A$3:A2114),0)</f>
        <v>-0.23824709281625825</v>
      </c>
      <c r="L2114" s="7">
        <f>MIN((B2114 - MAX($B$3:B2114))/MAX($B$3:B2114),0)</f>
        <v>-0.4454500742145458</v>
      </c>
      <c r="M2114" s="7">
        <f>MIN((C2114 - MAX($C$3:C2114))/MAX($C$3:C2114),0)</f>
        <v>-7.4129291095163322E-3</v>
      </c>
    </row>
    <row r="2115" spans="1:13" x14ac:dyDescent="0.35">
      <c r="A2115" s="3">
        <v>136.15213044121199</v>
      </c>
      <c r="B2115" s="3">
        <v>66.696124534381696</v>
      </c>
      <c r="C2115">
        <v>134.33480280940395</v>
      </c>
      <c r="D2115" s="6">
        <f t="shared" si="208"/>
        <v>2.1063271062643205E-2</v>
      </c>
      <c r="E2115" s="6">
        <f t="shared" si="206"/>
        <v>2.1109905751771973E-2</v>
      </c>
      <c r="F2115" s="6">
        <f t="shared" si="207"/>
        <v>3.7664497137892244E-2</v>
      </c>
      <c r="G2115" s="7">
        <f t="shared" si="203"/>
        <v>2.0558392926966942E-2</v>
      </c>
      <c r="H2115" s="7">
        <f t="shared" si="204"/>
        <v>2.0605027616095711E-2</v>
      </c>
      <c r="I2115" s="7">
        <f t="shared" si="205"/>
        <v>3.7159619002215982E-2</v>
      </c>
      <c r="K2115" s="7">
        <f>MIN((A2115 - MAX($A$3:A2115))/MAX($A$3:A2115),0)</f>
        <v>-0.22220208484949061</v>
      </c>
      <c r="L2115" s="7">
        <f>MIN((B2115 - MAX($B$3:B2115))/MAX($B$3:B2115),0)</f>
        <v>-0.43374357754656273</v>
      </c>
      <c r="M2115" s="7">
        <f>MIN((C2115 - MAX($C$3:C2115))/MAX($C$3:C2115),0)</f>
        <v>0</v>
      </c>
    </row>
    <row r="2116" spans="1:13" x14ac:dyDescent="0.35">
      <c r="A2116" s="3">
        <v>138.169701198708</v>
      </c>
      <c r="B2116" s="3">
        <v>67.7035507138756</v>
      </c>
      <c r="C2116">
        <v>135.10549735649352</v>
      </c>
      <c r="D2116" s="6">
        <f t="shared" si="208"/>
        <v>1.4818503030087752E-2</v>
      </c>
      <c r="E2116" s="6">
        <f t="shared" si="206"/>
        <v>1.5104718400460869E-2</v>
      </c>
      <c r="F2116" s="6">
        <f t="shared" si="207"/>
        <v>5.7371174927991946E-3</v>
      </c>
      <c r="G2116" s="7">
        <f t="shared" si="203"/>
        <v>1.431362489441149E-2</v>
      </c>
      <c r="H2116" s="7">
        <f t="shared" si="204"/>
        <v>1.4599840264784607E-2</v>
      </c>
      <c r="I2116" s="7">
        <f t="shared" si="205"/>
        <v>5.2322393571229333E-3</v>
      </c>
      <c r="K2116" s="7">
        <f>MIN((A2116 - MAX($A$3:A2116))/MAX($A$3:A2116),0)</f>
        <v>-0.21067628408703684</v>
      </c>
      <c r="L2116" s="7">
        <f>MIN((B2116 - MAX($B$3:B2116))/MAX($B$3:B2116),0)</f>
        <v>-0.42519043374295118</v>
      </c>
      <c r="M2116" s="7">
        <f>MIN((C2116 - MAX($C$3:C2116))/MAX($C$3:C2116),0)</f>
        <v>0</v>
      </c>
    </row>
    <row r="2117" spans="1:13" x14ac:dyDescent="0.35">
      <c r="A2117" s="3">
        <v>139.20440837952299</v>
      </c>
      <c r="B2117" s="3">
        <v>68.263030269208599</v>
      </c>
      <c r="C2117">
        <v>139.15825378695868</v>
      </c>
      <c r="D2117" s="6">
        <f t="shared" si="208"/>
        <v>7.4886691643555933E-3</v>
      </c>
      <c r="E2117" s="6">
        <f t="shared" si="206"/>
        <v>8.2636663724984724E-3</v>
      </c>
      <c r="F2117" s="6">
        <f t="shared" si="207"/>
        <v>2.999697650918999E-2</v>
      </c>
      <c r="G2117" s="7">
        <f t="shared" ref="G2117:G2180" si="209">D2117-$J$3</f>
        <v>6.983791028679332E-3</v>
      </c>
      <c r="H2117" s="7">
        <f t="shared" ref="H2117:H2180" si="210">E2117-$J$3</f>
        <v>7.7587882368222111E-3</v>
      </c>
      <c r="I2117" s="7">
        <f t="shared" ref="I2117:I2180" si="211">F2117-$J$3</f>
        <v>2.9492098373513728E-2</v>
      </c>
      <c r="K2117" s="7">
        <f>MIN((A2117 - MAX($A$3:A2117))/MAX($A$3:A2117),0)</f>
        <v>-0.20476529991498485</v>
      </c>
      <c r="L2117" s="7">
        <f>MIN((B2117 - MAX($B$3:B2117))/MAX($B$3:B2117),0)</f>
        <v>-0.42044039925968235</v>
      </c>
      <c r="M2117" s="7">
        <f>MIN((C2117 - MAX($C$3:C2117))/MAX($C$3:C2117),0)</f>
        <v>0</v>
      </c>
    </row>
    <row r="2118" spans="1:13" x14ac:dyDescent="0.35">
      <c r="A2118" s="3">
        <v>137.44421434087801</v>
      </c>
      <c r="B2118" s="3">
        <v>67.376157113756904</v>
      </c>
      <c r="C2118">
        <v>135.2672293054529</v>
      </c>
      <c r="D2118" s="6">
        <f t="shared" si="208"/>
        <v>-1.2644671667624483E-2</v>
      </c>
      <c r="E2118" s="6">
        <f t="shared" si="206"/>
        <v>-1.2991998039848773E-2</v>
      </c>
      <c r="F2118" s="6">
        <f t="shared" si="207"/>
        <v>-2.7961147654688601E-2</v>
      </c>
      <c r="G2118" s="7">
        <f t="shared" si="209"/>
        <v>-1.3149549803300745E-2</v>
      </c>
      <c r="H2118" s="7">
        <f t="shared" si="210"/>
        <v>-1.3496876175525035E-2</v>
      </c>
      <c r="I2118" s="7">
        <f t="shared" si="211"/>
        <v>-2.8466025790364863E-2</v>
      </c>
      <c r="K2118" s="7">
        <f>MIN((A2118 - MAX($A$3:A2118))/MAX($A$3:A2118),0)</f>
        <v>-0.2148207815962617</v>
      </c>
      <c r="L2118" s="7">
        <f>MIN((B2118 - MAX($B$3:B2118))/MAX($B$3:B2118),0)</f>
        <v>-0.42797003645647608</v>
      </c>
      <c r="M2118" s="7">
        <f>MIN((C2118 - MAX($C$3:C2118))/MAX($C$3:C2118),0)</f>
        <v>-2.7961147654688601E-2</v>
      </c>
    </row>
    <row r="2119" spans="1:13" x14ac:dyDescent="0.35">
      <c r="A2119" s="3">
        <v>137.94001165023201</v>
      </c>
      <c r="B2119" s="3">
        <v>67.640294348774603</v>
      </c>
      <c r="C2119">
        <v>135.67064441607707</v>
      </c>
      <c r="D2119" s="6">
        <f t="shared" si="208"/>
        <v>3.6072621298148429E-3</v>
      </c>
      <c r="E2119" s="6">
        <f t="shared" ref="E2119:E2182" si="212">(B2119-B2118)/B2118</f>
        <v>3.9203369015501132E-3</v>
      </c>
      <c r="F2119" s="6">
        <f t="shared" ref="F2119:F2182" si="213">(C2119-C2118)/C2118</f>
        <v>2.9823565744308781E-3</v>
      </c>
      <c r="G2119" s="7">
        <f t="shared" si="209"/>
        <v>3.1023839941385816E-3</v>
      </c>
      <c r="H2119" s="7">
        <f t="shared" si="210"/>
        <v>3.4154587658738519E-3</v>
      </c>
      <c r="I2119" s="7">
        <f t="shared" si="211"/>
        <v>2.4774784387546168E-3</v>
      </c>
      <c r="K2119" s="7">
        <f>MIN((A2119 - MAX($A$3:A2119))/MAX($A$3:A2119),0)</f>
        <v>-0.21198843433659628</v>
      </c>
      <c r="L2119" s="7">
        <f>MIN((B2119 - MAX($B$3:B2119))/MAX($B$3:B2119),0)</f>
        <v>-0.42572748628160406</v>
      </c>
      <c r="M2119" s="7">
        <f>MIN((C2119 - MAX($C$3:C2119))/MAX($C$3:C2119),0)</f>
        <v>-2.5062181192794315E-2</v>
      </c>
    </row>
    <row r="2120" spans="1:13" x14ac:dyDescent="0.35">
      <c r="A2120" s="3">
        <v>142.02021943112101</v>
      </c>
      <c r="B2120" s="3">
        <v>69.673800776185104</v>
      </c>
      <c r="C2120">
        <v>137.31208880941429</v>
      </c>
      <c r="D2120" s="6">
        <f t="shared" si="208"/>
        <v>2.9579581240249481E-2</v>
      </c>
      <c r="E2120" s="6">
        <f t="shared" si="212"/>
        <v>3.0063536047390673E-2</v>
      </c>
      <c r="F2120" s="6">
        <f t="shared" si="213"/>
        <v>1.2098743986969017E-2</v>
      </c>
      <c r="G2120" s="7">
        <f t="shared" si="209"/>
        <v>2.9074703104573218E-2</v>
      </c>
      <c r="H2120" s="7">
        <f t="shared" si="210"/>
        <v>2.9558657911714411E-2</v>
      </c>
      <c r="I2120" s="7">
        <f t="shared" si="211"/>
        <v>1.1593865851292755E-2</v>
      </c>
      <c r="K2120" s="7">
        <f>MIN((A2120 - MAX($A$3:A2120))/MAX($A$3:A2120),0)</f>
        <v>-0.18867938221179945</v>
      </c>
      <c r="L2120" s="7">
        <f>MIN((B2120 - MAX($B$3:B2120))/MAX($B$3:B2120),0)</f>
        <v>-0.40846282386440541</v>
      </c>
      <c r="M2120" s="7">
        <f>MIN((C2120 - MAX($C$3:C2120))/MAX($C$3:C2120),0)</f>
        <v>-1.3266658119831947E-2</v>
      </c>
    </row>
    <row r="2121" spans="1:13" x14ac:dyDescent="0.35">
      <c r="A2121" s="3">
        <v>143.28823174826701</v>
      </c>
      <c r="B2121" s="3">
        <v>70.312313012224905</v>
      </c>
      <c r="C2121">
        <v>136.57672370576714</v>
      </c>
      <c r="D2121" s="6">
        <f t="shared" si="208"/>
        <v>8.9283928881759064E-3</v>
      </c>
      <c r="E2121" s="6">
        <f t="shared" si="212"/>
        <v>9.1643089500874266E-3</v>
      </c>
      <c r="F2121" s="6">
        <f t="shared" si="213"/>
        <v>-5.3554287173347339E-3</v>
      </c>
      <c r="G2121" s="7">
        <f t="shared" si="209"/>
        <v>8.4235147524996442E-3</v>
      </c>
      <c r="H2121" s="7">
        <f t="shared" si="210"/>
        <v>8.6594308144111645E-3</v>
      </c>
      <c r="I2121" s="7">
        <f t="shared" si="211"/>
        <v>-5.8603068530109952E-3</v>
      </c>
      <c r="K2121" s="7">
        <f>MIN((A2121 - MAX($A$3:A2121))/MAX($A$3:A2121),0)</f>
        <v>-0.18143559297790879</v>
      </c>
      <c r="L2121" s="7">
        <f>MIN((B2121 - MAX($B$3:B2121))/MAX($B$3:B2121),0)</f>
        <v>-0.40304179442683652</v>
      </c>
      <c r="M2121" s="7">
        <f>MIN((C2121 - MAX($C$3:C2121))/MAX($C$3:C2121),0)</f>
        <v>-1.8551038195288673E-2</v>
      </c>
    </row>
    <row r="2122" spans="1:13" x14ac:dyDescent="0.35">
      <c r="A2122" s="3">
        <v>144.74480318933601</v>
      </c>
      <c r="B2122" s="3">
        <v>71.015746370598507</v>
      </c>
      <c r="C2122">
        <v>137.98898151354311</v>
      </c>
      <c r="D2122" s="6">
        <f t="shared" si="208"/>
        <v>1.0165324976777924E-2</v>
      </c>
      <c r="E2122" s="6">
        <f t="shared" si="212"/>
        <v>1.0004412146863928E-2</v>
      </c>
      <c r="F2122" s="6">
        <f t="shared" si="213"/>
        <v>1.0340398930775773E-2</v>
      </c>
      <c r="G2122" s="7">
        <f t="shared" si="209"/>
        <v>9.6604468411016619E-3</v>
      </c>
      <c r="H2122" s="7">
        <f t="shared" si="210"/>
        <v>9.4995340111876658E-3</v>
      </c>
      <c r="I2122" s="7">
        <f t="shared" si="211"/>
        <v>9.8355207950995109E-3</v>
      </c>
      <c r="K2122" s="7">
        <f>MIN((A2122 - MAX($A$3:A2122))/MAX($A$3:A2122),0)</f>
        <v>-0.17311461976610573</v>
      </c>
      <c r="L2122" s="7">
        <f>MIN((B2122 - MAX($B$3:B2122))/MAX($B$3:B2122),0)</f>
        <v>-0.39706957850383029</v>
      </c>
      <c r="M2122" s="7">
        <f>MIN((C2122 - MAX($C$3:C2122))/MAX($C$3:C2122),0)</f>
        <v>-8.4024644000322418E-3</v>
      </c>
    </row>
    <row r="2123" spans="1:13" x14ac:dyDescent="0.35">
      <c r="A2123" s="3">
        <v>145.170177639531</v>
      </c>
      <c r="B2123" s="3">
        <v>71.198046578798497</v>
      </c>
      <c r="C2123">
        <v>138.6627009762627</v>
      </c>
      <c r="D2123" s="6">
        <f t="shared" si="208"/>
        <v>2.9387891020762609E-3</v>
      </c>
      <c r="E2123" s="6">
        <f t="shared" si="212"/>
        <v>2.5670392485724132E-3</v>
      </c>
      <c r="F2123" s="6">
        <f t="shared" si="213"/>
        <v>4.8824149242196269E-3</v>
      </c>
      <c r="G2123" s="7">
        <f t="shared" si="209"/>
        <v>2.4339109663999992E-3</v>
      </c>
      <c r="H2123" s="7">
        <f t="shared" si="210"/>
        <v>2.0621611128961515E-3</v>
      </c>
      <c r="I2123" s="7">
        <f t="shared" si="211"/>
        <v>4.3775367885433656E-3</v>
      </c>
      <c r="K2123" s="7">
        <f>MIN((A2123 - MAX($A$3:A2123))/MAX($A$3:A2123),0)</f>
        <v>-0.17068457802200818</v>
      </c>
      <c r="L2123" s="7">
        <f>MIN((B2123 - MAX($B$3:B2123))/MAX($B$3:B2123),0)</f>
        <v>-0.39552183244769129</v>
      </c>
      <c r="M2123" s="7">
        <f>MIN((C2123 - MAX($C$3:C2123))/MAX($C$3:C2123),0)</f>
        <v>-3.5610737933995571E-3</v>
      </c>
    </row>
    <row r="2124" spans="1:13" x14ac:dyDescent="0.35">
      <c r="A2124" s="3">
        <v>144.251965319265</v>
      </c>
      <c r="B2124" s="3">
        <v>70.754282970922304</v>
      </c>
      <c r="C2124">
        <v>137.39835549606445</v>
      </c>
      <c r="D2124" s="6">
        <f t="shared" si="208"/>
        <v>-6.3250754059556331E-3</v>
      </c>
      <c r="E2124" s="6">
        <f t="shared" si="212"/>
        <v>-6.232805943419485E-3</v>
      </c>
      <c r="F2124" s="6">
        <f t="shared" si="213"/>
        <v>-9.1181368262448909E-3</v>
      </c>
      <c r="G2124" s="7">
        <f t="shared" si="209"/>
        <v>-6.8299535416318944E-3</v>
      </c>
      <c r="H2124" s="7">
        <f t="shared" si="210"/>
        <v>-6.7376840790957463E-3</v>
      </c>
      <c r="I2124" s="7">
        <f t="shared" si="211"/>
        <v>-9.623014961921153E-3</v>
      </c>
      <c r="K2124" s="7">
        <f>MIN((A2124 - MAX($A$3:A2124))/MAX($A$3:A2124),0)</f>
        <v>-0.17593006060134087</v>
      </c>
      <c r="L2124" s="7">
        <f>MIN((B2124 - MAX($B$3:B2124))/MAX($B$3:B2124),0)</f>
        <v>-0.39928942756307867</v>
      </c>
      <c r="M2124" s="7">
        <f>MIN((C2124 - MAX($C$3:C2124))/MAX($C$3:C2124),0)</f>
        <v>-1.2646740261547875E-2</v>
      </c>
    </row>
    <row r="2125" spans="1:13" x14ac:dyDescent="0.35">
      <c r="A2125" s="3">
        <v>143.38734434322001</v>
      </c>
      <c r="B2125" s="3">
        <v>70.357873568333304</v>
      </c>
      <c r="C2125">
        <v>136.41935367170905</v>
      </c>
      <c r="D2125" s="6">
        <f t="shared" si="208"/>
        <v>-5.9938245841668139E-3</v>
      </c>
      <c r="E2125" s="6">
        <f t="shared" si="212"/>
        <v>-5.6026205897940044E-3</v>
      </c>
      <c r="F2125" s="6">
        <f t="shared" si="213"/>
        <v>-7.1252805087863597E-3</v>
      </c>
      <c r="G2125" s="7">
        <f t="shared" si="209"/>
        <v>-6.4987027198430752E-3</v>
      </c>
      <c r="H2125" s="7">
        <f t="shared" si="210"/>
        <v>-6.1074987254702657E-3</v>
      </c>
      <c r="I2125" s="7">
        <f t="shared" si="211"/>
        <v>-7.630158644462621E-3</v>
      </c>
      <c r="K2125" s="7">
        <f>MIN((A2125 - MAX($A$3:A2125))/MAX($A$3:A2125),0)</f>
        <v>-0.18086939126318141</v>
      </c>
      <c r="L2125" s="7">
        <f>MIN((B2125 - MAX($B$3:B2125))/MAX($B$3:B2125),0)</f>
        <v>-0.40265498098472069</v>
      </c>
      <c r="M2125" s="7">
        <f>MIN((C2125 - MAX($C$3:C2125))/MAX($C$3:C2125),0)</f>
        <v>-1.9681909198448946E-2</v>
      </c>
    </row>
    <row r="2126" spans="1:13" x14ac:dyDescent="0.35">
      <c r="A2126" s="3">
        <v>144.404763460629</v>
      </c>
      <c r="B2126" s="3">
        <v>70.886548835166195</v>
      </c>
      <c r="C2126">
        <v>137.67447918012536</v>
      </c>
      <c r="D2126" s="6">
        <f t="shared" si="208"/>
        <v>7.0955991413973029E-3</v>
      </c>
      <c r="E2126" s="6">
        <f t="shared" si="212"/>
        <v>7.5140881897095583E-3</v>
      </c>
      <c r="F2126" s="6">
        <f t="shared" si="213"/>
        <v>9.2004944652996391E-3</v>
      </c>
      <c r="G2126" s="7">
        <f t="shared" si="209"/>
        <v>6.5907210057210416E-3</v>
      </c>
      <c r="H2126" s="7">
        <f t="shared" si="210"/>
        <v>7.009210054033297E-3</v>
      </c>
      <c r="I2126" s="7">
        <f t="shared" si="211"/>
        <v>8.695616329623377E-3</v>
      </c>
      <c r="K2126" s="7">
        <f>MIN((A2126 - MAX($A$3:A2126))/MAX($A$3:A2126),0)</f>
        <v>-0.17505716881913619</v>
      </c>
      <c r="L2126" s="7">
        <f>MIN((B2126 - MAX($B$3:B2126))/MAX($B$3:B2126),0)</f>
        <v>-0.39816647783215614</v>
      </c>
      <c r="M2126" s="7">
        <f>MIN((C2126 - MAX($C$3:C2126))/MAX($C$3:C2126),0)</f>
        <v>-1.0662498029796165E-2</v>
      </c>
    </row>
    <row r="2127" spans="1:13" x14ac:dyDescent="0.35">
      <c r="A2127" s="3">
        <v>143.15625502244399</v>
      </c>
      <c r="B2127" s="3">
        <v>70.285460357464899</v>
      </c>
      <c r="C2127">
        <v>136.93071067170388</v>
      </c>
      <c r="D2127" s="6">
        <f t="shared" si="208"/>
        <v>-8.6458951094463745E-3</v>
      </c>
      <c r="E2127" s="6">
        <f t="shared" si="212"/>
        <v>-8.4795844568342337E-3</v>
      </c>
      <c r="F2127" s="6">
        <f t="shared" si="213"/>
        <v>-5.4023702348521552E-3</v>
      </c>
      <c r="G2127" s="7">
        <f t="shared" si="209"/>
        <v>-9.1507732451226367E-3</v>
      </c>
      <c r="H2127" s="7">
        <f t="shared" si="210"/>
        <v>-8.9844625925104959E-3</v>
      </c>
      <c r="I2127" s="7">
        <f t="shared" si="211"/>
        <v>-5.9072483705284165E-3</v>
      </c>
      <c r="K2127" s="7">
        <f>MIN((A2127 - MAX($A$3:A2127))/MAX($A$3:A2127),0)</f>
        <v>-0.18218953800881568</v>
      </c>
      <c r="L2127" s="7">
        <f>MIN((B2127 - MAX($B$3:B2127))/MAX($B$3:B2127),0)</f>
        <v>-0.40326977601233238</v>
      </c>
      <c r="M2127" s="7">
        <f>MIN((C2127 - MAX($C$3:C2127))/MAX($C$3:C2127),0)</f>
        <v>-1.600726550266298E-2</v>
      </c>
    </row>
    <row r="2128" spans="1:13" x14ac:dyDescent="0.35">
      <c r="A2128" s="3">
        <v>141.04390832018899</v>
      </c>
      <c r="B2128" s="3">
        <v>69.242612420366498</v>
      </c>
      <c r="C2128">
        <v>136.17800127136383</v>
      </c>
      <c r="D2128" s="6">
        <f t="shared" si="208"/>
        <v>-1.4755532001894176E-2</v>
      </c>
      <c r="E2128" s="6">
        <f t="shared" si="212"/>
        <v>-1.4837321002019184E-2</v>
      </c>
      <c r="F2128" s="6">
        <f t="shared" si="213"/>
        <v>-5.4970093753818235E-3</v>
      </c>
      <c r="G2128" s="7">
        <f t="shared" si="209"/>
        <v>-1.5260410137570438E-2</v>
      </c>
      <c r="H2128" s="7">
        <f t="shared" si="210"/>
        <v>-1.5342199137695446E-2</v>
      </c>
      <c r="I2128" s="7">
        <f t="shared" si="211"/>
        <v>-6.0018875110580848E-3</v>
      </c>
      <c r="K2128" s="7">
        <f>MIN((A2128 - MAX($A$3:A2128))/MAX($A$3:A2128),0)</f>
        <v>-0.19425676645221046</v>
      </c>
      <c r="L2128" s="7">
        <f>MIN((B2128 - MAX($B$3:B2128))/MAX($B$3:B2128),0)</f>
        <v>-0.41212365389724426</v>
      </c>
      <c r="M2128" s="7">
        <f>MIN((C2128 - MAX($C$3:C2128))/MAX($C$3:C2128),0)</f>
        <v>-2.1416282789502437E-2</v>
      </c>
    </row>
    <row r="2129" spans="1:13" x14ac:dyDescent="0.35">
      <c r="A2129" s="3">
        <v>141.46538148966999</v>
      </c>
      <c r="B2129" s="3">
        <v>69.445946623859101</v>
      </c>
      <c r="C2129">
        <v>136.88412500710621</v>
      </c>
      <c r="D2129" s="6">
        <f t="shared" si="208"/>
        <v>2.9882408570542605E-3</v>
      </c>
      <c r="E2129" s="6">
        <f t="shared" si="212"/>
        <v>2.9365472558744049E-3</v>
      </c>
      <c r="F2129" s="6">
        <f t="shared" si="213"/>
        <v>5.1852996016241854E-3</v>
      </c>
      <c r="G2129" s="7">
        <f t="shared" si="209"/>
        <v>2.4833627213779992E-3</v>
      </c>
      <c r="H2129" s="7">
        <f t="shared" si="210"/>
        <v>2.4316691201981431E-3</v>
      </c>
      <c r="I2129" s="7">
        <f t="shared" si="211"/>
        <v>4.6804214659479241E-3</v>
      </c>
      <c r="K2129" s="7">
        <f>MIN((A2129 - MAX($A$3:A2129))/MAX($A$3:A2129),0)</f>
        <v>-0.19184901160142795</v>
      </c>
      <c r="L2129" s="7">
        <f>MIN((B2129 - MAX($B$3:B2129))/MAX($B$3:B2129),0)</f>
        <v>-0.41039732722630273</v>
      </c>
      <c r="M2129" s="7">
        <f>MIN((C2129 - MAX($C$3:C2129))/MAX($C$3:C2129),0)</f>
        <v>-1.6342033030494932E-2</v>
      </c>
    </row>
    <row r="2130" spans="1:13" x14ac:dyDescent="0.35">
      <c r="A2130" s="3">
        <v>142.79339658871501</v>
      </c>
      <c r="B2130" s="3">
        <v>70.087547839547895</v>
      </c>
      <c r="C2130">
        <v>137.36968262417761</v>
      </c>
      <c r="D2130" s="6">
        <f t="shared" si="208"/>
        <v>9.3875624202942667E-3</v>
      </c>
      <c r="E2130" s="6">
        <f t="shared" si="212"/>
        <v>9.2388576566449117E-3</v>
      </c>
      <c r="F2130" s="6">
        <f t="shared" si="213"/>
        <v>3.5472164288313205E-3</v>
      </c>
      <c r="G2130" s="7">
        <f t="shared" si="209"/>
        <v>8.8826842846180046E-3</v>
      </c>
      <c r="H2130" s="7">
        <f t="shared" si="210"/>
        <v>8.7339795209686495E-3</v>
      </c>
      <c r="I2130" s="7">
        <f t="shared" si="211"/>
        <v>3.0423382931550587E-3</v>
      </c>
      <c r="K2130" s="7">
        <f>MIN((A2130 - MAX($A$3:A2130))/MAX($A$3:A2130),0)</f>
        <v>-0.18426244375281384</v>
      </c>
      <c r="L2130" s="7">
        <f>MIN((B2130 - MAX($B$3:B2130))/MAX($B$3:B2130),0)</f>
        <v>-0.40495007205856914</v>
      </c>
      <c r="M2130" s="7">
        <f>MIN((C2130 - MAX($C$3:C2130))/MAX($C$3:C2130),0)</f>
        <v>-1.2852785329709886E-2</v>
      </c>
    </row>
    <row r="2131" spans="1:13" x14ac:dyDescent="0.35">
      <c r="A2131" s="3">
        <v>142.83307448662401</v>
      </c>
      <c r="B2131" s="3">
        <v>70.096204491975996</v>
      </c>
      <c r="C2131">
        <v>137.06199190668394</v>
      </c>
      <c r="D2131" s="6">
        <f t="shared" si="208"/>
        <v>2.7786927726976773E-4</v>
      </c>
      <c r="E2131" s="6">
        <f t="shared" si="212"/>
        <v>1.235119888616856E-4</v>
      </c>
      <c r="F2131" s="6">
        <f t="shared" si="213"/>
        <v>-2.2398735413509349E-3</v>
      </c>
      <c r="G2131" s="7">
        <f t="shared" si="209"/>
        <v>-2.2700885840649379E-4</v>
      </c>
      <c r="H2131" s="7">
        <f t="shared" si="210"/>
        <v>-3.8136614681457591E-4</v>
      </c>
      <c r="I2131" s="7">
        <f t="shared" si="211"/>
        <v>-2.7447516770271966E-3</v>
      </c>
      <c r="K2131" s="7">
        <f>MIN((A2131 - MAX($A$3:A2131))/MAX($A$3:A2131),0)</f>
        <v>-0.18403577534761761</v>
      </c>
      <c r="L2131" s="7">
        <f>MIN((B2131 - MAX($B$3:B2131))/MAX($B$3:B2131),0)</f>
        <v>-0.4048765762584971</v>
      </c>
      <c r="M2131" s="7">
        <f>MIN((C2131 - MAX($C$3:C2131))/MAX($C$3:C2131),0)</f>
        <v>-1.5063870257268141E-2</v>
      </c>
    </row>
    <row r="2132" spans="1:13" x14ac:dyDescent="0.35">
      <c r="A2132" s="3">
        <v>143.11969150799499</v>
      </c>
      <c r="B2132" s="3">
        <v>70.241202699330202</v>
      </c>
      <c r="C2132">
        <v>137.40091889629082</v>
      </c>
      <c r="D2132" s="6">
        <f t="shared" si="208"/>
        <v>2.006657228384545E-3</v>
      </c>
      <c r="E2132" s="6">
        <f t="shared" si="212"/>
        <v>2.0685600369532721E-3</v>
      </c>
      <c r="F2132" s="6">
        <f t="shared" si="213"/>
        <v>2.4728007005591118E-3</v>
      </c>
      <c r="G2132" s="7">
        <f t="shared" si="209"/>
        <v>1.5017790927082835E-3</v>
      </c>
      <c r="H2132" s="7">
        <f t="shared" si="210"/>
        <v>1.5636819012770106E-3</v>
      </c>
      <c r="I2132" s="7">
        <f t="shared" si="211"/>
        <v>1.9679225648828501E-3</v>
      </c>
      <c r="K2132" s="7">
        <f>MIN((A2132 - MAX($A$3:A2132))/MAX($A$3:A2132),0)</f>
        <v>-0.18239841483811572</v>
      </c>
      <c r="L2132" s="7">
        <f>MIN((B2132 - MAX($B$3:B2132))/MAX($B$3:B2132),0)</f>
        <v>-0.40364552772709061</v>
      </c>
      <c r="M2132" s="7">
        <f>MIN((C2132 - MAX($C$3:C2132))/MAX($C$3:C2132),0)</f>
        <v>-1.2628319505634334E-2</v>
      </c>
    </row>
    <row r="2133" spans="1:13" x14ac:dyDescent="0.35">
      <c r="A2133" s="3">
        <v>143.58105143646199</v>
      </c>
      <c r="B2133" s="3">
        <v>70.480600132080099</v>
      </c>
      <c r="C2133">
        <v>138.21924307339282</v>
      </c>
      <c r="D2133" s="6">
        <f t="shared" si="208"/>
        <v>3.2235950455582968E-3</v>
      </c>
      <c r="E2133" s="6">
        <f t="shared" si="212"/>
        <v>3.4082194431471415E-3</v>
      </c>
      <c r="F2133" s="6">
        <f t="shared" si="213"/>
        <v>5.9557402066551263E-3</v>
      </c>
      <c r="G2133" s="7">
        <f t="shared" si="209"/>
        <v>2.7187169098820355E-3</v>
      </c>
      <c r="H2133" s="7">
        <f t="shared" si="210"/>
        <v>2.9033413074708797E-3</v>
      </c>
      <c r="I2133" s="7">
        <f t="shared" si="211"/>
        <v>5.450862070978865E-3</v>
      </c>
      <c r="K2133" s="7">
        <f>MIN((A2133 - MAX($A$3:A2133))/MAX($A$3:A2133),0)</f>
        <v>-0.17976279841894727</v>
      </c>
      <c r="L2133" s="7">
        <f>MIN((B2133 - MAX($B$3:B2133))/MAX($B$3:B2133),0)</f>
        <v>-0.40161302081968231</v>
      </c>
      <c r="M2133" s="7">
        <f>MIN((C2133 - MAX($C$3:C2133))/MAX($C$3:C2133),0)</f>
        <v>-6.7477902892014007E-3</v>
      </c>
    </row>
    <row r="2134" spans="1:13" x14ac:dyDescent="0.35">
      <c r="A2134" s="3">
        <v>143.17051267785001</v>
      </c>
      <c r="B2134" s="3">
        <v>70.269903759608198</v>
      </c>
      <c r="C2134">
        <v>138.73207816303432</v>
      </c>
      <c r="D2134" s="6">
        <f t="shared" si="208"/>
        <v>-2.8592822973834441E-3</v>
      </c>
      <c r="E2134" s="6">
        <f t="shared" si="212"/>
        <v>-2.9894236439113389E-3</v>
      </c>
      <c r="F2134" s="6">
        <f t="shared" si="213"/>
        <v>3.7103016789723636E-3</v>
      </c>
      <c r="G2134" s="7">
        <f t="shared" si="209"/>
        <v>-3.3641604330597059E-3</v>
      </c>
      <c r="H2134" s="7">
        <f t="shared" si="210"/>
        <v>-3.4943017795876002E-3</v>
      </c>
      <c r="I2134" s="7">
        <f t="shared" si="211"/>
        <v>3.2054235432961023E-3</v>
      </c>
      <c r="K2134" s="7">
        <f>MIN((A2134 - MAX($A$3:A2134))/MAX($A$3:A2134),0)</f>
        <v>-0.1821080881290833</v>
      </c>
      <c r="L2134" s="7">
        <f>MIN((B2134 - MAX($B$3:B2134))/MAX($B$3:B2134),0)</f>
        <v>-0.40340185300345266</v>
      </c>
      <c r="M2134" s="7">
        <f>MIN((C2134 - MAX($C$3:C2134))/MAX($C$3:C2134),0)</f>
        <v>-3.0625249478684145E-3</v>
      </c>
    </row>
    <row r="2135" spans="1:13" x14ac:dyDescent="0.35">
      <c r="A2135" s="3">
        <v>142.33497762651899</v>
      </c>
      <c r="B2135" s="3">
        <v>69.876432076170104</v>
      </c>
      <c r="C2135">
        <v>138.37804985193262</v>
      </c>
      <c r="D2135" s="6">
        <f t="shared" si="208"/>
        <v>-5.8359436989030731E-3</v>
      </c>
      <c r="E2135" s="6">
        <f t="shared" si="212"/>
        <v>-5.5994339309777853E-3</v>
      </c>
      <c r="F2135" s="6">
        <f t="shared" si="213"/>
        <v>-2.5518850131089049E-3</v>
      </c>
      <c r="G2135" s="7">
        <f t="shared" si="209"/>
        <v>-6.3408218345793344E-3</v>
      </c>
      <c r="H2135" s="7">
        <f t="shared" si="210"/>
        <v>-6.1043120666540466E-3</v>
      </c>
      <c r="I2135" s="7">
        <f t="shared" si="211"/>
        <v>-3.0567631487851661E-3</v>
      </c>
      <c r="K2135" s="7">
        <f>MIN((A2135 - MAX($A$3:A2135))/MAX($A$3:A2135),0)</f>
        <v>-0.18688125927855018</v>
      </c>
      <c r="L2135" s="7">
        <f>MIN((B2135 - MAX($B$3:B2135))/MAX($B$3:B2135),0)</f>
        <v>-0.4067424649109036</v>
      </c>
      <c r="M2135" s="7">
        <f>MIN((C2135 - MAX($C$3:C2135))/MAX($C$3:C2135),0)</f>
        <v>-5.6065947494605816E-3</v>
      </c>
    </row>
    <row r="2136" spans="1:13" x14ac:dyDescent="0.35">
      <c r="A2136" s="3">
        <v>142.46606388192899</v>
      </c>
      <c r="B2136" s="3">
        <v>69.954948702044604</v>
      </c>
      <c r="C2136">
        <v>138.93649899479567</v>
      </c>
      <c r="D2136" s="6">
        <f t="shared" si="208"/>
        <v>9.2097007774126895E-4</v>
      </c>
      <c r="E2136" s="6">
        <f t="shared" si="212"/>
        <v>1.1236496132045045E-3</v>
      </c>
      <c r="F2136" s="6">
        <f t="shared" si="213"/>
        <v>4.0356772151407426E-3</v>
      </c>
      <c r="G2136" s="7">
        <f t="shared" si="209"/>
        <v>4.1609194206500744E-4</v>
      </c>
      <c r="H2136" s="7">
        <f t="shared" si="210"/>
        <v>6.1877147752824302E-4</v>
      </c>
      <c r="I2136" s="7">
        <f t="shared" si="211"/>
        <v>3.5307990794644813E-3</v>
      </c>
      <c r="K2136" s="7">
        <f>MIN((A2136 - MAX($A$3:A2136))/MAX($A$3:A2136),0)</f>
        <v>-0.18613240124869507</v>
      </c>
      <c r="L2136" s="7">
        <f>MIN((B2136 - MAX($B$3:B2136))/MAX($B$3:B2136),0)</f>
        <v>-0.40607585131107005</v>
      </c>
      <c r="M2136" s="7">
        <f>MIN((C2136 - MAX($C$3:C2136))/MAX($C$3:C2136),0)</f>
        <v>-1.5935439410047652E-3</v>
      </c>
    </row>
    <row r="2137" spans="1:13" x14ac:dyDescent="0.35">
      <c r="A2137" s="3">
        <v>141.59299179093699</v>
      </c>
      <c r="B2137" s="3">
        <v>69.504481122022298</v>
      </c>
      <c r="C2137">
        <v>137.87735990449266</v>
      </c>
      <c r="D2137" s="6">
        <f t="shared" si="208"/>
        <v>-6.128281130273726E-3</v>
      </c>
      <c r="E2137" s="6">
        <f t="shared" si="212"/>
        <v>-6.4393954735205098E-3</v>
      </c>
      <c r="F2137" s="6">
        <f t="shared" si="213"/>
        <v>-7.6231882764130942E-3</v>
      </c>
      <c r="G2137" s="7">
        <f t="shared" si="209"/>
        <v>-6.6331592659499873E-3</v>
      </c>
      <c r="H2137" s="7">
        <f t="shared" si="210"/>
        <v>-6.9442736091967711E-3</v>
      </c>
      <c r="I2137" s="7">
        <f t="shared" si="211"/>
        <v>-8.1280664120893555E-3</v>
      </c>
      <c r="K2137" s="7">
        <f>MIN((A2137 - MAX($A$3:A2137))/MAX($A$3:A2137),0)</f>
        <v>-0.19112001069666387</v>
      </c>
      <c r="L2137" s="7">
        <f>MIN((B2137 - MAX($B$3:B2137))/MAX($B$3:B2137),0)</f>
        <v>-0.40990036378575206</v>
      </c>
      <c r="M2137" s="7">
        <f>MIN((C2137 - MAX($C$3:C2137))/MAX($C$3:C2137),0)</f>
        <v>-9.2045843319288421E-3</v>
      </c>
    </row>
    <row r="2138" spans="1:13" x14ac:dyDescent="0.35">
      <c r="A2138" s="3">
        <v>141.10131145543099</v>
      </c>
      <c r="B2138" s="3">
        <v>69.265095023890396</v>
      </c>
      <c r="C2138">
        <v>137.47087491537161</v>
      </c>
      <c r="D2138" s="6">
        <f t="shared" si="208"/>
        <v>-3.4724906175580589E-3</v>
      </c>
      <c r="E2138" s="6">
        <f t="shared" si="212"/>
        <v>-3.4441822205914354E-3</v>
      </c>
      <c r="F2138" s="6">
        <f t="shared" si="213"/>
        <v>-2.9481634214828705E-3</v>
      </c>
      <c r="G2138" s="7">
        <f t="shared" si="209"/>
        <v>-3.9773687532343206E-3</v>
      </c>
      <c r="H2138" s="7">
        <f t="shared" si="210"/>
        <v>-3.9490603562676967E-3</v>
      </c>
      <c r="I2138" s="7">
        <f t="shared" si="211"/>
        <v>-3.4530415571591318E-3</v>
      </c>
      <c r="K2138" s="7">
        <f>MIN((A2138 - MAX($A$3:A2138))/MAX($A$3:A2138),0)</f>
        <v>-0.19392883887025017</v>
      </c>
      <c r="L2138" s="7">
        <f>MIN((B2138 - MAX($B$3:B2138))/MAX($B$3:B2138),0)</f>
        <v>-0.41193277446117865</v>
      </c>
      <c r="M2138" s="7">
        <f>MIN((C2138 - MAX($C$3:C2138))/MAX($C$3:C2138),0)</f>
        <v>-1.2125611134574367E-2</v>
      </c>
    </row>
    <row r="2139" spans="1:13" x14ac:dyDescent="0.35">
      <c r="A2139" s="3">
        <v>141.350612648046</v>
      </c>
      <c r="B2139" s="3">
        <v>69.387383210778296</v>
      </c>
      <c r="C2139">
        <v>137.54717741727092</v>
      </c>
      <c r="D2139" s="6">
        <f t="shared" si="208"/>
        <v>1.7668240645215625E-3</v>
      </c>
      <c r="E2139" s="6">
        <f t="shared" si="212"/>
        <v>1.7655095520438004E-3</v>
      </c>
      <c r="F2139" s="6">
        <f t="shared" si="213"/>
        <v>5.5504485547414138E-4</v>
      </c>
      <c r="G2139" s="7">
        <f t="shared" si="209"/>
        <v>1.261945928845301E-3</v>
      </c>
      <c r="H2139" s="7">
        <f t="shared" si="210"/>
        <v>1.2606314163675389E-3</v>
      </c>
      <c r="I2139" s="7">
        <f t="shared" si="211"/>
        <v>5.0166719797879863E-5</v>
      </c>
      <c r="K2139" s="7">
        <f>MIN((A2139 - MAX($A$3:A2139))/MAX($A$3:A2139),0)</f>
        <v>-0.19250465294504929</v>
      </c>
      <c r="L2139" s="7">
        <f>MIN((B2139 - MAX($B$3:B2139))/MAX($B$3:B2139),0)</f>
        <v>-0.41089453615724597</v>
      </c>
      <c r="M2139" s="7">
        <f>MIN((C2139 - MAX($C$3:C2139))/MAX($C$3:C2139),0)</f>
        <v>-1.1577296537179951E-2</v>
      </c>
    </row>
    <row r="2140" spans="1:13" x14ac:dyDescent="0.35">
      <c r="A2140" s="3">
        <v>141.00851951953101</v>
      </c>
      <c r="B2140" s="3">
        <v>69.218037786516305</v>
      </c>
      <c r="C2140">
        <v>137.56777764570293</v>
      </c>
      <c r="D2140" s="6">
        <f t="shared" si="208"/>
        <v>-2.420174360098312E-3</v>
      </c>
      <c r="E2140" s="6">
        <f t="shared" si="212"/>
        <v>-2.4405794890343326E-3</v>
      </c>
      <c r="F2140" s="6">
        <f t="shared" si="213"/>
        <v>1.4976845631315533E-4</v>
      </c>
      <c r="G2140" s="7">
        <f t="shared" si="209"/>
        <v>-2.9250524957745733E-3</v>
      </c>
      <c r="H2140" s="7">
        <f t="shared" si="210"/>
        <v>-2.9454576247105943E-3</v>
      </c>
      <c r="I2140" s="7">
        <f t="shared" si="211"/>
        <v>-3.5510967936310618E-4</v>
      </c>
      <c r="K2140" s="7">
        <f>MIN((A2140 - MAX($A$3:A2140))/MAX($A$3:A2140),0)</f>
        <v>-0.19445893247989038</v>
      </c>
      <c r="L2140" s="7">
        <f>MIN((B2140 - MAX($B$3:B2140))/MAX($B$3:B2140),0)</f>
        <v>-0.41233229486917866</v>
      </c>
      <c r="M2140" s="7">
        <f>MIN((C2140 - MAX($C$3:C2140))/MAX($C$3:C2140),0)</f>
        <v>-1.1429261994697449E-2</v>
      </c>
    </row>
    <row r="2141" spans="1:13" x14ac:dyDescent="0.35">
      <c r="A2141" s="3">
        <v>140.29521146680699</v>
      </c>
      <c r="B2141" s="3">
        <v>68.885142368488005</v>
      </c>
      <c r="C2141">
        <v>137.81144537528488</v>
      </c>
      <c r="D2141" s="6">
        <f t="shared" si="208"/>
        <v>-5.0586167073771518E-3</v>
      </c>
      <c r="E2141" s="6">
        <f t="shared" si="212"/>
        <v>-4.8093738088187859E-3</v>
      </c>
      <c r="F2141" s="6">
        <f t="shared" si="213"/>
        <v>1.7712558402265854E-3</v>
      </c>
      <c r="G2141" s="7">
        <f t="shared" si="209"/>
        <v>-5.5634948430534131E-3</v>
      </c>
      <c r="H2141" s="7">
        <f t="shared" si="210"/>
        <v>-5.3142519444950471E-3</v>
      </c>
      <c r="I2141" s="7">
        <f t="shared" si="211"/>
        <v>1.2663777045503239E-3</v>
      </c>
      <c r="K2141" s="7">
        <f>MIN((A2141 - MAX($A$3:A2141))/MAX($A$3:A2141),0)</f>
        <v>-0.19853385598252601</v>
      </c>
      <c r="L2141" s="7">
        <f>MIN((B2141 - MAX($B$3:B2141))/MAX($B$3:B2141),0)</f>
        <v>-0.41515860853852349</v>
      </c>
      <c r="M2141" s="7">
        <f>MIN((C2141 - MAX($C$3:C2141))/MAX($C$3:C2141),0)</f>
        <v>-9.6782503015284509E-3</v>
      </c>
    </row>
    <row r="2142" spans="1:13" x14ac:dyDescent="0.35">
      <c r="A2142" s="3">
        <v>141.213128147123</v>
      </c>
      <c r="B2142" s="3">
        <v>69.339217311749593</v>
      </c>
      <c r="C2142">
        <v>138.59662106639516</v>
      </c>
      <c r="D2142" s="6">
        <f t="shared" si="208"/>
        <v>6.5427513221517552E-3</v>
      </c>
      <c r="E2142" s="6">
        <f t="shared" si="212"/>
        <v>6.5917689598810796E-3</v>
      </c>
      <c r="F2142" s="6">
        <f t="shared" si="213"/>
        <v>5.6974635812875379E-3</v>
      </c>
      <c r="G2142" s="7">
        <f t="shared" si="209"/>
        <v>6.0378731864754939E-3</v>
      </c>
      <c r="H2142" s="7">
        <f t="shared" si="210"/>
        <v>6.0868908242048183E-3</v>
      </c>
      <c r="I2142" s="7">
        <f t="shared" si="211"/>
        <v>5.1925854456112766E-3</v>
      </c>
      <c r="K2142" s="7">
        <f>MIN((A2142 - MAX($A$3:A2142))/MAX($A$3:A2142),0)</f>
        <v>-0.19329006230909582</v>
      </c>
      <c r="L2142" s="7">
        <f>MIN((B2142 - MAX($B$3:B2142))/MAX($B$3:B2142),0)</f>
        <v>-0.41130346920783406</v>
      </c>
      <c r="M2142" s="7">
        <f>MIN((C2142 - MAX($C$3:C2142))/MAX($C$3:C2142),0)</f>
        <v>-4.0359281988644555E-3</v>
      </c>
    </row>
    <row r="2143" spans="1:13" x14ac:dyDescent="0.35">
      <c r="A2143" s="3">
        <v>140.52412584290599</v>
      </c>
      <c r="B2143" s="3">
        <v>68.997114520564594</v>
      </c>
      <c r="C2143">
        <v>138.57780901634683</v>
      </c>
      <c r="D2143" s="6">
        <f t="shared" si="208"/>
        <v>-4.8791660751199796E-3</v>
      </c>
      <c r="E2143" s="6">
        <f t="shared" si="212"/>
        <v>-4.933756169281555E-3</v>
      </c>
      <c r="F2143" s="6">
        <f t="shared" si="213"/>
        <v>-1.3573238585169487E-4</v>
      </c>
      <c r="G2143" s="7">
        <f t="shared" si="209"/>
        <v>-5.3840442107962409E-3</v>
      </c>
      <c r="H2143" s="7">
        <f t="shared" si="210"/>
        <v>-5.4386343049578163E-3</v>
      </c>
      <c r="I2143" s="7">
        <f t="shared" si="211"/>
        <v>-6.4061052152795635E-4</v>
      </c>
      <c r="K2143" s="7">
        <f>MIN((A2143 - MAX($A$3:A2143))/MAX($A$3:A2143),0)</f>
        <v>-0.19722613406953943</v>
      </c>
      <c r="L2143" s="7">
        <f>MIN((B2143 - MAX($B$3:B2143))/MAX($B$3:B2143),0)</f>
        <v>-0.41420795434846458</v>
      </c>
      <c r="M2143" s="7">
        <f>MIN((C2143 - MAX($C$3:C2143))/MAX($C$3:C2143),0)</f>
        <v>-4.1711127785525924E-3</v>
      </c>
    </row>
    <row r="2144" spans="1:13" x14ac:dyDescent="0.35">
      <c r="A2144" s="3">
        <v>140.204379189229</v>
      </c>
      <c r="B2144" s="3">
        <v>68.870423314403197</v>
      </c>
      <c r="C2144">
        <v>138.75200653253606</v>
      </c>
      <c r="D2144" s="6">
        <f t="shared" si="208"/>
        <v>-2.2753861784163393E-3</v>
      </c>
      <c r="E2144" s="6">
        <f t="shared" si="212"/>
        <v>-1.8361812235443004E-3</v>
      </c>
      <c r="F2144" s="6">
        <f t="shared" si="213"/>
        <v>1.257037598052049E-3</v>
      </c>
      <c r="G2144" s="7">
        <f t="shared" si="209"/>
        <v>-2.7802643140926011E-3</v>
      </c>
      <c r="H2144" s="7">
        <f t="shared" si="210"/>
        <v>-2.3410593592205617E-3</v>
      </c>
      <c r="I2144" s="7">
        <f t="shared" si="211"/>
        <v>7.5215946237578747E-4</v>
      </c>
      <c r="K2144" s="7">
        <f>MIN((A2144 - MAX($A$3:A2144))/MAX($A$3:A2144),0)</f>
        <v>-0.19905275462847147</v>
      </c>
      <c r="L2144" s="7">
        <f>MIN((B2144 - MAX($B$3:B2144))/MAX($B$3:B2144),0)</f>
        <v>-0.41528357470359151</v>
      </c>
      <c r="M2144" s="7">
        <f>MIN((C2144 - MAX($C$3:C2144))/MAX($C$3:C2144),0)</f>
        <v>-2.9193184260888996E-3</v>
      </c>
    </row>
    <row r="2145" spans="1:13" x14ac:dyDescent="0.35">
      <c r="A2145" s="3">
        <v>139.17418491320601</v>
      </c>
      <c r="B2145" s="3">
        <v>68.355566351216694</v>
      </c>
      <c r="C2145">
        <v>139.55318280247863</v>
      </c>
      <c r="D2145" s="6">
        <f t="shared" si="208"/>
        <v>-7.347803841651613E-3</v>
      </c>
      <c r="E2145" s="6">
        <f t="shared" si="212"/>
        <v>-7.4757339712594522E-3</v>
      </c>
      <c r="F2145" s="6">
        <f t="shared" si="213"/>
        <v>5.7741598839848463E-3</v>
      </c>
      <c r="G2145" s="7">
        <f t="shared" si="209"/>
        <v>-7.8526819773278751E-3</v>
      </c>
      <c r="H2145" s="7">
        <f t="shared" si="210"/>
        <v>-7.9806121069357135E-3</v>
      </c>
      <c r="I2145" s="7">
        <f t="shared" si="211"/>
        <v>5.269281748308585E-3</v>
      </c>
      <c r="K2145" s="7">
        <f>MIN((A2145 - MAX($A$3:A2145))/MAX($A$3:A2145),0)</f>
        <v>-0.20493795787497265</v>
      </c>
      <c r="L2145" s="7">
        <f>MIN((B2145 - MAX($B$3:B2145))/MAX($B$3:B2145),0)</f>
        <v>-0.41965475914773326</v>
      </c>
      <c r="M2145" s="7">
        <f>MIN((C2145 - MAX($C$3:C2145))/MAX($C$3:C2145),0)</f>
        <v>0</v>
      </c>
    </row>
    <row r="2146" spans="1:13" x14ac:dyDescent="0.35">
      <c r="A2146" s="3">
        <v>134.20996520823999</v>
      </c>
      <c r="B2146" s="3">
        <v>65.9120054403773</v>
      </c>
      <c r="C2146">
        <v>137.30799563808509</v>
      </c>
      <c r="D2146" s="6">
        <f t="shared" si="208"/>
        <v>-3.5669112831965763E-2</v>
      </c>
      <c r="E2146" s="6">
        <f t="shared" si="212"/>
        <v>-3.5747797016034824E-2</v>
      </c>
      <c r="F2146" s="6">
        <f t="shared" si="213"/>
        <v>-1.6088398123970733E-2</v>
      </c>
      <c r="G2146" s="7">
        <f t="shared" si="209"/>
        <v>-3.6173990967642025E-2</v>
      </c>
      <c r="H2146" s="7">
        <f t="shared" si="210"/>
        <v>-3.6252675151711086E-2</v>
      </c>
      <c r="I2146" s="7">
        <f t="shared" si="211"/>
        <v>-1.6593276259646995E-2</v>
      </c>
      <c r="K2146" s="7">
        <f>MIN((A2146 - MAX($A$3:A2146))/MAX($A$3:A2146),0)</f>
        <v>-0.23329711556394336</v>
      </c>
      <c r="L2146" s="7">
        <f>MIN((B2146 - MAX($B$3:B2146))/MAX($B$3:B2146),0)</f>
        <v>-0.44040082301694194</v>
      </c>
      <c r="M2146" s="7">
        <f>MIN((C2146 - MAX($C$3:C2146))/MAX($C$3:C2146),0)</f>
        <v>-1.6088398123970733E-2</v>
      </c>
    </row>
    <row r="2147" spans="1:13" x14ac:dyDescent="0.35">
      <c r="A2147" s="3">
        <v>135.35310118747799</v>
      </c>
      <c r="B2147" s="3">
        <v>66.452099770040505</v>
      </c>
      <c r="C2147">
        <v>137.97370447509729</v>
      </c>
      <c r="D2147" s="6">
        <f t="shared" si="208"/>
        <v>8.5175193769278477E-3</v>
      </c>
      <c r="E2147" s="6">
        <f t="shared" si="212"/>
        <v>8.1941723067698747E-3</v>
      </c>
      <c r="F2147" s="6">
        <f t="shared" si="213"/>
        <v>4.8482889428148965E-3</v>
      </c>
      <c r="G2147" s="7">
        <f t="shared" si="209"/>
        <v>8.0126412412515856E-3</v>
      </c>
      <c r="H2147" s="7">
        <f t="shared" si="210"/>
        <v>7.6892941710936134E-3</v>
      </c>
      <c r="I2147" s="7">
        <f t="shared" si="211"/>
        <v>4.3434108071386352E-3</v>
      </c>
      <c r="K2147" s="7">
        <f>MIN((A2147 - MAX($A$3:A2147))/MAX($A$3:A2147),0)</f>
        <v>-0.22676670888941278</v>
      </c>
      <c r="L2147" s="7">
        <f>MIN((B2147 - MAX($B$3:B2147))/MAX($B$3:B2147),0)</f>
        <v>-0.43581537093801614</v>
      </c>
      <c r="M2147" s="7">
        <f>MIN((C2147 - MAX($C$3:C2147))/MAX($C$3:C2147),0)</f>
        <v>-1.1318110383887888E-2</v>
      </c>
    </row>
    <row r="2148" spans="1:13" x14ac:dyDescent="0.35">
      <c r="A2148" s="3">
        <v>135.697192224725</v>
      </c>
      <c r="B2148" s="3">
        <v>66.624380987789806</v>
      </c>
      <c r="C2148">
        <v>138.48690133493201</v>
      </c>
      <c r="D2148" s="6">
        <f t="shared" si="208"/>
        <v>2.5421732803181944E-3</v>
      </c>
      <c r="E2148" s="6">
        <f t="shared" si="212"/>
        <v>2.592562437387013E-3</v>
      </c>
      <c r="F2148" s="6">
        <f t="shared" si="213"/>
        <v>3.7195265705672756E-3</v>
      </c>
      <c r="G2148" s="7">
        <f t="shared" si="209"/>
        <v>2.0372951446419327E-3</v>
      </c>
      <c r="H2148" s="7">
        <f t="shared" si="210"/>
        <v>2.0876843017107512E-3</v>
      </c>
      <c r="I2148" s="7">
        <f t="shared" si="211"/>
        <v>3.2146484348910143E-3</v>
      </c>
      <c r="K2148" s="7">
        <f>MIN((A2148 - MAX($A$3:A2148))/MAX($A$3:A2148),0)</f>
        <v>-0.22480101587729895</v>
      </c>
      <c r="L2148" s="7">
        <f>MIN((B2148 - MAX($B$3:B2148))/MAX($B$3:B2148),0)</f>
        <v>-0.43435268706095892</v>
      </c>
      <c r="M2148" s="7">
        <f>MIN((C2148 - MAX($C$3:C2148))/MAX($C$3:C2148),0)</f>
        <v>-7.6406818256220966E-3</v>
      </c>
    </row>
    <row r="2149" spans="1:13" x14ac:dyDescent="0.35">
      <c r="A2149" s="3">
        <v>136.78022610793499</v>
      </c>
      <c r="B2149" s="3">
        <v>67.107896923852294</v>
      </c>
      <c r="C2149">
        <v>138.66657708547595</v>
      </c>
      <c r="D2149" s="6">
        <f t="shared" si="208"/>
        <v>7.9812549210038566E-3</v>
      </c>
      <c r="E2149" s="6">
        <f t="shared" si="212"/>
        <v>7.2573422656054716E-3</v>
      </c>
      <c r="F2149" s="6">
        <f t="shared" si="213"/>
        <v>1.297420541668329E-3</v>
      </c>
      <c r="G2149" s="7">
        <f t="shared" si="209"/>
        <v>7.4763767853275953E-3</v>
      </c>
      <c r="H2149" s="7">
        <f t="shared" si="210"/>
        <v>6.7524641299292103E-3</v>
      </c>
      <c r="I2149" s="7">
        <f t="shared" si="211"/>
        <v>7.9254240599206747E-4</v>
      </c>
      <c r="K2149" s="7">
        <f>MIN((A2149 - MAX($A$3:A2149))/MAX($A$3:A2149),0)</f>
        <v>-0.21861395517051246</v>
      </c>
      <c r="L2149" s="7">
        <f>MIN((B2149 - MAX($B$3:B2149))/MAX($B$3:B2149),0)</f>
        <v>-0.43024759090934028</v>
      </c>
      <c r="M2149" s="7">
        <f>MIN((C2149 - MAX($C$3:C2149))/MAX($C$3:C2149),0)</f>
        <v>-6.3531744615066815E-3</v>
      </c>
    </row>
    <row r="2150" spans="1:13" x14ac:dyDescent="0.35">
      <c r="A2150" s="3">
        <v>137.26053521713999</v>
      </c>
      <c r="B2150" s="3">
        <v>67.361737366278504</v>
      </c>
      <c r="C2150">
        <v>140.45145819228603</v>
      </c>
      <c r="D2150" s="6">
        <f t="shared" si="208"/>
        <v>3.5115390789453543E-3</v>
      </c>
      <c r="E2150" s="6">
        <f t="shared" si="212"/>
        <v>3.7825718590800707E-3</v>
      </c>
      <c r="F2150" s="6">
        <f t="shared" si="213"/>
        <v>1.28717470664171E-2</v>
      </c>
      <c r="G2150" s="7">
        <f t="shared" si="209"/>
        <v>3.0066609432690926E-3</v>
      </c>
      <c r="H2150" s="7">
        <f t="shared" si="210"/>
        <v>3.277693723403809E-3</v>
      </c>
      <c r="I2150" s="7">
        <f t="shared" si="211"/>
        <v>1.2366868930740838E-2</v>
      </c>
      <c r="K2150" s="7">
        <f>MIN((A2150 - MAX($A$3:A2150))/MAX($A$3:A2150),0)</f>
        <v>-0.21587008753835116</v>
      </c>
      <c r="L2150" s="7">
        <f>MIN((B2150 - MAX($B$3:B2150))/MAX($B$3:B2150),0)</f>
        <v>-0.42809246148007085</v>
      </c>
      <c r="M2150" s="7">
        <f>MIN((C2150 - MAX($C$3:C2150))/MAX($C$3:C2150),0)</f>
        <v>0</v>
      </c>
    </row>
    <row r="2151" spans="1:13" x14ac:dyDescent="0.35">
      <c r="A2151" s="3">
        <v>138.87960149168799</v>
      </c>
      <c r="B2151" s="3">
        <v>68.211075474610993</v>
      </c>
      <c r="C2151">
        <v>141.78390949543393</v>
      </c>
      <c r="D2151" s="6">
        <f t="shared" si="208"/>
        <v>1.1795570168706642E-2</v>
      </c>
      <c r="E2151" s="6">
        <f t="shared" si="212"/>
        <v>1.2608613458323158E-2</v>
      </c>
      <c r="F2151" s="6">
        <f t="shared" si="213"/>
        <v>9.4869168344532545E-3</v>
      </c>
      <c r="G2151" s="7">
        <f t="shared" si="209"/>
        <v>1.129069203303038E-2</v>
      </c>
      <c r="H2151" s="7">
        <f t="shared" si="210"/>
        <v>1.2103735322646896E-2</v>
      </c>
      <c r="I2151" s="7">
        <f t="shared" si="211"/>
        <v>8.9820386987769923E-3</v>
      </c>
      <c r="K2151" s="7">
        <f>MIN((A2151 - MAX($A$3:A2151))/MAX($A$3:A2151),0)</f>
        <v>-0.20662082813452798</v>
      </c>
      <c r="L2151" s="7">
        <f>MIN((B2151 - MAX($B$3:B2151))/MAX($B$3:B2151),0)</f>
        <v>-0.42088150039297201</v>
      </c>
      <c r="M2151" s="7">
        <f>MIN((C2151 - MAX($C$3:C2151))/MAX($C$3:C2151),0)</f>
        <v>0</v>
      </c>
    </row>
    <row r="2152" spans="1:13" x14ac:dyDescent="0.35">
      <c r="A2152" s="3">
        <v>139.37483875726801</v>
      </c>
      <c r="B2152" s="3">
        <v>68.488947140719802</v>
      </c>
      <c r="C2152">
        <v>144.25993705198638</v>
      </c>
      <c r="D2152" s="6">
        <f t="shared" si="208"/>
        <v>3.5659467643969034E-3</v>
      </c>
      <c r="E2152" s="6">
        <f t="shared" si="212"/>
        <v>4.0737030485941475E-3</v>
      </c>
      <c r="F2152" s="6">
        <f t="shared" si="213"/>
        <v>1.7463388937178314E-2</v>
      </c>
      <c r="G2152" s="7">
        <f t="shared" si="209"/>
        <v>3.0610686287206416E-3</v>
      </c>
      <c r="H2152" s="7">
        <f t="shared" si="210"/>
        <v>3.5688249129178862E-3</v>
      </c>
      <c r="I2152" s="7">
        <f t="shared" si="211"/>
        <v>1.6958510801502052E-2</v>
      </c>
      <c r="K2152" s="7">
        <f>MIN((A2152 - MAX($A$3:A2152))/MAX($A$3:A2152),0)</f>
        <v>-0.20379168024367442</v>
      </c>
      <c r="L2152" s="7">
        <f>MIN((B2152 - MAX($B$3:B2152))/MAX($B$3:B2152),0)</f>
        <v>-0.41852234359562557</v>
      </c>
      <c r="M2152" s="7">
        <f>MIN((C2152 - MAX($C$3:C2152))/MAX($C$3:C2152),0)</f>
        <v>0</v>
      </c>
    </row>
    <row r="2153" spans="1:13" x14ac:dyDescent="0.35">
      <c r="A2153" s="3">
        <v>138.61477129549999</v>
      </c>
      <c r="B2153" s="3">
        <v>68.147093357180793</v>
      </c>
      <c r="C2153">
        <v>145.27024750249362</v>
      </c>
      <c r="D2153" s="6">
        <f t="shared" si="208"/>
        <v>-5.4534051378651843E-3</v>
      </c>
      <c r="E2153" s="6">
        <f t="shared" si="212"/>
        <v>-4.9913715688550955E-3</v>
      </c>
      <c r="F2153" s="6">
        <f t="shared" si="213"/>
        <v>7.0034028237732577E-3</v>
      </c>
      <c r="G2153" s="7">
        <f t="shared" si="209"/>
        <v>-5.9582832735414456E-3</v>
      </c>
      <c r="H2153" s="7">
        <f t="shared" si="210"/>
        <v>-5.4962497045313568E-3</v>
      </c>
      <c r="I2153" s="7">
        <f t="shared" si="211"/>
        <v>6.4985246880969964E-3</v>
      </c>
      <c r="K2153" s="7">
        <f>MIN((A2153 - MAX($A$3:A2153))/MAX($A$3:A2153),0)</f>
        <v>-0.20813372678544456</v>
      </c>
      <c r="L2153" s="7">
        <f>MIN((B2153 - MAX($B$3:B2153))/MAX($B$3:B2153),0)</f>
        <v>-0.42142471463772685</v>
      </c>
      <c r="M2153" s="7">
        <f>MIN((C2153 - MAX($C$3:C2153))/MAX($C$3:C2153),0)</f>
        <v>0</v>
      </c>
    </row>
    <row r="2154" spans="1:13" x14ac:dyDescent="0.35">
      <c r="A2154" s="3">
        <v>138.81426241043999</v>
      </c>
      <c r="B2154" s="3">
        <v>68.2850871133422</v>
      </c>
      <c r="C2154">
        <v>146.25655708475242</v>
      </c>
      <c r="D2154" s="6">
        <f t="shared" si="208"/>
        <v>1.4391764533862401E-3</v>
      </c>
      <c r="E2154" s="6">
        <f t="shared" si="212"/>
        <v>2.0249397202920672E-3</v>
      </c>
      <c r="F2154" s="6">
        <f t="shared" si="213"/>
        <v>6.7894809791789442E-3</v>
      </c>
      <c r="G2154" s="7">
        <f t="shared" si="209"/>
        <v>9.3429831770997862E-4</v>
      </c>
      <c r="H2154" s="7">
        <f t="shared" si="210"/>
        <v>1.5200615846158057E-3</v>
      </c>
      <c r="I2154" s="7">
        <f t="shared" si="211"/>
        <v>6.2846028435026829E-3</v>
      </c>
      <c r="K2154" s="7">
        <f>MIN((A2154 - MAX($A$3:A2154))/MAX($A$3:A2154),0)</f>
        <v>-0.20699409149080344</v>
      </c>
      <c r="L2154" s="7">
        <f>MIN((B2154 - MAX($B$3:B2154))/MAX($B$3:B2154),0)</f>
        <v>-0.42025313456121749</v>
      </c>
      <c r="M2154" s="7">
        <f>MIN((C2154 - MAX($C$3:C2154))/MAX($C$3:C2154),0)</f>
        <v>0</v>
      </c>
    </row>
    <row r="2155" spans="1:13" x14ac:dyDescent="0.35">
      <c r="A2155" s="3">
        <v>136.896876149798</v>
      </c>
      <c r="B2155" s="3">
        <v>67.374108883623904</v>
      </c>
      <c r="C2155">
        <v>145.20313396350255</v>
      </c>
      <c r="D2155" s="6">
        <f t="shared" si="208"/>
        <v>-1.3812602735104738E-2</v>
      </c>
      <c r="E2155" s="6">
        <f t="shared" si="212"/>
        <v>-1.3340807901529356E-2</v>
      </c>
      <c r="F2155" s="6">
        <f t="shared" si="213"/>
        <v>-7.2025702111901124E-3</v>
      </c>
      <c r="G2155" s="7">
        <f t="shared" si="209"/>
        <v>-1.4317480870781E-2</v>
      </c>
      <c r="H2155" s="7">
        <f t="shared" si="210"/>
        <v>-1.3845686037205618E-2</v>
      </c>
      <c r="I2155" s="7">
        <f t="shared" si="211"/>
        <v>-7.7074483468663737E-3</v>
      </c>
      <c r="K2155" s="7">
        <f>MIN((A2155 - MAX($A$3:A2155))/MAX($A$3:A2155),0)</f>
        <v>-0.21794756707163179</v>
      </c>
      <c r="L2155" s="7">
        <f>MIN((B2155 - MAX($B$3:B2155))/MAX($B$3:B2155),0)</f>
        <v>-0.4279874261245501</v>
      </c>
      <c r="M2155" s="7">
        <f>MIN((C2155 - MAX($C$3:C2155))/MAX($C$3:C2155),0)</f>
        <v>-7.2025702111901124E-3</v>
      </c>
    </row>
    <row r="2156" spans="1:13" x14ac:dyDescent="0.35">
      <c r="A2156" s="3">
        <v>134.46594834945901</v>
      </c>
      <c r="B2156" s="3">
        <v>66.166299212935002</v>
      </c>
      <c r="C2156">
        <v>143.65294868548216</v>
      </c>
      <c r="D2156" s="6">
        <f t="shared" ref="D2156:D2219" si="214">(A2156-A2155)/A2155</f>
        <v>-1.7757365023282009E-2</v>
      </c>
      <c r="E2156" s="6">
        <f t="shared" si="212"/>
        <v>-1.7926911252736072E-2</v>
      </c>
      <c r="F2156" s="6">
        <f t="shared" si="213"/>
        <v>-1.0675976721067461E-2</v>
      </c>
      <c r="G2156" s="7">
        <f t="shared" si="209"/>
        <v>-1.8262243158958271E-2</v>
      </c>
      <c r="H2156" s="7">
        <f t="shared" si="210"/>
        <v>-1.8431789388412334E-2</v>
      </c>
      <c r="I2156" s="7">
        <f t="shared" si="211"/>
        <v>-1.1180854856743723E-2</v>
      </c>
      <c r="K2156" s="7">
        <f>MIN((A2156 - MAX($A$3:A2156))/MAX($A$3:A2156),0)</f>
        <v>-0.23183475759048661</v>
      </c>
      <c r="L2156" s="7">
        <f>MIN((B2156 - MAX($B$3:B2156))/MAX($B$3:B2156),0)</f>
        <v>-0.4382418447718644</v>
      </c>
      <c r="M2156" s="7">
        <f>MIN((C2156 - MAX($C$3:C2156))/MAX($C$3:C2156),0)</f>
        <v>-1.7801652460351054E-2</v>
      </c>
    </row>
    <row r="2157" spans="1:13" x14ac:dyDescent="0.35">
      <c r="A2157" s="3">
        <v>131.25797135874899</v>
      </c>
      <c r="B2157" s="3">
        <v>64.593367794905305</v>
      </c>
      <c r="C2157">
        <v>138.34099424785393</v>
      </c>
      <c r="D2157" s="6">
        <f t="shared" si="214"/>
        <v>-2.3857170012834179E-2</v>
      </c>
      <c r="E2157" s="6">
        <f t="shared" si="212"/>
        <v>-2.3772395263753857E-2</v>
      </c>
      <c r="F2157" s="6">
        <f t="shared" si="213"/>
        <v>-3.6977691625797213E-2</v>
      </c>
      <c r="G2157" s="7">
        <f t="shared" si="209"/>
        <v>-2.4362048148510441E-2</v>
      </c>
      <c r="H2157" s="7">
        <f t="shared" si="210"/>
        <v>-2.4277273399430119E-2</v>
      </c>
      <c r="I2157" s="7">
        <f t="shared" si="211"/>
        <v>-3.7482569761473475E-2</v>
      </c>
      <c r="K2157" s="7">
        <f>MIN((A2157 - MAX($A$3:A2157))/MAX($A$3:A2157),0)</f>
        <v>-0.25016100637660033</v>
      </c>
      <c r="L2157" s="7">
        <f>MIN((B2157 - MAX($B$3:B2157))/MAX($B$3:B2157),0)</f>
        <v>-0.45159618168058485</v>
      </c>
      <c r="M2157" s="7">
        <f>MIN((C2157 - MAX($C$3:C2157))/MAX($C$3:C2157),0)</f>
        <v>-5.4121080071039794E-2</v>
      </c>
    </row>
    <row r="2158" spans="1:13" x14ac:dyDescent="0.35">
      <c r="A2158" s="3">
        <v>132.04907673160599</v>
      </c>
      <c r="B2158" s="3">
        <v>64.916092977131299</v>
      </c>
      <c r="C2158">
        <v>139.49228137451999</v>
      </c>
      <c r="D2158" s="6">
        <f t="shared" si="214"/>
        <v>6.0271034564048425E-3</v>
      </c>
      <c r="E2158" s="6">
        <f t="shared" si="212"/>
        <v>4.9962587993662233E-3</v>
      </c>
      <c r="F2158" s="6">
        <f t="shared" si="213"/>
        <v>8.3220966635775238E-3</v>
      </c>
      <c r="G2158" s="7">
        <f t="shared" si="209"/>
        <v>5.5222253207285812E-3</v>
      </c>
      <c r="H2158" s="7">
        <f t="shared" si="210"/>
        <v>4.491380663689962E-3</v>
      </c>
      <c r="I2158" s="7">
        <f t="shared" si="211"/>
        <v>7.8172185279012617E-3</v>
      </c>
      <c r="K2158" s="7">
        <f>MIN((A2158 - MAX($A$3:A2158))/MAX($A$3:A2158),0)</f>
        <v>-0.24564164918638562</v>
      </c>
      <c r="L2158" s="7">
        <f>MIN((B2158 - MAX($B$3:B2158))/MAX($B$3:B2158),0)</f>
        <v>-0.44885621427770045</v>
      </c>
      <c r="M2158" s="7">
        <f>MIN((C2158 - MAX($C$3:C2158))/MAX($C$3:C2158),0)</f>
        <v>-4.6249384267350681E-2</v>
      </c>
    </row>
    <row r="2159" spans="1:13" x14ac:dyDescent="0.35">
      <c r="A2159" s="3">
        <v>132.50278367046801</v>
      </c>
      <c r="B2159" s="3">
        <v>65.303896224489094</v>
      </c>
      <c r="C2159">
        <v>140.25127523993115</v>
      </c>
      <c r="D2159" s="6">
        <f t="shared" si="214"/>
        <v>3.4358963356039703E-3</v>
      </c>
      <c r="E2159" s="6">
        <f t="shared" si="212"/>
        <v>5.9739153971328845E-3</v>
      </c>
      <c r="F2159" s="6">
        <f t="shared" si="213"/>
        <v>5.4411173000558297E-3</v>
      </c>
      <c r="G2159" s="7">
        <f t="shared" si="209"/>
        <v>2.9310181999277086E-3</v>
      </c>
      <c r="H2159" s="7">
        <f t="shared" si="210"/>
        <v>5.4690372614566232E-3</v>
      </c>
      <c r="I2159" s="7">
        <f t="shared" si="211"/>
        <v>4.9362391643795684E-3</v>
      </c>
      <c r="K2159" s="7">
        <f>MIN((A2159 - MAX($A$3:A2159))/MAX($A$3:A2159),0)</f>
        <v>-0.24304975209309287</v>
      </c>
      <c r="L2159" s="7">
        <f>MIN((B2159 - MAX($B$3:B2159))/MAX($B$3:B2159),0)</f>
        <v>-0.44556372793013987</v>
      </c>
      <c r="M2159" s="7">
        <f>MIN((C2159 - MAX($C$3:C2159))/MAX($C$3:C2159),0)</f>
        <v>-4.1059915292148863E-2</v>
      </c>
    </row>
    <row r="2160" spans="1:13" x14ac:dyDescent="0.35">
      <c r="A2160" s="3">
        <v>133.24016003338099</v>
      </c>
      <c r="B2160" s="3">
        <v>65.630590274020705</v>
      </c>
      <c r="C2160">
        <v>140.17553089775856</v>
      </c>
      <c r="D2160" s="6">
        <f t="shared" si="214"/>
        <v>5.5649877118568621E-3</v>
      </c>
      <c r="E2160" s="6">
        <f t="shared" si="212"/>
        <v>5.0026731698911975E-3</v>
      </c>
      <c r="F2160" s="6">
        <f t="shared" si="213"/>
        <v>-5.4006170028048756E-4</v>
      </c>
      <c r="G2160" s="7">
        <f t="shared" si="209"/>
        <v>5.0601095761806008E-3</v>
      </c>
      <c r="H2160" s="7">
        <f t="shared" si="210"/>
        <v>4.4977950342149362E-3</v>
      </c>
      <c r="I2160" s="7">
        <f t="shared" si="211"/>
        <v>-1.0449398359567491E-3</v>
      </c>
      <c r="K2160" s="7">
        <f>MIN((A2160 - MAX($A$3:A2160))/MAX($A$3:A2160),0)</f>
        <v>-0.23883733326500392</v>
      </c>
      <c r="L2160" s="7">
        <f>MIN((B2160 - MAX($B$3:B2160))/MAX($B$3:B2160),0)</f>
        <v>-0.44279006446744146</v>
      </c>
      <c r="M2160" s="7">
        <f>MIN((C2160 - MAX($C$3:C2160))/MAX($C$3:C2160),0)</f>
        <v>-4.1577802104763299E-2</v>
      </c>
    </row>
    <row r="2161" spans="1:13" x14ac:dyDescent="0.35">
      <c r="A2161" s="3">
        <v>133.66638452345299</v>
      </c>
      <c r="B2161" s="3">
        <v>65.8126251159118</v>
      </c>
      <c r="C2161">
        <v>140.43667729581949</v>
      </c>
      <c r="D2161" s="6">
        <f t="shared" si="214"/>
        <v>3.198919079391821E-3</v>
      </c>
      <c r="E2161" s="6">
        <f t="shared" si="212"/>
        <v>2.7736279855333284E-3</v>
      </c>
      <c r="F2161" s="6">
        <f t="shared" si="213"/>
        <v>1.862995605498405E-3</v>
      </c>
      <c r="G2161" s="7">
        <f t="shared" si="209"/>
        <v>2.6940409437155597E-3</v>
      </c>
      <c r="H2161" s="7">
        <f t="shared" si="210"/>
        <v>2.2687498498570671E-3</v>
      </c>
      <c r="I2161" s="7">
        <f t="shared" si="211"/>
        <v>1.3581174698221435E-3</v>
      </c>
      <c r="K2161" s="7">
        <f>MIN((A2161 - MAX($A$3:A2161))/MAX($A$3:A2161),0)</f>
        <v>-0.2364024354878646</v>
      </c>
      <c r="L2161" s="7">
        <f>MIN((B2161 - MAX($B$3:B2161))/MAX($B$3:B2161),0)</f>
        <v>-0.44124457139643114</v>
      </c>
      <c r="M2161" s="7">
        <f>MIN((C2161 - MAX($C$3:C2161))/MAX($C$3:C2161),0)</f>
        <v>-3.979226576187235E-2</v>
      </c>
    </row>
    <row r="2162" spans="1:13" x14ac:dyDescent="0.35">
      <c r="A2162" s="3">
        <v>131.786572381019</v>
      </c>
      <c r="B2162" s="3">
        <v>64.904966927526402</v>
      </c>
      <c r="C2162">
        <v>138.58942700769535</v>
      </c>
      <c r="D2162" s="6">
        <f t="shared" si="214"/>
        <v>-1.4063462172152647E-2</v>
      </c>
      <c r="E2162" s="6">
        <f t="shared" si="212"/>
        <v>-1.3791551192294702E-2</v>
      </c>
      <c r="F2162" s="6">
        <f t="shared" si="213"/>
        <v>-1.3153617158237428E-2</v>
      </c>
      <c r="G2162" s="7">
        <f t="shared" si="209"/>
        <v>-1.4568340307828909E-2</v>
      </c>
      <c r="H2162" s="7">
        <f t="shared" si="210"/>
        <v>-1.4296429327970964E-2</v>
      </c>
      <c r="I2162" s="7">
        <f t="shared" si="211"/>
        <v>-1.365849529391369E-2</v>
      </c>
      <c r="K2162" s="7">
        <f>MIN((A2162 - MAX($A$3:A2162))/MAX($A$3:A2162),0)</f>
        <v>-0.2471412609511289</v>
      </c>
      <c r="L2162" s="7">
        <f>MIN((B2162 - MAX($B$3:B2162))/MAX($B$3:B2162),0)</f>
        <v>-0.44895067549398987</v>
      </c>
      <c r="M2162" s="7">
        <f>MIN((C2162 - MAX($C$3:C2162))/MAX($C$3:C2162),0)</f>
        <v>-5.2422470690419276E-2</v>
      </c>
    </row>
    <row r="2163" spans="1:13" x14ac:dyDescent="0.35">
      <c r="A2163" s="3">
        <v>132.75262444131101</v>
      </c>
      <c r="B2163" s="3">
        <v>65.493294312436106</v>
      </c>
      <c r="C2163">
        <v>142.06046730372674</v>
      </c>
      <c r="D2163" s="6">
        <f t="shared" si="214"/>
        <v>7.3304286076959482E-3</v>
      </c>
      <c r="E2163" s="6">
        <f t="shared" si="212"/>
        <v>9.0644431814692478E-3</v>
      </c>
      <c r="F2163" s="6">
        <f t="shared" si="213"/>
        <v>2.5045491355113664E-2</v>
      </c>
      <c r="G2163" s="7">
        <f t="shared" si="209"/>
        <v>6.8255504720196869E-3</v>
      </c>
      <c r="H2163" s="7">
        <f t="shared" si="210"/>
        <v>8.5595650457929856E-3</v>
      </c>
      <c r="I2163" s="7">
        <f t="shared" si="211"/>
        <v>2.4540613219437402E-2</v>
      </c>
      <c r="K2163" s="7">
        <f>MIN((A2163 - MAX($A$3:A2163))/MAX($A$3:A2163),0)</f>
        <v>-0.24162248371285117</v>
      </c>
      <c r="L2163" s="7">
        <f>MIN((B2163 - MAX($B$3:B2163))/MAX($B$3:B2163),0)</f>
        <v>-0.44395572020181812</v>
      </c>
      <c r="M2163" s="7">
        <f>MIN((C2163 - MAX($C$3:C2163))/MAX($C$3:C2163),0)</f>
        <v>-2.8689925871796203E-2</v>
      </c>
    </row>
    <row r="2164" spans="1:13" x14ac:dyDescent="0.35">
      <c r="A2164" s="3">
        <v>132.850416082545</v>
      </c>
      <c r="B2164" s="3">
        <v>65.556032331234505</v>
      </c>
      <c r="C2164">
        <v>143.40865044213484</v>
      </c>
      <c r="D2164" s="6">
        <f t="shared" si="214"/>
        <v>7.3664563428058863E-4</v>
      </c>
      <c r="E2164" s="6">
        <f t="shared" si="212"/>
        <v>9.5793041802274821E-4</v>
      </c>
      <c r="F2164" s="6">
        <f t="shared" si="213"/>
        <v>9.4902062762166894E-3</v>
      </c>
      <c r="G2164" s="7">
        <f t="shared" si="209"/>
        <v>2.3176749860432712E-4</v>
      </c>
      <c r="H2164" s="7">
        <f t="shared" si="210"/>
        <v>4.530522823464867E-4</v>
      </c>
      <c r="I2164" s="7">
        <f t="shared" si="211"/>
        <v>8.9853281405404273E-3</v>
      </c>
      <c r="K2164" s="7">
        <f>MIN((A2164 - MAX($A$3:A2164))/MAX($A$3:A2164),0)</f>
        <v>-0.24106382822634168</v>
      </c>
      <c r="L2164" s="7">
        <f>MIN((B2164 - MAX($B$3:B2164))/MAX($B$3:B2164),0)</f>
        <v>-0.4434230684724319</v>
      </c>
      <c r="M2164" s="7">
        <f>MIN((C2164 - MAX($C$3:C2164))/MAX($C$3:C2164),0)</f>
        <v>-1.9471992910152225E-2</v>
      </c>
    </row>
    <row r="2165" spans="1:13" x14ac:dyDescent="0.35">
      <c r="A2165" s="3">
        <v>131.25041648308101</v>
      </c>
      <c r="B2165" s="3">
        <v>64.178696646893798</v>
      </c>
      <c r="C2165">
        <v>141.87928245466244</v>
      </c>
      <c r="D2165" s="6">
        <f t="shared" si="214"/>
        <v>-1.2043617525968787E-2</v>
      </c>
      <c r="E2165" s="6">
        <f t="shared" si="212"/>
        <v>-2.1010052551402942E-2</v>
      </c>
      <c r="F2165" s="6">
        <f t="shared" si="213"/>
        <v>-1.0664405408999336E-2</v>
      </c>
      <c r="G2165" s="7">
        <f t="shared" si="209"/>
        <v>-1.2548495661645049E-2</v>
      </c>
      <c r="H2165" s="7">
        <f t="shared" si="210"/>
        <v>-2.1514930687079204E-2</v>
      </c>
      <c r="I2165" s="7">
        <f t="shared" si="211"/>
        <v>-1.1169283544675598E-2</v>
      </c>
      <c r="K2165" s="7">
        <f>MIN((A2165 - MAX($A$3:A2165))/MAX($A$3:A2165),0)</f>
        <v>-0.25020416520580657</v>
      </c>
      <c r="L2165" s="7">
        <f>MIN((B2165 - MAX($B$3:B2165))/MAX($B$3:B2165),0)</f>
        <v>-0.45511677905272468</v>
      </c>
      <c r="M2165" s="7">
        <f>MIN((C2165 - MAX($C$3:C2165))/MAX($C$3:C2165),0)</f>
        <v>-2.9928741092636539E-2</v>
      </c>
    </row>
    <row r="2166" spans="1:13" x14ac:dyDescent="0.35">
      <c r="A2166" s="3">
        <v>130.74448872654199</v>
      </c>
      <c r="B2166" s="3">
        <v>64.005202504010001</v>
      </c>
      <c r="C2166">
        <v>142.62577974397007</v>
      </c>
      <c r="D2166" s="6">
        <f t="shared" si="214"/>
        <v>-3.8546754371955871E-3</v>
      </c>
      <c r="E2166" s="6">
        <f t="shared" si="212"/>
        <v>-2.7032980092809977E-3</v>
      </c>
      <c r="F2166" s="6">
        <f t="shared" si="213"/>
        <v>5.2614960859149384E-3</v>
      </c>
      <c r="G2166" s="7">
        <f t="shared" si="209"/>
        <v>-4.3595535728718484E-3</v>
      </c>
      <c r="H2166" s="7">
        <f t="shared" si="210"/>
        <v>-3.208176144957259E-3</v>
      </c>
      <c r="I2166" s="7">
        <f t="shared" si="211"/>
        <v>4.7566179502386771E-3</v>
      </c>
      <c r="K2166" s="7">
        <f>MIN((A2166 - MAX($A$3:A2166))/MAX($A$3:A2166),0)</f>
        <v>-0.25309438479309931</v>
      </c>
      <c r="L2166" s="7">
        <f>MIN((B2166 - MAX($B$3:B2166))/MAX($B$3:B2166),0)</f>
        <v>-0.45658976077920205</v>
      </c>
      <c r="M2166" s="7">
        <f>MIN((C2166 - MAX($C$3:C2166))/MAX($C$3:C2166),0)</f>
        <v>-2.482471496083687E-2</v>
      </c>
    </row>
    <row r="2167" spans="1:13" x14ac:dyDescent="0.35">
      <c r="A2167" s="3">
        <v>130.74448872654199</v>
      </c>
      <c r="B2167" s="3">
        <v>63.278279616455201</v>
      </c>
      <c r="C2167">
        <v>139.88247636865415</v>
      </c>
      <c r="D2167" s="6">
        <f t="shared" si="214"/>
        <v>0</v>
      </c>
      <c r="E2167" s="6">
        <f t="shared" si="212"/>
        <v>-1.1357246897379271E-2</v>
      </c>
      <c r="F2167" s="6">
        <f t="shared" si="213"/>
        <v>-1.9234274338345198E-2</v>
      </c>
      <c r="G2167" s="7">
        <f t="shared" si="209"/>
        <v>-5.0487813567626151E-4</v>
      </c>
      <c r="H2167" s="7">
        <f t="shared" si="210"/>
        <v>-1.1862125033055533E-2</v>
      </c>
      <c r="I2167" s="7">
        <f t="shared" si="211"/>
        <v>-1.973915247402146E-2</v>
      </c>
      <c r="K2167" s="7">
        <f>MIN((A2167 - MAX($A$3:A2167))/MAX($A$3:A2167),0)</f>
        <v>-0.25309438479309931</v>
      </c>
      <c r="L2167" s="7">
        <f>MIN((B2167 - MAX($B$3:B2167))/MAX($B$3:B2167),0)</f>
        <v>-0.46276140503259661</v>
      </c>
      <c r="M2167" s="7">
        <f>MIN((C2167 - MAX($C$3:C2167))/MAX($C$3:C2167),0)</f>
        <v>-4.3581503921254108E-2</v>
      </c>
    </row>
    <row r="2168" spans="1:13" x14ac:dyDescent="0.35">
      <c r="A2168" s="3">
        <v>130.120721607414</v>
      </c>
      <c r="B2168" s="3">
        <v>62.923095134373902</v>
      </c>
      <c r="C2168">
        <v>140.63314951962087</v>
      </c>
      <c r="D2168" s="6">
        <f t="shared" si="214"/>
        <v>-4.7708865222810823E-3</v>
      </c>
      <c r="E2168" s="6">
        <f t="shared" si="212"/>
        <v>-5.6130552890210827E-3</v>
      </c>
      <c r="F2168" s="6">
        <f t="shared" si="213"/>
        <v>5.3664559740017239E-3</v>
      </c>
      <c r="G2168" s="7">
        <f t="shared" si="209"/>
        <v>-5.2757646579573436E-3</v>
      </c>
      <c r="H2168" s="7">
        <f t="shared" si="210"/>
        <v>-6.117933424697344E-3</v>
      </c>
      <c r="I2168" s="7">
        <f t="shared" si="211"/>
        <v>4.8615778383254626E-3</v>
      </c>
      <c r="K2168" s="7">
        <f>MIN((A2168 - MAX($A$3:A2168))/MAX($A$3:A2168),0)</f>
        <v>-0.25665778672610595</v>
      </c>
      <c r="L2168" s="7">
        <f>MIN((B2168 - MAX($B$3:B2168))/MAX($B$3:B2168),0)</f>
        <v>-0.46577695496954463</v>
      </c>
      <c r="M2168" s="7">
        <f>MIN((C2168 - MAX($C$3:C2168))/MAX($C$3:C2168),0)</f>
        <v>-3.8448926169326575E-2</v>
      </c>
    </row>
    <row r="2169" spans="1:13" x14ac:dyDescent="0.35">
      <c r="A2169" s="3">
        <v>130.120721607414</v>
      </c>
      <c r="B2169" s="3">
        <v>62.7815544707463</v>
      </c>
      <c r="C2169">
        <v>141.35617309153301</v>
      </c>
      <c r="D2169" s="6">
        <f t="shared" si="214"/>
        <v>0</v>
      </c>
      <c r="E2169" s="6">
        <f t="shared" si="212"/>
        <v>-2.2494230985513029E-3</v>
      </c>
      <c r="F2169" s="6">
        <f t="shared" si="213"/>
        <v>5.1412030121053493E-3</v>
      </c>
      <c r="G2169" s="7">
        <f t="shared" si="209"/>
        <v>-5.0487813567626151E-4</v>
      </c>
      <c r="H2169" s="7">
        <f t="shared" si="210"/>
        <v>-2.7543012342275642E-3</v>
      </c>
      <c r="I2169" s="7">
        <f t="shared" si="211"/>
        <v>4.636324876429088E-3</v>
      </c>
      <c r="K2169" s="7">
        <f>MIN((A2169 - MAX($A$3:A2169))/MAX($A$3:A2169),0)</f>
        <v>-0.25665778672610595</v>
      </c>
      <c r="L2169" s="7">
        <f>MIN((B2169 - MAX($B$3:B2169))/MAX($B$3:B2169),0)</f>
        <v>-0.46697864862681454</v>
      </c>
      <c r="M2169" s="7">
        <f>MIN((C2169 - MAX($C$3:C2169))/MAX($C$3:C2169),0)</f>
        <v>-3.3505396892255186E-2</v>
      </c>
    </row>
    <row r="2170" spans="1:13" x14ac:dyDescent="0.35">
      <c r="A2170" s="3">
        <v>132.11795544876199</v>
      </c>
      <c r="B2170" s="3">
        <v>63.718889382925198</v>
      </c>
      <c r="C2170">
        <v>143.10657233078197</v>
      </c>
      <c r="D2170" s="6">
        <f t="shared" si="214"/>
        <v>1.5349083656128399E-2</v>
      </c>
      <c r="E2170" s="6">
        <f t="shared" si="212"/>
        <v>1.4930100410553841E-2</v>
      </c>
      <c r="F2170" s="6">
        <f t="shared" si="213"/>
        <v>1.2382899175655524E-2</v>
      </c>
      <c r="G2170" s="7">
        <f t="shared" si="209"/>
        <v>1.4844205520452137E-2</v>
      </c>
      <c r="H2170" s="7">
        <f t="shared" si="210"/>
        <v>1.4425222274877579E-2</v>
      </c>
      <c r="I2170" s="7">
        <f t="shared" si="211"/>
        <v>1.1878021039979262E-2</v>
      </c>
      <c r="K2170" s="7">
        <f>MIN((A2170 - MAX($A$3:A2170))/MAX($A$3:A2170),0)</f>
        <v>-0.24524816490943332</v>
      </c>
      <c r="L2170" s="7">
        <f>MIN((B2170 - MAX($B$3:B2170))/MAX($B$3:B2170),0)</f>
        <v>-0.45902058632984377</v>
      </c>
      <c r="M2170" s="7">
        <f>MIN((C2170 - MAX($C$3:C2170))/MAX($C$3:C2170),0)</f>
        <v>-2.1537391668156779E-2</v>
      </c>
    </row>
    <row r="2171" spans="1:13" x14ac:dyDescent="0.35">
      <c r="A2171" s="3">
        <v>132.353472453737</v>
      </c>
      <c r="B2171" s="3">
        <v>63.907141177175603</v>
      </c>
      <c r="C2171">
        <v>143.56595845844552</v>
      </c>
      <c r="D2171" s="6">
        <f t="shared" si="214"/>
        <v>1.7826267760126431E-3</v>
      </c>
      <c r="E2171" s="6">
        <f t="shared" si="212"/>
        <v>2.9544111027906767E-3</v>
      </c>
      <c r="F2171" s="6">
        <f t="shared" si="213"/>
        <v>3.210098042189892E-3</v>
      </c>
      <c r="G2171" s="7">
        <f t="shared" si="209"/>
        <v>1.2777486403363816E-3</v>
      </c>
      <c r="H2171" s="7">
        <f t="shared" si="210"/>
        <v>2.4495329671144154E-3</v>
      </c>
      <c r="I2171" s="7">
        <f t="shared" si="211"/>
        <v>2.7052199065136307E-3</v>
      </c>
      <c r="K2171" s="7">
        <f>MIN((A2171 - MAX($A$3:A2171))/MAX($A$3:A2171),0)</f>
        <v>-0.24390272407895619</v>
      </c>
      <c r="L2171" s="7">
        <f>MIN((B2171 - MAX($B$3:B2171))/MAX($B$3:B2171),0)</f>
        <v>-0.45742231074371548</v>
      </c>
      <c r="M2171" s="7">
        <f>MIN((C2171 - MAX($C$3:C2171))/MAX($C$3:C2171),0)</f>
        <v>-1.8396430764794715E-2</v>
      </c>
    </row>
    <row r="2172" spans="1:13" x14ac:dyDescent="0.35">
      <c r="A2172" s="3">
        <v>132.353472453737</v>
      </c>
      <c r="B2172" s="3">
        <v>63.9960112272869</v>
      </c>
      <c r="C2172">
        <v>143.87872429493572</v>
      </c>
      <c r="D2172" s="6">
        <f t="shared" si="214"/>
        <v>0</v>
      </c>
      <c r="E2172" s="6">
        <f t="shared" si="212"/>
        <v>1.3906121987981577E-3</v>
      </c>
      <c r="F2172" s="6">
        <f t="shared" si="213"/>
        <v>2.1785515163103863E-3</v>
      </c>
      <c r="G2172" s="7">
        <f t="shared" si="209"/>
        <v>-5.0487813567626151E-4</v>
      </c>
      <c r="H2172" s="7">
        <f t="shared" si="210"/>
        <v>8.8573406312189617E-4</v>
      </c>
      <c r="I2172" s="7">
        <f t="shared" si="211"/>
        <v>1.6736733806341248E-3</v>
      </c>
      <c r="K2172" s="7">
        <f>MIN((A2172 - MAX($A$3:A2172))/MAX($A$3:A2172),0)</f>
        <v>-0.24390272407895619</v>
      </c>
      <c r="L2172" s="7">
        <f>MIN((B2172 - MAX($B$3:B2172))/MAX($B$3:B2172),0)</f>
        <v>-0.45666779559024001</v>
      </c>
      <c r="M2172" s="7">
        <f>MIN((C2172 - MAX($C$3:C2172))/MAX($C$3:C2172),0)</f>
        <v>-1.6257956820621672E-2</v>
      </c>
    </row>
    <row r="2173" spans="1:13" x14ac:dyDescent="0.35">
      <c r="A2173" s="3">
        <v>131.84288230828699</v>
      </c>
      <c r="B2173" s="3">
        <v>63.784651450029301</v>
      </c>
      <c r="C2173">
        <v>143.62495800881686</v>
      </c>
      <c r="D2173" s="6">
        <f t="shared" si="214"/>
        <v>-3.8577767245848594E-3</v>
      </c>
      <c r="E2173" s="6">
        <f t="shared" si="212"/>
        <v>-3.30270235916638E-3</v>
      </c>
      <c r="F2173" s="6">
        <f t="shared" si="213"/>
        <v>-1.76375129375395E-3</v>
      </c>
      <c r="G2173" s="7">
        <f t="shared" si="209"/>
        <v>-4.3626548602611207E-3</v>
      </c>
      <c r="H2173" s="7">
        <f t="shared" si="210"/>
        <v>-3.8075804948426413E-3</v>
      </c>
      <c r="I2173" s="7">
        <f t="shared" si="211"/>
        <v>-2.2686294294302113E-3</v>
      </c>
      <c r="K2173" s="7">
        <f>MIN((A2173 - MAX($A$3:A2173))/MAX($A$3:A2173),0)</f>
        <v>-0.24681957855152642</v>
      </c>
      <c r="L2173" s="7">
        <f>MIN((B2173 - MAX($B$3:B2173))/MAX($B$3:B2173),0)</f>
        <v>-0.45846226014355518</v>
      </c>
      <c r="M2173" s="7">
        <f>MIN((C2173 - MAX($C$3:C2173))/MAX($C$3:C2173),0)</f>
        <v>-1.7993033121999454E-2</v>
      </c>
    </row>
    <row r="2174" spans="1:13" x14ac:dyDescent="0.35">
      <c r="A2174" s="3">
        <v>131.84288230828699</v>
      </c>
      <c r="B2174" s="3">
        <v>64.685012448275799</v>
      </c>
      <c r="C2174">
        <v>146.33723183784426</v>
      </c>
      <c r="D2174" s="6">
        <f t="shared" si="214"/>
        <v>0</v>
      </c>
      <c r="E2174" s="6">
        <f t="shared" si="212"/>
        <v>1.4115637191368307E-2</v>
      </c>
      <c r="F2174" s="6">
        <f t="shared" si="213"/>
        <v>1.8884418604048568E-2</v>
      </c>
      <c r="G2174" s="7">
        <f t="shared" si="209"/>
        <v>-5.0487813567626151E-4</v>
      </c>
      <c r="H2174" s="7">
        <f t="shared" si="210"/>
        <v>1.3610759055692045E-2</v>
      </c>
      <c r="I2174" s="7">
        <f t="shared" si="211"/>
        <v>1.8379540468372306E-2</v>
      </c>
      <c r="K2174" s="7">
        <f>MIN((A2174 - MAX($A$3:A2174))/MAX($A$3:A2174),0)</f>
        <v>-0.24681957855152642</v>
      </c>
      <c r="L2174" s="7">
        <f>MIN((B2174 - MAX($B$3:B2174))/MAX($B$3:B2174),0)</f>
        <v>-0.45081810988230803</v>
      </c>
      <c r="M2174" s="7">
        <f>MIN((C2174 - MAX($C$3:C2174))/MAX($C$3:C2174),0)</f>
        <v>0</v>
      </c>
    </row>
    <row r="2175" spans="1:13" x14ac:dyDescent="0.35">
      <c r="A2175" s="3">
        <v>131.618593064885</v>
      </c>
      <c r="B2175" s="3">
        <v>64.598712254699606</v>
      </c>
      <c r="C2175">
        <v>146.17320523223063</v>
      </c>
      <c r="D2175" s="6">
        <f t="shared" si="214"/>
        <v>-1.7011858317654963E-3</v>
      </c>
      <c r="E2175" s="6">
        <f t="shared" si="212"/>
        <v>-1.3341605776948915E-3</v>
      </c>
      <c r="F2175" s="6">
        <f t="shared" si="213"/>
        <v>-1.1208808828322354E-3</v>
      </c>
      <c r="G2175" s="7">
        <f t="shared" si="209"/>
        <v>-2.2060639674417581E-3</v>
      </c>
      <c r="H2175" s="7">
        <f t="shared" si="210"/>
        <v>-1.839038713371153E-3</v>
      </c>
      <c r="I2175" s="7">
        <f t="shared" si="211"/>
        <v>-1.6257590185084969E-3</v>
      </c>
      <c r="K2175" s="7">
        <f>MIN((A2175 - MAX($A$3:A2175))/MAX($A$3:A2175),0)</f>
        <v>-0.24810087841325773</v>
      </c>
      <c r="L2175" s="7">
        <f>MIN((B2175 - MAX($B$3:B2175))/MAX($B$3:B2175),0)</f>
        <v>-0.45155080671008702</v>
      </c>
      <c r="M2175" s="7">
        <f>MIN((C2175 - MAX($C$3:C2175))/MAX($C$3:C2175),0)</f>
        <v>-1.1208808828322354E-3</v>
      </c>
    </row>
    <row r="2176" spans="1:13" x14ac:dyDescent="0.35">
      <c r="A2176" s="3">
        <v>130.75377410569999</v>
      </c>
      <c r="B2176" s="3">
        <v>63.941154134049903</v>
      </c>
      <c r="C2176">
        <v>145.17274526727064</v>
      </c>
      <c r="D2176" s="6">
        <f t="shared" si="214"/>
        <v>-6.5706443067559553E-3</v>
      </c>
      <c r="E2176" s="6">
        <f t="shared" si="212"/>
        <v>-1.0179121188315415E-2</v>
      </c>
      <c r="F2176" s="6">
        <f t="shared" si="213"/>
        <v>-6.8443458113306068E-3</v>
      </c>
      <c r="G2176" s="7">
        <f t="shared" si="209"/>
        <v>-7.0755224424322166E-3</v>
      </c>
      <c r="H2176" s="7">
        <f t="shared" si="210"/>
        <v>-1.0683999323991677E-2</v>
      </c>
      <c r="I2176" s="7">
        <f t="shared" si="211"/>
        <v>-7.3492239470068681E-3</v>
      </c>
      <c r="K2176" s="7">
        <f>MIN((A2176 - MAX($A$3:A2176))/MAX($A$3:A2176),0)</f>
        <v>-0.25304134009576645</v>
      </c>
      <c r="L2176" s="7">
        <f>MIN((B2176 - MAX($B$3:B2176))/MAX($B$3:B2176),0)</f>
        <v>-0.45713353751421887</v>
      </c>
      <c r="M2176" s="7">
        <f>MIN((C2176 - MAX($C$3:C2176))/MAX($C$3:C2176),0)</f>
        <v>-7.9575549977874277E-3</v>
      </c>
    </row>
    <row r="2177" spans="1:13" x14ac:dyDescent="0.35">
      <c r="A2177" s="3">
        <v>130.85140898291499</v>
      </c>
      <c r="B2177" s="3">
        <v>64.254987986961794</v>
      </c>
      <c r="C2177">
        <v>146.58163344410391</v>
      </c>
      <c r="D2177" s="6">
        <f t="shared" si="214"/>
        <v>7.4670790868394666E-4</v>
      </c>
      <c r="E2177" s="6">
        <f t="shared" si="212"/>
        <v>4.9081668475040637E-3</v>
      </c>
      <c r="F2177" s="6">
        <f t="shared" si="213"/>
        <v>9.7049082748930284E-3</v>
      </c>
      <c r="G2177" s="7">
        <f t="shared" si="209"/>
        <v>2.4182977300768514E-4</v>
      </c>
      <c r="H2177" s="7">
        <f t="shared" si="210"/>
        <v>4.4032887118278024E-3</v>
      </c>
      <c r="I2177" s="7">
        <f t="shared" si="211"/>
        <v>9.2000301392167663E-3</v>
      </c>
      <c r="K2177" s="7">
        <f>MIN((A2177 - MAX($A$3:A2177))/MAX($A$3:A2177),0)</f>
        <v>-0.25248358015695599</v>
      </c>
      <c r="L2177" s="7">
        <f>MIN((B2177 - MAX($B$3:B2177))/MAX($B$3:B2177),0)</f>
        <v>-0.45446905834042434</v>
      </c>
      <c r="M2177" s="7">
        <f>MIN((C2177 - MAX($C$3:C2177))/MAX($C$3:C2177),0)</f>
        <v>0</v>
      </c>
    </row>
    <row r="2178" spans="1:13" x14ac:dyDescent="0.35">
      <c r="A2178" s="3">
        <v>130.814779392589</v>
      </c>
      <c r="B2178" s="3">
        <v>64.310709390992699</v>
      </c>
      <c r="C2178">
        <v>145.0306522716584</v>
      </c>
      <c r="D2178" s="6">
        <f t="shared" si="214"/>
        <v>-2.7993271612970891E-4</v>
      </c>
      <c r="E2178" s="6">
        <f t="shared" si="212"/>
        <v>8.6719188309881078E-4</v>
      </c>
      <c r="F2178" s="6">
        <f t="shared" si="213"/>
        <v>-1.0581006201141526E-2</v>
      </c>
      <c r="G2178" s="7">
        <f t="shared" si="209"/>
        <v>-7.8481085180597042E-4</v>
      </c>
      <c r="H2178" s="7">
        <f t="shared" si="210"/>
        <v>3.6231374742254927E-4</v>
      </c>
      <c r="I2178" s="7">
        <f t="shared" si="211"/>
        <v>-1.1085884336817788E-2</v>
      </c>
      <c r="K2178" s="7">
        <f>MIN((A2178 - MAX($A$3:A2178))/MAX($A$3:A2178),0)</f>
        <v>-0.25269283445871421</v>
      </c>
      <c r="L2178" s="7">
        <f>MIN((B2178 - MAX($B$3:B2178))/MAX($B$3:B2178),0)</f>
        <v>-0.45399597833583788</v>
      </c>
      <c r="M2178" s="7">
        <f>MIN((C2178 - MAX($C$3:C2178))/MAX($C$3:C2178),0)</f>
        <v>-1.0581006201141526E-2</v>
      </c>
    </row>
    <row r="2179" spans="1:13" x14ac:dyDescent="0.35">
      <c r="A2179" s="3">
        <v>130.814779392589</v>
      </c>
      <c r="B2179" s="3">
        <v>64.078007864914895</v>
      </c>
      <c r="C2179">
        <v>145.12753432940727</v>
      </c>
      <c r="D2179" s="6">
        <f t="shared" si="214"/>
        <v>0</v>
      </c>
      <c r="E2179" s="6">
        <f t="shared" si="212"/>
        <v>-3.6183946388001747E-3</v>
      </c>
      <c r="F2179" s="6">
        <f t="shared" si="213"/>
        <v>6.6801090825545351E-4</v>
      </c>
      <c r="G2179" s="7">
        <f t="shared" si="209"/>
        <v>-5.0487813567626151E-4</v>
      </c>
      <c r="H2179" s="7">
        <f t="shared" si="210"/>
        <v>-4.123272774476436E-3</v>
      </c>
      <c r="I2179" s="7">
        <f t="shared" si="211"/>
        <v>1.63132772579192E-4</v>
      </c>
      <c r="K2179" s="7">
        <f>MIN((A2179 - MAX($A$3:A2179))/MAX($A$3:A2179),0)</f>
        <v>-0.25269283445871421</v>
      </c>
      <c r="L2179" s="7">
        <f>MIN((B2179 - MAX($B$3:B2179))/MAX($B$3:B2179),0)</f>
        <v>-0.45597163636059085</v>
      </c>
      <c r="M2179" s="7">
        <f>MIN((C2179 - MAX($C$3:C2179))/MAX($C$3:C2179),0)</f>
        <v>-9.9200635204487533E-3</v>
      </c>
    </row>
    <row r="2180" spans="1:13" x14ac:dyDescent="0.35">
      <c r="A2180" s="3">
        <v>131.13922760059199</v>
      </c>
      <c r="B2180" s="3">
        <v>64.232243925613801</v>
      </c>
      <c r="C2180">
        <v>145.22161525223135</v>
      </c>
      <c r="D2180" s="6">
        <f t="shared" si="214"/>
        <v>2.4802106421728367E-3</v>
      </c>
      <c r="E2180" s="6">
        <f t="shared" si="212"/>
        <v>2.4070046157498664E-3</v>
      </c>
      <c r="F2180" s="6">
        <f t="shared" si="213"/>
        <v>6.4826377199059867E-4</v>
      </c>
      <c r="G2180" s="7">
        <f t="shared" si="209"/>
        <v>1.9753325064965754E-3</v>
      </c>
      <c r="H2180" s="7">
        <f t="shared" si="210"/>
        <v>1.9021264800736049E-3</v>
      </c>
      <c r="I2180" s="7">
        <f t="shared" si="211"/>
        <v>1.4338563631433716E-4</v>
      </c>
      <c r="K2180" s="7">
        <f>MIN((A2180 - MAX($A$3:A2180))/MAX($A$3:A2180),0)</f>
        <v>-0.25083935527376672</v>
      </c>
      <c r="L2180" s="7">
        <f>MIN((B2180 - MAX($B$3:B2180))/MAX($B$3:B2180),0)</f>
        <v>-0.45466215757821193</v>
      </c>
      <c r="M2180" s="7">
        <f>MIN((C2180 - MAX($C$3:C2180))/MAX($C$3:C2180),0)</f>
        <v>-9.2782305662543075E-3</v>
      </c>
    </row>
    <row r="2181" spans="1:13" x14ac:dyDescent="0.35">
      <c r="A2181" s="3">
        <v>131.133669795847</v>
      </c>
      <c r="B2181" s="3">
        <v>64.577041685763405</v>
      </c>
      <c r="C2181">
        <v>145.63110810210188</v>
      </c>
      <c r="D2181" s="6">
        <f t="shared" si="214"/>
        <v>-4.238094768960249E-5</v>
      </c>
      <c r="E2181" s="6">
        <f t="shared" si="212"/>
        <v>5.3679855953484602E-3</v>
      </c>
      <c r="F2181" s="6">
        <f t="shared" si="213"/>
        <v>2.8197789231258364E-3</v>
      </c>
      <c r="G2181" s="7">
        <f t="shared" ref="G2181:G2244" si="215">D2181-$J$3</f>
        <v>-5.4725908336586404E-4</v>
      </c>
      <c r="H2181" s="7">
        <f t="shared" ref="H2181:H2244" si="216">E2181-$J$3</f>
        <v>4.8631074596721989E-3</v>
      </c>
      <c r="I2181" s="7">
        <f t="shared" ref="I2181:I2244" si="217">F2181-$J$3</f>
        <v>2.3149007874495751E-3</v>
      </c>
      <c r="K2181" s="7">
        <f>MIN((A2181 - MAX($A$3:A2181))/MAX($A$3:A2181),0)</f>
        <v>-0.25087110541186197</v>
      </c>
      <c r="L2181" s="7">
        <f>MIN((B2181 - MAX($B$3:B2181))/MAX($B$3:B2181),0)</f>
        <v>-0.45173479189549337</v>
      </c>
      <c r="M2181" s="7">
        <f>MIN((C2181 - MAX($C$3:C2181))/MAX($C$3:C2181),0)</f>
        <v>-6.4846142021230966E-3</v>
      </c>
    </row>
    <row r="2182" spans="1:13" x14ac:dyDescent="0.35">
      <c r="A2182" s="3">
        <v>131.98906926498799</v>
      </c>
      <c r="B2182" s="3">
        <v>64.987720981789494</v>
      </c>
      <c r="C2182">
        <v>146.07924834490137</v>
      </c>
      <c r="D2182" s="6">
        <f t="shared" si="214"/>
        <v>6.523110887331254E-3</v>
      </c>
      <c r="E2182" s="6">
        <f t="shared" si="212"/>
        <v>6.3595247677105497E-3</v>
      </c>
      <c r="F2182" s="6">
        <f t="shared" si="213"/>
        <v>3.077228819032989E-3</v>
      </c>
      <c r="G2182" s="7">
        <f t="shared" si="215"/>
        <v>6.0182327516549927E-3</v>
      </c>
      <c r="H2182" s="7">
        <f t="shared" si="216"/>
        <v>5.8546466320342884E-3</v>
      </c>
      <c r="I2182" s="7">
        <f t="shared" si="217"/>
        <v>2.5723506833567273E-3</v>
      </c>
      <c r="K2182" s="7">
        <f>MIN((A2182 - MAX($A$3:A2182))/MAX($A$3:A2182),0)</f>
        <v>-0.24598445456355966</v>
      </c>
      <c r="L2182" s="7">
        <f>MIN((B2182 - MAX($B$3:B2182))/MAX($B$3:B2182),0)</f>
        <v>-0.4482480857252788</v>
      </c>
      <c r="M2182" s="7">
        <f>MIN((C2182 - MAX($C$3:C2182))/MAX($C$3:C2182),0)</f>
        <v>-3.4273400247931914E-3</v>
      </c>
    </row>
    <row r="2183" spans="1:13" x14ac:dyDescent="0.35">
      <c r="A2183" s="3">
        <v>133.87832941495199</v>
      </c>
      <c r="B2183" s="3">
        <v>65.884535331188005</v>
      </c>
      <c r="C2183">
        <v>146.08942959176818</v>
      </c>
      <c r="D2183" s="6">
        <f t="shared" si="214"/>
        <v>1.4313762196254503E-2</v>
      </c>
      <c r="E2183" s="6">
        <f t="shared" ref="E2183:E2246" si="218">(B2183-B2182)/B2182</f>
        <v>1.3799750719829234E-2</v>
      </c>
      <c r="F2183" s="6">
        <f t="shared" ref="F2183:F2246" si="219">(C2183-C2182)/C2182</f>
        <v>6.9696736409600866E-5</v>
      </c>
      <c r="G2183" s="7">
        <f t="shared" si="215"/>
        <v>1.3808884060578241E-2</v>
      </c>
      <c r="H2183" s="7">
        <f t="shared" si="216"/>
        <v>1.3294872584152972E-2</v>
      </c>
      <c r="I2183" s="7">
        <f t="shared" si="217"/>
        <v>-4.3518139926666062E-4</v>
      </c>
      <c r="K2183" s="7">
        <f>MIN((A2183 - MAX($A$3:A2183))/MAX($A$3:A2183),0)</f>
        <v>-0.23519165535390332</v>
      </c>
      <c r="L2183" s="7">
        <f>MIN((B2183 - MAX($B$3:B2183))/MAX($B$3:B2183),0)</f>
        <v>-0.44063404684909901</v>
      </c>
      <c r="M2183" s="7">
        <f>MIN((C2183 - MAX($C$3:C2183))/MAX($C$3:C2183),0)</f>
        <v>-3.3578821627978845E-3</v>
      </c>
    </row>
    <row r="2184" spans="1:13" x14ac:dyDescent="0.35">
      <c r="A2184" s="3">
        <v>133.87832941495199</v>
      </c>
      <c r="B2184" s="3">
        <v>65.884535331188005</v>
      </c>
      <c r="C2184">
        <v>146.08942959176818</v>
      </c>
      <c r="D2184" s="6">
        <f t="shared" si="214"/>
        <v>0</v>
      </c>
      <c r="E2184" s="6">
        <f t="shared" si="218"/>
        <v>0</v>
      </c>
      <c r="F2184" s="6">
        <f t="shared" si="219"/>
        <v>0</v>
      </c>
      <c r="G2184" s="7">
        <f t="shared" si="215"/>
        <v>-5.0487813567626151E-4</v>
      </c>
      <c r="H2184" s="7">
        <f t="shared" si="216"/>
        <v>-5.0487813567626151E-4</v>
      </c>
      <c r="I2184" s="7">
        <f t="shared" si="217"/>
        <v>-5.0487813567626151E-4</v>
      </c>
      <c r="K2184" s="7">
        <f>MIN((A2184 - MAX($A$3:A2184))/MAX($A$3:A2184),0)</f>
        <v>-0.23519165535390332</v>
      </c>
      <c r="L2184" s="7">
        <f>MIN((B2184 - MAX($B$3:B2184))/MAX($B$3:B2184),0)</f>
        <v>-0.44063404684909901</v>
      </c>
      <c r="M2184" s="7">
        <f>MIN((C2184 - MAX($C$3:C2184))/MAX($C$3:C2184),0)</f>
        <v>-3.3578821627978845E-3</v>
      </c>
    </row>
    <row r="2185" spans="1:13" x14ac:dyDescent="0.35">
      <c r="A2185" s="3">
        <v>133.93783743107801</v>
      </c>
      <c r="B2185" s="3">
        <v>66.435534901688399</v>
      </c>
      <c r="C2185">
        <v>145.08044218653905</v>
      </c>
      <c r="D2185" s="6">
        <f t="shared" si="214"/>
        <v>4.4449326777580046E-4</v>
      </c>
      <c r="E2185" s="6">
        <f t="shared" si="218"/>
        <v>8.3631093052509674E-3</v>
      </c>
      <c r="F2185" s="6">
        <f t="shared" si="219"/>
        <v>-6.9066421030504815E-3</v>
      </c>
      <c r="G2185" s="7">
        <f t="shared" si="215"/>
        <v>-6.038486790046105E-5</v>
      </c>
      <c r="H2185" s="7">
        <f t="shared" si="216"/>
        <v>7.8582311695747052E-3</v>
      </c>
      <c r="I2185" s="7">
        <f t="shared" si="217"/>
        <v>-7.4115202387267428E-3</v>
      </c>
      <c r="K2185" s="7">
        <f>MIN((A2185 - MAX($A$3:A2185))/MAX($A$3:A2185),0)</f>
        <v>-0.23485170319356938</v>
      </c>
      <c r="L2185" s="7">
        <f>MIN((B2185 - MAX($B$3:B2185))/MAX($B$3:B2185),0)</f>
        <v>-0.43595600824126218</v>
      </c>
      <c r="M2185" s="7">
        <f>MIN((C2185 - MAX($C$3:C2185))/MAX($C$3:C2185),0)</f>
        <v>-1.0241332575525704E-2</v>
      </c>
    </row>
    <row r="2186" spans="1:13" x14ac:dyDescent="0.35">
      <c r="A2186" s="3">
        <v>130.099180803336</v>
      </c>
      <c r="B2186" s="3">
        <v>64.505356107542696</v>
      </c>
      <c r="C2186">
        <v>143.07125322363083</v>
      </c>
      <c r="D2186" s="6">
        <f t="shared" si="214"/>
        <v>-2.8659986612948822E-2</v>
      </c>
      <c r="E2186" s="6">
        <f t="shared" si="218"/>
        <v>-2.9053409399081243E-2</v>
      </c>
      <c r="F2186" s="6">
        <f t="shared" si="219"/>
        <v>-1.3848792660315105E-2</v>
      </c>
      <c r="G2186" s="7">
        <f t="shared" si="215"/>
        <v>-2.9164864748625084E-2</v>
      </c>
      <c r="H2186" s="7">
        <f t="shared" si="216"/>
        <v>-2.9558287534757505E-2</v>
      </c>
      <c r="I2186" s="7">
        <f t="shared" si="217"/>
        <v>-1.4353670795991367E-2</v>
      </c>
      <c r="K2186" s="7">
        <f>MIN((A2186 - MAX($A$3:A2186))/MAX($A$3:A2186),0)</f>
        <v>-0.25678084313696226</v>
      </c>
      <c r="L2186" s="7">
        <f>MIN((B2186 - MAX($B$3:B2186))/MAX($B$3:B2186),0)</f>
        <v>-0.45234340925292077</v>
      </c>
      <c r="M2186" s="7">
        <f>MIN((C2186 - MAX($C$3:C2186))/MAX($C$3:C2186),0)</f>
        <v>-2.3948295144437023E-2</v>
      </c>
    </row>
    <row r="2187" spans="1:13" x14ac:dyDescent="0.35">
      <c r="A2187" s="3">
        <v>129.01118015058501</v>
      </c>
      <c r="B2187" s="3">
        <v>63.982852235435999</v>
      </c>
      <c r="C2187">
        <v>142.3690366059754</v>
      </c>
      <c r="D2187" s="6">
        <f t="shared" si="214"/>
        <v>-8.3628555232462577E-3</v>
      </c>
      <c r="E2187" s="6">
        <f t="shared" si="218"/>
        <v>-8.1001625855003923E-3</v>
      </c>
      <c r="F2187" s="6">
        <f t="shared" si="219"/>
        <v>-4.9081601078717185E-3</v>
      </c>
      <c r="G2187" s="7">
        <f t="shared" si="215"/>
        <v>-8.8677336589225199E-3</v>
      </c>
      <c r="H2187" s="7">
        <f t="shared" si="216"/>
        <v>-8.6050407211766544E-3</v>
      </c>
      <c r="I2187" s="7">
        <f t="shared" si="217"/>
        <v>-5.4130382435479798E-3</v>
      </c>
      <c r="K2187" s="7">
        <f>MIN((A2187 - MAX($A$3:A2187))/MAX($A$3:A2187),0)</f>
        <v>-0.26299627756791677</v>
      </c>
      <c r="L2187" s="7">
        <f>MIN((B2187 - MAX($B$3:B2187))/MAX($B$3:B2187),0)</f>
        <v>-0.45677951667899297</v>
      </c>
      <c r="M2187" s="7">
        <f>MIN((C2187 - MAX($C$3:C2187))/MAX($C$3:C2187),0)</f>
        <v>-2.8738913185429277E-2</v>
      </c>
    </row>
    <row r="2188" spans="1:13" x14ac:dyDescent="0.35">
      <c r="A2188" s="3">
        <v>128.64051698033001</v>
      </c>
      <c r="B2188" s="3">
        <v>63.544634323519297</v>
      </c>
      <c r="C2188">
        <v>142.25701188156677</v>
      </c>
      <c r="D2188" s="6">
        <f t="shared" si="214"/>
        <v>-2.873108902828055E-3</v>
      </c>
      <c r="E2188" s="6">
        <f t="shared" si="218"/>
        <v>-6.8489899497478357E-3</v>
      </c>
      <c r="F2188" s="6">
        <f t="shared" si="219"/>
        <v>-7.8686157523612406E-4</v>
      </c>
      <c r="G2188" s="7">
        <f t="shared" si="215"/>
        <v>-3.3779870385043168E-3</v>
      </c>
      <c r="H2188" s="7">
        <f t="shared" si="216"/>
        <v>-7.353868085424097E-3</v>
      </c>
      <c r="I2188" s="7">
        <f t="shared" si="217"/>
        <v>-1.2917397109123855E-3</v>
      </c>
      <c r="K2188" s="7">
        <f>MIN((A2188 - MAX($A$3:A2188))/MAX($A$3:A2188),0)</f>
        <v>-0.26511376952425381</v>
      </c>
      <c r="L2188" s="7">
        <f>MIN((B2188 - MAX($B$3:B2188))/MAX($B$3:B2188),0)</f>
        <v>-0.46050002830975573</v>
      </c>
      <c r="M2188" s="7">
        <f>MIN((C2188 - MAX($C$3:C2188))/MAX($C$3:C2188),0)</f>
        <v>-2.9503161214165741E-2</v>
      </c>
    </row>
    <row r="2189" spans="1:13" x14ac:dyDescent="0.35">
      <c r="A2189" s="3">
        <v>128.54596119881299</v>
      </c>
      <c r="B2189" s="3">
        <v>63.310084133741498</v>
      </c>
      <c r="C2189">
        <v>143.42642886305964</v>
      </c>
      <c r="D2189" s="6">
        <f t="shared" si="214"/>
        <v>-7.3503887994693284E-4</v>
      </c>
      <c r="E2189" s="6">
        <f t="shared" si="218"/>
        <v>-3.6911092852254719E-3</v>
      </c>
      <c r="F2189" s="6">
        <f t="shared" si="219"/>
        <v>8.2204523068883772E-3</v>
      </c>
      <c r="G2189" s="7">
        <f t="shared" si="215"/>
        <v>-1.2399170156231942E-3</v>
      </c>
      <c r="H2189" s="7">
        <f t="shared" si="216"/>
        <v>-4.1959874209017336E-3</v>
      </c>
      <c r="I2189" s="7">
        <f t="shared" si="217"/>
        <v>7.7155741712121159E-3</v>
      </c>
      <c r="K2189" s="7">
        <f>MIN((A2189 - MAX($A$3:A2189))/MAX($A$3:A2189),0)</f>
        <v>-0.26565393947599109</v>
      </c>
      <c r="L2189" s="7">
        <f>MIN((B2189 - MAX($B$3:B2189))/MAX($B$3:B2189),0)</f>
        <v>-0.46249138166464043</v>
      </c>
      <c r="M2189" s="7">
        <f>MIN((C2189 - MAX($C$3:C2189))/MAX($C$3:C2189),0)</f>
        <v>-2.1525238236940851E-2</v>
      </c>
    </row>
    <row r="2190" spans="1:13" x14ac:dyDescent="0.35">
      <c r="A2190" s="3">
        <v>127.957324042465</v>
      </c>
      <c r="B2190" s="3">
        <v>62.7343770184576</v>
      </c>
      <c r="C2190">
        <v>141.87500323009101</v>
      </c>
      <c r="D2190" s="6">
        <f t="shared" si="214"/>
        <v>-4.5791960389761441E-3</v>
      </c>
      <c r="E2190" s="6">
        <f t="shared" si="218"/>
        <v>-9.0934504851979958E-3</v>
      </c>
      <c r="F2190" s="6">
        <f t="shared" si="219"/>
        <v>-1.0816874165150533E-2</v>
      </c>
      <c r="G2190" s="7">
        <f t="shared" si="215"/>
        <v>-5.0840741746524054E-3</v>
      </c>
      <c r="H2190" s="7">
        <f t="shared" si="216"/>
        <v>-9.598328620874258E-3</v>
      </c>
      <c r="I2190" s="7">
        <f t="shared" si="217"/>
        <v>-1.1321752300826795E-2</v>
      </c>
      <c r="K2190" s="7">
        <f>MIN((A2190 - MAX($A$3:A2190))/MAX($A$3:A2190),0)</f>
        <v>-0.26901665404758035</v>
      </c>
      <c r="L2190" s="7">
        <f>MIN((B2190 - MAX($B$3:B2190))/MAX($B$3:B2190),0)</f>
        <v>-0.46737918967084024</v>
      </c>
      <c r="M2190" s="7">
        <f>MIN((C2190 - MAX($C$3:C2190))/MAX($C$3:C2190),0)</f>
        <v>-3.2109276608707507E-2</v>
      </c>
    </row>
    <row r="2191" spans="1:13" x14ac:dyDescent="0.35">
      <c r="A2191" s="3">
        <v>127.582265946476</v>
      </c>
      <c r="B2191" s="3">
        <v>62.118733338371499</v>
      </c>
      <c r="C2191">
        <v>142.25114086814509</v>
      </c>
      <c r="D2191" s="6">
        <f t="shared" si="214"/>
        <v>-2.9311186272114793E-3</v>
      </c>
      <c r="E2191" s="6">
        <f t="shared" si="218"/>
        <v>-9.8134979471457568E-3</v>
      </c>
      <c r="F2191" s="6">
        <f t="shared" si="219"/>
        <v>2.6511903400210693E-3</v>
      </c>
      <c r="G2191" s="7">
        <f t="shared" si="215"/>
        <v>-3.435996762887741E-3</v>
      </c>
      <c r="H2191" s="7">
        <f t="shared" si="216"/>
        <v>-1.0318376082822019E-2</v>
      </c>
      <c r="I2191" s="7">
        <f t="shared" si="217"/>
        <v>2.1463122043448076E-3</v>
      </c>
      <c r="K2191" s="7">
        <f>MIN((A2191 - MAX($A$3:A2191))/MAX($A$3:A2191),0)</f>
        <v>-0.27115925294908289</v>
      </c>
      <c r="L2191" s="7">
        <f>MIN((B2191 - MAX($B$3:B2191))/MAX($B$3:B2191),0)</f>
        <v>-0.47260606289961254</v>
      </c>
      <c r="M2191" s="7">
        <f>MIN((C2191 - MAX($C$3:C2191))/MAX($C$3:C2191),0)</f>
        <v>-2.9543214072656507E-2</v>
      </c>
    </row>
    <row r="2192" spans="1:13" x14ac:dyDescent="0.35">
      <c r="A2192" s="3">
        <v>128.85482390359999</v>
      </c>
      <c r="B2192" s="3">
        <v>63.135412133370203</v>
      </c>
      <c r="C2192">
        <v>143.45876078204378</v>
      </c>
      <c r="D2192" s="6">
        <f t="shared" si="214"/>
        <v>9.9744110020577922E-3</v>
      </c>
      <c r="E2192" s="6">
        <f t="shared" si="218"/>
        <v>1.6366701965100906E-2</v>
      </c>
      <c r="F2192" s="6">
        <f t="shared" si="219"/>
        <v>8.4893513438887586E-3</v>
      </c>
      <c r="G2192" s="7">
        <f t="shared" si="215"/>
        <v>9.46953286638153E-3</v>
      </c>
      <c r="H2192" s="7">
        <f t="shared" si="216"/>
        <v>1.5861823829424644E-2</v>
      </c>
      <c r="I2192" s="7">
        <f t="shared" si="217"/>
        <v>7.9844732082124965E-3</v>
      </c>
      <c r="K2192" s="7">
        <f>MIN((A2192 - MAX($A$3:A2192))/MAX($A$3:A2192),0)</f>
        <v>-0.26388949578295018</v>
      </c>
      <c r="L2192" s="7">
        <f>MIN((B2192 - MAX($B$3:B2192))/MAX($B$3:B2192),0)</f>
        <v>-0.46397436351288934</v>
      </c>
      <c r="M2192" s="7">
        <f>MIN((C2192 - MAX($C$3:C2192))/MAX($C$3:C2192),0)</f>
        <v>-2.1304665452858251E-2</v>
      </c>
    </row>
    <row r="2193" spans="1:13" x14ac:dyDescent="0.35">
      <c r="A2193" s="3">
        <v>128.85482390359999</v>
      </c>
      <c r="B2193" s="3">
        <v>63.6150653522268</v>
      </c>
      <c r="C2193">
        <v>145.57916823864429</v>
      </c>
      <c r="D2193" s="6">
        <f t="shared" si="214"/>
        <v>0</v>
      </c>
      <c r="E2193" s="6">
        <f t="shared" si="218"/>
        <v>7.5972137133334247E-3</v>
      </c>
      <c r="F2193" s="6">
        <f t="shared" si="219"/>
        <v>1.4780606252566397E-2</v>
      </c>
      <c r="G2193" s="7">
        <f t="shared" si="215"/>
        <v>-5.0487813567626151E-4</v>
      </c>
      <c r="H2193" s="7">
        <f t="shared" si="216"/>
        <v>7.0923355776571634E-3</v>
      </c>
      <c r="I2193" s="7">
        <f t="shared" si="217"/>
        <v>1.4275728116890134E-2</v>
      </c>
      <c r="K2193" s="7">
        <f>MIN((A2193 - MAX($A$3:A2193))/MAX($A$3:A2193),0)</f>
        <v>-0.26388949578295018</v>
      </c>
      <c r="L2193" s="7">
        <f>MIN((B2193 - MAX($B$3:B2193))/MAX($B$3:B2193),0)</f>
        <v>-0.45990206219667118</v>
      </c>
      <c r="M2193" s="7">
        <f>MIN((C2193 - MAX($C$3:C2193))/MAX($C$3:C2193),0)</f>
        <v>-6.8389550716932051E-3</v>
      </c>
    </row>
    <row r="2194" spans="1:13" x14ac:dyDescent="0.35">
      <c r="A2194" s="3">
        <v>128.13786542046</v>
      </c>
      <c r="B2194" s="3">
        <v>63.274881578449197</v>
      </c>
      <c r="C2194">
        <v>145.53938385367945</v>
      </c>
      <c r="D2194" s="6">
        <f t="shared" si="214"/>
        <v>-5.5640794920985455E-3</v>
      </c>
      <c r="E2194" s="6">
        <f t="shared" si="218"/>
        <v>-5.3475347685970039E-3</v>
      </c>
      <c r="F2194" s="6">
        <f t="shared" si="219"/>
        <v>-2.7328350234571302E-4</v>
      </c>
      <c r="G2194" s="7">
        <f t="shared" si="215"/>
        <v>-6.0689576277748068E-3</v>
      </c>
      <c r="H2194" s="7">
        <f t="shared" si="216"/>
        <v>-5.8524129042732652E-3</v>
      </c>
      <c r="I2194" s="7">
        <f t="shared" si="217"/>
        <v>-7.7816163802197453E-4</v>
      </c>
      <c r="K2194" s="7">
        <f>MIN((A2194 - MAX($A$3:A2194))/MAX($A$3:A2194),0)</f>
        <v>-0.26798527314338261</v>
      </c>
      <c r="L2194" s="7">
        <f>MIN((B2194 - MAX($B$3:B2194))/MAX($B$3:B2194),0)</f>
        <v>-0.462790254697522</v>
      </c>
      <c r="M2194" s="7">
        <f>MIN((C2194 - MAX($C$3:C2194))/MAX($C$3:C2194),0)</f>
        <v>-7.1103696004445405E-3</v>
      </c>
    </row>
    <row r="2195" spans="1:13" x14ac:dyDescent="0.35">
      <c r="A2195" s="3">
        <v>128.13786542046</v>
      </c>
      <c r="B2195" s="3">
        <v>64.120369820672906</v>
      </c>
      <c r="C2195">
        <v>146.13783444362329</v>
      </c>
      <c r="D2195" s="6">
        <f t="shared" si="214"/>
        <v>0</v>
      </c>
      <c r="E2195" s="6">
        <f t="shared" si="218"/>
        <v>1.3362146575896147E-2</v>
      </c>
      <c r="F2195" s="6">
        <f t="shared" si="219"/>
        <v>4.1119494538021419E-3</v>
      </c>
      <c r="G2195" s="7">
        <f t="shared" si="215"/>
        <v>-5.0487813567626151E-4</v>
      </c>
      <c r="H2195" s="7">
        <f t="shared" si="216"/>
        <v>1.2857268440219885E-2</v>
      </c>
      <c r="I2195" s="7">
        <f t="shared" si="217"/>
        <v>3.6070713181258806E-3</v>
      </c>
      <c r="K2195" s="7">
        <f>MIN((A2195 - MAX($A$3:A2195))/MAX($A$3:A2195),0)</f>
        <v>-0.26798527314338261</v>
      </c>
      <c r="L2195" s="7">
        <f>MIN((B2195 - MAX($B$3:B2195))/MAX($B$3:B2195),0)</f>
        <v>-0.4556119793387905</v>
      </c>
      <c r="M2195" s="7">
        <f>MIN((C2195 - MAX($C$3:C2195))/MAX($C$3:C2195),0)</f>
        <v>-3.0276576270372784E-3</v>
      </c>
    </row>
    <row r="2196" spans="1:13" x14ac:dyDescent="0.35">
      <c r="A2196" s="3">
        <v>126.866190660207</v>
      </c>
      <c r="B2196" s="3">
        <v>63.337819260685897</v>
      </c>
      <c r="C2196">
        <v>145.33363997663997</v>
      </c>
      <c r="D2196" s="6">
        <f t="shared" si="214"/>
        <v>-9.9242698953993635E-3</v>
      </c>
      <c r="E2196" s="6">
        <f t="shared" si="218"/>
        <v>-1.2204398729695224E-2</v>
      </c>
      <c r="F2196" s="6">
        <f t="shared" si="219"/>
        <v>-5.5029860682214967E-3</v>
      </c>
      <c r="G2196" s="7">
        <f t="shared" si="215"/>
        <v>-1.0429148031075626E-2</v>
      </c>
      <c r="H2196" s="7">
        <f t="shared" si="216"/>
        <v>-1.2709276865371487E-2</v>
      </c>
      <c r="I2196" s="7">
        <f t="shared" si="217"/>
        <v>-6.007864203897758E-3</v>
      </c>
      <c r="K2196" s="7">
        <f>MIN((A2196 - MAX($A$3:A2196))/MAX($A$3:A2196),0)</f>
        <v>-0.2752499848601147</v>
      </c>
      <c r="L2196" s="7">
        <f>MIN((B2196 - MAX($B$3:B2196))/MAX($B$3:B2196),0)</f>
        <v>-0.46225590780660941</v>
      </c>
      <c r="M2196" s="7">
        <f>MIN((C2196 - MAX($C$3:C2196))/MAX($C$3:C2196),0)</f>
        <v>-8.5139825375178443E-3</v>
      </c>
    </row>
    <row r="2197" spans="1:13" x14ac:dyDescent="0.35">
      <c r="A2197" s="3">
        <v>127.73024352258</v>
      </c>
      <c r="B2197" s="3">
        <v>63.908371647607296</v>
      </c>
      <c r="C2197">
        <v>145.61331934488587</v>
      </c>
      <c r="D2197" s="6">
        <f t="shared" si="214"/>
        <v>6.8107417577252163E-3</v>
      </c>
      <c r="E2197" s="6">
        <f t="shared" si="218"/>
        <v>9.008083852289241E-3</v>
      </c>
      <c r="F2197" s="6">
        <f t="shared" si="219"/>
        <v>1.924395262451611E-3</v>
      </c>
      <c r="G2197" s="7">
        <f t="shared" si="215"/>
        <v>6.305863622048955E-3</v>
      </c>
      <c r="H2197" s="7">
        <f t="shared" si="216"/>
        <v>8.5032057166129788E-3</v>
      </c>
      <c r="I2197" s="7">
        <f t="shared" si="217"/>
        <v>1.4195171267753495E-3</v>
      </c>
      <c r="K2197" s="7">
        <f>MIN((A2197 - MAX($A$3:A2197))/MAX($A$3:A2197),0)</f>
        <v>-0.2703138996680895</v>
      </c>
      <c r="L2197" s="7">
        <f>MIN((B2197 - MAX($B$3:B2197))/MAX($B$3:B2197),0)</f>
        <v>-0.45741186393305822</v>
      </c>
      <c r="M2197" s="7">
        <f>MIN((C2197 - MAX($C$3:C2197))/MAX($C$3:C2197),0)</f>
        <v>-6.6059715427260286E-3</v>
      </c>
    </row>
    <row r="2198" spans="1:13" x14ac:dyDescent="0.35">
      <c r="A2198" s="3">
        <v>127.03813189442199</v>
      </c>
      <c r="B2198" s="3">
        <v>63.556364011106801</v>
      </c>
      <c r="C2198">
        <v>144.86739055159617</v>
      </c>
      <c r="D2198" s="6">
        <f t="shared" si="214"/>
        <v>-5.4185415221231614E-3</v>
      </c>
      <c r="E2198" s="6">
        <f t="shared" si="218"/>
        <v>-5.5080050926892051E-3</v>
      </c>
      <c r="F2198" s="6">
        <f t="shared" si="219"/>
        <v>-5.1226686998526328E-3</v>
      </c>
      <c r="G2198" s="7">
        <f t="shared" si="215"/>
        <v>-5.9234196577994227E-3</v>
      </c>
      <c r="H2198" s="7">
        <f t="shared" si="216"/>
        <v>-6.0128832283654664E-3</v>
      </c>
      <c r="I2198" s="7">
        <f t="shared" si="217"/>
        <v>-5.6275468355288941E-3</v>
      </c>
      <c r="K2198" s="7">
        <f>MIN((A2198 - MAX($A$3:A2198))/MAX($A$3:A2198),0)</f>
        <v>-0.27426773410085409</v>
      </c>
      <c r="L2198" s="7">
        <f>MIN((B2198 - MAX($B$3:B2198))/MAX($B$3:B2198),0)</f>
        <v>-0.46040044214974768</v>
      </c>
      <c r="M2198" s="7">
        <f>MIN((C2198 - MAX($C$3:C2198))/MAX($C$3:C2198),0)</f>
        <v>-1.1694800038924622E-2</v>
      </c>
    </row>
    <row r="2199" spans="1:13" x14ac:dyDescent="0.35">
      <c r="A2199" s="3">
        <v>126.389281606113</v>
      </c>
      <c r="B2199" s="3">
        <v>63.284554223163497</v>
      </c>
      <c r="C2199">
        <v>146.16582512028859</v>
      </c>
      <c r="D2199" s="6">
        <f t="shared" si="214"/>
        <v>-5.1075238484161144E-3</v>
      </c>
      <c r="E2199" s="6">
        <f t="shared" si="218"/>
        <v>-4.2766730314497603E-3</v>
      </c>
      <c r="F2199" s="6">
        <f t="shared" si="219"/>
        <v>8.962918181576289E-3</v>
      </c>
      <c r="G2199" s="7">
        <f t="shared" si="215"/>
        <v>-5.6124019840923757E-3</v>
      </c>
      <c r="H2199" s="7">
        <f t="shared" si="216"/>
        <v>-4.7815511671260216E-3</v>
      </c>
      <c r="I2199" s="7">
        <f t="shared" si="217"/>
        <v>8.4580400459000268E-3</v>
      </c>
      <c r="K2199" s="7">
        <f>MIN((A2199 - MAX($A$3:A2199))/MAX($A$3:A2199),0)</f>
        <v>-0.27797442895649904</v>
      </c>
      <c r="L2199" s="7">
        <f>MIN((B2199 - MAX($B$3:B2199))/MAX($B$3:B2199),0)</f>
        <v>-0.46270813302658809</v>
      </c>
      <c r="M2199" s="7">
        <f>MIN((C2199 - MAX($C$3:C2199))/MAX($C$3:C2199),0)</f>
        <v>-2.8367013932471099E-3</v>
      </c>
    </row>
    <row r="2200" spans="1:13" x14ac:dyDescent="0.35">
      <c r="A2200" s="3">
        <v>132.238538968005</v>
      </c>
      <c r="B2200" s="3">
        <v>66.290355573320994</v>
      </c>
      <c r="C2200">
        <v>149.02298274356178</v>
      </c>
      <c r="D2200" s="6">
        <f t="shared" si="214"/>
        <v>4.6279694666838685E-2</v>
      </c>
      <c r="E2200" s="6">
        <f t="shared" si="218"/>
        <v>4.749660303457285E-2</v>
      </c>
      <c r="F2200" s="6">
        <f t="shared" si="219"/>
        <v>1.9547371082959165E-2</v>
      </c>
      <c r="G2200" s="7">
        <f t="shared" si="215"/>
        <v>4.5774816531162422E-2</v>
      </c>
      <c r="H2200" s="7">
        <f t="shared" si="216"/>
        <v>4.6991724898896588E-2</v>
      </c>
      <c r="I2200" s="7">
        <f t="shared" si="217"/>
        <v>1.9042492947282903E-2</v>
      </c>
      <c r="K2200" s="7">
        <f>MIN((A2200 - MAX($A$3:A2200))/MAX($A$3:A2200),0)</f>
        <v>-0.24455930598695599</v>
      </c>
      <c r="L2200" s="7">
        <f>MIN((B2200 - MAX($B$3:B2200))/MAX($B$3:B2200),0)</f>
        <v>-0.4371885945072474</v>
      </c>
      <c r="M2200" s="7">
        <f>MIN((C2200 - MAX($C$3:C2200))/MAX($C$3:C2200),0)</f>
        <v>0</v>
      </c>
    </row>
    <row r="2201" spans="1:13" x14ac:dyDescent="0.35">
      <c r="A2201" s="3">
        <v>132.296550260434</v>
      </c>
      <c r="B2201" s="3">
        <v>66.340644961814704</v>
      </c>
      <c r="C2201">
        <v>149.49785263549586</v>
      </c>
      <c r="D2201" s="6">
        <f t="shared" si="214"/>
        <v>4.3868673143036152E-4</v>
      </c>
      <c r="E2201" s="6">
        <f t="shared" si="218"/>
        <v>7.5862300117075798E-4</v>
      </c>
      <c r="F2201" s="6">
        <f t="shared" si="219"/>
        <v>3.1865547393534004E-3</v>
      </c>
      <c r="G2201" s="7">
        <f t="shared" si="215"/>
        <v>-6.6191404245899996E-5</v>
      </c>
      <c r="H2201" s="7">
        <f t="shared" si="216"/>
        <v>2.5374486549449647E-4</v>
      </c>
      <c r="I2201" s="7">
        <f t="shared" si="217"/>
        <v>2.6816766036771387E-3</v>
      </c>
      <c r="K2201" s="7">
        <f>MIN((A2201 - MAX($A$3:A2201))/MAX($A$3:A2201),0)</f>
        <v>-0.24422790417810991</v>
      </c>
      <c r="L2201" s="7">
        <f>MIN((B2201 - MAX($B$3:B2201))/MAX($B$3:B2201),0)</f>
        <v>-0.43676163282971936</v>
      </c>
      <c r="M2201" s="7">
        <f>MIN((C2201 - MAX($C$3:C2201))/MAX($C$3:C2201),0)</f>
        <v>0</v>
      </c>
    </row>
    <row r="2202" spans="1:13" x14ac:dyDescent="0.35">
      <c r="A2202" s="3"/>
      <c r="B2202" s="3"/>
      <c r="D2202" s="6"/>
      <c r="E2202" s="6"/>
      <c r="F2202" s="6"/>
      <c r="G2202" s="7"/>
      <c r="H2202" s="7"/>
      <c r="I2202" s="7"/>
      <c r="K2202" s="7"/>
      <c r="L2202" s="7"/>
      <c r="M2202" s="7"/>
    </row>
    <row r="2203" spans="1:13" x14ac:dyDescent="0.35">
      <c r="A2203" s="3">
        <v>140.68633151928299</v>
      </c>
      <c r="B2203" s="3">
        <v>65.048888728416799</v>
      </c>
      <c r="C2203">
        <v>150.60097264500524</v>
      </c>
      <c r="D2203" s="6"/>
      <c r="E2203" s="6"/>
      <c r="F2203" s="6"/>
      <c r="G2203" s="7"/>
      <c r="H2203" s="7"/>
      <c r="I2203" s="7"/>
      <c r="K2203" s="7"/>
      <c r="L2203" s="7"/>
      <c r="M2203" s="7"/>
    </row>
    <row r="2204" spans="1:13" x14ac:dyDescent="0.35">
      <c r="A2204" s="3">
        <v>141.63012682706301</v>
      </c>
      <c r="B2204" s="3">
        <v>65.481503340457294</v>
      </c>
      <c r="C2204">
        <v>151.77608492296878</v>
      </c>
      <c r="D2204" s="6">
        <f t="shared" si="214"/>
        <v>6.7085074831925769E-3</v>
      </c>
      <c r="E2204" s="6">
        <f t="shared" si="218"/>
        <v>6.650607266277659E-3</v>
      </c>
      <c r="F2204" s="6">
        <f t="shared" si="219"/>
        <v>7.8028199773549634E-3</v>
      </c>
      <c r="G2204" s="7">
        <f t="shared" si="215"/>
        <v>6.2036293475163156E-3</v>
      </c>
      <c r="H2204" s="7">
        <f t="shared" si="216"/>
        <v>6.1457291306013977E-3</v>
      </c>
      <c r="I2204" s="7">
        <f t="shared" si="217"/>
        <v>7.2979418416787021E-3</v>
      </c>
      <c r="K2204" s="7">
        <f>MIN((A2204 - MAX($A$3:A2204))/MAX($A$3:A2204),0)</f>
        <v>-0.1909078689285971</v>
      </c>
      <c r="L2204" s="7">
        <f>MIN((B2204 - MAX($B$3:B2204))/MAX($B$3:B2204),0)</f>
        <v>-0.44405582667212029</v>
      </c>
      <c r="M2204" s="7">
        <f>MIN((C2204 - MAX($C$3:C2204))/MAX($C$3:C2204),0)</f>
        <v>0</v>
      </c>
    </row>
    <row r="2205" spans="1:13" x14ac:dyDescent="0.35">
      <c r="A2205" s="3">
        <v>143.710073047148</v>
      </c>
      <c r="B2205" s="3">
        <v>66.323803991598894</v>
      </c>
      <c r="C2205">
        <v>154.39552852041157</v>
      </c>
      <c r="D2205" s="6">
        <f t="shared" si="214"/>
        <v>1.4685761191365047E-2</v>
      </c>
      <c r="E2205" s="6">
        <f t="shared" si="218"/>
        <v>1.2863184382958255E-2</v>
      </c>
      <c r="F2205" s="6">
        <f t="shared" si="219"/>
        <v>1.7258605654324577E-2</v>
      </c>
      <c r="G2205" s="7">
        <f t="shared" si="215"/>
        <v>1.4180883055688785E-2</v>
      </c>
      <c r="H2205" s="7">
        <f t="shared" si="216"/>
        <v>1.2358306247281993E-2</v>
      </c>
      <c r="I2205" s="7">
        <f t="shared" si="217"/>
        <v>1.6753727518648315E-2</v>
      </c>
      <c r="K2205" s="7">
        <f>MIN((A2205 - MAX($A$3:A2205))/MAX($A$3:A2205),0)</f>
        <v>-0.17902573510986985</v>
      </c>
      <c r="L2205" s="7">
        <f>MIN((B2205 - MAX($B$3:B2205))/MAX($B$3:B2205),0)</f>
        <v>-0.43690461426397242</v>
      </c>
      <c r="M2205" s="7">
        <f>MIN((C2205 - MAX($C$3:C2205))/MAX($C$3:C2205),0)</f>
        <v>0</v>
      </c>
    </row>
    <row r="2206" spans="1:13" x14ac:dyDescent="0.35">
      <c r="A2206" s="3">
        <v>146.68406312427001</v>
      </c>
      <c r="B2206" s="3">
        <v>67.693720381906303</v>
      </c>
      <c r="C2206">
        <v>157.73038817941733</v>
      </c>
      <c r="D2206" s="6">
        <f t="shared" si="214"/>
        <v>2.0694374542181967E-2</v>
      </c>
      <c r="E2206" s="6">
        <f t="shared" si="218"/>
        <v>2.0654973144799325E-2</v>
      </c>
      <c r="F2206" s="6">
        <f t="shared" si="219"/>
        <v>2.1599457516445365E-2</v>
      </c>
      <c r="G2206" s="7">
        <f t="shared" si="215"/>
        <v>2.0189496406505705E-2</v>
      </c>
      <c r="H2206" s="7">
        <f t="shared" si="216"/>
        <v>2.0150095009123063E-2</v>
      </c>
      <c r="I2206" s="7">
        <f t="shared" si="217"/>
        <v>2.1094579380769102E-2</v>
      </c>
      <c r="K2206" s="7">
        <f>MIN((A2206 - MAX($A$3:A2206))/MAX($A$3:A2206),0)</f>
        <v>-0.16203618618274099</v>
      </c>
      <c r="L2206" s="7">
        <f>MIN((B2206 - MAX($B$3:B2206))/MAX($B$3:B2206),0)</f>
        <v>-0.42527389419363437</v>
      </c>
      <c r="M2206" s="7">
        <f>MIN((C2206 - MAX($C$3:C2206))/MAX($C$3:C2206),0)</f>
        <v>0</v>
      </c>
    </row>
    <row r="2207" spans="1:13" x14ac:dyDescent="0.35">
      <c r="A2207" s="3">
        <v>147.10572792761101</v>
      </c>
      <c r="B2207" s="3">
        <v>67.886725198280502</v>
      </c>
      <c r="C2207">
        <v>158.26886760761371</v>
      </c>
      <c r="D2207" s="6">
        <f t="shared" si="214"/>
        <v>2.8746463273503003E-3</v>
      </c>
      <c r="E2207" s="6">
        <f t="shared" si="218"/>
        <v>2.8511480132178768E-3</v>
      </c>
      <c r="F2207" s="6">
        <f t="shared" si="219"/>
        <v>3.4139231787337332E-3</v>
      </c>
      <c r="G2207" s="7">
        <f t="shared" si="215"/>
        <v>2.369768191674039E-3</v>
      </c>
      <c r="H2207" s="7">
        <f t="shared" si="216"/>
        <v>2.3462698775416155E-3</v>
      </c>
      <c r="I2207" s="7">
        <f t="shared" si="217"/>
        <v>2.9090450430574715E-3</v>
      </c>
      <c r="K2207" s="7">
        <f>MIN((A2207 - MAX($A$3:A2207))/MAX($A$3:A2207),0)</f>
        <v>-0.15962733658289877</v>
      </c>
      <c r="L2207" s="7">
        <f>MIN((B2207 - MAX($B$3:B2207))/MAX($B$3:B2207),0)</f>
        <v>-0.42363526499892012</v>
      </c>
      <c r="M2207" s="7">
        <f>MIN((C2207 - MAX($C$3:C2207))/MAX($C$3:C2207),0)</f>
        <v>0</v>
      </c>
    </row>
    <row r="2208" spans="1:13" x14ac:dyDescent="0.35">
      <c r="A2208" s="3">
        <v>151.673742534898</v>
      </c>
      <c r="B2208" s="3">
        <v>69.981388987626303</v>
      </c>
      <c r="C2208">
        <v>163.89982066534705</v>
      </c>
      <c r="D2208" s="6">
        <f t="shared" si="214"/>
        <v>3.1052595107206492E-2</v>
      </c>
      <c r="E2208" s="6">
        <f t="shared" si="218"/>
        <v>3.0855278159725656E-2</v>
      </c>
      <c r="F2208" s="6">
        <f t="shared" si="219"/>
        <v>3.5578399863792624E-2</v>
      </c>
      <c r="G2208" s="7">
        <f t="shared" si="215"/>
        <v>3.054771697153023E-2</v>
      </c>
      <c r="H2208" s="7">
        <f t="shared" si="216"/>
        <v>3.0350400024049394E-2</v>
      </c>
      <c r="I2208" s="7">
        <f t="shared" si="217"/>
        <v>3.5073521728116362E-2</v>
      </c>
      <c r="K2208" s="7">
        <f>MIN((A2208 - MAX($A$3:A2208))/MAX($A$3:A2208),0)</f>
        <v>-0.13353158452664279</v>
      </c>
      <c r="L2208" s="7">
        <f>MIN((B2208 - MAX($B$3:B2208))/MAX($B$3:B2208),0)</f>
        <v>-0.40585137077900524</v>
      </c>
      <c r="M2208" s="7">
        <f>MIN((C2208 - MAX($C$3:C2208))/MAX($C$3:C2208),0)</f>
        <v>0</v>
      </c>
    </row>
    <row r="2209" spans="1:13" x14ac:dyDescent="0.35">
      <c r="A2209" s="3">
        <v>152.89642508292499</v>
      </c>
      <c r="B2209" s="3">
        <v>70.551886968481895</v>
      </c>
      <c r="C2209">
        <v>164.88100344715312</v>
      </c>
      <c r="D2209" s="6">
        <f t="shared" si="214"/>
        <v>8.0612670828352044E-3</v>
      </c>
      <c r="E2209" s="6">
        <f t="shared" si="218"/>
        <v>8.1521385772503601E-3</v>
      </c>
      <c r="F2209" s="6">
        <f t="shared" si="219"/>
        <v>5.9864786783962497E-3</v>
      </c>
      <c r="G2209" s="7">
        <f t="shared" si="215"/>
        <v>7.5563889471589431E-3</v>
      </c>
      <c r="H2209" s="7">
        <f t="shared" si="216"/>
        <v>7.6472604415740988E-3</v>
      </c>
      <c r="I2209" s="7">
        <f t="shared" si="217"/>
        <v>5.4816005427199884E-3</v>
      </c>
      <c r="K2209" s="7">
        <f>MIN((A2209 - MAX($A$3:A2209))/MAX($A$3:A2209),0)</f>
        <v>-0.12654675121067105</v>
      </c>
      <c r="L2209" s="7">
        <f>MIN((B2209 - MAX($B$3:B2209))/MAX($B$3:B2209),0)</f>
        <v>-0.40100778881811233</v>
      </c>
      <c r="M2209" s="7">
        <f>MIN((C2209 - MAX($C$3:C2209))/MAX($C$3:C2209),0)</f>
        <v>0</v>
      </c>
    </row>
    <row r="2210" spans="1:13" x14ac:dyDescent="0.35">
      <c r="A2210" s="3">
        <v>154.358241934707</v>
      </c>
      <c r="B2210" s="3">
        <v>71.228424772390397</v>
      </c>
      <c r="C2210">
        <v>166.35028657367448</v>
      </c>
      <c r="D2210" s="6">
        <f t="shared" si="214"/>
        <v>9.5608308107215188E-3</v>
      </c>
      <c r="E2210" s="6">
        <f t="shared" si="218"/>
        <v>9.5892233784014361E-3</v>
      </c>
      <c r="F2210" s="6">
        <f t="shared" si="219"/>
        <v>8.9111728810668533E-3</v>
      </c>
      <c r="G2210" s="7">
        <f t="shared" si="215"/>
        <v>9.0559526750452566E-3</v>
      </c>
      <c r="H2210" s="7">
        <f t="shared" si="216"/>
        <v>9.0843452427251739E-3</v>
      </c>
      <c r="I2210" s="7">
        <f t="shared" si="217"/>
        <v>8.4062947453905912E-3</v>
      </c>
      <c r="K2210" s="7">
        <f>MIN((A2210 - MAX($A$3:A2210))/MAX($A$3:A2210),0)</f>
        <v>-0.11819581247792121</v>
      </c>
      <c r="L2210" s="7">
        <f>MIN((B2210 - MAX($B$3:B2210))/MAX($B$3:B2210),0)</f>
        <v>-0.39526391870316663</v>
      </c>
      <c r="M2210" s="7">
        <f>MIN((C2210 - MAX($C$3:C2210))/MAX($C$3:C2210),0)</f>
        <v>0</v>
      </c>
    </row>
    <row r="2211" spans="1:13" x14ac:dyDescent="0.35">
      <c r="A2211" s="3">
        <v>153.52722240598601</v>
      </c>
      <c r="B2211" s="3">
        <v>70.857579380924605</v>
      </c>
      <c r="C2211">
        <v>164.77945972205711</v>
      </c>
      <c r="D2211" s="6">
        <f t="shared" si="214"/>
        <v>-5.3837068776185267E-3</v>
      </c>
      <c r="E2211" s="6">
        <f t="shared" si="218"/>
        <v>-5.2064241579232512E-3</v>
      </c>
      <c r="F2211" s="6">
        <f t="shared" si="219"/>
        <v>-9.442886357287213E-3</v>
      </c>
      <c r="G2211" s="7">
        <f t="shared" si="215"/>
        <v>-5.888585013294788E-3</v>
      </c>
      <c r="H2211" s="7">
        <f t="shared" si="216"/>
        <v>-5.7113022935995125E-3</v>
      </c>
      <c r="I2211" s="7">
        <f t="shared" si="217"/>
        <v>-9.9477644929634752E-3</v>
      </c>
      <c r="K2211" s="7">
        <f>MIN((A2211 - MAX($A$3:A2211))/MAX($A$3:A2211),0)</f>
        <v>-0.12294318774699664</v>
      </c>
      <c r="L2211" s="7">
        <f>MIN((B2211 - MAX($B$3:B2211))/MAX($B$3:B2211),0)</f>
        <v>-0.39841243124599829</v>
      </c>
      <c r="M2211" s="7">
        <f>MIN((C2211 - MAX($C$3:C2211))/MAX($C$3:C2211),0)</f>
        <v>-9.442886357287213E-3</v>
      </c>
    </row>
    <row r="2212" spans="1:13" x14ac:dyDescent="0.35">
      <c r="A2212" s="3">
        <v>151.91263918528301</v>
      </c>
      <c r="B2212" s="3">
        <v>70.111462428288405</v>
      </c>
      <c r="C2212">
        <v>163.0966288186136</v>
      </c>
      <c r="D2212" s="6">
        <f t="shared" si="214"/>
        <v>-1.051659240231291E-2</v>
      </c>
      <c r="E2212" s="6">
        <f t="shared" si="218"/>
        <v>-1.0529811477543364E-2</v>
      </c>
      <c r="F2212" s="6">
        <f t="shared" si="219"/>
        <v>-1.0212625446654839E-2</v>
      </c>
      <c r="G2212" s="7">
        <f t="shared" si="215"/>
        <v>-1.1021470537989173E-2</v>
      </c>
      <c r="H2212" s="7">
        <f t="shared" si="216"/>
        <v>-1.1034689613219626E-2</v>
      </c>
      <c r="I2212" s="7">
        <f t="shared" si="217"/>
        <v>-1.0717503582331101E-2</v>
      </c>
      <c r="K2212" s="7">
        <f>MIN((A2212 - MAX($A$3:A2212))/MAX($A$3:A2212),0)</f>
        <v>-0.13216683675513335</v>
      </c>
      <c r="L2212" s="7">
        <f>MIN((B2212 - MAX($B$3:B2212))/MAX($B$3:B2212),0)</f>
        <v>-0.40474703493221159</v>
      </c>
      <c r="M2212" s="7">
        <f>MIN((C2212 - MAX($C$3:C2212))/MAX($C$3:C2212),0)</f>
        <v>-1.955907514243975E-2</v>
      </c>
    </row>
    <row r="2213" spans="1:13" x14ac:dyDescent="0.35">
      <c r="A2213" s="3">
        <v>152.29220612676801</v>
      </c>
      <c r="B2213" s="3">
        <v>70.287708674840502</v>
      </c>
      <c r="C2213">
        <v>163.44710144553031</v>
      </c>
      <c r="D2213" s="6">
        <f t="shared" si="214"/>
        <v>2.4985869742019926E-3</v>
      </c>
      <c r="E2213" s="6">
        <f t="shared" si="218"/>
        <v>2.5138007459531387E-3</v>
      </c>
      <c r="F2213" s="6">
        <f t="shared" si="219"/>
        <v>2.1488649364205261E-3</v>
      </c>
      <c r="G2213" s="7">
        <f t="shared" si="215"/>
        <v>1.9937088385257309E-3</v>
      </c>
      <c r="H2213" s="7">
        <f t="shared" si="216"/>
        <v>2.0089226102768774E-3</v>
      </c>
      <c r="I2213" s="7">
        <f t="shared" si="217"/>
        <v>1.6439868007442646E-3</v>
      </c>
      <c r="K2213" s="7">
        <f>MIN((A2213 - MAX($A$3:A2213))/MAX($A$3:A2213),0)</f>
        <v>-0.12999848011766924</v>
      </c>
      <c r="L2213" s="7">
        <f>MIN((B2213 - MAX($B$3:B2213))/MAX($B$3:B2213),0)</f>
        <v>-0.40325068758459337</v>
      </c>
      <c r="M2213" s="7">
        <f>MIN((C2213 - MAX($C$3:C2213))/MAX($C$3:C2213),0)</f>
        <v>-1.7452240016781626E-2</v>
      </c>
    </row>
    <row r="2214" spans="1:13" x14ac:dyDescent="0.35">
      <c r="A2214" s="3">
        <v>153.36731321940499</v>
      </c>
      <c r="B2214" s="3">
        <v>70.7794634077447</v>
      </c>
      <c r="C2214">
        <v>164.83845927242845</v>
      </c>
      <c r="D2214" s="6">
        <f t="shared" si="214"/>
        <v>7.059501730128359E-3</v>
      </c>
      <c r="E2214" s="6">
        <f t="shared" si="218"/>
        <v>6.9963119039648212E-3</v>
      </c>
      <c r="F2214" s="6">
        <f t="shared" si="219"/>
        <v>8.5125879541022142E-3</v>
      </c>
      <c r="G2214" s="7">
        <f t="shared" si="215"/>
        <v>6.5546235944520977E-3</v>
      </c>
      <c r="H2214" s="7">
        <f t="shared" si="216"/>
        <v>6.49143376828856E-3</v>
      </c>
      <c r="I2214" s="7">
        <f t="shared" si="217"/>
        <v>8.007709818425952E-3</v>
      </c>
      <c r="K2214" s="7">
        <f>MIN((A2214 - MAX($A$3:A2214))/MAX($A$3:A2214),0)</f>
        <v>-0.12385670288284562</v>
      </c>
      <c r="L2214" s="7">
        <f>MIN((B2214 - MAX($B$3:B2214))/MAX($B$3:B2214),0)</f>
        <v>-0.39907564326645861</v>
      </c>
      <c r="M2214" s="7">
        <f>MIN((C2214 - MAX($C$3:C2214))/MAX($C$3:C2214),0)</f>
        <v>-9.0882157908183693E-3</v>
      </c>
    </row>
    <row r="2215" spans="1:13" x14ac:dyDescent="0.35">
      <c r="A2215" s="3">
        <v>153.63505010845901</v>
      </c>
      <c r="B2215" s="3">
        <v>70.906994482721601</v>
      </c>
      <c r="C2215">
        <v>164.91394520732015</v>
      </c>
      <c r="D2215" s="6">
        <f t="shared" si="214"/>
        <v>1.7457232798425595E-3</v>
      </c>
      <c r="E2215" s="6">
        <f t="shared" si="218"/>
        <v>1.8018090112130753E-3</v>
      </c>
      <c r="F2215" s="6">
        <f t="shared" si="219"/>
        <v>4.5793885252801793E-4</v>
      </c>
      <c r="G2215" s="7">
        <f t="shared" si="215"/>
        <v>1.240845144166298E-3</v>
      </c>
      <c r="H2215" s="7">
        <f t="shared" si="216"/>
        <v>1.2969308755368138E-3</v>
      </c>
      <c r="I2215" s="7">
        <f t="shared" si="217"/>
        <v>-4.6939283148243586E-5</v>
      </c>
      <c r="K2215" s="7">
        <f>MIN((A2215 - MAX($A$3:A2215))/MAX($A$3:A2215),0)</f>
        <v>-0.12232719913259017</v>
      </c>
      <c r="L2215" s="7">
        <f>MIN((B2215 - MAX($B$3:B2215))/MAX($B$3:B2215),0)</f>
        <v>-0.39799289234543872</v>
      </c>
      <c r="M2215" s="7">
        <f>MIN((C2215 - MAX($C$3:C2215))/MAX($C$3:C2215),0)</f>
        <v>-8.6344387854011256E-3</v>
      </c>
    </row>
    <row r="2216" spans="1:13" x14ac:dyDescent="0.35">
      <c r="A2216" s="3">
        <v>153.29189698259901</v>
      </c>
      <c r="B2216" s="3">
        <v>70.732140884597698</v>
      </c>
      <c r="C2216">
        <v>164.48178487077053</v>
      </c>
      <c r="D2216" s="6">
        <f t="shared" si="214"/>
        <v>-2.2335601519168262E-3</v>
      </c>
      <c r="E2216" s="6">
        <f t="shared" si="218"/>
        <v>-2.4659569820930823E-3</v>
      </c>
      <c r="F2216" s="6">
        <f t="shared" si="219"/>
        <v>-2.6205202719899886E-3</v>
      </c>
      <c r="G2216" s="7">
        <f t="shared" si="215"/>
        <v>-2.7384382875930875E-3</v>
      </c>
      <c r="H2216" s="7">
        <f t="shared" si="216"/>
        <v>-2.9708351177693436E-3</v>
      </c>
      <c r="I2216" s="7">
        <f t="shared" si="217"/>
        <v>-3.1253984076662503E-3</v>
      </c>
      <c r="K2216" s="7">
        <f>MIN((A2216 - MAX($A$3:A2216))/MAX($A$3:A2216),0)</f>
        <v>-0.12428753412702885</v>
      </c>
      <c r="L2216" s="7">
        <f>MIN((B2216 - MAX($B$3:B2216))/MAX($B$3:B2216),0)</f>
        <v>-0.39947741597582914</v>
      </c>
      <c r="M2216" s="7">
        <f>MIN((C2216 - MAX($C$3:C2216))/MAX($C$3:C2216),0)</f>
        <v>-1.1232332335516713E-2</v>
      </c>
    </row>
    <row r="2217" spans="1:13" x14ac:dyDescent="0.35">
      <c r="A2217" s="3">
        <v>153.70969467217401</v>
      </c>
      <c r="B2217" s="3">
        <v>70.930057155372396</v>
      </c>
      <c r="C2217">
        <v>164.64606988366504</v>
      </c>
      <c r="D2217" s="6">
        <f t="shared" si="214"/>
        <v>2.7255040729414607E-3</v>
      </c>
      <c r="E2217" s="6">
        <f t="shared" si="218"/>
        <v>2.7981094351096519E-3</v>
      </c>
      <c r="F2217" s="6">
        <f t="shared" si="219"/>
        <v>9.9880368530524391E-4</v>
      </c>
      <c r="G2217" s="7">
        <f t="shared" si="215"/>
        <v>2.220625937265199E-3</v>
      </c>
      <c r="H2217" s="7">
        <f t="shared" si="216"/>
        <v>2.2932312994333902E-3</v>
      </c>
      <c r="I2217" s="7">
        <f t="shared" si="217"/>
        <v>4.9392554962898239E-4</v>
      </c>
      <c r="K2217" s="7">
        <f>MIN((A2217 - MAX($A$3:A2217))/MAX($A$3:A2217),0)</f>
        <v>-0.12190077623456647</v>
      </c>
      <c r="L2217" s="7">
        <f>MIN((B2217 - MAX($B$3:B2217))/MAX($B$3:B2217),0)</f>
        <v>-0.39779708806747466</v>
      </c>
      <c r="M2217" s="7">
        <f>MIN((C2217 - MAX($C$3:C2217))/MAX($C$3:C2217),0)</f>
        <v>-1.0244747545142758E-2</v>
      </c>
    </row>
    <row r="2218" spans="1:13" x14ac:dyDescent="0.35">
      <c r="A2218" s="3">
        <v>151.33799246225499</v>
      </c>
      <c r="B2218" s="3">
        <v>69.834062058178603</v>
      </c>
      <c r="C2218">
        <v>162.19200694598771</v>
      </c>
      <c r="D2218" s="6">
        <f t="shared" si="214"/>
        <v>-1.5429750315861955E-2</v>
      </c>
      <c r="E2218" s="6">
        <f t="shared" si="218"/>
        <v>-1.5451772367714493E-2</v>
      </c>
      <c r="F2218" s="6">
        <f t="shared" si="219"/>
        <v>-1.4905080573203498E-2</v>
      </c>
      <c r="G2218" s="7">
        <f t="shared" si="215"/>
        <v>-1.5934628451538216E-2</v>
      </c>
      <c r="H2218" s="7">
        <f t="shared" si="216"/>
        <v>-1.5956650503390755E-2</v>
      </c>
      <c r="I2218" s="7">
        <f t="shared" si="217"/>
        <v>-1.540995870887976E-2</v>
      </c>
      <c r="K2218" s="7">
        <f>MIN((A2218 - MAX($A$3:A2218))/MAX($A$3:A2218),0)</f>
        <v>-0.1354496280098193</v>
      </c>
      <c r="L2218" s="7">
        <f>MIN((B2218 - MAX($B$3:B2218))/MAX($B$3:B2218),0)</f>
        <v>-0.40710219038183088</v>
      </c>
      <c r="M2218" s="7">
        <f>MIN((C2218 - MAX($C$3:C2218))/MAX($C$3:C2218),0)</f>
        <v>-2.4997129330733774E-2</v>
      </c>
    </row>
    <row r="2219" spans="1:13" x14ac:dyDescent="0.35">
      <c r="A2219" s="3">
        <v>147.443848767894</v>
      </c>
      <c r="B2219" s="3">
        <v>67.498124409495205</v>
      </c>
      <c r="C2219">
        <v>157.28779852501123</v>
      </c>
      <c r="D2219" s="6">
        <f t="shared" si="214"/>
        <v>-2.5731434856532967E-2</v>
      </c>
      <c r="E2219" s="6">
        <f t="shared" si="218"/>
        <v>-3.3449832071021923E-2</v>
      </c>
      <c r="F2219" s="6">
        <f t="shared" si="219"/>
        <v>-3.023705368298242E-2</v>
      </c>
      <c r="G2219" s="7">
        <f t="shared" si="215"/>
        <v>-2.6236312992209229E-2</v>
      </c>
      <c r="H2219" s="7">
        <f t="shared" si="216"/>
        <v>-3.3954710206698185E-2</v>
      </c>
      <c r="I2219" s="7">
        <f t="shared" si="217"/>
        <v>-3.0741931818658683E-2</v>
      </c>
      <c r="K2219" s="7">
        <f>MIN((A2219 - MAX($A$3:A2219))/MAX($A$3:A2219),0)</f>
        <v>-0.15769574958687599</v>
      </c>
      <c r="L2219" s="7">
        <f>MIN((B2219 - MAX($B$3:B2219))/MAX($B$3:B2219),0)</f>
        <v>-0.42693452254883535</v>
      </c>
      <c r="M2219" s="7">
        <f>MIN((C2219 - MAX($C$3:C2219))/MAX($C$3:C2219),0)</f>
        <v>-5.4478343472222343E-2</v>
      </c>
    </row>
    <row r="2220" spans="1:13" x14ac:dyDescent="0.35">
      <c r="A2220" s="3">
        <v>147.674222275446</v>
      </c>
      <c r="B2220" s="3">
        <v>67.602900693315306</v>
      </c>
      <c r="C2220">
        <v>157.02986671352451</v>
      </c>
      <c r="D2220" s="6">
        <f t="shared" ref="D2220:D2283" si="220">(A2220-A2219)/A2219</f>
        <v>1.5624490914819796E-3</v>
      </c>
      <c r="E2220" s="6">
        <f t="shared" si="218"/>
        <v>1.5522843743693965E-3</v>
      </c>
      <c r="F2220" s="6">
        <f t="shared" si="219"/>
        <v>-1.6398717122720636E-3</v>
      </c>
      <c r="G2220" s="7">
        <f t="shared" si="215"/>
        <v>1.0575709558057181E-3</v>
      </c>
      <c r="H2220" s="7">
        <f t="shared" si="216"/>
        <v>1.047406238693135E-3</v>
      </c>
      <c r="I2220" s="7">
        <f t="shared" si="217"/>
        <v>-2.1447498479483249E-3</v>
      </c>
      <c r="K2220" s="7">
        <f>MIN((A2220 - MAX($A$3:A2220))/MAX($A$3:A2220),0)</f>
        <v>-0.15637969207606658</v>
      </c>
      <c r="L2220" s="7">
        <f>MIN((B2220 - MAX($B$3:B2220))/MAX($B$3:B2220),0)</f>
        <v>-0.42604496196269737</v>
      </c>
      <c r="M2220" s="7">
        <f>MIN((C2220 - MAX($C$3:C2220))/MAX($C$3:C2220),0)</f>
        <v>-5.6028877690102868E-2</v>
      </c>
    </row>
    <row r="2221" spans="1:13" x14ac:dyDescent="0.35">
      <c r="A2221" s="3">
        <v>149.12246635159201</v>
      </c>
      <c r="B2221" s="3">
        <v>68.265365259824094</v>
      </c>
      <c r="C2221">
        <v>158.85375698345675</v>
      </c>
      <c r="D2221" s="6">
        <f t="shared" si="220"/>
        <v>9.807020167979668E-3</v>
      </c>
      <c r="E2221" s="6">
        <f t="shared" si="218"/>
        <v>9.7993512070450838E-3</v>
      </c>
      <c r="F2221" s="6">
        <f t="shared" si="219"/>
        <v>1.1614925925267623E-2</v>
      </c>
      <c r="G2221" s="7">
        <f t="shared" si="215"/>
        <v>9.3021420323034058E-3</v>
      </c>
      <c r="H2221" s="7">
        <f t="shared" si="216"/>
        <v>9.2944730713688216E-3</v>
      </c>
      <c r="I2221" s="7">
        <f t="shared" si="217"/>
        <v>1.1110047789591361E-2</v>
      </c>
      <c r="K2221" s="7">
        <f>MIN((A2221 - MAX($A$3:A2221))/MAX($A$3:A2221),0)</f>
        <v>-0.14810629070213935</v>
      </c>
      <c r="L2221" s="7">
        <f>MIN((B2221 - MAX($B$3:B2221))/MAX($B$3:B2221),0)</f>
        <v>-0.4204205749679169</v>
      </c>
      <c r="M2221" s="7">
        <f>MIN((C2221 - MAX($C$3:C2221))/MAX($C$3:C2221),0)</f>
        <v>-4.5064723028881669E-2</v>
      </c>
    </row>
    <row r="2222" spans="1:13" x14ac:dyDescent="0.35">
      <c r="A2222" s="3">
        <v>149.25692235798101</v>
      </c>
      <c r="B2222" s="3">
        <v>68.326946864991598</v>
      </c>
      <c r="C2222">
        <v>159.01870351899035</v>
      </c>
      <c r="D2222" s="6">
        <f t="shared" si="220"/>
        <v>9.016482202754691E-4</v>
      </c>
      <c r="E2222" s="6">
        <f t="shared" si="218"/>
        <v>9.0209149153628481E-4</v>
      </c>
      <c r="F2222" s="6">
        <f t="shared" si="219"/>
        <v>1.0383546392974496E-3</v>
      </c>
      <c r="G2222" s="7">
        <f t="shared" si="215"/>
        <v>3.9677008459920759E-4</v>
      </c>
      <c r="H2222" s="7">
        <f t="shared" si="216"/>
        <v>3.972133558600233E-4</v>
      </c>
      <c r="I2222" s="7">
        <f t="shared" si="217"/>
        <v>5.3347650362118811E-4</v>
      </c>
      <c r="K2222" s="7">
        <f>MIN((A2222 - MAX($A$3:A2222))/MAX($A$3:A2222),0)</f>
        <v>-0.14733818225528705</v>
      </c>
      <c r="L2222" s="7">
        <f>MIN((B2222 - MAX($B$3:B2222))/MAX($B$3:B2222),0)</f>
        <v>-0.41989774129992602</v>
      </c>
      <c r="M2222" s="7">
        <f>MIN((C2222 - MAX($C$3:C2222))/MAX($C$3:C2222),0)</f>
        <v>-4.4073161553809914E-2</v>
      </c>
    </row>
    <row r="2223" spans="1:13" x14ac:dyDescent="0.35">
      <c r="A2223" s="3">
        <v>150.50175011493499</v>
      </c>
      <c r="B2223" s="3">
        <v>68.896830790644998</v>
      </c>
      <c r="C2223">
        <v>160.36341366354338</v>
      </c>
      <c r="D2223" s="6">
        <f t="shared" si="220"/>
        <v>8.3401676604878631E-3</v>
      </c>
      <c r="E2223" s="6">
        <f t="shared" si="218"/>
        <v>8.3405442772006722E-3</v>
      </c>
      <c r="F2223" s="6">
        <f t="shared" si="219"/>
        <v>8.4563017732844584E-3</v>
      </c>
      <c r="G2223" s="7">
        <f t="shared" si="215"/>
        <v>7.8352895248116009E-3</v>
      </c>
      <c r="H2223" s="7">
        <f t="shared" si="216"/>
        <v>7.8356661415244101E-3</v>
      </c>
      <c r="I2223" s="7">
        <f t="shared" si="217"/>
        <v>7.9514236376081963E-3</v>
      </c>
      <c r="K2223" s="7">
        <f>MIN((A2223 - MAX($A$3:A2223))/MAX($A$3:A2223),0)</f>
        <v>-0.14022683973759981</v>
      </c>
      <c r="L2223" s="7">
        <f>MIN((B2223 - MAX($B$3:B2223))/MAX($B$3:B2223),0)</f>
        <v>-0.41505937272593391</v>
      </c>
      <c r="M2223" s="7">
        <f>MIN((C2223 - MAX($C$3:C2223))/MAX($C$3:C2223),0)</f>
        <v>-3.5989555734727188E-2</v>
      </c>
    </row>
    <row r="2224" spans="1:13" x14ac:dyDescent="0.35">
      <c r="A2224" s="3">
        <v>152.35135152619301</v>
      </c>
      <c r="B2224" s="3">
        <v>69.743489264530197</v>
      </c>
      <c r="C2224">
        <v>162.29561792933077</v>
      </c>
      <c r="D2224" s="6">
        <f t="shared" si="220"/>
        <v>1.2289567462474822E-2</v>
      </c>
      <c r="E2224" s="6">
        <f t="shared" si="218"/>
        <v>1.2288786932129262E-2</v>
      </c>
      <c r="F2224" s="6">
        <f t="shared" si="219"/>
        <v>1.2048909546421394E-2</v>
      </c>
      <c r="G2224" s="7">
        <f t="shared" si="215"/>
        <v>1.178468932679856E-2</v>
      </c>
      <c r="H2224" s="7">
        <f t="shared" si="216"/>
        <v>1.1783908796453E-2</v>
      </c>
      <c r="I2224" s="7">
        <f t="shared" si="217"/>
        <v>1.1544031410745132E-2</v>
      </c>
      <c r="K2224" s="7">
        <f>MIN((A2224 - MAX($A$3:A2224))/MAX($A$3:A2224),0)</f>
        <v>-0.12966059948212988</v>
      </c>
      <c r="L2224" s="7">
        <f>MIN((B2224 - MAX($B$3:B2224))/MAX($B$3:B2224),0)</f>
        <v>-0.40787116198941686</v>
      </c>
      <c r="M2224" s="7">
        <f>MIN((C2224 - MAX($C$3:C2224))/MAX($C$3:C2224),0)</f>
        <v>-2.4374281089969415E-2</v>
      </c>
    </row>
    <row r="2225" spans="1:13" x14ac:dyDescent="0.35">
      <c r="A2225" s="3">
        <v>154.061414161572</v>
      </c>
      <c r="B2225" s="3">
        <v>70.526809863314895</v>
      </c>
      <c r="C2225">
        <v>164.46690061139162</v>
      </c>
      <c r="D2225" s="6">
        <f t="shared" si="220"/>
        <v>1.1224466460246574E-2</v>
      </c>
      <c r="E2225" s="6">
        <f t="shared" si="218"/>
        <v>1.1231451237170542E-2</v>
      </c>
      <c r="F2225" s="6">
        <f t="shared" si="219"/>
        <v>1.3378566283941821E-2</v>
      </c>
      <c r="G2225" s="7">
        <f t="shared" si="215"/>
        <v>1.0719588324570312E-2</v>
      </c>
      <c r="H2225" s="7">
        <f t="shared" si="216"/>
        <v>1.072657310149428E-2</v>
      </c>
      <c r="I2225" s="7">
        <f t="shared" si="217"/>
        <v>1.2873688148265559E-2</v>
      </c>
      <c r="K2225" s="7">
        <f>MIN((A2225 - MAX($A$3:A2225))/MAX($A$3:A2225),0)</f>
        <v>-0.11989150407198593</v>
      </c>
      <c r="L2225" s="7">
        <f>MIN((B2225 - MAX($B$3:B2225))/MAX($B$3:B2225),0)</f>
        <v>-0.40122069581917857</v>
      </c>
      <c r="M2225" s="7">
        <f>MIN((C2225 - MAX($C$3:C2225))/MAX($C$3:C2225),0)</f>
        <v>-1.1321807741213179E-2</v>
      </c>
    </row>
    <row r="2226" spans="1:13" x14ac:dyDescent="0.35">
      <c r="A2226" s="3">
        <v>153.521254992476</v>
      </c>
      <c r="B2226" s="3">
        <v>70.279809740560196</v>
      </c>
      <c r="C2226">
        <v>164.08830293602352</v>
      </c>
      <c r="D2226" s="6">
        <f t="shared" si="220"/>
        <v>-3.5061288515079326E-3</v>
      </c>
      <c r="E2226" s="6">
        <f t="shared" si="218"/>
        <v>-3.502216011661374E-3</v>
      </c>
      <c r="F2226" s="6">
        <f t="shared" si="219"/>
        <v>-2.3019688092904651E-3</v>
      </c>
      <c r="G2226" s="7">
        <f t="shared" si="215"/>
        <v>-4.0110069871841939E-3</v>
      </c>
      <c r="H2226" s="7">
        <f t="shared" si="216"/>
        <v>-4.0070941473376353E-3</v>
      </c>
      <c r="I2226" s="7">
        <f t="shared" si="217"/>
        <v>-2.8068469449667264E-3</v>
      </c>
      <c r="K2226" s="7">
        <f>MIN((A2226 - MAX($A$3:A2226))/MAX($A$3:A2226),0)</f>
        <v>-0.12297727786201638</v>
      </c>
      <c r="L2226" s="7">
        <f>MIN((B2226 - MAX($B$3:B2226))/MAX($B$3:B2226),0)</f>
        <v>-0.40331775028573208</v>
      </c>
      <c r="M2226" s="7">
        <f>MIN((C2226 - MAX($C$3:C2226))/MAX($C$3:C2226),0)</f>
        <v>-1.3597714102218586E-2</v>
      </c>
    </row>
    <row r="2227" spans="1:13" x14ac:dyDescent="0.35">
      <c r="A2227" s="3">
        <v>153.568446152674</v>
      </c>
      <c r="B2227" s="3">
        <v>70.3009571361127</v>
      </c>
      <c r="C2227">
        <v>163.81146604786736</v>
      </c>
      <c r="D2227" s="6">
        <f t="shared" si="220"/>
        <v>3.0739170416702017E-4</v>
      </c>
      <c r="E2227" s="6">
        <f t="shared" si="218"/>
        <v>3.0090285717291845E-4</v>
      </c>
      <c r="F2227" s="6">
        <f t="shared" si="219"/>
        <v>-1.6871214047725544E-3</v>
      </c>
      <c r="G2227" s="7">
        <f t="shared" si="215"/>
        <v>-1.9748643150924134E-4</v>
      </c>
      <c r="H2227" s="7">
        <f t="shared" si="216"/>
        <v>-2.0397527850334307E-4</v>
      </c>
      <c r="I2227" s="7">
        <f t="shared" si="217"/>
        <v>-2.1919995404488159E-3</v>
      </c>
      <c r="K2227" s="7">
        <f>MIN((A2227 - MAX($A$3:A2227))/MAX($A$3:A2227),0)</f>
        <v>-0.12270768835286519</v>
      </c>
      <c r="L2227" s="7">
        <f>MIN((B2227 - MAX($B$3:B2227))/MAX($B$3:B2227),0)</f>
        <v>-0.40313820689196872</v>
      </c>
      <c r="M2227" s="7">
        <f>MIN((C2227 - MAX($C$3:C2227))/MAX($C$3:C2227),0)</f>
        <v>-1.526189451247331E-2</v>
      </c>
    </row>
    <row r="2228" spans="1:13" x14ac:dyDescent="0.35">
      <c r="A2228" s="3">
        <v>152.81056280431099</v>
      </c>
      <c r="B2228" s="3">
        <v>69.832810400479303</v>
      </c>
      <c r="C2228">
        <v>162.85700257890466</v>
      </c>
      <c r="D2228" s="6">
        <f t="shared" si="220"/>
        <v>-4.9351502040304559E-3</v>
      </c>
      <c r="E2228" s="6">
        <f t="shared" si="218"/>
        <v>-6.6591801122564782E-3</v>
      </c>
      <c r="F2228" s="6">
        <f t="shared" si="219"/>
        <v>-5.8265974414989756E-3</v>
      </c>
      <c r="G2228" s="7">
        <f t="shared" si="215"/>
        <v>-5.4400283397067171E-3</v>
      </c>
      <c r="H2228" s="7">
        <f t="shared" si="216"/>
        <v>-7.1640582479327395E-3</v>
      </c>
      <c r="I2228" s="7">
        <f t="shared" si="217"/>
        <v>-6.3314755771752369E-3</v>
      </c>
      <c r="K2228" s="7">
        <f>MIN((A2228 - MAX($A$3:A2228))/MAX($A$3:A2228),0)</f>
        <v>-0.1270372576836849</v>
      </c>
      <c r="L2228" s="7">
        <f>MIN((B2228 - MAX($B$3:B2228))/MAX($B$3:B2228),0)</f>
        <v>-0.40711281707439945</v>
      </c>
      <c r="M2228" s="7">
        <f>MIN((C2228 - MAX($C$3:C2228))/MAX($C$3:C2228),0)</f>
        <v>-2.0999567038453484E-2</v>
      </c>
    </row>
    <row r="2229" spans="1:13" x14ac:dyDescent="0.35">
      <c r="A2229" s="3">
        <v>153.73894335900701</v>
      </c>
      <c r="B2229" s="3">
        <v>70.256793513328404</v>
      </c>
      <c r="C2229">
        <v>163.79589959326694</v>
      </c>
      <c r="D2229" s="6">
        <f t="shared" si="220"/>
        <v>6.0753689905906731E-3</v>
      </c>
      <c r="E2229" s="6">
        <f t="shared" si="218"/>
        <v>6.0714026890458708E-3</v>
      </c>
      <c r="F2229" s="6">
        <f t="shared" si="219"/>
        <v>5.7651620715994979E-3</v>
      </c>
      <c r="G2229" s="7">
        <f t="shared" si="215"/>
        <v>5.5704908549144118E-3</v>
      </c>
      <c r="H2229" s="7">
        <f t="shared" si="216"/>
        <v>5.5665245533696095E-3</v>
      </c>
      <c r="I2229" s="7">
        <f t="shared" si="217"/>
        <v>5.2602839359232366E-3</v>
      </c>
      <c r="K2229" s="7">
        <f>MIN((A2229 - MAX($A$3:A2229))/MAX($A$3:A2229),0)</f>
        <v>-0.12173368690907536</v>
      </c>
      <c r="L2229" s="7">
        <f>MIN((B2229 - MAX($B$3:B2229))/MAX($B$3:B2229),0)</f>
        <v>-0.40351316023768413</v>
      </c>
      <c r="M2229" s="7">
        <f>MIN((C2229 - MAX($C$3:C2229))/MAX($C$3:C2229),0)</f>
        <v>-1.5355470874264088E-2</v>
      </c>
    </row>
    <row r="2230" spans="1:13" x14ac:dyDescent="0.35">
      <c r="A2230" s="3">
        <v>151.210950018783</v>
      </c>
      <c r="B2230" s="3">
        <v>69.102473345687102</v>
      </c>
      <c r="C2230">
        <v>161.27425798349293</v>
      </c>
      <c r="D2230" s="6">
        <f t="shared" si="220"/>
        <v>-1.644341560433854E-2</v>
      </c>
      <c r="E2230" s="6">
        <f t="shared" si="218"/>
        <v>-1.6430014948267117E-2</v>
      </c>
      <c r="F2230" s="6">
        <f t="shared" si="219"/>
        <v>-1.5395022806038935E-2</v>
      </c>
      <c r="G2230" s="7">
        <f t="shared" si="215"/>
        <v>-1.6948293740014803E-2</v>
      </c>
      <c r="H2230" s="7">
        <f t="shared" si="216"/>
        <v>-1.6934893083943379E-2</v>
      </c>
      <c r="I2230" s="7">
        <f t="shared" si="217"/>
        <v>-1.5899900941715197E-2</v>
      </c>
      <c r="K2230" s="7">
        <f>MIN((A2230 - MAX($A$3:A2230))/MAX($A$3:A2230),0)</f>
        <v>-0.13617538490651956</v>
      </c>
      <c r="L2230" s="7">
        <f>MIN((B2230 - MAX($B$3:B2230))/MAX($B$3:B2230),0)</f>
        <v>-0.41331344793142361</v>
      </c>
      <c r="M2230" s="7">
        <f>MIN((C2230 - MAX($C$3:C2230))/MAX($C$3:C2230),0)</f>
        <v>-3.0514095855996261E-2</v>
      </c>
    </row>
    <row r="2231" spans="1:13" x14ac:dyDescent="0.35">
      <c r="A2231" s="3">
        <v>151.56487130778899</v>
      </c>
      <c r="B2231" s="3">
        <v>69.297965804216105</v>
      </c>
      <c r="C2231">
        <v>161.71997953414333</v>
      </c>
      <c r="D2231" s="6">
        <f t="shared" si="220"/>
        <v>2.3405797593496545E-3</v>
      </c>
      <c r="E2231" s="6">
        <f t="shared" si="218"/>
        <v>2.8290225959213696E-3</v>
      </c>
      <c r="F2231" s="6">
        <f t="shared" si="219"/>
        <v>2.7637488848097852E-3</v>
      </c>
      <c r="G2231" s="7">
        <f t="shared" si="215"/>
        <v>1.835701623673393E-3</v>
      </c>
      <c r="H2231" s="7">
        <f t="shared" si="216"/>
        <v>2.3241444602451079E-3</v>
      </c>
      <c r="I2231" s="7">
        <f t="shared" si="217"/>
        <v>2.2588707491335239E-3</v>
      </c>
      <c r="K2231" s="7">
        <f>MIN((A2231 - MAX($A$3:A2231))/MAX($A$3:A2231),0)</f>
        <v>-0.13415353449680376</v>
      </c>
      <c r="L2231" s="7">
        <f>MIN((B2231 - MAX($B$3:B2231))/MAX($B$3:B2231),0)</f>
        <v>-0.41165369841889837</v>
      </c>
      <c r="M2231" s="7">
        <f>MIN((C2231 - MAX($C$3:C2231))/MAX($C$3:C2231),0)</f>
        <v>-2.7834680269579463E-2</v>
      </c>
    </row>
    <row r="2232" spans="1:13" x14ac:dyDescent="0.35">
      <c r="A2232" s="3">
        <v>151.27615570872001</v>
      </c>
      <c r="B2232" s="3">
        <v>69.166064716471595</v>
      </c>
      <c r="C2232">
        <v>161.43600026874356</v>
      </c>
      <c r="D2232" s="6">
        <f t="shared" si="220"/>
        <v>-1.9048978604195991E-3</v>
      </c>
      <c r="E2232" s="6">
        <f t="shared" si="218"/>
        <v>-1.9033904706115426E-3</v>
      </c>
      <c r="F2232" s="6">
        <f t="shared" si="219"/>
        <v>-1.7559937010740441E-3</v>
      </c>
      <c r="G2232" s="7">
        <f t="shared" si="215"/>
        <v>-2.4097759960958606E-3</v>
      </c>
      <c r="H2232" s="7">
        <f t="shared" si="216"/>
        <v>-2.4082686062878041E-3</v>
      </c>
      <c r="I2232" s="7">
        <f t="shared" si="217"/>
        <v>-2.2608718367503056E-3</v>
      </c>
      <c r="K2232" s="7">
        <f>MIN((A2232 - MAX($A$3:A2232))/MAX($A$3:A2232),0)</f>
        <v>-0.13580288357639267</v>
      </c>
      <c r="L2232" s="7">
        <f>MIN((B2232 - MAX($B$3:B2232))/MAX($B$3:B2232),0)</f>
        <v>-0.41277355116274739</v>
      </c>
      <c r="M2232" s="7">
        <f>MIN((C2232 - MAX($C$3:C2232))/MAX($C$3:C2232),0)</f>
        <v>-2.9541796447428714E-2</v>
      </c>
    </row>
    <row r="2233" spans="1:13" x14ac:dyDescent="0.35">
      <c r="A2233" s="3">
        <v>152.23819095501699</v>
      </c>
      <c r="B2233" s="3">
        <v>69.687168120027295</v>
      </c>
      <c r="C2233">
        <v>162.64756864589415</v>
      </c>
      <c r="D2233" s="6">
        <f t="shared" si="220"/>
        <v>6.3594638678508078E-3</v>
      </c>
      <c r="E2233" s="6">
        <f t="shared" si="218"/>
        <v>7.5340906800441497E-3</v>
      </c>
      <c r="F2233" s="6">
        <f t="shared" si="219"/>
        <v>7.5049454590902448E-3</v>
      </c>
      <c r="G2233" s="7">
        <f t="shared" si="215"/>
        <v>5.8545857321745465E-3</v>
      </c>
      <c r="H2233" s="7">
        <f t="shared" si="216"/>
        <v>7.0292125443678884E-3</v>
      </c>
      <c r="I2233" s="7">
        <f t="shared" si="217"/>
        <v>7.0000673234139835E-3</v>
      </c>
      <c r="K2233" s="7">
        <f>MIN((A2233 - MAX($A$3:A2233))/MAX($A$3:A2233),0)</f>
        <v>-0.13030705323979586</v>
      </c>
      <c r="L2233" s="7">
        <f>MIN((B2233 - MAX($B$3:B2233))/MAX($B$3:B2233),0)</f>
        <v>-0.40834933384748723</v>
      </c>
      <c r="M2233" s="7">
        <f>MIN((C2233 - MAX($C$3:C2233))/MAX($C$3:C2233),0)</f>
        <v>-2.225856055943997E-2</v>
      </c>
    </row>
    <row r="2234" spans="1:13" x14ac:dyDescent="0.35">
      <c r="A2234" s="3">
        <v>151.56727639910301</v>
      </c>
      <c r="B2234" s="3">
        <v>69.380005797779901</v>
      </c>
      <c r="C2234">
        <v>161.89859064669005</v>
      </c>
      <c r="D2234" s="6">
        <f t="shared" si="220"/>
        <v>-4.4070055726832804E-3</v>
      </c>
      <c r="E2234" s="6">
        <f t="shared" si="218"/>
        <v>-4.4077314451685719E-3</v>
      </c>
      <c r="F2234" s="6">
        <f t="shared" si="219"/>
        <v>-4.6049135897919726E-3</v>
      </c>
      <c r="G2234" s="7">
        <f t="shared" si="215"/>
        <v>-4.9118837083595417E-3</v>
      </c>
      <c r="H2234" s="7">
        <f t="shared" si="216"/>
        <v>-4.9126095808448332E-3</v>
      </c>
      <c r="I2234" s="7">
        <f t="shared" si="217"/>
        <v>-5.1097917254682339E-3</v>
      </c>
      <c r="K2234" s="7">
        <f>MIN((A2234 - MAX($A$3:A2234))/MAX($A$3:A2234),0)</f>
        <v>-0.13413979490269143</v>
      </c>
      <c r="L2234" s="7">
        <f>MIN((B2234 - MAX($B$3:B2234))/MAX($B$3:B2234),0)</f>
        <v>-0.41095717109324259</v>
      </c>
      <c r="M2234" s="7">
        <f>MIN((C2234 - MAX($C$3:C2234))/MAX($C$3:C2234),0)</f>
        <v>-2.6760975401222568E-2</v>
      </c>
    </row>
    <row r="2235" spans="1:13" x14ac:dyDescent="0.35">
      <c r="A2235" s="3">
        <v>151.80367533438499</v>
      </c>
      <c r="B2235" s="3">
        <v>69.550504675647005</v>
      </c>
      <c r="C2235">
        <v>162.1963068431416</v>
      </c>
      <c r="D2235" s="6">
        <f t="shared" si="220"/>
        <v>1.559696399501851E-3</v>
      </c>
      <c r="E2235" s="6">
        <f t="shared" si="218"/>
        <v>2.4574641628605847E-3</v>
      </c>
      <c r="F2235" s="6">
        <f t="shared" si="219"/>
        <v>1.8389054238356502E-3</v>
      </c>
      <c r="G2235" s="7">
        <f t="shared" si="215"/>
        <v>1.0548182638255895E-3</v>
      </c>
      <c r="H2235" s="7">
        <f t="shared" si="216"/>
        <v>1.9525860271843232E-3</v>
      </c>
      <c r="I2235" s="7">
        <f t="shared" si="217"/>
        <v>1.3340272881593887E-3</v>
      </c>
      <c r="K2235" s="7">
        <f>MIN((A2235 - MAX($A$3:A2235))/MAX($A$3:A2235),0)</f>
        <v>-0.13278931585832923</v>
      </c>
      <c r="L2235" s="7">
        <f>MIN((B2235 - MAX($B$3:B2235))/MAX($B$3:B2235),0)</f>
        <v>-0.40950961945081421</v>
      </c>
      <c r="M2235" s="7">
        <f>MIN((C2235 - MAX($C$3:C2235))/MAX($C$3:C2235),0)</f>
        <v>-2.497128088019936E-2</v>
      </c>
    </row>
    <row r="2236" spans="1:13" x14ac:dyDescent="0.35">
      <c r="A2236" s="3">
        <v>151.11266980886199</v>
      </c>
      <c r="B2236" s="3">
        <v>69.233970165843004</v>
      </c>
      <c r="C2236">
        <v>161.35858144739086</v>
      </c>
      <c r="D2236" s="6">
        <f t="shared" si="220"/>
        <v>-4.5519683499156815E-3</v>
      </c>
      <c r="E2236" s="6">
        <f t="shared" si="218"/>
        <v>-4.5511461243908802E-3</v>
      </c>
      <c r="F2236" s="6">
        <f t="shared" si="219"/>
        <v>-5.1648857613070904E-3</v>
      </c>
      <c r="G2236" s="7">
        <f t="shared" si="215"/>
        <v>-5.0568464855919428E-3</v>
      </c>
      <c r="H2236" s="7">
        <f t="shared" si="216"/>
        <v>-5.0560242600671415E-3</v>
      </c>
      <c r="I2236" s="7">
        <f t="shared" si="217"/>
        <v>-5.6697638969833517E-3</v>
      </c>
      <c r="K2236" s="7">
        <f>MIN((A2236 - MAX($A$3:A2236))/MAX($A$3:A2236),0)</f>
        <v>-0.13673683144525084</v>
      </c>
      <c r="L2236" s="7">
        <f>MIN((B2236 - MAX($B$3:B2236))/MAX($B$3:B2236),0)</f>
        <v>-0.41219702745774073</v>
      </c>
      <c r="M2236" s="7">
        <f>MIN((C2236 - MAX($C$3:C2236))/MAX($C$3:C2236),0)</f>
        <v>-3.0007192828446709E-2</v>
      </c>
    </row>
    <row r="2237" spans="1:13" x14ac:dyDescent="0.35">
      <c r="A2237" s="3">
        <v>151.290434782624</v>
      </c>
      <c r="B2237" s="3">
        <v>69.312437762070502</v>
      </c>
      <c r="C2237">
        <v>161.58245517925712</v>
      </c>
      <c r="D2237" s="6">
        <f t="shared" si="220"/>
        <v>1.176373721587073E-3</v>
      </c>
      <c r="E2237" s="6">
        <f t="shared" si="218"/>
        <v>1.1333684322816706E-3</v>
      </c>
      <c r="F2237" s="6">
        <f t="shared" si="219"/>
        <v>1.3874299703065648E-3</v>
      </c>
      <c r="G2237" s="7">
        <f t="shared" si="215"/>
        <v>6.7149558591081144E-4</v>
      </c>
      <c r="H2237" s="7">
        <f t="shared" si="216"/>
        <v>6.2849029660540907E-4</v>
      </c>
      <c r="I2237" s="7">
        <f t="shared" si="217"/>
        <v>8.8255183463030332E-4</v>
      </c>
      <c r="K2237" s="7">
        <f>MIN((A2237 - MAX($A$3:A2237))/MAX($A$3:A2237),0)</f>
        <v>-0.13572131133894905</v>
      </c>
      <c r="L2237" s="7">
        <f>MIN((B2237 - MAX($B$3:B2237))/MAX($B$3:B2237),0)</f>
        <v>-0.41153083012426001</v>
      </c>
      <c r="M2237" s="7">
        <f>MIN((C2237 - MAX($C$3:C2237))/MAX($C$3:C2237),0)</f>
        <v>-2.86613957367951E-2</v>
      </c>
    </row>
    <row r="2238" spans="1:13" x14ac:dyDescent="0.35">
      <c r="A2238" s="3">
        <v>152.20289946883801</v>
      </c>
      <c r="B2238" s="3">
        <v>69.730460606212304</v>
      </c>
      <c r="C2238">
        <v>162.58904456491965</v>
      </c>
      <c r="D2238" s="6">
        <f t="shared" si="220"/>
        <v>6.0312120030922576E-3</v>
      </c>
      <c r="E2238" s="6">
        <f t="shared" si="218"/>
        <v>6.0309932479471222E-3</v>
      </c>
      <c r="F2238" s="6">
        <f t="shared" si="219"/>
        <v>6.2295710542696441E-3</v>
      </c>
      <c r="G2238" s="7">
        <f t="shared" si="215"/>
        <v>5.5263338674159963E-3</v>
      </c>
      <c r="H2238" s="7">
        <f t="shared" si="216"/>
        <v>5.5261151122708609E-3</v>
      </c>
      <c r="I2238" s="7">
        <f t="shared" si="217"/>
        <v>5.7246929185933828E-3</v>
      </c>
      <c r="K2238" s="7">
        <f>MIN((A2238 - MAX($A$3:A2238))/MAX($A$3:A2238),0)</f>
        <v>-0.13050866333787967</v>
      </c>
      <c r="L2238" s="7">
        <f>MIN((B2238 - MAX($B$3:B2238))/MAX($B$3:B2238),0)</f>
        <v>-0.40798177653411438</v>
      </c>
      <c r="M2238" s="7">
        <f>MIN((C2238 - MAX($C$3:C2238))/MAX($C$3:C2238),0)</f>
        <v>-2.261037288378236E-2</v>
      </c>
    </row>
    <row r="2239" spans="1:13" x14ac:dyDescent="0.35">
      <c r="A2239" s="3">
        <v>152.473433152995</v>
      </c>
      <c r="B2239" s="3">
        <v>69.878298927948606</v>
      </c>
      <c r="C2239">
        <v>162.929749396619</v>
      </c>
      <c r="D2239" s="6">
        <f t="shared" si="220"/>
        <v>1.7774542081727977E-3</v>
      </c>
      <c r="E2239" s="6">
        <f t="shared" si="218"/>
        <v>2.120139756012608E-3</v>
      </c>
      <c r="F2239" s="6">
        <f t="shared" si="219"/>
        <v>2.0954968559601587E-3</v>
      </c>
      <c r="G2239" s="7">
        <f t="shared" si="215"/>
        <v>1.2725760724965362E-3</v>
      </c>
      <c r="H2239" s="7">
        <f t="shared" si="216"/>
        <v>1.6152616203363465E-3</v>
      </c>
      <c r="I2239" s="7">
        <f t="shared" si="217"/>
        <v>1.5906187202838972E-3</v>
      </c>
      <c r="K2239" s="7">
        <f>MIN((A2239 - MAX($A$3:A2239))/MAX($A$3:A2239),0)</f>
        <v>-0.12896318230255979</v>
      </c>
      <c r="L2239" s="7">
        <f>MIN((B2239 - MAX($B$3:B2239))/MAX($B$3:B2239),0)</f>
        <v>-0.40672661516226039</v>
      </c>
      <c r="M2239" s="7">
        <f>MIN((C2239 - MAX($C$3:C2239))/MAX($C$3:C2239),0)</f>
        <v>-2.0562255993112254E-2</v>
      </c>
    </row>
    <row r="2240" spans="1:13" x14ac:dyDescent="0.35">
      <c r="A2240" s="3">
        <v>152.30349807835</v>
      </c>
      <c r="B2240" s="3">
        <v>69.714434628289297</v>
      </c>
      <c r="C2240">
        <v>162.71573648659123</v>
      </c>
      <c r="D2240" s="6">
        <f t="shared" si="220"/>
        <v>-1.1145225179948575E-3</v>
      </c>
      <c r="E2240" s="6">
        <f t="shared" si="218"/>
        <v>-2.3449955447294064E-3</v>
      </c>
      <c r="F2240" s="6">
        <f t="shared" si="219"/>
        <v>-1.3135287497853178E-3</v>
      </c>
      <c r="G2240" s="7">
        <f t="shared" si="215"/>
        <v>-1.619400653671119E-3</v>
      </c>
      <c r="H2240" s="7">
        <f t="shared" si="216"/>
        <v>-2.8498736804056677E-3</v>
      </c>
      <c r="I2240" s="7">
        <f t="shared" si="217"/>
        <v>-1.8184068854615793E-3</v>
      </c>
      <c r="K2240" s="7">
        <f>MIN((A2240 - MAX($A$3:A2240))/MAX($A$3:A2240),0)</f>
        <v>-0.12993397244988616</v>
      </c>
      <c r="L2240" s="7">
        <f>MIN((B2240 - MAX($B$3:B2240))/MAX($B$3:B2240),0)</f>
        <v>-0.40811783860651141</v>
      </c>
      <c r="M2240" s="7">
        <f>MIN((C2240 - MAX($C$3:C2240))/MAX($C$3:C2240),0)</f>
        <v>-2.1848775628490174E-2</v>
      </c>
    </row>
    <row r="2241" spans="1:13" x14ac:dyDescent="0.35">
      <c r="A2241" s="3">
        <v>153.87006327774799</v>
      </c>
      <c r="B2241" s="3">
        <v>70.431886551761906</v>
      </c>
      <c r="C2241">
        <v>164.61948494260773</v>
      </c>
      <c r="D2241" s="6">
        <f t="shared" si="220"/>
        <v>1.0285812336313455E-2</v>
      </c>
      <c r="E2241" s="6">
        <f t="shared" si="218"/>
        <v>1.029129659155947E-2</v>
      </c>
      <c r="F2241" s="6">
        <f t="shared" si="219"/>
        <v>1.169984229628203E-2</v>
      </c>
      <c r="G2241" s="7">
        <f t="shared" si="215"/>
        <v>9.7809342006371924E-3</v>
      </c>
      <c r="H2241" s="7">
        <f t="shared" si="216"/>
        <v>9.7864184558832078E-3</v>
      </c>
      <c r="I2241" s="7">
        <f t="shared" si="217"/>
        <v>1.1194964160605768E-2</v>
      </c>
      <c r="K2241" s="7">
        <f>MIN((A2241 - MAX($A$3:A2241))/MAX($A$3:A2241),0)</f>
        <v>-0.12098463657030398</v>
      </c>
      <c r="L2241" s="7">
        <f>MIN((B2241 - MAX($B$3:B2241))/MAX($B$3:B2241),0)</f>
        <v>-0.40202660373635779</v>
      </c>
      <c r="M2241" s="7">
        <f>MIN((C2241 - MAX($C$3:C2241))/MAX($C$3:C2241),0)</f>
        <v>-1.0404560561428329E-2</v>
      </c>
    </row>
    <row r="2242" spans="1:13" x14ac:dyDescent="0.35">
      <c r="A2242" s="3">
        <v>154.50119090078701</v>
      </c>
      <c r="B2242" s="3">
        <v>70.706318308498695</v>
      </c>
      <c r="C2242">
        <v>165.41431472973181</v>
      </c>
      <c r="D2242" s="6">
        <f t="shared" si="220"/>
        <v>4.1016921004301135E-3</v>
      </c>
      <c r="E2242" s="6">
        <f t="shared" si="218"/>
        <v>3.8964135446677671E-3</v>
      </c>
      <c r="F2242" s="6">
        <f t="shared" si="219"/>
        <v>4.8282849834039576E-3</v>
      </c>
      <c r="G2242" s="7">
        <f t="shared" si="215"/>
        <v>3.5968139647538522E-3</v>
      </c>
      <c r="H2242" s="7">
        <f t="shared" si="216"/>
        <v>3.3915354089915058E-3</v>
      </c>
      <c r="I2242" s="7">
        <f t="shared" si="217"/>
        <v>4.3234068477276963E-3</v>
      </c>
      <c r="K2242" s="7">
        <f>MIN((A2242 - MAX($A$3:A2242))/MAX($A$3:A2242),0)</f>
        <v>-0.11737918619796768</v>
      </c>
      <c r="L2242" s="7">
        <f>MIN((B2242 - MAX($B$3:B2242))/MAX($B$3:B2242),0)</f>
        <v>-0.39969665209580513</v>
      </c>
      <c r="M2242" s="7">
        <f>MIN((C2242 - MAX($C$3:C2242))/MAX($C$3:C2242),0)</f>
        <v>-5.6265117615420333E-3</v>
      </c>
    </row>
    <row r="2243" spans="1:13" x14ac:dyDescent="0.35">
      <c r="A2243" s="3">
        <v>156.25923678656699</v>
      </c>
      <c r="B2243" s="3">
        <v>71.511508590282503</v>
      </c>
      <c r="C2243">
        <v>167.58932881292861</v>
      </c>
      <c r="D2243" s="6">
        <f t="shared" si="220"/>
        <v>1.1378850062773355E-2</v>
      </c>
      <c r="E2243" s="6">
        <f t="shared" si="218"/>
        <v>1.1387812306542155E-2</v>
      </c>
      <c r="F2243" s="6">
        <f t="shared" si="219"/>
        <v>1.3148886701556183E-2</v>
      </c>
      <c r="G2243" s="7">
        <f t="shared" si="215"/>
        <v>1.0873971927097093E-2</v>
      </c>
      <c r="H2243" s="7">
        <f t="shared" si="216"/>
        <v>1.0882934170865893E-2</v>
      </c>
      <c r="I2243" s="7">
        <f t="shared" si="217"/>
        <v>1.2644008565879921E-2</v>
      </c>
      <c r="K2243" s="7">
        <f>MIN((A2243 - MAX($A$3:A2243))/MAX($A$3:A2243),0)</f>
        <v>-0.10733597629543136</v>
      </c>
      <c r="L2243" s="7">
        <f>MIN((B2243 - MAX($B$3:B2243))/MAX($B$3:B2243),0)</f>
        <v>-0.39286051024288327</v>
      </c>
      <c r="M2243" s="7">
        <f>MIN((C2243 - MAX($C$3:C2243))/MAX($C$3:C2243),0)</f>
        <v>0</v>
      </c>
    </row>
    <row r="2244" spans="1:13" x14ac:dyDescent="0.35">
      <c r="A2244" s="3">
        <v>155.72133526115701</v>
      </c>
      <c r="B2244" s="3">
        <v>71.2653624121197</v>
      </c>
      <c r="C2244">
        <v>167.02287938064941</v>
      </c>
      <c r="D2244" s="6">
        <f t="shared" si="220"/>
        <v>-3.442366265647982E-3</v>
      </c>
      <c r="E2244" s="6">
        <f t="shared" si="218"/>
        <v>-3.4420498604367474E-3</v>
      </c>
      <c r="F2244" s="6">
        <f t="shared" si="219"/>
        <v>-3.379985087901975E-3</v>
      </c>
      <c r="G2244" s="7">
        <f t="shared" si="215"/>
        <v>-3.9472444013242437E-3</v>
      </c>
      <c r="H2244" s="7">
        <f t="shared" si="216"/>
        <v>-3.9469279961130092E-3</v>
      </c>
      <c r="I2244" s="7">
        <f t="shared" si="217"/>
        <v>-3.8848632235782363E-3</v>
      </c>
      <c r="K2244" s="7">
        <f>MIN((A2244 - MAX($A$3:A2244))/MAX($A$3:A2244),0)</f>
        <v>-0.11040885281718955</v>
      </c>
      <c r="L2244" s="7">
        <f>MIN((B2244 - MAX($B$3:B2244))/MAX($B$3:B2244),0)</f>
        <v>-0.39495031463886737</v>
      </c>
      <c r="M2244" s="7">
        <f>MIN((C2244 - MAX($C$3:C2244))/MAX($C$3:C2244),0)</f>
        <v>-3.379985087901975E-3</v>
      </c>
    </row>
    <row r="2245" spans="1:13" x14ac:dyDescent="0.35">
      <c r="A2245" s="3">
        <v>154.52562595013001</v>
      </c>
      <c r="B2245" s="3">
        <v>70.698015516987297</v>
      </c>
      <c r="C2245">
        <v>165.51702645573741</v>
      </c>
      <c r="D2245" s="6">
        <f t="shared" si="220"/>
        <v>-7.6785195106483196E-3</v>
      </c>
      <c r="E2245" s="6">
        <f t="shared" si="218"/>
        <v>-7.9610469368204193E-3</v>
      </c>
      <c r="F2245" s="6">
        <f t="shared" si="219"/>
        <v>-9.0158481909542957E-3</v>
      </c>
      <c r="G2245" s="7">
        <f t="shared" ref="G2245:G2308" si="221">D2245-$J$3</f>
        <v>-8.1833976463245809E-3</v>
      </c>
      <c r="H2245" s="7">
        <f t="shared" ref="H2245:H2308" si="222">E2245-$J$3</f>
        <v>-8.4659250724966814E-3</v>
      </c>
      <c r="I2245" s="7">
        <f t="shared" ref="I2245:I2308" si="223">F2245-$J$3</f>
        <v>-9.5207263266305579E-3</v>
      </c>
      <c r="K2245" s="7">
        <f>MIN((A2245 - MAX($A$3:A2245))/MAX($A$3:A2245),0)</f>
        <v>-0.11723959579733279</v>
      </c>
      <c r="L2245" s="7">
        <f>MIN((B2245 - MAX($B$3:B2245))/MAX($B$3:B2245),0)</f>
        <v>-0.39976714358313581</v>
      </c>
      <c r="M2245" s="7">
        <f>MIN((C2245 - MAX($C$3:C2245))/MAX($C$3:C2245),0)</f>
        <v>-1.2365359846416058E-2</v>
      </c>
    </row>
    <row r="2246" spans="1:13" x14ac:dyDescent="0.35">
      <c r="A2246" s="3">
        <v>155.910125780551</v>
      </c>
      <c r="B2246" s="3">
        <v>71.332108939738106</v>
      </c>
      <c r="C2246">
        <v>167.23310920808504</v>
      </c>
      <c r="D2246" s="6">
        <f t="shared" si="220"/>
        <v>8.9596778651316478E-3</v>
      </c>
      <c r="E2246" s="6">
        <f t="shared" si="218"/>
        <v>8.9690413247660236E-3</v>
      </c>
      <c r="F2246" s="6">
        <f t="shared" si="219"/>
        <v>1.0368013424930314E-2</v>
      </c>
      <c r="G2246" s="7">
        <f t="shared" si="221"/>
        <v>8.4547997294553857E-3</v>
      </c>
      <c r="H2246" s="7">
        <f t="shared" si="222"/>
        <v>8.4641631890897615E-3</v>
      </c>
      <c r="I2246" s="7">
        <f t="shared" si="223"/>
        <v>9.8631352892540516E-3</v>
      </c>
      <c r="K2246" s="7">
        <f>MIN((A2246 - MAX($A$3:A2246))/MAX($A$3:A2246),0)</f>
        <v>-0.10933034694358348</v>
      </c>
      <c r="L2246" s="7">
        <f>MIN((B2246 - MAX($B$3:B2246))/MAX($B$3:B2246),0)</f>
        <v>-0.39438363028945062</v>
      </c>
      <c r="M2246" s="7">
        <f>MIN((C2246 - MAX($C$3:C2246))/MAX($C$3:C2246),0)</f>
        <v>-2.1255506383774797E-3</v>
      </c>
    </row>
    <row r="2247" spans="1:13" x14ac:dyDescent="0.35">
      <c r="A2247" s="3">
        <v>155.57603431938799</v>
      </c>
      <c r="B2247" s="3">
        <v>71.179510721588898</v>
      </c>
      <c r="C2247">
        <v>166.96473774245064</v>
      </c>
      <c r="D2247" s="6">
        <f t="shared" si="220"/>
        <v>-2.1428464603592077E-3</v>
      </c>
      <c r="E2247" s="6">
        <f t="shared" ref="E2247:E2310" si="224">(B2247-B2246)/B2246</f>
        <v>-2.1392640764080644E-3</v>
      </c>
      <c r="F2247" s="6">
        <f t="shared" ref="F2247:F2310" si="225">(C2247-C2246)/C2246</f>
        <v>-1.6047747177891231E-3</v>
      </c>
      <c r="G2247" s="7">
        <f t="shared" si="221"/>
        <v>-2.647724596035469E-3</v>
      </c>
      <c r="H2247" s="7">
        <f t="shared" si="222"/>
        <v>-2.6441422120843262E-3</v>
      </c>
      <c r="I2247" s="7">
        <f t="shared" si="223"/>
        <v>-2.1096528534653844E-3</v>
      </c>
      <c r="K2247" s="7">
        <f>MIN((A2247 - MAX($A$3:A2247))/MAX($A$3:A2247),0)</f>
        <v>-0.11123891525698479</v>
      </c>
      <c r="L2247" s="7">
        <f>MIN((B2247 - MAX($B$3:B2247))/MAX($B$3:B2247),0)</f>
        <v>-0.39567920363325704</v>
      </c>
      <c r="M2247" s="7">
        <f>MIN((C2247 - MAX($C$3:C2247))/MAX($C$3:C2247),0)</f>
        <v>-3.726914326240754E-3</v>
      </c>
    </row>
    <row r="2248" spans="1:13" x14ac:dyDescent="0.35">
      <c r="A2248" s="3">
        <v>157.211301363221</v>
      </c>
      <c r="B2248" s="3">
        <v>71.880872929962706</v>
      </c>
      <c r="C2248">
        <v>169.02416108076261</v>
      </c>
      <c r="D2248" s="6">
        <f t="shared" si="220"/>
        <v>1.0511047225152356E-2</v>
      </c>
      <c r="E2248" s="6">
        <f t="shared" si="224"/>
        <v>9.853428342843102E-3</v>
      </c>
      <c r="F2248" s="6">
        <f t="shared" si="225"/>
        <v>1.2334480718250284E-2</v>
      </c>
      <c r="G2248" s="7">
        <f t="shared" si="221"/>
        <v>1.0006169089476094E-2</v>
      </c>
      <c r="H2248" s="7">
        <f t="shared" si="222"/>
        <v>9.3485502071668398E-3</v>
      </c>
      <c r="I2248" s="7">
        <f t="shared" si="223"/>
        <v>1.1829602582574022E-2</v>
      </c>
      <c r="K2248" s="7">
        <f>MIN((A2248 - MAX($A$3:A2248))/MAX($A$3:A2248),0)</f>
        <v>-0.10189710552337332</v>
      </c>
      <c r="L2248" s="7">
        <f>MIN((B2248 - MAX($B$3:B2248))/MAX($B$3:B2248),0)</f>
        <v>-0.38972457197016747</v>
      </c>
      <c r="M2248" s="7">
        <f>MIN((C2248 - MAX($C$3:C2248))/MAX($C$3:C2248),0)</f>
        <v>0</v>
      </c>
    </row>
    <row r="2249" spans="1:13" x14ac:dyDescent="0.35">
      <c r="A2249" s="3">
        <v>157.94934608291001</v>
      </c>
      <c r="B2249" s="3">
        <v>72.220183413115606</v>
      </c>
      <c r="C2249">
        <v>170.23192570273858</v>
      </c>
      <c r="D2249" s="6">
        <f t="shared" si="220"/>
        <v>4.694603462278046E-3</v>
      </c>
      <c r="E2249" s="6">
        <f t="shared" si="224"/>
        <v>4.7204557947356602E-3</v>
      </c>
      <c r="F2249" s="6">
        <f t="shared" si="225"/>
        <v>7.145514666384755E-3</v>
      </c>
      <c r="G2249" s="7">
        <f t="shared" si="221"/>
        <v>4.1897253266017847E-3</v>
      </c>
      <c r="H2249" s="7">
        <f t="shared" si="222"/>
        <v>4.2155776590593989E-3</v>
      </c>
      <c r="I2249" s="7">
        <f t="shared" si="223"/>
        <v>6.6406365307084938E-3</v>
      </c>
      <c r="K2249" s="7">
        <f>MIN((A2249 - MAX($A$3:A2249))/MAX($A$3:A2249),0)</f>
        <v>-9.7680868565481416E-2</v>
      </c>
      <c r="L2249" s="7">
        <f>MIN((B2249 - MAX($B$3:B2249))/MAX($B$3:B2249),0)</f>
        <v>-0.38684379378953926</v>
      </c>
      <c r="M2249" s="7">
        <f>MIN((C2249 - MAX($C$3:C2249))/MAX($C$3:C2249),0)</f>
        <v>0</v>
      </c>
    </row>
    <row r="2250" spans="1:13" x14ac:dyDescent="0.35">
      <c r="A2250" s="3">
        <v>159.10304970873901</v>
      </c>
      <c r="B2250" s="3">
        <v>72.764351497486103</v>
      </c>
      <c r="C2250">
        <v>171.68487748910812</v>
      </c>
      <c r="D2250" s="6">
        <f t="shared" si="220"/>
        <v>7.304263388487847E-3</v>
      </c>
      <c r="E2250" s="6">
        <f t="shared" si="224"/>
        <v>7.5348477205843421E-3</v>
      </c>
      <c r="F2250" s="6">
        <f t="shared" si="225"/>
        <v>8.5351310006720124E-3</v>
      </c>
      <c r="G2250" s="7">
        <f t="shared" si="221"/>
        <v>6.7993852528115857E-3</v>
      </c>
      <c r="H2250" s="7">
        <f t="shared" si="222"/>
        <v>7.0299695849080808E-3</v>
      </c>
      <c r="I2250" s="7">
        <f t="shared" si="223"/>
        <v>8.0302528649957503E-3</v>
      </c>
      <c r="K2250" s="7">
        <f>MIN((A2250 - MAX($A$3:A2250))/MAX($A$3:A2250),0)</f>
        <v>-9.1090091969012105E-2</v>
      </c>
      <c r="L2250" s="7">
        <f>MIN((B2250 - MAX($B$3:B2250))/MAX($B$3:B2250),0)</f>
        <v>-0.38222375514681223</v>
      </c>
      <c r="M2250" s="7">
        <f>MIN((C2250 - MAX($C$3:C2250))/MAX($C$3:C2250),0)</f>
        <v>0</v>
      </c>
    </row>
    <row r="2251" spans="1:13" x14ac:dyDescent="0.35">
      <c r="A2251" s="3">
        <v>160.85199292072801</v>
      </c>
      <c r="B2251" s="3">
        <v>73.564373488405593</v>
      </c>
      <c r="C2251">
        <v>173.61237874238344</v>
      </c>
      <c r="D2251" s="6">
        <f t="shared" si="220"/>
        <v>1.0992518466432247E-2</v>
      </c>
      <c r="E2251" s="6">
        <f t="shared" si="224"/>
        <v>1.0994696914836507E-2</v>
      </c>
      <c r="F2251" s="6">
        <f t="shared" si="225"/>
        <v>1.1226971655657945E-2</v>
      </c>
      <c r="G2251" s="7">
        <f t="shared" si="221"/>
        <v>1.0487640330755985E-2</v>
      </c>
      <c r="H2251" s="7">
        <f t="shared" si="222"/>
        <v>1.0489818779160245E-2</v>
      </c>
      <c r="I2251" s="7">
        <f t="shared" si="223"/>
        <v>1.0722093519981683E-2</v>
      </c>
      <c r="K2251" s="7">
        <f>MIN((A2251 - MAX($A$3:A2251))/MAX($A$3:A2251),0)</f>
        <v>-8.1098883020658236E-2</v>
      </c>
      <c r="L2251" s="7">
        <f>MIN((B2251 - MAX($B$3:B2251))/MAX($B$3:B2251),0)</f>
        <v>-0.37543149257346559</v>
      </c>
      <c r="M2251" s="7">
        <f>MIN((C2251 - MAX($C$3:C2251))/MAX($C$3:C2251),0)</f>
        <v>0</v>
      </c>
    </row>
    <row r="2252" spans="1:13" x14ac:dyDescent="0.35">
      <c r="A2252" s="3">
        <v>159.97241955294299</v>
      </c>
      <c r="B2252" s="3">
        <v>73.161426744347807</v>
      </c>
      <c r="C2252">
        <v>172.49012625779744</v>
      </c>
      <c r="D2252" s="6">
        <f t="shared" si="220"/>
        <v>-5.4682155428344001E-3</v>
      </c>
      <c r="E2252" s="6">
        <f t="shared" si="224"/>
        <v>-5.4774712941896269E-3</v>
      </c>
      <c r="F2252" s="6">
        <f t="shared" si="225"/>
        <v>-6.4641271130284183E-3</v>
      </c>
      <c r="G2252" s="7">
        <f t="shared" si="221"/>
        <v>-5.9730936785106614E-3</v>
      </c>
      <c r="H2252" s="7">
        <f t="shared" si="222"/>
        <v>-5.9823494298658882E-3</v>
      </c>
      <c r="I2252" s="7">
        <f t="shared" si="223"/>
        <v>-6.9690052487046796E-3</v>
      </c>
      <c r="K2252" s="7">
        <f>MIN((A2252 - MAX($A$3:A2252))/MAX($A$3:A2252),0)</f>
        <v>-8.6123632390852564E-2</v>
      </c>
      <c r="L2252" s="7">
        <f>MIN((B2252 - MAX($B$3:B2252))/MAX($B$3:B2252),0)</f>
        <v>-0.3788525486441493</v>
      </c>
      <c r="M2252" s="7">
        <f>MIN((C2252 - MAX($C$3:C2252))/MAX($C$3:C2252),0)</f>
        <v>-6.4641271130284183E-3</v>
      </c>
    </row>
    <row r="2253" spans="1:13" x14ac:dyDescent="0.35">
      <c r="A2253" s="3">
        <v>159.34741468120399</v>
      </c>
      <c r="B2253" s="3">
        <v>72.970032182118501</v>
      </c>
      <c r="C2253">
        <v>171.70300734393493</v>
      </c>
      <c r="D2253" s="6">
        <f t="shared" si="220"/>
        <v>-3.9069539204672895E-3</v>
      </c>
      <c r="E2253" s="6">
        <f t="shared" si="224"/>
        <v>-2.6160583622583887E-3</v>
      </c>
      <c r="F2253" s="6">
        <f t="shared" si="225"/>
        <v>-4.5632693936701911E-3</v>
      </c>
      <c r="G2253" s="7">
        <f t="shared" si="221"/>
        <v>-4.4118320561435508E-3</v>
      </c>
      <c r="H2253" s="7">
        <f t="shared" si="222"/>
        <v>-3.1209364979346505E-3</v>
      </c>
      <c r="I2253" s="7">
        <f t="shared" si="223"/>
        <v>-5.0681475293464524E-3</v>
      </c>
      <c r="K2253" s="7">
        <f>MIN((A2253 - MAX($A$3:A2253))/MAX($A$3:A2253),0)</f>
        <v>-8.9694105248105532E-2</v>
      </c>
      <c r="L2253" s="7">
        <f>MIN((B2253 - MAX($B$3:B2253))/MAX($B$3:B2253),0)</f>
        <v>-0.38047750662846425</v>
      </c>
      <c r="M2253" s="7">
        <f>MIN((C2253 - MAX($C$3:C2253))/MAX($C$3:C2253),0)</f>
        <v>-1.0997898953286933E-2</v>
      </c>
    </row>
    <row r="2254" spans="1:13" x14ac:dyDescent="0.35">
      <c r="A2254" s="3">
        <v>159.06937118814599</v>
      </c>
      <c r="B2254" s="3">
        <v>72.897949222851594</v>
      </c>
      <c r="C2254">
        <v>171.35284480575524</v>
      </c>
      <c r="D2254" s="6">
        <f t="shared" si="220"/>
        <v>-1.7448886360300006E-3</v>
      </c>
      <c r="E2254" s="6">
        <f t="shared" si="224"/>
        <v>-9.8784332569572014E-4</v>
      </c>
      <c r="F2254" s="6">
        <f t="shared" si="225"/>
        <v>-2.0393500591302091E-3</v>
      </c>
      <c r="G2254" s="7">
        <f t="shared" si="221"/>
        <v>-2.2497667717062621E-3</v>
      </c>
      <c r="H2254" s="7">
        <f t="shared" si="222"/>
        <v>-1.4927214613719817E-3</v>
      </c>
      <c r="I2254" s="7">
        <f t="shared" si="223"/>
        <v>-2.5442281948064704E-3</v>
      </c>
      <c r="K2254" s="7">
        <f>MIN((A2254 - MAX($A$3:A2254))/MAX($A$3:A2254),0)</f>
        <v>-9.1282487659169229E-2</v>
      </c>
      <c r="L2254" s="7">
        <f>MIN((B2254 - MAX($B$3:B2254))/MAX($B$3:B2254),0)</f>
        <v>-0.38108949778865969</v>
      </c>
      <c r="M2254" s="7">
        <f>MIN((C2254 - MAX($C$3:C2254))/MAX($C$3:C2254),0)</f>
        <v>-1.3014820446536448E-2</v>
      </c>
    </row>
    <row r="2255" spans="1:13" x14ac:dyDescent="0.35">
      <c r="A2255" s="3">
        <v>159.41397955246401</v>
      </c>
      <c r="B2255" s="3">
        <v>73.055586794679698</v>
      </c>
      <c r="C2255">
        <v>171.95612244370596</v>
      </c>
      <c r="D2255" s="6">
        <f t="shared" si="220"/>
        <v>2.1664030085994379E-3</v>
      </c>
      <c r="E2255" s="6">
        <f t="shared" si="224"/>
        <v>2.1624417903197885E-3</v>
      </c>
      <c r="F2255" s="6">
        <f t="shared" si="225"/>
        <v>3.5206747727742605E-3</v>
      </c>
      <c r="G2255" s="7">
        <f t="shared" si="221"/>
        <v>1.6615248729231764E-3</v>
      </c>
      <c r="H2255" s="7">
        <f t="shared" si="222"/>
        <v>1.657563654643527E-3</v>
      </c>
      <c r="I2255" s="7">
        <f t="shared" si="223"/>
        <v>3.0157966370979988E-3</v>
      </c>
      <c r="K2255" s="7">
        <f>MIN((A2255 - MAX($A$3:A2255))/MAX($A$3:A2255),0)</f>
        <v>-8.9313839306467052E-2</v>
      </c>
      <c r="L2255" s="7">
        <f>MIN((B2255 - MAX($B$3:B2255))/MAX($B$3:B2255),0)</f>
        <v>-0.37975113985421011</v>
      </c>
      <c r="M2255" s="7">
        <f>MIN((C2255 - MAX($C$3:C2255))/MAX($C$3:C2255),0)</f>
        <v>-9.5399666237804964E-3</v>
      </c>
    </row>
    <row r="2256" spans="1:13" x14ac:dyDescent="0.35">
      <c r="A2256" s="3">
        <v>159.86448601212601</v>
      </c>
      <c r="B2256" s="3">
        <v>73.284076551665393</v>
      </c>
      <c r="C2256">
        <v>172.52348146961387</v>
      </c>
      <c r="D2256" s="6">
        <f t="shared" si="220"/>
        <v>2.8260160177089764E-3</v>
      </c>
      <c r="E2256" s="6">
        <f t="shared" si="224"/>
        <v>3.1276151080390068E-3</v>
      </c>
      <c r="F2256" s="6">
        <f t="shared" si="225"/>
        <v>3.2994406819893472E-3</v>
      </c>
      <c r="G2256" s="7">
        <f t="shared" si="221"/>
        <v>2.3211378820327151E-3</v>
      </c>
      <c r="H2256" s="7">
        <f t="shared" si="222"/>
        <v>2.6227369723627455E-3</v>
      </c>
      <c r="I2256" s="7">
        <f t="shared" si="223"/>
        <v>2.7945625463130855E-3</v>
      </c>
      <c r="K2256" s="7">
        <f>MIN((A2256 - MAX($A$3:A2256))/MAX($A$3:A2256),0)</f>
        <v>-8.6740225629241247E-2</v>
      </c>
      <c r="L2256" s="7">
        <f>MIN((B2256 - MAX($B$3:B2256))/MAX($B$3:B2256),0)</f>
        <v>-0.37781124014847411</v>
      </c>
      <c r="M2256" s="7">
        <f>MIN((C2256 - MAX($C$3:C2256))/MAX($C$3:C2256),0)</f>
        <v>-6.2720024957744706E-3</v>
      </c>
    </row>
    <row r="2257" spans="1:13" x14ac:dyDescent="0.35">
      <c r="A2257" s="3">
        <v>158.72175578689701</v>
      </c>
      <c r="B2257" s="3">
        <v>72.760325761352206</v>
      </c>
      <c r="C2257">
        <v>171.24433442036661</v>
      </c>
      <c r="D2257" s="6">
        <f t="shared" si="220"/>
        <v>-7.1481180951116548E-3</v>
      </c>
      <c r="E2257" s="6">
        <f t="shared" si="224"/>
        <v>-7.146856656424427E-3</v>
      </c>
      <c r="F2257" s="6">
        <f t="shared" si="225"/>
        <v>-7.4143359405400705E-3</v>
      </c>
      <c r="G2257" s="7">
        <f t="shared" si="221"/>
        <v>-7.6529962307879161E-3</v>
      </c>
      <c r="H2257" s="7">
        <f t="shared" si="222"/>
        <v>-7.6517347921006883E-3</v>
      </c>
      <c r="I2257" s="7">
        <f t="shared" si="223"/>
        <v>-7.9192140762163327E-3</v>
      </c>
      <c r="K2257" s="7">
        <f>MIN((A2257 - MAX($A$3:A2257))/MAX($A$3:A2257),0)</f>
        <v>-9.3268314347958445E-2</v>
      </c>
      <c r="L2257" s="7">
        <f>MIN((B2257 - MAX($B$3:B2257))/MAX($B$3:B2257),0)</f>
        <v>-0.38225793402837149</v>
      </c>
      <c r="M2257" s="7">
        <f>MIN((C2257 - MAX($C$3:C2257))/MAX($C$3:C2257),0)</f>
        <v>-1.3639835702790964E-2</v>
      </c>
    </row>
    <row r="2258" spans="1:13" x14ac:dyDescent="0.35">
      <c r="A2258" s="3">
        <v>158.60026103152401</v>
      </c>
      <c r="B2258" s="3">
        <v>72.662035496003597</v>
      </c>
      <c r="C2258">
        <v>171.09132630120985</v>
      </c>
      <c r="D2258" s="6">
        <f t="shared" si="220"/>
        <v>-7.6545748105328476E-4</v>
      </c>
      <c r="E2258" s="6">
        <f t="shared" si="224"/>
        <v>-1.3508772029277763E-3</v>
      </c>
      <c r="F2258" s="6">
        <f t="shared" si="225"/>
        <v>-8.9350762858621214E-4</v>
      </c>
      <c r="G2258" s="7">
        <f t="shared" si="221"/>
        <v>-1.2703356167295464E-3</v>
      </c>
      <c r="H2258" s="7">
        <f t="shared" si="222"/>
        <v>-1.8557553386040378E-3</v>
      </c>
      <c r="I2258" s="7">
        <f t="shared" si="223"/>
        <v>-1.3983857642624737E-3</v>
      </c>
      <c r="K2258" s="7">
        <f>MIN((A2258 - MAX($A$3:A2258))/MAX($A$3:A2258),0)</f>
        <v>-9.3962378900048868E-2</v>
      </c>
      <c r="L2258" s="7">
        <f>MIN((B2258 - MAX($B$3:B2258))/MAX($B$3:B2258),0)</f>
        <v>-0.38309242770258206</v>
      </c>
      <c r="M2258" s="7">
        <f>MIN((C2258 - MAX($C$3:C2258))/MAX($C$3:C2258),0)</f>
        <v>-1.4521156034124068E-2</v>
      </c>
    </row>
    <row r="2259" spans="1:13" x14ac:dyDescent="0.35">
      <c r="A2259" s="3">
        <v>155.44512466881901</v>
      </c>
      <c r="B2259" s="3">
        <v>71.216632416635704</v>
      </c>
      <c r="C2259">
        <v>167.47935067418459</v>
      </c>
      <c r="D2259" s="6">
        <f t="shared" si="220"/>
        <v>-1.9893639154086137E-2</v>
      </c>
      <c r="E2259" s="6">
        <f t="shared" si="224"/>
        <v>-1.9892135824455256E-2</v>
      </c>
      <c r="F2259" s="6">
        <f t="shared" si="225"/>
        <v>-2.1111389484855012E-2</v>
      </c>
      <c r="G2259" s="7">
        <f t="shared" si="221"/>
        <v>-2.03985172897624E-2</v>
      </c>
      <c r="H2259" s="7">
        <f t="shared" si="222"/>
        <v>-2.0397013960131518E-2</v>
      </c>
      <c r="I2259" s="7">
        <f t="shared" si="223"/>
        <v>-2.1616267620531274E-2</v>
      </c>
      <c r="K2259" s="7">
        <f>MIN((A2259 - MAX($A$3:A2259))/MAX($A$3:A2259),0)</f>
        <v>-0.11198676439423791</v>
      </c>
      <c r="L2259" s="7">
        <f>MIN((B2259 - MAX($B$3:B2259))/MAX($B$3:B2259),0)</f>
        <v>-0.39536403692185723</v>
      </c>
      <c r="M2259" s="7">
        <f>MIN((C2259 - MAX($C$3:C2259))/MAX($C$3:C2259),0)</f>
        <v>-3.5325983738172334E-2</v>
      </c>
    </row>
    <row r="2260" spans="1:13" x14ac:dyDescent="0.35">
      <c r="A2260" s="3">
        <v>156.94775945927</v>
      </c>
      <c r="B2260" s="3">
        <v>71.973693250660205</v>
      </c>
      <c r="C2260">
        <v>169.37173954613345</v>
      </c>
      <c r="D2260" s="6">
        <f t="shared" si="220"/>
        <v>9.666657565828525E-3</v>
      </c>
      <c r="E2260" s="6">
        <f t="shared" si="224"/>
        <v>1.0630393607991721E-2</v>
      </c>
      <c r="F2260" s="6">
        <f t="shared" si="225"/>
        <v>1.1299236976565145E-2</v>
      </c>
      <c r="G2260" s="7">
        <f t="shared" si="221"/>
        <v>9.1617794301522629E-3</v>
      </c>
      <c r="H2260" s="7">
        <f t="shared" si="222"/>
        <v>1.0125515472315459E-2</v>
      </c>
      <c r="I2260" s="7">
        <f t="shared" si="223"/>
        <v>1.0794358840888883E-2</v>
      </c>
      <c r="K2260" s="7">
        <f>MIN((A2260 - MAX($A$3:A2260))/MAX($A$3:A2260),0)</f>
        <v>-0.10340264453171361</v>
      </c>
      <c r="L2260" s="7">
        <f>MIN((B2260 - MAX($B$3:B2260))/MAX($B$3:B2260),0)</f>
        <v>-0.38893651864478945</v>
      </c>
      <c r="M2260" s="7">
        <f>MIN((C2260 - MAX($C$3:C2260))/MAX($C$3:C2260),0)</f>
        <v>-2.4425903423295085E-2</v>
      </c>
    </row>
    <row r="2261" spans="1:13" x14ac:dyDescent="0.35">
      <c r="A2261" s="3">
        <v>156.10011760990801</v>
      </c>
      <c r="B2261" s="3">
        <v>71.585677083402302</v>
      </c>
      <c r="C2261">
        <v>168.22064880900083</v>
      </c>
      <c r="D2261" s="6">
        <f t="shared" si="220"/>
        <v>-5.4007897422834244E-3</v>
      </c>
      <c r="E2261" s="6">
        <f t="shared" si="224"/>
        <v>-5.3910831823868214E-3</v>
      </c>
      <c r="F2261" s="6">
        <f t="shared" si="225"/>
        <v>-6.7962385001016411E-3</v>
      </c>
      <c r="G2261" s="7">
        <f t="shared" si="221"/>
        <v>-5.9056678779596857E-3</v>
      </c>
      <c r="H2261" s="7">
        <f t="shared" si="222"/>
        <v>-5.8959613180630827E-3</v>
      </c>
      <c r="I2261" s="7">
        <f t="shared" si="223"/>
        <v>-7.3011166357779024E-3</v>
      </c>
      <c r="K2261" s="7">
        <f>MIN((A2261 - MAX($A$3:A2261))/MAX($A$3:A2261),0)</f>
        <v>-0.10824497833208517</v>
      </c>
      <c r="L2261" s="7">
        <f>MIN((B2261 - MAX($B$3:B2261))/MAX($B$3:B2261),0)</f>
        <v>-0.39223081270249427</v>
      </c>
      <c r="M2261" s="7">
        <f>MIN((C2261 - MAX($C$3:C2261))/MAX($C$3:C2261),0)</f>
        <v>-3.1056137658151566E-2</v>
      </c>
    </row>
    <row r="2262" spans="1:13" x14ac:dyDescent="0.35">
      <c r="A2262" s="3">
        <v>157.06343993604</v>
      </c>
      <c r="B2262" s="3">
        <v>72.027120301872102</v>
      </c>
      <c r="C2262">
        <v>169.36874202167519</v>
      </c>
      <c r="D2262" s="6">
        <f t="shared" si="220"/>
        <v>6.1711825774488898E-3</v>
      </c>
      <c r="E2262" s="6">
        <f t="shared" si="224"/>
        <v>6.166641658714605E-3</v>
      </c>
      <c r="F2262" s="6">
        <f t="shared" si="225"/>
        <v>6.824924412091103E-3</v>
      </c>
      <c r="G2262" s="7">
        <f t="shared" si="221"/>
        <v>5.6663044417726285E-3</v>
      </c>
      <c r="H2262" s="7">
        <f t="shared" si="222"/>
        <v>5.6617635230383438E-3</v>
      </c>
      <c r="I2262" s="7">
        <f t="shared" si="223"/>
        <v>6.3200462764148417E-3</v>
      </c>
      <c r="K2262" s="7">
        <f>MIN((A2262 - MAX($A$3:A2262))/MAX($A$3:A2262),0)</f>
        <v>-0.10274179527901557</v>
      </c>
      <c r="L2262" s="7">
        <f>MIN((B2262 - MAX($B$3:B2262))/MAX($B$3:B2262),0)</f>
        <v>-0.38848291791322231</v>
      </c>
      <c r="M2262" s="7">
        <f>MIN((C2262 - MAX($C$3:C2262))/MAX($C$3:C2262),0)</f>
        <v>-2.4443169038108843E-2</v>
      </c>
    </row>
    <row r="2263" spans="1:13" x14ac:dyDescent="0.35">
      <c r="A2263" s="3">
        <v>157.022408784471</v>
      </c>
      <c r="B2263" s="3">
        <v>72.008740775799794</v>
      </c>
      <c r="C2263">
        <v>169.17672473939626</v>
      </c>
      <c r="D2263" s="6">
        <f t="shared" si="220"/>
        <v>-2.6123935389235099E-4</v>
      </c>
      <c r="E2263" s="6">
        <f t="shared" si="224"/>
        <v>-2.551750784326586E-4</v>
      </c>
      <c r="F2263" s="6">
        <f t="shared" si="225"/>
        <v>-1.1337232595985851E-3</v>
      </c>
      <c r="G2263" s="7">
        <f t="shared" si="221"/>
        <v>-7.6611748956861251E-4</v>
      </c>
      <c r="H2263" s="7">
        <f t="shared" si="222"/>
        <v>-7.6005321410892016E-4</v>
      </c>
      <c r="I2263" s="7">
        <f t="shared" si="223"/>
        <v>-1.6386013952748467E-3</v>
      </c>
      <c r="K2263" s="7">
        <f>MIN((A2263 - MAX($A$3:A2263))/MAX($A$3:A2263),0)</f>
        <v>-0.1029761944326915</v>
      </c>
      <c r="L2263" s="7">
        <f>MIN((B2263 - MAX($B$3:B2263))/MAX($B$3:B2263),0)</f>
        <v>-0.38863896183260677</v>
      </c>
      <c r="M2263" s="7">
        <f>MIN((C2263 - MAX($C$3:C2263))/MAX($C$3:C2263),0)</f>
        <v>-2.5549180508430622E-2</v>
      </c>
    </row>
    <row r="2264" spans="1:13" x14ac:dyDescent="0.35">
      <c r="A2264" s="3">
        <v>157.58100872862599</v>
      </c>
      <c r="B2264" s="3">
        <v>72.264619957471794</v>
      </c>
      <c r="C2264">
        <v>169.87619190358308</v>
      </c>
      <c r="D2264" s="6">
        <f t="shared" si="220"/>
        <v>3.5574536684233778E-3</v>
      </c>
      <c r="E2264" s="6">
        <f t="shared" si="224"/>
        <v>3.553446136055672E-3</v>
      </c>
      <c r="F2264" s="6">
        <f t="shared" si="225"/>
        <v>4.1345354407604775E-3</v>
      </c>
      <c r="G2264" s="7">
        <f t="shared" si="221"/>
        <v>3.0525755327471165E-3</v>
      </c>
      <c r="H2264" s="7">
        <f t="shared" si="222"/>
        <v>3.0485680003794107E-3</v>
      </c>
      <c r="I2264" s="7">
        <f t="shared" si="223"/>
        <v>3.6296573050842162E-3</v>
      </c>
      <c r="K2264" s="7">
        <f>MIN((A2264 - MAX($A$3:A2264))/MAX($A$3:A2264),0)</f>
        <v>-9.9785073804912972E-2</v>
      </c>
      <c r="L2264" s="7">
        <f>MIN((B2264 - MAX($B$3:B2264))/MAX($B$3:B2264),0)</f>
        <v>-0.38646652331379583</v>
      </c>
      <c r="M2264" s="7">
        <f>MIN((C2264 - MAX($C$3:C2264))/MAX($C$3:C2264),0)</f>
        <v>-2.1520279059964637E-2</v>
      </c>
    </row>
    <row r="2265" spans="1:13" x14ac:dyDescent="0.35">
      <c r="A2265" s="3">
        <v>157.062584391218</v>
      </c>
      <c r="B2265" s="3">
        <v>72.027031952005203</v>
      </c>
      <c r="C2265">
        <v>169.26497599396359</v>
      </c>
      <c r="D2265" s="6">
        <f t="shared" si="220"/>
        <v>-3.2898909684020588E-3</v>
      </c>
      <c r="E2265" s="6">
        <f t="shared" si="224"/>
        <v>-3.2877500166251955E-3</v>
      </c>
      <c r="F2265" s="6">
        <f t="shared" si="225"/>
        <v>-3.5980080714688822E-3</v>
      </c>
      <c r="G2265" s="7">
        <f t="shared" si="221"/>
        <v>-3.7947691040783205E-3</v>
      </c>
      <c r="H2265" s="7">
        <f t="shared" si="222"/>
        <v>-3.7926281523014572E-3</v>
      </c>
      <c r="I2265" s="7">
        <f t="shared" si="223"/>
        <v>-4.102886207145144E-3</v>
      </c>
      <c r="K2265" s="7">
        <f>MIN((A2265 - MAX($A$3:A2265))/MAX($A$3:A2265),0)</f>
        <v>-0.10274668276022292</v>
      </c>
      <c r="L2265" s="7">
        <f>MIN((B2265 - MAX($B$3:B2265))/MAX($B$3:B2265),0)</f>
        <v>-0.38848366801197104</v>
      </c>
      <c r="M2265" s="7">
        <f>MIN((C2265 - MAX($C$3:C2265))/MAX($C$3:C2265),0)</f>
        <v>-2.5040856993675507E-2</v>
      </c>
    </row>
    <row r="2266" spans="1:13" x14ac:dyDescent="0.35">
      <c r="A2266" s="3">
        <v>157.59531131614199</v>
      </c>
      <c r="B2266" s="3">
        <v>72.271213699247198</v>
      </c>
      <c r="C2266">
        <v>169.87985095068038</v>
      </c>
      <c r="D2266" s="6">
        <f t="shared" si="220"/>
        <v>3.3918130596721466E-3</v>
      </c>
      <c r="E2266" s="6">
        <f t="shared" si="224"/>
        <v>3.3901403490387426E-3</v>
      </c>
      <c r="F2266" s="6">
        <f t="shared" si="225"/>
        <v>3.6326177527636768E-3</v>
      </c>
      <c r="G2266" s="7">
        <f t="shared" si="221"/>
        <v>2.8869349239958849E-3</v>
      </c>
      <c r="H2266" s="7">
        <f t="shared" si="222"/>
        <v>2.8852622133624809E-3</v>
      </c>
      <c r="I2266" s="7">
        <f t="shared" si="223"/>
        <v>3.1277396170874151E-3</v>
      </c>
      <c r="K2266" s="7">
        <f>MIN((A2266 - MAX($A$3:A2266))/MAX($A$3:A2266),0)</f>
        <v>-9.970336724097488E-2</v>
      </c>
      <c r="L2266" s="7">
        <f>MIN((B2266 - MAX($B$3:B2266))/MAX($B$3:B2266),0)</f>
        <v>-0.3864105418208022</v>
      </c>
      <c r="M2266" s="7">
        <f>MIN((C2266 - MAX($C$3:C2266))/MAX($C$3:C2266),0)</f>
        <v>-2.149920310257147E-2</v>
      </c>
    </row>
    <row r="2267" spans="1:13" x14ac:dyDescent="0.35">
      <c r="A2267" s="3">
        <v>157.242846494112</v>
      </c>
      <c r="B2267" s="3">
        <v>71.5240931482478</v>
      </c>
      <c r="C2267">
        <v>168.27318817735008</v>
      </c>
      <c r="D2267" s="6">
        <f t="shared" si="220"/>
        <v>-2.2365184540479714E-3</v>
      </c>
      <c r="E2267" s="6">
        <f t="shared" si="224"/>
        <v>-1.0337733556108526E-2</v>
      </c>
      <c r="F2267" s="6">
        <f t="shared" si="225"/>
        <v>-9.4576417646890145E-3</v>
      </c>
      <c r="G2267" s="7">
        <f t="shared" si="221"/>
        <v>-2.7413965897242331E-3</v>
      </c>
      <c r="H2267" s="7">
        <f t="shared" si="222"/>
        <v>-1.0842611691784788E-2</v>
      </c>
      <c r="I2267" s="7">
        <f t="shared" si="223"/>
        <v>-9.9625199003652767E-3</v>
      </c>
      <c r="K2267" s="7">
        <f>MIN((A2267 - MAX($A$3:A2267))/MAX($A$3:A2267),0)</f>
        <v>-0.1017168972742577</v>
      </c>
      <c r="L2267" s="7">
        <f>MIN((B2267 - MAX($B$3:B2267))/MAX($B$3:B2267),0)</f>
        <v>-0.39275366615229579</v>
      </c>
      <c r="M2267" s="7">
        <f>MIN((C2267 - MAX($C$3:C2267))/MAX($C$3:C2267),0)</f>
        <v>-3.0753513106090074E-2</v>
      </c>
    </row>
    <row r="2268" spans="1:13" x14ac:dyDescent="0.35">
      <c r="A2268" s="3">
        <v>157.55928141010199</v>
      </c>
      <c r="B2268" s="3">
        <v>71.659855323962901</v>
      </c>
      <c r="C2268">
        <v>168.66793113962777</v>
      </c>
      <c r="D2268" s="6">
        <f t="shared" si="220"/>
        <v>2.0123962586866299E-3</v>
      </c>
      <c r="E2268" s="6">
        <f t="shared" si="224"/>
        <v>1.8981320802447217E-3</v>
      </c>
      <c r="F2268" s="6">
        <f t="shared" si="225"/>
        <v>2.3458458626317434E-3</v>
      </c>
      <c r="G2268" s="7">
        <f t="shared" si="221"/>
        <v>1.5075181230103684E-3</v>
      </c>
      <c r="H2268" s="7">
        <f t="shared" si="222"/>
        <v>1.3932539445684602E-3</v>
      </c>
      <c r="I2268" s="7">
        <f t="shared" si="223"/>
        <v>1.8409677269554819E-3</v>
      </c>
      <c r="K2268" s="7">
        <f>MIN((A2268 - MAX($A$3:A2268))/MAX($A$3:A2268),0)</f>
        <v>-9.9909195719090987E-2</v>
      </c>
      <c r="L2268" s="7">
        <f>MIN((B2268 - MAX($B$3:B2268))/MAX($B$3:B2268),0)</f>
        <v>-0.39160103240540844</v>
      </c>
      <c r="M2268" s="7">
        <f>MIN((C2268 - MAX($C$3:C2268))/MAX($C$3:C2268),0)</f>
        <v>-2.8479810244939643E-2</v>
      </c>
    </row>
    <row r="2269" spans="1:13" x14ac:dyDescent="0.35">
      <c r="A2269" s="3">
        <v>157.57563674963899</v>
      </c>
      <c r="B2269" s="3">
        <v>71.667367469583098</v>
      </c>
      <c r="C2269">
        <v>168.67353340947733</v>
      </c>
      <c r="D2269" s="6">
        <f t="shared" si="220"/>
        <v>1.0380435472049291E-4</v>
      </c>
      <c r="E2269" s="6">
        <f t="shared" si="224"/>
        <v>1.0483059986983996E-4</v>
      </c>
      <c r="F2269" s="6">
        <f t="shared" si="225"/>
        <v>3.321478962662629E-5</v>
      </c>
      <c r="G2269" s="7">
        <f t="shared" si="221"/>
        <v>-4.0107378095576859E-4</v>
      </c>
      <c r="H2269" s="7">
        <f t="shared" si="222"/>
        <v>-4.0004753580642153E-4</v>
      </c>
      <c r="I2269" s="7">
        <f t="shared" si="223"/>
        <v>-4.7166334604963522E-4</v>
      </c>
      <c r="K2269" s="7">
        <f>MIN((A2269 - MAX($A$3:A2269))/MAX($A$3:A2269),0)</f>
        <v>-9.9815762373962766E-2</v>
      </c>
      <c r="L2269" s="7">
        <f>MIN((B2269 - MAX($B$3:B2269))/MAX($B$3:B2269),0)</f>
        <v>-0.39153725357667529</v>
      </c>
      <c r="M2269" s="7">
        <f>MIN((C2269 - MAX($C$3:C2269))/MAX($C$3:C2269),0)</f>
        <v>-2.8447541406218906E-2</v>
      </c>
    </row>
    <row r="2270" spans="1:13" x14ac:dyDescent="0.35">
      <c r="A2270" s="3">
        <v>160.23766531657901</v>
      </c>
      <c r="B2270" s="3">
        <v>72.876024323190506</v>
      </c>
      <c r="C2270">
        <v>171.8576899422718</v>
      </c>
      <c r="D2270" s="6">
        <f t="shared" si="220"/>
        <v>1.6893655782394431E-2</v>
      </c>
      <c r="E2270" s="6">
        <f t="shared" si="224"/>
        <v>1.6864814437622305E-2</v>
      </c>
      <c r="F2270" s="6">
        <f t="shared" si="225"/>
        <v>1.8877629871335615E-2</v>
      </c>
      <c r="G2270" s="7">
        <f t="shared" si="221"/>
        <v>1.6388777646718169E-2</v>
      </c>
      <c r="H2270" s="7">
        <f t="shared" si="222"/>
        <v>1.6359936301946043E-2</v>
      </c>
      <c r="I2270" s="7">
        <f t="shared" si="223"/>
        <v>1.8372751735659353E-2</v>
      </c>
      <c r="K2270" s="7">
        <f>MIN((A2270 - MAX($A$3:A2270))/MAX($A$3:A2270),0)</f>
        <v>-8.4608359722771337E-2</v>
      </c>
      <c r="L2270" s="7">
        <f>MIN((B2270 - MAX($B$3:B2270))/MAX($B$3:B2270),0)</f>
        <v>-0.38127564226603988</v>
      </c>
      <c r="M2270" s="7">
        <f>MIN((C2270 - MAX($C$3:C2270))/MAX($C$3:C2270),0)</f>
        <v>-1.0106933692299388E-2</v>
      </c>
    </row>
    <row r="2271" spans="1:13" x14ac:dyDescent="0.35">
      <c r="A2271" s="3">
        <v>161.32280632412301</v>
      </c>
      <c r="B2271" s="3">
        <v>73.369750737592</v>
      </c>
      <c r="C2271">
        <v>172.98837684050585</v>
      </c>
      <c r="D2271" s="6">
        <f t="shared" si="220"/>
        <v>6.7720720056679553E-3</v>
      </c>
      <c r="E2271" s="6">
        <f t="shared" si="224"/>
        <v>6.7748812999446281E-3</v>
      </c>
      <c r="F2271" s="6">
        <f t="shared" si="225"/>
        <v>6.5792045652065482E-3</v>
      </c>
      <c r="G2271" s="7">
        <f t="shared" si="221"/>
        <v>6.267193869991694E-3</v>
      </c>
      <c r="H2271" s="7">
        <f t="shared" si="222"/>
        <v>6.2700031642683668E-3</v>
      </c>
      <c r="I2271" s="7">
        <f t="shared" si="223"/>
        <v>6.0743264295302869E-3</v>
      </c>
      <c r="K2271" s="7">
        <f>MIN((A2271 - MAX($A$3:A2271))/MAX($A$3:A2271),0)</f>
        <v>-7.8409261621427445E-2</v>
      </c>
      <c r="L2271" s="7">
        <f>MIN((B2271 - MAX($B$3:B2271))/MAX($B$3:B2271),0)</f>
        <v>-0.37708385818500784</v>
      </c>
      <c r="M2271" s="7">
        <f>MIN((C2271 - MAX($C$3:C2271))/MAX($C$3:C2271),0)</f>
        <v>-3.5942247113814555E-3</v>
      </c>
    </row>
    <row r="2272" spans="1:13" x14ac:dyDescent="0.35">
      <c r="A2272" s="3">
        <v>161.565633371579</v>
      </c>
      <c r="B2272" s="3">
        <v>73.481261675986602</v>
      </c>
      <c r="C2272">
        <v>173.0750466425142</v>
      </c>
      <c r="D2272" s="6">
        <f t="shared" si="220"/>
        <v>1.5052245431939214E-3</v>
      </c>
      <c r="E2272" s="6">
        <f t="shared" si="224"/>
        <v>1.5198489469239517E-3</v>
      </c>
      <c r="F2272" s="6">
        <f t="shared" si="225"/>
        <v>5.0101517565110006E-4</v>
      </c>
      <c r="G2272" s="7">
        <f t="shared" si="221"/>
        <v>1.0003464075176599E-3</v>
      </c>
      <c r="H2272" s="7">
        <f t="shared" si="222"/>
        <v>1.0149708112476901E-3</v>
      </c>
      <c r="I2272" s="7">
        <f t="shared" si="223"/>
        <v>-3.8629600251614566E-6</v>
      </c>
      <c r="K2272" s="7">
        <f>MIN((A2272 - MAX($A$3:A2272))/MAX($A$3:A2272),0)</f>
        <v>-7.702206062323981E-2</v>
      </c>
      <c r="L2272" s="7">
        <f>MIN((B2272 - MAX($B$3:B2272))/MAX($B$3:B2272),0)</f>
        <v>-0.37613711974284841</v>
      </c>
      <c r="M2272" s="7">
        <f>MIN((C2272 - MAX($C$3:C2272))/MAX($C$3:C2272),0)</f>
        <v>-3.0950102968554578E-3</v>
      </c>
    </row>
    <row r="2273" spans="1:13" x14ac:dyDescent="0.35">
      <c r="A2273" s="3">
        <v>164.333378505252</v>
      </c>
      <c r="B2273" s="3">
        <v>74.7366640703993</v>
      </c>
      <c r="C2273">
        <v>176.58861044068777</v>
      </c>
      <c r="D2273" s="6">
        <f t="shared" si="220"/>
        <v>1.7130778841485214E-2</v>
      </c>
      <c r="E2273" s="6">
        <f t="shared" si="224"/>
        <v>1.708466030357994E-2</v>
      </c>
      <c r="F2273" s="6">
        <f t="shared" si="225"/>
        <v>2.0300810927590448E-2</v>
      </c>
      <c r="G2273" s="7">
        <f t="shared" si="221"/>
        <v>1.6625900705808952E-2</v>
      </c>
      <c r="H2273" s="7">
        <f t="shared" si="222"/>
        <v>1.6579782167903678E-2</v>
      </c>
      <c r="I2273" s="7">
        <f t="shared" si="223"/>
        <v>1.9795932791914186E-2</v>
      </c>
      <c r="K2273" s="7">
        <f>MIN((A2273 - MAX($A$3:A2273))/MAX($A$3:A2273),0)</f>
        <v>-6.121072966820678E-2</v>
      </c>
      <c r="L2273" s="7">
        <f>MIN((B2273 - MAX($B$3:B2273))/MAX($B$3:B2273),0)</f>
        <v>-0.365478634357642</v>
      </c>
      <c r="M2273" s="7">
        <f>MIN((C2273 - MAX($C$3:C2273))/MAX($C$3:C2273),0)</f>
        <v>0</v>
      </c>
    </row>
    <row r="2274" spans="1:13" x14ac:dyDescent="0.35">
      <c r="A2274" s="3">
        <v>164.62927439014399</v>
      </c>
      <c r="B2274" s="3">
        <v>74.871092780792907</v>
      </c>
      <c r="C2274">
        <v>176.92937729013451</v>
      </c>
      <c r="D2274" s="6">
        <f t="shared" si="220"/>
        <v>1.8005829831006239E-3</v>
      </c>
      <c r="E2274" s="6">
        <f t="shared" si="224"/>
        <v>1.7986982970898957E-3</v>
      </c>
      <c r="F2274" s="6">
        <f t="shared" si="225"/>
        <v>1.9297215635613904E-3</v>
      </c>
      <c r="G2274" s="7">
        <f t="shared" si="221"/>
        <v>1.2957048474243624E-3</v>
      </c>
      <c r="H2274" s="7">
        <f t="shared" si="222"/>
        <v>1.2938201614136342E-3</v>
      </c>
      <c r="I2274" s="7">
        <f t="shared" si="223"/>
        <v>1.4248434278851289E-3</v>
      </c>
      <c r="K2274" s="7">
        <f>MIN((A2274 - MAX($A$3:A2274))/MAX($A$3:A2274),0)</f>
        <v>-5.9520361683329907E-2</v>
      </c>
      <c r="L2274" s="7">
        <f>MIN((B2274 - MAX($B$3:B2274))/MAX($B$3:B2274),0)</f>
        <v>-0.36433732185779394</v>
      </c>
      <c r="M2274" s="7">
        <f>MIN((C2274 - MAX($C$3:C2274))/MAX($C$3:C2274),0)</f>
        <v>0</v>
      </c>
    </row>
    <row r="2275" spans="1:13" x14ac:dyDescent="0.35">
      <c r="A2275" s="3">
        <v>164.293937144474</v>
      </c>
      <c r="B2275" s="3">
        <v>74.721151037478606</v>
      </c>
      <c r="C2275">
        <v>176.153721323252</v>
      </c>
      <c r="D2275" s="6">
        <f t="shared" si="220"/>
        <v>-2.0369235478454252E-3</v>
      </c>
      <c r="E2275" s="6">
        <f t="shared" si="224"/>
        <v>-2.0026653511429214E-3</v>
      </c>
      <c r="F2275" s="6">
        <f t="shared" si="225"/>
        <v>-4.3839863043804465E-3</v>
      </c>
      <c r="G2275" s="7">
        <f t="shared" si="221"/>
        <v>-2.5418016835216869E-3</v>
      </c>
      <c r="H2275" s="7">
        <f t="shared" si="222"/>
        <v>-2.5075434868191832E-3</v>
      </c>
      <c r="I2275" s="7">
        <f t="shared" si="223"/>
        <v>-4.8888644400567078E-3</v>
      </c>
      <c r="K2275" s="7">
        <f>MIN((A2275 - MAX($A$3:A2275))/MAX($A$3:A2275),0)</f>
        <v>-6.1436046804886277E-2</v>
      </c>
      <c r="L2275" s="7">
        <f>MIN((B2275 - MAX($B$3:B2275))/MAX($B$3:B2275),0)</f>
        <v>-0.36561034147832405</v>
      </c>
      <c r="M2275" s="7">
        <f>MIN((C2275 - MAX($C$3:C2275))/MAX($C$3:C2275),0)</f>
        <v>-4.3839863043804465E-3</v>
      </c>
    </row>
    <row r="2276" spans="1:13" x14ac:dyDescent="0.35">
      <c r="A2276" s="3">
        <v>164.278415517219</v>
      </c>
      <c r="B2276" s="3">
        <v>74.714887393526894</v>
      </c>
      <c r="C2276">
        <v>176.00826903298827</v>
      </c>
      <c r="D2276" s="6">
        <f t="shared" si="220"/>
        <v>-9.4474741580687148E-5</v>
      </c>
      <c r="E2276" s="6">
        <f t="shared" si="224"/>
        <v>-8.3826920018541568E-5</v>
      </c>
      <c r="F2276" s="6">
        <f t="shared" si="225"/>
        <v>-8.2571227659062891E-4</v>
      </c>
      <c r="G2276" s="7">
        <f t="shared" si="221"/>
        <v>-5.9935287725694866E-4</v>
      </c>
      <c r="H2276" s="7">
        <f t="shared" si="222"/>
        <v>-5.8870505569480307E-4</v>
      </c>
      <c r="I2276" s="7">
        <f t="shared" si="223"/>
        <v>-1.3305904122668903E-3</v>
      </c>
      <c r="K2276" s="7">
        <f>MIN((A2276 - MAX($A$3:A2276))/MAX($A$3:A2276),0)</f>
        <v>-6.1524717391821332E-2</v>
      </c>
      <c r="L2276" s="7">
        <f>MIN((B2276 - MAX($B$3:B2276))/MAX($B$3:B2276),0)</f>
        <v>-0.36566352040948952</v>
      </c>
      <c r="M2276" s="7">
        <f>MIN((C2276 - MAX($C$3:C2276))/MAX($C$3:C2276),0)</f>
        <v>-5.2060786696591435E-3</v>
      </c>
    </row>
    <row r="2277" spans="1:13" x14ac:dyDescent="0.35">
      <c r="A2277" s="3">
        <v>165.19853874878601</v>
      </c>
      <c r="B2277" s="3">
        <v>75.132599837563106</v>
      </c>
      <c r="C2277">
        <v>177.11803527776198</v>
      </c>
      <c r="D2277" s="6">
        <f t="shared" si="220"/>
        <v>5.6009989423751192E-3</v>
      </c>
      <c r="E2277" s="6">
        <f t="shared" si="224"/>
        <v>5.590752507409944E-3</v>
      </c>
      <c r="F2277" s="6">
        <f t="shared" si="225"/>
        <v>6.3051937893083415E-3</v>
      </c>
      <c r="G2277" s="7">
        <f t="shared" si="221"/>
        <v>5.0961208066988579E-3</v>
      </c>
      <c r="H2277" s="7">
        <f t="shared" si="222"/>
        <v>5.0858743717336827E-3</v>
      </c>
      <c r="I2277" s="7">
        <f t="shared" si="223"/>
        <v>5.8003156536320802E-3</v>
      </c>
      <c r="K2277" s="7">
        <f>MIN((A2277 - MAX($A$3:A2277))/MAX($A$3:A2277),0)</f>
        <v>-5.6268318326487737E-2</v>
      </c>
      <c r="L2277" s="7">
        <f>MIN((B2277 - MAX($B$3:B2277))/MAX($B$3:B2277),0)</f>
        <v>-0.36211710214567727</v>
      </c>
      <c r="M2277" s="7">
        <f>MIN((C2277 - MAX($C$3:C2277))/MAX($C$3:C2277),0)</f>
        <v>0</v>
      </c>
    </row>
    <row r="2278" spans="1:13" x14ac:dyDescent="0.35">
      <c r="A2278" s="3">
        <v>168.67665939966099</v>
      </c>
      <c r="B2278" s="3">
        <v>76.710071048428006</v>
      </c>
      <c r="C2278">
        <v>181.55695554877954</v>
      </c>
      <c r="D2278" s="6">
        <f t="shared" si="220"/>
        <v>2.1054185328867169E-2</v>
      </c>
      <c r="E2278" s="6">
        <f t="shared" si="224"/>
        <v>2.0995828898179979E-2</v>
      </c>
      <c r="F2278" s="6">
        <f t="shared" si="225"/>
        <v>2.5061932648791599E-2</v>
      </c>
      <c r="G2278" s="7">
        <f t="shared" si="221"/>
        <v>2.0549307193190907E-2</v>
      </c>
      <c r="H2278" s="7">
        <f t="shared" si="222"/>
        <v>2.0490950762503717E-2</v>
      </c>
      <c r="I2278" s="7">
        <f t="shared" si="223"/>
        <v>2.4557054513115337E-2</v>
      </c>
      <c r="K2278" s="7">
        <f>MIN((A2278 - MAX($A$3:A2278))/MAX($A$3:A2278),0)</f>
        <v>-3.6398816599810133E-2</v>
      </c>
      <c r="L2278" s="7">
        <f>MIN((B2278 - MAX($B$3:B2278))/MAX($B$3:B2278),0)</f>
        <v>-0.34872422196525271</v>
      </c>
      <c r="M2278" s="7">
        <f>MIN((C2278 - MAX($C$3:C2278))/MAX($C$3:C2278),0)</f>
        <v>0</v>
      </c>
    </row>
    <row r="2279" spans="1:13" x14ac:dyDescent="0.35">
      <c r="A2279" s="3">
        <v>172.805864159544</v>
      </c>
      <c r="B2279" s="3">
        <v>78.583512416751702</v>
      </c>
      <c r="C2279">
        <v>186.71726625769406</v>
      </c>
      <c r="D2279" s="6">
        <f t="shared" si="220"/>
        <v>2.4480000816824977E-2</v>
      </c>
      <c r="E2279" s="6">
        <f t="shared" si="224"/>
        <v>2.4422365182545199E-2</v>
      </c>
      <c r="F2279" s="6">
        <f t="shared" si="225"/>
        <v>2.8422544833475599E-2</v>
      </c>
      <c r="G2279" s="7">
        <f t="shared" si="221"/>
        <v>2.3975122681148715E-2</v>
      </c>
      <c r="H2279" s="7">
        <f t="shared" si="222"/>
        <v>2.3917487046868937E-2</v>
      </c>
      <c r="I2279" s="7">
        <f t="shared" si="223"/>
        <v>2.7917666697799336E-2</v>
      </c>
      <c r="K2279" s="7">
        <f>MIN((A2279 - MAX($A$3:A2279))/MAX($A$3:A2279),0)</f>
        <v>-1.2809858843079971E-2</v>
      </c>
      <c r="L2279" s="7">
        <f>MIN((B2279 - MAX($B$3:B2279))/MAX($B$3:B2279),0)</f>
        <v>-0.33281852707954185</v>
      </c>
      <c r="M2279" s="7">
        <f>MIN((C2279 - MAX($C$3:C2279))/MAX($C$3:C2279),0)</f>
        <v>0</v>
      </c>
    </row>
    <row r="2280" spans="1:13" x14ac:dyDescent="0.35">
      <c r="A2280" s="3">
        <v>172.21801186868501</v>
      </c>
      <c r="B2280" s="3">
        <v>78.317386116219097</v>
      </c>
      <c r="C2280">
        <v>185.88786157638776</v>
      </c>
      <c r="D2280" s="6">
        <f t="shared" si="220"/>
        <v>-3.4018075353985213E-3</v>
      </c>
      <c r="E2280" s="6">
        <f t="shared" si="224"/>
        <v>-3.3865411757272707E-3</v>
      </c>
      <c r="F2280" s="6">
        <f t="shared" si="225"/>
        <v>-4.4420352650280043E-3</v>
      </c>
      <c r="G2280" s="7">
        <f t="shared" si="221"/>
        <v>-3.9066856710747826E-3</v>
      </c>
      <c r="H2280" s="7">
        <f t="shared" si="222"/>
        <v>-3.8914193114035324E-3</v>
      </c>
      <c r="I2280" s="7">
        <f t="shared" si="223"/>
        <v>-4.9469134007042656E-3</v>
      </c>
      <c r="K2280" s="7">
        <f>MIN((A2280 - MAX($A$3:A2280))/MAX($A$3:A2280),0)</f>
        <v>-1.6168089704138709E-2</v>
      </c>
      <c r="L2280" s="7">
        <f>MIN((B2280 - MAX($B$3:B2280))/MAX($B$3:B2280),0)</f>
        <v>-0.33507796460926936</v>
      </c>
      <c r="M2280" s="7">
        <f>MIN((C2280 - MAX($C$3:C2280))/MAX($C$3:C2280),0)</f>
        <v>-4.4420352650280043E-3</v>
      </c>
    </row>
    <row r="2281" spans="1:13" x14ac:dyDescent="0.35">
      <c r="A2281" s="3">
        <v>172.86087212560599</v>
      </c>
      <c r="B2281" s="3">
        <v>78.608052705090302</v>
      </c>
      <c r="C2281">
        <v>186.85353992134083</v>
      </c>
      <c r="D2281" s="6">
        <f t="shared" si="220"/>
        <v>3.7328282329211837E-3</v>
      </c>
      <c r="E2281" s="6">
        <f t="shared" si="224"/>
        <v>3.7113928756492124E-3</v>
      </c>
      <c r="F2281" s="6">
        <f t="shared" si="225"/>
        <v>5.1949510676157383E-3</v>
      </c>
      <c r="G2281" s="7">
        <f t="shared" si="221"/>
        <v>3.2279500972449224E-3</v>
      </c>
      <c r="H2281" s="7">
        <f t="shared" si="222"/>
        <v>3.2065147399729507E-3</v>
      </c>
      <c r="I2281" s="7">
        <f t="shared" si="223"/>
        <v>4.690072931939477E-3</v>
      </c>
      <c r="K2281" s="7">
        <f>MIN((A2281 - MAX($A$3:A2281))/MAX($A$3:A2281),0)</f>
        <v>-1.2495614172937538E-2</v>
      </c>
      <c r="L2281" s="7">
        <f>MIN((B2281 - MAX($B$3:B2281))/MAX($B$3:B2281),0)</f>
        <v>-0.33261017770425805</v>
      </c>
      <c r="M2281" s="7">
        <f>MIN((C2281 - MAX($C$3:C2281))/MAX($C$3:C2281),0)</f>
        <v>0</v>
      </c>
    </row>
    <row r="2282" spans="1:13" x14ac:dyDescent="0.35">
      <c r="A2282" s="3">
        <v>173.45676810700701</v>
      </c>
      <c r="B2282" s="3">
        <v>78.877082934727497</v>
      </c>
      <c r="C2282">
        <v>187.81369868677419</v>
      </c>
      <c r="D2282" s="6">
        <f t="shared" si="220"/>
        <v>3.4472577517022942E-3</v>
      </c>
      <c r="E2282" s="6">
        <f t="shared" si="224"/>
        <v>3.422425825080567E-3</v>
      </c>
      <c r="F2282" s="6">
        <f t="shared" si="225"/>
        <v>5.1385634215844016E-3</v>
      </c>
      <c r="G2282" s="7">
        <f t="shared" si="221"/>
        <v>2.9423796160260324E-3</v>
      </c>
      <c r="H2282" s="7">
        <f t="shared" si="222"/>
        <v>2.9175476894043057E-3</v>
      </c>
      <c r="I2282" s="7">
        <f t="shared" si="223"/>
        <v>4.6336852859081403E-3</v>
      </c>
      <c r="K2282" s="7">
        <f>MIN((A2282 - MAX($A$3:A2282))/MAX($A$3:A2282),0)</f>
        <v>-9.0914320240551849E-3</v>
      </c>
      <c r="L2282" s="7">
        <f>MIN((B2282 - MAX($B$3:B2282))/MAX($B$3:B2282),0)</f>
        <v>-0.33032608554103715</v>
      </c>
      <c r="M2282" s="7">
        <f>MIN((C2282 - MAX($C$3:C2282))/MAX($C$3:C2282),0)</f>
        <v>0</v>
      </c>
    </row>
    <row r="2283" spans="1:13" x14ac:dyDescent="0.35">
      <c r="A2283" s="3">
        <v>177.35405747841801</v>
      </c>
      <c r="B2283" s="3">
        <v>80.645774412774998</v>
      </c>
      <c r="C2283">
        <v>192.60787728755045</v>
      </c>
      <c r="D2283" s="6">
        <f t="shared" si="220"/>
        <v>2.2468361505540872E-2</v>
      </c>
      <c r="E2283" s="6">
        <f t="shared" si="224"/>
        <v>2.2423388546342814E-2</v>
      </c>
      <c r="F2283" s="6">
        <f t="shared" si="225"/>
        <v>2.5526245605608046E-2</v>
      </c>
      <c r="G2283" s="7">
        <f t="shared" si="221"/>
        <v>2.196348336986461E-2</v>
      </c>
      <c r="H2283" s="7">
        <f t="shared" si="222"/>
        <v>2.1918510410666552E-2</v>
      </c>
      <c r="I2283" s="7">
        <f t="shared" si="223"/>
        <v>2.5021367469931784E-2</v>
      </c>
      <c r="K2283" s="7">
        <f>MIN((A2283 - MAX($A$3:A2283))/MAX($A$3:A2283),0)</f>
        <v>0</v>
      </c>
      <c r="L2283" s="7">
        <f>MIN((B2283 - MAX($B$3:B2283))/MAX($B$3:B2283),0)</f>
        <v>-0.3153097271577735</v>
      </c>
      <c r="M2283" s="7">
        <f>MIN((C2283 - MAX($C$3:C2283))/MAX($C$3:C2283),0)</f>
        <v>0</v>
      </c>
    </row>
    <row r="2284" spans="1:13" x14ac:dyDescent="0.35">
      <c r="A2284" s="3">
        <v>173.34236724240401</v>
      </c>
      <c r="B2284" s="3">
        <v>78.822976342423104</v>
      </c>
      <c r="C2284">
        <v>188.0272878088613</v>
      </c>
      <c r="D2284" s="6">
        <f t="shared" ref="D2284:D2347" si="226">(A2284-A2283)/A2283</f>
        <v>-2.2619669902405149E-2</v>
      </c>
      <c r="E2284" s="6">
        <f t="shared" si="224"/>
        <v>-2.2602524231736393E-2</v>
      </c>
      <c r="F2284" s="6">
        <f t="shared" si="225"/>
        <v>-2.3781942583016167E-2</v>
      </c>
      <c r="G2284" s="7">
        <f t="shared" si="221"/>
        <v>-2.3124548038081411E-2</v>
      </c>
      <c r="H2284" s="7">
        <f t="shared" si="222"/>
        <v>-2.3107402367412655E-2</v>
      </c>
      <c r="I2284" s="7">
        <f t="shared" si="223"/>
        <v>-2.4286820718692429E-2</v>
      </c>
      <c r="K2284" s="7">
        <f>MIN((A2284 - MAX($A$3:A2284))/MAX($A$3:A2284),0)</f>
        <v>-2.2619669902405149E-2</v>
      </c>
      <c r="L2284" s="7">
        <f>MIN((B2284 - MAX($B$3:B2284))/MAX($B$3:B2284),0)</f>
        <v>-0.3307854556409241</v>
      </c>
      <c r="M2284" s="7">
        <f>MIN((C2284 - MAX($C$3:C2284))/MAX($C$3:C2284),0)</f>
        <v>-2.3781942583016167E-2</v>
      </c>
    </row>
    <row r="2285" spans="1:13" x14ac:dyDescent="0.35">
      <c r="A2285" s="3">
        <v>173.67225502584</v>
      </c>
      <c r="B2285" s="3">
        <v>78.972844703849802</v>
      </c>
      <c r="C2285">
        <v>188.40772534406929</v>
      </c>
      <c r="D2285" s="6">
        <f t="shared" si="226"/>
        <v>1.9030995635052903E-3</v>
      </c>
      <c r="E2285" s="6">
        <f t="shared" si="224"/>
        <v>1.9013283737934388E-3</v>
      </c>
      <c r="F2285" s="6">
        <f t="shared" si="225"/>
        <v>2.0233102314102494E-3</v>
      </c>
      <c r="G2285" s="7">
        <f t="shared" si="221"/>
        <v>1.3982214278290288E-3</v>
      </c>
      <c r="H2285" s="7">
        <f t="shared" si="222"/>
        <v>1.3964502381171773E-3</v>
      </c>
      <c r="I2285" s="7">
        <f t="shared" si="223"/>
        <v>1.5184320957339879E-3</v>
      </c>
      <c r="K2285" s="7">
        <f>MIN((A2285 - MAX($A$3:A2285))/MAX($A$3:A2285),0)</f>
        <v>-2.0759617822817759E-2</v>
      </c>
      <c r="L2285" s="7">
        <f>MIN((B2285 - MAX($B$3:B2285))/MAX($B$3:B2285),0)</f>
        <v>-0.32951305903957895</v>
      </c>
      <c r="M2285" s="7">
        <f>MIN((C2285 - MAX($C$3:C2285))/MAX($C$3:C2285),0)</f>
        <v>-2.1806750599356946E-2</v>
      </c>
    </row>
    <row r="2286" spans="1:13" x14ac:dyDescent="0.35">
      <c r="A2286" s="3">
        <v>173.723262445134</v>
      </c>
      <c r="B2286" s="3">
        <v>79.024387831877604</v>
      </c>
      <c r="C2286">
        <v>188.47135555291405</v>
      </c>
      <c r="D2286" s="6">
        <f t="shared" si="226"/>
        <v>2.9369929748655673E-4</v>
      </c>
      <c r="E2286" s="6">
        <f t="shared" si="224"/>
        <v>6.5266900567011751E-4</v>
      </c>
      <c r="F2286" s="6">
        <f t="shared" si="225"/>
        <v>3.3772611355800442E-4</v>
      </c>
      <c r="G2286" s="7">
        <f t="shared" si="221"/>
        <v>-2.1117883818970478E-4</v>
      </c>
      <c r="H2286" s="7">
        <f t="shared" si="222"/>
        <v>1.47790869993856E-4</v>
      </c>
      <c r="I2286" s="7">
        <f t="shared" si="223"/>
        <v>-1.671520221182571E-4</v>
      </c>
      <c r="K2286" s="7">
        <f>MIN((A2286 - MAX($A$3:A2286))/MAX($A$3:A2286),0)</f>
        <v>-2.0472015610501854E-2</v>
      </c>
      <c r="L2286" s="7">
        <f>MIN((B2286 - MAX($B$3:B2286))/MAX($B$3:B2286),0)</f>
        <v>-0.32907545299450752</v>
      </c>
      <c r="M2286" s="7">
        <f>MIN((C2286 - MAX($C$3:C2286))/MAX($C$3:C2286),0)</f>
        <v>-2.147638919492819E-2</v>
      </c>
    </row>
    <row r="2287" spans="1:13" x14ac:dyDescent="0.35">
      <c r="A2287" s="3">
        <v>174.74564868172899</v>
      </c>
      <c r="B2287" s="3">
        <v>79.488945069429207</v>
      </c>
      <c r="C2287">
        <v>189.65190472006739</v>
      </c>
      <c r="D2287" s="6">
        <f t="shared" si="226"/>
        <v>5.8851429693699839E-3</v>
      </c>
      <c r="E2287" s="6">
        <f t="shared" si="224"/>
        <v>5.8786565805474672E-3</v>
      </c>
      <c r="F2287" s="6">
        <f t="shared" si="225"/>
        <v>6.2638121516662036E-3</v>
      </c>
      <c r="G2287" s="7">
        <f t="shared" si="221"/>
        <v>5.3802648336937226E-3</v>
      </c>
      <c r="H2287" s="7">
        <f t="shared" si="222"/>
        <v>5.3737784448712059E-3</v>
      </c>
      <c r="I2287" s="7">
        <f t="shared" si="223"/>
        <v>5.7589340159899423E-3</v>
      </c>
      <c r="K2287" s="7">
        <f>MIN((A2287 - MAX($A$3:A2287))/MAX($A$3:A2287),0)</f>
        <v>-1.4707353379870846E-2</v>
      </c>
      <c r="L2287" s="7">
        <f>MIN((B2287 - MAX($B$3:B2287))/MAX($B$3:B2287),0)</f>
        <v>-0.32513131799120287</v>
      </c>
      <c r="M2287" s="7">
        <f>MIN((C2287 - MAX($C$3:C2287))/MAX($C$3:C2287),0)</f>
        <v>-1.5347101110875091E-2</v>
      </c>
    </row>
    <row r="2288" spans="1:13" x14ac:dyDescent="0.35">
      <c r="A2288" s="3">
        <v>173.09685622473199</v>
      </c>
      <c r="B2288" s="3">
        <v>78.668268470448794</v>
      </c>
      <c r="C2288">
        <v>187.59508612714671</v>
      </c>
      <c r="D2288" s="6">
        <f t="shared" si="226"/>
        <v>-9.4353849119299671E-3</v>
      </c>
      <c r="E2288" s="6">
        <f t="shared" si="224"/>
        <v>-1.0324411756422189E-2</v>
      </c>
      <c r="F2288" s="6">
        <f t="shared" si="225"/>
        <v>-1.0845230349553363E-2</v>
      </c>
      <c r="G2288" s="7">
        <f t="shared" si="221"/>
        <v>-9.9402630476062293E-3</v>
      </c>
      <c r="H2288" s="7">
        <f t="shared" si="222"/>
        <v>-1.0829289892098451E-2</v>
      </c>
      <c r="I2288" s="7">
        <f t="shared" si="223"/>
        <v>-1.1350108485229625E-2</v>
      </c>
      <c r="K2288" s="7">
        <f>MIN((A2288 - MAX($A$3:A2288))/MAX($A$3:A2288),0)</f>
        <v>-2.4003968751625956E-2</v>
      </c>
      <c r="L2288" s="7">
        <f>MIN((B2288 - MAX($B$3:B2288))/MAX($B$3:B2288),0)</f>
        <v>-0.33209894014577562</v>
      </c>
      <c r="M2288" s="7">
        <f>MIN((C2288 - MAX($C$3:C2288))/MAX($C$3:C2288),0)</f>
        <v>-2.6025888613683129E-2</v>
      </c>
    </row>
    <row r="2289" spans="1:13" x14ac:dyDescent="0.35">
      <c r="A2289" s="3">
        <v>172.05301372199901</v>
      </c>
      <c r="B2289" s="3">
        <v>78.194866921805698</v>
      </c>
      <c r="C2289">
        <v>186.24756451137767</v>
      </c>
      <c r="D2289" s="6">
        <f t="shared" si="226"/>
        <v>-6.0303954993715355E-3</v>
      </c>
      <c r="E2289" s="6">
        <f t="shared" si="224"/>
        <v>-6.0176937645567523E-3</v>
      </c>
      <c r="F2289" s="6">
        <f t="shared" si="225"/>
        <v>-7.1831391940390546E-3</v>
      </c>
      <c r="G2289" s="7">
        <f t="shared" si="221"/>
        <v>-6.5352736350477968E-3</v>
      </c>
      <c r="H2289" s="7">
        <f t="shared" si="222"/>
        <v>-6.5225719002330136E-3</v>
      </c>
      <c r="I2289" s="7">
        <f t="shared" si="223"/>
        <v>-7.6880173297153159E-3</v>
      </c>
      <c r="K2289" s="7">
        <f>MIN((A2289 - MAX($A$3:A2289))/MAX($A$3:A2289),0)</f>
        <v>-2.9889610825870633E-2</v>
      </c>
      <c r="L2289" s="7">
        <f>MIN((B2289 - MAX($B$3:B2289))/MAX($B$3:B2289),0)</f>
        <v>-0.33611816418900126</v>
      </c>
      <c r="M2289" s="7">
        <f>MIN((C2289 - MAX($C$3:C2289))/MAX($C$3:C2289),0)</f>
        <v>-3.3022080227161542E-2</v>
      </c>
    </row>
    <row r="2290" spans="1:13" x14ac:dyDescent="0.35">
      <c r="A2290" s="3">
        <v>176.062442758912</v>
      </c>
      <c r="B2290" s="3">
        <v>80.016130015216604</v>
      </c>
      <c r="C2290">
        <v>190.79276252887701</v>
      </c>
      <c r="D2290" s="6">
        <f t="shared" si="226"/>
        <v>2.330345136174931E-2</v>
      </c>
      <c r="E2290" s="6">
        <f t="shared" si="224"/>
        <v>2.3291338231090739E-2</v>
      </c>
      <c r="F2290" s="6">
        <f t="shared" si="225"/>
        <v>2.440406686349807E-2</v>
      </c>
      <c r="G2290" s="7">
        <f t="shared" si="221"/>
        <v>2.2798573226073048E-2</v>
      </c>
      <c r="H2290" s="7">
        <f t="shared" si="222"/>
        <v>2.2786460095414476E-2</v>
      </c>
      <c r="I2290" s="7">
        <f t="shared" si="223"/>
        <v>2.3899188727821808E-2</v>
      </c>
      <c r="K2290" s="7">
        <f>MIN((A2290 - MAX($A$3:A2290))/MAX($A$3:A2290),0)</f>
        <v>-7.2826905562236137E-3</v>
      </c>
      <c r="L2290" s="7">
        <f>MIN((B2290 - MAX($B$3:B2290))/MAX($B$3:B2290),0)</f>
        <v>-0.3206554678056498</v>
      </c>
      <c r="M2290" s="7">
        <f>MIN((C2290 - MAX($C$3:C2290))/MAX($C$3:C2290),0)</f>
        <v>-9.4238864174989185E-3</v>
      </c>
    </row>
    <row r="2291" spans="1:13" x14ac:dyDescent="0.35">
      <c r="A2291" s="3">
        <v>175.05808273415499</v>
      </c>
      <c r="B2291" s="3">
        <v>79.559577206303899</v>
      </c>
      <c r="C2291">
        <v>189.7250236442662</v>
      </c>
      <c r="D2291" s="6">
        <f t="shared" si="226"/>
        <v>-5.7045671354924235E-3</v>
      </c>
      <c r="E2291" s="6">
        <f t="shared" si="224"/>
        <v>-5.7057596865267282E-3</v>
      </c>
      <c r="F2291" s="6">
        <f t="shared" si="225"/>
        <v>-5.5963280286860945E-3</v>
      </c>
      <c r="G2291" s="7">
        <f t="shared" si="221"/>
        <v>-6.2094452711686848E-3</v>
      </c>
      <c r="H2291" s="7">
        <f t="shared" si="222"/>
        <v>-6.2106378222029895E-3</v>
      </c>
      <c r="I2291" s="7">
        <f t="shared" si="223"/>
        <v>-6.1012061643623558E-3</v>
      </c>
      <c r="K2291" s="7">
        <f>MIN((A2291 - MAX($A$3:A2291))/MAX($A$3:A2291),0)</f>
        <v>-1.2945713094511042E-2</v>
      </c>
      <c r="L2291" s="7">
        <f>MIN((B2291 - MAX($B$3:B2291))/MAX($B$3:B2291),0)</f>
        <v>-0.3245316444507067</v>
      </c>
      <c r="M2291" s="7">
        <f>MIN((C2291 - MAX($C$3:C2291))/MAX($C$3:C2291),0)</f>
        <v>-1.4967475286487611E-2</v>
      </c>
    </row>
    <row r="2292" spans="1:13" x14ac:dyDescent="0.35">
      <c r="A2292" s="3">
        <v>174.63778980254901</v>
      </c>
      <c r="B2292" s="3">
        <v>79.368048116636103</v>
      </c>
      <c r="C2292">
        <v>189.3812592703612</v>
      </c>
      <c r="D2292" s="6">
        <f t="shared" si="226"/>
        <v>-2.4008770405891302E-3</v>
      </c>
      <c r="E2292" s="6">
        <f t="shared" si="224"/>
        <v>-2.4073668613289229E-3</v>
      </c>
      <c r="F2292" s="6">
        <f t="shared" si="225"/>
        <v>-1.8119084520424687E-3</v>
      </c>
      <c r="G2292" s="7">
        <f t="shared" si="221"/>
        <v>-2.9057551762653915E-3</v>
      </c>
      <c r="H2292" s="7">
        <f t="shared" si="222"/>
        <v>-2.9122449970051846E-3</v>
      </c>
      <c r="I2292" s="7">
        <f t="shared" si="223"/>
        <v>-2.31678658771873E-3</v>
      </c>
      <c r="K2292" s="7">
        <f>MIN((A2292 - MAX($A$3:A2292))/MAX($A$3:A2292),0)</f>
        <v>-1.5315509069757507E-2</v>
      </c>
      <c r="L2292" s="7">
        <f>MIN((B2292 - MAX($B$3:B2292))/MAX($B$3:B2292),0)</f>
        <v>-0.32615774458573243</v>
      </c>
      <c r="M2292" s="7">
        <f>MIN((C2292 - MAX($C$3:C2292))/MAX($C$3:C2292),0)</f>
        <v>-1.6752264043552755E-2</v>
      </c>
    </row>
    <row r="2293" spans="1:13" x14ac:dyDescent="0.35">
      <c r="A2293" s="3">
        <v>175.68074559654801</v>
      </c>
      <c r="B2293" s="3">
        <v>79.842963374885002</v>
      </c>
      <c r="C2293">
        <v>190.31301390747984</v>
      </c>
      <c r="D2293" s="6">
        <f t="shared" si="226"/>
        <v>5.9721083001462501E-3</v>
      </c>
      <c r="E2293" s="6">
        <f t="shared" si="224"/>
        <v>5.9837084257254565E-3</v>
      </c>
      <c r="F2293" s="6">
        <f t="shared" si="225"/>
        <v>4.9199938827551486E-3</v>
      </c>
      <c r="G2293" s="7">
        <f t="shared" si="221"/>
        <v>5.4672301644699888E-3</v>
      </c>
      <c r="H2293" s="7">
        <f t="shared" si="222"/>
        <v>5.4788302900491952E-3</v>
      </c>
      <c r="I2293" s="7">
        <f t="shared" si="223"/>
        <v>4.4151157470788873E-3</v>
      </c>
      <c r="K2293" s="7">
        <f>MIN((A2293 - MAX($A$3:A2293))/MAX($A$3:A2293),0)</f>
        <v>-9.434866648447721E-3</v>
      </c>
      <c r="L2293" s="7">
        <f>MIN((B2293 - MAX($B$3:B2293))/MAX($B$3:B2293),0)</f>
        <v>-0.32212566900440021</v>
      </c>
      <c r="M2293" s="7">
        <f>MIN((C2293 - MAX($C$3:C2293))/MAX($C$3:C2293),0)</f>
        <v>-1.1914691197414186E-2</v>
      </c>
    </row>
    <row r="2294" spans="1:13" x14ac:dyDescent="0.35">
      <c r="A2294" s="3">
        <v>176.833293058881</v>
      </c>
      <c r="B2294" s="3">
        <v>80.365547222379305</v>
      </c>
      <c r="C2294">
        <v>191.82626761691637</v>
      </c>
      <c r="D2294" s="6">
        <f t="shared" si="226"/>
        <v>6.560465453509759E-3</v>
      </c>
      <c r="E2294" s="6">
        <f t="shared" si="224"/>
        <v>6.5451459390431961E-3</v>
      </c>
      <c r="F2294" s="6">
        <f t="shared" si="225"/>
        <v>7.9513937505723623E-3</v>
      </c>
      <c r="G2294" s="7">
        <f t="shared" si="221"/>
        <v>6.0555873178334977E-3</v>
      </c>
      <c r="H2294" s="7">
        <f t="shared" si="222"/>
        <v>6.0402678033669348E-3</v>
      </c>
      <c r="I2294" s="7">
        <f t="shared" si="223"/>
        <v>7.446515614896101E-3</v>
      </c>
      <c r="K2294" s="7">
        <f>MIN((A2294 - MAX($A$3:A2294))/MAX($A$3:A2294),0)</f>
        <v>-2.9362983116435755E-3</v>
      </c>
      <c r="L2294" s="7">
        <f>MIN((B2294 - MAX($B$3:B2294))/MAX($B$3:B2294),0)</f>
        <v>-0.31768888257970274</v>
      </c>
      <c r="M2294" s="7">
        <f>MIN((C2294 - MAX($C$3:C2294))/MAX($C$3:C2294),0)</f>
        <v>-4.0580358479689431E-3</v>
      </c>
    </row>
    <row r="2295" spans="1:13" x14ac:dyDescent="0.35">
      <c r="A2295" s="3">
        <v>178.54511907506901</v>
      </c>
      <c r="B2295" s="3">
        <v>81.144141458731994</v>
      </c>
      <c r="C2295">
        <v>193.54916198518808</v>
      </c>
      <c r="D2295" s="6">
        <f t="shared" si="226"/>
        <v>9.6804509296675167E-3</v>
      </c>
      <c r="E2295" s="6">
        <f t="shared" si="224"/>
        <v>9.6881594571644278E-3</v>
      </c>
      <c r="F2295" s="6">
        <f t="shared" si="225"/>
        <v>8.9815351655196107E-3</v>
      </c>
      <c r="G2295" s="7">
        <f t="shared" si="221"/>
        <v>9.1755727939912546E-3</v>
      </c>
      <c r="H2295" s="7">
        <f t="shared" si="222"/>
        <v>9.1832813214881657E-3</v>
      </c>
      <c r="I2295" s="7">
        <f t="shared" si="223"/>
        <v>8.4766570298433486E-3</v>
      </c>
      <c r="K2295" s="7">
        <f>MIN((A2295 - MAX($A$3:A2295))/MAX($A$3:A2295),0)</f>
        <v>0</v>
      </c>
      <c r="L2295" s="7">
        <f>MIN((B2295 - MAX($B$3:B2295))/MAX($B$3:B2295),0)</f>
        <v>-0.31107854367473886</v>
      </c>
      <c r="M2295" s="7">
        <f>MIN((C2295 - MAX($C$3:C2295))/MAX($C$3:C2295),0)</f>
        <v>0</v>
      </c>
    </row>
    <row r="2296" spans="1:13" x14ac:dyDescent="0.35">
      <c r="A2296" s="3">
        <v>181.08245321035801</v>
      </c>
      <c r="B2296" s="3">
        <v>82.297480168079105</v>
      </c>
      <c r="C2296">
        <v>196.259482255172</v>
      </c>
      <c r="D2296" s="6">
        <f t="shared" si="226"/>
        <v>1.4211164933734104E-2</v>
      </c>
      <c r="E2296" s="6">
        <f t="shared" si="224"/>
        <v>1.421345630890274E-2</v>
      </c>
      <c r="F2296" s="6">
        <f t="shared" si="225"/>
        <v>1.4003265331581955E-2</v>
      </c>
      <c r="G2296" s="7">
        <f t="shared" si="221"/>
        <v>1.3706286798057842E-2</v>
      </c>
      <c r="H2296" s="7">
        <f t="shared" si="222"/>
        <v>1.3708578173226477E-2</v>
      </c>
      <c r="I2296" s="7">
        <f t="shared" si="223"/>
        <v>1.3498387195905693E-2</v>
      </c>
      <c r="K2296" s="7">
        <f>MIN((A2296 - MAX($A$3:A2296))/MAX($A$3:A2296),0)</f>
        <v>0</v>
      </c>
      <c r="L2296" s="7">
        <f>MIN((B2296 - MAX($B$3:B2296))/MAX($B$3:B2296),0)</f>
        <v>-0.30128658865499414</v>
      </c>
      <c r="M2296" s="7">
        <f>MIN((C2296 - MAX($C$3:C2296))/MAX($C$3:C2296),0)</f>
        <v>0</v>
      </c>
    </row>
    <row r="2297" spans="1:13" x14ac:dyDescent="0.35">
      <c r="A2297" s="3">
        <v>180.97630016004101</v>
      </c>
      <c r="B2297" s="3">
        <v>82.247704036779794</v>
      </c>
      <c r="C2297">
        <v>196.47602755655242</v>
      </c>
      <c r="D2297" s="6">
        <f t="shared" si="226"/>
        <v>-5.8621389557656335E-4</v>
      </c>
      <c r="E2297" s="6">
        <f t="shared" si="224"/>
        <v>-6.0483177853867451E-4</v>
      </c>
      <c r="F2297" s="6">
        <f t="shared" si="225"/>
        <v>1.1033622370351201E-3</v>
      </c>
      <c r="G2297" s="7">
        <f t="shared" si="221"/>
        <v>-1.0910920312528249E-3</v>
      </c>
      <c r="H2297" s="7">
        <f t="shared" si="222"/>
        <v>-1.1097099142149359E-3</v>
      </c>
      <c r="I2297" s="7">
        <f t="shared" si="223"/>
        <v>5.9848410135885863E-4</v>
      </c>
      <c r="K2297" s="7">
        <f>MIN((A2297 - MAX($A$3:A2297))/MAX($A$3:A2297),0)</f>
        <v>-5.8621389557656335E-4</v>
      </c>
      <c r="L2297" s="7">
        <f>MIN((B2297 - MAX($B$3:B2297))/MAX($B$3:B2297),0)</f>
        <v>-0.30170919273026675</v>
      </c>
      <c r="M2297" s="7">
        <f>MIN((C2297 - MAX($C$3:C2297))/MAX($C$3:C2297),0)</f>
        <v>0</v>
      </c>
    </row>
    <row r="2298" spans="1:13" x14ac:dyDescent="0.35">
      <c r="A2298" s="3">
        <v>180.73395938357299</v>
      </c>
      <c r="B2298" s="3">
        <v>82.138079472389805</v>
      </c>
      <c r="C2298">
        <v>196.10228793806493</v>
      </c>
      <c r="D2298" s="6">
        <f t="shared" si="226"/>
        <v>-1.339074653718223E-3</v>
      </c>
      <c r="E2298" s="6">
        <f t="shared" si="224"/>
        <v>-1.3328586575616368E-3</v>
      </c>
      <c r="F2298" s="6">
        <f t="shared" si="225"/>
        <v>-1.9022148561096909E-3</v>
      </c>
      <c r="G2298" s="7">
        <f t="shared" si="221"/>
        <v>-1.8439527893944845E-3</v>
      </c>
      <c r="H2298" s="7">
        <f t="shared" si="222"/>
        <v>-1.8377367932378983E-3</v>
      </c>
      <c r="I2298" s="7">
        <f t="shared" si="223"/>
        <v>-2.4070929917859524E-3</v>
      </c>
      <c r="K2298" s="7">
        <f>MIN((A2298 - MAX($A$3:A2298))/MAX($A$3:A2298),0)</f>
        <v>-1.9245035651255624E-3</v>
      </c>
      <c r="L2298" s="7">
        <f>MIN((B2298 - MAX($B$3:B2298))/MAX($B$3:B2298),0)</f>
        <v>-0.3026399156782319</v>
      </c>
      <c r="M2298" s="7">
        <f>MIN((C2298 - MAX($C$3:C2298))/MAX($C$3:C2298),0)</f>
        <v>-1.9022148561096909E-3</v>
      </c>
    </row>
    <row r="2299" spans="1:13" x14ac:dyDescent="0.35">
      <c r="A2299" s="3">
        <v>182.614381706844</v>
      </c>
      <c r="B2299" s="3">
        <v>82.990902487634401</v>
      </c>
      <c r="C2299">
        <v>198.52602419725778</v>
      </c>
      <c r="D2299" s="6">
        <f t="shared" si="226"/>
        <v>1.0404366338703242E-2</v>
      </c>
      <c r="E2299" s="6">
        <f t="shared" si="224"/>
        <v>1.0382797123120791E-2</v>
      </c>
      <c r="F2299" s="6">
        <f t="shared" si="225"/>
        <v>1.2359551154030084E-2</v>
      </c>
      <c r="G2299" s="7">
        <f t="shared" si="221"/>
        <v>9.8994882030269803E-3</v>
      </c>
      <c r="H2299" s="7">
        <f t="shared" si="222"/>
        <v>9.8779189874445283E-3</v>
      </c>
      <c r="I2299" s="7">
        <f t="shared" si="223"/>
        <v>1.1854673018353822E-2</v>
      </c>
      <c r="K2299" s="7">
        <f>MIN((A2299 - MAX($A$3:A2299))/MAX($A$3:A2299),0)</f>
        <v>0</v>
      </c>
      <c r="L2299" s="7">
        <f>MIN((B2299 - MAX($B$3:B2299))/MAX($B$3:B2299),0)</f>
        <v>-0.29539936740095657</v>
      </c>
      <c r="M2299" s="7">
        <f>MIN((C2299 - MAX($C$3:C2299))/MAX($C$3:C2299),0)</f>
        <v>0</v>
      </c>
    </row>
    <row r="2300" spans="1:13" x14ac:dyDescent="0.35">
      <c r="A2300" s="3">
        <v>181.25083044749999</v>
      </c>
      <c r="B2300" s="3">
        <v>82.371522127229099</v>
      </c>
      <c r="C2300">
        <v>196.97897081548169</v>
      </c>
      <c r="D2300" s="6">
        <f t="shared" si="226"/>
        <v>-7.4668339185516835E-3</v>
      </c>
      <c r="E2300" s="6">
        <f t="shared" si="224"/>
        <v>-7.4632320150704347E-3</v>
      </c>
      <c r="F2300" s="6">
        <f t="shared" si="225"/>
        <v>-7.7926981514470101E-3</v>
      </c>
      <c r="G2300" s="7">
        <f t="shared" si="221"/>
        <v>-7.9717120542279456E-3</v>
      </c>
      <c r="H2300" s="7">
        <f t="shared" si="222"/>
        <v>-7.9681101507466968E-3</v>
      </c>
      <c r="I2300" s="7">
        <f t="shared" si="223"/>
        <v>-8.2975762871232723E-3</v>
      </c>
      <c r="K2300" s="7">
        <f>MIN((A2300 - MAX($A$3:A2300))/MAX($A$3:A2300),0)</f>
        <v>-7.4668339185516835E-3</v>
      </c>
      <c r="L2300" s="7">
        <f>MIN((B2300 - MAX($B$3:B2300))/MAX($B$3:B2300),0)</f>
        <v>-0.30065796540000866</v>
      </c>
      <c r="M2300" s="7">
        <f>MIN((C2300 - MAX($C$3:C2300))/MAX($C$3:C2300),0)</f>
        <v>-7.7926981514470101E-3</v>
      </c>
    </row>
    <row r="2301" spans="1:13" x14ac:dyDescent="0.35">
      <c r="A2301" s="3">
        <v>181.75115242118</v>
      </c>
      <c r="B2301" s="3">
        <v>82.601818094268495</v>
      </c>
      <c r="C2301">
        <v>196.89100897706894</v>
      </c>
      <c r="D2301" s="6">
        <f t="shared" si="226"/>
        <v>2.7603844486931727E-3</v>
      </c>
      <c r="E2301" s="6">
        <f t="shared" si="224"/>
        <v>2.7958202190762767E-3</v>
      </c>
      <c r="F2301" s="6">
        <f t="shared" si="225"/>
        <v>-4.46554462380403E-4</v>
      </c>
      <c r="G2301" s="7">
        <f t="shared" si="221"/>
        <v>2.255506313016911E-3</v>
      </c>
      <c r="H2301" s="7">
        <f t="shared" si="222"/>
        <v>2.290942083400015E-3</v>
      </c>
      <c r="I2301" s="7">
        <f t="shared" si="223"/>
        <v>-9.5143259805666452E-4</v>
      </c>
      <c r="K2301" s="7">
        <f>MIN((A2301 - MAX($A$3:A2301))/MAX($A$3:A2301),0)</f>
        <v>-4.727060802088256E-3</v>
      </c>
      <c r="L2301" s="7">
        <f>MIN((B2301 - MAX($B$3:B2301))/MAX($B$3:B2301),0)</f>
        <v>-0.29870273079962406</v>
      </c>
      <c r="M2301" s="7">
        <f>MIN((C2301 - MAX($C$3:C2301))/MAX($C$3:C2301),0)</f>
        <v>-8.2357727496939013E-3</v>
      </c>
    </row>
    <row r="2302" spans="1:13" x14ac:dyDescent="0.35">
      <c r="A2302" s="3">
        <v>183.08628184307</v>
      </c>
      <c r="B2302" s="3">
        <v>83.210147352354497</v>
      </c>
      <c r="C2302">
        <v>198.00344198498135</v>
      </c>
      <c r="D2302" s="6">
        <f t="shared" si="226"/>
        <v>7.3459199796216297E-3</v>
      </c>
      <c r="E2302" s="6">
        <f t="shared" si="224"/>
        <v>7.3645988928688249E-3</v>
      </c>
      <c r="F2302" s="6">
        <f t="shared" si="225"/>
        <v>5.6499939417852E-3</v>
      </c>
      <c r="G2302" s="7">
        <f t="shared" si="221"/>
        <v>6.8410418439453684E-3</v>
      </c>
      <c r="H2302" s="7">
        <f t="shared" si="222"/>
        <v>6.8597207571925636E-3</v>
      </c>
      <c r="I2302" s="7">
        <f t="shared" si="223"/>
        <v>5.1451158061089387E-3</v>
      </c>
      <c r="K2302" s="7">
        <f>MIN((A2302 - MAX($A$3:A2302))/MAX($A$3:A2302),0)</f>
        <v>0</v>
      </c>
      <c r="L2302" s="7">
        <f>MIN((B2302 - MAX($B$3:B2302))/MAX($B$3:B2302),0)</f>
        <v>-0.29353795770729901</v>
      </c>
      <c r="M2302" s="7">
        <f>MIN((C2302 - MAX($C$3:C2302))/MAX($C$3:C2302),0)</f>
        <v>-2.6323108740503912E-3</v>
      </c>
    </row>
    <row r="2303" spans="1:13" x14ac:dyDescent="0.35">
      <c r="A2303" s="3">
        <v>183.499218535723</v>
      </c>
      <c r="B2303" s="3">
        <v>83.399670266227801</v>
      </c>
      <c r="C2303">
        <v>198.04987260521051</v>
      </c>
      <c r="D2303" s="6">
        <f t="shared" si="226"/>
        <v>2.2554212609273952E-3</v>
      </c>
      <c r="E2303" s="6">
        <f t="shared" si="224"/>
        <v>2.2776418490255399E-3</v>
      </c>
      <c r="F2303" s="6">
        <f t="shared" si="225"/>
        <v>2.3449400557734416E-4</v>
      </c>
      <c r="G2303" s="7">
        <f t="shared" si="221"/>
        <v>1.7505431252511337E-3</v>
      </c>
      <c r="H2303" s="7">
        <f t="shared" si="222"/>
        <v>1.7727637133492784E-3</v>
      </c>
      <c r="I2303" s="7">
        <f t="shared" si="223"/>
        <v>-2.7038413009891735E-4</v>
      </c>
      <c r="K2303" s="7">
        <f>MIN((A2303 - MAX($A$3:A2303))/MAX($A$3:A2303),0)</f>
        <v>0</v>
      </c>
      <c r="L2303" s="7">
        <f>MIN((B2303 - MAX($B$3:B2303))/MAX($B$3:B2303),0)</f>
        <v>-0.2919288901950251</v>
      </c>
      <c r="M2303" s="7">
        <f>MIN((C2303 - MAX($C$3:C2303))/MAX($C$3:C2303),0)</f>
        <v>-2.3984341295938279E-3</v>
      </c>
    </row>
    <row r="2304" spans="1:13" x14ac:dyDescent="0.35">
      <c r="A2304" s="3">
        <v>182.46657747849801</v>
      </c>
      <c r="B2304" s="3">
        <v>82.931134758640695</v>
      </c>
      <c r="C2304">
        <v>196.76312838190529</v>
      </c>
      <c r="D2304" s="6">
        <f t="shared" si="226"/>
        <v>-5.6274956670944168E-3</v>
      </c>
      <c r="E2304" s="6">
        <f t="shared" si="224"/>
        <v>-5.6179539570294498E-3</v>
      </c>
      <c r="F2304" s="6">
        <f t="shared" si="225"/>
        <v>-6.4970717041065501E-3</v>
      </c>
      <c r="G2304" s="7">
        <f t="shared" si="221"/>
        <v>-6.132373802770678E-3</v>
      </c>
      <c r="H2304" s="7">
        <f t="shared" si="222"/>
        <v>-6.1228320927057111E-3</v>
      </c>
      <c r="I2304" s="7">
        <f t="shared" si="223"/>
        <v>-7.0019498397828114E-3</v>
      </c>
      <c r="K2304" s="7">
        <f>MIN((A2304 - MAX($A$3:A2304))/MAX($A$3:A2304),0)</f>
        <v>-5.6274956670944168E-3</v>
      </c>
      <c r="L2304" s="7">
        <f>MIN((B2304 - MAX($B$3:B2304))/MAX($B$3:B2304),0)</f>
        <v>-0.29590680108821221</v>
      </c>
      <c r="M2304" s="7">
        <f>MIN((C2304 - MAX($C$3:C2304))/MAX($C$3:C2304),0)</f>
        <v>-8.8799230351828302E-3</v>
      </c>
    </row>
    <row r="2305" spans="1:13" x14ac:dyDescent="0.35">
      <c r="A2305" s="3">
        <v>182.00275841942201</v>
      </c>
      <c r="B2305" s="3">
        <v>82.720218824156106</v>
      </c>
      <c r="C2305">
        <v>196.28677006403331</v>
      </c>
      <c r="D2305" s="6">
        <f t="shared" si="226"/>
        <v>-2.5419398198043069E-3</v>
      </c>
      <c r="E2305" s="6">
        <f t="shared" si="224"/>
        <v>-2.5432659892865345E-3</v>
      </c>
      <c r="F2305" s="6">
        <f t="shared" si="225"/>
        <v>-2.4209734912701811E-3</v>
      </c>
      <c r="G2305" s="7">
        <f t="shared" si="221"/>
        <v>-3.0468179554805682E-3</v>
      </c>
      <c r="H2305" s="7">
        <f t="shared" si="222"/>
        <v>-3.0481441249627962E-3</v>
      </c>
      <c r="I2305" s="7">
        <f t="shared" si="223"/>
        <v>-2.9258516269464428E-3</v>
      </c>
      <c r="K2305" s="7">
        <f>MIN((A2305 - MAX($A$3:A2305))/MAX($A$3:A2305),0)</f>
        <v>-8.155130731576761E-3</v>
      </c>
      <c r="L2305" s="7">
        <f>MIN((B2305 - MAX($B$3:B2305))/MAX($B$3:B2305),0)</f>
        <v>-0.29769749737429252</v>
      </c>
      <c r="M2305" s="7">
        <f>MIN((C2305 - MAX($C$3:C2305))/MAX($C$3:C2305),0)</f>
        <v>-1.1279398468180315E-2</v>
      </c>
    </row>
    <row r="2306" spans="1:13" x14ac:dyDescent="0.35">
      <c r="A2306" s="3">
        <v>180.66504529166599</v>
      </c>
      <c r="B2306" s="3">
        <v>82.111793925989204</v>
      </c>
      <c r="C2306">
        <v>194.93811145622837</v>
      </c>
      <c r="D2306" s="6">
        <f t="shared" si="226"/>
        <v>-7.3499607334152756E-3</v>
      </c>
      <c r="E2306" s="6">
        <f t="shared" si="224"/>
        <v>-7.355213837868E-3</v>
      </c>
      <c r="F2306" s="6">
        <f t="shared" si="225"/>
        <v>-6.8708584249716469E-3</v>
      </c>
      <c r="G2306" s="7">
        <f t="shared" si="221"/>
        <v>-7.8548388690915377E-3</v>
      </c>
      <c r="H2306" s="7">
        <f t="shared" si="222"/>
        <v>-7.8600919735442622E-3</v>
      </c>
      <c r="I2306" s="7">
        <f t="shared" si="223"/>
        <v>-7.3757365606479082E-3</v>
      </c>
      <c r="K2306" s="7">
        <f>MIN((A2306 - MAX($A$3:A2306))/MAX($A$3:A2306),0)</f>
        <v>-1.5445151574339079E-2</v>
      </c>
      <c r="L2306" s="7">
        <f>MIN((B2306 - MAX($B$3:B2306))/MAX($B$3:B2306),0)</f>
        <v>-0.30286308245997445</v>
      </c>
      <c r="M2306" s="7">
        <f>MIN((C2306 - MAX($C$3:C2306))/MAX($C$3:C2306),0)</f>
        <v>-1.8072757743158252E-2</v>
      </c>
    </row>
    <row r="2307" spans="1:13" x14ac:dyDescent="0.35">
      <c r="A2307" s="3">
        <v>177.97189139095099</v>
      </c>
      <c r="B2307" s="3">
        <v>80.8892250236498</v>
      </c>
      <c r="C2307">
        <v>191.71566930069821</v>
      </c>
      <c r="D2307" s="6">
        <f t="shared" si="226"/>
        <v>-1.4906889688413002E-2</v>
      </c>
      <c r="E2307" s="6">
        <f t="shared" si="224"/>
        <v>-1.4889077973882248E-2</v>
      </c>
      <c r="F2307" s="6">
        <f t="shared" si="225"/>
        <v>-1.6530590819095584E-2</v>
      </c>
      <c r="G2307" s="7">
        <f t="shared" si="221"/>
        <v>-1.5411767824089264E-2</v>
      </c>
      <c r="H2307" s="7">
        <f t="shared" si="222"/>
        <v>-1.539395610955851E-2</v>
      </c>
      <c r="I2307" s="7">
        <f t="shared" si="223"/>
        <v>-1.7035468954771846E-2</v>
      </c>
      <c r="K2307" s="7">
        <f>MIN((A2307 - MAX($A$3:A2307))/MAX($A$3:A2307),0)</f>
        <v>-3.0121802092012588E-2</v>
      </c>
      <c r="L2307" s="7">
        <f>MIN((B2307 - MAX($B$3:B2307))/MAX($B$3:B2307),0)</f>
        <v>-0.31324280838369983</v>
      </c>
      <c r="M2307" s="7">
        <f>MIN((C2307 - MAX($C$3:C2307))/MAX($C$3:C2307),0)</f>
        <v>-3.4304595199029043E-2</v>
      </c>
    </row>
    <row r="2308" spans="1:13" x14ac:dyDescent="0.35">
      <c r="A2308" s="3">
        <v>178.49388273029501</v>
      </c>
      <c r="B2308" s="3">
        <v>81.126049416716796</v>
      </c>
      <c r="C2308">
        <v>192.36964644715829</v>
      </c>
      <c r="D2308" s="6">
        <f t="shared" si="226"/>
        <v>2.9329987744939326E-3</v>
      </c>
      <c r="E2308" s="6">
        <f t="shared" si="224"/>
        <v>2.9277619237637054E-3</v>
      </c>
      <c r="F2308" s="6">
        <f t="shared" si="225"/>
        <v>3.4111825540683507E-3</v>
      </c>
      <c r="G2308" s="7">
        <f t="shared" si="221"/>
        <v>2.4281206388176713E-3</v>
      </c>
      <c r="H2308" s="7">
        <f t="shared" si="222"/>
        <v>2.4228837880874441E-3</v>
      </c>
      <c r="I2308" s="7">
        <f t="shared" si="223"/>
        <v>2.9063044183920894E-3</v>
      </c>
      <c r="K2308" s="7">
        <f>MIN((A2308 - MAX($A$3:A2308))/MAX($A$3:A2308),0)</f>
        <v>-2.7277150526140076E-2</v>
      </c>
      <c r="L2308" s="7">
        <f>MIN((B2308 - MAX($B$3:B2308))/MAX($B$3:B2308),0)</f>
        <v>-0.31123214682721473</v>
      </c>
      <c r="M2308" s="7">
        <f>MIN((C2308 - MAX($C$3:C2308))/MAX($C$3:C2308),0)</f>
        <v>-3.1010431881628001E-2</v>
      </c>
    </row>
    <row r="2309" spans="1:13" x14ac:dyDescent="0.35">
      <c r="A2309" s="3">
        <v>181.489679061365</v>
      </c>
      <c r="B2309" s="3">
        <v>82.487409766627806</v>
      </c>
      <c r="C2309">
        <v>195.6500131787713</v>
      </c>
      <c r="D2309" s="6">
        <f t="shared" si="226"/>
        <v>1.6783747909146236E-2</v>
      </c>
      <c r="E2309" s="6">
        <f t="shared" si="224"/>
        <v>1.6780804189270537E-2</v>
      </c>
      <c r="F2309" s="6">
        <f t="shared" si="225"/>
        <v>1.7052413372886731E-2</v>
      </c>
      <c r="G2309" s="7">
        <f t="shared" ref="G2309:G2372" si="227">D2309-$J$3</f>
        <v>1.6278869773469973E-2</v>
      </c>
      <c r="H2309" s="7">
        <f t="shared" ref="H2309:H2372" si="228">E2309-$J$3</f>
        <v>1.6275926053594274E-2</v>
      </c>
      <c r="I2309" s="7">
        <f t="shared" ref="I2309:I2372" si="229">F2309-$J$3</f>
        <v>1.6547535237210469E-2</v>
      </c>
      <c r="K2309" s="7">
        <f>MIN((A2309 - MAX($A$3:A2309))/MAX($A$3:A2309),0)</f>
        <v>-1.0951215435104411E-2</v>
      </c>
      <c r="L2309" s="7">
        <f>MIN((B2309 - MAX($B$3:B2309))/MAX($B$3:B2309),0)</f>
        <v>-0.29967406835125798</v>
      </c>
      <c r="M2309" s="7">
        <f>MIN((C2309 - MAX($C$3:C2309))/MAX($C$3:C2309),0)</f>
        <v>-1.4486821212058534E-2</v>
      </c>
    </row>
    <row r="2310" spans="1:13" x14ac:dyDescent="0.35">
      <c r="A2310" s="3">
        <v>182.657472026683</v>
      </c>
      <c r="B2310" s="3">
        <v>83.018050935734493</v>
      </c>
      <c r="C2310">
        <v>196.93553771971079</v>
      </c>
      <c r="D2310" s="6">
        <f t="shared" si="226"/>
        <v>6.4344869160474294E-3</v>
      </c>
      <c r="E2310" s="6">
        <f t="shared" si="224"/>
        <v>6.4329959033502127E-3</v>
      </c>
      <c r="F2310" s="6">
        <f t="shared" si="225"/>
        <v>6.5705313281265599E-3</v>
      </c>
      <c r="G2310" s="7">
        <f t="shared" si="227"/>
        <v>5.9296087803711681E-3</v>
      </c>
      <c r="H2310" s="7">
        <f t="shared" si="228"/>
        <v>5.9281177676739514E-3</v>
      </c>
      <c r="I2310" s="7">
        <f t="shared" si="229"/>
        <v>6.0656531924502986E-3</v>
      </c>
      <c r="K2310" s="7">
        <f>MIN((A2310 - MAX($A$3:A2310))/MAX($A$3:A2310),0)</f>
        <v>-4.5871939714889785E-3</v>
      </c>
      <c r="L2310" s="7">
        <f>MIN((B2310 - MAX($B$3:B2310))/MAX($B$3:B2310),0)</f>
        <v>-0.29516887450195167</v>
      </c>
      <c r="M2310" s="7">
        <f>MIN((C2310 - MAX($C$3:C2310))/MAX($C$3:C2310),0)</f>
        <v>-8.0114759965507747E-3</v>
      </c>
    </row>
    <row r="2311" spans="1:13" x14ac:dyDescent="0.35">
      <c r="A2311" s="3">
        <v>179.04577471973499</v>
      </c>
      <c r="B2311" s="3">
        <v>81.379113801537898</v>
      </c>
      <c r="C2311">
        <v>192.48233269420598</v>
      </c>
      <c r="D2311" s="6">
        <f t="shared" si="226"/>
        <v>-1.9773060838268901E-2</v>
      </c>
      <c r="E2311" s="6">
        <f t="shared" ref="E2311:E2374" si="230">(B2311-B2310)/B2310</f>
        <v>-1.9741937033252215E-2</v>
      </c>
      <c r="F2311" s="6">
        <f t="shared" ref="F2311:F2374" si="231">(C2311-C2310)/C2310</f>
        <v>-2.2612500908001962E-2</v>
      </c>
      <c r="G2311" s="7">
        <f t="shared" si="227"/>
        <v>-2.0277938973945163E-2</v>
      </c>
      <c r="H2311" s="7">
        <f t="shared" si="228"/>
        <v>-2.0246815168928477E-2</v>
      </c>
      <c r="I2311" s="7">
        <f t="shared" si="229"/>
        <v>-2.3117379043678225E-2</v>
      </c>
      <c r="K2311" s="7">
        <f>MIN((A2311 - MAX($A$3:A2311))/MAX($A$3:A2311),0)</f>
        <v>-2.4269551944282687E-2</v>
      </c>
      <c r="L2311" s="7">
        <f>MIN((B2311 - MAX($B$3:B2311))/MAX($B$3:B2311),0)</f>
        <v>-0.30908360620061043</v>
      </c>
      <c r="M2311" s="7">
        <f>MIN((C2311 - MAX($C$3:C2311))/MAX($C$3:C2311),0)</f>
        <v>-3.0442817396306294E-2</v>
      </c>
    </row>
    <row r="2312" spans="1:13" x14ac:dyDescent="0.35">
      <c r="A2312" s="3">
        <v>181.13841738790899</v>
      </c>
      <c r="B2312" s="3">
        <v>82.329367297688094</v>
      </c>
      <c r="C2312">
        <v>194.92364064849889</v>
      </c>
      <c r="D2312" s="6">
        <f t="shared" si="226"/>
        <v>1.1687752316130676E-2</v>
      </c>
      <c r="E2312" s="6">
        <f t="shared" si="230"/>
        <v>1.1676872010029662E-2</v>
      </c>
      <c r="F2312" s="6">
        <f t="shared" si="231"/>
        <v>1.268328329214184E-2</v>
      </c>
      <c r="G2312" s="7">
        <f t="shared" si="227"/>
        <v>1.1182874180454414E-2</v>
      </c>
      <c r="H2312" s="7">
        <f t="shared" si="228"/>
        <v>1.11719938743534E-2</v>
      </c>
      <c r="I2312" s="7">
        <f t="shared" si="229"/>
        <v>1.2178405156465578E-2</v>
      </c>
      <c r="K2312" s="7">
        <f>MIN((A2312 - MAX($A$3:A2312))/MAX($A$3:A2312),0)</f>
        <v>-1.2865456140100253E-2</v>
      </c>
      <c r="L2312" s="7">
        <f>MIN((B2312 - MAX($B$3:B2312))/MAX($B$3:B2312),0)</f>
        <v>-0.30101586390058371</v>
      </c>
      <c r="M2312" s="7">
        <f>MIN((C2312 - MAX($C$3:C2312))/MAX($C$3:C2312),0)</f>
        <v>-1.814564898141275E-2</v>
      </c>
    </row>
    <row r="2313" spans="1:13" x14ac:dyDescent="0.35">
      <c r="A2313" s="3">
        <v>183.535555488141</v>
      </c>
      <c r="B2313" s="3">
        <v>83.418079478947107</v>
      </c>
      <c r="C2313">
        <v>197.67915118376374</v>
      </c>
      <c r="D2313" s="6">
        <f t="shared" si="226"/>
        <v>1.3233736580012883E-2</v>
      </c>
      <c r="E2313" s="6">
        <f t="shared" si="230"/>
        <v>1.3223861873278172E-2</v>
      </c>
      <c r="F2313" s="6">
        <f t="shared" si="231"/>
        <v>1.4136358863898878E-2</v>
      </c>
      <c r="G2313" s="7">
        <f t="shared" si="227"/>
        <v>1.272885844433662E-2</v>
      </c>
      <c r="H2313" s="7">
        <f t="shared" si="228"/>
        <v>1.271898373760191E-2</v>
      </c>
      <c r="I2313" s="7">
        <f t="shared" si="229"/>
        <v>1.3631480728222616E-2</v>
      </c>
      <c r="K2313" s="7">
        <f>MIN((A2313 - MAX($A$3:A2313))/MAX($A$3:A2313),0)</f>
        <v>0</v>
      </c>
      <c r="L2313" s="7">
        <f>MIN((B2313 - MAX($B$3:B2313))/MAX($B$3:B2313),0)</f>
        <v>-0.29177259423319235</v>
      </c>
      <c r="M2313" s="7">
        <f>MIN((C2313 - MAX($C$3:C2313))/MAX($C$3:C2313),0)</f>
        <v>-4.2658035233334663E-3</v>
      </c>
    </row>
    <row r="2314" spans="1:13" x14ac:dyDescent="0.35">
      <c r="A2314" s="3">
        <v>182.46193051290101</v>
      </c>
      <c r="B2314" s="3">
        <v>82.803450321910603</v>
      </c>
      <c r="C2314">
        <v>196.33983658323555</v>
      </c>
      <c r="D2314" s="6">
        <f t="shared" si="226"/>
        <v>-5.849683852180705E-3</v>
      </c>
      <c r="E2314" s="6">
        <f t="shared" si="230"/>
        <v>-7.3680569113512449E-3</v>
      </c>
      <c r="F2314" s="6">
        <f t="shared" si="231"/>
        <v>-6.7751940076024942E-3</v>
      </c>
      <c r="G2314" s="7">
        <f t="shared" si="227"/>
        <v>-6.3545619878569663E-3</v>
      </c>
      <c r="H2314" s="7">
        <f t="shared" si="228"/>
        <v>-7.8729350470275062E-3</v>
      </c>
      <c r="I2314" s="7">
        <f t="shared" si="229"/>
        <v>-7.2800721432787555E-3</v>
      </c>
      <c r="K2314" s="7">
        <f>MIN((A2314 - MAX($A$3:A2314))/MAX($A$3:A2314),0)</f>
        <v>-5.849683852180705E-3</v>
      </c>
      <c r="L2314" s="7">
        <f>MIN((B2314 - MAX($B$3:B2314))/MAX($B$3:B2314),0)</f>
        <v>-0.29699085406506087</v>
      </c>
      <c r="M2314" s="7">
        <f>MIN((C2314 - MAX($C$3:C2314))/MAX($C$3:C2314),0)</f>
        <v>-1.1012095884467062E-2</v>
      </c>
    </row>
    <row r="2315" spans="1:13" x14ac:dyDescent="0.35">
      <c r="A2315" s="3">
        <v>180.26400020666401</v>
      </c>
      <c r="B2315" s="3">
        <v>81.806098209373104</v>
      </c>
      <c r="C2315">
        <v>193.79919687017102</v>
      </c>
      <c r="D2315" s="6">
        <f t="shared" si="226"/>
        <v>-1.2045966520570123E-2</v>
      </c>
      <c r="E2315" s="6">
        <f t="shared" si="230"/>
        <v>-1.2044813454755152E-2</v>
      </c>
      <c r="F2315" s="6">
        <f t="shared" si="231"/>
        <v>-1.2940011346028939E-2</v>
      </c>
      <c r="G2315" s="7">
        <f t="shared" si="227"/>
        <v>-1.2550844656246386E-2</v>
      </c>
      <c r="H2315" s="7">
        <f t="shared" si="228"/>
        <v>-1.2549691590431414E-2</v>
      </c>
      <c r="I2315" s="7">
        <f t="shared" si="229"/>
        <v>-1.3444889481705202E-2</v>
      </c>
      <c r="K2315" s="7">
        <f>MIN((A2315 - MAX($A$3:A2315))/MAX($A$3:A2315),0)</f>
        <v>-1.7825185276911543E-2</v>
      </c>
      <c r="L2315" s="7">
        <f>MIN((B2315 - MAX($B$3:B2315))/MAX($B$3:B2315),0)</f>
        <v>-0.30545846808483396</v>
      </c>
      <c r="M2315" s="7">
        <f>MIN((C2315 - MAX($C$3:C2315))/MAX($C$3:C2315),0)</f>
        <v>-2.380961058480744E-2</v>
      </c>
    </row>
    <row r="2316" spans="1:13" x14ac:dyDescent="0.35">
      <c r="A2316" s="3">
        <v>181.142544174779</v>
      </c>
      <c r="B2316" s="3">
        <v>82.359238472712804</v>
      </c>
      <c r="C2316">
        <v>194.89515382985431</v>
      </c>
      <c r="D2316" s="6">
        <f t="shared" si="226"/>
        <v>4.8736517946333614E-3</v>
      </c>
      <c r="E2316" s="6">
        <f t="shared" si="230"/>
        <v>6.7616018297804864E-3</v>
      </c>
      <c r="F2316" s="6">
        <f t="shared" si="231"/>
        <v>5.6551161066858814E-3</v>
      </c>
      <c r="G2316" s="7">
        <f t="shared" si="227"/>
        <v>4.3687736589571001E-3</v>
      </c>
      <c r="H2316" s="7">
        <f t="shared" si="228"/>
        <v>6.2567236941042251E-3</v>
      </c>
      <c r="I2316" s="7">
        <f t="shared" si="229"/>
        <v>5.1502379710096201E-3</v>
      </c>
      <c r="K2316" s="7">
        <f>MIN((A2316 - MAX($A$3:A2316))/MAX($A$3:A2316),0)</f>
        <v>-1.3038407228492671E-2</v>
      </c>
      <c r="L2316" s="7">
        <f>MIN((B2316 - MAX($B$3:B2316))/MAX($B$3:B2316),0)</f>
        <v>-0.30076225479177782</v>
      </c>
      <c r="M2316" s="7">
        <f>MIN((C2316 - MAX($C$3:C2316))/MAX($C$3:C2316),0)</f>
        <v>-1.8289140590433621E-2</v>
      </c>
    </row>
    <row r="2317" spans="1:13" x14ac:dyDescent="0.35">
      <c r="A2317" s="3">
        <v>181.73480551986</v>
      </c>
      <c r="B2317" s="3">
        <v>82.636097093796195</v>
      </c>
      <c r="C2317">
        <v>194.1587550970836</v>
      </c>
      <c r="D2317" s="6">
        <f t="shared" si="226"/>
        <v>3.2695872070204767E-3</v>
      </c>
      <c r="E2317" s="6">
        <f t="shared" si="230"/>
        <v>3.3615976327309076E-3</v>
      </c>
      <c r="F2317" s="6">
        <f t="shared" si="231"/>
        <v>-3.7784353191952316E-3</v>
      </c>
      <c r="G2317" s="7">
        <f t="shared" si="227"/>
        <v>2.764709071344215E-3</v>
      </c>
      <c r="H2317" s="7">
        <f t="shared" si="228"/>
        <v>2.8567194970546463E-3</v>
      </c>
      <c r="I2317" s="7">
        <f t="shared" si="229"/>
        <v>-4.2833134548714933E-3</v>
      </c>
      <c r="K2317" s="7">
        <f>MIN((A2317 - MAX($A$3:A2317))/MAX($A$3:A2317),0)</f>
        <v>-9.8114502309463985E-3</v>
      </c>
      <c r="L2317" s="7">
        <f>MIN((B2317 - MAX($B$3:B2317))/MAX($B$3:B2317),0)</f>
        <v>-0.29841169884276975</v>
      </c>
      <c r="M2317" s="7">
        <f>MIN((C2317 - MAX($C$3:C2317))/MAX($C$3:C2317),0)</f>
        <v>-2.1998471574864231E-2</v>
      </c>
    </row>
    <row r="2318" spans="1:13" x14ac:dyDescent="0.35">
      <c r="A2318" s="3">
        <v>182.25582478231701</v>
      </c>
      <c r="B2318" s="3">
        <v>82.876588250629197</v>
      </c>
      <c r="C2318">
        <v>194.066452016352</v>
      </c>
      <c r="D2318" s="6">
        <f t="shared" si="226"/>
        <v>2.866920626275222E-3</v>
      </c>
      <c r="E2318" s="6">
        <f t="shared" si="230"/>
        <v>2.9102434080355028E-3</v>
      </c>
      <c r="F2318" s="6">
        <f t="shared" si="231"/>
        <v>-4.7540004407961524E-4</v>
      </c>
      <c r="G2318" s="7">
        <f t="shared" si="227"/>
        <v>2.3620424905989607E-3</v>
      </c>
      <c r="H2318" s="7">
        <f t="shared" si="228"/>
        <v>2.4053652723592415E-3</v>
      </c>
      <c r="I2318" s="7">
        <f t="shared" si="229"/>
        <v>-9.8027817975587664E-4</v>
      </c>
      <c r="K2318" s="7">
        <f>MIN((A2318 - MAX($A$3:A2318))/MAX($A$3:A2318),0)</f>
        <v>-6.9726582537119487E-3</v>
      </c>
      <c r="L2318" s="7">
        <f>MIN((B2318 - MAX($B$3:B2318))/MAX($B$3:B2318),0)</f>
        <v>-0.29636990611417208</v>
      </c>
      <c r="M2318" s="7">
        <f>MIN((C2318 - MAX($C$3:C2318))/MAX($C$3:C2318),0)</f>
        <v>-2.246341354458747E-2</v>
      </c>
    </row>
    <row r="2319" spans="1:13" x14ac:dyDescent="0.35">
      <c r="A2319" s="3">
        <v>186.97377280022499</v>
      </c>
      <c r="B2319" s="3">
        <v>85.019140236893307</v>
      </c>
      <c r="C2319">
        <v>199.60219749551663</v>
      </c>
      <c r="D2319" s="6">
        <f t="shared" si="226"/>
        <v>2.5886404582915339E-2</v>
      </c>
      <c r="E2319" s="6">
        <f t="shared" si="230"/>
        <v>2.5852318869410546E-2</v>
      </c>
      <c r="F2319" s="6">
        <f t="shared" si="231"/>
        <v>2.8524999667115011E-2</v>
      </c>
      <c r="G2319" s="7">
        <f t="shared" si="227"/>
        <v>2.5381526447239077E-2</v>
      </c>
      <c r="H2319" s="7">
        <f t="shared" si="228"/>
        <v>2.5347440733734284E-2</v>
      </c>
      <c r="I2319" s="7">
        <f t="shared" si="229"/>
        <v>2.8020121531438749E-2</v>
      </c>
      <c r="K2319" s="7">
        <f>MIN((A2319 - MAX($A$3:A2319))/MAX($A$3:A2319),0)</f>
        <v>0</v>
      </c>
      <c r="L2319" s="7">
        <f>MIN((B2319 - MAX($B$3:B2319))/MAX($B$3:B2319),0)</f>
        <v>-0.27817943656092242</v>
      </c>
      <c r="M2319" s="7">
        <f>MIN((C2319 - MAX($C$3:C2319))/MAX($C$3:C2319),0)</f>
        <v>0</v>
      </c>
    </row>
    <row r="2320" spans="1:13" x14ac:dyDescent="0.35">
      <c r="A2320" s="3">
        <v>190.35061104482301</v>
      </c>
      <c r="B2320" s="3">
        <v>86.549125423290405</v>
      </c>
      <c r="C2320">
        <v>204.2044931858</v>
      </c>
      <c r="D2320" s="6">
        <f t="shared" si="226"/>
        <v>1.8060491554642021E-2</v>
      </c>
      <c r="E2320" s="6">
        <f t="shared" si="230"/>
        <v>1.7995773447414549E-2</v>
      </c>
      <c r="F2320" s="6">
        <f t="shared" si="231"/>
        <v>2.3057339788990772E-2</v>
      </c>
      <c r="G2320" s="7">
        <f t="shared" si="227"/>
        <v>1.7555613418965759E-2</v>
      </c>
      <c r="H2320" s="7">
        <f t="shared" si="228"/>
        <v>1.7490895311738287E-2</v>
      </c>
      <c r="I2320" s="7">
        <f t="shared" si="229"/>
        <v>2.2552461653314509E-2</v>
      </c>
      <c r="K2320" s="7">
        <f>MIN((A2320 - MAX($A$3:A2320))/MAX($A$3:A2320),0)</f>
        <v>0</v>
      </c>
      <c r="L2320" s="7">
        <f>MIN((B2320 - MAX($B$3:B2320))/MAX($B$3:B2320),0)</f>
        <v>-0.26518971723158763</v>
      </c>
      <c r="M2320" s="7">
        <f>MIN((C2320 - MAX($C$3:C2320))/MAX($C$3:C2320),0)</f>
        <v>0</v>
      </c>
    </row>
    <row r="2321" spans="1:13" x14ac:dyDescent="0.35">
      <c r="A2321" s="3">
        <v>189.58687814415501</v>
      </c>
      <c r="B2321" s="3">
        <v>86.204660428940798</v>
      </c>
      <c r="C2321">
        <v>202.87923594135188</v>
      </c>
      <c r="D2321" s="6">
        <f t="shared" si="226"/>
        <v>-4.0122429682569426E-3</v>
      </c>
      <c r="E2321" s="6">
        <f t="shared" si="230"/>
        <v>-3.9799939359862297E-3</v>
      </c>
      <c r="F2321" s="6">
        <f t="shared" si="231"/>
        <v>-6.4898534981907069E-3</v>
      </c>
      <c r="G2321" s="7">
        <f t="shared" si="227"/>
        <v>-4.5171211039332039E-3</v>
      </c>
      <c r="H2321" s="7">
        <f t="shared" si="228"/>
        <v>-4.484872071662491E-3</v>
      </c>
      <c r="I2321" s="7">
        <f t="shared" si="229"/>
        <v>-6.9947316338669682E-3</v>
      </c>
      <c r="K2321" s="7">
        <f>MIN((A2321 - MAX($A$3:A2321))/MAX($A$3:A2321),0)</f>
        <v>-4.0122429682569426E-3</v>
      </c>
      <c r="L2321" s="7">
        <f>MIN((B2321 - MAX($B$3:B2321))/MAX($B$3:B2321),0)</f>
        <v>-0.26811425770110625</v>
      </c>
      <c r="M2321" s="7">
        <f>MIN((C2321 - MAX($C$3:C2321))/MAX($C$3:C2321),0)</f>
        <v>-6.4898534981907069E-3</v>
      </c>
    </row>
    <row r="2322" spans="1:13" x14ac:dyDescent="0.35">
      <c r="A2322" s="3">
        <v>187.184735555022</v>
      </c>
      <c r="B2322" s="3">
        <v>85.112879632013701</v>
      </c>
      <c r="C2322">
        <v>200.22398743106984</v>
      </c>
      <c r="D2322" s="6">
        <f t="shared" si="226"/>
        <v>-1.2670405318381288E-2</v>
      </c>
      <c r="E2322" s="6">
        <f t="shared" si="230"/>
        <v>-1.2664985761727587E-2</v>
      </c>
      <c r="F2322" s="6">
        <f t="shared" si="231"/>
        <v>-1.3087827829998394E-2</v>
      </c>
      <c r="G2322" s="7">
        <f t="shared" si="227"/>
        <v>-1.317528345405755E-2</v>
      </c>
      <c r="H2322" s="7">
        <f t="shared" si="228"/>
        <v>-1.316986389740385E-2</v>
      </c>
      <c r="I2322" s="7">
        <f t="shared" si="229"/>
        <v>-1.3592705965674657E-2</v>
      </c>
      <c r="K2322" s="7">
        <f>MIN((A2322 - MAX($A$3:A2322))/MAX($A$3:A2322),0)</f>
        <v>-1.6631811541994591E-2</v>
      </c>
      <c r="L2322" s="7">
        <f>MIN((B2322 - MAX($B$3:B2322))/MAX($B$3:B2322),0)</f>
        <v>-0.27738358020653314</v>
      </c>
      <c r="M2322" s="7">
        <f>MIN((C2322 - MAX($C$3:C2322))/MAX($C$3:C2322),0)</f>
        <v>-1.9492743242962868E-2</v>
      </c>
    </row>
    <row r="2323" spans="1:13" x14ac:dyDescent="0.35">
      <c r="A2323" s="3">
        <v>188.009341722512</v>
      </c>
      <c r="B2323" s="3">
        <v>85.491536655848407</v>
      </c>
      <c r="C2323">
        <v>200.43377279798236</v>
      </c>
      <c r="D2323" s="6">
        <f t="shared" si="226"/>
        <v>4.4053066883096058E-3</v>
      </c>
      <c r="E2323" s="6">
        <f t="shared" si="230"/>
        <v>4.4488804217626332E-3</v>
      </c>
      <c r="F2323" s="6">
        <f t="shared" si="231"/>
        <v>1.0477534165816908E-3</v>
      </c>
      <c r="G2323" s="7">
        <f t="shared" si="227"/>
        <v>3.9004285526333445E-3</v>
      </c>
      <c r="H2323" s="7">
        <f t="shared" si="228"/>
        <v>3.9440022860863719E-3</v>
      </c>
      <c r="I2323" s="7">
        <f t="shared" si="229"/>
        <v>5.428752809054293E-4</v>
      </c>
      <c r="K2323" s="7">
        <f>MIN((A2323 - MAX($A$3:A2323))/MAX($A$3:A2323),0)</f>
        <v>-1.2299773084309637E-2</v>
      </c>
      <c r="L2323" s="7">
        <f>MIN((B2323 - MAX($B$3:B2323))/MAX($B$3:B2323),0)</f>
        <v>-0.27416874616406978</v>
      </c>
      <c r="M2323" s="7">
        <f>MIN((C2323 - MAX($C$3:C2323))/MAX($C$3:C2323),0)</f>
        <v>-1.8465413414712542E-2</v>
      </c>
    </row>
    <row r="2324" spans="1:13" x14ac:dyDescent="0.35">
      <c r="A2324" s="3">
        <v>186.88564311322699</v>
      </c>
      <c r="B2324" s="3">
        <v>84.978794872143098</v>
      </c>
      <c r="C2324">
        <v>199.55737933672017</v>
      </c>
      <c r="D2324" s="6">
        <f t="shared" si="226"/>
        <v>-5.9768232737260002E-3</v>
      </c>
      <c r="E2324" s="6">
        <f t="shared" si="230"/>
        <v>-5.9975736050854166E-3</v>
      </c>
      <c r="F2324" s="6">
        <f t="shared" si="231"/>
        <v>-4.372483983253168E-3</v>
      </c>
      <c r="G2324" s="7">
        <f t="shared" si="227"/>
        <v>-6.4817014094022615E-3</v>
      </c>
      <c r="H2324" s="7">
        <f t="shared" si="228"/>
        <v>-6.5024517407616779E-3</v>
      </c>
      <c r="I2324" s="7">
        <f t="shared" si="229"/>
        <v>-4.8773621189294293E-3</v>
      </c>
      <c r="K2324" s="7">
        <f>MIN((A2324 - MAX($A$3:A2324))/MAX($A$3:A2324),0)</f>
        <v>-1.8203082788003786E-2</v>
      </c>
      <c r="L2324" s="7">
        <f>MIN((B2324 - MAX($B$3:B2324))/MAX($B$3:B2324),0)</f>
        <v>-0.27852197253382222</v>
      </c>
      <c r="M2324" s="7">
        <f>MIN((C2324 - MAX($C$3:C2324))/MAX($C$3:C2324),0)</f>
        <v>-2.2757157673565731E-2</v>
      </c>
    </row>
    <row r="2325" spans="1:13" x14ac:dyDescent="0.35">
      <c r="A2325" s="3">
        <v>190.74386547735801</v>
      </c>
      <c r="B2325" s="3">
        <v>86.732227529486806</v>
      </c>
      <c r="C2325">
        <v>203.84762239460858</v>
      </c>
      <c r="D2325" s="6">
        <f t="shared" si="226"/>
        <v>2.0644830174533373E-2</v>
      </c>
      <c r="E2325" s="6">
        <f t="shared" si="230"/>
        <v>2.0633767047201341E-2</v>
      </c>
      <c r="F2325" s="6">
        <f t="shared" si="231"/>
        <v>2.1498794342499988E-2</v>
      </c>
      <c r="G2325" s="7">
        <f t="shared" si="227"/>
        <v>2.0139952038857111E-2</v>
      </c>
      <c r="H2325" s="7">
        <f t="shared" si="228"/>
        <v>2.0128888911525079E-2</v>
      </c>
      <c r="I2325" s="7">
        <f t="shared" si="229"/>
        <v>2.0993916206823726E-2</v>
      </c>
      <c r="K2325" s="7">
        <f>MIN((A2325 - MAX($A$3:A2325))/MAX($A$3:A2325),0)</f>
        <v>0</v>
      </c>
      <c r="L2325" s="7">
        <f>MIN((B2325 - MAX($B$3:B2325))/MAX($B$3:B2325),0)</f>
        <v>-0.26363516298541079</v>
      </c>
      <c r="M2325" s="7">
        <f>MIN((C2325 - MAX($C$3:C2325))/MAX($C$3:C2325),0)</f>
        <v>-1.7476147837095783E-3</v>
      </c>
    </row>
    <row r="2326" spans="1:13" x14ac:dyDescent="0.35">
      <c r="A2326" s="3">
        <v>190.20975797383699</v>
      </c>
      <c r="B2326" s="3">
        <v>86.487642117980698</v>
      </c>
      <c r="C2326">
        <v>203.5893184766374</v>
      </c>
      <c r="D2326" s="6">
        <f t="shared" si="226"/>
        <v>-2.8001293891384864E-3</v>
      </c>
      <c r="E2326" s="6">
        <f t="shared" si="230"/>
        <v>-2.8200061092972062E-3</v>
      </c>
      <c r="F2326" s="6">
        <f t="shared" si="231"/>
        <v>-1.2671421669620995E-3</v>
      </c>
      <c r="G2326" s="7">
        <f t="shared" si="227"/>
        <v>-3.3050075248147476E-3</v>
      </c>
      <c r="H2326" s="7">
        <f t="shared" si="228"/>
        <v>-3.3248842449734679E-3</v>
      </c>
      <c r="I2326" s="7">
        <f t="shared" si="229"/>
        <v>-1.772020302638361E-3</v>
      </c>
      <c r="K2326" s="7">
        <f>MIN((A2326 - MAX($A$3:A2326))/MAX($A$3:A2326),0)</f>
        <v>-2.8001293891384864E-3</v>
      </c>
      <c r="L2326" s="7">
        <f>MIN((B2326 - MAX($B$3:B2326))/MAX($B$3:B2326),0)</f>
        <v>-0.26571171632446355</v>
      </c>
      <c r="M2326" s="7">
        <f>MIN((C2326 - MAX($C$3:C2326))/MAX($C$3:C2326),0)</f>
        <v>-3.012542474287633E-3</v>
      </c>
    </row>
    <row r="2327" spans="1:13" x14ac:dyDescent="0.35">
      <c r="A2327" s="3">
        <v>188.16321444208</v>
      </c>
      <c r="B2327" s="3">
        <v>85.557791753101796</v>
      </c>
      <c r="C2327">
        <v>201.27101238804502</v>
      </c>
      <c r="D2327" s="6">
        <f t="shared" si="226"/>
        <v>-1.0759403479386581E-2</v>
      </c>
      <c r="E2327" s="6">
        <f t="shared" si="230"/>
        <v>-1.0751251185810594E-2</v>
      </c>
      <c r="F2327" s="6">
        <f t="shared" si="231"/>
        <v>-1.1387169552603091E-2</v>
      </c>
      <c r="G2327" s="7">
        <f t="shared" si="227"/>
        <v>-1.1264281615062844E-2</v>
      </c>
      <c r="H2327" s="7">
        <f t="shared" si="228"/>
        <v>-1.1256129321486856E-2</v>
      </c>
      <c r="I2327" s="7">
        <f t="shared" si="229"/>
        <v>-1.1892047688279353E-2</v>
      </c>
      <c r="K2327" s="7">
        <f>MIN((A2327 - MAX($A$3:A2327))/MAX($A$3:A2327),0)</f>
        <v>-1.3529405146632839E-2</v>
      </c>
      <c r="L2327" s="7">
        <f>MIN((B2327 - MAX($B$3:B2327))/MAX($B$3:B2327),0)</f>
        <v>-0.27360623410505702</v>
      </c>
      <c r="M2327" s="7">
        <f>MIN((C2327 - MAX($C$3:C2327))/MAX($C$3:C2327),0)</f>
        <v>-1.4365407694951593E-2</v>
      </c>
    </row>
    <row r="2328" spans="1:13" x14ac:dyDescent="0.35">
      <c r="A2328" s="3">
        <v>184.788925334965</v>
      </c>
      <c r="B2328" s="3">
        <v>84.019257805969801</v>
      </c>
      <c r="C2328">
        <v>198.43115771629979</v>
      </c>
      <c r="D2328" s="6">
        <f t="shared" si="226"/>
        <v>-1.7932777759563999E-2</v>
      </c>
      <c r="E2328" s="6">
        <f t="shared" si="230"/>
        <v>-1.7982394304563352E-2</v>
      </c>
      <c r="F2328" s="6">
        <f t="shared" si="231"/>
        <v>-1.4109605939031433E-2</v>
      </c>
      <c r="G2328" s="7">
        <f t="shared" si="227"/>
        <v>-1.8437655895240261E-2</v>
      </c>
      <c r="H2328" s="7">
        <f t="shared" si="228"/>
        <v>-1.8487272440239615E-2</v>
      </c>
      <c r="I2328" s="7">
        <f t="shared" si="229"/>
        <v>-1.4614484074707695E-2</v>
      </c>
      <c r="K2328" s="7">
        <f>MIN((A2328 - MAX($A$3:A2328))/MAX($A$3:A2328),0)</f>
        <v>-3.1219563090483172E-2</v>
      </c>
      <c r="L2328" s="7">
        <f>MIN((B2328 - MAX($B$3:B2328))/MAX($B$3:B2328),0)</f>
        <v>-0.28666853322375657</v>
      </c>
      <c r="M2328" s="7">
        <f>MIN((C2328 - MAX($C$3:C2328))/MAX($C$3:C2328),0)</f>
        <v>-2.8272323392253728E-2</v>
      </c>
    </row>
    <row r="2329" spans="1:13" x14ac:dyDescent="0.35">
      <c r="A2329" s="3">
        <v>180.85963084426101</v>
      </c>
      <c r="B2329" s="3">
        <v>82.230357203429193</v>
      </c>
      <c r="C2329">
        <v>194.63614704407911</v>
      </c>
      <c r="D2329" s="6">
        <f t="shared" si="226"/>
        <v>-2.1263690362295268E-2</v>
      </c>
      <c r="E2329" s="6">
        <f t="shared" si="230"/>
        <v>-2.1291554451383182E-2</v>
      </c>
      <c r="F2329" s="6">
        <f t="shared" si="231"/>
        <v>-1.9125074488788054E-2</v>
      </c>
      <c r="G2329" s="7">
        <f t="shared" si="227"/>
        <v>-2.1768568497971531E-2</v>
      </c>
      <c r="H2329" s="7">
        <f t="shared" si="228"/>
        <v>-2.1796432587059444E-2</v>
      </c>
      <c r="I2329" s="7">
        <f t="shared" si="229"/>
        <v>-1.9629952624464316E-2</v>
      </c>
      <c r="K2329" s="7">
        <f>MIN((A2329 - MAX($A$3:A2329))/MAX($A$3:A2329),0)</f>
        <v>-5.1819410329976265E-2</v>
      </c>
      <c r="L2329" s="7">
        <f>MIN((B2329 - MAX($B$3:B2329))/MAX($B$3:B2329),0)</f>
        <v>-0.301856468990508</v>
      </c>
      <c r="M2329" s="7">
        <f>MIN((C2329 - MAX($C$3:C2329))/MAX($C$3:C2329),0)</f>
        <v>-4.6856687590193825E-2</v>
      </c>
    </row>
    <row r="2330" spans="1:13" x14ac:dyDescent="0.35">
      <c r="A2330" s="3">
        <v>177.05185573605101</v>
      </c>
      <c r="B2330" s="3">
        <v>80.213851821950698</v>
      </c>
      <c r="C2330">
        <v>189.88606306171283</v>
      </c>
      <c r="D2330" s="6">
        <f t="shared" si="226"/>
        <v>-2.1053759152526892E-2</v>
      </c>
      <c r="E2330" s="6">
        <f t="shared" si="230"/>
        <v>-2.4522639205979305E-2</v>
      </c>
      <c r="F2330" s="6">
        <f t="shared" si="231"/>
        <v>-2.4404942527404886E-2</v>
      </c>
      <c r="G2330" s="7">
        <f t="shared" si="227"/>
        <v>-2.1558637288203154E-2</v>
      </c>
      <c r="H2330" s="7">
        <f t="shared" si="228"/>
        <v>-2.5027517341655568E-2</v>
      </c>
      <c r="I2330" s="7">
        <f t="shared" si="229"/>
        <v>-2.4909820663081148E-2</v>
      </c>
      <c r="K2330" s="7">
        <f>MIN((A2330 - MAX($A$3:A2330))/MAX($A$3:A2330),0)</f>
        <v>-7.1782176097989869E-2</v>
      </c>
      <c r="L2330" s="7">
        <f>MIN((B2330 - MAX($B$3:B2330))/MAX($B$3:B2330),0)</f>
        <v>-0.31897679091544218</v>
      </c>
      <c r="M2330" s="7">
        <f>MIN((C2330 - MAX($C$3:C2330))/MAX($C$3:C2330),0)</f>
        <v>-7.0118095349935461E-2</v>
      </c>
    </row>
    <row r="2331" spans="1:13" x14ac:dyDescent="0.35">
      <c r="A2331" s="3">
        <v>170.506244443529</v>
      </c>
      <c r="B2331" s="3">
        <v>77.248117239317494</v>
      </c>
      <c r="C2331">
        <v>182.8064477784726</v>
      </c>
      <c r="D2331" s="6">
        <f t="shared" si="226"/>
        <v>-3.6970023642566116E-2</v>
      </c>
      <c r="E2331" s="6">
        <f t="shared" si="230"/>
        <v>-3.6972848395513944E-2</v>
      </c>
      <c r="F2331" s="6">
        <f t="shared" si="231"/>
        <v>-3.7283490789628726E-2</v>
      </c>
      <c r="G2331" s="7">
        <f t="shared" si="227"/>
        <v>-3.7474901778242378E-2</v>
      </c>
      <c r="H2331" s="7">
        <f t="shared" si="228"/>
        <v>-3.7477726531190206E-2</v>
      </c>
      <c r="I2331" s="7">
        <f t="shared" si="229"/>
        <v>-3.7788368925304988E-2</v>
      </c>
      <c r="K2331" s="7">
        <f>MIN((A2331 - MAX($A$3:A2331))/MAX($A$3:A2331),0)</f>
        <v>-0.10609841099309845</v>
      </c>
      <c r="L2331" s="7">
        <f>MIN((B2331 - MAX($B$3:B2331))/MAX($B$3:B2331),0)</f>
        <v>-0.34415615877875194</v>
      </c>
      <c r="M2331" s="7">
        <f>MIN((C2331 - MAX($C$3:C2331))/MAX($C$3:C2331),0)</f>
        <v>-0.10478733877739857</v>
      </c>
    </row>
    <row r="2332" spans="1:13" x14ac:dyDescent="0.35">
      <c r="A2332" s="3">
        <v>166.73093312167401</v>
      </c>
      <c r="B2332" s="3">
        <v>75.170805278828198</v>
      </c>
      <c r="C2332">
        <v>178.09686138516639</v>
      </c>
      <c r="D2332" s="6">
        <f t="shared" si="226"/>
        <v>-2.2141777470826612E-2</v>
      </c>
      <c r="E2332" s="6">
        <f t="shared" si="230"/>
        <v>-2.6891425121128951E-2</v>
      </c>
      <c r="F2332" s="6">
        <f t="shared" si="231"/>
        <v>-2.5762693004206028E-2</v>
      </c>
      <c r="G2332" s="7">
        <f t="shared" si="227"/>
        <v>-2.2646655606502874E-2</v>
      </c>
      <c r="H2332" s="7">
        <f t="shared" si="228"/>
        <v>-2.7396303256805213E-2</v>
      </c>
      <c r="I2332" s="7">
        <f t="shared" si="229"/>
        <v>-2.626757113988229E-2</v>
      </c>
      <c r="K2332" s="7">
        <f>MIN((A2332 - MAX($A$3:A2332))/MAX($A$3:A2332),0)</f>
        <v>-0.12589098105770757</v>
      </c>
      <c r="L2332" s="7">
        <f>MIN((B2332 - MAX($B$3:B2332))/MAX($B$3:B2332),0)</f>
        <v>-0.3617927343261067</v>
      </c>
      <c r="M2332" s="7">
        <f>MIN((C2332 - MAX($C$3:C2332))/MAX($C$3:C2332),0)</f>
        <v>-0.12785042774195474</v>
      </c>
    </row>
    <row r="2333" spans="1:13" x14ac:dyDescent="0.35">
      <c r="A2333" s="3">
        <v>164.68216319842099</v>
      </c>
      <c r="B2333" s="3">
        <v>74.249110789664499</v>
      </c>
      <c r="C2333">
        <v>176.03317949486544</v>
      </c>
      <c r="D2333" s="6">
        <f t="shared" si="226"/>
        <v>-1.2287881348075364E-2</v>
      </c>
      <c r="E2333" s="6">
        <f t="shared" si="230"/>
        <v>-1.2261335843681496E-2</v>
      </c>
      <c r="F2333" s="6">
        <f t="shared" si="231"/>
        <v>-1.1587413019243913E-2</v>
      </c>
      <c r="G2333" s="7">
        <f t="shared" si="227"/>
        <v>-1.2792759483751626E-2</v>
      </c>
      <c r="H2333" s="7">
        <f t="shared" si="228"/>
        <v>-1.2766213979357758E-2</v>
      </c>
      <c r="I2333" s="7">
        <f t="shared" si="229"/>
        <v>-1.2092291154920175E-2</v>
      </c>
      <c r="K2333" s="7">
        <f>MIN((A2333 - MAX($A$3:A2333))/MAX($A$3:A2333),0)</f>
        <v>-0.13663192896775303</v>
      </c>
      <c r="L2333" s="7">
        <f>MIN((B2333 - MAX($B$3:B2333))/MAX($B$3:B2333),0)</f>
        <v>-0.36961800794841199</v>
      </c>
      <c r="M2333" s="7">
        <f>MIN((C2333 - MAX($C$3:C2333))/MAX($C$3:C2333),0)</f>
        <v>-0.13795638505026561</v>
      </c>
    </row>
    <row r="2334" spans="1:13" x14ac:dyDescent="0.35">
      <c r="A2334" s="3">
        <v>169.41451821067699</v>
      </c>
      <c r="B2334" s="3">
        <v>76.735434583685105</v>
      </c>
      <c r="C2334">
        <v>181.93664887101858</v>
      </c>
      <c r="D2334" s="6">
        <f t="shared" si="226"/>
        <v>2.873629372085737E-2</v>
      </c>
      <c r="E2334" s="6">
        <f t="shared" si="230"/>
        <v>3.3486243371505846E-2</v>
      </c>
      <c r="F2334" s="6">
        <f t="shared" si="231"/>
        <v>3.3536117413168316E-2</v>
      </c>
      <c r="G2334" s="7">
        <f t="shared" si="227"/>
        <v>2.8231415585181108E-2</v>
      </c>
      <c r="H2334" s="7">
        <f t="shared" si="228"/>
        <v>3.2981365235829584E-2</v>
      </c>
      <c r="I2334" s="7">
        <f t="shared" si="229"/>
        <v>3.3031239277492054E-2</v>
      </c>
      <c r="K2334" s="7">
        <f>MIN((A2334 - MAX($A$3:A2334))/MAX($A$3:A2334),0)</f>
        <v>-0.11182193048936033</v>
      </c>
      <c r="L2334" s="7">
        <f>MIN((B2334 - MAX($B$3:B2334))/MAX($B$3:B2334),0)</f>
        <v>-0.34850888314555784</v>
      </c>
      <c r="M2334" s="7">
        <f>MIN((C2334 - MAX($C$3:C2334))/MAX($C$3:C2334),0)</f>
        <v>-0.10904678916403927</v>
      </c>
    </row>
    <row r="2335" spans="1:13" x14ac:dyDescent="0.35">
      <c r="A2335" s="3">
        <v>169.18393768974499</v>
      </c>
      <c r="B2335" s="3">
        <v>76.629949107494099</v>
      </c>
      <c r="C2335">
        <v>181.45468828329706</v>
      </c>
      <c r="D2335" s="6">
        <f t="shared" si="226"/>
        <v>-1.3610434534616076E-3</v>
      </c>
      <c r="E2335" s="6">
        <f t="shared" si="230"/>
        <v>-1.3746644788460475E-3</v>
      </c>
      <c r="F2335" s="6">
        <f t="shared" si="231"/>
        <v>-2.649057189479157E-3</v>
      </c>
      <c r="G2335" s="7">
        <f t="shared" si="227"/>
        <v>-1.8659215891378691E-3</v>
      </c>
      <c r="H2335" s="7">
        <f t="shared" si="228"/>
        <v>-1.879542614522309E-3</v>
      </c>
      <c r="I2335" s="7">
        <f t="shared" si="229"/>
        <v>-3.1539353251554183E-3</v>
      </c>
      <c r="K2335" s="7">
        <f>MIN((A2335 - MAX($A$3:A2335))/MAX($A$3:A2335),0)</f>
        <v>-0.11303077943637596</v>
      </c>
      <c r="L2335" s="7">
        <f>MIN((B2335 - MAX($B$3:B2335))/MAX($B$3:B2335),0)</f>
        <v>-0.34940446484218135</v>
      </c>
      <c r="M2335" s="7">
        <f>MIN((C2335 - MAX($C$3:C2335))/MAX($C$3:C2335),0)</f>
        <v>-0.11140697517269381</v>
      </c>
    </row>
    <row r="2336" spans="1:13" x14ac:dyDescent="0.35">
      <c r="A2336" s="3">
        <v>170.72420598696701</v>
      </c>
      <c r="B2336" s="3">
        <v>77.327747526270898</v>
      </c>
      <c r="C2336">
        <v>183.14059940152873</v>
      </c>
      <c r="D2336" s="6">
        <f t="shared" si="226"/>
        <v>9.1041047882843788E-3</v>
      </c>
      <c r="E2336" s="6">
        <f t="shared" si="230"/>
        <v>9.1060796321024411E-3</v>
      </c>
      <c r="F2336" s="6">
        <f t="shared" si="231"/>
        <v>9.291086023633266E-3</v>
      </c>
      <c r="G2336" s="7">
        <f t="shared" si="227"/>
        <v>8.5992266526081166E-3</v>
      </c>
      <c r="H2336" s="7">
        <f t="shared" si="228"/>
        <v>8.601201496426179E-3</v>
      </c>
      <c r="I2336" s="7">
        <f t="shared" si="229"/>
        <v>8.7862078879570038E-3</v>
      </c>
      <c r="K2336" s="7">
        <f>MIN((A2336 - MAX($A$3:A2336))/MAX($A$3:A2336),0)</f>
        <v>-0.1049557187083818</v>
      </c>
      <c r="L2336" s="7">
        <f>MIN((B2336 - MAX($B$3:B2336))/MAX($B$3:B2336),0)</f>
        <v>-0.34348009009074398</v>
      </c>
      <c r="M2336" s="7">
        <f>MIN((C2336 - MAX($C$3:C2336))/MAX($C$3:C2336),0)</f>
        <v>-0.10315098093902282</v>
      </c>
    </row>
    <row r="2337" spans="1:13" x14ac:dyDescent="0.35">
      <c r="A2337" s="3">
        <v>166.75424867492899</v>
      </c>
      <c r="B2337" s="3">
        <v>75.529484792840407</v>
      </c>
      <c r="C2337">
        <v>178.85680618937118</v>
      </c>
      <c r="D2337" s="6">
        <f t="shared" si="226"/>
        <v>-2.3253628793219187E-2</v>
      </c>
      <c r="E2337" s="6">
        <f t="shared" si="230"/>
        <v>-2.3255077135404197E-2</v>
      </c>
      <c r="F2337" s="6">
        <f t="shared" si="231"/>
        <v>-2.3390734911626535E-2</v>
      </c>
      <c r="G2337" s="7">
        <f t="shared" si="227"/>
        <v>-2.3758506928895449E-2</v>
      </c>
      <c r="H2337" s="7">
        <f t="shared" si="228"/>
        <v>-2.3759955271080459E-2</v>
      </c>
      <c r="I2337" s="7">
        <f t="shared" si="229"/>
        <v>-2.3895613047302797E-2</v>
      </c>
      <c r="K2337" s="7">
        <f>MIN((A2337 - MAX($A$3:A2337))/MAX($A$3:A2337),0)</f>
        <v>-0.12576874617903075</v>
      </c>
      <c r="L2337" s="7">
        <f>MIN((B2337 - MAX($B$3:B2337))/MAX($B$3:B2337),0)</f>
        <v>-0.3587475112366123</v>
      </c>
      <c r="M2337" s="7">
        <f>MIN((C2337 - MAX($C$3:C2337))/MAX($C$3:C2337),0)</f>
        <v>-0.12412893859963044</v>
      </c>
    </row>
    <row r="2338" spans="1:13" x14ac:dyDescent="0.35">
      <c r="A2338" s="3">
        <v>166.178451471946</v>
      </c>
      <c r="B2338" s="3">
        <v>75.220209335649301</v>
      </c>
      <c r="C2338">
        <v>178.13851663884481</v>
      </c>
      <c r="D2338" s="6">
        <f t="shared" si="226"/>
        <v>-3.4529687102932112E-3</v>
      </c>
      <c r="E2338" s="6">
        <f t="shared" si="230"/>
        <v>-4.094764555052581E-3</v>
      </c>
      <c r="F2338" s="6">
        <f t="shared" si="231"/>
        <v>-4.0160034489594059E-3</v>
      </c>
      <c r="G2338" s="7">
        <f t="shared" si="227"/>
        <v>-3.9578468459694725E-3</v>
      </c>
      <c r="H2338" s="7">
        <f t="shared" si="228"/>
        <v>-4.5996426907288423E-3</v>
      </c>
      <c r="I2338" s="7">
        <f t="shared" si="229"/>
        <v>-4.5208815846356672E-3</v>
      </c>
      <c r="K2338" s="7">
        <f>MIN((A2338 - MAX($A$3:A2338))/MAX($A$3:A2338),0)</f>
        <v>-0.12878743934403497</v>
      </c>
      <c r="L2338" s="7">
        <f>MIN((B2338 - MAX($B$3:B2338))/MAX($B$3:B2338),0)</f>
        <v>-0.36137328919843992</v>
      </c>
      <c r="M2338" s="7">
        <f>MIN((C2338 - MAX($C$3:C2338))/MAX($C$3:C2338),0)</f>
        <v>-0.12764643980305806</v>
      </c>
    </row>
    <row r="2339" spans="1:13" x14ac:dyDescent="0.35">
      <c r="A2339" s="3">
        <v>166.00980439974199</v>
      </c>
      <c r="B2339" s="3">
        <v>75.142051861595903</v>
      </c>
      <c r="C2339">
        <v>177.65973962882379</v>
      </c>
      <c r="D2339" s="6">
        <f t="shared" si="226"/>
        <v>-1.0148552397148834E-3</v>
      </c>
      <c r="E2339" s="6">
        <f t="shared" si="230"/>
        <v>-1.0390488772058892E-3</v>
      </c>
      <c r="F2339" s="6">
        <f t="shared" si="231"/>
        <v>-2.6876669855272484E-3</v>
      </c>
      <c r="G2339" s="7">
        <f t="shared" si="227"/>
        <v>-1.5197333753911449E-3</v>
      </c>
      <c r="H2339" s="7">
        <f t="shared" si="228"/>
        <v>-1.5439270128821507E-3</v>
      </c>
      <c r="I2339" s="7">
        <f t="shared" si="229"/>
        <v>-3.1925451212035097E-3</v>
      </c>
      <c r="K2339" s="7">
        <f>MIN((A2339 - MAX($A$3:A2339))/MAX($A$3:A2339),0)</f>
        <v>-0.12967159397612207</v>
      </c>
      <c r="L2339" s="7">
        <f>MIN((B2339 - MAX($B$3:B2339))/MAX($B$3:B2339),0)</f>
        <v>-0.36203685356525195</v>
      </c>
      <c r="M2339" s="7">
        <f>MIN((C2339 - MAX($C$3:C2339))/MAX($C$3:C2339),0)</f>
        <v>-0.12999103566650652</v>
      </c>
    </row>
    <row r="2340" spans="1:13" x14ac:dyDescent="0.35">
      <c r="A2340" s="3">
        <v>168.07281537444601</v>
      </c>
      <c r="B2340" s="3">
        <v>76.0766942954169</v>
      </c>
      <c r="C2340">
        <v>180.00653253606072</v>
      </c>
      <c r="D2340" s="6">
        <f t="shared" si="226"/>
        <v>1.2427042981969925E-2</v>
      </c>
      <c r="E2340" s="6">
        <f t="shared" si="230"/>
        <v>1.2438340591796913E-2</v>
      </c>
      <c r="F2340" s="6">
        <f t="shared" si="231"/>
        <v>1.3209480730636984E-2</v>
      </c>
      <c r="G2340" s="7">
        <f t="shared" si="227"/>
        <v>1.1922164846293663E-2</v>
      </c>
      <c r="H2340" s="7">
        <f t="shared" si="228"/>
        <v>1.1933462456120651E-2</v>
      </c>
      <c r="I2340" s="7">
        <f t="shared" si="229"/>
        <v>1.2704602594960722E-2</v>
      </c>
      <c r="K2340" s="7">
        <f>MIN((A2340 - MAX($A$3:A2340))/MAX($A$3:A2340),0)</f>
        <v>-0.11885598546603399</v>
      </c>
      <c r="L2340" s="7">
        <f>MIN((B2340 - MAX($B$3:B2340))/MAX($B$3:B2340),0)</f>
        <v>-0.35410165066488214</v>
      </c>
      <c r="M2340" s="7">
        <f>MIN((C2340 - MAX($C$3:C2340))/MAX($C$3:C2340),0)</f>
        <v>-0.11849866901666181</v>
      </c>
    </row>
    <row r="2341" spans="1:13" x14ac:dyDescent="0.35">
      <c r="A2341" s="3">
        <v>168.134519837792</v>
      </c>
      <c r="B2341" s="3">
        <v>76.282628070274797</v>
      </c>
      <c r="C2341">
        <v>180.4970515729251</v>
      </c>
      <c r="D2341" s="6">
        <f t="shared" si="226"/>
        <v>3.6712934931517428E-4</v>
      </c>
      <c r="E2341" s="6">
        <f t="shared" si="230"/>
        <v>2.7069232800550715E-3</v>
      </c>
      <c r="F2341" s="6">
        <f t="shared" si="231"/>
        <v>2.7250068647709695E-3</v>
      </c>
      <c r="G2341" s="7">
        <f t="shared" si="227"/>
        <v>-1.3774878636108723E-4</v>
      </c>
      <c r="H2341" s="7">
        <f t="shared" si="228"/>
        <v>2.2020451443788098E-3</v>
      </c>
      <c r="I2341" s="7">
        <f t="shared" si="229"/>
        <v>2.2201287290947083E-3</v>
      </c>
      <c r="K2341" s="7">
        <f>MIN((A2341 - MAX($A$3:A2341))/MAX($A$3:A2341),0)</f>
        <v>-0.11853249163732517</v>
      </c>
      <c r="L2341" s="7">
        <f>MIN((B2341 - MAX($B$3:B2341))/MAX($B$3:B2341),0)</f>
        <v>-0.3523532533865178</v>
      </c>
      <c r="M2341" s="7">
        <f>MIN((C2341 - MAX($C$3:C2341))/MAX($C$3:C2341),0)</f>
        <v>-0.11609657183842746</v>
      </c>
    </row>
    <row r="2342" spans="1:13" x14ac:dyDescent="0.35">
      <c r="A2342" s="3">
        <v>167.805797584413</v>
      </c>
      <c r="B2342" s="3">
        <v>76.134528362670295</v>
      </c>
      <c r="C2342">
        <v>180.29129735959441</v>
      </c>
      <c r="D2342" s="6">
        <f t="shared" si="226"/>
        <v>-1.9551145933395108E-3</v>
      </c>
      <c r="E2342" s="6">
        <f t="shared" si="230"/>
        <v>-1.9414604786304121E-3</v>
      </c>
      <c r="F2342" s="6">
        <f t="shared" si="231"/>
        <v>-1.1399311597484064E-3</v>
      </c>
      <c r="G2342" s="7">
        <f t="shared" si="227"/>
        <v>-2.4599927290157725E-3</v>
      </c>
      <c r="H2342" s="7">
        <f t="shared" si="228"/>
        <v>-2.4463386143066734E-3</v>
      </c>
      <c r="I2342" s="7">
        <f t="shared" si="229"/>
        <v>-1.6448092954246679E-3</v>
      </c>
      <c r="K2342" s="7">
        <f>MIN((A2342 - MAX($A$3:A2342))/MAX($A$3:A2342),0)</f>
        <v>-0.12025586162647965</v>
      </c>
      <c r="L2342" s="7">
        <f>MIN((B2342 - MAX($B$3:B2342))/MAX($B$3:B2342),0)</f>
        <v>-0.35361063394918141</v>
      </c>
      <c r="M2342" s="7">
        <f>MIN((C2342 - MAX($C$3:C2342))/MAX($C$3:C2342),0)</f>
        <v>-0.11710416089839729</v>
      </c>
    </row>
    <row r="2343" spans="1:13" x14ac:dyDescent="0.35">
      <c r="A2343" s="3">
        <v>168.16889549558499</v>
      </c>
      <c r="B2343" s="3">
        <v>76.986571978473293</v>
      </c>
      <c r="C2343">
        <v>182.18858563358881</v>
      </c>
      <c r="D2343" s="6">
        <f t="shared" si="226"/>
        <v>2.1637983692985234E-3</v>
      </c>
      <c r="E2343" s="6">
        <f t="shared" si="230"/>
        <v>1.1191290392504298E-2</v>
      </c>
      <c r="F2343" s="6">
        <f t="shared" si="231"/>
        <v>1.0523460099187306E-2</v>
      </c>
      <c r="G2343" s="7">
        <f t="shared" si="227"/>
        <v>1.6589202336222619E-3</v>
      </c>
      <c r="H2343" s="7">
        <f t="shared" si="228"/>
        <v>1.0686412256828036E-2</v>
      </c>
      <c r="I2343" s="7">
        <f t="shared" si="229"/>
        <v>1.0018581963511044E-2</v>
      </c>
      <c r="K2343" s="7">
        <f>MIN((A2343 - MAX($A$3:A2343))/MAX($A$3:A2343),0)</f>
        <v>-0.11835227269446709</v>
      </c>
      <c r="L2343" s="7">
        <f>MIN((B2343 - MAX($B$3:B2343))/MAX($B$3:B2343),0)</f>
        <v>-0.34637670284707994</v>
      </c>
      <c r="M2343" s="7">
        <f>MIN((C2343 - MAX($C$3:C2343))/MAX($C$3:C2343),0)</f>
        <v>-0.10781304176387307</v>
      </c>
    </row>
    <row r="2344" spans="1:13" x14ac:dyDescent="0.35">
      <c r="A2344" s="3">
        <v>169.940537547236</v>
      </c>
      <c r="B2344" s="3">
        <v>77.791896807990398</v>
      </c>
      <c r="C2344">
        <v>183.57786586594864</v>
      </c>
      <c r="D2344" s="6">
        <f t="shared" si="226"/>
        <v>1.0534897350845274E-2</v>
      </c>
      <c r="E2344" s="6">
        <f t="shared" si="230"/>
        <v>1.0460588240534811E-2</v>
      </c>
      <c r="F2344" s="6">
        <f t="shared" si="231"/>
        <v>7.6255064362478449E-3</v>
      </c>
      <c r="G2344" s="7">
        <f t="shared" si="227"/>
        <v>1.0030019215169012E-2</v>
      </c>
      <c r="H2344" s="7">
        <f t="shared" si="228"/>
        <v>9.9557101048585485E-3</v>
      </c>
      <c r="I2344" s="7">
        <f t="shared" si="229"/>
        <v>7.1206283005715836E-3</v>
      </c>
      <c r="K2344" s="7">
        <f>MIN((A2344 - MAX($A$3:A2344))/MAX($A$3:A2344),0)</f>
        <v>-0.10906420438769727</v>
      </c>
      <c r="L2344" s="7">
        <f>MIN((B2344 - MAX($B$3:B2344))/MAX($B$3:B2344),0)</f>
        <v>-0.33953941867114251</v>
      </c>
      <c r="M2344" s="7">
        <f>MIN((C2344 - MAX($C$3:C2344))/MAX($C$3:C2344),0)</f>
        <v>-0.10100966437150709</v>
      </c>
    </row>
    <row r="2345" spans="1:13" x14ac:dyDescent="0.35">
      <c r="A2345" s="3">
        <v>172.95715281362399</v>
      </c>
      <c r="B2345" s="3">
        <v>79.178885215552</v>
      </c>
      <c r="C2345">
        <v>187.40212824236534</v>
      </c>
      <c r="D2345" s="6">
        <f t="shared" si="226"/>
        <v>1.7751004615655642E-2</v>
      </c>
      <c r="E2345" s="6">
        <f t="shared" si="230"/>
        <v>1.782947150633224E-2</v>
      </c>
      <c r="F2345" s="6">
        <f t="shared" si="231"/>
        <v>2.0831827183399293E-2</v>
      </c>
      <c r="G2345" s="7">
        <f t="shared" si="227"/>
        <v>1.724612647997938E-2</v>
      </c>
      <c r="H2345" s="7">
        <f t="shared" si="228"/>
        <v>1.7324593370655977E-2</v>
      </c>
      <c r="I2345" s="7">
        <f t="shared" si="229"/>
        <v>2.0326949047723031E-2</v>
      </c>
      <c r="K2345" s="7">
        <f>MIN((A2345 - MAX($A$3:A2345))/MAX($A$3:A2345),0)</f>
        <v>-9.3249198967530464E-2</v>
      </c>
      <c r="L2345" s="7">
        <f>MIN((B2345 - MAX($B$3:B2345))/MAX($B$3:B2345),0)</f>
        <v>-0.32776375555528403</v>
      </c>
      <c r="M2345" s="7">
        <f>MIN((C2345 - MAX($C$3:C2345))/MAX($C$3:C2345),0)</f>
        <v>-8.22820530601482E-2</v>
      </c>
    </row>
    <row r="2346" spans="1:13" x14ac:dyDescent="0.35">
      <c r="A2346" s="3">
        <v>173.218611342771</v>
      </c>
      <c r="B2346" s="3">
        <v>79.301918061683494</v>
      </c>
      <c r="C2346">
        <v>187.99474916405245</v>
      </c>
      <c r="D2346" s="6">
        <f t="shared" si="226"/>
        <v>1.5116953817385637E-3</v>
      </c>
      <c r="E2346" s="6">
        <f t="shared" si="230"/>
        <v>1.5538592870631676E-3</v>
      </c>
      <c r="F2346" s="6">
        <f t="shared" si="231"/>
        <v>3.1622955792726297E-3</v>
      </c>
      <c r="G2346" s="7">
        <f t="shared" si="227"/>
        <v>1.0068172460623022E-3</v>
      </c>
      <c r="H2346" s="7">
        <f t="shared" si="228"/>
        <v>1.0489811513869061E-3</v>
      </c>
      <c r="I2346" s="7">
        <f t="shared" si="229"/>
        <v>2.6574174435963684E-3</v>
      </c>
      <c r="K2346" s="7">
        <f>MIN((A2346 - MAX($A$3:A2346))/MAX($A$3:A2346),0)</f>
        <v>-9.187846796922193E-2</v>
      </c>
      <c r="L2346" s="7">
        <f>MIN((B2346 - MAX($B$3:B2346))/MAX($B$3:B2346),0)</f>
        <v>-0.32671919502375313</v>
      </c>
      <c r="M2346" s="7">
        <f>MIN((C2346 - MAX($C$3:C2346))/MAX($C$3:C2346),0)</f>
        <v>-7.9379957653521155E-2</v>
      </c>
    </row>
    <row r="2347" spans="1:13" x14ac:dyDescent="0.35">
      <c r="A2347" s="3">
        <v>173.046284868432</v>
      </c>
      <c r="B2347" s="3">
        <v>79.221300808814505</v>
      </c>
      <c r="C2347">
        <v>187.64800793827166</v>
      </c>
      <c r="D2347" s="6">
        <f t="shared" si="226"/>
        <v>-9.9484964694697984E-4</v>
      </c>
      <c r="E2347" s="6">
        <f t="shared" si="230"/>
        <v>-1.0165864185817462E-3</v>
      </c>
      <c r="F2347" s="6">
        <f t="shared" si="231"/>
        <v>-1.8444197368417338E-3</v>
      </c>
      <c r="G2347" s="7">
        <f t="shared" si="227"/>
        <v>-1.4997277826232413E-3</v>
      </c>
      <c r="H2347" s="7">
        <f t="shared" si="228"/>
        <v>-1.5214645542580077E-3</v>
      </c>
      <c r="I2347" s="7">
        <f t="shared" si="229"/>
        <v>-2.3492978725179955E-3</v>
      </c>
      <c r="K2347" s="7">
        <f>MIN((A2347 - MAX($A$3:A2347))/MAX($A$3:A2347),0)</f>
        <v>-9.2781912354747698E-2</v>
      </c>
      <c r="L2347" s="7">
        <f>MIN((B2347 - MAX($B$3:B2347))/MAX($B$3:B2347),0)</f>
        <v>-0.3274036431459838</v>
      </c>
      <c r="M2347" s="7">
        <f>MIN((C2347 - MAX($C$3:C2347))/MAX($C$3:C2347),0)</f>
        <v>-8.1077967429757078E-2</v>
      </c>
    </row>
    <row r="2348" spans="1:13" x14ac:dyDescent="0.35">
      <c r="A2348" s="3">
        <v>173.07416774559499</v>
      </c>
      <c r="B2348" s="3">
        <v>79.236638978569204</v>
      </c>
      <c r="C2348">
        <v>187.91666882006066</v>
      </c>
      <c r="D2348" s="6">
        <f t="shared" ref="D2348:D2411" si="232">(A2348-A2347)/A2347</f>
        <v>1.6112959133560218E-4</v>
      </c>
      <c r="E2348" s="6">
        <f t="shared" si="230"/>
        <v>1.9361168774184589E-4</v>
      </c>
      <c r="F2348" s="6">
        <f t="shared" si="231"/>
        <v>1.4317278650641549E-3</v>
      </c>
      <c r="G2348" s="7">
        <f t="shared" si="227"/>
        <v>-3.437485443406593E-4</v>
      </c>
      <c r="H2348" s="7">
        <f t="shared" si="228"/>
        <v>-3.1126644793441562E-4</v>
      </c>
      <c r="I2348" s="7">
        <f t="shared" si="229"/>
        <v>9.2684972938789339E-4</v>
      </c>
      <c r="K2348" s="7">
        <f>MIN((A2348 - MAX($A$3:A2348))/MAX($A$3:A2348),0)</f>
        <v>-9.2635732675033153E-2</v>
      </c>
      <c r="L2348" s="7">
        <f>MIN((B2348 - MAX($B$3:B2348))/MAX($B$3:B2348),0)</f>
        <v>-0.32727342063016424</v>
      </c>
      <c r="M2348" s="7">
        <f>MIN((C2348 - MAX($C$3:C2348))/MAX($C$3:C2348),0)</f>
        <v>-7.9762321149904863E-2</v>
      </c>
    </row>
    <row r="2349" spans="1:13" x14ac:dyDescent="0.35">
      <c r="A2349" s="3">
        <v>177.32432524350801</v>
      </c>
      <c r="B2349" s="3">
        <v>81.182609919866906</v>
      </c>
      <c r="C2349">
        <v>192.54689316926192</v>
      </c>
      <c r="D2349" s="6">
        <f t="shared" si="232"/>
        <v>2.4556856481092026E-2</v>
      </c>
      <c r="E2349" s="6">
        <f t="shared" si="230"/>
        <v>2.4558978856031748E-2</v>
      </c>
      <c r="F2349" s="6">
        <f t="shared" si="231"/>
        <v>2.4639774524924773E-2</v>
      </c>
      <c r="G2349" s="7">
        <f t="shared" si="227"/>
        <v>2.4051978345415764E-2</v>
      </c>
      <c r="H2349" s="7">
        <f t="shared" si="228"/>
        <v>2.4054100720355485E-2</v>
      </c>
      <c r="I2349" s="7">
        <f t="shared" si="229"/>
        <v>2.4134896389248511E-2</v>
      </c>
      <c r="K2349" s="7">
        <f>MIN((A2349 - MAX($A$3:A2349))/MAX($A$3:A2349),0)</f>
        <v>-7.0353718586262728E-2</v>
      </c>
      <c r="L2349" s="7">
        <f>MIN((B2349 - MAX($B$3:B2349))/MAX($B$3:B2349),0)</f>
        <v>-0.3107519427915299</v>
      </c>
      <c r="M2349" s="7">
        <f>MIN((C2349 - MAX($C$3:C2349))/MAX($C$3:C2349),0)</f>
        <v>-5.7087872233698385E-2</v>
      </c>
    </row>
    <row r="2350" spans="1:13" x14ac:dyDescent="0.35">
      <c r="A2350" s="3">
        <v>176.36869806025501</v>
      </c>
      <c r="B2350" s="3">
        <v>80.742650079921901</v>
      </c>
      <c r="C2350">
        <v>191.28179313980351</v>
      </c>
      <c r="D2350" s="6">
        <f t="shared" si="232"/>
        <v>-5.3891488488152948E-3</v>
      </c>
      <c r="E2350" s="6">
        <f t="shared" si="230"/>
        <v>-5.419385264643208E-3</v>
      </c>
      <c r="F2350" s="6">
        <f t="shared" si="231"/>
        <v>-6.5703476625109695E-3</v>
      </c>
      <c r="G2350" s="7">
        <f t="shared" si="227"/>
        <v>-5.8940269844915561E-3</v>
      </c>
      <c r="H2350" s="7">
        <f t="shared" si="228"/>
        <v>-5.9242634003194693E-3</v>
      </c>
      <c r="I2350" s="7">
        <f t="shared" si="229"/>
        <v>-7.0752257981872308E-3</v>
      </c>
      <c r="K2350" s="7">
        <f>MIN((A2350 - MAX($A$3:A2350))/MAX($A$3:A2350),0)</f>
        <v>-7.5363720773548998E-2</v>
      </c>
      <c r="L2350" s="7">
        <f>MIN((B2350 - MAX($B$3:B2350))/MAX($B$3:B2350),0)</f>
        <v>-0.31448724355644941</v>
      </c>
      <c r="M2350" s="7">
        <f>MIN((C2350 - MAX($C$3:C2350))/MAX($C$3:C2350),0)</f>
        <v>-6.3283132728320951E-2</v>
      </c>
    </row>
    <row r="2351" spans="1:13" x14ac:dyDescent="0.35">
      <c r="A2351" s="3">
        <v>176.893612991255</v>
      </c>
      <c r="B2351" s="3">
        <v>80.982341957733595</v>
      </c>
      <c r="C2351">
        <v>191.79389435276727</v>
      </c>
      <c r="D2351" s="6">
        <f t="shared" si="232"/>
        <v>2.9762363547110298E-3</v>
      </c>
      <c r="E2351" s="6">
        <f t="shared" si="230"/>
        <v>2.9685906714040063E-3</v>
      </c>
      <c r="F2351" s="6">
        <f t="shared" si="231"/>
        <v>2.6772083456446543E-3</v>
      </c>
      <c r="G2351" s="7">
        <f t="shared" si="227"/>
        <v>2.4713582190347685E-3</v>
      </c>
      <c r="H2351" s="7">
        <f t="shared" si="228"/>
        <v>2.463712535727745E-3</v>
      </c>
      <c r="I2351" s="7">
        <f t="shared" si="229"/>
        <v>2.1723302099683926E-3</v>
      </c>
      <c r="K2351" s="7">
        <f>MIN((A2351 - MAX($A$3:A2351))/MAX($A$3:A2351),0)</f>
        <v>-7.2611784664430495E-2</v>
      </c>
      <c r="L2351" s="7">
        <f>MIN((B2351 - MAX($B$3:B2351))/MAX($B$3:B2351),0)</f>
        <v>-0.31245223678254269</v>
      </c>
      <c r="M2351" s="7">
        <f>MIN((C2351 - MAX($C$3:C2351))/MAX($C$3:C2351),0)</f>
        <v>-6.0775346513755095E-2</v>
      </c>
    </row>
    <row r="2352" spans="1:13" x14ac:dyDescent="0.35">
      <c r="A2352" s="3">
        <v>177.27726007832101</v>
      </c>
      <c r="B2352" s="3">
        <v>81.156376052485697</v>
      </c>
      <c r="C2352">
        <v>192.06156295059768</v>
      </c>
      <c r="D2352" s="6">
        <f t="shared" si="232"/>
        <v>2.1688012392226709E-3</v>
      </c>
      <c r="E2352" s="6">
        <f t="shared" si="230"/>
        <v>2.1490375623235748E-3</v>
      </c>
      <c r="F2352" s="6">
        <f t="shared" si="231"/>
        <v>1.3956054166045764E-3</v>
      </c>
      <c r="G2352" s="7">
        <f t="shared" si="227"/>
        <v>1.6639231035464094E-3</v>
      </c>
      <c r="H2352" s="7">
        <f t="shared" si="228"/>
        <v>1.6441594266473133E-3</v>
      </c>
      <c r="I2352" s="7">
        <f t="shared" si="229"/>
        <v>8.9072728092831491E-4</v>
      </c>
      <c r="K2352" s="7">
        <f>MIN((A2352 - MAX($A$3:A2352))/MAX($A$3:A2352),0)</f>
        <v>-7.0600463953770204E-2</v>
      </c>
      <c r="L2352" s="7">
        <f>MIN((B2352 - MAX($B$3:B2352))/MAX($B$3:B2352),0)</f>
        <v>-0.31097467081349678</v>
      </c>
      <c r="M2352" s="7">
        <f>MIN((C2352 - MAX($C$3:C2352))/MAX($C$3:C2352),0)</f>
        <v>-5.9464559499941137E-2</v>
      </c>
    </row>
    <row r="2353" spans="1:13" x14ac:dyDescent="0.35">
      <c r="A2353" s="3">
        <v>179.82543147396001</v>
      </c>
      <c r="B2353" s="3">
        <v>82.325151948731005</v>
      </c>
      <c r="C2353">
        <v>195.02975301432093</v>
      </c>
      <c r="D2353" s="6">
        <f t="shared" si="232"/>
        <v>1.4373932643776318E-2</v>
      </c>
      <c r="E2353" s="6">
        <f t="shared" si="230"/>
        <v>1.4401528913630066E-2</v>
      </c>
      <c r="F2353" s="6">
        <f t="shared" si="231"/>
        <v>1.5454367954335234E-2</v>
      </c>
      <c r="G2353" s="7">
        <f t="shared" si="227"/>
        <v>1.3869054508100056E-2</v>
      </c>
      <c r="H2353" s="7">
        <f t="shared" si="228"/>
        <v>1.3896650777953804E-2</v>
      </c>
      <c r="I2353" s="7">
        <f t="shared" si="229"/>
        <v>1.4949489818658972E-2</v>
      </c>
      <c r="K2353" s="7">
        <f>MIN((A2353 - MAX($A$3:A2353))/MAX($A$3:A2353),0)</f>
        <v>-5.7241337623484739E-2</v>
      </c>
      <c r="L2353" s="7">
        <f>MIN((B2353 - MAX($B$3:B2353))/MAX($B$3:B2353),0)</f>
        <v>-0.30105165261299388</v>
      </c>
      <c r="M2353" s="7">
        <f>MIN((C2353 - MAX($C$3:C2353))/MAX($C$3:C2353),0)</f>
        <v>-4.4929178728360455E-2</v>
      </c>
    </row>
    <row r="2354" spans="1:13" x14ac:dyDescent="0.35">
      <c r="A2354" s="3">
        <v>179.927634387864</v>
      </c>
      <c r="B2354" s="3">
        <v>82.375169769364007</v>
      </c>
      <c r="C2354">
        <v>195.43975234246199</v>
      </c>
      <c r="D2354" s="6">
        <f t="shared" si="232"/>
        <v>5.6834516156183438E-4</v>
      </c>
      <c r="E2354" s="6">
        <f t="shared" si="230"/>
        <v>6.0756426740823E-4</v>
      </c>
      <c r="F2354" s="6">
        <f t="shared" si="231"/>
        <v>2.1022398982936145E-3</v>
      </c>
      <c r="G2354" s="7">
        <f t="shared" si="227"/>
        <v>6.3467025885572867E-5</v>
      </c>
      <c r="H2354" s="7">
        <f t="shared" si="228"/>
        <v>1.0268613173196849E-4</v>
      </c>
      <c r="I2354" s="7">
        <f t="shared" si="229"/>
        <v>1.597361762617353E-3</v>
      </c>
      <c r="K2354" s="7">
        <f>MIN((A2354 - MAX($A$3:A2354))/MAX($A$3:A2354),0)</f>
        <v>-5.6705525299202537E-2</v>
      </c>
      <c r="L2354" s="7">
        <f>MIN((B2354 - MAX($B$3:B2354))/MAX($B$3:B2354),0)</f>
        <v>-0.30062699657235753</v>
      </c>
      <c r="M2354" s="7">
        <f>MIN((C2354 - MAX($C$3:C2354))/MAX($C$3:C2354),0)</f>
        <v>-4.2921390742187163E-2</v>
      </c>
    </row>
    <row r="2355" spans="1:13" x14ac:dyDescent="0.35">
      <c r="A2355" s="3">
        <v>180.377774701487</v>
      </c>
      <c r="B2355" s="3">
        <v>82.580903795654294</v>
      </c>
      <c r="C2355">
        <v>195.89618229083223</v>
      </c>
      <c r="D2355" s="6">
        <f t="shared" si="232"/>
        <v>2.501785315826711E-3</v>
      </c>
      <c r="E2355" s="6">
        <f t="shared" si="230"/>
        <v>2.497524762210579E-3</v>
      </c>
      <c r="F2355" s="6">
        <f t="shared" si="231"/>
        <v>2.3353997480024284E-3</v>
      </c>
      <c r="G2355" s="7">
        <f t="shared" si="227"/>
        <v>1.9969071801504493E-3</v>
      </c>
      <c r="H2355" s="7">
        <f t="shared" si="228"/>
        <v>1.9926466265343173E-3</v>
      </c>
      <c r="I2355" s="7">
        <f t="shared" si="229"/>
        <v>1.8305216123261669E-3</v>
      </c>
      <c r="K2355" s="7">
        <f>MIN((A2355 - MAX($A$3:A2355))/MAX($A$3:A2355),0)</f>
        <v>-5.4345605033895614E-2</v>
      </c>
      <c r="L2355" s="7">
        <f>MIN((B2355 - MAX($B$3:B2355))/MAX($B$3:B2355),0)</f>
        <v>-0.29888029517827541</v>
      </c>
      <c r="M2355" s="7">
        <f>MIN((C2355 - MAX($C$3:C2355))/MAX($C$3:C2355),0)</f>
        <v>-4.0686229599307955E-2</v>
      </c>
    </row>
    <row r="2356" spans="1:13" x14ac:dyDescent="0.35">
      <c r="A2356" s="3">
        <v>189.20451142245199</v>
      </c>
      <c r="B2356" s="3">
        <v>86.933904061451798</v>
      </c>
      <c r="C2356">
        <v>207.05346446641479</v>
      </c>
      <c r="D2356" s="6">
        <f t="shared" si="232"/>
        <v>4.8934724555575869E-2</v>
      </c>
      <c r="E2356" s="6">
        <f t="shared" si="230"/>
        <v>5.2711947505066845E-2</v>
      </c>
      <c r="F2356" s="6">
        <f t="shared" si="231"/>
        <v>5.6955077149069673E-2</v>
      </c>
      <c r="G2356" s="7">
        <f t="shared" si="227"/>
        <v>4.8429846419899607E-2</v>
      </c>
      <c r="H2356" s="7">
        <f t="shared" si="228"/>
        <v>5.2207069369390582E-2</v>
      </c>
      <c r="I2356" s="7">
        <f t="shared" si="229"/>
        <v>5.6450199013393411E-2</v>
      </c>
      <c r="K2356" s="7">
        <f>MIN((A2356 - MAX($A$3:A2356))/MAX($A$3:A2356),0)</f>
        <v>-8.0702676914595432E-3</v>
      </c>
      <c r="L2356" s="7">
        <f>MIN((B2356 - MAX($B$3:B2356))/MAX($B$3:B2356),0)</f>
        <v>-0.26192291010294466</v>
      </c>
      <c r="M2356" s="7">
        <f>MIN((C2356 - MAX($C$3:C2356))/MAX($C$3:C2356),0)</f>
        <v>0</v>
      </c>
    </row>
    <row r="2357" spans="1:13" x14ac:dyDescent="0.35">
      <c r="A2357" s="3">
        <v>186.158364096425</v>
      </c>
      <c r="B2357" s="3">
        <v>85.533309848578597</v>
      </c>
      <c r="C2357">
        <v>203.11016936013189</v>
      </c>
      <c r="D2357" s="6">
        <f t="shared" si="232"/>
        <v>-1.6099760534914555E-2</v>
      </c>
      <c r="E2357" s="6">
        <f t="shared" si="230"/>
        <v>-1.6111023978437115E-2</v>
      </c>
      <c r="F2357" s="6">
        <f t="shared" si="231"/>
        <v>-1.9044815871325484E-2</v>
      </c>
      <c r="G2357" s="7">
        <f t="shared" si="227"/>
        <v>-1.6604638670590817E-2</v>
      </c>
      <c r="H2357" s="7">
        <f t="shared" si="228"/>
        <v>-1.6615902114113377E-2</v>
      </c>
      <c r="I2357" s="7">
        <f t="shared" si="229"/>
        <v>-1.9549694007001746E-2</v>
      </c>
      <c r="K2357" s="7">
        <f>MIN((A2357 - MAX($A$3:A2357))/MAX($A$3:A2357),0)</f>
        <v>-2.4040098849088941E-2</v>
      </c>
      <c r="L2357" s="7">
        <f>MIN((B2357 - MAX($B$3:B2357))/MAX($B$3:B2357),0)</f>
        <v>-0.27381408779621125</v>
      </c>
      <c r="M2357" s="7">
        <f>MIN((C2357 - MAX($C$3:C2357))/MAX($C$3:C2357),0)</f>
        <v>-1.9044815871325484E-2</v>
      </c>
    </row>
    <row r="2358" spans="1:13" x14ac:dyDescent="0.35">
      <c r="A2358" s="3">
        <v>188.49515491376701</v>
      </c>
      <c r="B2358" s="3">
        <v>86.6071774701186</v>
      </c>
      <c r="C2358">
        <v>205.78013674913302</v>
      </c>
      <c r="D2358" s="6">
        <f t="shared" si="232"/>
        <v>1.2552703869548465E-2</v>
      </c>
      <c r="E2358" s="6">
        <f t="shared" si="230"/>
        <v>1.2554963948444105E-2</v>
      </c>
      <c r="F2358" s="6">
        <f t="shared" si="231"/>
        <v>1.3145414616178311E-2</v>
      </c>
      <c r="G2358" s="7">
        <f t="shared" si="227"/>
        <v>1.2047825733872202E-2</v>
      </c>
      <c r="H2358" s="7">
        <f t="shared" si="228"/>
        <v>1.2050085812767843E-2</v>
      </c>
      <c r="I2358" s="7">
        <f t="shared" si="229"/>
        <v>1.2640536480502049E-2</v>
      </c>
      <c r="K2358" s="7">
        <f>MIN((A2358 - MAX($A$3:A2358))/MAX($A$3:A2358),0)</f>
        <v>-1.1789163221387762E-2</v>
      </c>
      <c r="L2358" s="7">
        <f>MIN((B2358 - MAX($B$3:B2358))/MAX($B$3:B2358),0)</f>
        <v>-0.26469684984862468</v>
      </c>
      <c r="M2358" s="7">
        <f>MIN((C2358 - MAX($C$3:C2358))/MAX($C$3:C2358),0)</f>
        <v>-6.1497532560645194E-3</v>
      </c>
    </row>
    <row r="2359" spans="1:13" x14ac:dyDescent="0.35">
      <c r="A2359" s="3">
        <v>190.333932265307</v>
      </c>
      <c r="B2359" s="3">
        <v>87.452541609375004</v>
      </c>
      <c r="C2359">
        <v>208.10379703658529</v>
      </c>
      <c r="D2359" s="6">
        <f t="shared" si="232"/>
        <v>9.7550377482179557E-3</v>
      </c>
      <c r="E2359" s="6">
        <f t="shared" si="230"/>
        <v>9.7609016244418444E-3</v>
      </c>
      <c r="F2359" s="6">
        <f t="shared" si="231"/>
        <v>1.1291956182753679E-2</v>
      </c>
      <c r="G2359" s="7">
        <f t="shared" si="227"/>
        <v>9.2501596125416936E-3</v>
      </c>
      <c r="H2359" s="7">
        <f t="shared" si="228"/>
        <v>9.2560234887655822E-3</v>
      </c>
      <c r="I2359" s="7">
        <f t="shared" si="229"/>
        <v>1.0787078047077417E-2</v>
      </c>
      <c r="K2359" s="7">
        <f>MIN((A2359 - MAX($A$3:A2359))/MAX($A$3:A2359),0)</f>
        <v>-2.149129205414347E-3</v>
      </c>
      <c r="L2359" s="7">
        <f>MIN((B2359 - MAX($B$3:B2359))/MAX($B$3:B2359),0)</f>
        <v>-0.25751962813585488</v>
      </c>
      <c r="M2359" s="7">
        <f>MIN((C2359 - MAX($C$3:C2359))/MAX($C$3:C2359),0)</f>
        <v>0</v>
      </c>
    </row>
    <row r="2360" spans="1:13" x14ac:dyDescent="0.35">
      <c r="A2360" s="3">
        <v>187.595896210512</v>
      </c>
      <c r="B2360" s="3">
        <v>86.193674849276803</v>
      </c>
      <c r="C2360">
        <v>204.59694149142345</v>
      </c>
      <c r="D2360" s="6">
        <f t="shared" si="232"/>
        <v>-1.4385433129067324E-2</v>
      </c>
      <c r="E2360" s="6">
        <f t="shared" si="230"/>
        <v>-1.4394856192072624E-2</v>
      </c>
      <c r="F2360" s="6">
        <f t="shared" si="231"/>
        <v>-1.6851473135520562E-2</v>
      </c>
      <c r="G2360" s="7">
        <f t="shared" si="227"/>
        <v>-1.4890311264743586E-2</v>
      </c>
      <c r="H2360" s="7">
        <f t="shared" si="228"/>
        <v>-1.4899734327748887E-2</v>
      </c>
      <c r="I2360" s="7">
        <f t="shared" si="229"/>
        <v>-1.7356351271196824E-2</v>
      </c>
      <c r="K2360" s="7">
        <f>MIN((A2360 - MAX($A$3:A2360))/MAX($A$3:A2360),0)</f>
        <v>-1.6503646180011457E-2</v>
      </c>
      <c r="L2360" s="7">
        <f>MIN((B2360 - MAX($B$3:B2360))/MAX($B$3:B2360),0)</f>
        <v>-0.26820752631427586</v>
      </c>
      <c r="M2360" s="7">
        <f>MIN((C2360 - MAX($C$3:C2360))/MAX($C$3:C2360),0)</f>
        <v>-1.6851473135520562E-2</v>
      </c>
    </row>
    <row r="2361" spans="1:13" x14ac:dyDescent="0.35">
      <c r="A2361" s="3">
        <v>191.25600617975201</v>
      </c>
      <c r="B2361" s="3">
        <v>87.875956060897295</v>
      </c>
      <c r="C2361">
        <v>208.95631366509383</v>
      </c>
      <c r="D2361" s="6">
        <f t="shared" si="232"/>
        <v>1.951060787136193E-2</v>
      </c>
      <c r="E2361" s="6">
        <f t="shared" si="230"/>
        <v>1.9517455481068938E-2</v>
      </c>
      <c r="F2361" s="6">
        <f t="shared" si="231"/>
        <v>2.1307122882152769E-2</v>
      </c>
      <c r="G2361" s="7">
        <f t="shared" si="227"/>
        <v>1.9005729735685668E-2</v>
      </c>
      <c r="H2361" s="7">
        <f t="shared" si="228"/>
        <v>1.9012577345392676E-2</v>
      </c>
      <c r="I2361" s="7">
        <f t="shared" si="229"/>
        <v>2.0802244746476507E-2</v>
      </c>
      <c r="K2361" s="7">
        <f>MIN((A2361 - MAX($A$3:A2361))/MAX($A$3:A2361),0)</f>
        <v>0</v>
      </c>
      <c r="L2361" s="7">
        <f>MIN((B2361 - MAX($B$3:B2361))/MAX($B$3:B2361),0)</f>
        <v>-0.25392479928773343</v>
      </c>
      <c r="M2361" s="7">
        <f>MIN((C2361 - MAX($C$3:C2361))/MAX($C$3:C2361),0)</f>
        <v>0</v>
      </c>
    </row>
    <row r="2362" spans="1:13" x14ac:dyDescent="0.35">
      <c r="A2362" s="3">
        <v>186.33652089534999</v>
      </c>
      <c r="B2362" s="3">
        <v>85.615956776537303</v>
      </c>
      <c r="C2362">
        <v>203.796561115906</v>
      </c>
      <c r="D2362" s="6">
        <f t="shared" si="232"/>
        <v>-2.572199107712432E-2</v>
      </c>
      <c r="E2362" s="6">
        <f t="shared" si="230"/>
        <v>-2.571806197811187E-2</v>
      </c>
      <c r="F2362" s="6">
        <f t="shared" si="231"/>
        <v>-2.4692972701737349E-2</v>
      </c>
      <c r="G2362" s="7">
        <f t="shared" si="227"/>
        <v>-2.6226869212800583E-2</v>
      </c>
      <c r="H2362" s="7">
        <f t="shared" si="228"/>
        <v>-2.6222940113788132E-2</v>
      </c>
      <c r="I2362" s="7">
        <f t="shared" si="229"/>
        <v>-2.5197850837413611E-2</v>
      </c>
      <c r="K2362" s="7">
        <f>MIN((A2362 - MAX($A$3:A2362))/MAX($A$3:A2362),0)</f>
        <v>-2.572199107712432E-2</v>
      </c>
      <c r="L2362" s="7">
        <f>MIN((B2362 - MAX($B$3:B2362))/MAX($B$3:B2362),0)</f>
        <v>-0.27311240753998378</v>
      </c>
      <c r="M2362" s="7">
        <f>MIN((C2362 - MAX($C$3:C2362))/MAX($C$3:C2362),0)</f>
        <v>-2.4692972701737349E-2</v>
      </c>
    </row>
    <row r="2363" spans="1:13" x14ac:dyDescent="0.35">
      <c r="A2363" s="3">
        <v>182.262507798878</v>
      </c>
      <c r="B2363" s="3">
        <v>83.444230321001697</v>
      </c>
      <c r="C2363">
        <v>198.6468761143814</v>
      </c>
      <c r="D2363" s="6">
        <f t="shared" si="232"/>
        <v>-2.1863739200969772E-2</v>
      </c>
      <c r="E2363" s="6">
        <f t="shared" si="230"/>
        <v>-2.536590768008281E-2</v>
      </c>
      <c r="F2363" s="6">
        <f t="shared" si="231"/>
        <v>-2.5268753178792857E-2</v>
      </c>
      <c r="G2363" s="7">
        <f t="shared" si="227"/>
        <v>-2.2368617336646034E-2</v>
      </c>
      <c r="H2363" s="7">
        <f t="shared" si="228"/>
        <v>-2.5870785815759072E-2</v>
      </c>
      <c r="I2363" s="7">
        <f t="shared" si="229"/>
        <v>-2.5773631314469119E-2</v>
      </c>
      <c r="K2363" s="7">
        <f>MIN((A2363 - MAX($A$3:A2363))/MAX($A$3:A2363),0)</f>
        <v>-4.7023351373454175E-2</v>
      </c>
      <c r="L2363" s="7">
        <f>MIN((B2363 - MAX($B$3:B2363))/MAX($B$3:B2363),0)</f>
        <v>-0.29155057110412219</v>
      </c>
      <c r="M2363" s="7">
        <f>MIN((C2363 - MAX($C$3:C2363))/MAX($C$3:C2363),0)</f>
        <v>-4.9337765248079334E-2</v>
      </c>
    </row>
    <row r="2364" spans="1:13" x14ac:dyDescent="0.35">
      <c r="A2364" s="3">
        <v>184.01466927433401</v>
      </c>
      <c r="B2364" s="3">
        <v>84.245738706747801</v>
      </c>
      <c r="C2364">
        <v>200.49537709374499</v>
      </c>
      <c r="D2364" s="6">
        <f t="shared" si="232"/>
        <v>9.6133949686979577E-3</v>
      </c>
      <c r="E2364" s="6">
        <f t="shared" si="230"/>
        <v>9.6053182186806706E-3</v>
      </c>
      <c r="F2364" s="6">
        <f t="shared" si="231"/>
        <v>9.3054621120707715E-3</v>
      </c>
      <c r="G2364" s="7">
        <f t="shared" si="227"/>
        <v>9.1085168330216956E-3</v>
      </c>
      <c r="H2364" s="7">
        <f t="shared" si="228"/>
        <v>9.1004400830044085E-3</v>
      </c>
      <c r="I2364" s="7">
        <f t="shared" si="229"/>
        <v>8.8005839763945094E-3</v>
      </c>
      <c r="K2364" s="7">
        <f>MIN((A2364 - MAX($A$3:A2364))/MAX($A$3:A2364),0)</f>
        <v>-3.7862010454261096E-2</v>
      </c>
      <c r="L2364" s="7">
        <f>MIN((B2364 - MAX($B$3:B2364))/MAX($B$3:B2364),0)</f>
        <v>-0.28474568889773472</v>
      </c>
      <c r="M2364" s="7">
        <f>MIN((C2364 - MAX($C$3:C2364))/MAX($C$3:C2364),0)</f>
        <v>-4.0491413841218807E-2</v>
      </c>
    </row>
    <row r="2365" spans="1:13" x14ac:dyDescent="0.35">
      <c r="A2365" s="3">
        <v>182.04277925575801</v>
      </c>
      <c r="B2365" s="3">
        <v>83.339743534068305</v>
      </c>
      <c r="C2365">
        <v>198.05435855560665</v>
      </c>
      <c r="D2365" s="6">
        <f t="shared" si="232"/>
        <v>-1.0715939258278687E-2</v>
      </c>
      <c r="E2365" s="6">
        <f t="shared" si="230"/>
        <v>-1.0754195839307527E-2</v>
      </c>
      <c r="F2365" s="6">
        <f t="shared" si="231"/>
        <v>-1.2174936766731523E-2</v>
      </c>
      <c r="G2365" s="7">
        <f t="shared" si="227"/>
        <v>-1.122081739395495E-2</v>
      </c>
      <c r="H2365" s="7">
        <f t="shared" si="228"/>
        <v>-1.125907397498379E-2</v>
      </c>
      <c r="I2365" s="7">
        <f t="shared" si="229"/>
        <v>-1.2679814902407785E-2</v>
      </c>
      <c r="K2365" s="7">
        <f>MIN((A2365 - MAX($A$3:A2365))/MAX($A$3:A2365),0)</f>
        <v>-4.8172222708315608E-2</v>
      </c>
      <c r="L2365" s="7">
        <f>MIN((B2365 - MAX($B$3:B2365))/MAX($B$3:B2365),0)</f>
        <v>-0.29243767383423747</v>
      </c>
      <c r="M2365" s="7">
        <f>MIN((C2365 - MAX($C$3:C2365))/MAX($C$3:C2365),0)</f>
        <v>-5.2173370204837935E-2</v>
      </c>
    </row>
    <row r="2366" spans="1:13" x14ac:dyDescent="0.35">
      <c r="A2366" s="3">
        <v>183.746691401942</v>
      </c>
      <c r="B2366" s="3">
        <v>84.1201820880285</v>
      </c>
      <c r="C2366">
        <v>199.94284030946855</v>
      </c>
      <c r="D2366" s="6">
        <f t="shared" si="232"/>
        <v>9.3599545840272642E-3</v>
      </c>
      <c r="E2366" s="6">
        <f t="shared" si="230"/>
        <v>9.3645423043707977E-3</v>
      </c>
      <c r="F2366" s="6">
        <f t="shared" si="231"/>
        <v>9.535168867953376E-3</v>
      </c>
      <c r="G2366" s="7">
        <f t="shared" si="227"/>
        <v>8.8550764483510021E-3</v>
      </c>
      <c r="H2366" s="7">
        <f t="shared" si="228"/>
        <v>8.8596641686945355E-3</v>
      </c>
      <c r="I2366" s="7">
        <f t="shared" si="229"/>
        <v>9.0302907322771138E-3</v>
      </c>
      <c r="K2366" s="7">
        <f>MIN((A2366 - MAX($A$3:A2366))/MAX($A$3:A2366),0)</f>
        <v>-3.9263157941049828E-2</v>
      </c>
      <c r="L2366" s="7">
        <f>MIN((B2366 - MAX($B$3:B2366))/MAX($B$3:B2366),0)</f>
        <v>-0.28581167649787914</v>
      </c>
      <c r="M2366" s="7">
        <f>MIN((C2366 - MAX($C$3:C2366))/MAX($C$3:C2366),0)</f>
        <v>-4.3135683232197936E-2</v>
      </c>
    </row>
    <row r="2367" spans="1:13" x14ac:dyDescent="0.35">
      <c r="A2367" s="3">
        <v>185.573739328747</v>
      </c>
      <c r="B2367" s="3">
        <v>84.9583716203949</v>
      </c>
      <c r="C2367">
        <v>202.09045288460047</v>
      </c>
      <c r="D2367" s="6">
        <f t="shared" si="232"/>
        <v>9.9432970077723212E-3</v>
      </c>
      <c r="E2367" s="6">
        <f t="shared" si="230"/>
        <v>9.9641906562834941E-3</v>
      </c>
      <c r="F2367" s="6">
        <f t="shared" si="231"/>
        <v>1.0741132674757811E-2</v>
      </c>
      <c r="G2367" s="7">
        <f t="shared" si="227"/>
        <v>9.4384188720960591E-3</v>
      </c>
      <c r="H2367" s="7">
        <f t="shared" si="228"/>
        <v>9.4593125206072319E-3</v>
      </c>
      <c r="I2367" s="7">
        <f t="shared" si="229"/>
        <v>1.0236254539081549E-2</v>
      </c>
      <c r="K2367" s="7">
        <f>MIN((A2367 - MAX($A$3:A2367))/MAX($A$3:A2367),0)</f>
        <v>-2.9710266174148438E-2</v>
      </c>
      <c r="L2367" s="7">
        <f>MIN((B2367 - MAX($B$3:B2367))/MAX($B$3:B2367),0)</f>
        <v>-0.27869536787801258</v>
      </c>
      <c r="M2367" s="7">
        <f>MIN((C2367 - MAX($C$3:C2367))/MAX($C$3:C2367),0)</f>
        <v>-3.2857876654053486E-2</v>
      </c>
    </row>
    <row r="2368" spans="1:13" x14ac:dyDescent="0.35">
      <c r="A2368" s="3">
        <v>184.240625601528</v>
      </c>
      <c r="B2368" s="3">
        <v>84.348309494488205</v>
      </c>
      <c r="C2368">
        <v>200.6619981084587</v>
      </c>
      <c r="D2368" s="6">
        <f t="shared" si="232"/>
        <v>-7.1837412558539183E-3</v>
      </c>
      <c r="E2368" s="6">
        <f t="shared" si="230"/>
        <v>-7.1807182067063543E-3</v>
      </c>
      <c r="F2368" s="6">
        <f t="shared" si="231"/>
        <v>-7.0683931662890182E-3</v>
      </c>
      <c r="G2368" s="7">
        <f t="shared" si="227"/>
        <v>-7.6886193915301796E-3</v>
      </c>
      <c r="H2368" s="7">
        <f t="shared" si="228"/>
        <v>-7.6855963423826156E-3</v>
      </c>
      <c r="I2368" s="7">
        <f t="shared" si="229"/>
        <v>-7.5732713019652795E-3</v>
      </c>
      <c r="K2368" s="7">
        <f>MIN((A2368 - MAX($A$3:A2368))/MAX($A$3:A2368),0)</f>
        <v>-3.6680576565164727E-2</v>
      </c>
      <c r="L2368" s="7">
        <f>MIN((B2368 - MAX($B$3:B2368))/MAX($B$3:B2368),0)</f>
        <v>-0.28387485318247252</v>
      </c>
      <c r="M2368" s="7">
        <f>MIN((C2368 - MAX($C$3:C2368))/MAX($C$3:C2368),0)</f>
        <v>-3.9694017429542226E-2</v>
      </c>
    </row>
    <row r="2369" spans="1:13" x14ac:dyDescent="0.35">
      <c r="A2369" s="3">
        <v>184.69244132459301</v>
      </c>
      <c r="B2369" s="3">
        <v>84.555883906429202</v>
      </c>
      <c r="C2369">
        <v>201.21997178192493</v>
      </c>
      <c r="D2369" s="6">
        <f t="shared" si="232"/>
        <v>2.4523132267374546E-3</v>
      </c>
      <c r="E2369" s="6">
        <f t="shared" si="230"/>
        <v>2.460919645989588E-3</v>
      </c>
      <c r="F2369" s="6">
        <f t="shared" si="231"/>
        <v>2.7806643944840751E-3</v>
      </c>
      <c r="G2369" s="7">
        <f t="shared" si="227"/>
        <v>1.9474350910611931E-3</v>
      </c>
      <c r="H2369" s="7">
        <f t="shared" si="228"/>
        <v>1.9560415103133267E-3</v>
      </c>
      <c r="I2369" s="7">
        <f t="shared" si="229"/>
        <v>2.2757862588078138E-3</v>
      </c>
      <c r="K2369" s="7">
        <f>MIN((A2369 - MAX($A$3:A2369))/MAX($A$3:A2369),0)</f>
        <v>-3.4318215601502382E-2</v>
      </c>
      <c r="L2369" s="7">
        <f>MIN((B2369 - MAX($B$3:B2369))/MAX($B$3:B2369),0)</f>
        <v>-0.28211252673968212</v>
      </c>
      <c r="M2369" s="7">
        <f>MIN((C2369 - MAX($C$3:C2369))/MAX($C$3:C2369),0)</f>
        <v>-3.7023728775998507E-2</v>
      </c>
    </row>
    <row r="2370" spans="1:13" x14ac:dyDescent="0.35">
      <c r="A2370" s="3">
        <v>185.87528402437599</v>
      </c>
      <c r="B2370" s="3">
        <v>85.100461045045193</v>
      </c>
      <c r="C2370">
        <v>202.78532039918755</v>
      </c>
      <c r="D2370" s="6">
        <f t="shared" si="232"/>
        <v>6.404391491605009E-3</v>
      </c>
      <c r="E2370" s="6">
        <f t="shared" si="230"/>
        <v>6.4404404928062615E-3</v>
      </c>
      <c r="F2370" s="6">
        <f t="shared" si="231"/>
        <v>7.7792905117743385E-3</v>
      </c>
      <c r="G2370" s="7">
        <f t="shared" si="227"/>
        <v>5.8995133559287477E-3</v>
      </c>
      <c r="H2370" s="7">
        <f t="shared" si="228"/>
        <v>5.9355623571300002E-3</v>
      </c>
      <c r="I2370" s="7">
        <f t="shared" si="229"/>
        <v>7.2744123760980772E-3</v>
      </c>
      <c r="K2370" s="7">
        <f>MIN((A2370 - MAX($A$3:A2370))/MAX($A$3:A2370),0)</f>
        <v>-2.81336113979027E-2</v>
      </c>
      <c r="L2370" s="7">
        <f>MIN((B2370 - MAX($B$3:B2370))/MAX($B$3:B2370),0)</f>
        <v>-0.27748901518761798</v>
      </c>
      <c r="M2370" s="7">
        <f>MIN((C2370 - MAX($C$3:C2370))/MAX($C$3:C2370),0)</f>
        <v>-2.9532456606201799E-2</v>
      </c>
    </row>
    <row r="2371" spans="1:13" x14ac:dyDescent="0.35">
      <c r="A2371" s="3">
        <v>185.02567449440701</v>
      </c>
      <c r="B2371" s="3">
        <v>84.709934050694898</v>
      </c>
      <c r="C2371">
        <v>201.71820169205085</v>
      </c>
      <c r="D2371" s="6">
        <f t="shared" si="232"/>
        <v>-4.5708580052932352E-3</v>
      </c>
      <c r="E2371" s="6">
        <f t="shared" si="230"/>
        <v>-4.5890114995215227E-3</v>
      </c>
      <c r="F2371" s="6">
        <f t="shared" si="231"/>
        <v>-5.2623074739140512E-3</v>
      </c>
      <c r="G2371" s="7">
        <f t="shared" si="227"/>
        <v>-5.0757361409694965E-3</v>
      </c>
      <c r="H2371" s="7">
        <f t="shared" si="228"/>
        <v>-5.093889635197784E-3</v>
      </c>
      <c r="I2371" s="7">
        <f t="shared" si="229"/>
        <v>-5.7671856095903124E-3</v>
      </c>
      <c r="K2371" s="7">
        <f>MIN((A2371 - MAX($A$3:A2371))/MAX($A$3:A2371),0)</f>
        <v>-3.2575874660320019E-2</v>
      </c>
      <c r="L2371" s="7">
        <f>MIN((B2371 - MAX($B$3:B2371))/MAX($B$3:B2371),0)</f>
        <v>-0.28080462640545262</v>
      </c>
      <c r="M2371" s="7">
        <f>MIN((C2371 - MAX($C$3:C2371))/MAX($C$3:C2371),0)</f>
        <v>-3.4639355212993994E-2</v>
      </c>
    </row>
    <row r="2372" spans="1:13" x14ac:dyDescent="0.35">
      <c r="A2372" s="3">
        <v>184.188991266968</v>
      </c>
      <c r="B2372" s="3">
        <v>84.327609646456196</v>
      </c>
      <c r="C2372">
        <v>200.87252768834014</v>
      </c>
      <c r="D2372" s="6">
        <f t="shared" si="232"/>
        <v>-4.5219844744535821E-3</v>
      </c>
      <c r="E2372" s="6">
        <f t="shared" si="230"/>
        <v>-4.513336110141446E-3</v>
      </c>
      <c r="F2372" s="6">
        <f t="shared" si="231"/>
        <v>-4.1923534743867298E-3</v>
      </c>
      <c r="G2372" s="7">
        <f t="shared" si="227"/>
        <v>-5.0268626101298433E-3</v>
      </c>
      <c r="H2372" s="7">
        <f t="shared" si="228"/>
        <v>-5.0182142458177073E-3</v>
      </c>
      <c r="I2372" s="7">
        <f t="shared" si="229"/>
        <v>-4.6972316100629911E-3</v>
      </c>
      <c r="K2372" s="7">
        <f>MIN((A2372 - MAX($A$3:A2372))/MAX($A$3:A2372),0)</f>
        <v>-3.6950551535317892E-2</v>
      </c>
      <c r="L2372" s="7">
        <f>MIN((B2372 - MAX($B$3:B2372))/MAX($B$3:B2372),0)</f>
        <v>-0.28405059685534356</v>
      </c>
      <c r="M2372" s="7">
        <f>MIN((C2372 - MAX($C$3:C2372))/MAX($C$3:C2372),0)</f>
        <v>-3.8686488266203009E-2</v>
      </c>
    </row>
    <row r="2373" spans="1:13" x14ac:dyDescent="0.35">
      <c r="A2373" s="3">
        <v>187.850817681027</v>
      </c>
      <c r="B2373" s="3">
        <v>86.004948592939797</v>
      </c>
      <c r="C2373">
        <v>204.94207025577151</v>
      </c>
      <c r="D2373" s="6">
        <f t="shared" si="232"/>
        <v>1.988081040495766E-2</v>
      </c>
      <c r="E2373" s="6">
        <f t="shared" si="230"/>
        <v>1.9890744603290086E-2</v>
      </c>
      <c r="F2373" s="6">
        <f t="shared" si="231"/>
        <v>2.0259328710919539E-2</v>
      </c>
      <c r="G2373" s="7">
        <f t="shared" ref="G2373:G2436" si="233">D2373-$J$3</f>
        <v>1.9375932269281398E-2</v>
      </c>
      <c r="H2373" s="7">
        <f t="shared" ref="H2373:H2436" si="234">E2373-$J$3</f>
        <v>1.9385866467613824E-2</v>
      </c>
      <c r="I2373" s="7">
        <f t="shared" ref="I2373:I2436" si="235">F2373-$J$3</f>
        <v>1.9754450575243276E-2</v>
      </c>
      <c r="K2373" s="7">
        <f>MIN((A2373 - MAX($A$3:A2373))/MAX($A$3:A2373),0)</f>
        <v>-1.7804348039792504E-2</v>
      </c>
      <c r="L2373" s="7">
        <f>MIN((B2373 - MAX($B$3:B2373))/MAX($B$3:B2373),0)</f>
        <v>-0.26980983012851523</v>
      </c>
      <c r="M2373" s="7">
        <f>MIN((C2373 - MAX($C$3:C2373))/MAX($C$3:C2373),0)</f>
        <v>-1.9210921837739609E-2</v>
      </c>
    </row>
    <row r="2374" spans="1:13" x14ac:dyDescent="0.35">
      <c r="A2374" s="3">
        <v>187.71415538578299</v>
      </c>
      <c r="B2374" s="3">
        <v>85.942672356557296</v>
      </c>
      <c r="C2374">
        <v>204.81954385946779</v>
      </c>
      <c r="D2374" s="6">
        <f t="shared" si="232"/>
        <v>-7.2750439381138315E-4</v>
      </c>
      <c r="E2374" s="6">
        <f t="shared" si="230"/>
        <v>-7.2410061748021429E-4</v>
      </c>
      <c r="F2374" s="6">
        <f t="shared" si="231"/>
        <v>-5.9785868343581775E-4</v>
      </c>
      <c r="G2374" s="7">
        <f t="shared" si="233"/>
        <v>-1.2323825294876447E-3</v>
      </c>
      <c r="H2374" s="7">
        <f t="shared" si="234"/>
        <v>-1.2289787531564759E-3</v>
      </c>
      <c r="I2374" s="7">
        <f t="shared" si="235"/>
        <v>-1.1027368191120794E-3</v>
      </c>
      <c r="K2374" s="7">
        <f>MIN((A2374 - MAX($A$3:A2374))/MAX($A$3:A2374),0)</f>
        <v>-1.8518899692175989E-2</v>
      </c>
      <c r="L2374" s="7">
        <f>MIN((B2374 - MAX($B$3:B2374))/MAX($B$3:B2374),0)</f>
        <v>-0.27033856128139716</v>
      </c>
      <c r="M2374" s="7">
        <f>MIN((C2374 - MAX($C$3:C2374))/MAX($C$3:C2374),0)</f>
        <v>-1.979729510473793E-2</v>
      </c>
    </row>
    <row r="2375" spans="1:13" x14ac:dyDescent="0.35">
      <c r="A2375" s="3">
        <v>187.73295504136999</v>
      </c>
      <c r="B2375" s="3">
        <v>85.952519225091095</v>
      </c>
      <c r="C2375">
        <v>204.95257192766661</v>
      </c>
      <c r="D2375" s="6">
        <f t="shared" si="232"/>
        <v>1.0015044176272472E-4</v>
      </c>
      <c r="E2375" s="6">
        <f t="shared" ref="E2375:E2438" si="236">(B2375-B2374)/B2374</f>
        <v>1.1457484697411581E-4</v>
      </c>
      <c r="F2375" s="6">
        <f t="shared" ref="F2375:F2438" si="237">(C2375-C2374)/C2374</f>
        <v>6.4948913415264597E-4</v>
      </c>
      <c r="G2375" s="7">
        <f t="shared" si="233"/>
        <v>-4.0472769391353678E-4</v>
      </c>
      <c r="H2375" s="7">
        <f t="shared" si="234"/>
        <v>-3.9030328870214568E-4</v>
      </c>
      <c r="I2375" s="7">
        <f t="shared" si="235"/>
        <v>1.4461099847638446E-4</v>
      </c>
      <c r="K2375" s="7">
        <f>MIN((A2375 - MAX($A$3:A2375))/MAX($A$3:A2375),0)</f>
        <v>-1.8420603926398396E-2</v>
      </c>
      <c r="L2375" s="7">
        <f>MIN((B2375 - MAX($B$3:B2375))/MAX($B$3:B2375),0)</f>
        <v>-0.27025496043371305</v>
      </c>
      <c r="M2375" s="7">
        <f>MIN((C2375 - MAX($C$3:C2375))/MAX($C$3:C2375),0)</f>
        <v>-1.9160664098641422E-2</v>
      </c>
    </row>
    <row r="2376" spans="1:13" x14ac:dyDescent="0.35">
      <c r="A2376" s="3">
        <v>188.754940321943</v>
      </c>
      <c r="B2376" s="3">
        <v>86.419966550012106</v>
      </c>
      <c r="C2376">
        <v>206.02626451602899</v>
      </c>
      <c r="D2376" s="6">
        <f t="shared" si="232"/>
        <v>5.4438246089920372E-3</v>
      </c>
      <c r="E2376" s="6">
        <f t="shared" si="236"/>
        <v>5.4384365826075122E-3</v>
      </c>
      <c r="F2376" s="6">
        <f t="shared" si="237"/>
        <v>5.2387368368390736E-3</v>
      </c>
      <c r="G2376" s="7">
        <f t="shared" si="233"/>
        <v>4.9389464733157759E-3</v>
      </c>
      <c r="H2376" s="7">
        <f t="shared" si="234"/>
        <v>4.9335584469312509E-3</v>
      </c>
      <c r="I2376" s="7">
        <f t="shared" si="235"/>
        <v>4.7338587011628123E-3</v>
      </c>
      <c r="K2376" s="7">
        <f>MIN((A2376 - MAX($A$3:A2376))/MAX($A$3:A2376),0)</f>
        <v>-1.3077057854373382E-2</v>
      </c>
      <c r="L2376" s="7">
        <f>MIN((B2376 - MAX($B$3:B2376))/MAX($B$3:B2376),0)</f>
        <v>-0.26628628831455942</v>
      </c>
      <c r="M2376" s="7">
        <f>MIN((C2376 - MAX($C$3:C2376))/MAX($C$3:C2376),0)</f>
        <v>-1.4022304938634203E-2</v>
      </c>
    </row>
    <row r="2377" spans="1:13" x14ac:dyDescent="0.35">
      <c r="A2377" s="3">
        <v>187.09972742500301</v>
      </c>
      <c r="B2377" s="3">
        <v>85.660522584171204</v>
      </c>
      <c r="C2377">
        <v>204.0727674902968</v>
      </c>
      <c r="D2377" s="6">
        <f t="shared" si="232"/>
        <v>-8.7691103295989628E-3</v>
      </c>
      <c r="E2377" s="6">
        <f t="shared" si="236"/>
        <v>-8.7878298980988805E-3</v>
      </c>
      <c r="F2377" s="6">
        <f t="shared" si="237"/>
        <v>-9.481786365059329E-3</v>
      </c>
      <c r="G2377" s="7">
        <f t="shared" si="233"/>
        <v>-9.273988465275225E-3</v>
      </c>
      <c r="H2377" s="7">
        <f t="shared" si="234"/>
        <v>-9.2927080337751426E-3</v>
      </c>
      <c r="I2377" s="7">
        <f t="shared" si="235"/>
        <v>-9.9866645007355911E-3</v>
      </c>
      <c r="K2377" s="7">
        <f>MIN((A2377 - MAX($A$3:A2377))/MAX($A$3:A2377),0)</f>
        <v>-2.1731494020860796E-2</v>
      </c>
      <c r="L2377" s="7">
        <f>MIN((B2377 - MAX($B$3:B2377))/MAX($B$3:B2377),0)</f>
        <v>-0.2727340396067538</v>
      </c>
      <c r="M2377" s="7">
        <f>MIN((C2377 - MAX($C$3:C2377))/MAX($C$3:C2377),0)</f>
        <v>-2.3371134803919686E-2</v>
      </c>
    </row>
    <row r="2378" spans="1:13" x14ac:dyDescent="0.35">
      <c r="A2378" s="3">
        <v>187.38308818521</v>
      </c>
      <c r="B2378" s="3">
        <v>85.793348261963004</v>
      </c>
      <c r="C2378">
        <v>204.66261828593281</v>
      </c>
      <c r="D2378" s="6">
        <f t="shared" si="232"/>
        <v>1.514490502507927E-3</v>
      </c>
      <c r="E2378" s="6">
        <f t="shared" si="236"/>
        <v>1.5506055039681045E-3</v>
      </c>
      <c r="F2378" s="6">
        <f t="shared" si="237"/>
        <v>2.890394455321221E-3</v>
      </c>
      <c r="G2378" s="7">
        <f t="shared" si="233"/>
        <v>1.0096123668316655E-3</v>
      </c>
      <c r="H2378" s="7">
        <f t="shared" si="234"/>
        <v>1.045727368291843E-3</v>
      </c>
      <c r="I2378" s="7">
        <f t="shared" si="235"/>
        <v>2.3855163196449597E-3</v>
      </c>
      <c r="K2378" s="7">
        <f>MIN((A2378 - MAX($A$3:A2378))/MAX($A$3:A2378),0)</f>
        <v>-2.024991565965277E-2</v>
      </c>
      <c r="L2378" s="7">
        <f>MIN((B2378 - MAX($B$3:B2378))/MAX($B$3:B2378),0)</f>
        <v>-0.2716063370057194</v>
      </c>
      <c r="M2378" s="7">
        <f>MIN((C2378 - MAX($C$3:C2378))/MAX($C$3:C2378),0)</f>
        <v>-2.0548292147050277E-2</v>
      </c>
    </row>
    <row r="2379" spans="1:13" x14ac:dyDescent="0.35">
      <c r="A2379" s="3">
        <v>184.09473814693001</v>
      </c>
      <c r="B2379" s="3">
        <v>84.288742823743405</v>
      </c>
      <c r="C2379">
        <v>201.15867757489934</v>
      </c>
      <c r="D2379" s="6">
        <f t="shared" si="232"/>
        <v>-1.7548809074113304E-2</v>
      </c>
      <c r="E2379" s="6">
        <f t="shared" si="236"/>
        <v>-1.7537553536498062E-2</v>
      </c>
      <c r="F2379" s="6">
        <f t="shared" si="237"/>
        <v>-1.7120570138207322E-2</v>
      </c>
      <c r="G2379" s="7">
        <f t="shared" si="233"/>
        <v>-1.8053687209789566E-2</v>
      </c>
      <c r="H2379" s="7">
        <f t="shared" si="234"/>
        <v>-1.8042431672174324E-2</v>
      </c>
      <c r="I2379" s="7">
        <f t="shared" si="235"/>
        <v>-1.7625448273883584E-2</v>
      </c>
      <c r="K2379" s="7">
        <f>MIN((A2379 - MAX($A$3:A2379))/MAX($A$3:A2379),0)</f>
        <v>-3.744336283008793E-2</v>
      </c>
      <c r="L2379" s="7">
        <f>MIN((B2379 - MAX($B$3:B2379))/MAX($B$3:B2379),0)</f>
        <v>-0.28438057986612753</v>
      </c>
      <c r="M2379" s="7">
        <f>MIN((C2379 - MAX($C$3:C2379))/MAX($C$3:C2379),0)</f>
        <v>-3.7317063808333648E-2</v>
      </c>
    </row>
    <row r="2380" spans="1:13" x14ac:dyDescent="0.35">
      <c r="A2380" s="3">
        <v>184.53275993179699</v>
      </c>
      <c r="B2380" s="3">
        <v>84.4830485170081</v>
      </c>
      <c r="C2380">
        <v>201.71235135121165</v>
      </c>
      <c r="D2380" s="6">
        <f t="shared" si="232"/>
        <v>2.3793281072345541E-3</v>
      </c>
      <c r="E2380" s="6">
        <f t="shared" si="236"/>
        <v>2.3052389530949457E-3</v>
      </c>
      <c r="F2380" s="6">
        <f t="shared" si="237"/>
        <v>2.7524230273692956E-3</v>
      </c>
      <c r="G2380" s="7">
        <f t="shared" si="233"/>
        <v>1.8744499715582926E-3</v>
      </c>
      <c r="H2380" s="7">
        <f t="shared" si="234"/>
        <v>1.8003608174186842E-3</v>
      </c>
      <c r="I2380" s="7">
        <f t="shared" si="235"/>
        <v>2.2475448916930343E-3</v>
      </c>
      <c r="K2380" s="7">
        <f>MIN((A2380 - MAX($A$3:A2380))/MAX($A$3:A2380),0)</f>
        <v>-3.5153124768464383E-2</v>
      </c>
      <c r="L2380" s="7">
        <f>MIN((B2380 - MAX($B$3:B2380))/MAX($B$3:B2380),0)</f>
        <v>-0.2827309061032437</v>
      </c>
      <c r="M2380" s="7">
        <f>MIN((C2380 - MAX($C$3:C2380))/MAX($C$3:C2380),0)</f>
        <v>-3.4667353126704221E-2</v>
      </c>
    </row>
    <row r="2381" spans="1:13" x14ac:dyDescent="0.35">
      <c r="A2381" s="3">
        <v>184.646741053771</v>
      </c>
      <c r="B2381" s="3">
        <v>84.534939167203603</v>
      </c>
      <c r="C2381">
        <v>201.81093889701435</v>
      </c>
      <c r="D2381" s="6">
        <f t="shared" si="232"/>
        <v>6.1767418433525856E-4</v>
      </c>
      <c r="E2381" s="6">
        <f t="shared" si="236"/>
        <v>6.1421375182805311E-4</v>
      </c>
      <c r="F2381" s="6">
        <f t="shared" si="237"/>
        <v>4.8875314348522574E-4</v>
      </c>
      <c r="G2381" s="7">
        <f t="shared" si="233"/>
        <v>1.1279604865899705E-4</v>
      </c>
      <c r="H2381" s="7">
        <f t="shared" si="234"/>
        <v>1.093356161517916E-4</v>
      </c>
      <c r="I2381" s="7">
        <f t="shared" si="235"/>
        <v>-1.6124992191035776E-5</v>
      </c>
      <c r="K2381" s="7">
        <f>MIN((A2381 - MAX($A$3:A2381))/MAX($A$3:A2381),0)</f>
        <v>-3.4557163761797322E-2</v>
      </c>
      <c r="L2381" s="7">
        <f>MIN((B2381 - MAX($B$3:B2381))/MAX($B$3:B2381),0)</f>
        <v>-0.2822903495620111</v>
      </c>
      <c r="M2381" s="7">
        <f>MIN((C2381 - MAX($C$3:C2381))/MAX($C$3:C2381),0)</f>
        <v>-3.4195543761035986E-2</v>
      </c>
    </row>
    <row r="2382" spans="1:13" x14ac:dyDescent="0.35">
      <c r="A2382" s="3">
        <v>181.112125119344</v>
      </c>
      <c r="B2382" s="3">
        <v>82.918332152103602</v>
      </c>
      <c r="C2382">
        <v>198.09099037174471</v>
      </c>
      <c r="D2382" s="6">
        <f t="shared" si="232"/>
        <v>-1.9142584993675459E-2</v>
      </c>
      <c r="E2382" s="6">
        <f t="shared" si="236"/>
        <v>-1.9123536741446956E-2</v>
      </c>
      <c r="F2382" s="6">
        <f t="shared" si="237"/>
        <v>-1.8432838901601668E-2</v>
      </c>
      <c r="G2382" s="7">
        <f t="shared" si="233"/>
        <v>-1.9647463129351721E-2</v>
      </c>
      <c r="H2382" s="7">
        <f t="shared" si="234"/>
        <v>-1.9628414877123218E-2</v>
      </c>
      <c r="I2382" s="7">
        <f t="shared" si="235"/>
        <v>-1.893771703727793E-2</v>
      </c>
      <c r="K2382" s="7">
        <f>MIN((A2382 - MAX($A$3:A2382))/MAX($A$3:A2382),0)</f>
        <v>-5.3038235311022218E-2</v>
      </c>
      <c r="L2382" s="7">
        <f>MIN((B2382 - MAX($B$3:B2382))/MAX($B$3:B2382),0)</f>
        <v>-0.29601549643185299</v>
      </c>
      <c r="M2382" s="7">
        <f>MIN((C2382 - MAX($C$3:C2382))/MAX($C$3:C2382),0)</f>
        <v>-5.1998061713337804E-2</v>
      </c>
    </row>
    <row r="2383" spans="1:13" x14ac:dyDescent="0.35">
      <c r="A2383" s="3">
        <v>181.954789214675</v>
      </c>
      <c r="B2383" s="3">
        <v>83.351973317781997</v>
      </c>
      <c r="C2383">
        <v>199.15614518354667</v>
      </c>
      <c r="D2383" s="6">
        <f t="shared" si="232"/>
        <v>4.6527204889000584E-3</v>
      </c>
      <c r="E2383" s="6">
        <f t="shared" si="236"/>
        <v>5.2297381582993392E-3</v>
      </c>
      <c r="F2383" s="6">
        <f t="shared" si="237"/>
        <v>5.3770987252022544E-3</v>
      </c>
      <c r="G2383" s="7">
        <f t="shared" si="233"/>
        <v>4.1478423532237971E-3</v>
      </c>
      <c r="H2383" s="7">
        <f t="shared" si="234"/>
        <v>4.7248600226230779E-3</v>
      </c>
      <c r="I2383" s="7">
        <f t="shared" si="235"/>
        <v>4.8722205895259931E-3</v>
      </c>
      <c r="K2383" s="7">
        <f>MIN((A2383 - MAX($A$3:A2383))/MAX($A$3:A2383),0)</f>
        <v>-4.8632286906248851E-2</v>
      </c>
      <c r="L2383" s="7">
        <f>MIN((B2383 - MAX($B$3:B2383))/MAX($B$3:B2383),0)</f>
        <v>-0.29233384181069128</v>
      </c>
      <c r="M2383" s="7">
        <f>MIN((C2383 - MAX($C$3:C2383))/MAX($C$3:C2383),0)</f>
        <v>-4.690056169948733E-2</v>
      </c>
    </row>
    <row r="2384" spans="1:13" x14ac:dyDescent="0.35">
      <c r="A2384" s="3">
        <v>183.41102343099999</v>
      </c>
      <c r="B2384" s="3">
        <v>84.020735975778805</v>
      </c>
      <c r="C2384">
        <v>200.9218524701152</v>
      </c>
      <c r="D2384" s="6">
        <f t="shared" si="232"/>
        <v>8.0032750036982177E-3</v>
      </c>
      <c r="E2384" s="6">
        <f t="shared" si="236"/>
        <v>8.0233572329131281E-3</v>
      </c>
      <c r="F2384" s="6">
        <f t="shared" si="237"/>
        <v>8.8659442817655126E-3</v>
      </c>
      <c r="G2384" s="7">
        <f t="shared" si="233"/>
        <v>7.4983968680219565E-3</v>
      </c>
      <c r="H2384" s="7">
        <f t="shared" si="234"/>
        <v>7.5184790972368668E-3</v>
      </c>
      <c r="I2384" s="7">
        <f t="shared" si="235"/>
        <v>8.3610661460892504E-3</v>
      </c>
      <c r="K2384" s="7">
        <f>MIN((A2384 - MAX($A$3:A2384))/MAX($A$3:A2384),0)</f>
        <v>-4.1018229468720094E-2</v>
      </c>
      <c r="L2384" s="7">
        <f>MIN((B2384 - MAX($B$3:B2384))/MAX($B$3:B2384),0)</f>
        <v>-0.28665598342189519</v>
      </c>
      <c r="M2384" s="7">
        <f>MIN((C2384 - MAX($C$3:C2384))/MAX($C$3:C2384),0)</f>
        <v>-3.8450435184532977E-2</v>
      </c>
    </row>
    <row r="2385" spans="1:13" x14ac:dyDescent="0.35">
      <c r="A2385" s="3">
        <v>185.079562706632</v>
      </c>
      <c r="B2385" s="3">
        <v>84.781857544367199</v>
      </c>
      <c r="C2385">
        <v>202.41738977637434</v>
      </c>
      <c r="D2385" s="6">
        <f t="shared" si="232"/>
        <v>9.0972682253186686E-3</v>
      </c>
      <c r="E2385" s="6">
        <f t="shared" si="236"/>
        <v>9.058734843834345E-3</v>
      </c>
      <c r="F2385" s="6">
        <f t="shared" si="237"/>
        <v>7.4433780490929012E-3</v>
      </c>
      <c r="G2385" s="7">
        <f t="shared" si="233"/>
        <v>8.5923900896424064E-3</v>
      </c>
      <c r="H2385" s="7">
        <f t="shared" si="234"/>
        <v>8.5538567081580828E-3</v>
      </c>
      <c r="I2385" s="7">
        <f t="shared" si="235"/>
        <v>6.9384999134166399E-3</v>
      </c>
      <c r="K2385" s="7">
        <f>MIN((A2385 - MAX($A$3:A2385))/MAX($A$3:A2385),0)</f>
        <v>-3.2294115079006043E-2</v>
      </c>
      <c r="L2385" s="7">
        <f>MIN((B2385 - MAX($B$3:B2385))/MAX($B$3:B2385),0)</f>
        <v>-0.28019398912327836</v>
      </c>
      <c r="M2385" s="7">
        <f>MIN((C2385 - MAX($C$3:C2385))/MAX($C$3:C2385),0)</f>
        <v>-3.1293258260670698E-2</v>
      </c>
    </row>
    <row r="2386" spans="1:13" x14ac:dyDescent="0.35">
      <c r="A2386" s="3">
        <v>184.58046091159699</v>
      </c>
      <c r="B2386" s="3">
        <v>84.554298422503706</v>
      </c>
      <c r="C2386">
        <v>201.98146702981504</v>
      </c>
      <c r="D2386" s="6">
        <f t="shared" si="232"/>
        <v>-2.6966877797638782E-3</v>
      </c>
      <c r="E2386" s="6">
        <f t="shared" si="236"/>
        <v>-2.6840544481395558E-3</v>
      </c>
      <c r="F2386" s="6">
        <f t="shared" si="237"/>
        <v>-2.1535834793685264E-3</v>
      </c>
      <c r="G2386" s="7">
        <f t="shared" si="233"/>
        <v>-3.2015659154401395E-3</v>
      </c>
      <c r="H2386" s="7">
        <f t="shared" si="234"/>
        <v>-3.1889325838158171E-3</v>
      </c>
      <c r="I2386" s="7">
        <f t="shared" si="235"/>
        <v>-2.6584616150447877E-3</v>
      </c>
      <c r="K2386" s="7">
        <f>MIN((A2386 - MAX($A$3:A2386))/MAX($A$3:A2386),0)</f>
        <v>-3.4903715713278077E-2</v>
      </c>
      <c r="L2386" s="7">
        <f>MIN((B2386 - MAX($B$3:B2386))/MAX($B$3:B2386),0)</f>
        <v>-0.28212598764856966</v>
      </c>
      <c r="M2386" s="7">
        <f>MIN((C2386 - MAX($C$3:C2386))/MAX($C$3:C2386),0)</f>
        <v>-3.337944909603343E-2</v>
      </c>
    </row>
    <row r="2387" spans="1:13" x14ac:dyDescent="0.35">
      <c r="A2387" s="3">
        <v>184.87758324164199</v>
      </c>
      <c r="B2387" s="3">
        <v>84.691500642352196</v>
      </c>
      <c r="C2387">
        <v>202.41885752972973</v>
      </c>
      <c r="D2387" s="6">
        <f t="shared" si="232"/>
        <v>1.6097171313669168E-3</v>
      </c>
      <c r="E2387" s="6">
        <f t="shared" si="236"/>
        <v>1.6226522176662542E-3</v>
      </c>
      <c r="F2387" s="6">
        <f t="shared" si="237"/>
        <v>2.16549818330676E-3</v>
      </c>
      <c r="G2387" s="7">
        <f t="shared" si="233"/>
        <v>1.1048389956906553E-3</v>
      </c>
      <c r="H2387" s="7">
        <f t="shared" si="234"/>
        <v>1.1177740819899927E-3</v>
      </c>
      <c r="I2387" s="7">
        <f t="shared" si="235"/>
        <v>1.6606200476304985E-3</v>
      </c>
      <c r="K2387" s="7">
        <f>MIN((A2387 - MAX($A$3:A2387))/MAX($A$3:A2387),0)</f>
        <v>-3.3350183691043186E-2</v>
      </c>
      <c r="L2387" s="7">
        <f>MIN((B2387 - MAX($B$3:B2387))/MAX($B$3:B2387),0)</f>
        <v>-0.28096112779042265</v>
      </c>
      <c r="M2387" s="7">
        <f>MIN((C2387 - MAX($C$3:C2387))/MAX($C$3:C2387),0)</f>
        <v>-3.1286234049103911E-2</v>
      </c>
    </row>
    <row r="2388" spans="1:13" x14ac:dyDescent="0.35">
      <c r="A2388" s="3">
        <v>183.89571695387599</v>
      </c>
      <c r="B2388" s="3">
        <v>84.240363430160798</v>
      </c>
      <c r="C2388">
        <v>201.20535626611814</v>
      </c>
      <c r="D2388" s="6">
        <f t="shared" si="232"/>
        <v>-5.3108996263903979E-3</v>
      </c>
      <c r="E2388" s="6">
        <f t="shared" si="236"/>
        <v>-5.3268298326242551E-3</v>
      </c>
      <c r="F2388" s="6">
        <f t="shared" si="237"/>
        <v>-5.995001050894482E-3</v>
      </c>
      <c r="G2388" s="7">
        <f t="shared" si="233"/>
        <v>-5.8157777620666592E-3</v>
      </c>
      <c r="H2388" s="7">
        <f t="shared" si="234"/>
        <v>-5.8317079683005164E-3</v>
      </c>
      <c r="I2388" s="7">
        <f t="shared" si="235"/>
        <v>-6.4998791865707433E-3</v>
      </c>
      <c r="K2388" s="7">
        <f>MIN((A2388 - MAX($A$3:A2388))/MAX($A$3:A2388),0)</f>
        <v>-3.8483963839328769E-2</v>
      </c>
      <c r="L2388" s="7">
        <f>MIN((B2388 - MAX($B$3:B2388))/MAX($B$3:B2388),0)</f>
        <v>-0.28479132550572511</v>
      </c>
      <c r="M2388" s="7">
        <f>MIN((C2388 - MAX($C$3:C2388))/MAX($C$3:C2388),0)</f>
        <v>-3.7093674093995485E-2</v>
      </c>
    </row>
    <row r="2389" spans="1:13" x14ac:dyDescent="0.35">
      <c r="A2389" s="3">
        <v>186.03090864633401</v>
      </c>
      <c r="B2389" s="3">
        <v>85.219673451479295</v>
      </c>
      <c r="C2389">
        <v>203.66520752688726</v>
      </c>
      <c r="D2389" s="6">
        <f t="shared" si="232"/>
        <v>1.1610883210475004E-2</v>
      </c>
      <c r="E2389" s="6">
        <f t="shared" si="236"/>
        <v>1.1625187516319193E-2</v>
      </c>
      <c r="F2389" s="6">
        <f t="shared" si="237"/>
        <v>1.2225575434063822E-2</v>
      </c>
      <c r="G2389" s="7">
        <f t="shared" si="233"/>
        <v>1.1106005074798742E-2</v>
      </c>
      <c r="H2389" s="7">
        <f t="shared" si="234"/>
        <v>1.112030938064293E-2</v>
      </c>
      <c r="I2389" s="7">
        <f t="shared" si="235"/>
        <v>1.172069729838756E-2</v>
      </c>
      <c r="K2389" s="7">
        <f>MIN((A2389 - MAX($A$3:A2389))/MAX($A$3:A2389),0)</f>
        <v>-2.7319913438468357E-2</v>
      </c>
      <c r="L2389" s="7">
        <f>MIN((B2389 - MAX($B$3:B2389))/MAX($B$3:B2389),0)</f>
        <v>-0.27647689055143104</v>
      </c>
      <c r="M2389" s="7">
        <f>MIN((C2389 - MAX($C$3:C2389))/MAX($C$3:C2389),0)</f>
        <v>-2.5321590170694384E-2</v>
      </c>
    </row>
    <row r="2390" spans="1:13" x14ac:dyDescent="0.35">
      <c r="A2390" s="3">
        <v>185.497823810992</v>
      </c>
      <c r="B2390" s="3">
        <v>84.976448748585696</v>
      </c>
      <c r="C2390">
        <v>203.1820065842175</v>
      </c>
      <c r="D2390" s="6">
        <f t="shared" si="232"/>
        <v>-2.8655713140414993E-3</v>
      </c>
      <c r="E2390" s="6">
        <f t="shared" si="236"/>
        <v>-2.8540909985073047E-3</v>
      </c>
      <c r="F2390" s="6">
        <f t="shared" si="237"/>
        <v>-2.3725257177564961E-3</v>
      </c>
      <c r="G2390" s="7">
        <f t="shared" si="233"/>
        <v>-3.3704494497177606E-3</v>
      </c>
      <c r="H2390" s="7">
        <f t="shared" si="234"/>
        <v>-3.358969134183566E-3</v>
      </c>
      <c r="I2390" s="7">
        <f t="shared" si="235"/>
        <v>-2.8774038534327574E-3</v>
      </c>
      <c r="K2390" s="7">
        <f>MIN((A2390 - MAX($A$3:A2390))/MAX($A$3:A2390),0)</f>
        <v>-3.0107197592258484E-2</v>
      </c>
      <c r="L2390" s="7">
        <f>MIN((B2390 - MAX($B$3:B2390))/MAX($B$3:B2390),0)</f>
        <v>-0.27854189134532026</v>
      </c>
      <c r="M2390" s="7">
        <f>MIN((C2390 - MAX($C$3:C2390))/MAX($C$3:C2390),0)</f>
        <v>-2.7634039764556417E-2</v>
      </c>
    </row>
    <row r="2391" spans="1:13" x14ac:dyDescent="0.35">
      <c r="A2391" s="3">
        <v>184.19722978424099</v>
      </c>
      <c r="B2391" s="3">
        <v>84.378502882158301</v>
      </c>
      <c r="C2391">
        <v>201.53731659543237</v>
      </c>
      <c r="D2391" s="6">
        <f t="shared" si="232"/>
        <v>-7.0113708076501172E-3</v>
      </c>
      <c r="E2391" s="6">
        <f t="shared" si="236"/>
        <v>-7.0366069097156378E-3</v>
      </c>
      <c r="F2391" s="6">
        <f t="shared" si="237"/>
        <v>-8.0946635798845659E-3</v>
      </c>
      <c r="G2391" s="7">
        <f t="shared" si="233"/>
        <v>-7.5162489433263785E-3</v>
      </c>
      <c r="H2391" s="7">
        <f t="shared" si="234"/>
        <v>-7.5414850453918991E-3</v>
      </c>
      <c r="I2391" s="7">
        <f t="shared" si="235"/>
        <v>-8.5995417155608281E-3</v>
      </c>
      <c r="K2391" s="7">
        <f>MIN((A2391 - MAX($A$3:A2391))/MAX($A$3:A2391),0)</f>
        <v>-3.6907475673610086E-2</v>
      </c>
      <c r="L2391" s="7">
        <f>MIN((B2391 - MAX($B$3:B2391))/MAX($B$3:B2391),0)</f>
        <v>-0.28361850845775011</v>
      </c>
      <c r="M2391" s="7">
        <f>MIN((C2391 - MAX($C$3:C2391))/MAX($C$3:C2391),0)</f>
        <v>-3.5505015089193744E-2</v>
      </c>
    </row>
    <row r="2392" spans="1:13" x14ac:dyDescent="0.35">
      <c r="A2392" s="3">
        <v>184.65271929053901</v>
      </c>
      <c r="B2392" s="3">
        <v>84.590415157736302</v>
      </c>
      <c r="C2392">
        <v>202.3700909076814</v>
      </c>
      <c r="D2392" s="6">
        <f t="shared" si="232"/>
        <v>2.4728358120888073E-3</v>
      </c>
      <c r="E2392" s="6">
        <f t="shared" si="236"/>
        <v>2.5114486313410249E-3</v>
      </c>
      <c r="F2392" s="6">
        <f t="shared" si="237"/>
        <v>4.1321097567293052E-3</v>
      </c>
      <c r="G2392" s="7">
        <f t="shared" si="233"/>
        <v>1.967957676412546E-3</v>
      </c>
      <c r="H2392" s="7">
        <f t="shared" si="234"/>
        <v>2.0065704956647636E-3</v>
      </c>
      <c r="I2392" s="7">
        <f t="shared" si="235"/>
        <v>3.6272316210530439E-3</v>
      </c>
      <c r="K2392" s="7">
        <f>MIN((A2392 - MAX($A$3:A2392))/MAX($A$3:A2392),0)</f>
        <v>-3.4525905989100776E-2</v>
      </c>
      <c r="L2392" s="7">
        <f>MIN((B2392 - MAX($B$3:B2392))/MAX($B$3:B2392),0)</f>
        <v>-0.2818193531412983</v>
      </c>
      <c r="M2392" s="7">
        <f>MIN((C2392 - MAX($C$3:C2392))/MAX($C$3:C2392),0)</f>
        <v>-3.1519615951727323E-2</v>
      </c>
    </row>
    <row r="2393" spans="1:13" x14ac:dyDescent="0.35">
      <c r="A2393" s="3">
        <v>184.64451207891699</v>
      </c>
      <c r="B2393" s="3">
        <v>84.587335375666498</v>
      </c>
      <c r="C2393">
        <v>202.43088897272767</v>
      </c>
      <c r="D2393" s="6">
        <f t="shared" si="232"/>
        <v>-4.4446741177465398E-5</v>
      </c>
      <c r="E2393" s="6">
        <f t="shared" si="236"/>
        <v>-3.6408168278417745E-5</v>
      </c>
      <c r="F2393" s="6">
        <f t="shared" si="237"/>
        <v>3.0043009208315276E-4</v>
      </c>
      <c r="G2393" s="7">
        <f t="shared" si="233"/>
        <v>-5.493248768537269E-4</v>
      </c>
      <c r="H2393" s="7">
        <f t="shared" si="234"/>
        <v>-5.4128630395467922E-4</v>
      </c>
      <c r="I2393" s="7">
        <f t="shared" si="235"/>
        <v>-2.0444804359310876E-4</v>
      </c>
      <c r="K2393" s="7">
        <f>MIN((A2393 - MAX($A$3:A2393))/MAX($A$3:A2393),0)</f>
        <v>-3.4568818166270832E-2</v>
      </c>
      <c r="L2393" s="7">
        <f>MIN((B2393 - MAX($B$3:B2393))/MAX($B$3:B2393),0)</f>
        <v>-0.28184550078314347</v>
      </c>
      <c r="M2393" s="7">
        <f>MIN((C2393 - MAX($C$3:C2393))/MAX($C$3:C2393),0)</f>
        <v>-3.1228655300766971E-2</v>
      </c>
    </row>
    <row r="2394" spans="1:13" x14ac:dyDescent="0.35">
      <c r="A2394" s="3">
        <v>184.90059391826799</v>
      </c>
      <c r="B2394" s="3">
        <v>84.704920552728098</v>
      </c>
      <c r="C2394">
        <v>202.73953062901501</v>
      </c>
      <c r="D2394" s="6">
        <f t="shared" si="232"/>
        <v>1.3868911481189775E-3</v>
      </c>
      <c r="E2394" s="6">
        <f t="shared" si="236"/>
        <v>1.3901038085593284E-3</v>
      </c>
      <c r="F2394" s="6">
        <f t="shared" si="237"/>
        <v>1.5246766827611807E-3</v>
      </c>
      <c r="G2394" s="7">
        <f t="shared" si="233"/>
        <v>8.8201301244271598E-4</v>
      </c>
      <c r="H2394" s="7">
        <f t="shared" si="234"/>
        <v>8.8522567288306687E-4</v>
      </c>
      <c r="I2394" s="7">
        <f t="shared" si="235"/>
        <v>1.0197985470849192E-3</v>
      </c>
      <c r="K2394" s="7">
        <f>MIN((A2394 - MAX($A$3:A2394))/MAX($A$3:A2394),0)</f>
        <v>-3.3229870206067588E-2</v>
      </c>
      <c r="L2394" s="7">
        <f>MIN((B2394 - MAX($B$3:B2394))/MAX($B$3:B2394),0)</f>
        <v>-0.28084719147864806</v>
      </c>
      <c r="M2394" s="7">
        <f>MIN((C2394 - MAX($C$3:C2394))/MAX($C$3:C2394),0)</f>
        <v>-2.9751592220576856E-2</v>
      </c>
    </row>
    <row r="2395" spans="1:13" x14ac:dyDescent="0.35">
      <c r="A2395" s="3">
        <v>185.61872653730501</v>
      </c>
      <c r="B2395" s="3">
        <v>85.0341762311417</v>
      </c>
      <c r="C2395">
        <v>203.55481593649381</v>
      </c>
      <c r="D2395" s="6">
        <f t="shared" si="232"/>
        <v>3.8838848692636387E-3</v>
      </c>
      <c r="E2395" s="6">
        <f t="shared" si="236"/>
        <v>3.8870903397948838E-3</v>
      </c>
      <c r="F2395" s="6">
        <f t="shared" si="237"/>
        <v>4.0213435680220688E-3</v>
      </c>
      <c r="G2395" s="7">
        <f t="shared" si="233"/>
        <v>3.379006733587377E-3</v>
      </c>
      <c r="H2395" s="7">
        <f t="shared" si="234"/>
        <v>3.3822122041186221E-3</v>
      </c>
      <c r="I2395" s="7">
        <f t="shared" si="235"/>
        <v>3.5164654323458075E-3</v>
      </c>
      <c r="K2395" s="7">
        <f>MIN((A2395 - MAX($A$3:A2395))/MAX($A$3:A2395),0)</f>
        <v>-2.947504632690489E-2</v>
      </c>
      <c r="L2395" s="7">
        <f>MIN((B2395 - MAX($B$3:B2395))/MAX($B$3:B2395),0)</f>
        <v>-0.27805177954380839</v>
      </c>
      <c r="M2395" s="7">
        <f>MIN((C2395 - MAX($C$3:C2395))/MAX($C$3:C2395),0)</f>
        <v>-2.5849890026569421E-2</v>
      </c>
    </row>
    <row r="2396" spans="1:13" x14ac:dyDescent="0.35">
      <c r="A2396" s="3">
        <v>186.35861896915301</v>
      </c>
      <c r="B2396" s="3">
        <v>85.373723546614599</v>
      </c>
      <c r="C2396">
        <v>204.42713689900927</v>
      </c>
      <c r="D2396" s="6">
        <f t="shared" si="232"/>
        <v>3.9860872103295274E-3</v>
      </c>
      <c r="E2396" s="6">
        <f t="shared" si="236"/>
        <v>3.9930687933041678E-3</v>
      </c>
      <c r="F2396" s="6">
        <f t="shared" si="237"/>
        <v>4.2854351468039507E-3</v>
      </c>
      <c r="G2396" s="7">
        <f t="shared" si="233"/>
        <v>3.4812090746532661E-3</v>
      </c>
      <c r="H2396" s="7">
        <f t="shared" si="234"/>
        <v>3.4881906576279065E-3</v>
      </c>
      <c r="I2396" s="7">
        <f t="shared" si="235"/>
        <v>3.7805570111276894E-3</v>
      </c>
      <c r="K2396" s="7">
        <f>MIN((A2396 - MAX($A$3:A2396))/MAX($A$3:A2396),0)</f>
        <v>-2.5606449221762907E-2</v>
      </c>
      <c r="L2396" s="7">
        <f>MIN((B2396 - MAX($B$3:B2396))/MAX($B$3:B2396),0)</f>
        <v>-0.27516899063432326</v>
      </c>
      <c r="M2396" s="7">
        <f>MIN((C2396 - MAX($C$3:C2396))/MAX($C$3:C2396),0)</f>
        <v>-2.1675232907026346E-2</v>
      </c>
    </row>
    <row r="2397" spans="1:13" x14ac:dyDescent="0.35">
      <c r="A2397" s="3">
        <v>185.310203649062</v>
      </c>
      <c r="B2397" s="3">
        <v>84.892781049581203</v>
      </c>
      <c r="C2397">
        <v>203.21061743835693</v>
      </c>
      <c r="D2397" s="6">
        <f t="shared" si="232"/>
        <v>-5.6257946420205486E-3</v>
      </c>
      <c r="E2397" s="6">
        <f t="shared" si="236"/>
        <v>-5.6333784805672523E-3</v>
      </c>
      <c r="F2397" s="6">
        <f t="shared" si="237"/>
        <v>-5.9508707068245958E-3</v>
      </c>
      <c r="G2397" s="7">
        <f t="shared" si="233"/>
        <v>-6.1306727776968099E-3</v>
      </c>
      <c r="H2397" s="7">
        <f t="shared" si="234"/>
        <v>-6.1382566162435136E-3</v>
      </c>
      <c r="I2397" s="7">
        <f t="shared" si="235"/>
        <v>-6.4557488425008571E-3</v>
      </c>
      <c r="K2397" s="7">
        <f>MIN((A2397 - MAX($A$3:A2397))/MAX($A$3:A2397),0)</f>
        <v>-3.1088187238950491E-2</v>
      </c>
      <c r="L2397" s="7">
        <f>MIN((B2397 - MAX($B$3:B2397))/MAX($B$3:B2397),0)</f>
        <v>-0.2792522380445317</v>
      </c>
      <c r="M2397" s="7">
        <f>MIN((C2397 - MAX($C$3:C2397))/MAX($C$3:C2397),0)</f>
        <v>-2.7497117105280917E-2</v>
      </c>
    </row>
    <row r="2398" spans="1:13" x14ac:dyDescent="0.35">
      <c r="A2398" s="3">
        <v>185.57978444735099</v>
      </c>
      <c r="B2398" s="3">
        <v>85.014498867933298</v>
      </c>
      <c r="C2398">
        <v>203.32351041122934</v>
      </c>
      <c r="D2398" s="6">
        <f t="shared" si="232"/>
        <v>1.4547542066248719E-3</v>
      </c>
      <c r="E2398" s="6">
        <f t="shared" si="236"/>
        <v>1.4337829064759587E-3</v>
      </c>
      <c r="F2398" s="6">
        <f t="shared" si="237"/>
        <v>5.5554662593674435E-4</v>
      </c>
      <c r="G2398" s="7">
        <f t="shared" si="233"/>
        <v>9.4987607094861037E-4</v>
      </c>
      <c r="H2398" s="7">
        <f t="shared" si="234"/>
        <v>9.2890477079969722E-4</v>
      </c>
      <c r="I2398" s="7">
        <f t="shared" si="235"/>
        <v>5.0668490260482842E-5</v>
      </c>
      <c r="K2398" s="7">
        <f>MIN((A2398 - MAX($A$3:A2398))/MAX($A$3:A2398),0)</f>
        <v>-2.9678658703487824E-2</v>
      </c>
      <c r="L2398" s="7">
        <f>MIN((B2398 - MAX($B$3:B2398))/MAX($B$3:B2398),0)</f>
        <v>-0.27821884222355914</v>
      </c>
      <c r="M2398" s="7">
        <f>MIN((C2398 - MAX($C$3:C2398))/MAX($C$3:C2398),0)</f>
        <v>-2.6956846409975001E-2</v>
      </c>
    </row>
    <row r="2399" spans="1:13" x14ac:dyDescent="0.35">
      <c r="A2399" s="3">
        <v>183.18583592581101</v>
      </c>
      <c r="B2399" s="3">
        <v>83.917305705123198</v>
      </c>
      <c r="C2399">
        <v>200.64727922973958</v>
      </c>
      <c r="D2399" s="6">
        <f t="shared" si="232"/>
        <v>-1.2899834584187407E-2</v>
      </c>
      <c r="E2399" s="6">
        <f t="shared" si="236"/>
        <v>-1.2905953424656976E-2</v>
      </c>
      <c r="F2399" s="6">
        <f t="shared" si="237"/>
        <v>-1.3162428565575018E-2</v>
      </c>
      <c r="G2399" s="7">
        <f t="shared" si="233"/>
        <v>-1.340471271986367E-2</v>
      </c>
      <c r="H2399" s="7">
        <f t="shared" si="234"/>
        <v>-1.3410831560333238E-2</v>
      </c>
      <c r="I2399" s="7">
        <f t="shared" si="235"/>
        <v>-1.366730670125128E-2</v>
      </c>
      <c r="K2399" s="7">
        <f>MIN((A2399 - MAX($A$3:A2399))/MAX($A$3:A2399),0)</f>
        <v>-4.2195643499719687E-2</v>
      </c>
      <c r="L2399" s="7">
        <f>MIN((B2399 - MAX($B$3:B2399))/MAX($B$3:B2399),0)</f>
        <v>-0.28753411622861691</v>
      </c>
      <c r="M2399" s="7">
        <f>MIN((C2399 - MAX($C$3:C2399))/MAX($C$3:C2399),0)</f>
        <v>-3.9764457410325547E-2</v>
      </c>
    </row>
    <row r="2400" spans="1:13" x14ac:dyDescent="0.35">
      <c r="A2400" s="3">
        <v>184.67339595844899</v>
      </c>
      <c r="B2400" s="3">
        <v>84.599647941299494</v>
      </c>
      <c r="C2400">
        <v>202.3681890300941</v>
      </c>
      <c r="D2400" s="6">
        <f t="shared" si="232"/>
        <v>8.1204970085156491E-3</v>
      </c>
      <c r="E2400" s="6">
        <f t="shared" si="236"/>
        <v>8.1311265947214412E-3</v>
      </c>
      <c r="F2400" s="6">
        <f t="shared" si="237"/>
        <v>8.5767911080622782E-3</v>
      </c>
      <c r="G2400" s="7">
        <f t="shared" si="233"/>
        <v>7.6156188728393878E-3</v>
      </c>
      <c r="H2400" s="7">
        <f t="shared" si="234"/>
        <v>7.6262484590451799E-3</v>
      </c>
      <c r="I2400" s="7">
        <f t="shared" si="235"/>
        <v>8.071912972386016E-3</v>
      </c>
      <c r="K2400" s="7">
        <f>MIN((A2400 - MAX($A$3:A2400))/MAX($A$3:A2400),0)</f>
        <v>-3.4417796088015901E-2</v>
      </c>
      <c r="L2400" s="7">
        <f>MIN((B2400 - MAX($B$3:B2400))/MAX($B$3:B2400),0)</f>
        <v>-0.28174096593325171</v>
      </c>
      <c r="M2400" s="7">
        <f>MIN((C2400 - MAX($C$3:C2400))/MAX($C$3:C2400),0)</f>
        <v>-3.1528717746997066E-2</v>
      </c>
    </row>
    <row r="2401" spans="1:13" x14ac:dyDescent="0.35">
      <c r="A2401" s="3">
        <v>185.27075614978099</v>
      </c>
      <c r="B2401" s="3">
        <v>84.873891256873094</v>
      </c>
      <c r="C2401">
        <v>203.08335702066739</v>
      </c>
      <c r="D2401" s="6">
        <f t="shared" si="232"/>
        <v>3.2346846075566047E-3</v>
      </c>
      <c r="E2401" s="6">
        <f t="shared" si="236"/>
        <v>3.2416602461973199E-3</v>
      </c>
      <c r="F2401" s="6">
        <f t="shared" si="237"/>
        <v>3.5339941223021944E-3</v>
      </c>
      <c r="G2401" s="7">
        <f t="shared" si="233"/>
        <v>2.7298064718803434E-3</v>
      </c>
      <c r="H2401" s="7">
        <f t="shared" si="234"/>
        <v>2.7367821105210586E-3</v>
      </c>
      <c r="I2401" s="7">
        <f t="shared" si="235"/>
        <v>3.0291159866259326E-3</v>
      </c>
      <c r="K2401" s="7">
        <f>MIN((A2401 - MAX($A$3:A2401))/MAX($A$3:A2401),0)</f>
        <v>-3.1294442195691226E-2</v>
      </c>
      <c r="L2401" s="7">
        <f>MIN((B2401 - MAX($B$3:B2401))/MAX($B$3:B2401),0)</f>
        <v>-0.2794126141760454</v>
      </c>
      <c r="M2401" s="7">
        <f>MIN((C2401 - MAX($C$3:C2401))/MAX($C$3:C2401),0)</f>
        <v>-2.8106145927896484E-2</v>
      </c>
    </row>
    <row r="2402" spans="1:13" x14ac:dyDescent="0.35">
      <c r="A2402" s="3">
        <v>185.088818993849</v>
      </c>
      <c r="B2402" s="3">
        <v>84.790783394749297</v>
      </c>
      <c r="C2402">
        <v>202.90844630038296</v>
      </c>
      <c r="D2402" s="6">
        <f t="shared" si="232"/>
        <v>-9.8200687314572445E-4</v>
      </c>
      <c r="E2402" s="6">
        <f t="shared" si="236"/>
        <v>-9.7919231571777748E-4</v>
      </c>
      <c r="F2402" s="6">
        <f t="shared" si="237"/>
        <v>-8.6127550209163465E-4</v>
      </c>
      <c r="G2402" s="7">
        <f t="shared" si="233"/>
        <v>-1.486885008821986E-3</v>
      </c>
      <c r="H2402" s="7">
        <f t="shared" si="234"/>
        <v>-1.484070451394039E-3</v>
      </c>
      <c r="I2402" s="7">
        <f t="shared" si="235"/>
        <v>-1.3661536377678962E-3</v>
      </c>
      <c r="K2402" s="7">
        <f>MIN((A2402 - MAX($A$3:A2402))/MAX($A$3:A2402),0)</f>
        <v>-3.2245717711509518E-2</v>
      </c>
      <c r="L2402" s="7">
        <f>MIN((B2402 - MAX($B$3:B2402))/MAX($B$3:B2402),0)</f>
        <v>-0.28011820780704738</v>
      </c>
      <c r="M2402" s="7">
        <f>MIN((C2402 - MAX($C$3:C2402))/MAX($C$3:C2402),0)</f>
        <v>-2.8943214295042211E-2</v>
      </c>
    </row>
    <row r="2403" spans="1:13" x14ac:dyDescent="0.35">
      <c r="A2403" s="3">
        <v>181.30403680172799</v>
      </c>
      <c r="B2403" s="3">
        <v>83.0597144099698</v>
      </c>
      <c r="C2403">
        <v>199.04383104298347</v>
      </c>
      <c r="D2403" s="6">
        <f t="shared" si="232"/>
        <v>-2.0448464757056948E-2</v>
      </c>
      <c r="E2403" s="6">
        <f t="shared" si="236"/>
        <v>-2.041576826481703E-2</v>
      </c>
      <c r="F2403" s="6">
        <f t="shared" si="237"/>
        <v>-1.9046103441541156E-2</v>
      </c>
      <c r="G2403" s="7">
        <f t="shared" si="233"/>
        <v>-2.095334289273321E-2</v>
      </c>
      <c r="H2403" s="7">
        <f t="shared" si="234"/>
        <v>-2.0920646400493292E-2</v>
      </c>
      <c r="I2403" s="7">
        <f t="shared" si="235"/>
        <v>-1.9550981577217418E-2</v>
      </c>
      <c r="K2403" s="7">
        <f>MIN((A2403 - MAX($A$3:A2403))/MAX($A$3:A2403),0)</f>
        <v>-5.2034807046376662E-2</v>
      </c>
      <c r="L2403" s="7">
        <f>MIN((B2403 - MAX($B$3:B2403))/MAX($B$3:B2403),0)</f>
        <v>-0.29481514765451988</v>
      </c>
      <c r="M2403" s="7">
        <f>MIN((C2403 - MAX($C$3:C2403))/MAX($C$3:C2403),0)</f>
        <v>-4.7438062283189301E-2</v>
      </c>
    </row>
    <row r="2404" spans="1:13" x14ac:dyDescent="0.35">
      <c r="A2404" s="3">
        <v>182.02973372365199</v>
      </c>
      <c r="B2404" s="3">
        <v>83.363282555320893</v>
      </c>
      <c r="C2404">
        <v>199.96113554495511</v>
      </c>
      <c r="D2404" s="6">
        <f t="shared" si="232"/>
        <v>4.0026517595833323E-3</v>
      </c>
      <c r="E2404" s="6">
        <f t="shared" si="236"/>
        <v>3.6548180728473035E-3</v>
      </c>
      <c r="F2404" s="6">
        <f t="shared" si="237"/>
        <v>4.6085552974186421E-3</v>
      </c>
      <c r="G2404" s="7">
        <f t="shared" si="233"/>
        <v>3.497773623907071E-3</v>
      </c>
      <c r="H2404" s="7">
        <f t="shared" si="234"/>
        <v>3.1499399371710422E-3</v>
      </c>
      <c r="I2404" s="7">
        <f t="shared" si="235"/>
        <v>4.1036771617423808E-3</v>
      </c>
      <c r="K2404" s="7">
        <f>MIN((A2404 - MAX($A$3:A2404))/MAX($A$3:A2404),0)</f>
        <v>-4.8240432498777089E-2</v>
      </c>
      <c r="L2404" s="7">
        <f>MIN((B2404 - MAX($B$3:B2404))/MAX($B$3:B2404),0)</f>
        <v>-0.29223782531146947</v>
      </c>
      <c r="M2404" s="7">
        <f>MIN((C2404 - MAX($C$3:C2404))/MAX($C$3:C2404),0)</f>
        <v>-4.3048127919005127E-2</v>
      </c>
    </row>
    <row r="2405" spans="1:13" x14ac:dyDescent="0.35">
      <c r="A2405" s="3">
        <v>181.243138689446</v>
      </c>
      <c r="B2405" s="3">
        <v>83.005536789396203</v>
      </c>
      <c r="C2405">
        <v>199.32863721168206</v>
      </c>
      <c r="D2405" s="6">
        <f t="shared" si="232"/>
        <v>-4.3212447665289394E-3</v>
      </c>
      <c r="E2405" s="6">
        <f t="shared" si="236"/>
        <v>-4.2914068995218114E-3</v>
      </c>
      <c r="F2405" s="6">
        <f t="shared" si="237"/>
        <v>-3.1631063283837496E-3</v>
      </c>
      <c r="G2405" s="7">
        <f t="shared" si="233"/>
        <v>-4.8261229022052007E-3</v>
      </c>
      <c r="H2405" s="7">
        <f t="shared" si="234"/>
        <v>-4.7962850351980727E-3</v>
      </c>
      <c r="I2405" s="7">
        <f t="shared" si="235"/>
        <v>-3.6679844640600109E-3</v>
      </c>
      <c r="K2405" s="7">
        <f>MIN((A2405 - MAX($A$3:A2405))/MAX($A$3:A2405),0)</f>
        <v>-5.2353218548835595E-2</v>
      </c>
      <c r="L2405" s="7">
        <f>MIN((B2405 - MAX($B$3:B2405))/MAX($B$3:B2405),0)</f>
        <v>-0.29527512079114837</v>
      </c>
      <c r="M2405" s="7">
        <f>MIN((C2405 - MAX($C$3:C2405))/MAX($C$3:C2405),0)</f>
        <v>-4.6075068441543195E-2</v>
      </c>
    </row>
    <row r="2406" spans="1:13" x14ac:dyDescent="0.35">
      <c r="A2406" s="3">
        <v>179.36790238670201</v>
      </c>
      <c r="B2406" s="3">
        <v>82.014118059141694</v>
      </c>
      <c r="C2406">
        <v>196.95827756042854</v>
      </c>
      <c r="D2406" s="6">
        <f t="shared" si="232"/>
        <v>-1.0346522998352726E-2</v>
      </c>
      <c r="E2406" s="6">
        <f t="shared" si="236"/>
        <v>-1.1944007214482114E-2</v>
      </c>
      <c r="F2406" s="6">
        <f t="shared" si="237"/>
        <v>-1.1891716536125512E-2</v>
      </c>
      <c r="G2406" s="7">
        <f t="shared" si="233"/>
        <v>-1.0851401134028988E-2</v>
      </c>
      <c r="H2406" s="7">
        <f t="shared" si="234"/>
        <v>-1.2448885350158376E-2</v>
      </c>
      <c r="I2406" s="7">
        <f t="shared" si="235"/>
        <v>-1.2396594671801774E-2</v>
      </c>
      <c r="K2406" s="7">
        <f>MIN((A2406 - MAX($A$3:A2406))/MAX($A$3:A2406),0)</f>
        <v>-6.2158067767435002E-2</v>
      </c>
      <c r="L2406" s="7">
        <f>MIN((B2406 - MAX($B$3:B2406))/MAX($B$3:B2406),0)</f>
        <v>-0.30369235983264392</v>
      </c>
      <c r="M2406" s="7">
        <f>MIN((C2406 - MAX($C$3:C2406))/MAX($C$3:C2406),0)</f>
        <v>-5.7418873324379296E-2</v>
      </c>
    </row>
    <row r="2407" spans="1:13" x14ac:dyDescent="0.35">
      <c r="A2407" s="3">
        <v>176.64292886080599</v>
      </c>
      <c r="B2407" s="3">
        <v>80.762766191933693</v>
      </c>
      <c r="C2407">
        <v>193.60900911144071</v>
      </c>
      <c r="D2407" s="6">
        <f t="shared" si="232"/>
        <v>-1.5192091169250596E-2</v>
      </c>
      <c r="E2407" s="6">
        <f t="shared" si="236"/>
        <v>-1.5257761673491766E-2</v>
      </c>
      <c r="F2407" s="6">
        <f t="shared" si="237"/>
        <v>-1.7004964150137043E-2</v>
      </c>
      <c r="G2407" s="7">
        <f t="shared" si="233"/>
        <v>-1.5696969304926856E-2</v>
      </c>
      <c r="H2407" s="7">
        <f t="shared" si="234"/>
        <v>-1.5762639809168026E-2</v>
      </c>
      <c r="I2407" s="7">
        <f t="shared" si="235"/>
        <v>-1.7509842285813305E-2</v>
      </c>
      <c r="K2407" s="7">
        <f>MIN((A2407 - MAX($A$3:A2407))/MAX($A$3:A2407),0)</f>
        <v>-7.6405847904258264E-2</v>
      </c>
      <c r="L2407" s="7">
        <f>MIN((B2407 - MAX($B$3:B2407))/MAX($B$3:B2407),0)</f>
        <v>-0.31431645585774892</v>
      </c>
      <c r="M2407" s="7">
        <f>MIN((C2407 - MAX($C$3:C2407))/MAX($C$3:C2407),0)</f>
        <v>-7.3447431592094006E-2</v>
      </c>
    </row>
    <row r="2408" spans="1:13" x14ac:dyDescent="0.35">
      <c r="A2408" s="3">
        <v>175.99681279260199</v>
      </c>
      <c r="B2408" s="3">
        <v>80.491324800083603</v>
      </c>
      <c r="C2408">
        <v>192.79229739577141</v>
      </c>
      <c r="D2408" s="6">
        <f t="shared" si="232"/>
        <v>-3.6577522370745221E-3</v>
      </c>
      <c r="E2408" s="6">
        <f t="shared" si="236"/>
        <v>-3.360971950923595E-3</v>
      </c>
      <c r="F2408" s="6">
        <f t="shared" si="237"/>
        <v>-4.2183559505704765E-3</v>
      </c>
      <c r="G2408" s="7">
        <f t="shared" si="233"/>
        <v>-4.1626303727507839E-3</v>
      </c>
      <c r="H2408" s="7">
        <f t="shared" si="234"/>
        <v>-3.8658500865998563E-3</v>
      </c>
      <c r="I2408" s="7">
        <f t="shared" si="235"/>
        <v>-4.7232340862467378E-3</v>
      </c>
      <c r="K2408" s="7">
        <f>MIN((A2408 - MAX($A$3:A2408))/MAX($A$3:A2408),0)</f>
        <v>-7.9784126480235418E-2</v>
      </c>
      <c r="L2408" s="7">
        <f>MIN((B2408 - MAX($B$3:B2408))/MAX($B$3:B2408),0)</f>
        <v>-0.31662101901682094</v>
      </c>
      <c r="M2408" s="7">
        <f>MIN((C2408 - MAX($C$3:C2408))/MAX($C$3:C2408),0)</f>
        <v>-7.7355960132553858E-2</v>
      </c>
    </row>
    <row r="2409" spans="1:13" x14ac:dyDescent="0.35">
      <c r="A2409" s="3">
        <v>176.11143258984001</v>
      </c>
      <c r="B2409" s="3">
        <v>80.541326222615794</v>
      </c>
      <c r="C2409">
        <v>192.74772730796462</v>
      </c>
      <c r="D2409" s="6">
        <f t="shared" si="232"/>
        <v>6.5126064170884109E-4</v>
      </c>
      <c r="E2409" s="6">
        <f t="shared" si="236"/>
        <v>6.2120262843702871E-4</v>
      </c>
      <c r="F2409" s="6">
        <f t="shared" si="237"/>
        <v>-2.3118189060890971E-4</v>
      </c>
      <c r="G2409" s="7">
        <f t="shared" si="233"/>
        <v>1.4638250603257958E-4</v>
      </c>
      <c r="H2409" s="7">
        <f t="shared" si="234"/>
        <v>1.163244927607672E-4</v>
      </c>
      <c r="I2409" s="7">
        <f t="shared" si="235"/>
        <v>-7.3606002628517127E-4</v>
      </c>
      <c r="K2409" s="7">
        <f>MIN((A2409 - MAX($A$3:A2409))/MAX($A$3:A2409),0)</f>
        <v>-7.9184826099936267E-2</v>
      </c>
      <c r="L2409" s="7">
        <f>MIN((B2409 - MAX($B$3:B2409))/MAX($B$3:B2409),0)</f>
        <v>-0.31619650219761553</v>
      </c>
      <c r="M2409" s="7">
        <f>MIN((C2409 - MAX($C$3:C2409))/MAX($C$3:C2409),0)</f>
        <v>-7.7569258726049459E-2</v>
      </c>
    </row>
    <row r="2410" spans="1:13" x14ac:dyDescent="0.35">
      <c r="A2410" s="3">
        <v>178.46110870605301</v>
      </c>
      <c r="B2410" s="3">
        <v>81.617291356691496</v>
      </c>
      <c r="C2410">
        <v>195.41668174042471</v>
      </c>
      <c r="D2410" s="6">
        <f t="shared" si="232"/>
        <v>1.3341985137815288E-2</v>
      </c>
      <c r="E2410" s="6">
        <f t="shared" si="236"/>
        <v>1.3359168324367293E-2</v>
      </c>
      <c r="F2410" s="6">
        <f t="shared" si="237"/>
        <v>1.3846878869786798E-2</v>
      </c>
      <c r="G2410" s="7">
        <f t="shared" si="233"/>
        <v>1.2837107002139025E-2</v>
      </c>
      <c r="H2410" s="7">
        <f t="shared" si="234"/>
        <v>1.2854290188691031E-2</v>
      </c>
      <c r="I2410" s="7">
        <f t="shared" si="235"/>
        <v>1.3342000734110536E-2</v>
      </c>
      <c r="K2410" s="7">
        <f>MIN((A2410 - MAX($A$3:A2410))/MAX($A$3:A2410),0)</f>
        <v>-6.6899323735086821E-2</v>
      </c>
      <c r="L2410" s="7">
        <f>MIN((B2410 - MAX($B$3:B2410))/MAX($B$3:B2410),0)</f>
        <v>-0.30706145616968239</v>
      </c>
      <c r="M2410" s="7">
        <f>MIN((C2410 - MAX($C$3:C2410))/MAX($C$3:C2410),0)</f>
        <v>-6.4796471985861415E-2</v>
      </c>
    </row>
    <row r="2411" spans="1:13" x14ac:dyDescent="0.35">
      <c r="A2411" s="3">
        <v>176.20738830840401</v>
      </c>
      <c r="B2411" s="3">
        <v>80.582600918242093</v>
      </c>
      <c r="C2411">
        <v>192.66929553007085</v>
      </c>
      <c r="D2411" s="6">
        <f t="shared" si="232"/>
        <v>-1.2628636087659606E-2</v>
      </c>
      <c r="E2411" s="6">
        <f t="shared" si="236"/>
        <v>-1.267734350466866E-2</v>
      </c>
      <c r="F2411" s="6">
        <f t="shared" si="237"/>
        <v>-1.4059118115633812E-2</v>
      </c>
      <c r="G2411" s="7">
        <f t="shared" si="233"/>
        <v>-1.3133514223335868E-2</v>
      </c>
      <c r="H2411" s="7">
        <f t="shared" si="234"/>
        <v>-1.3182221640344922E-2</v>
      </c>
      <c r="I2411" s="7">
        <f t="shared" si="235"/>
        <v>-1.4563996251310074E-2</v>
      </c>
      <c r="K2411" s="7">
        <f>MIN((A2411 - MAX($A$3:A2411))/MAX($A$3:A2411),0)</f>
        <v>-7.8683112608785494E-2</v>
      </c>
      <c r="L2411" s="7">
        <f>MIN((B2411 - MAX($B$3:B2411))/MAX($B$3:B2411),0)</f>
        <v>-0.3158460761174442</v>
      </c>
      <c r="M2411" s="7">
        <f>MIN((C2411 - MAX($C$3:C2411))/MAX($C$3:C2411),0)</f>
        <v>-7.7944608848369651E-2</v>
      </c>
    </row>
    <row r="2412" spans="1:13" x14ac:dyDescent="0.35">
      <c r="A2412" s="3">
        <v>179.40274653834101</v>
      </c>
      <c r="B2412" s="3">
        <v>82.047646073870496</v>
      </c>
      <c r="C2412">
        <v>196.42715757159172</v>
      </c>
      <c r="D2412" s="6">
        <f t="shared" ref="D2412:D2475" si="238">(A2412-A2411)/A2411</f>
        <v>1.8134076332510973E-2</v>
      </c>
      <c r="E2412" s="6">
        <f t="shared" si="236"/>
        <v>1.8180663554342402E-2</v>
      </c>
      <c r="F2412" s="6">
        <f t="shared" si="237"/>
        <v>1.9504208136445683E-2</v>
      </c>
      <c r="G2412" s="7">
        <f t="shared" si="233"/>
        <v>1.762919819683471E-2</v>
      </c>
      <c r="H2412" s="7">
        <f t="shared" si="234"/>
        <v>1.7675785418666139E-2</v>
      </c>
      <c r="I2412" s="7">
        <f t="shared" si="235"/>
        <v>1.8999330000769421E-2</v>
      </c>
      <c r="K2412" s="7">
        <f>MIN((A2412 - MAX($A$3:A2412))/MAX($A$3:A2412),0)</f>
        <v>-6.1975881846401785E-2</v>
      </c>
      <c r="L2412" s="7">
        <f>MIN((B2412 - MAX($B$3:B2412))/MAX($B$3:B2412),0)</f>
        <v>-0.30340770380795229</v>
      </c>
      <c r="M2412" s="7">
        <f>MIN((C2412 - MAX($C$3:C2412))/MAX($C$3:C2412),0)</f>
        <v>-5.9960648586016407E-2</v>
      </c>
    </row>
    <row r="2413" spans="1:13" x14ac:dyDescent="0.35">
      <c r="A2413" s="3">
        <v>177.72265960650299</v>
      </c>
      <c r="B2413" s="3">
        <v>81.279907902706498</v>
      </c>
      <c r="C2413">
        <v>194.63186781950768</v>
      </c>
      <c r="D2413" s="6">
        <f t="shared" si="238"/>
        <v>-9.3648896923601999E-3</v>
      </c>
      <c r="E2413" s="6">
        <f t="shared" si="236"/>
        <v>-9.357223612153057E-3</v>
      </c>
      <c r="F2413" s="6">
        <f t="shared" si="237"/>
        <v>-9.1397227057552714E-3</v>
      </c>
      <c r="G2413" s="7">
        <f t="shared" si="233"/>
        <v>-9.8697678280364621E-3</v>
      </c>
      <c r="H2413" s="7">
        <f t="shared" si="234"/>
        <v>-9.8621017478293192E-3</v>
      </c>
      <c r="I2413" s="7">
        <f t="shared" si="235"/>
        <v>-9.6446008414315335E-3</v>
      </c>
      <c r="K2413" s="7">
        <f>MIN((A2413 - MAX($A$3:A2413))/MAX($A$3:A2413),0)</f>
        <v>-7.0760374241683688E-2</v>
      </c>
      <c r="L2413" s="7">
        <f>MIN((B2413 - MAX($B$3:B2413))/MAX($B$3:B2413),0)</f>
        <v>-0.30992587368992441</v>
      </c>
      <c r="M2413" s="7">
        <f>MIN((C2413 - MAX($C$3:C2413))/MAX($C$3:C2413),0)</f>
        <v>-6.8552347590438253E-2</v>
      </c>
    </row>
    <row r="2414" spans="1:13" x14ac:dyDescent="0.35">
      <c r="A2414" s="3">
        <v>177.02779174150501</v>
      </c>
      <c r="B2414" s="3">
        <v>80.963416182339799</v>
      </c>
      <c r="C2414">
        <v>193.9623035458647</v>
      </c>
      <c r="D2414" s="6">
        <f t="shared" si="238"/>
        <v>-3.9098439475106096E-3</v>
      </c>
      <c r="E2414" s="6">
        <f t="shared" si="236"/>
        <v>-3.8938493968957871E-3</v>
      </c>
      <c r="F2414" s="6">
        <f t="shared" si="237"/>
        <v>-3.4401574682718359E-3</v>
      </c>
      <c r="G2414" s="7">
        <f t="shared" si="233"/>
        <v>-4.4147220831868709E-3</v>
      </c>
      <c r="H2414" s="7">
        <f t="shared" si="234"/>
        <v>-4.3987275325720488E-3</v>
      </c>
      <c r="I2414" s="7">
        <f t="shared" si="235"/>
        <v>-3.9450356039480976E-3</v>
      </c>
      <c r="K2414" s="7">
        <f>MIN((A2414 - MAX($A$3:A2414))/MAX($A$3:A2414),0)</f>
        <v>-7.4393556168241864E-2</v>
      </c>
      <c r="L2414" s="7">
        <f>MIN((B2414 - MAX($B$3:B2414))/MAX($B$3:B2414),0)</f>
        <v>-0.31261291841047029</v>
      </c>
      <c r="M2414" s="7">
        <f>MIN((C2414 - MAX($C$3:C2414))/MAX($C$3:C2414),0)</f>
        <v>-7.175667418817927E-2</v>
      </c>
    </row>
    <row r="2415" spans="1:13" x14ac:dyDescent="0.35">
      <c r="A2415" s="3">
        <v>175.52135510520799</v>
      </c>
      <c r="B2415" s="3">
        <v>80.272953693878605</v>
      </c>
      <c r="C2415">
        <v>192.20658111662954</v>
      </c>
      <c r="D2415" s="6">
        <f t="shared" si="238"/>
        <v>-8.5096053081694378E-3</v>
      </c>
      <c r="E2415" s="6">
        <f t="shared" si="236"/>
        <v>-8.5280799775812946E-3</v>
      </c>
      <c r="F2415" s="6">
        <f t="shared" si="237"/>
        <v>-9.0518744990054321E-3</v>
      </c>
      <c r="G2415" s="7">
        <f t="shared" si="233"/>
        <v>-9.0144834438457E-3</v>
      </c>
      <c r="H2415" s="7">
        <f t="shared" si="234"/>
        <v>-9.0329581132575568E-3</v>
      </c>
      <c r="I2415" s="7">
        <f t="shared" si="235"/>
        <v>-9.5567526346816943E-3</v>
      </c>
      <c r="K2415" s="7">
        <f>MIN((A2415 - MAX($A$3:A2415))/MAX($A$3:A2415),0)</f>
        <v>-8.2270101675948434E-2</v>
      </c>
      <c r="L2415" s="7">
        <f>MIN((B2415 - MAX($B$3:B2415))/MAX($B$3:B2415),0)</f>
        <v>-0.318475010417822</v>
      </c>
      <c r="M2415" s="7">
        <f>MIN((C2415 - MAX($C$3:C2415))/MAX($C$3:C2415),0)</f>
        <v>-8.0159016277967288E-2</v>
      </c>
    </row>
    <row r="2416" spans="1:13" x14ac:dyDescent="0.35">
      <c r="A2416" s="3">
        <v>174.736798443758</v>
      </c>
      <c r="B2416" s="3">
        <v>79.869880713538706</v>
      </c>
      <c r="C2416">
        <v>191.21487599034589</v>
      </c>
      <c r="D2416" s="6">
        <f t="shared" si="238"/>
        <v>-4.4698644274921281E-3</v>
      </c>
      <c r="E2416" s="6">
        <f t="shared" si="236"/>
        <v>-5.0212800425535739E-3</v>
      </c>
      <c r="F2416" s="6">
        <f t="shared" si="237"/>
        <v>-5.1595794510380924E-3</v>
      </c>
      <c r="G2416" s="7">
        <f t="shared" si="233"/>
        <v>-4.9747425631683894E-3</v>
      </c>
      <c r="H2416" s="7">
        <f t="shared" si="234"/>
        <v>-5.5261581782298352E-3</v>
      </c>
      <c r="I2416" s="7">
        <f t="shared" si="235"/>
        <v>-5.6644575867143537E-3</v>
      </c>
      <c r="K2416" s="7">
        <f>MIN((A2416 - MAX($A$3:A2416))/MAX($A$3:A2416),0)</f>
        <v>-8.6372229902513073E-2</v>
      </c>
      <c r="L2416" s="7">
        <f>MIN((B2416 - MAX($B$3:B2416))/MAX($B$3:B2416),0)</f>
        <v>-0.32189713824651256</v>
      </c>
      <c r="M2416" s="7">
        <f>MIN((C2416 - MAX($C$3:C2416))/MAX($C$3:C2416),0)</f>
        <v>-8.4905008915802146E-2</v>
      </c>
    </row>
    <row r="2417" spans="1:13" x14ac:dyDescent="0.35">
      <c r="A2417" s="3">
        <v>176.63955026146999</v>
      </c>
      <c r="B2417" s="3">
        <v>80.741556515023703</v>
      </c>
      <c r="C2417">
        <v>193.42186022233361</v>
      </c>
      <c r="D2417" s="6">
        <f t="shared" si="238"/>
        <v>1.0889245051175755E-2</v>
      </c>
      <c r="E2417" s="6">
        <f t="shared" si="236"/>
        <v>1.0913698551915327E-2</v>
      </c>
      <c r="F2417" s="6">
        <f t="shared" si="237"/>
        <v>1.154190656222346E-2</v>
      </c>
      <c r="G2417" s="7">
        <f t="shared" si="233"/>
        <v>1.0384366915499493E-2</v>
      </c>
      <c r="H2417" s="7">
        <f t="shared" si="234"/>
        <v>1.0408820416239065E-2</v>
      </c>
      <c r="I2417" s="7">
        <f t="shared" si="235"/>
        <v>1.1037028426547198E-2</v>
      </c>
      <c r="K2417" s="7">
        <f>MIN((A2417 - MAX($A$3:A2417))/MAX($A$3:A2417),0)</f>
        <v>-7.6423513228362272E-2</v>
      </c>
      <c r="L2417" s="7">
        <f>MIN((B2417 - MAX($B$3:B2417))/MAX($B$3:B2417),0)</f>
        <v>-0.31449652802614386</v>
      </c>
      <c r="M2417" s="7">
        <f>MIN((C2417 - MAX($C$3:C2417))/MAX($C$3:C2417),0)</f>
        <v>-7.4343068033149634E-2</v>
      </c>
    </row>
    <row r="2418" spans="1:13" x14ac:dyDescent="0.35">
      <c r="A2418" s="3">
        <v>177.158862433801</v>
      </c>
      <c r="B2418" s="3">
        <v>80.979704752188496</v>
      </c>
      <c r="C2418">
        <v>194.03982573012976</v>
      </c>
      <c r="D2418" s="6">
        <f t="shared" si="238"/>
        <v>2.939954113120776E-3</v>
      </c>
      <c r="E2418" s="6">
        <f t="shared" si="236"/>
        <v>2.949512586130053E-3</v>
      </c>
      <c r="F2418" s="6">
        <f t="shared" si="237"/>
        <v>3.1949103740695132E-3</v>
      </c>
      <c r="G2418" s="7">
        <f t="shared" si="233"/>
        <v>2.4350759774445143E-3</v>
      </c>
      <c r="H2418" s="7">
        <f t="shared" si="234"/>
        <v>2.4446344504537917E-3</v>
      </c>
      <c r="I2418" s="7">
        <f t="shared" si="235"/>
        <v>2.6900322383932515E-3</v>
      </c>
      <c r="K2418" s="7">
        <f>MIN((A2418 - MAX($A$3:A2418))/MAX($A$3:A2418),0)</f>
        <v>-7.3708240737296357E-2</v>
      </c>
      <c r="L2418" s="7">
        <f>MIN((B2418 - MAX($B$3:B2418))/MAX($B$3:B2418),0)</f>
        <v>-0.3124746269077211</v>
      </c>
      <c r="M2418" s="7">
        <f>MIN((C2418 - MAX($C$3:C2418))/MAX($C$3:C2418),0)</f>
        <v>-7.1385677098379383E-2</v>
      </c>
    </row>
    <row r="2419" spans="1:13" x14ac:dyDescent="0.35">
      <c r="A2419" s="3">
        <v>172.572394317468</v>
      </c>
      <c r="B2419" s="3">
        <v>78.882368269039603</v>
      </c>
      <c r="C2419">
        <v>188.96189526236091</v>
      </c>
      <c r="D2419" s="6">
        <f t="shared" si="238"/>
        <v>-2.5889013133886179E-2</v>
      </c>
      <c r="E2419" s="6">
        <f t="shared" si="236"/>
        <v>-2.5899532352792538E-2</v>
      </c>
      <c r="F2419" s="6">
        <f t="shared" si="237"/>
        <v>-2.6169527047665092E-2</v>
      </c>
      <c r="G2419" s="7">
        <f t="shared" si="233"/>
        <v>-2.6393891269562441E-2</v>
      </c>
      <c r="H2419" s="7">
        <f t="shared" si="234"/>
        <v>-2.64044104884688E-2</v>
      </c>
      <c r="I2419" s="7">
        <f t="shared" si="235"/>
        <v>-2.6674405183341354E-2</v>
      </c>
      <c r="K2419" s="7">
        <f>MIN((A2419 - MAX($A$3:A2419))/MAX($A$3:A2419),0)</f>
        <v>-9.7689020258659026E-2</v>
      </c>
      <c r="L2419" s="7">
        <f>MIN((B2419 - MAX($B$3:B2419))/MAX($B$3:B2419),0)</f>
        <v>-0.33028121255149034</v>
      </c>
      <c r="M2419" s="7">
        <f>MIN((C2419 - MAX($C$3:C2419))/MAX($C$3:C2419),0)</f>
        <v>-9.5687074738402544E-2</v>
      </c>
    </row>
    <row r="2420" spans="1:13" x14ac:dyDescent="0.35">
      <c r="A2420" s="3">
        <v>173.281982085896</v>
      </c>
      <c r="B2420" s="3">
        <v>79.230455141628397</v>
      </c>
      <c r="C2420">
        <v>189.85883727059894</v>
      </c>
      <c r="D2420" s="6">
        <f t="shared" si="238"/>
        <v>4.1118266408394092E-3</v>
      </c>
      <c r="E2420" s="6">
        <f t="shared" si="236"/>
        <v>4.4127335452403557E-3</v>
      </c>
      <c r="F2420" s="6">
        <f t="shared" si="237"/>
        <v>4.7466819010927273E-3</v>
      </c>
      <c r="G2420" s="7">
        <f t="shared" si="233"/>
        <v>3.6069485051631479E-3</v>
      </c>
      <c r="H2420" s="7">
        <f t="shared" si="234"/>
        <v>3.9078554095640945E-3</v>
      </c>
      <c r="I2420" s="7">
        <f t="shared" si="235"/>
        <v>4.241803765416466E-3</v>
      </c>
      <c r="K2420" s="7">
        <f>MIN((A2420 - MAX($A$3:A2420))/MAX($A$3:A2420),0)</f>
        <v>-9.3978873933836679E-2</v>
      </c>
      <c r="L2420" s="7">
        <f>MIN((B2420 - MAX($B$3:B2420))/MAX($B$3:B2420),0)</f>
        <v>-0.32732592199223864</v>
      </c>
      <c r="M2420" s="7">
        <f>MIN((C2420 - MAX($C$3:C2420))/MAX($C$3:C2420),0)</f>
        <v>-9.1394588943139107E-2</v>
      </c>
    </row>
    <row r="2421" spans="1:13" x14ac:dyDescent="0.35">
      <c r="A2421" s="3">
        <v>173.281982085896</v>
      </c>
      <c r="B2421" s="3">
        <v>78.465971950137401</v>
      </c>
      <c r="C2421">
        <v>187.95334198136365</v>
      </c>
      <c r="D2421" s="6">
        <f t="shared" si="238"/>
        <v>0</v>
      </c>
      <c r="E2421" s="6">
        <f t="shared" si="236"/>
        <v>-9.6488552302828982E-3</v>
      </c>
      <c r="F2421" s="6">
        <f t="shared" si="237"/>
        <v>-1.0036379220628305E-2</v>
      </c>
      <c r="G2421" s="7">
        <f t="shared" si="233"/>
        <v>-5.0487813567626151E-4</v>
      </c>
      <c r="H2421" s="7">
        <f t="shared" si="234"/>
        <v>-1.015373336595916E-2</v>
      </c>
      <c r="I2421" s="7">
        <f t="shared" si="235"/>
        <v>-1.0541257356304568E-2</v>
      </c>
      <c r="K2421" s="7">
        <f>MIN((A2421 - MAX($A$3:A2421))/MAX($A$3:A2421),0)</f>
        <v>-9.3978873933836679E-2</v>
      </c>
      <c r="L2421" s="7">
        <f>MIN((B2421 - MAX($B$3:B2421))/MAX($B$3:B2421),0)</f>
        <v>-0.33381645678809951</v>
      </c>
      <c r="M2421" s="7">
        <f>MIN((C2421 - MAX($C$3:C2421))/MAX($C$3:C2421),0)</f>
        <v>-0.10051369741042061</v>
      </c>
    </row>
    <row r="2422" spans="1:13" x14ac:dyDescent="0.35">
      <c r="A2422" s="3">
        <v>175.83094029385001</v>
      </c>
      <c r="B2422" s="3">
        <v>79.620668592636804</v>
      </c>
      <c r="C2422">
        <v>190.75216157690457</v>
      </c>
      <c r="D2422" s="6">
        <f t="shared" si="238"/>
        <v>1.4709886032412077E-2</v>
      </c>
      <c r="E2422" s="6">
        <f t="shared" si="236"/>
        <v>1.4715890389189024E-2</v>
      </c>
      <c r="F2422" s="6">
        <f t="shared" si="237"/>
        <v>1.4891033945107686E-2</v>
      </c>
      <c r="G2422" s="7">
        <f t="shared" si="233"/>
        <v>1.4205007896735814E-2</v>
      </c>
      <c r="H2422" s="7">
        <f t="shared" si="234"/>
        <v>1.4211012253512761E-2</v>
      </c>
      <c r="I2422" s="7">
        <f t="shared" si="235"/>
        <v>1.4386155809431424E-2</v>
      </c>
      <c r="K2422" s="7">
        <f>MIN((A2422 - MAX($A$3:A2422))/MAX($A$3:A2422),0)</f>
        <v>-8.0651406426445763E-2</v>
      </c>
      <c r="L2422" s="7">
        <f>MIN((B2422 - MAX($B$3:B2422))/MAX($B$3:B2422),0)</f>
        <v>-0.32401297278711166</v>
      </c>
      <c r="M2422" s="7">
        <f>MIN((C2422 - MAX($C$3:C2422))/MAX($C$3:C2422),0)</f>
        <v>-8.7119416345399783E-2</v>
      </c>
    </row>
    <row r="2423" spans="1:13" x14ac:dyDescent="0.35">
      <c r="A2423" s="3">
        <v>175.855739814803</v>
      </c>
      <c r="B2423" s="3">
        <v>79.676654312173</v>
      </c>
      <c r="C2423">
        <v>190.87623841689361</v>
      </c>
      <c r="D2423" s="6">
        <f t="shared" si="238"/>
        <v>1.4104184912820772E-4</v>
      </c>
      <c r="E2423" s="6">
        <f t="shared" si="236"/>
        <v>7.0315560677636864E-4</v>
      </c>
      <c r="F2423" s="6">
        <f t="shared" si="237"/>
        <v>6.5046099065577698E-4</v>
      </c>
      <c r="G2423" s="7">
        <f t="shared" si="233"/>
        <v>-3.6383628654805382E-4</v>
      </c>
      <c r="H2423" s="7">
        <f t="shared" si="234"/>
        <v>1.9827747110010713E-4</v>
      </c>
      <c r="I2423" s="7">
        <f t="shared" si="235"/>
        <v>1.4558285497951547E-4</v>
      </c>
      <c r="K2423" s="7">
        <f>MIN((A2423 - MAX($A$3:A2423))/MAX($A$3:A2423),0)</f>
        <v>-8.0521739800814729E-2</v>
      </c>
      <c r="L2423" s="7">
        <f>MIN((B2423 - MAX($B$3:B2423))/MAX($B$3:B2423),0)</f>
        <v>-0.32353764871881879</v>
      </c>
      <c r="M2423" s="7">
        <f>MIN((C2423 - MAX($C$3:C2423))/MAX($C$3:C2423),0)</f>
        <v>-8.652562313660539E-2</v>
      </c>
    </row>
    <row r="2424" spans="1:13" x14ac:dyDescent="0.35">
      <c r="A2424" s="3">
        <v>176.84544420039401</v>
      </c>
      <c r="B2424" s="3">
        <v>80.123938023524502</v>
      </c>
      <c r="C2424">
        <v>191.87005214658927</v>
      </c>
      <c r="D2424" s="6">
        <f t="shared" si="238"/>
        <v>5.6279333653441602E-3</v>
      </c>
      <c r="E2424" s="6">
        <f t="shared" si="236"/>
        <v>5.6137361089365753E-3</v>
      </c>
      <c r="F2424" s="6">
        <f t="shared" si="237"/>
        <v>5.206586937893584E-3</v>
      </c>
      <c r="G2424" s="7">
        <f t="shared" si="233"/>
        <v>5.1230552296678989E-3</v>
      </c>
      <c r="H2424" s="7">
        <f t="shared" si="234"/>
        <v>5.108857973260314E-3</v>
      </c>
      <c r="I2424" s="7">
        <f t="shared" si="235"/>
        <v>4.7017088022173227E-3</v>
      </c>
      <c r="K2424" s="7">
        <f>MIN((A2424 - MAX($A$3:A2424))/MAX($A$3:A2424),0)</f>
        <v>-7.5346977421531139E-2</v>
      </c>
      <c r="L2424" s="7">
        <f>MIN((B2424 - MAX($B$3:B2424))/MAX($B$3:B2424),0)</f>
        <v>-0.31974016759109553</v>
      </c>
      <c r="M2424" s="7">
        <f>MIN((C2424 - MAX($C$3:C2424))/MAX($C$3:C2424),0)</f>
        <v>-8.1769539377927969E-2</v>
      </c>
    </row>
    <row r="2425" spans="1:13" x14ac:dyDescent="0.35">
      <c r="A2425" s="3">
        <v>177.01629242128899</v>
      </c>
      <c r="B2425" s="3">
        <v>80.947968894938299</v>
      </c>
      <c r="C2425">
        <v>193.93001297204549</v>
      </c>
      <c r="D2425" s="6">
        <f t="shared" si="238"/>
        <v>9.660877704114534E-4</v>
      </c>
      <c r="E2425" s="6">
        <f t="shared" si="236"/>
        <v>1.028445295801437E-2</v>
      </c>
      <c r="F2425" s="6">
        <f t="shared" si="237"/>
        <v>1.0736229038403553E-2</v>
      </c>
      <c r="G2425" s="7">
        <f t="shared" si="233"/>
        <v>4.6120963473519189E-4</v>
      </c>
      <c r="H2425" s="7">
        <f t="shared" si="234"/>
        <v>9.7795748223381083E-3</v>
      </c>
      <c r="I2425" s="7">
        <f t="shared" si="235"/>
        <v>1.0231350902727291E-2</v>
      </c>
      <c r="K2425" s="7">
        <f>MIN((A2425 - MAX($A$3:A2425))/MAX($A$3:A2425),0)</f>
        <v>-7.445368144454409E-2</v>
      </c>
      <c r="L2425" s="7">
        <f>MIN((B2425 - MAX($B$3:B2425))/MAX($B$3:B2425),0)</f>
        <v>-0.3127440673454594</v>
      </c>
      <c r="M2425" s="7">
        <f>MIN((C2425 - MAX($C$3:C2425))/MAX($C$3:C2425),0)</f>
        <v>-7.1911206842650607E-2</v>
      </c>
    </row>
    <row r="2426" spans="1:13" x14ac:dyDescent="0.35">
      <c r="A2426" s="3">
        <v>177.04009268015301</v>
      </c>
      <c r="B2426" s="3">
        <v>80.957912627483196</v>
      </c>
      <c r="C2426">
        <v>193.9032213051635</v>
      </c>
      <c r="D2426" s="6">
        <f t="shared" si="238"/>
        <v>1.3445236333032537E-4</v>
      </c>
      <c r="E2426" s="6">
        <f t="shared" si="236"/>
        <v>1.2284103826994513E-4</v>
      </c>
      <c r="F2426" s="6">
        <f t="shared" si="237"/>
        <v>-1.3815121481919717E-4</v>
      </c>
      <c r="G2426" s="7">
        <f t="shared" si="233"/>
        <v>-3.7042577234593614E-4</v>
      </c>
      <c r="H2426" s="7">
        <f t="shared" si="234"/>
        <v>-3.8203709740631641E-4</v>
      </c>
      <c r="I2426" s="7">
        <f t="shared" si="235"/>
        <v>-6.4302935049545865E-4</v>
      </c>
      <c r="K2426" s="7">
        <f>MIN((A2426 - MAX($A$3:A2426))/MAX($A$3:A2426),0)</f>
        <v>-7.4329239554642629E-2</v>
      </c>
      <c r="L2426" s="7">
        <f>MIN((B2426 - MAX($B$3:B2426))/MAX($B$3:B2426),0)</f>
        <v>-0.3126596441131349</v>
      </c>
      <c r="M2426" s="7">
        <f>MIN((C2426 - MAX($C$3:C2426))/MAX($C$3:C2426),0)</f>
        <v>-7.203942343688538E-2</v>
      </c>
    </row>
    <row r="2427" spans="1:13" x14ac:dyDescent="0.35">
      <c r="A2427" s="3">
        <v>177.082614076607</v>
      </c>
      <c r="B2427" s="3">
        <v>81.284396062449801</v>
      </c>
      <c r="C2427">
        <v>194.7496808670081</v>
      </c>
      <c r="D2427" s="6">
        <f t="shared" si="238"/>
        <v>2.4017947466178067E-4</v>
      </c>
      <c r="E2427" s="6">
        <f t="shared" si="236"/>
        <v>4.0327550991695353E-3</v>
      </c>
      <c r="F2427" s="6">
        <f t="shared" si="237"/>
        <v>4.3653713236277026E-3</v>
      </c>
      <c r="G2427" s="7">
        <f t="shared" si="233"/>
        <v>-2.6469866101448084E-4</v>
      </c>
      <c r="H2427" s="7">
        <f t="shared" si="234"/>
        <v>3.527876963493274E-3</v>
      </c>
      <c r="I2427" s="7">
        <f t="shared" si="235"/>
        <v>3.8604931879514413E-3</v>
      </c>
      <c r="K2427" s="7">
        <f>MIN((A2427 - MAX($A$3:A2427))/MAX($A$3:A2427),0)</f>
        <v>-7.410691243768909E-2</v>
      </c>
      <c r="L2427" s="7">
        <f>MIN((B2427 - MAX($B$3:B2427))/MAX($B$3:B2427),0)</f>
        <v>-0.30988776878806717</v>
      </c>
      <c r="M2427" s="7">
        <f>MIN((C2427 - MAX($C$3:C2427))/MAX($C$3:C2427),0)</f>
        <v>-6.7988530946499731E-2</v>
      </c>
    </row>
    <row r="2428" spans="1:13" x14ac:dyDescent="0.35">
      <c r="A2428" s="3">
        <v>176.88449609918601</v>
      </c>
      <c r="B2428" s="3">
        <v>81.148158564086501</v>
      </c>
      <c r="C2428">
        <v>194.49784746735023</v>
      </c>
      <c r="D2428" s="6">
        <f t="shared" si="238"/>
        <v>-1.1187884166611918E-3</v>
      </c>
      <c r="E2428" s="6">
        <f t="shared" si="236"/>
        <v>-1.6760596739702753E-3</v>
      </c>
      <c r="F2428" s="6">
        <f t="shared" si="237"/>
        <v>-1.2931132854068325E-3</v>
      </c>
      <c r="G2428" s="7">
        <f t="shared" si="233"/>
        <v>-1.6236665523374533E-3</v>
      </c>
      <c r="H2428" s="7">
        <f t="shared" si="234"/>
        <v>-2.1809378096465369E-3</v>
      </c>
      <c r="I2428" s="7">
        <f t="shared" si="235"/>
        <v>-1.797991421083094E-3</v>
      </c>
      <c r="K2428" s="7">
        <f>MIN((A2428 - MAX($A$3:A2428))/MAX($A$3:A2428),0)</f>
        <v>-7.5142790899120473E-2</v>
      </c>
      <c r="L2428" s="7">
        <f>MIN((B2428 - MAX($B$3:B2428))/MAX($B$3:B2428),0)</f>
        <v>-0.31104443806931514</v>
      </c>
      <c r="M2428" s="7">
        <f>MIN((C2428 - MAX($C$3:C2428))/MAX($C$3:C2428),0)</f>
        <v>-6.9193727359284349E-2</v>
      </c>
    </row>
    <row r="2429" spans="1:13" x14ac:dyDescent="0.35">
      <c r="A2429" s="3">
        <v>177.028068311243</v>
      </c>
      <c r="B2429" s="3">
        <v>82.414929991478502</v>
      </c>
      <c r="C2429">
        <v>197.80866491294259</v>
      </c>
      <c r="D2429" s="6">
        <f t="shared" si="238"/>
        <v>8.1167210933222984E-4</v>
      </c>
      <c r="E2429" s="6">
        <f t="shared" si="236"/>
        <v>1.5610599794344964E-2</v>
      </c>
      <c r="F2429" s="6">
        <f t="shared" si="237"/>
        <v>1.7022386050560997E-2</v>
      </c>
      <c r="G2429" s="7">
        <f t="shared" si="233"/>
        <v>3.0679397365596832E-4</v>
      </c>
      <c r="H2429" s="7">
        <f t="shared" si="234"/>
        <v>1.5105721658668702E-2</v>
      </c>
      <c r="I2429" s="7">
        <f t="shared" si="235"/>
        <v>1.6517507914884735E-2</v>
      </c>
      <c r="K2429" s="7">
        <f>MIN((A2429 - MAX($A$3:A2429))/MAX($A$3:A2429),0)</f>
        <v>-7.4392110097378436E-2</v>
      </c>
      <c r="L2429" s="7">
        <f>MIN((B2429 - MAX($B$3:B2429))/MAX($B$3:B2429),0)</f>
        <v>-0.30028942851592716</v>
      </c>
      <c r="M2429" s="7">
        <f>MIN((C2429 - MAX($C$3:C2429))/MAX($C$3:C2429),0)</f>
        <v>-5.3349183648110352E-2</v>
      </c>
    </row>
    <row r="2430" spans="1:13" x14ac:dyDescent="0.35">
      <c r="A2430" s="3">
        <v>178.00984276179901</v>
      </c>
      <c r="B2430" s="3">
        <v>82.869383971766197</v>
      </c>
      <c r="C2430">
        <v>198.80723333660649</v>
      </c>
      <c r="D2430" s="6">
        <f t="shared" si="238"/>
        <v>5.5458688552703968E-3</v>
      </c>
      <c r="E2430" s="6">
        <f t="shared" si="236"/>
        <v>5.5142190903357544E-3</v>
      </c>
      <c r="F2430" s="6">
        <f t="shared" si="237"/>
        <v>5.0481530933105308E-3</v>
      </c>
      <c r="G2430" s="7">
        <f t="shared" si="233"/>
        <v>5.0409907195941355E-3</v>
      </c>
      <c r="H2430" s="7">
        <f t="shared" si="234"/>
        <v>5.0093409546594931E-3</v>
      </c>
      <c r="I2430" s="7">
        <f t="shared" si="235"/>
        <v>4.5432749576342695E-3</v>
      </c>
      <c r="K2430" s="7">
        <f>MIN((A2430 - MAX($A$3:A2430))/MAX($A$3:A2430),0)</f>
        <v>-6.9258810128574932E-2</v>
      </c>
      <c r="L2430" s="7">
        <f>MIN((B2430 - MAX($B$3:B2430))/MAX($B$3:B2430),0)</f>
        <v>-0.29643107112493994</v>
      </c>
      <c r="M2430" s="7">
        <f>MIN((C2430 - MAX($C$3:C2430))/MAX($C$3:C2430),0)</f>
        <v>-4.8570345401258617E-2</v>
      </c>
    </row>
    <row r="2431" spans="1:13" x14ac:dyDescent="0.35">
      <c r="A2431" s="3">
        <v>178.12889195877901</v>
      </c>
      <c r="B2431" s="3">
        <v>82.926064632442902</v>
      </c>
      <c r="C2431">
        <v>198.98772565415803</v>
      </c>
      <c r="D2431" s="6">
        <f t="shared" si="238"/>
        <v>6.6877873230473256E-4</v>
      </c>
      <c r="E2431" s="6">
        <f t="shared" si="236"/>
        <v>6.8397589025176973E-4</v>
      </c>
      <c r="F2431" s="6">
        <f t="shared" si="237"/>
        <v>9.0787600894753602E-4</v>
      </c>
      <c r="G2431" s="7">
        <f t="shared" si="233"/>
        <v>1.6390059662847105E-4</v>
      </c>
      <c r="H2431" s="7">
        <f t="shared" si="234"/>
        <v>1.7909775457550822E-4</v>
      </c>
      <c r="I2431" s="7">
        <f t="shared" si="235"/>
        <v>4.0299787327127451E-4</v>
      </c>
      <c r="K2431" s="7">
        <f>MIN((A2431 - MAX($A$3:A2431))/MAX($A$3:A2431),0)</f>
        <v>-6.8636350215508929E-2</v>
      </c>
      <c r="L2431" s="7">
        <f>MIN((B2431 - MAX($B$3:B2431))/MAX($B$3:B2431),0)</f>
        <v>-0.29594984694045917</v>
      </c>
      <c r="M2431" s="7">
        <f>MIN((C2431 - MAX($C$3:C2431))/MAX($C$3:C2431),0)</f>
        <v>-4.7706565243647178E-2</v>
      </c>
    </row>
    <row r="2432" spans="1:13" x14ac:dyDescent="0.35">
      <c r="A2432" s="3">
        <v>179.410154789975</v>
      </c>
      <c r="B2432" s="3">
        <v>83.519825302417502</v>
      </c>
      <c r="C2432">
        <v>200.31643521987874</v>
      </c>
      <c r="D2432" s="6">
        <f t="shared" si="238"/>
        <v>7.1928973290446719E-3</v>
      </c>
      <c r="E2432" s="6">
        <f t="shared" si="236"/>
        <v>7.1601211586049965E-3</v>
      </c>
      <c r="F2432" s="6">
        <f t="shared" si="237"/>
        <v>6.6773443505255227E-3</v>
      </c>
      <c r="G2432" s="7">
        <f t="shared" si="233"/>
        <v>6.6880191933684106E-3</v>
      </c>
      <c r="H2432" s="7">
        <f t="shared" si="234"/>
        <v>6.6552430229287352E-3</v>
      </c>
      <c r="I2432" s="7">
        <f t="shared" si="235"/>
        <v>6.1724662148492614E-3</v>
      </c>
      <c r="K2432" s="7">
        <f>MIN((A2432 - MAX($A$3:A2432))/MAX($A$3:A2432),0)</f>
        <v>-6.1937147106604765E-2</v>
      </c>
      <c r="L2432" s="7">
        <f>MIN((B2432 - MAX($B$3:B2432))/MAX($B$3:B2432),0)</f>
        <v>-0.29090876254281844</v>
      </c>
      <c r="M2432" s="7">
        <f>MIN((C2432 - MAX($C$3:C2432))/MAX($C$3:C2432),0)</f>
        <v>-4.1347774057034305E-2</v>
      </c>
    </row>
    <row r="2433" spans="1:13" x14ac:dyDescent="0.35">
      <c r="A2433" s="3">
        <v>182.65644038492999</v>
      </c>
      <c r="B2433" s="3">
        <v>85.032150534428894</v>
      </c>
      <c r="C2433">
        <v>203.9825109952298</v>
      </c>
      <c r="D2433" s="6">
        <f t="shared" si="238"/>
        <v>1.8094213221961905E-2</v>
      </c>
      <c r="E2433" s="6">
        <f t="shared" si="236"/>
        <v>1.8107380212247851E-2</v>
      </c>
      <c r="F2433" s="6">
        <f t="shared" si="237"/>
        <v>1.8301422803011481E-2</v>
      </c>
      <c r="G2433" s="7">
        <f t="shared" si="233"/>
        <v>1.7589335086285643E-2</v>
      </c>
      <c r="H2433" s="7">
        <f t="shared" si="234"/>
        <v>1.7602502076571588E-2</v>
      </c>
      <c r="I2433" s="7">
        <f t="shared" si="235"/>
        <v>1.7796544667335219E-2</v>
      </c>
      <c r="K2433" s="7">
        <f>MIN((A2433 - MAX($A$3:A2433))/MAX($A$3:A2433),0)</f>
        <v>-4.4963637830749789E-2</v>
      </c>
      <c r="L2433" s="7">
        <f>MIN((B2433 - MAX($B$3:B2433))/MAX($B$3:B2433),0)</f>
        <v>-0.27806897790100793</v>
      </c>
      <c r="M2433" s="7">
        <f>MIN((C2433 - MAX($C$3:C2433))/MAX($C$3:C2433),0)</f>
        <v>-2.3803074349003996E-2</v>
      </c>
    </row>
    <row r="2434" spans="1:13" x14ac:dyDescent="0.35">
      <c r="A2434" s="3">
        <v>182.68949524369299</v>
      </c>
      <c r="B2434" s="3">
        <v>85.046460341881101</v>
      </c>
      <c r="C2434">
        <v>203.97872791263765</v>
      </c>
      <c r="D2434" s="6">
        <f t="shared" si="238"/>
        <v>1.8096738715226836E-4</v>
      </c>
      <c r="E2434" s="6">
        <f t="shared" si="236"/>
        <v>1.6828702275868335E-4</v>
      </c>
      <c r="F2434" s="6">
        <f t="shared" si="237"/>
        <v>-1.8546112476470058E-5</v>
      </c>
      <c r="G2434" s="7">
        <f t="shared" si="233"/>
        <v>-3.2391074852399318E-4</v>
      </c>
      <c r="H2434" s="7">
        <f t="shared" si="234"/>
        <v>-3.3659111291757819E-4</v>
      </c>
      <c r="I2434" s="7">
        <f t="shared" si="235"/>
        <v>-5.2342424815273153E-4</v>
      </c>
      <c r="K2434" s="7">
        <f>MIN((A2434 - MAX($A$3:A2434))/MAX($A$3:A2434),0)</f>
        <v>-4.479080739565261E-2</v>
      </c>
      <c r="L2434" s="7">
        <f>MIN((B2434 - MAX($B$3:B2434))/MAX($B$3:B2434),0)</f>
        <v>-0.27794748627866178</v>
      </c>
      <c r="M2434" s="7">
        <f>MIN((C2434 - MAX($C$3:C2434))/MAX($C$3:C2434),0)</f>
        <v>-2.3821179006986305E-2</v>
      </c>
    </row>
    <row r="2435" spans="1:13" x14ac:dyDescent="0.35">
      <c r="A2435" s="3">
        <v>182.012348031914</v>
      </c>
      <c r="B2435" s="3">
        <v>84.721308872671401</v>
      </c>
      <c r="C2435">
        <v>202.84814437731598</v>
      </c>
      <c r="D2435" s="6">
        <f t="shared" si="238"/>
        <v>-3.7065470615906372E-3</v>
      </c>
      <c r="E2435" s="6">
        <f t="shared" si="236"/>
        <v>-3.8232216591097758E-3</v>
      </c>
      <c r="F2435" s="6">
        <f t="shared" si="237"/>
        <v>-5.5426541134519468E-3</v>
      </c>
      <c r="G2435" s="7">
        <f t="shared" si="233"/>
        <v>-4.2114251972668985E-3</v>
      </c>
      <c r="H2435" s="7">
        <f t="shared" si="234"/>
        <v>-4.3280997947860375E-3</v>
      </c>
      <c r="I2435" s="7">
        <f t="shared" si="235"/>
        <v>-6.0475322491282081E-3</v>
      </c>
      <c r="K2435" s="7">
        <f>MIN((A2435 - MAX($A$3:A2435))/MAX($A$3:A2435),0)</f>
        <v>-4.8331335221704623E-2</v>
      </c>
      <c r="L2435" s="7">
        <f>MIN((B2435 - MAX($B$3:B2435))/MAX($B$3:B2435),0)</f>
        <v>-0.28070805308813584</v>
      </c>
      <c r="M2435" s="7">
        <f>MIN((C2435 - MAX($C$3:C2435))/MAX($C$3:C2435),0)</f>
        <v>-2.9231800564627902E-2</v>
      </c>
    </row>
    <row r="2436" spans="1:13" x14ac:dyDescent="0.35">
      <c r="A2436" s="3">
        <v>181.07491889428499</v>
      </c>
      <c r="B2436" s="3">
        <v>84.289191618430294</v>
      </c>
      <c r="C2436">
        <v>201.96298574108624</v>
      </c>
      <c r="D2436" s="6">
        <f t="shared" si="238"/>
        <v>-5.1503601143843367E-3</v>
      </c>
      <c r="E2436" s="6">
        <f t="shared" si="236"/>
        <v>-5.100455363485237E-3</v>
      </c>
      <c r="F2436" s="6">
        <f t="shared" si="237"/>
        <v>-4.3636516318495723E-3</v>
      </c>
      <c r="G2436" s="7">
        <f t="shared" si="233"/>
        <v>-5.655238250060598E-3</v>
      </c>
      <c r="H2436" s="7">
        <f t="shared" si="234"/>
        <v>-5.6053334991614983E-3</v>
      </c>
      <c r="I2436" s="7">
        <f t="shared" si="235"/>
        <v>-4.8685297675258336E-3</v>
      </c>
      <c r="K2436" s="7">
        <f>MIN((A2436 - MAX($A$3:A2436))/MAX($A$3:A2436),0)</f>
        <v>-5.3232771554888154E-2</v>
      </c>
      <c r="L2436" s="7">
        <f>MIN((B2436 - MAX($B$3:B2436))/MAX($B$3:B2436),0)</f>
        <v>-0.28437676955667418</v>
      </c>
      <c r="M2436" s="7">
        <f>MIN((C2436 - MAX($C$3:C2436))/MAX($C$3:C2436),0)</f>
        <v>-3.3467894802241736E-2</v>
      </c>
    </row>
    <row r="2437" spans="1:13" x14ac:dyDescent="0.35">
      <c r="A2437" s="3">
        <v>182.725707865629</v>
      </c>
      <c r="B2437" s="3">
        <v>85.059222572799897</v>
      </c>
      <c r="C2437">
        <v>203.86457391223453</v>
      </c>
      <c r="D2437" s="6">
        <f t="shared" si="238"/>
        <v>9.1166075424712785E-3</v>
      </c>
      <c r="E2437" s="6">
        <f t="shared" si="236"/>
        <v>9.1355835734605716E-3</v>
      </c>
      <c r="F2437" s="6">
        <f t="shared" si="237"/>
        <v>9.415528118534057E-3</v>
      </c>
      <c r="G2437" s="7">
        <f t="shared" ref="G2437:G2500" si="239">D2437-$J$3</f>
        <v>8.6117294067950163E-3</v>
      </c>
      <c r="H2437" s="7">
        <f t="shared" ref="H2437:H2500" si="240">E2437-$J$3</f>
        <v>8.6307054377843095E-3</v>
      </c>
      <c r="I2437" s="7">
        <f t="shared" ref="I2437:I2500" si="241">F2437-$J$3</f>
        <v>8.9106499828577948E-3</v>
      </c>
      <c r="K2437" s="7">
        <f>MIN((A2437 - MAX($A$3:A2437))/MAX($A$3:A2437),0)</f>
        <v>-4.4601466299080815E-2</v>
      </c>
      <c r="L2437" s="7">
        <f>MIN((B2437 - MAX($B$3:B2437))/MAX($B$3:B2437),0)</f>
        <v>-0.27783913372784935</v>
      </c>
      <c r="M2437" s="7">
        <f>MIN((C2437 - MAX($C$3:C2437))/MAX($C$3:C2437),0)</f>
        <v>-2.4367484588286324E-2</v>
      </c>
    </row>
    <row r="2438" spans="1:13" x14ac:dyDescent="0.35">
      <c r="A2438" s="3">
        <v>181.66177678749099</v>
      </c>
      <c r="B2438" s="3">
        <v>84.566746287463303</v>
      </c>
      <c r="C2438">
        <v>202.78271565379626</v>
      </c>
      <c r="D2438" s="6">
        <f t="shared" si="238"/>
        <v>-5.8225582517397864E-3</v>
      </c>
      <c r="E2438" s="6">
        <f t="shared" si="236"/>
        <v>-5.7898046847900146E-3</v>
      </c>
      <c r="F2438" s="6">
        <f t="shared" si="237"/>
        <v>-5.3067496607037924E-3</v>
      </c>
      <c r="G2438" s="7">
        <f t="shared" si="239"/>
        <v>-6.3274363874160477E-3</v>
      </c>
      <c r="H2438" s="7">
        <f t="shared" si="240"/>
        <v>-6.2946828204662759E-3</v>
      </c>
      <c r="I2438" s="7">
        <f t="shared" si="241"/>
        <v>-5.8116277963800537E-3</v>
      </c>
      <c r="K2438" s="7">
        <f>MIN((A2438 - MAX($A$3:A2438))/MAX($A$3:A2438),0)</f>
        <v>-5.0164329915181195E-2</v>
      </c>
      <c r="L2438" s="7">
        <f>MIN((B2438 - MAX($B$3:B2438))/MAX($B$3:B2438),0)</f>
        <v>-0.28202030409456386</v>
      </c>
      <c r="M2438" s="7">
        <f>MIN((C2438 - MAX($C$3:C2438))/MAX($C$3:C2438),0)</f>
        <v>-2.9544922108419025E-2</v>
      </c>
    </row>
    <row r="2439" spans="1:13" x14ac:dyDescent="0.35">
      <c r="A2439" s="3">
        <v>181.160533287346</v>
      </c>
      <c r="B2439" s="3">
        <v>84.330496962635095</v>
      </c>
      <c r="C2439">
        <v>202.11329608823058</v>
      </c>
      <c r="D2439" s="6">
        <f t="shared" si="238"/>
        <v>-2.7592128019938503E-3</v>
      </c>
      <c r="E2439" s="6">
        <f t="shared" ref="E2439:E2502" si="242">(B2439-B2438)/B2438</f>
        <v>-2.7936433077978178E-3</v>
      </c>
      <c r="F2439" s="6">
        <f t="shared" ref="F2439:F2502" si="243">(C2439-C2438)/C2438</f>
        <v>-3.3011667853810179E-3</v>
      </c>
      <c r="G2439" s="7">
        <f t="shared" si="239"/>
        <v>-3.2640909376701116E-3</v>
      </c>
      <c r="H2439" s="7">
        <f t="shared" si="240"/>
        <v>-3.2985214434740791E-3</v>
      </c>
      <c r="I2439" s="7">
        <f t="shared" si="241"/>
        <v>-3.8060449210572797E-3</v>
      </c>
      <c r="K2439" s="7">
        <f>MIN((A2439 - MAX($A$3:A2439))/MAX($A$3:A2439),0)</f>
        <v>-5.2785128655869637E-2</v>
      </c>
      <c r="L2439" s="7">
        <f>MIN((B2439 - MAX($B$3:B2439))/MAX($B$3:B2439),0)</f>
        <v>-0.28402608326716483</v>
      </c>
      <c r="M2439" s="7">
        <f>MIN((C2439 - MAX($C$3:C2439))/MAX($C$3:C2439),0)</f>
        <v>-3.2748556178259058E-2</v>
      </c>
    </row>
    <row r="2440" spans="1:13" x14ac:dyDescent="0.35">
      <c r="A2440" s="3">
        <v>182.30717691625699</v>
      </c>
      <c r="B2440" s="3">
        <v>84.853049209721505</v>
      </c>
      <c r="C2440">
        <v>202.96936840092405</v>
      </c>
      <c r="D2440" s="6">
        <f t="shared" si="238"/>
        <v>6.3294339451532532E-3</v>
      </c>
      <c r="E2440" s="6">
        <f t="shared" si="242"/>
        <v>6.1964801098935785E-3</v>
      </c>
      <c r="F2440" s="6">
        <f t="shared" si="243"/>
        <v>4.2356061143041298E-3</v>
      </c>
      <c r="G2440" s="7">
        <f t="shared" si="239"/>
        <v>5.8245558094769919E-3</v>
      </c>
      <c r="H2440" s="7">
        <f t="shared" si="240"/>
        <v>5.6916019742173172E-3</v>
      </c>
      <c r="I2440" s="7">
        <f t="shared" si="241"/>
        <v>3.7307279786278685E-3</v>
      </c>
      <c r="K2440" s="7">
        <f>MIN((A2440 - MAX($A$3:A2440))/MAX($A$3:A2440),0)</f>
        <v>-4.6789794695830125E-2</v>
      </c>
      <c r="L2440" s="7">
        <f>MIN((B2440 - MAX($B$3:B2440))/MAX($B$3:B2440),0)</f>
        <v>-0.27958956513292721</v>
      </c>
      <c r="M2440" s="7">
        <f>MIN((C2440 - MAX($C$3:C2440))/MAX($C$3:C2440),0)</f>
        <v>-2.8651660048738196E-2</v>
      </c>
    </row>
    <row r="2441" spans="1:13" x14ac:dyDescent="0.35">
      <c r="A2441" s="3">
        <v>182.748858415402</v>
      </c>
      <c r="B2441" s="3">
        <v>85.044321604627598</v>
      </c>
      <c r="C2441">
        <v>202.92122195634983</v>
      </c>
      <c r="D2441" s="6">
        <f t="shared" si="238"/>
        <v>2.4227323719015858E-3</v>
      </c>
      <c r="E2441" s="6">
        <f t="shared" si="242"/>
        <v>2.2541605362153497E-3</v>
      </c>
      <c r="F2441" s="6">
        <f t="shared" si="243"/>
        <v>-2.3721039757647398E-4</v>
      </c>
      <c r="G2441" s="7">
        <f t="shared" si="239"/>
        <v>1.9178542362253243E-3</v>
      </c>
      <c r="H2441" s="7">
        <f t="shared" si="240"/>
        <v>1.7492824005390882E-3</v>
      </c>
      <c r="I2441" s="7">
        <f t="shared" si="241"/>
        <v>-7.4208853325273549E-4</v>
      </c>
      <c r="K2441" s="7">
        <f>MIN((A2441 - MAX($A$3:A2441))/MAX($A$3:A2441),0)</f>
        <v>-4.4480421474212758E-2</v>
      </c>
      <c r="L2441" s="7">
        <f>MIN((B2441 - MAX($B$3:B2441))/MAX($B$3:B2441),0)</f>
        <v>-0.27796564436077209</v>
      </c>
      <c r="M2441" s="7">
        <f>MIN((C2441 - MAX($C$3:C2441))/MAX($C$3:C2441),0)</f>
        <v>-2.8882073974643284E-2</v>
      </c>
    </row>
    <row r="2442" spans="1:13" x14ac:dyDescent="0.35">
      <c r="A2442" s="3">
        <v>183.381212828283</v>
      </c>
      <c r="B2442" s="3">
        <v>85.337532842624</v>
      </c>
      <c r="C2442">
        <v>203.58328208255594</v>
      </c>
      <c r="D2442" s="6">
        <f t="shared" si="238"/>
        <v>3.4602372806270035E-3</v>
      </c>
      <c r="E2442" s="6">
        <f t="shared" si="242"/>
        <v>3.4477462159031168E-3</v>
      </c>
      <c r="F2442" s="6">
        <f t="shared" si="243"/>
        <v>3.2626460644344501E-3</v>
      </c>
      <c r="G2442" s="7">
        <f t="shared" si="239"/>
        <v>2.9553591449507418E-3</v>
      </c>
      <c r="H2442" s="7">
        <f t="shared" si="240"/>
        <v>2.9428680802268551E-3</v>
      </c>
      <c r="I2442" s="7">
        <f t="shared" si="241"/>
        <v>2.7577679287581888E-3</v>
      </c>
      <c r="K2442" s="7">
        <f>MIN((A2442 - MAX($A$3:A2442))/MAX($A$3:A2442),0)</f>
        <v>-4.1174097006228823E-2</v>
      </c>
      <c r="L2442" s="7">
        <f>MIN((B2442 - MAX($B$3:B2442))/MAX($B$3:B2442),0)</f>
        <v>-0.27547625314336488</v>
      </c>
      <c r="M2442" s="7">
        <f>MIN((C2442 - MAX($C$3:C2442))/MAX($C$3:C2442),0)</f>
        <v>-2.5713659895194908E-2</v>
      </c>
    </row>
    <row r="2443" spans="1:13" x14ac:dyDescent="0.35">
      <c r="A2443" s="3">
        <v>185.002851333949</v>
      </c>
      <c r="B2443" s="3">
        <v>86.103384670377395</v>
      </c>
      <c r="C2443">
        <v>205.80678370793774</v>
      </c>
      <c r="D2443" s="6">
        <f t="shared" si="238"/>
        <v>8.8429914965416374E-3</v>
      </c>
      <c r="E2443" s="6">
        <f t="shared" si="242"/>
        <v>8.9743844501076336E-3</v>
      </c>
      <c r="F2443" s="6">
        <f t="shared" si="243"/>
        <v>1.092182817094057E-2</v>
      </c>
      <c r="G2443" s="7">
        <f t="shared" si="239"/>
        <v>8.3381133608653752E-3</v>
      </c>
      <c r="H2443" s="7">
        <f t="shared" si="240"/>
        <v>8.4695063144313715E-3</v>
      </c>
      <c r="I2443" s="7">
        <f t="shared" si="241"/>
        <v>1.0416950035264308E-2</v>
      </c>
      <c r="K2443" s="7">
        <f>MIN((A2443 - MAX($A$3:A2443))/MAX($A$3:A2443),0)</f>
        <v>-3.2695207699391049E-2</v>
      </c>
      <c r="L2443" s="7">
        <f>MIN((B2443 - MAX($B$3:B2443))/MAX($B$3:B2443),0)</f>
        <v>-0.26897409849584097</v>
      </c>
      <c r="M2443" s="7">
        <f>MIN((C2443 - MAX($C$3:C2443))/MAX($C$3:C2443),0)</f>
        <v>-1.5072671899275662E-2</v>
      </c>
    </row>
    <row r="2444" spans="1:13" x14ac:dyDescent="0.35">
      <c r="A2444" s="3">
        <v>182.46559474055601</v>
      </c>
      <c r="B2444" s="3">
        <v>84.917542528416803</v>
      </c>
      <c r="C2444">
        <v>202.79695906311855</v>
      </c>
      <c r="D2444" s="6">
        <f t="shared" si="238"/>
        <v>-1.3714689125590693E-2</v>
      </c>
      <c r="E2444" s="6">
        <f t="shared" si="242"/>
        <v>-1.3772305775205645E-2</v>
      </c>
      <c r="F2444" s="6">
        <f t="shared" si="243"/>
        <v>-1.4624516211722444E-2</v>
      </c>
      <c r="G2444" s="7">
        <f t="shared" si="239"/>
        <v>-1.4219567261266955E-2</v>
      </c>
      <c r="H2444" s="7">
        <f t="shared" si="240"/>
        <v>-1.4277183910881907E-2</v>
      </c>
      <c r="I2444" s="7">
        <f t="shared" si="241"/>
        <v>-1.5129394347398706E-2</v>
      </c>
      <c r="K2444" s="7">
        <f>MIN((A2444 - MAX($A$3:A2444))/MAX($A$3:A2444),0)</f>
        <v>-4.5961492215487974E-2</v>
      </c>
      <c r="L2444" s="7">
        <f>MIN((B2444 - MAX($B$3:B2444))/MAX($B$3:B2444),0)</f>
        <v>-0.27904201074095164</v>
      </c>
      <c r="M2444" s="7">
        <f>MIN((C2444 - MAX($C$3:C2444))/MAX($C$3:C2444),0)</f>
        <v>-2.9476757576453176E-2</v>
      </c>
    </row>
    <row r="2445" spans="1:13" x14ac:dyDescent="0.35">
      <c r="A2445" s="3">
        <v>183.73372669941901</v>
      </c>
      <c r="B2445" s="3">
        <v>85.511849526860701</v>
      </c>
      <c r="C2445">
        <v>204.36234902554614</v>
      </c>
      <c r="D2445" s="6">
        <f t="shared" si="238"/>
        <v>6.9499784913760031E-3</v>
      </c>
      <c r="E2445" s="6">
        <f t="shared" si="242"/>
        <v>6.9986363329463865E-3</v>
      </c>
      <c r="F2445" s="6">
        <f t="shared" si="243"/>
        <v>7.7190011608624558E-3</v>
      </c>
      <c r="G2445" s="7">
        <f t="shared" si="239"/>
        <v>6.4451003556997418E-3</v>
      </c>
      <c r="H2445" s="7">
        <f t="shared" si="240"/>
        <v>6.4937581972701252E-3</v>
      </c>
      <c r="I2445" s="7">
        <f t="shared" si="241"/>
        <v>7.2141230251861945E-3</v>
      </c>
      <c r="K2445" s="7">
        <f>MIN((A2445 - MAX($A$3:A2445))/MAX($A$3:A2445),0)</f>
        <v>-3.9330945106441161E-2</v>
      </c>
      <c r="L2445" s="7">
        <f>MIN((B2445 - MAX($B$3:B2445))/MAX($B$3:B2445),0)</f>
        <v>-0.27399628796279529</v>
      </c>
      <c r="M2445" s="7">
        <f>MIN((C2445 - MAX($C$3:C2445))/MAX($C$3:C2445),0)</f>
        <v>-2.1985287541541824E-2</v>
      </c>
    </row>
    <row r="2446" spans="1:13" x14ac:dyDescent="0.35">
      <c r="A2446" s="3">
        <v>183.72116457591699</v>
      </c>
      <c r="B2446" s="3">
        <v>85.511639859488994</v>
      </c>
      <c r="C2446">
        <v>204.56113657858424</v>
      </c>
      <c r="D2446" s="6">
        <f t="shared" si="238"/>
        <v>-6.8371353086268339E-5</v>
      </c>
      <c r="E2446" s="6">
        <f t="shared" si="242"/>
        <v>-2.4519101489014783E-6</v>
      </c>
      <c r="F2446" s="6">
        <f t="shared" si="243"/>
        <v>9.7272102217445418E-4</v>
      </c>
      <c r="G2446" s="7">
        <f t="shared" si="239"/>
        <v>-5.7324948876252987E-4</v>
      </c>
      <c r="H2446" s="7">
        <f t="shared" si="240"/>
        <v>-5.0733004582516296E-4</v>
      </c>
      <c r="I2446" s="7">
        <f t="shared" si="241"/>
        <v>4.6784288649819267E-4</v>
      </c>
      <c r="K2446" s="7">
        <f>MIN((A2446 - MAX($A$3:A2446))/MAX($A$3:A2446),0)</f>
        <v>-3.9396627349592338E-2</v>
      </c>
      <c r="L2446" s="7">
        <f>MIN((B2446 - MAX($B$3:B2446))/MAX($B$3:B2446),0)</f>
        <v>-0.273998068058665</v>
      </c>
      <c r="M2446" s="7">
        <f>MIN((C2446 - MAX($C$3:C2446))/MAX($C$3:C2446),0)</f>
        <v>-2.1033952070737577E-2</v>
      </c>
    </row>
    <row r="2447" spans="1:13" x14ac:dyDescent="0.35">
      <c r="A2447" s="3">
        <v>185.13819822769801</v>
      </c>
      <c r="B2447" s="3">
        <v>86.175340819178103</v>
      </c>
      <c r="C2447">
        <v>206.29566961078694</v>
      </c>
      <c r="D2447" s="6">
        <f t="shared" si="238"/>
        <v>7.7129581398635268E-3</v>
      </c>
      <c r="E2447" s="6">
        <f t="shared" si="242"/>
        <v>7.7615276795029199E-3</v>
      </c>
      <c r="F2447" s="6">
        <f t="shared" si="243"/>
        <v>8.4792891807988508E-3</v>
      </c>
      <c r="G2447" s="7">
        <f t="shared" si="239"/>
        <v>7.2080800041872655E-3</v>
      </c>
      <c r="H2447" s="7">
        <f t="shared" si="240"/>
        <v>7.2566495438266586E-3</v>
      </c>
      <c r="I2447" s="7">
        <f t="shared" si="241"/>
        <v>7.9744110451225887E-3</v>
      </c>
      <c r="K2447" s="7">
        <f>MIN((A2447 - MAX($A$3:A2447))/MAX($A$3:A2447),0)</f>
        <v>-3.1987533747328024E-2</v>
      </c>
      <c r="L2447" s="7">
        <f>MIN((B2447 - MAX($B$3:B2447))/MAX($B$3:B2447),0)</f>
        <v>-0.26836318396852971</v>
      </c>
      <c r="M2447" s="7">
        <f>MIN((C2447 - MAX($C$3:C2447))/MAX($C$3:C2447),0)</f>
        <v>-1.2733015852161573E-2</v>
      </c>
    </row>
    <row r="2448" spans="1:13" x14ac:dyDescent="0.35">
      <c r="A2448" s="3">
        <v>184.48703261060299</v>
      </c>
      <c r="B2448" s="3">
        <v>85.8775010800058</v>
      </c>
      <c r="C2448">
        <v>205.76843606745462</v>
      </c>
      <c r="D2448" s="6">
        <f t="shared" si="238"/>
        <v>-3.5171867465954329E-3</v>
      </c>
      <c r="E2448" s="6">
        <f t="shared" si="242"/>
        <v>-3.4562061065387755E-3</v>
      </c>
      <c r="F2448" s="6">
        <f t="shared" si="243"/>
        <v>-2.5557179378852108E-3</v>
      </c>
      <c r="G2448" s="7">
        <f t="shared" si="239"/>
        <v>-4.0220648822716946E-3</v>
      </c>
      <c r="H2448" s="7">
        <f t="shared" si="240"/>
        <v>-3.9610842422150372E-3</v>
      </c>
      <c r="I2448" s="7">
        <f t="shared" si="241"/>
        <v>-3.0605960735614725E-3</v>
      </c>
      <c r="K2448" s="7">
        <f>MIN((A2448 - MAX($A$3:A2448))/MAX($A$3:A2448),0)</f>
        <v>-3.539221436417108E-2</v>
      </c>
      <c r="L2448" s="7">
        <f>MIN((B2448 - MAX($B$3:B2448))/MAX($B$3:B2448),0)</f>
        <v>-0.27089187159986627</v>
      </c>
      <c r="M2448" s="7">
        <f>MIN((C2448 - MAX($C$3:C2448))/MAX($C$3:C2448),0)</f>
        <v>-1.5256191793030038E-2</v>
      </c>
    </row>
    <row r="2449" spans="1:13" x14ac:dyDescent="0.35">
      <c r="A2449" s="3">
        <v>184.308405231346</v>
      </c>
      <c r="B2449" s="3">
        <v>85.796683072800107</v>
      </c>
      <c r="C2449">
        <v>205.65721757376235</v>
      </c>
      <c r="D2449" s="6">
        <f t="shared" si="238"/>
        <v>-9.6823812887718438E-4</v>
      </c>
      <c r="E2449" s="6">
        <f t="shared" si="242"/>
        <v>-9.4108475665122726E-4</v>
      </c>
      <c r="F2449" s="6">
        <f t="shared" si="243"/>
        <v>-5.4050317831935929E-4</v>
      </c>
      <c r="G2449" s="7">
        <f t="shared" si="239"/>
        <v>-1.473116264553446E-3</v>
      </c>
      <c r="H2449" s="7">
        <f t="shared" si="240"/>
        <v>-1.4459628923274887E-3</v>
      </c>
      <c r="I2449" s="7">
        <f t="shared" si="241"/>
        <v>-1.0453813139956209E-3</v>
      </c>
      <c r="K2449" s="7">
        <f>MIN((A2449 - MAX($A$3:A2449))/MAX($A$3:A2449),0)</f>
        <v>-3.6326184401635479E-2</v>
      </c>
      <c r="L2449" s="7">
        <f>MIN((B2449 - MAX($B$3:B2449))/MAX($B$3:B2449),0)</f>
        <v>-0.27157802414545412</v>
      </c>
      <c r="M2449" s="7">
        <f>MIN((C2449 - MAX($C$3:C2449))/MAX($C$3:C2449),0)</f>
        <v>-1.5788448951196216E-2</v>
      </c>
    </row>
    <row r="2450" spans="1:13" x14ac:dyDescent="0.35">
      <c r="A2450" s="3">
        <v>184.218144040829</v>
      </c>
      <c r="B2450" s="3">
        <v>85.755916330654301</v>
      </c>
      <c r="C2450">
        <v>205.60369625774575</v>
      </c>
      <c r="D2450" s="6">
        <f t="shared" si="238"/>
        <v>-4.897291059715957E-4</v>
      </c>
      <c r="E2450" s="6">
        <f t="shared" si="242"/>
        <v>-4.7515522378894798E-4</v>
      </c>
      <c r="F2450" s="6">
        <f t="shared" si="243"/>
        <v>-2.6024525979693943E-4</v>
      </c>
      <c r="G2450" s="7">
        <f t="shared" si="239"/>
        <v>-9.9460724164785732E-4</v>
      </c>
      <c r="H2450" s="7">
        <f t="shared" si="240"/>
        <v>-9.800333594652095E-4</v>
      </c>
      <c r="I2450" s="7">
        <f t="shared" si="241"/>
        <v>-7.6512339547320099E-4</v>
      </c>
      <c r="K2450" s="7">
        <f>MIN((A2450 - MAX($A$3:A2450))/MAX($A$3:A2450),0)</f>
        <v>-3.6798123517796703E-2</v>
      </c>
      <c r="L2450" s="7">
        <f>MIN((B2450 - MAX($B$3:B2450))/MAX($B$3:B2450),0)</f>
        <v>-0.27192413765240409</v>
      </c>
      <c r="M2450" s="7">
        <f>MIN((C2450 - MAX($C$3:C2450))/MAX($C$3:C2450),0)</f>
        <v>-1.6044585341994058E-2</v>
      </c>
    </row>
    <row r="2451" spans="1:13" x14ac:dyDescent="0.35">
      <c r="A2451" s="3">
        <v>186.59982592748699</v>
      </c>
      <c r="B2451" s="3">
        <v>86.873740130738</v>
      </c>
      <c r="C2451">
        <v>208.60609944545797</v>
      </c>
      <c r="D2451" s="6">
        <f t="shared" si="238"/>
        <v>1.2928595600931278E-2</v>
      </c>
      <c r="E2451" s="6">
        <f t="shared" si="242"/>
        <v>1.3034946717537682E-2</v>
      </c>
      <c r="F2451" s="6">
        <f t="shared" si="243"/>
        <v>1.4602865815935487E-2</v>
      </c>
      <c r="G2451" s="7">
        <f t="shared" si="239"/>
        <v>1.2423717465255016E-2</v>
      </c>
      <c r="H2451" s="7">
        <f t="shared" si="240"/>
        <v>1.253006858186142E-2</v>
      </c>
      <c r="I2451" s="7">
        <f t="shared" si="241"/>
        <v>1.4097987680259225E-2</v>
      </c>
      <c r="K2451" s="7">
        <f>MIN((A2451 - MAX($A$3:A2451))/MAX($A$3:A2451),0)</f>
        <v>-2.4345275974700133E-2</v>
      </c>
      <c r="L2451" s="7">
        <f>MIN((B2451 - MAX($B$3:B2451))/MAX($B$3:B2451),0)</f>
        <v>-0.26243370758037787</v>
      </c>
      <c r="M2451" s="7">
        <f>MIN((C2451 - MAX($C$3:C2451))/MAX($C$3:C2451),0)</f>
        <v>-1.6760164528800375E-3</v>
      </c>
    </row>
    <row r="2452" spans="1:13" x14ac:dyDescent="0.35">
      <c r="A2452" s="3">
        <v>194.669037454993</v>
      </c>
      <c r="B2452" s="3">
        <v>90.645259473866901</v>
      </c>
      <c r="C2452">
        <v>218.18567079946044</v>
      </c>
      <c r="D2452" s="6">
        <f t="shared" si="238"/>
        <v>4.3243403295787228E-2</v>
      </c>
      <c r="E2452" s="6">
        <f t="shared" si="242"/>
        <v>4.3413801885967697E-2</v>
      </c>
      <c r="F2452" s="6">
        <f t="shared" si="243"/>
        <v>4.5921818103440148E-2</v>
      </c>
      <c r="G2452" s="7">
        <f t="shared" si="239"/>
        <v>4.2738525160110966E-2</v>
      </c>
      <c r="H2452" s="7">
        <f t="shared" si="240"/>
        <v>4.2908923750291435E-2</v>
      </c>
      <c r="I2452" s="7">
        <f t="shared" si="241"/>
        <v>4.5416939967763886E-2</v>
      </c>
      <c r="K2452" s="7">
        <f>MIN((A2452 - MAX($A$3:A2452))/MAX($A$3:A2452),0)</f>
        <v>0</v>
      </c>
      <c r="L2452" s="7">
        <f>MIN((B2452 - MAX($B$3:B2452))/MAX($B$3:B2452),0)</f>
        <v>-0.23041315068350468</v>
      </c>
      <c r="M2452" s="7">
        <f>MIN((C2452 - MAX($C$3:C2452))/MAX($C$3:C2452),0)</f>
        <v>0</v>
      </c>
    </row>
    <row r="2453" spans="1:13" x14ac:dyDescent="0.35">
      <c r="A2453" s="3">
        <v>194.32877949703001</v>
      </c>
      <c r="B2453" s="3">
        <v>90.485718195813803</v>
      </c>
      <c r="C2453">
        <v>217.76262707178037</v>
      </c>
      <c r="D2453" s="6">
        <f t="shared" si="238"/>
        <v>-1.7478791820792604E-3</v>
      </c>
      <c r="E2453" s="6">
        <f t="shared" si="242"/>
        <v>-1.7600620151470103E-3</v>
      </c>
      <c r="F2453" s="6">
        <f t="shared" si="243"/>
        <v>-1.9389161814796561E-3</v>
      </c>
      <c r="G2453" s="7">
        <f t="shared" si="239"/>
        <v>-2.2527573177555217E-3</v>
      </c>
      <c r="H2453" s="7">
        <f t="shared" si="240"/>
        <v>-2.2649401508232718E-3</v>
      </c>
      <c r="I2453" s="7">
        <f t="shared" si="241"/>
        <v>-2.4437943171559178E-3</v>
      </c>
      <c r="K2453" s="7">
        <f>MIN((A2453 - MAX($A$3:A2453))/MAX($A$3:A2453),0)</f>
        <v>-1.7478791820792604E-3</v>
      </c>
      <c r="L2453" s="7">
        <f>MIN((B2453 - MAX($B$3:B2453))/MAX($B$3:B2453),0)</f>
        <v>-0.23176767126434331</v>
      </c>
      <c r="M2453" s="7">
        <f>MIN((C2453 - MAX($C$3:C2453))/MAX($C$3:C2453),0)</f>
        <v>-1.9389161814796561E-3</v>
      </c>
    </row>
    <row r="2454" spans="1:13" x14ac:dyDescent="0.35">
      <c r="A2454" s="3">
        <v>197.433080072324</v>
      </c>
      <c r="B2454" s="3">
        <v>91.938346160397302</v>
      </c>
      <c r="C2454">
        <v>221.51174461091614</v>
      </c>
      <c r="D2454" s="6">
        <f t="shared" si="238"/>
        <v>1.5974476777596572E-2</v>
      </c>
      <c r="E2454" s="6">
        <f t="shared" si="242"/>
        <v>1.6053671159905795E-2</v>
      </c>
      <c r="F2454" s="6">
        <f t="shared" si="243"/>
        <v>1.7216533385684945E-2</v>
      </c>
      <c r="G2454" s="7">
        <f t="shared" si="239"/>
        <v>1.546959864192031E-2</v>
      </c>
      <c r="H2454" s="7">
        <f t="shared" si="240"/>
        <v>1.5548793024229533E-2</v>
      </c>
      <c r="I2454" s="7">
        <f t="shared" si="241"/>
        <v>1.6711655250008683E-2</v>
      </c>
      <c r="K2454" s="7">
        <f>MIN((A2454 - MAX($A$3:A2454))/MAX($A$3:A2454),0)</f>
        <v>0</v>
      </c>
      <c r="L2454" s="7">
        <f>MIN((B2454 - MAX($B$3:B2454))/MAX($B$3:B2454),0)</f>
        <v>-0.21943472208441245</v>
      </c>
      <c r="M2454" s="7">
        <f>MIN((C2454 - MAX($C$3:C2454))/MAX($C$3:C2454),0)</f>
        <v>0</v>
      </c>
    </row>
    <row r="2455" spans="1:13" x14ac:dyDescent="0.35">
      <c r="A2455" s="3">
        <v>205.55643478390499</v>
      </c>
      <c r="B2455" s="3">
        <v>95.742651075737399</v>
      </c>
      <c r="C2455">
        <v>231.43789181003962</v>
      </c>
      <c r="D2455" s="6">
        <f t="shared" si="238"/>
        <v>4.1144851250890818E-2</v>
      </c>
      <c r="E2455" s="6">
        <f t="shared" si="242"/>
        <v>4.1378870451977003E-2</v>
      </c>
      <c r="F2455" s="6">
        <f t="shared" si="243"/>
        <v>4.4810929626140986E-2</v>
      </c>
      <c r="G2455" s="7">
        <f t="shared" si="239"/>
        <v>4.0639973115214556E-2</v>
      </c>
      <c r="H2455" s="7">
        <f t="shared" si="240"/>
        <v>4.087399231630074E-2</v>
      </c>
      <c r="I2455" s="7">
        <f t="shared" si="241"/>
        <v>4.4306051490464723E-2</v>
      </c>
      <c r="K2455" s="7">
        <f>MIN((A2455 - MAX($A$3:A2455))/MAX($A$3:A2455),0)</f>
        <v>0</v>
      </c>
      <c r="L2455" s="7">
        <f>MIN((B2455 - MAX($B$3:B2455))/MAX($B$3:B2455),0)</f>
        <v>-0.1871358125702319</v>
      </c>
      <c r="M2455" s="7">
        <f>MIN((C2455 - MAX($C$3:C2455))/MAX($C$3:C2455),0)</f>
        <v>0</v>
      </c>
    </row>
    <row r="2456" spans="1:13" x14ac:dyDescent="0.35">
      <c r="A2456" s="3">
        <v>207.43958914256399</v>
      </c>
      <c r="B2456" s="3">
        <v>96.638984356920204</v>
      </c>
      <c r="C2456">
        <v>234.28324538872207</v>
      </c>
      <c r="D2456" s="6">
        <f t="shared" si="238"/>
        <v>9.1612522888845568E-3</v>
      </c>
      <c r="E2456" s="6">
        <f t="shared" si="242"/>
        <v>9.3619016301706454E-3</v>
      </c>
      <c r="F2456" s="6">
        <f t="shared" si="243"/>
        <v>1.2294242556520814E-2</v>
      </c>
      <c r="G2456" s="7">
        <f t="shared" si="239"/>
        <v>8.6563741532082947E-3</v>
      </c>
      <c r="H2456" s="7">
        <f t="shared" si="240"/>
        <v>8.8570234944943833E-3</v>
      </c>
      <c r="I2456" s="7">
        <f t="shared" si="241"/>
        <v>1.1789364420844552E-2</v>
      </c>
      <c r="K2456" s="7">
        <f>MIN((A2456 - MAX($A$3:A2456))/MAX($A$3:A2456),0)</f>
        <v>0</v>
      </c>
      <c r="L2456" s="7">
        <f>MIN((B2456 - MAX($B$3:B2456))/MAX($B$3:B2456),0)</f>
        <v>-0.17952585800882584</v>
      </c>
      <c r="M2456" s="7">
        <f>MIN((C2456 - MAX($C$3:C2456))/MAX($C$3:C2456),0)</f>
        <v>0</v>
      </c>
    </row>
    <row r="2457" spans="1:13" x14ac:dyDescent="0.35">
      <c r="A2457" s="3">
        <v>211.48982588564999</v>
      </c>
      <c r="B2457" s="3">
        <v>98.523183606726107</v>
      </c>
      <c r="C2457">
        <v>238.75693694345532</v>
      </c>
      <c r="D2457" s="6">
        <f t="shared" si="238"/>
        <v>1.9524897633221093E-2</v>
      </c>
      <c r="E2457" s="6">
        <f t="shared" si="242"/>
        <v>1.9497299794117483E-2</v>
      </c>
      <c r="F2457" s="6">
        <f t="shared" si="243"/>
        <v>1.9095226153754676E-2</v>
      </c>
      <c r="G2457" s="7">
        <f t="shared" si="239"/>
        <v>1.9020019497544831E-2</v>
      </c>
      <c r="H2457" s="7">
        <f t="shared" si="240"/>
        <v>1.8992421658441221E-2</v>
      </c>
      <c r="I2457" s="7">
        <f t="shared" si="241"/>
        <v>1.8590348018078413E-2</v>
      </c>
      <c r="K2457" s="7">
        <f>MIN((A2457 - MAX($A$3:A2457))/MAX($A$3:A2457),0)</f>
        <v>0</v>
      </c>
      <c r="L2457" s="7">
        <f>MIN((B2457 - MAX($B$3:B2457))/MAX($B$3:B2457),0)</f>
        <v>-0.1635288276891026</v>
      </c>
      <c r="M2457" s="7">
        <f>MIN((C2457 - MAX($C$3:C2457))/MAX($C$3:C2457),0)</f>
        <v>0</v>
      </c>
    </row>
    <row r="2458" spans="1:13" x14ac:dyDescent="0.35">
      <c r="A2458" s="3">
        <v>215.69950418737301</v>
      </c>
      <c r="B2458" s="3">
        <v>100.503605566242</v>
      </c>
      <c r="C2458">
        <v>244.23897505336109</v>
      </c>
      <c r="D2458" s="6">
        <f t="shared" si="238"/>
        <v>1.9904873835392627E-2</v>
      </c>
      <c r="E2458" s="6">
        <f t="shared" si="242"/>
        <v>2.0101075574467043E-2</v>
      </c>
      <c r="F2458" s="6">
        <f t="shared" si="243"/>
        <v>2.2960749036599011E-2</v>
      </c>
      <c r="G2458" s="7">
        <f t="shared" si="239"/>
        <v>1.9399995699716364E-2</v>
      </c>
      <c r="H2458" s="7">
        <f t="shared" si="240"/>
        <v>1.9596197438790781E-2</v>
      </c>
      <c r="I2458" s="7">
        <f t="shared" si="241"/>
        <v>2.2455870900922749E-2</v>
      </c>
      <c r="K2458" s="7">
        <f>MIN((A2458 - MAX($A$3:A2458))/MAX($A$3:A2458),0)</f>
        <v>0</v>
      </c>
      <c r="L2458" s="7">
        <f>MIN((B2458 - MAX($B$3:B2458))/MAX($B$3:B2458),0)</f>
        <v>-0.1467148574386182</v>
      </c>
      <c r="M2458" s="7">
        <f>MIN((C2458 - MAX($C$3:C2458))/MAX($C$3:C2458),0)</f>
        <v>0</v>
      </c>
    </row>
    <row r="2459" spans="1:13" x14ac:dyDescent="0.35">
      <c r="A2459" s="3">
        <v>216.33507048141001</v>
      </c>
      <c r="B2459" s="3">
        <v>100.818549894537</v>
      </c>
      <c r="C2459">
        <v>245.66848413120886</v>
      </c>
      <c r="D2459" s="6">
        <f t="shared" si="238"/>
        <v>2.9465357207539246E-3</v>
      </c>
      <c r="E2459" s="6">
        <f t="shared" si="242"/>
        <v>3.1336619867574681E-3</v>
      </c>
      <c r="F2459" s="6">
        <f t="shared" si="243"/>
        <v>5.8529113853980552E-3</v>
      </c>
      <c r="G2459" s="7">
        <f t="shared" si="239"/>
        <v>2.4416575850776633E-3</v>
      </c>
      <c r="H2459" s="7">
        <f t="shared" si="240"/>
        <v>2.6287838510812064E-3</v>
      </c>
      <c r="I2459" s="7">
        <f t="shared" si="241"/>
        <v>5.3480332497217939E-3</v>
      </c>
      <c r="K2459" s="7">
        <f>MIN((A2459 - MAX($A$3:A2459))/MAX($A$3:A2459),0)</f>
        <v>0</v>
      </c>
      <c r="L2459" s="7">
        <f>MIN((B2459 - MAX($B$3:B2459))/MAX($B$3:B2459),0)</f>
        <v>-0.14404095022350866</v>
      </c>
      <c r="M2459" s="7">
        <f>MIN((C2459 - MAX($C$3:C2459))/MAX($C$3:C2459),0)</f>
        <v>0</v>
      </c>
    </row>
    <row r="2460" spans="1:13" x14ac:dyDescent="0.35">
      <c r="A2460" s="3">
        <v>214.323892765208</v>
      </c>
      <c r="B2460" s="3">
        <v>99.885189707940597</v>
      </c>
      <c r="C2460">
        <v>243.53211744094099</v>
      </c>
      <c r="D2460" s="6">
        <f t="shared" si="238"/>
        <v>-9.2965865947048868E-3</v>
      </c>
      <c r="E2460" s="6">
        <f t="shared" si="242"/>
        <v>-9.257821973959756E-3</v>
      </c>
      <c r="F2460" s="6">
        <f t="shared" si="243"/>
        <v>-8.696136575364926E-3</v>
      </c>
      <c r="G2460" s="7">
        <f t="shared" si="239"/>
        <v>-9.801464730381149E-3</v>
      </c>
      <c r="H2460" s="7">
        <f t="shared" si="240"/>
        <v>-9.7627001096360182E-3</v>
      </c>
      <c r="I2460" s="7">
        <f t="shared" si="241"/>
        <v>-9.2010147110411881E-3</v>
      </c>
      <c r="K2460" s="7">
        <f>MIN((A2460 - MAX($A$3:A2460))/MAX($A$3:A2460),0)</f>
        <v>-9.2965865947048868E-3</v>
      </c>
      <c r="L2460" s="7">
        <f>MIN((B2460 - MAX($B$3:B2460))/MAX($B$3:B2460),0)</f>
        <v>-0.15196526672333918</v>
      </c>
      <c r="M2460" s="7">
        <f>MIN((C2460 - MAX($C$3:C2460))/MAX($C$3:C2460),0)</f>
        <v>-8.696136575364926E-3</v>
      </c>
    </row>
    <row r="2461" spans="1:13" x14ac:dyDescent="0.35">
      <c r="A2461" s="3">
        <v>214.815350124194</v>
      </c>
      <c r="B2461" s="3">
        <v>100.111865598856</v>
      </c>
      <c r="C2461">
        <v>244.00121968236576</v>
      </c>
      <c r="D2461" s="6">
        <f t="shared" si="238"/>
        <v>2.293059129550194E-3</v>
      </c>
      <c r="E2461" s="6">
        <f t="shared" si="242"/>
        <v>2.2693643730185755E-3</v>
      </c>
      <c r="F2461" s="6">
        <f t="shared" si="243"/>
        <v>1.9262438414864361E-3</v>
      </c>
      <c r="G2461" s="7">
        <f t="shared" si="239"/>
        <v>1.7881809938739325E-3</v>
      </c>
      <c r="H2461" s="7">
        <f t="shared" si="240"/>
        <v>1.764486237342314E-3</v>
      </c>
      <c r="I2461" s="7">
        <f t="shared" si="241"/>
        <v>1.4213657058101746E-3</v>
      </c>
      <c r="K2461" s="7">
        <f>MIN((A2461 - MAX($A$3:A2461))/MAX($A$3:A2461),0)</f>
        <v>-7.0248450879193351E-3</v>
      </c>
      <c r="L2461" s="7">
        <f>MIN((B2461 - MAX($B$3:B2461))/MAX($B$3:B2461),0)</f>
        <v>-0.15004076691255883</v>
      </c>
      <c r="M2461" s="7">
        <f>MIN((C2461 - MAX($C$3:C2461))/MAX($C$3:C2461),0)</f>
        <v>-6.7866436134015112E-3</v>
      </c>
    </row>
    <row r="2462" spans="1:13" x14ac:dyDescent="0.35">
      <c r="A2462" s="3">
        <v>214.15356278848401</v>
      </c>
      <c r="B2462" s="3">
        <v>99.799801844889799</v>
      </c>
      <c r="C2462">
        <v>243.11188518447696</v>
      </c>
      <c r="D2462" s="6">
        <f t="shared" si="238"/>
        <v>-3.0807264719554745E-3</v>
      </c>
      <c r="E2462" s="6">
        <f t="shared" si="242"/>
        <v>-3.1171505205649262E-3</v>
      </c>
      <c r="F2462" s="6">
        <f t="shared" si="243"/>
        <v>-3.6447952967059282E-3</v>
      </c>
      <c r="G2462" s="7">
        <f t="shared" si="239"/>
        <v>-3.5856046076317358E-3</v>
      </c>
      <c r="H2462" s="7">
        <f t="shared" si="240"/>
        <v>-3.6220286562411875E-3</v>
      </c>
      <c r="I2462" s="7">
        <f t="shared" si="241"/>
        <v>-4.1496734323821895E-3</v>
      </c>
      <c r="K2462" s="7">
        <f>MIN((A2462 - MAX($A$3:A2462))/MAX($A$3:A2462),0)</f>
        <v>-1.008392993365107E-2</v>
      </c>
      <c r="L2462" s="7">
        <f>MIN((B2462 - MAX($B$3:B2462))/MAX($B$3:B2462),0)</f>
        <v>-0.1526902177784363</v>
      </c>
      <c r="M2462" s="7">
        <f>MIN((C2462 - MAX($C$3:C2462))/MAX($C$3:C2462),0)</f>
        <v>-1.0406702983384895E-2</v>
      </c>
    </row>
    <row r="2463" spans="1:13" x14ac:dyDescent="0.35">
      <c r="A2463" s="3">
        <v>214.51205059009399</v>
      </c>
      <c r="B2463" s="3">
        <v>99.952409778647706</v>
      </c>
      <c r="C2463">
        <v>242.97327551901103</v>
      </c>
      <c r="D2463" s="6">
        <f t="shared" si="238"/>
        <v>1.6739754265216438E-3</v>
      </c>
      <c r="E2463" s="6">
        <f t="shared" si="242"/>
        <v>1.5291406489472952E-3</v>
      </c>
      <c r="F2463" s="6">
        <f t="shared" si="243"/>
        <v>-5.7014763124705464E-4</v>
      </c>
      <c r="G2463" s="7">
        <f t="shared" si="239"/>
        <v>1.1690972908453823E-3</v>
      </c>
      <c r="H2463" s="7">
        <f t="shared" si="240"/>
        <v>1.0242625132710337E-3</v>
      </c>
      <c r="I2463" s="7">
        <f t="shared" si="241"/>
        <v>-1.0750257669233162E-3</v>
      </c>
      <c r="K2463" s="7">
        <f>MIN((A2463 - MAX($A$3:A2463))/MAX($A$3:A2463),0)</f>
        <v>-8.426834758041124E-3</v>
      </c>
      <c r="L2463" s="7">
        <f>MIN((B2463 - MAX($B$3:B2463))/MAX($B$3:B2463),0)</f>
        <v>-0.15139456194819062</v>
      </c>
      <c r="M2463" s="7">
        <f>MIN((C2463 - MAX($C$3:C2463))/MAX($C$3:C2463),0)</f>
        <v>-1.097091725757688E-2</v>
      </c>
    </row>
    <row r="2464" spans="1:13" x14ac:dyDescent="0.35">
      <c r="A2464" s="3">
        <v>210.83268326214301</v>
      </c>
      <c r="B2464" s="3">
        <v>98.237042021135693</v>
      </c>
      <c r="C2464">
        <v>238.76958856392736</v>
      </c>
      <c r="D2464" s="6">
        <f t="shared" si="238"/>
        <v>-1.7152264023534047E-2</v>
      </c>
      <c r="E2464" s="6">
        <f t="shared" si="242"/>
        <v>-1.7161844935112885E-2</v>
      </c>
      <c r="F2464" s="6">
        <f t="shared" si="243"/>
        <v>-1.7301025991867811E-2</v>
      </c>
      <c r="G2464" s="7">
        <f t="shared" si="239"/>
        <v>-1.7657142159210309E-2</v>
      </c>
      <c r="H2464" s="7">
        <f t="shared" si="240"/>
        <v>-1.7666723070789148E-2</v>
      </c>
      <c r="I2464" s="7">
        <f t="shared" si="241"/>
        <v>-1.7805904127544073E-2</v>
      </c>
      <c r="K2464" s="7">
        <f>MIN((A2464 - MAX($A$3:A2464))/MAX($A$3:A2464),0)</f>
        <v>-2.5434559486922557E-2</v>
      </c>
      <c r="L2464" s="7">
        <f>MIN((B2464 - MAX($B$3:B2464))/MAX($B$3:B2464),0)</f>
        <v>-0.16595819688712932</v>
      </c>
      <c r="M2464" s="7">
        <f>MIN((C2464 - MAX($C$3:C2464))/MAX($C$3:C2464),0)</f>
        <v>-2.8082135124816721E-2</v>
      </c>
    </row>
    <row r="2465" spans="1:13" x14ac:dyDescent="0.35">
      <c r="A2465" s="3">
        <v>212.94085943990299</v>
      </c>
      <c r="B2465" s="3">
        <v>99.221571196253805</v>
      </c>
      <c r="C2465">
        <v>241.24124386928725</v>
      </c>
      <c r="D2465" s="6">
        <f t="shared" si="238"/>
        <v>9.9992854292839592E-3</v>
      </c>
      <c r="E2465" s="6">
        <f t="shared" si="242"/>
        <v>1.002197495834912E-2</v>
      </c>
      <c r="F2465" s="6">
        <f t="shared" si="243"/>
        <v>1.0351633640722785E-2</v>
      </c>
      <c r="G2465" s="7">
        <f t="shared" si="239"/>
        <v>9.494407293607697E-3</v>
      </c>
      <c r="H2465" s="7">
        <f t="shared" si="240"/>
        <v>9.5170968226728579E-3</v>
      </c>
      <c r="I2465" s="7">
        <f t="shared" si="241"/>
        <v>9.8467555050465224E-3</v>
      </c>
      <c r="K2465" s="7">
        <f>MIN((A2465 - MAX($A$3:A2465))/MAX($A$3:A2465),0)</f>
        <v>-1.5689601477716437E-2</v>
      </c>
      <c r="L2465" s="7">
        <f>MIN((B2465 - MAX($B$3:B2465))/MAX($B$3:B2465),0)</f>
        <v>-0.15759945082211579</v>
      </c>
      <c r="M2465" s="7">
        <f>MIN((C2465 - MAX($C$3:C2465))/MAX($C$3:C2465),0)</f>
        <v>-1.8021197458755314E-2</v>
      </c>
    </row>
    <row r="2466" spans="1:13" x14ac:dyDescent="0.35">
      <c r="A2466" s="3">
        <v>215.05971196310301</v>
      </c>
      <c r="B2466" s="3">
        <v>100.20586695670301</v>
      </c>
      <c r="C2466">
        <v>243.52841704867876</v>
      </c>
      <c r="D2466" s="6">
        <f t="shared" si="238"/>
        <v>9.9504272161445358E-3</v>
      </c>
      <c r="E2466" s="6">
        <f t="shared" si="242"/>
        <v>9.9201791362719619E-3</v>
      </c>
      <c r="F2466" s="6">
        <f t="shared" si="243"/>
        <v>9.4808546942776687E-3</v>
      </c>
      <c r="G2466" s="7">
        <f t="shared" si="239"/>
        <v>9.4455490804682737E-3</v>
      </c>
      <c r="H2466" s="7">
        <f t="shared" si="240"/>
        <v>9.4153010005956998E-3</v>
      </c>
      <c r="I2466" s="7">
        <f t="shared" si="241"/>
        <v>8.9759765586014065E-3</v>
      </c>
      <c r="K2466" s="7">
        <f>MIN((A2466 - MAX($A$3:A2466))/MAX($A$3:A2466),0)</f>
        <v>-5.8952924991262333E-3</v>
      </c>
      <c r="L2466" s="7">
        <f>MIN((B2466 - MAX($B$3:B2466))/MAX($B$3:B2466),0)</f>
        <v>-0.14924268646977729</v>
      </c>
      <c r="M2466" s="7">
        <f>MIN((C2466 - MAX($C$3:C2466))/MAX($C$3:C2466),0)</f>
        <v>-8.7111991190009889E-3</v>
      </c>
    </row>
    <row r="2467" spans="1:13" x14ac:dyDescent="0.35">
      <c r="A2467" s="3">
        <v>217.230887561342</v>
      </c>
      <c r="B2467" s="3">
        <v>101.20422853553799</v>
      </c>
      <c r="C2467">
        <v>245.4855524489258</v>
      </c>
      <c r="D2467" s="6">
        <f t="shared" si="238"/>
        <v>1.0095687278756746E-2</v>
      </c>
      <c r="E2467" s="6">
        <f t="shared" si="242"/>
        <v>9.9631050471960941E-3</v>
      </c>
      <c r="F2467" s="6">
        <f t="shared" si="243"/>
        <v>8.036579155589179E-3</v>
      </c>
      <c r="G2467" s="7">
        <f t="shared" si="239"/>
        <v>9.5908091430804837E-3</v>
      </c>
      <c r="H2467" s="7">
        <f t="shared" si="240"/>
        <v>9.458226911519832E-3</v>
      </c>
      <c r="I2467" s="7">
        <f t="shared" si="241"/>
        <v>7.5317010199129177E-3</v>
      </c>
      <c r="K2467" s="7">
        <f>MIN((A2467 - MAX($A$3:A2467))/MAX($A$3:A2467),0)</f>
        <v>0</v>
      </c>
      <c r="L2467" s="7">
        <f>MIN((B2467 - MAX($B$3:B2467))/MAX($B$3:B2467),0)</f>
        <v>-0.14076650198540536</v>
      </c>
      <c r="M2467" s="7">
        <f>MIN((C2467 - MAX($C$3:C2467))/MAX($C$3:C2467),0)</f>
        <v>-7.4462820467176033E-4</v>
      </c>
    </row>
    <row r="2468" spans="1:13" x14ac:dyDescent="0.35">
      <c r="A2468" s="3">
        <v>215.08395322560099</v>
      </c>
      <c r="B2468" s="3">
        <v>100.18667153956601</v>
      </c>
      <c r="C2468">
        <v>242.40502757205687</v>
      </c>
      <c r="D2468" s="6">
        <f t="shared" si="238"/>
        <v>-9.8831909211564289E-3</v>
      </c>
      <c r="E2468" s="6">
        <f t="shared" si="242"/>
        <v>-1.0054490911065738E-2</v>
      </c>
      <c r="F2468" s="6">
        <f t="shared" si="243"/>
        <v>-1.2548701323308426E-2</v>
      </c>
      <c r="G2468" s="7">
        <f t="shared" si="239"/>
        <v>-1.0388069056832691E-2</v>
      </c>
      <c r="H2468" s="7">
        <f t="shared" si="240"/>
        <v>-1.0559369046742E-2</v>
      </c>
      <c r="I2468" s="7">
        <f t="shared" si="241"/>
        <v>-1.3053579458984688E-2</v>
      </c>
      <c r="K2468" s="7">
        <f>MIN((A2468 - MAX($A$3:A2468))/MAX($A$3:A2468),0)</f>
        <v>-9.8831909211564289E-3</v>
      </c>
      <c r="L2468" s="7">
        <f>MIN((B2468 - MAX($B$3:B2468))/MAX($B$3:B2468),0)</f>
        <v>-0.1494056573816763</v>
      </c>
      <c r="M2468" s="7">
        <f>MIN((C2468 - MAX($C$3:C2468))/MAX($C$3:C2468),0)</f>
        <v>-1.3283985411042849E-2</v>
      </c>
    </row>
    <row r="2469" spans="1:13" x14ac:dyDescent="0.35">
      <c r="A2469" s="3">
        <v>216.37433766703299</v>
      </c>
      <c r="B2469" s="3">
        <v>100.78173592613</v>
      </c>
      <c r="C2469">
        <v>243.63285493532064</v>
      </c>
      <c r="D2469" s="6">
        <f t="shared" si="238"/>
        <v>5.9994454355156634E-3</v>
      </c>
      <c r="E2469" s="6">
        <f t="shared" si="242"/>
        <v>5.9395564042566866E-3</v>
      </c>
      <c r="F2469" s="6">
        <f t="shared" si="243"/>
        <v>5.0651893467794883E-3</v>
      </c>
      <c r="G2469" s="7">
        <f t="shared" si="239"/>
        <v>5.4945672998394021E-3</v>
      </c>
      <c r="H2469" s="7">
        <f t="shared" si="240"/>
        <v>5.4346782685804253E-3</v>
      </c>
      <c r="I2469" s="7">
        <f t="shared" si="241"/>
        <v>4.560311211103227E-3</v>
      </c>
      <c r="K2469" s="7">
        <f>MIN((A2469 - MAX($A$3:A2469))/MAX($A$3:A2469),0)</f>
        <v>-3.9430391503010274E-3</v>
      </c>
      <c r="L2469" s="7">
        <f>MIN((B2469 - MAX($B$3:B2469))/MAX($B$3:B2469),0)</f>
        <v>-0.14435350430655314</v>
      </c>
      <c r="M2469" s="7">
        <f>MIN((C2469 - MAX($C$3:C2469))/MAX($C$3:C2469),0)</f>
        <v>-8.2860819656501491E-3</v>
      </c>
    </row>
    <row r="2470" spans="1:13" x14ac:dyDescent="0.35">
      <c r="A2470" s="3">
        <v>219.848609957881</v>
      </c>
      <c r="B2470" s="3">
        <v>102.382552204064</v>
      </c>
      <c r="C2470">
        <v>246.88758766467004</v>
      </c>
      <c r="D2470" s="6">
        <f t="shared" si="238"/>
        <v>1.6056766843554154E-2</v>
      </c>
      <c r="E2470" s="6">
        <f t="shared" si="242"/>
        <v>1.5883991908090884E-2</v>
      </c>
      <c r="F2470" s="6">
        <f t="shared" si="243"/>
        <v>1.3359170011012932E-2</v>
      </c>
      <c r="G2470" s="7">
        <f t="shared" si="239"/>
        <v>1.5551888707877892E-2</v>
      </c>
      <c r="H2470" s="7">
        <f t="shared" si="240"/>
        <v>1.5379113772414622E-2</v>
      </c>
      <c r="I2470" s="7">
        <f t="shared" si="241"/>
        <v>1.285429187533667E-2</v>
      </c>
      <c r="K2470" s="7">
        <f>MIN((A2470 - MAX($A$3:A2470))/MAX($A$3:A2470),0)</f>
        <v>0</v>
      </c>
      <c r="L2470" s="7">
        <f>MIN((B2470 - MAX($B$3:B2470))/MAX($B$3:B2470),0)</f>
        <v>-0.1307624222927721</v>
      </c>
      <c r="M2470" s="7">
        <f>MIN((C2470 - MAX($C$3:C2470))/MAX($C$3:C2470),0)</f>
        <v>0</v>
      </c>
    </row>
    <row r="2471" spans="1:13" x14ac:dyDescent="0.35">
      <c r="A2471" s="3">
        <v>223.99265004582</v>
      </c>
      <c r="B2471" s="3">
        <v>104.325887782343</v>
      </c>
      <c r="C2471">
        <v>252.04986226891927</v>
      </c>
      <c r="D2471" s="6">
        <f t="shared" si="238"/>
        <v>1.884951689588998E-2</v>
      </c>
      <c r="E2471" s="6">
        <f t="shared" si="242"/>
        <v>1.8981120673819903E-2</v>
      </c>
      <c r="F2471" s="6">
        <f t="shared" si="243"/>
        <v>2.0909413280269021E-2</v>
      </c>
      <c r="G2471" s="7">
        <f t="shared" si="239"/>
        <v>1.8344638760213718E-2</v>
      </c>
      <c r="H2471" s="7">
        <f t="shared" si="240"/>
        <v>1.8476242538143641E-2</v>
      </c>
      <c r="I2471" s="7">
        <f t="shared" si="241"/>
        <v>2.0404535144592759E-2</v>
      </c>
      <c r="K2471" s="7">
        <f>MIN((A2471 - MAX($A$3:A2471))/MAX($A$3:A2471),0)</f>
        <v>0</v>
      </c>
      <c r="L2471" s="7">
        <f>MIN((B2471 - MAX($B$3:B2471))/MAX($B$3:B2471),0)</f>
        <v>-0.11426331893609232</v>
      </c>
      <c r="M2471" s="7">
        <f>MIN((C2471 - MAX($C$3:C2471))/MAX($C$3:C2471),0)</f>
        <v>0</v>
      </c>
    </row>
    <row r="2472" spans="1:13" x14ac:dyDescent="0.35">
      <c r="A2472" s="3">
        <v>224.42976143057601</v>
      </c>
      <c r="B2472" s="3">
        <v>104.539926193448</v>
      </c>
      <c r="C2472">
        <v>252.93619924234983</v>
      </c>
      <c r="D2472" s="6">
        <f t="shared" si="238"/>
        <v>1.951454142207758E-3</v>
      </c>
      <c r="E2472" s="6">
        <f t="shared" si="242"/>
        <v>2.0516327793111736E-3</v>
      </c>
      <c r="F2472" s="6">
        <f t="shared" si="243"/>
        <v>3.5165144128700247E-3</v>
      </c>
      <c r="G2472" s="7">
        <f t="shared" si="239"/>
        <v>1.4465760065314965E-3</v>
      </c>
      <c r="H2472" s="7">
        <f t="shared" si="240"/>
        <v>1.5467546436349121E-3</v>
      </c>
      <c r="I2472" s="7">
        <f t="shared" si="241"/>
        <v>3.0116362771937634E-3</v>
      </c>
      <c r="K2472" s="7">
        <f>MIN((A2472 - MAX($A$3:A2472))/MAX($A$3:A2472),0)</f>
        <v>0</v>
      </c>
      <c r="L2472" s="7">
        <f>MIN((B2472 - MAX($B$3:B2472))/MAX($B$3:B2472),0)</f>
        <v>-0.11244611252738332</v>
      </c>
      <c r="M2472" s="7">
        <f>MIN((C2472 - MAX($C$3:C2472))/MAX($C$3:C2472),0)</f>
        <v>0</v>
      </c>
    </row>
    <row r="2473" spans="1:13" x14ac:dyDescent="0.35">
      <c r="A2473" s="3">
        <v>220.61045823025401</v>
      </c>
      <c r="B2473" s="3">
        <v>102.752093146492</v>
      </c>
      <c r="C2473">
        <v>248.29991782648466</v>
      </c>
      <c r="D2473" s="6">
        <f t="shared" si="238"/>
        <v>-1.7017810721611629E-2</v>
      </c>
      <c r="E2473" s="6">
        <f t="shared" si="242"/>
        <v>-1.7101916100913103E-2</v>
      </c>
      <c r="F2473" s="6">
        <f t="shared" si="243"/>
        <v>-1.8329845351328835E-2</v>
      </c>
      <c r="G2473" s="7">
        <f t="shared" si="239"/>
        <v>-1.7522688857287892E-2</v>
      </c>
      <c r="H2473" s="7">
        <f t="shared" si="240"/>
        <v>-1.7606794236589365E-2</v>
      </c>
      <c r="I2473" s="7">
        <f t="shared" si="241"/>
        <v>-1.8834723487005097E-2</v>
      </c>
      <c r="K2473" s="7">
        <f>MIN((A2473 - MAX($A$3:A2473))/MAX($A$3:A2473),0)</f>
        <v>-1.7017810721611629E-2</v>
      </c>
      <c r="L2473" s="7">
        <f>MIN((B2473 - MAX($B$3:B2473))/MAX($B$3:B2473),0)</f>
        <v>-0.12762498464597927</v>
      </c>
      <c r="M2473" s="7">
        <f>MIN((C2473 - MAX($C$3:C2473))/MAX($C$3:C2473),0)</f>
        <v>-1.8329845351328835E-2</v>
      </c>
    </row>
    <row r="2474" spans="1:13" x14ac:dyDescent="0.35">
      <c r="A2474" s="3">
        <v>221.559448156023</v>
      </c>
      <c r="B2474" s="3">
        <v>103.18712297134699</v>
      </c>
      <c r="C2474">
        <v>249.10478415239825</v>
      </c>
      <c r="D2474" s="6">
        <f t="shared" si="238"/>
        <v>4.3016542977237782E-3</v>
      </c>
      <c r="E2474" s="6">
        <f t="shared" si="242"/>
        <v>4.2337806611372703E-3</v>
      </c>
      <c r="F2474" s="6">
        <f t="shared" si="243"/>
        <v>3.241508627787968E-3</v>
      </c>
      <c r="G2474" s="7">
        <f t="shared" si="239"/>
        <v>3.7967761620475169E-3</v>
      </c>
      <c r="H2474" s="7">
        <f t="shared" si="240"/>
        <v>3.728902525461009E-3</v>
      </c>
      <c r="I2474" s="7">
        <f t="shared" si="241"/>
        <v>2.7366304921117067E-3</v>
      </c>
      <c r="K2474" s="7">
        <f>MIN((A2474 - MAX($A$3:A2474))/MAX($A$3:A2474),0)</f>
        <v>-1.2789361162516322E-2</v>
      </c>
      <c r="L2474" s="7">
        <f>MIN((B2474 - MAX($B$3:B2474))/MAX($B$3:B2474),0)</f>
        <v>-0.12393154017671409</v>
      </c>
      <c r="M2474" s="7">
        <f>MIN((C2474 - MAX($C$3:C2474))/MAX($C$3:C2474),0)</f>
        <v>-1.5147753075393219E-2</v>
      </c>
    </row>
    <row r="2475" spans="1:13" x14ac:dyDescent="0.35">
      <c r="A2475" s="3">
        <v>221.319804569577</v>
      </c>
      <c r="B2475" s="3">
        <v>103.04894313443801</v>
      </c>
      <c r="C2475">
        <v>247.83246939165755</v>
      </c>
      <c r="D2475" s="6">
        <f t="shared" si="238"/>
        <v>-1.0816220587317731E-3</v>
      </c>
      <c r="E2475" s="6">
        <f t="shared" si="242"/>
        <v>-1.3391189998325573E-3</v>
      </c>
      <c r="F2475" s="6">
        <f t="shared" si="243"/>
        <v>-5.1075484763163648E-3</v>
      </c>
      <c r="G2475" s="7">
        <f t="shared" si="239"/>
        <v>-1.5865001944080346E-3</v>
      </c>
      <c r="H2475" s="7">
        <f t="shared" si="240"/>
        <v>-1.8439971355088188E-3</v>
      </c>
      <c r="I2475" s="7">
        <f t="shared" si="241"/>
        <v>-5.6124266119926261E-3</v>
      </c>
      <c r="K2475" s="7">
        <f>MIN((A2475 - MAX($A$3:A2475))/MAX($A$3:A2475),0)</f>
        <v>-1.3857149966097632E-2</v>
      </c>
      <c r="L2475" s="7">
        <f>MIN((B2475 - MAX($B$3:B2475))/MAX($B$3:B2475),0)</f>
        <v>-0.1251047000964175</v>
      </c>
      <c r="M2475" s="7">
        <f>MIN((C2475 - MAX($C$3:C2475))/MAX($C$3:C2475),0)</f>
        <v>-2.0177933668569743E-2</v>
      </c>
    </row>
    <row r="2476" spans="1:13" x14ac:dyDescent="0.35">
      <c r="A2476" s="3">
        <v>223.251681047521</v>
      </c>
      <c r="B2476" s="3">
        <v>103.932608796766</v>
      </c>
      <c r="C2476">
        <v>249.39800406216244</v>
      </c>
      <c r="D2476" s="6">
        <f t="shared" ref="D2476:D2539" si="244">(A2476-A2475)/A2475</f>
        <v>8.7288911252254037E-3</v>
      </c>
      <c r="E2476" s="6">
        <f t="shared" si="242"/>
        <v>8.5752035435741059E-3</v>
      </c>
      <c r="F2476" s="6">
        <f t="shared" si="243"/>
        <v>6.3169070394518169E-3</v>
      </c>
      <c r="G2476" s="7">
        <f t="shared" si="239"/>
        <v>8.2240129895491416E-3</v>
      </c>
      <c r="H2476" s="7">
        <f t="shared" si="240"/>
        <v>8.0703254078978437E-3</v>
      </c>
      <c r="I2476" s="7">
        <f t="shared" si="241"/>
        <v>5.8120289037755556E-3</v>
      </c>
      <c r="K2476" s="7">
        <f>MIN((A2476 - MAX($A$3:A2476))/MAX($A$3:A2476),0)</f>
        <v>-5.2492163942322138E-3</v>
      </c>
      <c r="L2476" s="7">
        <f>MIN((B2476 - MAX($B$3:B2476))/MAX($B$3:B2476),0)</f>
        <v>-0.11760229482042797</v>
      </c>
      <c r="M2476" s="7">
        <f>MIN((C2476 - MAX($C$3:C2476))/MAX($C$3:C2476),0)</f>
        <v>-1.3988488760350507E-2</v>
      </c>
    </row>
    <row r="2477" spans="1:13" x14ac:dyDescent="0.35">
      <c r="A2477" s="3">
        <v>225.235398674892</v>
      </c>
      <c r="B2477" s="3">
        <v>104.88023178307201</v>
      </c>
      <c r="C2477">
        <v>252.52454610761112</v>
      </c>
      <c r="D2477" s="6">
        <f t="shared" si="244"/>
        <v>8.885566361978443E-3</v>
      </c>
      <c r="E2477" s="6">
        <f t="shared" si="242"/>
        <v>9.1176676625044726E-3</v>
      </c>
      <c r="F2477" s="6">
        <f t="shared" si="243"/>
        <v>1.2536355522193282E-2</v>
      </c>
      <c r="G2477" s="7">
        <f t="shared" si="239"/>
        <v>8.3806882263021808E-3</v>
      </c>
      <c r="H2477" s="7">
        <f t="shared" si="240"/>
        <v>8.6127895268282104E-3</v>
      </c>
      <c r="I2477" s="7">
        <f t="shared" si="241"/>
        <v>1.203147738651702E-2</v>
      </c>
      <c r="K2477" s="7">
        <f>MIN((A2477 - MAX($A$3:A2477))/MAX($A$3:A2477),0)</f>
        <v>0</v>
      </c>
      <c r="L2477" s="7">
        <f>MIN((B2477 - MAX($B$3:B2477))/MAX($B$3:B2477),0)</f>
        <v>-0.10955688579844403</v>
      </c>
      <c r="M2477" s="7">
        <f>MIN((C2477 - MAX($C$3:C2477))/MAX($C$3:C2477),0)</f>
        <v>-1.6274979064751817E-3</v>
      </c>
    </row>
    <row r="2478" spans="1:13" x14ac:dyDescent="0.35">
      <c r="A2478" s="3">
        <v>221.66628563615399</v>
      </c>
      <c r="B2478" s="3">
        <v>103.22839408431101</v>
      </c>
      <c r="C2478">
        <v>248.90459086375216</v>
      </c>
      <c r="D2478" s="6">
        <f t="shared" si="244"/>
        <v>-1.5846146119730134E-2</v>
      </c>
      <c r="E2478" s="6">
        <f t="shared" si="242"/>
        <v>-1.5749752557541654E-2</v>
      </c>
      <c r="F2478" s="6">
        <f t="shared" si="243"/>
        <v>-1.4335062866785004E-2</v>
      </c>
      <c r="G2478" s="7">
        <f t="shared" si="239"/>
        <v>-1.6351024255406396E-2</v>
      </c>
      <c r="H2478" s="7">
        <f t="shared" si="240"/>
        <v>-1.6254630693217916E-2</v>
      </c>
      <c r="I2478" s="7">
        <f t="shared" si="241"/>
        <v>-1.4839941002461266E-2</v>
      </c>
      <c r="K2478" s="7">
        <f>MIN((A2478 - MAX($A$3:A2478))/MAX($A$3:A2478),0)</f>
        <v>-1.5846146119730134E-2</v>
      </c>
      <c r="L2478" s="7">
        <f>MIN((B2478 - MAX($B$3:B2478))/MAX($B$3:B2478),0)</f>
        <v>-0.12358114451368533</v>
      </c>
      <c r="M2478" s="7">
        <f>MIN((C2478 - MAX($C$3:C2478))/MAX($C$3:C2478),0)</f>
        <v>-1.5939230488455303E-2</v>
      </c>
    </row>
    <row r="2479" spans="1:13" x14ac:dyDescent="0.35">
      <c r="A2479" s="3">
        <v>224.97534943481301</v>
      </c>
      <c r="B2479" s="3">
        <v>104.74442849968599</v>
      </c>
      <c r="C2479">
        <v>251.67769376669955</v>
      </c>
      <c r="D2479" s="6">
        <f t="shared" si="244"/>
        <v>1.492813302285656E-2</v>
      </c>
      <c r="E2479" s="6">
        <f t="shared" si="242"/>
        <v>1.468621524942817E-2</v>
      </c>
      <c r="F2479" s="6">
        <f t="shared" si="243"/>
        <v>1.1141228425414436E-2</v>
      </c>
      <c r="G2479" s="7">
        <f t="shared" si="239"/>
        <v>1.4423254887180298E-2</v>
      </c>
      <c r="H2479" s="7">
        <f t="shared" si="240"/>
        <v>1.4181337113751908E-2</v>
      </c>
      <c r="I2479" s="7">
        <f t="shared" si="241"/>
        <v>1.0636350289738174E-2</v>
      </c>
      <c r="K2479" s="7">
        <f>MIN((A2479 - MAX($A$3:A2479))/MAX($A$3:A2479),0)</f>
        <v>-1.1545664740485286E-3</v>
      </c>
      <c r="L2479" s="7">
        <f>MIN((B2479 - MAX($B$3:B2479))/MAX($B$3:B2479),0)</f>
        <v>-0.11070986855335584</v>
      </c>
      <c r="M2479" s="7">
        <f>MIN((C2479 - MAX($C$3:C2479))/MAX($C$3:C2479),0)</f>
        <v>-4.9755846708380768E-3</v>
      </c>
    </row>
    <row r="2480" spans="1:13" x14ac:dyDescent="0.35">
      <c r="A2480" s="3">
        <v>225.35479805750899</v>
      </c>
      <c r="B2480" s="3">
        <v>104.93656833894499</v>
      </c>
      <c r="C2480">
        <v>252.68628839286174</v>
      </c>
      <c r="D2480" s="6">
        <f t="shared" si="244"/>
        <v>1.6866231062613404E-3</v>
      </c>
      <c r="E2480" s="6">
        <f t="shared" si="242"/>
        <v>1.8343681092266903E-3</v>
      </c>
      <c r="F2480" s="6">
        <f t="shared" si="243"/>
        <v>4.0074851730687779E-3</v>
      </c>
      <c r="G2480" s="7">
        <f t="shared" si="239"/>
        <v>1.1817449705850789E-3</v>
      </c>
      <c r="H2480" s="7">
        <f t="shared" si="240"/>
        <v>1.3294899735504287E-3</v>
      </c>
      <c r="I2480" s="7">
        <f t="shared" si="241"/>
        <v>3.5026070373925166E-3</v>
      </c>
      <c r="K2480" s="7">
        <f>MIN((A2480 - MAX($A$3:A2480))/MAX($A$3:A2480),0)</f>
        <v>0</v>
      </c>
      <c r="L2480" s="7">
        <f>MIN((B2480 - MAX($B$3:B2480))/MAX($B$3:B2480),0)</f>
        <v>-0.10907858309638011</v>
      </c>
      <c r="M2480" s="7">
        <f>MIN((C2480 - MAX($C$3:C2480))/MAX($C$3:C2480),0)</f>
        <v>-9.8803907956503101E-4</v>
      </c>
    </row>
    <row r="2481" spans="1:13" x14ac:dyDescent="0.35">
      <c r="A2481" s="3">
        <v>213.015158717204</v>
      </c>
      <c r="B2481" s="3">
        <v>99.206070380005599</v>
      </c>
      <c r="C2481">
        <v>239.43363325805066</v>
      </c>
      <c r="D2481" s="6">
        <f t="shared" si="244"/>
        <v>-5.475649707336603E-2</v>
      </c>
      <c r="E2481" s="6">
        <f t="shared" si="242"/>
        <v>-5.4609161035549525E-2</v>
      </c>
      <c r="F2481" s="6">
        <f t="shared" si="243"/>
        <v>-5.2447068731353685E-2</v>
      </c>
      <c r="G2481" s="7">
        <f t="shared" si="239"/>
        <v>-5.5261375209042292E-2</v>
      </c>
      <c r="H2481" s="7">
        <f t="shared" si="240"/>
        <v>-5.5114039171225787E-2</v>
      </c>
      <c r="I2481" s="7">
        <f t="shared" si="241"/>
        <v>-5.2951946867029948E-2</v>
      </c>
      <c r="K2481" s="7">
        <f>MIN((A2481 - MAX($A$3:A2481))/MAX($A$3:A2481),0)</f>
        <v>-5.475649707336603E-2</v>
      </c>
      <c r="L2481" s="7">
        <f>MIN((B2481 - MAX($B$3:B2481))/MAX($B$3:B2481),0)</f>
        <v>-0.15773105422208983</v>
      </c>
      <c r="M2481" s="7">
        <f>MIN((C2481 - MAX($C$3:C2481))/MAX($C$3:C2481),0)</f>
        <v>-5.3383288057403507E-2</v>
      </c>
    </row>
    <row r="2482" spans="1:13" x14ac:dyDescent="0.35">
      <c r="A2482" s="3">
        <v>216.53518374988499</v>
      </c>
      <c r="B2482" s="3">
        <v>100.863721081287</v>
      </c>
      <c r="C2482">
        <v>244.08070576196553</v>
      </c>
      <c r="D2482" s="6">
        <f t="shared" si="244"/>
        <v>1.6524763091410447E-2</v>
      </c>
      <c r="E2482" s="6">
        <f t="shared" si="242"/>
        <v>1.6709166031189635E-2</v>
      </c>
      <c r="F2482" s="6">
        <f t="shared" si="243"/>
        <v>1.9408603714861007E-2</v>
      </c>
      <c r="G2482" s="7">
        <f t="shared" si="239"/>
        <v>1.6019884955734184E-2</v>
      </c>
      <c r="H2482" s="7">
        <f t="shared" si="240"/>
        <v>1.6204287895513373E-2</v>
      </c>
      <c r="I2482" s="7">
        <f t="shared" si="241"/>
        <v>1.8903725579184745E-2</v>
      </c>
      <c r="K2482" s="7">
        <f>MIN((A2482 - MAX($A$3:A2482))/MAX($A$3:A2482),0)</f>
        <v>-3.9136572123808472E-2</v>
      </c>
      <c r="L2482" s="7">
        <f>MIN((B2482 - MAX($B$3:B2482))/MAX($B$3:B2482),0)</f>
        <v>-0.14365744256417168</v>
      </c>
      <c r="M2482" s="7">
        <f>MIN((C2482 - MAX($C$3:C2482))/MAX($C$3:C2482),0)</f>
        <v>-3.5010779425444914E-2</v>
      </c>
    </row>
    <row r="2483" spans="1:13" x14ac:dyDescent="0.35">
      <c r="A2483" s="3">
        <v>214.46371797318699</v>
      </c>
      <c r="B2483" s="3">
        <v>99.891659038986205</v>
      </c>
      <c r="C2483">
        <v>241.47556759159244</v>
      </c>
      <c r="D2483" s="6">
        <f t="shared" si="244"/>
        <v>-9.56641660179673E-3</v>
      </c>
      <c r="E2483" s="6">
        <f t="shared" si="242"/>
        <v>-9.6373803373504124E-3</v>
      </c>
      <c r="F2483" s="6">
        <f t="shared" si="243"/>
        <v>-1.067326547684478E-2</v>
      </c>
      <c r="G2483" s="7">
        <f t="shared" si="239"/>
        <v>-1.0071294737472992E-2</v>
      </c>
      <c r="H2483" s="7">
        <f t="shared" si="240"/>
        <v>-1.0142258473026675E-2</v>
      </c>
      <c r="I2483" s="7">
        <f t="shared" si="241"/>
        <v>-1.1178143612521042E-2</v>
      </c>
      <c r="K2483" s="7">
        <f>MIN((A2483 - MAX($A$3:A2483))/MAX($A$3:A2483),0)</f>
        <v>-4.8328591972302583E-2</v>
      </c>
      <c r="L2483" s="7">
        <f>MIN((B2483 - MAX($B$3:B2483))/MAX($B$3:B2483),0)</f>
        <v>-0.1519103414892401</v>
      </c>
      <c r="M2483" s="7">
        <f>MIN((C2483 - MAX($C$3:C2483))/MAX($C$3:C2483),0)</f>
        <v>-4.5310365558930664E-2</v>
      </c>
    </row>
    <row r="2484" spans="1:13" x14ac:dyDescent="0.35">
      <c r="A2484" s="3">
        <v>217.821989894273</v>
      </c>
      <c r="B2484" s="3">
        <v>101.452220632185</v>
      </c>
      <c r="C2484">
        <v>245.11962706661222</v>
      </c>
      <c r="D2484" s="6">
        <f t="shared" si="244"/>
        <v>1.5658928012736766E-2</v>
      </c>
      <c r="E2484" s="6">
        <f t="shared" si="242"/>
        <v>1.5622541543631133E-2</v>
      </c>
      <c r="F2484" s="6">
        <f t="shared" si="243"/>
        <v>1.5090799915554953E-2</v>
      </c>
      <c r="G2484" s="7">
        <f t="shared" si="239"/>
        <v>1.5154049877060503E-2</v>
      </c>
      <c r="H2484" s="7">
        <f t="shared" si="240"/>
        <v>1.5117663407954871E-2</v>
      </c>
      <c r="I2484" s="7">
        <f t="shared" si="241"/>
        <v>1.4585921779878691E-2</v>
      </c>
      <c r="K2484" s="7">
        <f>MIN((A2484 - MAX($A$3:A2484))/MAX($A$3:A2484),0)</f>
        <v>-3.3426437902217034E-2</v>
      </c>
      <c r="L2484" s="7">
        <f>MIN((B2484 - MAX($B$3:B2484))/MAX($B$3:B2484),0)</f>
        <v>-0.13866102556643181</v>
      </c>
      <c r="M2484" s="7">
        <f>MIN((C2484 - MAX($C$3:C2484))/MAX($C$3:C2484),0)</f>
        <v>-3.0903335304126187E-2</v>
      </c>
    </row>
    <row r="2485" spans="1:13" x14ac:dyDescent="0.35">
      <c r="A2485" s="3">
        <v>217.374897290983</v>
      </c>
      <c r="B2485" s="3">
        <v>100.411728310117</v>
      </c>
      <c r="C2485">
        <v>242.7947470967942</v>
      </c>
      <c r="D2485" s="6">
        <f t="shared" si="244"/>
        <v>-2.0525595395901645E-3</v>
      </c>
      <c r="E2485" s="6">
        <f t="shared" si="242"/>
        <v>-1.0255983709221204E-2</v>
      </c>
      <c r="F2485" s="6">
        <f t="shared" si="243"/>
        <v>-9.4846748815680618E-3</v>
      </c>
      <c r="G2485" s="7">
        <f t="shared" si="239"/>
        <v>-2.5574376752664262E-3</v>
      </c>
      <c r="H2485" s="7">
        <f t="shared" si="240"/>
        <v>-1.0760861844897466E-2</v>
      </c>
      <c r="I2485" s="7">
        <f t="shared" si="241"/>
        <v>-9.989553017244324E-3</v>
      </c>
      <c r="K2485" s="7">
        <f>MIN((A2485 - MAX($A$3:A2485))/MAX($A$3:A2485),0)</f>
        <v>-3.5410387687816486E-2</v>
      </c>
      <c r="L2485" s="7">
        <f>MIN((B2485 - MAX($B$3:B2485))/MAX($B$3:B2485),0)</f>
        <v>-0.14749490405633978</v>
      </c>
      <c r="M2485" s="7">
        <f>MIN((C2485 - MAX($C$3:C2485))/MAX($C$3:C2485),0)</f>
        <v>-4.009490209757853E-2</v>
      </c>
    </row>
    <row r="2486" spans="1:13" x14ac:dyDescent="0.35">
      <c r="A2486" s="3">
        <v>215.800039559498</v>
      </c>
      <c r="B2486" s="3">
        <v>99.6868901181967</v>
      </c>
      <c r="C2486">
        <v>241.14894078855565</v>
      </c>
      <c r="D2486" s="6">
        <f t="shared" si="244"/>
        <v>-7.2448923546901377E-3</v>
      </c>
      <c r="E2486" s="6">
        <f t="shared" si="242"/>
        <v>-7.2186606496969065E-3</v>
      </c>
      <c r="F2486" s="6">
        <f t="shared" si="243"/>
        <v>-6.778591085343455E-3</v>
      </c>
      <c r="G2486" s="7">
        <f t="shared" si="239"/>
        <v>-7.749770490366399E-3</v>
      </c>
      <c r="H2486" s="7">
        <f t="shared" si="240"/>
        <v>-7.7235387853731678E-3</v>
      </c>
      <c r="I2486" s="7">
        <f t="shared" si="241"/>
        <v>-7.2834692210197163E-3</v>
      </c>
      <c r="K2486" s="7">
        <f>MIN((A2486 - MAX($A$3:A2486))/MAX($A$3:A2486),0)</f>
        <v>-4.2398735595470548E-2</v>
      </c>
      <c r="L2486" s="7">
        <f>MIN((B2486 - MAX($B$3:B2486))/MAX($B$3:B2486),0)</f>
        <v>-0.15364884904609438</v>
      </c>
      <c r="M2486" s="7">
        <f>MIN((C2486 - MAX($C$3:C2486))/MAX($C$3:C2486),0)</f>
        <v>-4.6601706236995617E-2</v>
      </c>
    </row>
    <row r="2487" spans="1:13" x14ac:dyDescent="0.35">
      <c r="A2487" s="3">
        <v>215.577224723185</v>
      </c>
      <c r="B2487" s="3">
        <v>99.285542686035697</v>
      </c>
      <c r="C2487">
        <v>240.3125281017918</v>
      </c>
      <c r="D2487" s="6">
        <f t="shared" si="244"/>
        <v>-1.0325060030935444E-3</v>
      </c>
      <c r="E2487" s="6">
        <f t="shared" si="242"/>
        <v>-4.0260803771201403E-3</v>
      </c>
      <c r="F2487" s="6">
        <f t="shared" si="243"/>
        <v>-3.4684485199428443E-3</v>
      </c>
      <c r="G2487" s="7">
        <f t="shared" si="239"/>
        <v>-1.5373841387698059E-3</v>
      </c>
      <c r="H2487" s="7">
        <f t="shared" si="240"/>
        <v>-4.5309585127964016E-3</v>
      </c>
      <c r="I2487" s="7">
        <f t="shared" si="241"/>
        <v>-3.973326655619106E-3</v>
      </c>
      <c r="K2487" s="7">
        <f>MIN((A2487 - MAX($A$3:A2487))/MAX($A$3:A2487),0)</f>
        <v>-4.3387464649538195E-2</v>
      </c>
      <c r="L2487" s="7">
        <f>MIN((B2487 - MAX($B$3:B2487))/MAX($B$3:B2487),0)</f>
        <v>-0.15705632680710294</v>
      </c>
      <c r="M2487" s="7">
        <f>MIN((C2487 - MAX($C$3:C2487))/MAX($C$3:C2487),0)</f>
        <v>-4.9908519137913943E-2</v>
      </c>
    </row>
    <row r="2488" spans="1:13" x14ac:dyDescent="0.35">
      <c r="A2488" s="3">
        <v>222.599088363958</v>
      </c>
      <c r="B2488" s="3">
        <v>102.514348101309</v>
      </c>
      <c r="C2488">
        <v>247.90633252882532</v>
      </c>
      <c r="D2488" s="6">
        <f t="shared" si="244"/>
        <v>3.2572381659470427E-2</v>
      </c>
      <c r="E2488" s="6">
        <f t="shared" si="242"/>
        <v>3.2520398518478606E-2</v>
      </c>
      <c r="F2488" s="6">
        <f t="shared" si="243"/>
        <v>3.1599702633134996E-2</v>
      </c>
      <c r="G2488" s="7">
        <f t="shared" si="239"/>
        <v>3.2067503523794165E-2</v>
      </c>
      <c r="H2488" s="7">
        <f t="shared" si="240"/>
        <v>3.2015520382802344E-2</v>
      </c>
      <c r="I2488" s="7">
        <f t="shared" si="241"/>
        <v>3.1094824497458734E-2</v>
      </c>
      <c r="K2488" s="7">
        <f>MIN((A2488 - MAX($A$3:A2488))/MAX($A$3:A2488),0)</f>
        <v>-1.2228316047869303E-2</v>
      </c>
      <c r="L2488" s="7">
        <f>MIN((B2488 - MAX($B$3:B2488))/MAX($B$3:B2488),0)</f>
        <v>-0.12964346262623974</v>
      </c>
      <c r="M2488" s="7">
        <f>MIN((C2488 - MAX($C$3:C2488))/MAX($C$3:C2488),0)</f>
        <v>-1.9885910868397156E-2</v>
      </c>
    </row>
    <row r="2489" spans="1:13" x14ac:dyDescent="0.35">
      <c r="A2489" s="3">
        <v>222.94107627820401</v>
      </c>
      <c r="B2489" s="3">
        <v>102.70369334174499</v>
      </c>
      <c r="C2489">
        <v>248.34273074478145</v>
      </c>
      <c r="D2489" s="6">
        <f t="shared" si="244"/>
        <v>1.5363401384952729E-3</v>
      </c>
      <c r="E2489" s="6">
        <f t="shared" si="242"/>
        <v>1.8470120909209579E-3</v>
      </c>
      <c r="F2489" s="6">
        <f t="shared" si="243"/>
        <v>1.7603350890820406E-3</v>
      </c>
      <c r="G2489" s="7">
        <f t="shared" si="239"/>
        <v>1.0314620028190114E-3</v>
      </c>
      <c r="H2489" s="7">
        <f t="shared" si="240"/>
        <v>1.3421339552446964E-3</v>
      </c>
      <c r="I2489" s="7">
        <f t="shared" si="241"/>
        <v>1.2554569534057791E-3</v>
      </c>
      <c r="K2489" s="7">
        <f>MIN((A2489 - MAX($A$3:A2489))/MAX($A$3:A2489),0)</f>
        <v>-1.0710762762144579E-2</v>
      </c>
      <c r="L2489" s="7">
        <f>MIN((B2489 - MAX($B$3:B2489))/MAX($B$3:B2489),0)</f>
        <v>-0.1280359035782983</v>
      </c>
      <c r="M2489" s="7">
        <f>MIN((C2489 - MAX($C$3:C2489))/MAX($C$3:C2489),0)</f>
        <v>-1.816058164599511E-2</v>
      </c>
    </row>
    <row r="2490" spans="1:13" x14ac:dyDescent="0.35">
      <c r="A2490" s="3">
        <v>224.25151694061</v>
      </c>
      <c r="B2490" s="3">
        <v>103.34865872833799</v>
      </c>
      <c r="C2490">
        <v>250.01493594083504</v>
      </c>
      <c r="D2490" s="6">
        <f t="shared" si="244"/>
        <v>5.8779686735284274E-3</v>
      </c>
      <c r="E2490" s="6">
        <f t="shared" si="242"/>
        <v>6.279865558942342E-3</v>
      </c>
      <c r="F2490" s="6">
        <f t="shared" si="243"/>
        <v>6.7334573918819461E-3</v>
      </c>
      <c r="G2490" s="7">
        <f t="shared" si="239"/>
        <v>5.3730905378521661E-3</v>
      </c>
      <c r="H2490" s="7">
        <f t="shared" si="240"/>
        <v>5.7749874232660807E-3</v>
      </c>
      <c r="I2490" s="7">
        <f t="shared" si="241"/>
        <v>6.2285792562056849E-3</v>
      </c>
      <c r="K2490" s="7">
        <f>MIN((A2490 - MAX($A$3:A2490))/MAX($A$3:A2490),0)</f>
        <v>-4.8957516166016311E-3</v>
      </c>
      <c r="L2490" s="7">
        <f>MIN((B2490 - MAX($B$3:B2490))/MAX($B$3:B2490),0)</f>
        <v>-0.12256008628054538</v>
      </c>
      <c r="M2490" s="7">
        <f>MIN((C2490 - MAX($C$3:C2490))/MAX($C$3:C2490),0)</f>
        <v>-1.1549407756838267E-2</v>
      </c>
    </row>
    <row r="2491" spans="1:13" x14ac:dyDescent="0.35">
      <c r="A2491" s="3">
        <v>224.12458774553099</v>
      </c>
      <c r="B2491" s="3">
        <v>103.597902612919</v>
      </c>
      <c r="C2491">
        <v>249.85296625717726</v>
      </c>
      <c r="D2491" s="6">
        <f t="shared" si="244"/>
        <v>-5.6601264870208333E-4</v>
      </c>
      <c r="E2491" s="6">
        <f t="shared" si="242"/>
        <v>2.4116799158097201E-3</v>
      </c>
      <c r="F2491" s="6">
        <f t="shared" si="243"/>
        <v>-6.4784003022970091E-4</v>
      </c>
      <c r="G2491" s="7">
        <f t="shared" si="239"/>
        <v>-1.070890784378345E-3</v>
      </c>
      <c r="H2491" s="7">
        <f t="shared" si="240"/>
        <v>1.9068017801334586E-3</v>
      </c>
      <c r="I2491" s="7">
        <f t="shared" si="241"/>
        <v>-1.1527181659059624E-3</v>
      </c>
      <c r="K2491" s="7">
        <f>MIN((A2491 - MAX($A$3:A2491))/MAX($A$3:A2491),0)</f>
        <v>-5.4589932079638142E-3</v>
      </c>
      <c r="L2491" s="7">
        <f>MIN((B2491 - MAX($B$3:B2491))/MAX($B$3:B2491),0)</f>
        <v>-0.12044398206329834</v>
      </c>
      <c r="M2491" s="7">
        <f>MIN((C2491 - MAX($C$3:C2491))/MAX($C$3:C2491),0)</f>
        <v>-1.2189765618397642E-2</v>
      </c>
    </row>
    <row r="2492" spans="1:13" x14ac:dyDescent="0.35">
      <c r="A2492" s="3">
        <v>222.39098793442699</v>
      </c>
      <c r="B2492" s="3">
        <v>102.801925688022</v>
      </c>
      <c r="C2492">
        <v>248.37810153338879</v>
      </c>
      <c r="D2492" s="6">
        <f t="shared" si="244"/>
        <v>-7.7349827100287333E-3</v>
      </c>
      <c r="E2492" s="6">
        <f t="shared" si="242"/>
        <v>-7.683330500146089E-3</v>
      </c>
      <c r="F2492" s="6">
        <f t="shared" si="243"/>
        <v>-5.902930615081718E-3</v>
      </c>
      <c r="G2492" s="7">
        <f t="shared" si="239"/>
        <v>-8.2398608457049955E-3</v>
      </c>
      <c r="H2492" s="7">
        <f t="shared" si="240"/>
        <v>-8.1882086358223503E-3</v>
      </c>
      <c r="I2492" s="7">
        <f t="shared" si="241"/>
        <v>-6.4078087507579793E-3</v>
      </c>
      <c r="K2492" s="7">
        <f>MIN((A2492 - MAX($A$3:A2492))/MAX($A$3:A2492),0)</f>
        <v>-1.3151750699914783E-2</v>
      </c>
      <c r="L2492" s="7">
        <f>MIN((B2492 - MAX($B$3:B2492))/MAX($B$3:B2492),0)</f>
        <v>-0.12720190164249845</v>
      </c>
      <c r="M2492" s="7">
        <f>MIN((C2492 - MAX($C$3:C2492))/MAX($C$3:C2492),0)</f>
        <v>-1.802074089281985E-2</v>
      </c>
    </row>
    <row r="2493" spans="1:13" x14ac:dyDescent="0.35">
      <c r="A2493" s="3">
        <v>222.31798947201099</v>
      </c>
      <c r="B2493" s="3">
        <v>102.480524267155</v>
      </c>
      <c r="C2493">
        <v>248.28495087677589</v>
      </c>
      <c r="D2493" s="6">
        <f t="shared" si="244"/>
        <v>-3.2824379752977815E-4</v>
      </c>
      <c r="E2493" s="6">
        <f t="shared" si="242"/>
        <v>-3.1264144004691449E-3</v>
      </c>
      <c r="F2493" s="6">
        <f t="shared" si="243"/>
        <v>-3.750357057961879E-4</v>
      </c>
      <c r="G2493" s="7">
        <f t="shared" si="239"/>
        <v>-8.3312193320603961E-4</v>
      </c>
      <c r="H2493" s="7">
        <f t="shared" si="240"/>
        <v>-3.6312925361454062E-3</v>
      </c>
      <c r="I2493" s="7">
        <f t="shared" si="241"/>
        <v>-8.7991384147244941E-4</v>
      </c>
      <c r="K2493" s="7">
        <f>MIN((A2493 - MAX($A$3:A2493))/MAX($A$3:A2493),0)</f>
        <v>-1.3475677516850656E-2</v>
      </c>
      <c r="L2493" s="7">
        <f>MIN((B2493 - MAX($B$3:B2493))/MAX($B$3:B2493),0)</f>
        <v>-0.12993063018590542</v>
      </c>
      <c r="M2493" s="7">
        <f>MIN((C2493 - MAX($C$3:C2493))/MAX($C$3:C2493),0)</f>
        <v>-1.838901817733633E-2</v>
      </c>
    </row>
    <row r="2494" spans="1:13" x14ac:dyDescent="0.35">
      <c r="A2494" s="3">
        <v>224.95261430922301</v>
      </c>
      <c r="B2494" s="3">
        <v>103.702828347241</v>
      </c>
      <c r="C2494">
        <v>251.62293209573471</v>
      </c>
      <c r="D2494" s="6">
        <f t="shared" si="244"/>
        <v>1.1850704675177468E-2</v>
      </c>
      <c r="E2494" s="6">
        <f t="shared" si="242"/>
        <v>1.1927184104753246E-2</v>
      </c>
      <c r="F2494" s="6">
        <f t="shared" si="243"/>
        <v>1.3444154416815462E-2</v>
      </c>
      <c r="G2494" s="7">
        <f t="shared" si="239"/>
        <v>1.1345826539501206E-2</v>
      </c>
      <c r="H2494" s="7">
        <f t="shared" si="240"/>
        <v>1.1422305969076984E-2</v>
      </c>
      <c r="I2494" s="7">
        <f t="shared" si="241"/>
        <v>1.29392762811392E-2</v>
      </c>
      <c r="K2494" s="7">
        <f>MIN((A2494 - MAX($A$3:A2494))/MAX($A$3:A2494),0)</f>
        <v>-1.7846691162233142E-3</v>
      </c>
      <c r="L2494" s="7">
        <f>MIN((B2494 - MAX($B$3:B2494))/MAX($B$3:B2494),0)</f>
        <v>-0.11955315262822609</v>
      </c>
      <c r="M2494" s="7">
        <f>MIN((C2494 - MAX($C$3:C2494))/MAX($C$3:C2494),0)</f>
        <v>-5.192088560470604E-3</v>
      </c>
    </row>
    <row r="2495" spans="1:13" x14ac:dyDescent="0.35">
      <c r="A2495" s="3">
        <v>223.504636890462</v>
      </c>
      <c r="B2495" s="3">
        <v>103.03493923987899</v>
      </c>
      <c r="C2495">
        <v>249.98442320910831</v>
      </c>
      <c r="D2495" s="6">
        <f t="shared" si="244"/>
        <v>-6.4368108066110456E-3</v>
      </c>
      <c r="E2495" s="6">
        <f t="shared" si="242"/>
        <v>-6.4404136126897634E-3</v>
      </c>
      <c r="F2495" s="6">
        <f t="shared" si="243"/>
        <v>-6.5117629501391999E-3</v>
      </c>
      <c r="G2495" s="7">
        <f t="shared" si="239"/>
        <v>-6.9416889422873069E-3</v>
      </c>
      <c r="H2495" s="7">
        <f t="shared" si="240"/>
        <v>-6.9452917483660247E-3</v>
      </c>
      <c r="I2495" s="7">
        <f t="shared" si="241"/>
        <v>-7.0166410858154612E-3</v>
      </c>
      <c r="K2495" s="7">
        <f>MIN((A2495 - MAX($A$3:A2495))/MAX($A$3:A2495),0)</f>
        <v>-8.2099923453808291E-3</v>
      </c>
      <c r="L2495" s="7">
        <f>MIN((B2495 - MAX($B$3:B2495))/MAX($B$3:B2495),0)</f>
        <v>-0.12522359448928905</v>
      </c>
      <c r="M2495" s="7">
        <f>MIN((C2495 - MAX($C$3:C2495))/MAX($C$3:C2495),0)</f>
        <v>-1.167004186068789E-2</v>
      </c>
    </row>
    <row r="2496" spans="1:13" x14ac:dyDescent="0.35">
      <c r="A2496" s="3">
        <v>220.936455077022</v>
      </c>
      <c r="B2496" s="3">
        <v>101.454147033121</v>
      </c>
      <c r="C2496">
        <v>246.70726072777825</v>
      </c>
      <c r="D2496" s="6">
        <f t="shared" si="244"/>
        <v>-1.1490507978582294E-2</v>
      </c>
      <c r="E2496" s="6">
        <f t="shared" si="242"/>
        <v>-1.5342292803004398E-2</v>
      </c>
      <c r="F2496" s="6">
        <f t="shared" si="243"/>
        <v>-1.3109466739008644E-2</v>
      </c>
      <c r="G2496" s="7">
        <f t="shared" si="239"/>
        <v>-1.1995386114258556E-2</v>
      </c>
      <c r="H2496" s="7">
        <f t="shared" si="240"/>
        <v>-1.5847170938680658E-2</v>
      </c>
      <c r="I2496" s="7">
        <f t="shared" si="241"/>
        <v>-1.3614344874684907E-2</v>
      </c>
      <c r="K2496" s="7">
        <f>MIN((A2496 - MAX($A$3:A2496))/MAX($A$3:A2496),0)</f>
        <v>-1.9606163341414424E-2</v>
      </c>
      <c r="L2496" s="7">
        <f>MIN((B2496 - MAX($B$3:B2496))/MAX($B$3:B2496),0)</f>
        <v>-0.13864467023979407</v>
      </c>
      <c r="M2496" s="7">
        <f>MIN((C2496 - MAX($C$3:C2496))/MAX($C$3:C2496),0)</f>
        <v>-2.4626520574081007E-2</v>
      </c>
    </row>
    <row r="2497" spans="1:13" x14ac:dyDescent="0.35">
      <c r="A2497" s="3">
        <v>216.945432919513</v>
      </c>
      <c r="B2497" s="3">
        <v>99.613726678323403</v>
      </c>
      <c r="C2497">
        <v>241.99980361046653</v>
      </c>
      <c r="D2497" s="6">
        <f t="shared" si="244"/>
        <v>-1.8064117830249759E-2</v>
      </c>
      <c r="E2497" s="6">
        <f t="shared" si="242"/>
        <v>-1.8140415237996848E-2</v>
      </c>
      <c r="F2497" s="6">
        <f t="shared" si="243"/>
        <v>-1.9081145416737541E-2</v>
      </c>
      <c r="G2497" s="7">
        <f t="shared" si="239"/>
        <v>-1.8568995965926021E-2</v>
      </c>
      <c r="H2497" s="7">
        <f t="shared" si="240"/>
        <v>-1.864529337367311E-2</v>
      </c>
      <c r="I2497" s="7">
        <f t="shared" si="241"/>
        <v>-1.9586023552413803E-2</v>
      </c>
      <c r="K2497" s="7">
        <f>MIN((A2497 - MAX($A$3:A2497))/MAX($A$3:A2497),0)</f>
        <v>-3.7316113126865745E-2</v>
      </c>
      <c r="L2497" s="7">
        <f>MIN((B2497 - MAX($B$3:B2497))/MAX($B$3:B2497),0)</f>
        <v>-0.15427001358910591</v>
      </c>
      <c r="M2497" s="7">
        <f>MIN((C2497 - MAX($C$3:C2497))/MAX($C$3:C2497),0)</f>
        <v>-4.3237763770636227E-2</v>
      </c>
    </row>
    <row r="2498" spans="1:13" x14ac:dyDescent="0.35">
      <c r="A2498" s="3">
        <v>217.685558919051</v>
      </c>
      <c r="B2498" s="3">
        <v>99.912045434057603</v>
      </c>
      <c r="C2498">
        <v>242.94425121322217</v>
      </c>
      <c r="D2498" s="6">
        <f t="shared" si="244"/>
        <v>3.4115767710703377E-3</v>
      </c>
      <c r="E2498" s="6">
        <f t="shared" si="242"/>
        <v>2.9947554988836366E-3</v>
      </c>
      <c r="F2498" s="6">
        <f t="shared" si="243"/>
        <v>3.902679211574357E-3</v>
      </c>
      <c r="G2498" s="7">
        <f t="shared" si="239"/>
        <v>2.906698635394076E-3</v>
      </c>
      <c r="H2498" s="7">
        <f t="shared" si="240"/>
        <v>2.4898773632073753E-3</v>
      </c>
      <c r="I2498" s="7">
        <f t="shared" si="241"/>
        <v>3.3978010758980957E-3</v>
      </c>
      <c r="K2498" s="7">
        <f>MIN((A2498 - MAX($A$3:A2498))/MAX($A$3:A2498),0)</f>
        <v>-3.403184314052566E-2</v>
      </c>
      <c r="L2498" s="7">
        <f>MIN((B2498 - MAX($B$3:B2498))/MAX($B$3:B2498),0)</f>
        <v>-0.15173725906173111</v>
      </c>
      <c r="M2498" s="7">
        <f>MIN((C2498 - MAX($C$3:C2498))/MAX($C$3:C2498),0)</f>
        <v>-3.95038276808845E-2</v>
      </c>
    </row>
    <row r="2499" spans="1:13" x14ac:dyDescent="0.35">
      <c r="A2499" s="3">
        <v>220.20320232128299</v>
      </c>
      <c r="B2499" s="3">
        <v>101.054936505648</v>
      </c>
      <c r="C2499">
        <v>245.36077274113273</v>
      </c>
      <c r="D2499" s="6">
        <f t="shared" si="244"/>
        <v>1.1565504917890298E-2</v>
      </c>
      <c r="E2499" s="6">
        <f t="shared" si="242"/>
        <v>1.1438971813911181E-2</v>
      </c>
      <c r="F2499" s="6">
        <f t="shared" si="243"/>
        <v>9.9468150237878219E-3</v>
      </c>
      <c r="G2499" s="7">
        <f t="shared" si="239"/>
        <v>1.1060626782214035E-2</v>
      </c>
      <c r="H2499" s="7">
        <f t="shared" si="240"/>
        <v>1.0934093678234919E-2</v>
      </c>
      <c r="I2499" s="7">
        <f t="shared" si="241"/>
        <v>9.4419368881115597E-3</v>
      </c>
      <c r="K2499" s="7">
        <f>MIN((A2499 - MAX($A$3:A2499))/MAX($A$3:A2499),0)</f>
        <v>-2.285993367184198E-2</v>
      </c>
      <c r="L2499" s="7">
        <f>MIN((B2499 - MAX($B$3:B2499))/MAX($B$3:B2499),0)</f>
        <v>-0.14203400547734721</v>
      </c>
      <c r="M2499" s="7">
        <f>MIN((C2499 - MAX($C$3:C2499))/MAX($C$3:C2499),0)</f>
        <v>-2.9949949923770022E-2</v>
      </c>
    </row>
    <row r="2500" spans="1:13" x14ac:dyDescent="0.35">
      <c r="A2500" s="3">
        <v>220.83163131331</v>
      </c>
      <c r="B2500" s="3">
        <v>101.335312844697</v>
      </c>
      <c r="C2500">
        <v>245.81151772932353</v>
      </c>
      <c r="D2500" s="6">
        <f t="shared" si="244"/>
        <v>2.8538594598189115E-3</v>
      </c>
      <c r="E2500" s="6">
        <f t="shared" si="242"/>
        <v>2.7744942379269982E-3</v>
      </c>
      <c r="F2500" s="6">
        <f t="shared" si="243"/>
        <v>1.8370702991971299E-3</v>
      </c>
      <c r="G2500" s="7">
        <f t="shared" si="239"/>
        <v>2.3489813241426502E-3</v>
      </c>
      <c r="H2500" s="7">
        <f t="shared" si="240"/>
        <v>2.2696161022507369E-3</v>
      </c>
      <c r="I2500" s="7">
        <f t="shared" si="241"/>
        <v>1.3321921635208683E-3</v>
      </c>
      <c r="K2500" s="7">
        <f>MIN((A2500 - MAX($A$3:A2500))/MAX($A$3:A2500),0)</f>
        <v>-2.0071313249983288E-2</v>
      </c>
      <c r="L2500" s="7">
        <f>MIN((B2500 - MAX($B$3:B2500))/MAX($B$3:B2500),0)</f>
        <v>-0.13965358376920681</v>
      </c>
      <c r="M2500" s="7">
        <f>MIN((C2500 - MAX($C$3:C2500))/MAX($C$3:C2500),0)</f>
        <v>-2.8167899788040292E-2</v>
      </c>
    </row>
    <row r="2501" spans="1:13" x14ac:dyDescent="0.35">
      <c r="A2501" s="3">
        <v>221.85499194742201</v>
      </c>
      <c r="B2501" s="3">
        <v>101.80255843210399</v>
      </c>
      <c r="C2501">
        <v>246.87739608151199</v>
      </c>
      <c r="D2501" s="6">
        <f t="shared" si="244"/>
        <v>4.6341216067008664E-3</v>
      </c>
      <c r="E2501" s="6">
        <f t="shared" si="242"/>
        <v>4.6108861194623929E-3</v>
      </c>
      <c r="F2501" s="6">
        <f t="shared" si="243"/>
        <v>4.3361611450695317E-3</v>
      </c>
      <c r="G2501" s="7">
        <f t="shared" ref="G2501:G2564" si="245">D2501-$J$3</f>
        <v>4.1292434710246051E-3</v>
      </c>
      <c r="H2501" s="7">
        <f t="shared" ref="H2501:H2564" si="246">E2501-$J$3</f>
        <v>4.1060079837861316E-3</v>
      </c>
      <c r="I2501" s="7">
        <f t="shared" ref="I2501:I2564" si="247">F2501-$J$3</f>
        <v>3.8312830093932704E-3</v>
      </c>
      <c r="K2501" s="7">
        <f>MIN((A2501 - MAX($A$3:A2501))/MAX($A$3:A2501),0)</f>
        <v>-1.5530204549689031E-2</v>
      </c>
      <c r="L2501" s="7">
        <f>MIN((B2501 - MAX($B$3:B2501))/MAX($B$3:B2501),0)</f>
        <v>-0.13568662442067903</v>
      </c>
      <c r="M2501" s="7">
        <f>MIN((C2501 - MAX($C$3:C2501))/MAX($C$3:C2501),0)</f>
        <v>-2.3953879195569874E-2</v>
      </c>
    </row>
    <row r="2502" spans="1:13" x14ac:dyDescent="0.35">
      <c r="A2502" s="3">
        <v>225.36346492264099</v>
      </c>
      <c r="B2502" s="3">
        <v>103.41043518409199</v>
      </c>
      <c r="C2502">
        <v>250.71763836417853</v>
      </c>
      <c r="D2502" s="6">
        <f t="shared" si="244"/>
        <v>1.5814262029544328E-2</v>
      </c>
      <c r="E2502" s="6">
        <f t="shared" si="242"/>
        <v>1.5794070176147451E-2</v>
      </c>
      <c r="F2502" s="6">
        <f t="shared" si="243"/>
        <v>1.5555260804025157E-2</v>
      </c>
      <c r="G2502" s="7">
        <f t="shared" si="245"/>
        <v>1.5309383893868066E-2</v>
      </c>
      <c r="H2502" s="7">
        <f t="shared" si="246"/>
        <v>1.5289192040471189E-2</v>
      </c>
      <c r="I2502" s="7">
        <f t="shared" si="247"/>
        <v>1.5050382668348895E-2</v>
      </c>
      <c r="K2502" s="7">
        <f>MIN((A2502 - MAX($A$3:A2502))/MAX($A$3:A2502),0)</f>
        <v>0</v>
      </c>
      <c r="L2502" s="7">
        <f>MIN((B2502 - MAX($B$3:B2502))/MAX($B$3:B2502),0)</f>
        <v>-0.12203559831259635</v>
      </c>
      <c r="M2502" s="7">
        <f>MIN((C2502 - MAX($C$3:C2502))/MAX($C$3:C2502),0)</f>
        <v>-8.7712272296999183E-3</v>
      </c>
    </row>
    <row r="2503" spans="1:13" x14ac:dyDescent="0.35">
      <c r="A2503" s="3">
        <v>223.678518952519</v>
      </c>
      <c r="B2503" s="3">
        <v>102.634354938578</v>
      </c>
      <c r="C2503">
        <v>248.75215124061336</v>
      </c>
      <c r="D2503" s="6">
        <f t="shared" si="244"/>
        <v>-7.4765711057041447E-3</v>
      </c>
      <c r="E2503" s="6">
        <f t="shared" ref="E2503:E2566" si="248">(B2503-B2502)/B2502</f>
        <v>-7.5048542647790971E-3</v>
      </c>
      <c r="F2503" s="6">
        <f t="shared" ref="F2503:F2566" si="249">(C2503-C2502)/C2502</f>
        <v>-7.8394449484651373E-3</v>
      </c>
      <c r="G2503" s="7">
        <f t="shared" si="245"/>
        <v>-7.9814492413804068E-3</v>
      </c>
      <c r="H2503" s="7">
        <f t="shared" si="246"/>
        <v>-8.0097324004553584E-3</v>
      </c>
      <c r="I2503" s="7">
        <f t="shared" si="247"/>
        <v>-8.3443230841413994E-3</v>
      </c>
      <c r="K2503" s="7">
        <f>MIN((A2503 - MAX($A$3:A2503))/MAX($A$3:A2503),0)</f>
        <v>-7.4765711057041447E-3</v>
      </c>
      <c r="L2503" s="7">
        <f>MIN((B2503 - MAX($B$3:B2503))/MAX($B$3:B2503),0)</f>
        <v>-0.12862459319692429</v>
      </c>
      <c r="M2503" s="7">
        <f>MIN((C2503 - MAX($C$3:C2503))/MAX($C$3:C2503),0)</f>
        <v>-1.6541910625167345E-2</v>
      </c>
    </row>
    <row r="2504" spans="1:13" x14ac:dyDescent="0.35">
      <c r="A2504" s="3">
        <v>225.24023190963101</v>
      </c>
      <c r="B2504" s="3">
        <v>103.344134930934</v>
      </c>
      <c r="C2504">
        <v>250.27714697689322</v>
      </c>
      <c r="D2504" s="6">
        <f t="shared" si="244"/>
        <v>6.9819532265568938E-3</v>
      </c>
      <c r="E2504" s="6">
        <f t="shared" si="248"/>
        <v>6.9156179992632657E-3</v>
      </c>
      <c r="F2504" s="6">
        <f t="shared" si="249"/>
        <v>6.1305831072180853E-3</v>
      </c>
      <c r="G2504" s="7">
        <f t="shared" si="245"/>
        <v>6.4770750908806326E-3</v>
      </c>
      <c r="H2504" s="7">
        <f t="shared" si="246"/>
        <v>6.4107398635870044E-3</v>
      </c>
      <c r="I2504" s="7">
        <f t="shared" si="247"/>
        <v>5.625704971541824E-3</v>
      </c>
      <c r="K2504" s="7">
        <f>MIN((A2504 - MAX($A$3:A2504))/MAX($A$3:A2504),0)</f>
        <v>-5.4681894890230354E-4</v>
      </c>
      <c r="L2504" s="7">
        <f>MIN((B2504 - MAX($B$3:B2504))/MAX($B$3:B2504),0)</f>
        <v>-0.12259849374952159</v>
      </c>
      <c r="M2504" s="7">
        <f>MIN((C2504 - MAX($C$3:C2504))/MAX($C$3:C2504),0)</f>
        <v>-1.0512739075789023E-2</v>
      </c>
    </row>
    <row r="2505" spans="1:13" x14ac:dyDescent="0.35">
      <c r="A2505" s="3">
        <v>228.30792477861399</v>
      </c>
      <c r="B2505" s="3">
        <v>104.752631821975</v>
      </c>
      <c r="C2505">
        <v>253.71650654028826</v>
      </c>
      <c r="D2505" s="6">
        <f t="shared" si="244"/>
        <v>1.3619648865455714E-2</v>
      </c>
      <c r="E2505" s="6">
        <f t="shared" si="248"/>
        <v>1.3629190393652339E-2</v>
      </c>
      <c r="F2505" s="6">
        <f t="shared" si="249"/>
        <v>1.3742203812610114E-2</v>
      </c>
      <c r="G2505" s="7">
        <f t="shared" si="245"/>
        <v>1.3114770729779452E-2</v>
      </c>
      <c r="H2505" s="7">
        <f t="shared" si="246"/>
        <v>1.3124312257976077E-2</v>
      </c>
      <c r="I2505" s="7">
        <f t="shared" si="247"/>
        <v>1.3237325676933852E-2</v>
      </c>
      <c r="K2505" s="7">
        <f>MIN((A2505 - MAX($A$3:A2505))/MAX($A$3:A2505),0)</f>
        <v>0</v>
      </c>
      <c r="L2505" s="7">
        <f>MIN((B2505 - MAX($B$3:B2505))/MAX($B$3:B2505),0)</f>
        <v>-0.11064022156915647</v>
      </c>
      <c r="M2505" s="7">
        <f>MIN((C2505 - MAX($C$3:C2505))/MAX($C$3:C2505),0)</f>
        <v>0</v>
      </c>
    </row>
    <row r="2506" spans="1:13" x14ac:dyDescent="0.35">
      <c r="A2506" s="3">
        <v>228.588631629671</v>
      </c>
      <c r="B2506" s="3">
        <v>104.908419488921</v>
      </c>
      <c r="C2506">
        <v>254.86811409198265</v>
      </c>
      <c r="D2506" s="6">
        <f t="shared" si="244"/>
        <v>1.2295098881442729E-3</v>
      </c>
      <c r="E2506" s="6">
        <f t="shared" si="248"/>
        <v>1.4871957318528782E-3</v>
      </c>
      <c r="F2506" s="6">
        <f t="shared" si="249"/>
        <v>4.5389539979004733E-3</v>
      </c>
      <c r="G2506" s="7">
        <f t="shared" si="245"/>
        <v>7.246317524680114E-4</v>
      </c>
      <c r="H2506" s="7">
        <f t="shared" si="246"/>
        <v>9.8231759617661667E-4</v>
      </c>
      <c r="I2506" s="7">
        <f t="shared" si="247"/>
        <v>4.034075862224212E-3</v>
      </c>
      <c r="K2506" s="7">
        <f>MIN((A2506 - MAX($A$3:A2506))/MAX($A$3:A2506),0)</f>
        <v>0</v>
      </c>
      <c r="L2506" s="7">
        <f>MIN((B2506 - MAX($B$3:B2506))/MAX($B$3:B2506),0)</f>
        <v>-0.1093175695025925</v>
      </c>
      <c r="M2506" s="7">
        <f>MIN((C2506 - MAX($C$3:C2506))/MAX($C$3:C2506),0)</f>
        <v>0</v>
      </c>
    </row>
    <row r="2507" spans="1:13" x14ac:dyDescent="0.35">
      <c r="A2507" s="3">
        <v>230.63045380883699</v>
      </c>
      <c r="B2507" s="3">
        <v>105.864224405079</v>
      </c>
      <c r="C2507">
        <v>257.72733897350292</v>
      </c>
      <c r="D2507" s="6">
        <f t="shared" si="244"/>
        <v>8.9322997587818805E-3</v>
      </c>
      <c r="E2507" s="6">
        <f t="shared" si="248"/>
        <v>9.1108504047088482E-3</v>
      </c>
      <c r="F2507" s="6">
        <f t="shared" si="249"/>
        <v>1.1218448771855289E-2</v>
      </c>
      <c r="G2507" s="7">
        <f t="shared" si="245"/>
        <v>8.4274216231056184E-3</v>
      </c>
      <c r="H2507" s="7">
        <f t="shared" si="246"/>
        <v>8.6059722690325861E-3</v>
      </c>
      <c r="I2507" s="7">
        <f t="shared" si="247"/>
        <v>1.0713570636179027E-2</v>
      </c>
      <c r="K2507" s="7">
        <f>MIN((A2507 - MAX($A$3:A2507))/MAX($A$3:A2507),0)</f>
        <v>0</v>
      </c>
      <c r="L2507" s="7">
        <f>MIN((B2507 - MAX($B$3:B2507))/MAX($B$3:B2507),0)</f>
        <v>-0.10120269512022813</v>
      </c>
      <c r="M2507" s="7">
        <f>MIN((C2507 - MAX($C$3:C2507))/MAX($C$3:C2507),0)</f>
        <v>0</v>
      </c>
    </row>
    <row r="2508" spans="1:13" x14ac:dyDescent="0.35">
      <c r="A2508" s="3">
        <v>232.58443320867701</v>
      </c>
      <c r="B2508" s="3">
        <v>106.762329227981</v>
      </c>
      <c r="C2508">
        <v>259.94782240184401</v>
      </c>
      <c r="D2508" s="6">
        <f t="shared" si="244"/>
        <v>8.4723390496366131E-3</v>
      </c>
      <c r="E2508" s="6">
        <f t="shared" si="248"/>
        <v>8.483553607926032E-3</v>
      </c>
      <c r="F2508" s="6">
        <f t="shared" si="249"/>
        <v>8.6156301352623369E-3</v>
      </c>
      <c r="G2508" s="7">
        <f t="shared" si="245"/>
        <v>7.967460913960351E-3</v>
      </c>
      <c r="H2508" s="7">
        <f t="shared" si="246"/>
        <v>7.9786754722497698E-3</v>
      </c>
      <c r="I2508" s="7">
        <f t="shared" si="247"/>
        <v>8.1107519995860747E-3</v>
      </c>
      <c r="K2508" s="7">
        <f>MIN((A2508 - MAX($A$3:A2508))/MAX($A$3:A2508),0)</f>
        <v>0</v>
      </c>
      <c r="L2508" s="7">
        <f>MIN((B2508 - MAX($B$3:B2508))/MAX($B$3:B2508),0)</f>
        <v>-9.3577700001621147E-2</v>
      </c>
      <c r="M2508" s="7">
        <f>MIN((C2508 - MAX($C$3:C2508))/MAX($C$3:C2508),0)</f>
        <v>0</v>
      </c>
    </row>
    <row r="2509" spans="1:13" x14ac:dyDescent="0.35">
      <c r="A2509" s="3">
        <v>235.52590460217499</v>
      </c>
      <c r="B2509" s="3">
        <v>108.096587759011</v>
      </c>
      <c r="C2509">
        <v>262.73909650478311</v>
      </c>
      <c r="D2509" s="6">
        <f t="shared" si="244"/>
        <v>1.2646897098478042E-2</v>
      </c>
      <c r="E2509" s="6">
        <f t="shared" si="248"/>
        <v>1.2497465544994037E-2</v>
      </c>
      <c r="F2509" s="6">
        <f t="shared" si="249"/>
        <v>1.0737824526278078E-2</v>
      </c>
      <c r="G2509" s="7">
        <f t="shared" si="245"/>
        <v>1.214201896280178E-2</v>
      </c>
      <c r="H2509" s="7">
        <f t="shared" si="246"/>
        <v>1.1992587409317775E-2</v>
      </c>
      <c r="I2509" s="7">
        <f t="shared" si="247"/>
        <v>1.0232946390601816E-2</v>
      </c>
      <c r="K2509" s="7">
        <f>MIN((A2509 - MAX($A$3:A2509))/MAX($A$3:A2509),0)</f>
        <v>0</v>
      </c>
      <c r="L2509" s="7">
        <f>MIN((B2509 - MAX($B$3:B2509))/MAX($B$3:B2509),0)</f>
        <v>-8.2249718538177169E-2</v>
      </c>
      <c r="M2509" s="7">
        <f>MIN((C2509 - MAX($C$3:C2509))/MAX($C$3:C2509),0)</f>
        <v>0</v>
      </c>
    </row>
    <row r="2510" spans="1:13" x14ac:dyDescent="0.35">
      <c r="A2510" s="3">
        <v>235.44939213499001</v>
      </c>
      <c r="B2510" s="3">
        <v>108.068837112339</v>
      </c>
      <c r="C2510">
        <v>262.88285364328425</v>
      </c>
      <c r="D2510" s="6">
        <f t="shared" si="244"/>
        <v>-3.2485796971768312E-4</v>
      </c>
      <c r="E2510" s="6">
        <f t="shared" si="248"/>
        <v>-2.5672083871760139E-4</v>
      </c>
      <c r="F2510" s="6">
        <f t="shared" si="249"/>
        <v>5.4714787564372528E-4</v>
      </c>
      <c r="G2510" s="7">
        <f t="shared" si="245"/>
        <v>-8.2973610539394463E-4</v>
      </c>
      <c r="H2510" s="7">
        <f t="shared" si="246"/>
        <v>-7.6159897439386295E-4</v>
      </c>
      <c r="I2510" s="7">
        <f t="shared" si="247"/>
        <v>4.2269739967463766E-5</v>
      </c>
      <c r="K2510" s="7">
        <f>MIN((A2510 - MAX($A$3:A2510))/MAX($A$3:A2510),0)</f>
        <v>-3.2485796971768312E-4</v>
      </c>
      <c r="L2510" s="7">
        <f>MIN((B2510 - MAX($B$3:B2510))/MAX($B$3:B2510),0)</f>
        <v>-8.248532416016735E-2</v>
      </c>
      <c r="M2510" s="7">
        <f>MIN((C2510 - MAX($C$3:C2510))/MAX($C$3:C2510),0)</f>
        <v>0</v>
      </c>
    </row>
    <row r="2511" spans="1:13" x14ac:dyDescent="0.35">
      <c r="A2511" s="3">
        <v>233.95252777589499</v>
      </c>
      <c r="B2511" s="3">
        <v>107.39061602723601</v>
      </c>
      <c r="C2511">
        <v>261.48606926348754</v>
      </c>
      <c r="D2511" s="6">
        <f t="shared" si="244"/>
        <v>-6.3574781209747942E-3</v>
      </c>
      <c r="E2511" s="6">
        <f t="shared" si="248"/>
        <v>-6.2758247726675386E-3</v>
      </c>
      <c r="F2511" s="6">
        <f t="shared" si="249"/>
        <v>-5.3133339068666052E-3</v>
      </c>
      <c r="G2511" s="7">
        <f t="shared" si="245"/>
        <v>-6.8623562566510555E-3</v>
      </c>
      <c r="H2511" s="7">
        <f t="shared" si="246"/>
        <v>-6.7807029083437999E-3</v>
      </c>
      <c r="I2511" s="7">
        <f t="shared" si="247"/>
        <v>-5.8182120425428665E-3</v>
      </c>
      <c r="K2511" s="7">
        <f>MIN((A2511 - MAX($A$3:A2511))/MAX($A$3:A2511),0)</f>
        <v>-6.6802708132575727E-3</v>
      </c>
      <c r="L2511" s="7">
        <f>MIN((B2511 - MAX($B$3:B2511))/MAX($B$3:B2511),0)</f>
        <v>-8.8243485492089005E-2</v>
      </c>
      <c r="M2511" s="7">
        <f>MIN((C2511 - MAX($C$3:C2511))/MAX($C$3:C2511),0)</f>
        <v>-5.3133339068666052E-3</v>
      </c>
    </row>
    <row r="2512" spans="1:13" x14ac:dyDescent="0.35">
      <c r="A2512" s="3">
        <v>239.74980814819199</v>
      </c>
      <c r="B2512" s="3">
        <v>110.06275972872901</v>
      </c>
      <c r="C2512">
        <v>268.30882770952951</v>
      </c>
      <c r="D2512" s="6">
        <f t="shared" si="244"/>
        <v>2.4779729577661402E-2</v>
      </c>
      <c r="E2512" s="6">
        <f t="shared" si="248"/>
        <v>2.4882469254253088E-2</v>
      </c>
      <c r="F2512" s="6">
        <f t="shared" si="249"/>
        <v>2.6092244475046936E-2</v>
      </c>
      <c r="G2512" s="7">
        <f t="shared" si="245"/>
        <v>2.427485144198514E-2</v>
      </c>
      <c r="H2512" s="7">
        <f t="shared" si="246"/>
        <v>2.4377591118576826E-2</v>
      </c>
      <c r="I2512" s="7">
        <f t="shared" si="247"/>
        <v>2.5587366339370674E-2</v>
      </c>
      <c r="K2512" s="7">
        <f>MIN((A2512 - MAX($A$3:A2512))/MAX($A$3:A2512),0)</f>
        <v>0</v>
      </c>
      <c r="L2512" s="7">
        <f>MIN((B2512 - MAX($B$3:B2512))/MAX($B$3:B2512),0)</f>
        <v>-6.5556732052480943E-2</v>
      </c>
      <c r="M2512" s="7">
        <f>MIN((C2512 - MAX($C$3:C2512))/MAX($C$3:C2512),0)</f>
        <v>0</v>
      </c>
    </row>
    <row r="2513" spans="1:13" x14ac:dyDescent="0.35">
      <c r="A2513" s="3">
        <v>242.30045426385999</v>
      </c>
      <c r="B2513" s="3">
        <v>111.23637280289699</v>
      </c>
      <c r="C2513">
        <v>271.24664974960331</v>
      </c>
      <c r="D2513" s="6">
        <f t="shared" si="244"/>
        <v>1.0638782718405428E-2</v>
      </c>
      <c r="E2513" s="6">
        <f t="shared" si="248"/>
        <v>1.0663125993393092E-2</v>
      </c>
      <c r="F2513" s="6">
        <f t="shared" si="249"/>
        <v>1.094940507605764E-2</v>
      </c>
      <c r="G2513" s="7">
        <f t="shared" si="245"/>
        <v>1.0133904582729166E-2</v>
      </c>
      <c r="H2513" s="7">
        <f t="shared" si="246"/>
        <v>1.015824785771683E-2</v>
      </c>
      <c r="I2513" s="7">
        <f t="shared" si="247"/>
        <v>1.0444526940381378E-2</v>
      </c>
      <c r="K2513" s="7">
        <f>MIN((A2513 - MAX($A$3:A2513))/MAX($A$3:A2513),0)</f>
        <v>0</v>
      </c>
      <c r="L2513" s="7">
        <f>MIN((B2513 - MAX($B$3:B2513))/MAX($B$3:B2513),0)</f>
        <v>-5.5592645752678575E-2</v>
      </c>
      <c r="M2513" s="7">
        <f>MIN((C2513 - MAX($C$3:C2513))/MAX($C$3:C2513),0)</f>
        <v>0</v>
      </c>
    </row>
    <row r="2514" spans="1:13" x14ac:dyDescent="0.35">
      <c r="A2514" s="3">
        <v>244.14162339970201</v>
      </c>
      <c r="B2514" s="3">
        <v>112.095000780793</v>
      </c>
      <c r="C2514">
        <v>273.72384530706535</v>
      </c>
      <c r="D2514" s="6">
        <f t="shared" si="244"/>
        <v>7.5987027817827745E-3</v>
      </c>
      <c r="E2514" s="6">
        <f t="shared" si="248"/>
        <v>7.7189498026642277E-3</v>
      </c>
      <c r="F2514" s="6">
        <f t="shared" si="249"/>
        <v>9.1326309827193062E-3</v>
      </c>
      <c r="G2514" s="7">
        <f t="shared" si="245"/>
        <v>7.0938246461065132E-3</v>
      </c>
      <c r="H2514" s="7">
        <f t="shared" si="246"/>
        <v>7.2140716669879664E-3</v>
      </c>
      <c r="I2514" s="7">
        <f t="shared" si="247"/>
        <v>8.627752847043044E-3</v>
      </c>
      <c r="K2514" s="7">
        <f>MIN((A2514 - MAX($A$3:A2514))/MAX($A$3:A2514),0)</f>
        <v>0</v>
      </c>
      <c r="L2514" s="7">
        <f>MIN((B2514 - MAX($B$3:B2514))/MAX($B$3:B2514),0)</f>
        <v>-4.8302812791976568E-2</v>
      </c>
      <c r="M2514" s="7">
        <f>MIN((C2514 - MAX($C$3:C2514))/MAX($C$3:C2514),0)</f>
        <v>0</v>
      </c>
    </row>
    <row r="2515" spans="1:13" x14ac:dyDescent="0.35">
      <c r="A2515" s="3">
        <v>250.27965237919801</v>
      </c>
      <c r="B2515" s="3">
        <v>114.933779314071</v>
      </c>
      <c r="C2515">
        <v>281.24541973094631</v>
      </c>
      <c r="D2515" s="6">
        <f t="shared" si="244"/>
        <v>2.5141263886195208E-2</v>
      </c>
      <c r="E2515" s="6">
        <f t="shared" si="248"/>
        <v>2.5324755907976365E-2</v>
      </c>
      <c r="F2515" s="6">
        <f t="shared" si="249"/>
        <v>2.7478696331491356E-2</v>
      </c>
      <c r="G2515" s="7">
        <f t="shared" si="245"/>
        <v>2.4636385750518946E-2</v>
      </c>
      <c r="H2515" s="7">
        <f t="shared" si="246"/>
        <v>2.4819877772300103E-2</v>
      </c>
      <c r="I2515" s="7">
        <f t="shared" si="247"/>
        <v>2.6973818195815093E-2</v>
      </c>
      <c r="K2515" s="7">
        <f>MIN((A2515 - MAX($A$3:A2515))/MAX($A$3:A2515),0)</f>
        <v>0</v>
      </c>
      <c r="L2515" s="7">
        <f>MIN((B2515 - MAX($B$3:B2515))/MAX($B$3:B2515),0)</f>
        <v>-2.4201313827625689E-2</v>
      </c>
      <c r="M2515" s="7">
        <f>MIN((C2515 - MAX($C$3:C2515))/MAX($C$3:C2515),0)</f>
        <v>0</v>
      </c>
    </row>
    <row r="2516" spans="1:13" x14ac:dyDescent="0.35">
      <c r="A2516" s="3">
        <v>258.90000619680097</v>
      </c>
      <c r="B2516" s="3">
        <v>118.934895064736</v>
      </c>
      <c r="C2516">
        <v>292.25323913526586</v>
      </c>
      <c r="D2516" s="6">
        <f t="shared" si="244"/>
        <v>3.4442887129083458E-2</v>
      </c>
      <c r="E2516" s="6">
        <f t="shared" si="248"/>
        <v>3.4812356946267657E-2</v>
      </c>
      <c r="F2516" s="6">
        <f t="shared" si="249"/>
        <v>3.9139550840864144E-2</v>
      </c>
      <c r="G2516" s="7">
        <f t="shared" si="245"/>
        <v>3.3938008993407195E-2</v>
      </c>
      <c r="H2516" s="7">
        <f t="shared" si="246"/>
        <v>3.4307478810591395E-2</v>
      </c>
      <c r="I2516" s="7">
        <f t="shared" si="247"/>
        <v>3.8634672705187882E-2</v>
      </c>
      <c r="K2516" s="7">
        <f>MIN((A2516 - MAX($A$3:A2516))/MAX($A$3:A2516),0)</f>
        <v>0</v>
      </c>
      <c r="L2516" s="7">
        <f>MIN((B2516 - MAX($B$3:B2516))/MAX($B$3:B2516),0)</f>
        <v>0</v>
      </c>
      <c r="M2516" s="7">
        <f>MIN((C2516 - MAX($C$3:C2516))/MAX($C$3:C2516),0)</f>
        <v>0</v>
      </c>
    </row>
    <row r="2517" spans="1:13" x14ac:dyDescent="0.35">
      <c r="A2517" s="3">
        <v>259.913490932108</v>
      </c>
      <c r="B2517" s="3">
        <v>119.419272580556</v>
      </c>
      <c r="C2517">
        <v>293.98200451695925</v>
      </c>
      <c r="D2517" s="6">
        <f t="shared" si="244"/>
        <v>3.9145798032026238E-3</v>
      </c>
      <c r="E2517" s="6">
        <f t="shared" si="248"/>
        <v>4.0726274282779223E-3</v>
      </c>
      <c r="F2517" s="6">
        <f t="shared" si="249"/>
        <v>5.915299302784646E-3</v>
      </c>
      <c r="G2517" s="7">
        <f t="shared" si="245"/>
        <v>3.4097016675263625E-3</v>
      </c>
      <c r="H2517" s="7">
        <f t="shared" si="246"/>
        <v>3.567749292601661E-3</v>
      </c>
      <c r="I2517" s="7">
        <f t="shared" si="247"/>
        <v>5.4104211671083847E-3</v>
      </c>
      <c r="K2517" s="7">
        <f>MIN((A2517 - MAX($A$3:A2517))/MAX($A$3:A2517),0)</f>
        <v>0</v>
      </c>
      <c r="L2517" s="7">
        <f>MIN((B2517 - MAX($B$3:B2517))/MAX($B$3:B2517),0)</f>
        <v>0</v>
      </c>
      <c r="M2517" s="7">
        <f>MIN((C2517 - MAX($C$3:C2517))/MAX($C$3:C2517),0)</f>
        <v>0</v>
      </c>
    </row>
    <row r="2518" spans="1:13" x14ac:dyDescent="0.35">
      <c r="A2518" s="3">
        <v>256.77171476779699</v>
      </c>
      <c r="B2518" s="3">
        <v>117.929352002116</v>
      </c>
      <c r="C2518">
        <v>288.98486250148585</v>
      </c>
      <c r="D2518" s="6">
        <f t="shared" si="244"/>
        <v>-1.2087776409927387E-2</v>
      </c>
      <c r="E2518" s="6">
        <f t="shared" si="248"/>
        <v>-1.2476382967706867E-2</v>
      </c>
      <c r="F2518" s="6">
        <f t="shared" si="249"/>
        <v>-1.6998122125482431E-2</v>
      </c>
      <c r="G2518" s="7">
        <f t="shared" si="245"/>
        <v>-1.2592654545603649E-2</v>
      </c>
      <c r="H2518" s="7">
        <f t="shared" si="246"/>
        <v>-1.2981261103383129E-2</v>
      </c>
      <c r="I2518" s="7">
        <f t="shared" si="247"/>
        <v>-1.7503000261158693E-2</v>
      </c>
      <c r="K2518" s="7">
        <f>MIN((A2518 - MAX($A$3:A2518))/MAX($A$3:A2518),0)</f>
        <v>-1.2087776409927387E-2</v>
      </c>
      <c r="L2518" s="7">
        <f>MIN((B2518 - MAX($B$3:B2518))/MAX($B$3:B2518),0)</f>
        <v>-1.2476382967706867E-2</v>
      </c>
      <c r="M2518" s="7">
        <f>MIN((C2518 - MAX($C$3:C2518))/MAX($C$3:C2518),0)</f>
        <v>-1.6998122125482431E-2</v>
      </c>
    </row>
    <row r="2519" spans="1:13" x14ac:dyDescent="0.35">
      <c r="A2519" s="3">
        <v>253.64800669995199</v>
      </c>
      <c r="B2519" s="3">
        <v>116.480296928557</v>
      </c>
      <c r="C2519">
        <v>285.02110153855693</v>
      </c>
      <c r="D2519" s="6">
        <f t="shared" si="244"/>
        <v>-1.2165312174940388E-2</v>
      </c>
      <c r="E2519" s="6">
        <f t="shared" si="248"/>
        <v>-1.2287484404501847E-2</v>
      </c>
      <c r="F2519" s="6">
        <f t="shared" si="249"/>
        <v>-1.3716154294789526E-2</v>
      </c>
      <c r="G2519" s="7">
        <f t="shared" si="245"/>
        <v>-1.267019031061665E-2</v>
      </c>
      <c r="H2519" s="7">
        <f t="shared" si="246"/>
        <v>-1.2792362540178109E-2</v>
      </c>
      <c r="I2519" s="7">
        <f t="shared" si="247"/>
        <v>-1.4221032430465788E-2</v>
      </c>
      <c r="K2519" s="7">
        <f>MIN((A2519 - MAX($A$3:A2519))/MAX($A$3:A2519),0)</f>
        <v>-2.4106037011340127E-2</v>
      </c>
      <c r="L2519" s="7">
        <f>MIN((B2519 - MAX($B$3:B2519))/MAX($B$3:B2519),0)</f>
        <v>-2.4610564011068422E-2</v>
      </c>
      <c r="M2519" s="7">
        <f>MIN((C2519 - MAX($C$3:C2519))/MAX($C$3:C2519),0)</f>
        <v>-3.0481127554477162E-2</v>
      </c>
    </row>
    <row r="2520" spans="1:13" x14ac:dyDescent="0.35">
      <c r="A2520" s="3">
        <v>249.53616386428001</v>
      </c>
      <c r="B2520" s="3">
        <v>114.599480869997</v>
      </c>
      <c r="C2520">
        <v>280.63165075739175</v>
      </c>
      <c r="D2520" s="6">
        <f t="shared" si="244"/>
        <v>-1.6210822585079502E-2</v>
      </c>
      <c r="E2520" s="6">
        <f t="shared" si="248"/>
        <v>-1.6147074725552907E-2</v>
      </c>
      <c r="F2520" s="6">
        <f t="shared" si="249"/>
        <v>-1.5400441432128095E-2</v>
      </c>
      <c r="G2520" s="7">
        <f t="shared" si="245"/>
        <v>-1.6715700720755764E-2</v>
      </c>
      <c r="H2520" s="7">
        <f t="shared" si="246"/>
        <v>-1.6651952861229169E-2</v>
      </c>
      <c r="I2520" s="7">
        <f t="shared" si="247"/>
        <v>-1.5905319567804357E-2</v>
      </c>
      <c r="K2520" s="7">
        <f>MIN((A2520 - MAX($A$3:A2520))/MAX($A$3:A2520),0)</f>
        <v>-3.9926080907199436E-2</v>
      </c>
      <c r="L2520" s="7">
        <f>MIN((B2520 - MAX($B$3:B2520))/MAX($B$3:B2520),0)</f>
        <v>-4.0360250120496606E-2</v>
      </c>
      <c r="M2520" s="7">
        <f>MIN((C2520 - MAX($C$3:C2520))/MAX($C$3:C2520),0)</f>
        <v>-4.5412146166917307E-2</v>
      </c>
    </row>
    <row r="2521" spans="1:13" x14ac:dyDescent="0.35">
      <c r="A2521" s="3">
        <v>255.02742716794199</v>
      </c>
      <c r="B2521" s="3">
        <v>117.116096457881</v>
      </c>
      <c r="C2521">
        <v>286.64398195283547</v>
      </c>
      <c r="D2521" s="6">
        <f t="shared" si="244"/>
        <v>2.2005881707184611E-2</v>
      </c>
      <c r="E2521" s="6">
        <f t="shared" si="248"/>
        <v>2.1960095881576311E-2</v>
      </c>
      <c r="F2521" s="6">
        <f t="shared" si="249"/>
        <v>2.142428047305836E-2</v>
      </c>
      <c r="G2521" s="7">
        <f t="shared" si="245"/>
        <v>2.1501003571508349E-2</v>
      </c>
      <c r="H2521" s="7">
        <f t="shared" si="246"/>
        <v>2.1455217745900049E-2</v>
      </c>
      <c r="I2521" s="7">
        <f t="shared" si="247"/>
        <v>2.0919402337382098E-2</v>
      </c>
      <c r="K2521" s="7">
        <f>MIN((A2521 - MAX($A$3:A2521))/MAX($A$3:A2521),0)</f>
        <v>-1.8798807813490141E-2</v>
      </c>
      <c r="L2521" s="7">
        <f>MIN((B2521 - MAX($B$3:B2521))/MAX($B$3:B2521),0)</f>
        <v>-1.9286469201370803E-2</v>
      </c>
      <c r="M2521" s="7">
        <f>MIN((C2521 - MAX($C$3:C2521))/MAX($C$3:C2521),0)</f>
        <v>-2.4960788250222504E-2</v>
      </c>
    </row>
    <row r="2522" spans="1:13" x14ac:dyDescent="0.35">
      <c r="A2522" s="3">
        <v>255.06686443829099</v>
      </c>
      <c r="B2522" s="3">
        <v>117.11980697777101</v>
      </c>
      <c r="C2522">
        <v>286.24037045267784</v>
      </c>
      <c r="D2522" s="6">
        <f t="shared" si="244"/>
        <v>1.5463932952994644E-4</v>
      </c>
      <c r="E2522" s="6">
        <f t="shared" si="248"/>
        <v>3.1682407476250813E-5</v>
      </c>
      <c r="F2522" s="6">
        <f t="shared" si="249"/>
        <v>-1.4080585170772855E-3</v>
      </c>
      <c r="G2522" s="7">
        <f t="shared" si="245"/>
        <v>-3.5023880614631507E-4</v>
      </c>
      <c r="H2522" s="7">
        <f t="shared" si="246"/>
        <v>-4.7319572820001069E-4</v>
      </c>
      <c r="I2522" s="7">
        <f t="shared" si="247"/>
        <v>-1.912936652753547E-3</v>
      </c>
      <c r="K2522" s="7">
        <f>MIN((A2522 - MAX($A$3:A2522))/MAX($A$3:A2522),0)</f>
        <v>-1.8647075518996435E-2</v>
      </c>
      <c r="L2522" s="7">
        <f>MIN((B2522 - MAX($B$3:B2522))/MAX($B$3:B2522),0)</f>
        <v>-1.9255397835670568E-2</v>
      </c>
      <c r="M2522" s="7">
        <f>MIN((C2522 - MAX($C$3:C2522))/MAX($C$3:C2522),0)</f>
        <v>-2.6333700516811102E-2</v>
      </c>
    </row>
    <row r="2523" spans="1:13" x14ac:dyDescent="0.35">
      <c r="A2523" s="3">
        <v>252.65962307651401</v>
      </c>
      <c r="B2523" s="3">
        <v>115.97230847235799</v>
      </c>
      <c r="C2523">
        <v>282.22753277896356</v>
      </c>
      <c r="D2523" s="6">
        <f t="shared" si="244"/>
        <v>-9.4376875141277822E-3</v>
      </c>
      <c r="E2523" s="6">
        <f t="shared" si="248"/>
        <v>-9.7976468286940007E-3</v>
      </c>
      <c r="F2523" s="6">
        <f t="shared" si="249"/>
        <v>-1.4019118502984498E-2</v>
      </c>
      <c r="G2523" s="7">
        <f t="shared" si="245"/>
        <v>-9.9425656498040443E-3</v>
      </c>
      <c r="H2523" s="7">
        <f t="shared" si="246"/>
        <v>-1.0302524964370263E-2</v>
      </c>
      <c r="I2523" s="7">
        <f t="shared" si="247"/>
        <v>-1.4523996638660761E-2</v>
      </c>
      <c r="K2523" s="7">
        <f>MIN((A2523 - MAX($A$3:A2523))/MAX($A$3:A2523),0)</f>
        <v>-2.7908777761323587E-2</v>
      </c>
      <c r="L2523" s="7">
        <f>MIN((B2523 - MAX($B$3:B2523))/MAX($B$3:B2523),0)</f>
        <v>-2.8864387076824666E-2</v>
      </c>
      <c r="M2523" s="7">
        <f>MIN((C2523 - MAX($C$3:C2523))/MAX($C$3:C2523),0)</f>
        <v>-3.9983643751628321E-2</v>
      </c>
    </row>
    <row r="2524" spans="1:13" x14ac:dyDescent="0.35">
      <c r="A2524" s="3">
        <v>257.44194025873497</v>
      </c>
      <c r="B2524" s="3">
        <v>118.19996052216401</v>
      </c>
      <c r="C2524">
        <v>288.58168512556006</v>
      </c>
      <c r="D2524" s="6">
        <f t="shared" si="244"/>
        <v>1.8927904363938337E-2</v>
      </c>
      <c r="E2524" s="6">
        <f t="shared" si="248"/>
        <v>1.9208482431277738E-2</v>
      </c>
      <c r="F2524" s="6">
        <f t="shared" si="249"/>
        <v>2.2514289389238898E-2</v>
      </c>
      <c r="G2524" s="7">
        <f t="shared" si="245"/>
        <v>1.8423026228262075E-2</v>
      </c>
      <c r="H2524" s="7">
        <f t="shared" si="246"/>
        <v>1.8703604295601476E-2</v>
      </c>
      <c r="I2524" s="7">
        <f t="shared" si="247"/>
        <v>2.2009411253562636E-2</v>
      </c>
      <c r="K2524" s="7">
        <f>MIN((A2524 - MAX($A$3:A2524))/MAX($A$3:A2524),0)</f>
        <v>-9.509128073765992E-3</v>
      </c>
      <c r="L2524" s="7">
        <f>MIN((B2524 - MAX($B$3:B2524))/MAX($B$3:B2524),0)</f>
        <v>-1.0210345717601717E-2</v>
      </c>
      <c r="M2524" s="7">
        <f>MIN((C2524 - MAX($C$3:C2524))/MAX($C$3:C2524),0)</f>
        <v>-1.8369557688649816E-2</v>
      </c>
    </row>
    <row r="2525" spans="1:13" x14ac:dyDescent="0.35">
      <c r="A2525" s="3">
        <v>255.431369309833</v>
      </c>
      <c r="B2525" s="3">
        <v>117.258392027246</v>
      </c>
      <c r="C2525">
        <v>285.75400660489009</v>
      </c>
      <c r="D2525" s="6">
        <f t="shared" si="244"/>
        <v>-7.8098034332762653E-3</v>
      </c>
      <c r="E2525" s="6">
        <f t="shared" si="248"/>
        <v>-7.9658951725406525E-3</v>
      </c>
      <c r="F2525" s="6">
        <f t="shared" si="249"/>
        <v>-9.7985376980512743E-3</v>
      </c>
      <c r="G2525" s="7">
        <f t="shared" si="245"/>
        <v>-8.3146815689525266E-3</v>
      </c>
      <c r="H2525" s="7">
        <f t="shared" si="246"/>
        <v>-8.4707733082169147E-3</v>
      </c>
      <c r="I2525" s="7">
        <f t="shared" si="247"/>
        <v>-1.0303415833727536E-2</v>
      </c>
      <c r="K2525" s="7">
        <f>MIN((A2525 - MAX($A$3:A2525))/MAX($A$3:A2525),0)</f>
        <v>-1.7244667085964296E-2</v>
      </c>
      <c r="L2525" s="7">
        <f>MIN((B2525 - MAX($B$3:B2525))/MAX($B$3:B2525),0)</f>
        <v>-1.8094906346480553E-2</v>
      </c>
      <c r="M2525" s="7">
        <f>MIN((C2525 - MAX($C$3:C2525))/MAX($C$3:C2525),0)</f>
        <v>-2.7988100583192326E-2</v>
      </c>
    </row>
    <row r="2526" spans="1:13" x14ac:dyDescent="0.35">
      <c r="A2526" s="3">
        <v>254.14966036044601</v>
      </c>
      <c r="B2526" s="3">
        <v>116.66630707238301</v>
      </c>
      <c r="C2526">
        <v>284.20494798261433</v>
      </c>
      <c r="D2526" s="6">
        <f t="shared" si="244"/>
        <v>-5.0178212364837193E-3</v>
      </c>
      <c r="E2526" s="6">
        <f t="shared" si="248"/>
        <v>-5.0494036684847372E-3</v>
      </c>
      <c r="F2526" s="6">
        <f t="shared" si="249"/>
        <v>-5.4209515403843044E-3</v>
      </c>
      <c r="G2526" s="7">
        <f t="shared" si="245"/>
        <v>-5.5226993721599806E-3</v>
      </c>
      <c r="H2526" s="7">
        <f t="shared" si="246"/>
        <v>-5.5542818041609985E-3</v>
      </c>
      <c r="I2526" s="7">
        <f t="shared" si="247"/>
        <v>-5.9258296760605657E-3</v>
      </c>
      <c r="K2526" s="7">
        <f>MIN((A2526 - MAX($A$3:A2526))/MAX($A$3:A2526),0)</f>
        <v>-2.2175957665727972E-2</v>
      </c>
      <c r="L2526" s="7">
        <f>MIN((B2526 - MAX($B$3:B2526))/MAX($B$3:B2526),0)</f>
        <v>-2.3052941528478484E-2</v>
      </c>
      <c r="M2526" s="7">
        <f>MIN((C2526 - MAX($C$3:C2526))/MAX($C$3:C2526),0)</f>
        <v>-3.3257329986607742E-2</v>
      </c>
    </row>
    <row r="2527" spans="1:13" x14ac:dyDescent="0.35">
      <c r="A2527" s="3">
        <v>255.623810202697</v>
      </c>
      <c r="B2527" s="3">
        <v>117.29690980933201</v>
      </c>
      <c r="C2527">
        <v>284.41944669833015</v>
      </c>
      <c r="D2527" s="6">
        <f t="shared" si="244"/>
        <v>5.8003219054485146E-3</v>
      </c>
      <c r="E2527" s="6">
        <f t="shared" si="248"/>
        <v>5.4051829767591568E-3</v>
      </c>
      <c r="F2527" s="6">
        <f t="shared" si="249"/>
        <v>7.5473251693331292E-4</v>
      </c>
      <c r="G2527" s="7">
        <f t="shared" si="245"/>
        <v>5.2954437697722533E-3</v>
      </c>
      <c r="H2527" s="7">
        <f t="shared" si="246"/>
        <v>4.9003048410828955E-3</v>
      </c>
      <c r="I2527" s="7">
        <f t="shared" si="247"/>
        <v>2.4985438125705141E-4</v>
      </c>
      <c r="K2527" s="7">
        <f>MIN((A2527 - MAX($A$3:A2527))/MAX($A$3:A2527),0)</f>
        <v>-1.6504263453302279E-2</v>
      </c>
      <c r="L2527" s="7">
        <f>MIN((B2527 - MAX($B$3:B2527))/MAX($B$3:B2527),0)</f>
        <v>-1.7772363918833283E-2</v>
      </c>
      <c r="M2527" s="7">
        <f>MIN((C2527 - MAX($C$3:C2527))/MAX($C$3:C2527),0)</f>
        <v>-3.2527697858041708E-2</v>
      </c>
    </row>
    <row r="2528" spans="1:13" x14ac:dyDescent="0.35">
      <c r="A2528" s="3">
        <v>252.18684152740201</v>
      </c>
      <c r="B2528" s="3">
        <v>115.66999842885301</v>
      </c>
      <c r="C2528">
        <v>279.04604300930782</v>
      </c>
      <c r="D2528" s="6">
        <f t="shared" si="244"/>
        <v>-1.3445416812188372E-2</v>
      </c>
      <c r="E2528" s="6">
        <f t="shared" si="248"/>
        <v>-1.3870027634347496E-2</v>
      </c>
      <c r="F2528" s="6">
        <f t="shared" si="249"/>
        <v>-1.8892532671022432E-2</v>
      </c>
      <c r="G2528" s="7">
        <f t="shared" si="245"/>
        <v>-1.3950294947864634E-2</v>
      </c>
      <c r="H2528" s="7">
        <f t="shared" si="246"/>
        <v>-1.4374905770023759E-2</v>
      </c>
      <c r="I2528" s="7">
        <f t="shared" si="247"/>
        <v>-1.9397410806698694E-2</v>
      </c>
      <c r="K2528" s="7">
        <f>MIN((A2528 - MAX($A$3:A2528))/MAX($A$3:A2528),0)</f>
        <v>-2.9727773564182835E-2</v>
      </c>
      <c r="L2528" s="7">
        <f>MIN((B2528 - MAX($B$3:B2528))/MAX($B$3:B2528),0)</f>
        <v>-3.139588837449888E-2</v>
      </c>
      <c r="M2528" s="7">
        <f>MIN((C2528 - MAX($C$3:C2528))/MAX($C$3:C2528),0)</f>
        <v>-5.080569993456794E-2</v>
      </c>
    </row>
    <row r="2529" spans="1:13" x14ac:dyDescent="0.35">
      <c r="A2529" s="3">
        <v>255.84888899473</v>
      </c>
      <c r="B2529" s="3">
        <v>117.349014590371</v>
      </c>
      <c r="C2529">
        <v>283.07798214922502</v>
      </c>
      <c r="D2529" s="6">
        <f t="shared" si="244"/>
        <v>1.4521167897374555E-2</v>
      </c>
      <c r="E2529" s="6">
        <f t="shared" si="248"/>
        <v>1.4515571750013742E-2</v>
      </c>
      <c r="F2529" s="6">
        <f t="shared" si="249"/>
        <v>1.4449010265243971E-2</v>
      </c>
      <c r="G2529" s="7">
        <f t="shared" si="245"/>
        <v>1.4016289761698292E-2</v>
      </c>
      <c r="H2529" s="7">
        <f t="shared" si="246"/>
        <v>1.401069361433748E-2</v>
      </c>
      <c r="I2529" s="7">
        <f t="shared" si="247"/>
        <v>1.3944132129567709E-2</v>
      </c>
      <c r="K2529" s="7">
        <f>MIN((A2529 - MAX($A$3:A2529))/MAX($A$3:A2529),0)</f>
        <v>-1.5638287657948911E-2</v>
      </c>
      <c r="L2529" s="7">
        <f>MIN((B2529 - MAX($B$3:B2529))/MAX($B$3:B2529),0)</f>
        <v>-1.7336045894840602E-2</v>
      </c>
      <c r="M2529" s="7">
        <f>MIN((C2529 - MAX($C$3:C2529))/MAX($C$3:C2529),0)</f>
        <v>-3.7090781749211446E-2</v>
      </c>
    </row>
    <row r="2530" spans="1:13" x14ac:dyDescent="0.35">
      <c r="A2530" s="3">
        <v>254.465230366333</v>
      </c>
      <c r="B2530" s="3">
        <v>116.73195673123701</v>
      </c>
      <c r="C2530">
        <v>282.09386386070815</v>
      </c>
      <c r="D2530" s="6">
        <f t="shared" si="244"/>
        <v>-5.4081088013851076E-3</v>
      </c>
      <c r="E2530" s="6">
        <f t="shared" si="248"/>
        <v>-5.2583130867178626E-3</v>
      </c>
      <c r="F2530" s="6">
        <f t="shared" si="249"/>
        <v>-3.4764918170078242E-3</v>
      </c>
      <c r="G2530" s="7">
        <f t="shared" si="245"/>
        <v>-5.9129869370613689E-3</v>
      </c>
      <c r="H2530" s="7">
        <f t="shared" si="246"/>
        <v>-5.7631912223941239E-3</v>
      </c>
      <c r="I2530" s="7">
        <f t="shared" si="247"/>
        <v>-3.9813699526840855E-3</v>
      </c>
      <c r="K2530" s="7">
        <f>MIN((A2530 - MAX($A$3:A2530))/MAX($A$3:A2530),0)</f>
        <v>-2.0961822898212471E-2</v>
      </c>
      <c r="L2530" s="7">
        <f>MIN((B2530 - MAX($B$3:B2530))/MAX($B$3:B2530),0)</f>
        <v>-2.2503200624557684E-2</v>
      </c>
      <c r="M2530" s="7">
        <f>MIN((C2530 - MAX($C$3:C2530))/MAX($C$3:C2530),0)</f>
        <v>-4.043832776698171E-2</v>
      </c>
    </row>
    <row r="2531" spans="1:13" x14ac:dyDescent="0.35">
      <c r="A2531" s="3">
        <v>254.84630264221801</v>
      </c>
      <c r="B2531" s="3">
        <v>116.885232586497</v>
      </c>
      <c r="C2531">
        <v>281.84643372111651</v>
      </c>
      <c r="D2531" s="6">
        <f t="shared" si="244"/>
        <v>1.4975416300938421E-3</v>
      </c>
      <c r="E2531" s="6">
        <f t="shared" si="248"/>
        <v>1.3130582194633557E-3</v>
      </c>
      <c r="F2531" s="6">
        <f t="shared" si="249"/>
        <v>-8.7711989266742217E-4</v>
      </c>
      <c r="G2531" s="7">
        <f t="shared" si="245"/>
        <v>9.9266349441758063E-4</v>
      </c>
      <c r="H2531" s="7">
        <f t="shared" si="246"/>
        <v>8.0818008378709416E-4</v>
      </c>
      <c r="I2531" s="7">
        <f t="shared" si="247"/>
        <v>-1.3819980283436837E-3</v>
      </c>
      <c r="K2531" s="7">
        <f>MIN((A2531 - MAX($A$3:A2531))/MAX($A$3:A2531),0)</f>
        <v>-1.9495672470551357E-2</v>
      </c>
      <c r="L2531" s="7">
        <f>MIN((B2531 - MAX($B$3:B2531))/MAX($B$3:B2531),0)</f>
        <v>-2.1219690417638635E-2</v>
      </c>
      <c r="M2531" s="7">
        <f>MIN((C2531 - MAX($C$3:C2531))/MAX($C$3:C2531),0)</f>
        <v>-4.127997839793851E-2</v>
      </c>
    </row>
    <row r="2532" spans="1:13" x14ac:dyDescent="0.35">
      <c r="A2532" s="3">
        <v>257.89399026941101</v>
      </c>
      <c r="B2532" s="3">
        <v>118.303870884722</v>
      </c>
      <c r="C2532">
        <v>285.86454290336081</v>
      </c>
      <c r="D2532" s="6">
        <f t="shared" si="244"/>
        <v>1.1958924244122496E-2</v>
      </c>
      <c r="E2532" s="6">
        <f t="shared" si="248"/>
        <v>1.2137019081304301E-2</v>
      </c>
      <c r="F2532" s="6">
        <f t="shared" si="249"/>
        <v>1.4256377592558687E-2</v>
      </c>
      <c r="G2532" s="7">
        <f t="shared" si="245"/>
        <v>1.1454046108446234E-2</v>
      </c>
      <c r="H2532" s="7">
        <f t="shared" si="246"/>
        <v>1.1632140945628039E-2</v>
      </c>
      <c r="I2532" s="7">
        <f t="shared" si="247"/>
        <v>1.3751499456882425E-2</v>
      </c>
      <c r="K2532" s="7">
        <f>MIN((A2532 - MAX($A$3:A2532))/MAX($A$3:A2532),0)</f>
        <v>-7.769895496592411E-3</v>
      </c>
      <c r="L2532" s="7">
        <f>MIN((B2532 - MAX($B$3:B2532))/MAX($B$3:B2532),0)</f>
        <v>-9.3402151238325855E-3</v>
      </c>
      <c r="M2532" s="7">
        <f>MIN((C2532 - MAX($C$3:C2532))/MAX($C$3:C2532),0)</f>
        <v>-2.7612103764433498E-2</v>
      </c>
    </row>
    <row r="2533" spans="1:13" x14ac:dyDescent="0.35">
      <c r="A2533" s="3">
        <v>265.55912739230502</v>
      </c>
      <c r="B2533" s="3">
        <v>121.8770661826</v>
      </c>
      <c r="C2533">
        <v>296.132904032704</v>
      </c>
      <c r="D2533" s="6">
        <f t="shared" si="244"/>
        <v>2.9722046314016714E-2</v>
      </c>
      <c r="E2533" s="6">
        <f t="shared" si="248"/>
        <v>3.0203536631187706E-2</v>
      </c>
      <c r="F2533" s="6">
        <f t="shared" si="249"/>
        <v>3.5920373422507687E-2</v>
      </c>
      <c r="G2533" s="7">
        <f t="shared" si="245"/>
        <v>2.9217168178340452E-2</v>
      </c>
      <c r="H2533" s="7">
        <f t="shared" si="246"/>
        <v>2.9698658495511444E-2</v>
      </c>
      <c r="I2533" s="7">
        <f t="shared" si="247"/>
        <v>3.5415495286831425E-2</v>
      </c>
      <c r="K2533" s="7">
        <f>MIN((A2533 - MAX($A$3:A2533))/MAX($A$3:A2533),0)</f>
        <v>0</v>
      </c>
      <c r="L2533" s="7">
        <f>MIN((B2533 - MAX($B$3:B2533))/MAX($B$3:B2533),0)</f>
        <v>0</v>
      </c>
      <c r="M2533" s="7">
        <f>MIN((C2533 - MAX($C$3:C2533))/MAX($C$3:C2533),0)</f>
        <v>0</v>
      </c>
    </row>
    <row r="2534" spans="1:13" x14ac:dyDescent="0.35">
      <c r="A2534" s="3">
        <v>269.23074723681799</v>
      </c>
      <c r="B2534" s="3">
        <v>123.58272805784</v>
      </c>
      <c r="C2534">
        <v>300.86771097662444</v>
      </c>
      <c r="D2534" s="6">
        <f t="shared" si="244"/>
        <v>1.3825997549272584E-2</v>
      </c>
      <c r="E2534" s="6">
        <f t="shared" si="248"/>
        <v>1.3994937100672586E-2</v>
      </c>
      <c r="F2534" s="6">
        <f t="shared" si="249"/>
        <v>1.5988790436464079E-2</v>
      </c>
      <c r="G2534" s="7">
        <f t="shared" si="245"/>
        <v>1.3321119413596321E-2</v>
      </c>
      <c r="H2534" s="7">
        <f t="shared" si="246"/>
        <v>1.3490058964996323E-2</v>
      </c>
      <c r="I2534" s="7">
        <f t="shared" si="247"/>
        <v>1.5483912300787817E-2</v>
      </c>
      <c r="K2534" s="7">
        <f>MIN((A2534 - MAX($A$3:A2534))/MAX($A$3:A2534),0)</f>
        <v>0</v>
      </c>
      <c r="L2534" s="7">
        <f>MIN((B2534 - MAX($B$3:B2534))/MAX($B$3:B2534),0)</f>
        <v>0</v>
      </c>
      <c r="M2534" s="7">
        <f>MIN((C2534 - MAX($C$3:C2534))/MAX($C$3:C2534),0)</f>
        <v>0</v>
      </c>
    </row>
    <row r="2535" spans="1:13" x14ac:dyDescent="0.35">
      <c r="A2535" s="3">
        <v>264.209335214975</v>
      </c>
      <c r="B2535" s="3">
        <v>121.265576609928</v>
      </c>
      <c r="C2535">
        <v>294.87627976205857</v>
      </c>
      <c r="D2535" s="6">
        <f t="shared" si="244"/>
        <v>-1.8650960461904852E-2</v>
      </c>
      <c r="E2535" s="6">
        <f t="shared" si="248"/>
        <v>-1.8749800108211787E-2</v>
      </c>
      <c r="F2535" s="6">
        <f t="shared" si="249"/>
        <v>-1.9913839192373026E-2</v>
      </c>
      <c r="G2535" s="7">
        <f t="shared" si="245"/>
        <v>-1.9155838597581114E-2</v>
      </c>
      <c r="H2535" s="7">
        <f t="shared" si="246"/>
        <v>-1.9254678243888049E-2</v>
      </c>
      <c r="I2535" s="7">
        <f t="shared" si="247"/>
        <v>-2.0418717328049289E-2</v>
      </c>
      <c r="K2535" s="7">
        <f>MIN((A2535 - MAX($A$3:A2535))/MAX($A$3:A2535),0)</f>
        <v>-1.8650960461904852E-2</v>
      </c>
      <c r="L2535" s="7">
        <f>MIN((B2535 - MAX($B$3:B2535))/MAX($B$3:B2535),0)</f>
        <v>-1.8749800108211787E-2</v>
      </c>
      <c r="M2535" s="7">
        <f>MIN((C2535 - MAX($C$3:C2535))/MAX($C$3:C2535),0)</f>
        <v>-1.9913839192373026E-2</v>
      </c>
    </row>
    <row r="2536" spans="1:13" x14ac:dyDescent="0.35">
      <c r="A2536" s="3">
        <v>266.55802445030099</v>
      </c>
      <c r="B2536" s="3">
        <v>122.35310451749299</v>
      </c>
      <c r="C2536">
        <v>297.79425612296052</v>
      </c>
      <c r="D2536" s="6">
        <f t="shared" si="244"/>
        <v>8.8895013244515812E-3</v>
      </c>
      <c r="E2536" s="6">
        <f t="shared" si="248"/>
        <v>8.9681502201009126E-3</v>
      </c>
      <c r="F2536" s="6">
        <f t="shared" si="249"/>
        <v>9.8955954112569453E-3</v>
      </c>
      <c r="G2536" s="7">
        <f t="shared" si="245"/>
        <v>8.3846231887753191E-3</v>
      </c>
      <c r="H2536" s="7">
        <f t="shared" si="246"/>
        <v>8.4632720844246504E-3</v>
      </c>
      <c r="I2536" s="7">
        <f t="shared" si="247"/>
        <v>9.3907172755806831E-3</v>
      </c>
      <c r="K2536" s="7">
        <f>MIN((A2536 - MAX($A$3:A2536))/MAX($A$3:A2536),0)</f>
        <v>-9.9272568751816691E-3</v>
      </c>
      <c r="L2536" s="7">
        <f>MIN((B2536 - MAX($B$3:B2536))/MAX($B$3:B2536),0)</f>
        <v>-9.949800912078182E-3</v>
      </c>
      <c r="M2536" s="7">
        <f>MIN((C2536 - MAX($C$3:C2536))/MAX($C$3:C2536),0)</f>
        <v>-1.0215303076848637E-2</v>
      </c>
    </row>
    <row r="2537" spans="1:13" x14ac:dyDescent="0.35">
      <c r="A2537" s="3">
        <v>269.43674499984797</v>
      </c>
      <c r="B2537" s="3">
        <v>123.693387738746</v>
      </c>
      <c r="C2537">
        <v>301.59879685570019</v>
      </c>
      <c r="D2537" s="6">
        <f t="shared" si="244"/>
        <v>1.0799601908378162E-2</v>
      </c>
      <c r="E2537" s="6">
        <f t="shared" si="248"/>
        <v>1.0954223242135885E-2</v>
      </c>
      <c r="F2537" s="6">
        <f t="shared" si="249"/>
        <v>1.2775735779029788E-2</v>
      </c>
      <c r="G2537" s="7">
        <f t="shared" si="245"/>
        <v>1.0294723772701899E-2</v>
      </c>
      <c r="H2537" s="7">
        <f t="shared" si="246"/>
        <v>1.0449345106459623E-2</v>
      </c>
      <c r="I2537" s="7">
        <f t="shared" si="247"/>
        <v>1.2270857643353526E-2</v>
      </c>
      <c r="K2537" s="7">
        <f>MIN((A2537 - MAX($A$3:A2537))/MAX($A$3:A2537),0)</f>
        <v>0</v>
      </c>
      <c r="L2537" s="7">
        <f>MIN((B2537 - MAX($B$3:B2537))/MAX($B$3:B2537),0)</f>
        <v>0</v>
      </c>
      <c r="M2537" s="7">
        <f>MIN((C2537 - MAX($C$3:C2537))/MAX($C$3:C2537),0)</f>
        <v>0</v>
      </c>
    </row>
    <row r="2538" spans="1:13" x14ac:dyDescent="0.35">
      <c r="A2538" s="3">
        <v>271.68534499481501</v>
      </c>
      <c r="B2538" s="3">
        <v>124.721364991789</v>
      </c>
      <c r="C2538">
        <v>303.981642746766</v>
      </c>
      <c r="D2538" s="6">
        <f t="shared" si="244"/>
        <v>8.3455580454266029E-3</v>
      </c>
      <c r="E2538" s="6">
        <f t="shared" si="248"/>
        <v>8.3106888075068809E-3</v>
      </c>
      <c r="F2538" s="6">
        <f t="shared" si="249"/>
        <v>7.9007141802554491E-3</v>
      </c>
      <c r="G2538" s="7">
        <f t="shared" si="245"/>
        <v>7.8406799097503407E-3</v>
      </c>
      <c r="H2538" s="7">
        <f t="shared" si="246"/>
        <v>7.8058106718306196E-3</v>
      </c>
      <c r="I2538" s="7">
        <f t="shared" si="247"/>
        <v>7.3958360445791878E-3</v>
      </c>
      <c r="K2538" s="7">
        <f>MIN((A2538 - MAX($A$3:A2538))/MAX($A$3:A2538),0)</f>
        <v>0</v>
      </c>
      <c r="L2538" s="7">
        <f>MIN((B2538 - MAX($B$3:B2538))/MAX($B$3:B2538),0)</f>
        <v>0</v>
      </c>
      <c r="M2538" s="7">
        <f>MIN((C2538 - MAX($C$3:C2538))/MAX($C$3:C2538),0)</f>
        <v>0</v>
      </c>
    </row>
    <row r="2539" spans="1:13" x14ac:dyDescent="0.35">
      <c r="A2539" s="3">
        <v>271.06612021118002</v>
      </c>
      <c r="B2539" s="3">
        <v>124.455012427127</v>
      </c>
      <c r="C2539">
        <v>303.8459892605934</v>
      </c>
      <c r="D2539" s="6">
        <f t="shared" si="244"/>
        <v>-2.2791983264566894E-3</v>
      </c>
      <c r="E2539" s="6">
        <f t="shared" si="248"/>
        <v>-2.1355808981046308E-3</v>
      </c>
      <c r="F2539" s="6">
        <f t="shared" si="249"/>
        <v>-4.4625552038880025E-4</v>
      </c>
      <c r="G2539" s="7">
        <f t="shared" si="245"/>
        <v>-2.7840764621329507E-3</v>
      </c>
      <c r="H2539" s="7">
        <f t="shared" si="246"/>
        <v>-2.6404590337808925E-3</v>
      </c>
      <c r="I2539" s="7">
        <f t="shared" si="247"/>
        <v>-9.5113365606506171E-4</v>
      </c>
      <c r="K2539" s="7">
        <f>MIN((A2539 - MAX($A$3:A2539))/MAX($A$3:A2539),0)</f>
        <v>-2.2791983264566894E-3</v>
      </c>
      <c r="L2539" s="7">
        <f>MIN((B2539 - MAX($B$3:B2539))/MAX($B$3:B2539),0)</f>
        <v>-2.1355808981046308E-3</v>
      </c>
      <c r="M2539" s="7">
        <f>MIN((C2539 - MAX($C$3:C2539))/MAX($C$3:C2539),0)</f>
        <v>-4.4625552038880025E-4</v>
      </c>
    </row>
    <row r="2540" spans="1:13" x14ac:dyDescent="0.35">
      <c r="A2540" s="3">
        <v>273.34540513177598</v>
      </c>
      <c r="B2540" s="3">
        <v>125.501185973361</v>
      </c>
      <c r="C2540">
        <v>306.39101156114174</v>
      </c>
      <c r="D2540" s="6">
        <f t="shared" ref="D2540:D2603" si="250">(A2540-A2539)/A2539</f>
        <v>8.4085938841055776E-3</v>
      </c>
      <c r="E2540" s="6">
        <f t="shared" si="248"/>
        <v>8.4060378592350771E-3</v>
      </c>
      <c r="F2540" s="6">
        <f t="shared" si="249"/>
        <v>8.3760272983745138E-3</v>
      </c>
      <c r="G2540" s="7">
        <f t="shared" si="245"/>
        <v>7.9037157484293154E-3</v>
      </c>
      <c r="H2540" s="7">
        <f t="shared" si="246"/>
        <v>7.9011597235588149E-3</v>
      </c>
      <c r="I2540" s="7">
        <f t="shared" si="247"/>
        <v>7.8711491626982516E-3</v>
      </c>
      <c r="K2540" s="7">
        <f>MIN((A2540 - MAX($A$3:A2540))/MAX($A$3:A2540),0)</f>
        <v>0</v>
      </c>
      <c r="L2540" s="7">
        <f>MIN((B2540 - MAX($B$3:B2540))/MAX($B$3:B2540),0)</f>
        <v>0</v>
      </c>
      <c r="M2540" s="7">
        <f>MIN((C2540 - MAX($C$3:C2540))/MAX($C$3:C2540),0)</f>
        <v>0</v>
      </c>
    </row>
    <row r="2541" spans="1:13" x14ac:dyDescent="0.35">
      <c r="A2541" s="3">
        <v>275.40300203228799</v>
      </c>
      <c r="B2541" s="3">
        <v>126.43650577224599</v>
      </c>
      <c r="C2541">
        <v>308.40541001483257</v>
      </c>
      <c r="D2541" s="6">
        <f t="shared" si="250"/>
        <v>7.5274610872645602E-3</v>
      </c>
      <c r="E2541" s="6">
        <f t="shared" si="248"/>
        <v>7.4526769737739513E-3</v>
      </c>
      <c r="F2541" s="6">
        <f t="shared" si="249"/>
        <v>6.5746003560187604E-3</v>
      </c>
      <c r="G2541" s="7">
        <f t="shared" si="245"/>
        <v>7.0225829515882989E-3</v>
      </c>
      <c r="H2541" s="7">
        <f t="shared" si="246"/>
        <v>6.94779883809769E-3</v>
      </c>
      <c r="I2541" s="7">
        <f t="shared" si="247"/>
        <v>6.0697222203424991E-3</v>
      </c>
      <c r="K2541" s="7">
        <f>MIN((A2541 - MAX($A$3:A2541))/MAX($A$3:A2541),0)</f>
        <v>0</v>
      </c>
      <c r="L2541" s="7">
        <f>MIN((B2541 - MAX($B$3:B2541))/MAX($B$3:B2541),0)</f>
        <v>0</v>
      </c>
      <c r="M2541" s="7">
        <f>MIN((C2541 - MAX($C$3:C2541))/MAX($C$3:C2541),0)</f>
        <v>0</v>
      </c>
    </row>
    <row r="2542" spans="1:13" x14ac:dyDescent="0.35">
      <c r="A2542" s="3">
        <v>268.45841309615201</v>
      </c>
      <c r="B2542" s="3">
        <v>123.254279753064</v>
      </c>
      <c r="C2542">
        <v>300.81555405105092</v>
      </c>
      <c r="D2542" s="6">
        <f t="shared" si="250"/>
        <v>-2.5216097445886935E-2</v>
      </c>
      <c r="E2542" s="6">
        <f t="shared" si="248"/>
        <v>-2.516856978722774E-2</v>
      </c>
      <c r="F2542" s="6">
        <f t="shared" si="249"/>
        <v>-2.4609996184621456E-2</v>
      </c>
      <c r="G2542" s="7">
        <f t="shared" si="245"/>
        <v>-2.5720975581563197E-2</v>
      </c>
      <c r="H2542" s="7">
        <f t="shared" si="246"/>
        <v>-2.5673447922904002E-2</v>
      </c>
      <c r="I2542" s="7">
        <f t="shared" si="247"/>
        <v>-2.5114874320297718E-2</v>
      </c>
      <c r="K2542" s="7">
        <f>MIN((A2542 - MAX($A$3:A2542))/MAX($A$3:A2542),0)</f>
        <v>-2.5216097445886935E-2</v>
      </c>
      <c r="L2542" s="7">
        <f>MIN((B2542 - MAX($B$3:B2542))/MAX($B$3:B2542),0)</f>
        <v>-2.516856978722774E-2</v>
      </c>
      <c r="M2542" s="7">
        <f>MIN((C2542 - MAX($C$3:C2542))/MAX($C$3:C2542),0)</f>
        <v>-2.4609996184621456E-2</v>
      </c>
    </row>
    <row r="2543" spans="1:13" x14ac:dyDescent="0.35">
      <c r="A2543" s="3">
        <v>272.29415518404898</v>
      </c>
      <c r="B2543" s="3">
        <v>125.02847396145</v>
      </c>
      <c r="C2543">
        <v>305.5221429198989</v>
      </c>
      <c r="D2543" s="6">
        <f t="shared" si="250"/>
        <v>1.4288030848648195E-2</v>
      </c>
      <c r="E2543" s="6">
        <f t="shared" si="248"/>
        <v>1.4394585015145503E-2</v>
      </c>
      <c r="F2543" s="6">
        <f t="shared" si="249"/>
        <v>1.5646095441092869E-2</v>
      </c>
      <c r="G2543" s="7">
        <f t="shared" si="245"/>
        <v>1.3783152712971933E-2</v>
      </c>
      <c r="H2543" s="7">
        <f t="shared" si="246"/>
        <v>1.388970687946924E-2</v>
      </c>
      <c r="I2543" s="7">
        <f t="shared" si="247"/>
        <v>1.5141217305416607E-2</v>
      </c>
      <c r="K2543" s="7">
        <f>MIN((A2543 - MAX($A$3:A2543))/MAX($A$3:A2543),0)</f>
        <v>-1.1288354975428093E-2</v>
      </c>
      <c r="L2543" s="7">
        <f>MIN((B2543 - MAX($B$3:B2543))/MAX($B$3:B2543),0)</f>
        <v>-1.1136275889594111E-2</v>
      </c>
      <c r="M2543" s="7">
        <f>MIN((C2543 - MAX($C$3:C2543))/MAX($C$3:C2543),0)</f>
        <v>-9.348951092638105E-3</v>
      </c>
    </row>
    <row r="2544" spans="1:13" x14ac:dyDescent="0.35">
      <c r="A2544" s="3">
        <v>274.79904017257098</v>
      </c>
      <c r="B2544" s="3">
        <v>126.184591153219</v>
      </c>
      <c r="C2544">
        <v>308.51799289896792</v>
      </c>
      <c r="D2544" s="6">
        <f t="shared" si="250"/>
        <v>9.1991874993751031E-3</v>
      </c>
      <c r="E2544" s="6">
        <f t="shared" si="248"/>
        <v>9.2468311828349144E-3</v>
      </c>
      <c r="F2544" s="6">
        <f t="shared" si="249"/>
        <v>9.8056721861055629E-3</v>
      </c>
      <c r="G2544" s="7">
        <f t="shared" si="245"/>
        <v>8.6943093636988409E-3</v>
      </c>
      <c r="H2544" s="7">
        <f t="shared" si="246"/>
        <v>8.7419530471586522E-3</v>
      </c>
      <c r="I2544" s="7">
        <f t="shared" si="247"/>
        <v>9.3007940504293007E-3</v>
      </c>
      <c r="K2544" s="7">
        <f>MIN((A2544 - MAX($A$3:A2544))/MAX($A$3:A2544),0)</f>
        <v>-2.1930111700314558E-3</v>
      </c>
      <c r="L2544" s="7">
        <f>MIN((B2544 - MAX($B$3:B2544))/MAX($B$3:B2544),0)</f>
        <v>-1.9924199699157489E-3</v>
      </c>
      <c r="M2544" s="7">
        <f>MIN((C2544 - MAX($C$3:C2544))/MAX($C$3:C2544),0)</f>
        <v>0</v>
      </c>
    </row>
    <row r="2545" spans="1:13" x14ac:dyDescent="0.35">
      <c r="A2545" s="3">
        <v>276.07061216722099</v>
      </c>
      <c r="B2545" s="3">
        <v>126.749917129181</v>
      </c>
      <c r="C2545">
        <v>309.36809083532734</v>
      </c>
      <c r="D2545" s="6">
        <f t="shared" si="250"/>
        <v>4.6272796071320657E-3</v>
      </c>
      <c r="E2545" s="6">
        <f t="shared" si="248"/>
        <v>4.4801506332540469E-3</v>
      </c>
      <c r="F2545" s="6">
        <f t="shared" si="249"/>
        <v>2.7554241759825157E-3</v>
      </c>
      <c r="G2545" s="7">
        <f t="shared" si="245"/>
        <v>4.1224014714558044E-3</v>
      </c>
      <c r="H2545" s="7">
        <f t="shared" si="246"/>
        <v>3.9752724975777856E-3</v>
      </c>
      <c r="I2545" s="7">
        <f t="shared" si="247"/>
        <v>2.250546040306254E-3</v>
      </c>
      <c r="K2545" s="7">
        <f>MIN((A2545 - MAX($A$3:A2545))/MAX($A$3:A2545),0)</f>
        <v>0</v>
      </c>
      <c r="L2545" s="7">
        <f>MIN((B2545 - MAX($B$3:B2545))/MAX($B$3:B2545),0)</f>
        <v>0</v>
      </c>
      <c r="M2545" s="7">
        <f>MIN((C2545 - MAX($C$3:C2545))/MAX($C$3:C2545),0)</f>
        <v>0</v>
      </c>
    </row>
    <row r="2546" spans="1:13" x14ac:dyDescent="0.35">
      <c r="A2546" s="3">
        <v>275.29936054788902</v>
      </c>
      <c r="B2546" s="3">
        <v>126.403674843662</v>
      </c>
      <c r="C2546">
        <v>308.74818210477895</v>
      </c>
      <c r="D2546" s="6">
        <f t="shared" si="250"/>
        <v>-2.7936751879435897E-3</v>
      </c>
      <c r="E2546" s="6">
        <f t="shared" si="248"/>
        <v>-2.7316963463267104E-3</v>
      </c>
      <c r="F2546" s="6">
        <f t="shared" si="249"/>
        <v>-2.0037901416224534E-3</v>
      </c>
      <c r="G2546" s="7">
        <f t="shared" si="245"/>
        <v>-3.2985533236198515E-3</v>
      </c>
      <c r="H2546" s="7">
        <f t="shared" si="246"/>
        <v>-3.2365744820029721E-3</v>
      </c>
      <c r="I2546" s="7">
        <f t="shared" si="247"/>
        <v>-2.5086682772987147E-3</v>
      </c>
      <c r="K2546" s="7">
        <f>MIN((A2546 - MAX($A$3:A2546))/MAX($A$3:A2546),0)</f>
        <v>-2.7936751879435897E-3</v>
      </c>
      <c r="L2546" s="7">
        <f>MIN((B2546 - MAX($B$3:B2546))/MAX($B$3:B2546),0)</f>
        <v>-2.7316963463267104E-3</v>
      </c>
      <c r="M2546" s="7">
        <f>MIN((C2546 - MAX($C$3:C2546))/MAX($C$3:C2546),0)</f>
        <v>-2.0037901416224534E-3</v>
      </c>
    </row>
    <row r="2547" spans="1:13" x14ac:dyDescent="0.35">
      <c r="A2547" s="3">
        <v>277.38009356600702</v>
      </c>
      <c r="B2547" s="3">
        <v>127.326821773966</v>
      </c>
      <c r="C2547">
        <v>310.07943439814358</v>
      </c>
      <c r="D2547" s="6">
        <f t="shared" si="250"/>
        <v>7.5580742867582783E-3</v>
      </c>
      <c r="E2547" s="6">
        <f t="shared" si="248"/>
        <v>7.303165287289015E-3</v>
      </c>
      <c r="F2547" s="6">
        <f t="shared" si="249"/>
        <v>4.3117737059674239E-3</v>
      </c>
      <c r="G2547" s="7">
        <f t="shared" si="245"/>
        <v>7.053196151082017E-3</v>
      </c>
      <c r="H2547" s="7">
        <f t="shared" si="246"/>
        <v>6.7982871516127537E-3</v>
      </c>
      <c r="I2547" s="7">
        <f t="shared" si="247"/>
        <v>3.8068955702911626E-3</v>
      </c>
      <c r="K2547" s="7">
        <f>MIN((A2547 - MAX($A$3:A2547))/MAX($A$3:A2547),0)</f>
        <v>0</v>
      </c>
      <c r="L2547" s="7">
        <f>MIN((B2547 - MAX($B$3:B2547))/MAX($B$3:B2547),0)</f>
        <v>0</v>
      </c>
      <c r="M2547" s="7">
        <f>MIN((C2547 - MAX($C$3:C2547))/MAX($C$3:C2547),0)</f>
        <v>0</v>
      </c>
    </row>
    <row r="2548" spans="1:13" x14ac:dyDescent="0.35">
      <c r="A2548" s="3">
        <v>277.49929553931798</v>
      </c>
      <c r="B2548" s="3">
        <v>127.403133698174</v>
      </c>
      <c r="C2548">
        <v>310.88440408696954</v>
      </c>
      <c r="D2548" s="6">
        <f t="shared" si="250"/>
        <v>4.2974235021158282E-4</v>
      </c>
      <c r="E2548" s="6">
        <f t="shared" si="248"/>
        <v>5.9933895423440681E-4</v>
      </c>
      <c r="F2548" s="6">
        <f t="shared" si="249"/>
        <v>2.5960112136697786E-3</v>
      </c>
      <c r="G2548" s="7">
        <f t="shared" si="245"/>
        <v>-7.5135785464678696E-5</v>
      </c>
      <c r="H2548" s="7">
        <f t="shared" si="246"/>
        <v>9.4460818558145298E-5</v>
      </c>
      <c r="I2548" s="7">
        <f t="shared" si="247"/>
        <v>2.0911330779935173E-3</v>
      </c>
      <c r="K2548" s="7">
        <f>MIN((A2548 - MAX($A$3:A2548))/MAX($A$3:A2548),0)</f>
        <v>0</v>
      </c>
      <c r="L2548" s="7">
        <f>MIN((B2548 - MAX($B$3:B2548))/MAX($B$3:B2548),0)</f>
        <v>0</v>
      </c>
      <c r="M2548" s="7">
        <f>MIN((C2548 - MAX($C$3:C2548))/MAX($C$3:C2548),0)</f>
        <v>0</v>
      </c>
    </row>
    <row r="2549" spans="1:13" x14ac:dyDescent="0.35">
      <c r="A2549" s="3">
        <v>274.85016828296</v>
      </c>
      <c r="B2549" s="3">
        <v>126.19504570765299</v>
      </c>
      <c r="C2549">
        <v>308.17030073439349</v>
      </c>
      <c r="D2549" s="6">
        <f t="shared" si="250"/>
        <v>-9.5464287619520787E-3</v>
      </c>
      <c r="E2549" s="6">
        <f t="shared" si="248"/>
        <v>-9.4824040465365973E-3</v>
      </c>
      <c r="F2549" s="6">
        <f t="shared" si="249"/>
        <v>-8.7302653876994707E-3</v>
      </c>
      <c r="G2549" s="7">
        <f t="shared" si="245"/>
        <v>-1.0051306897628341E-2</v>
      </c>
      <c r="H2549" s="7">
        <f t="shared" si="246"/>
        <v>-9.9872821822128595E-3</v>
      </c>
      <c r="I2549" s="7">
        <f t="shared" si="247"/>
        <v>-9.2351435233757329E-3</v>
      </c>
      <c r="K2549" s="7">
        <f>MIN((A2549 - MAX($A$3:A2549))/MAX($A$3:A2549),0)</f>
        <v>-9.5464287619520787E-3</v>
      </c>
      <c r="L2549" s="7">
        <f>MIN((B2549 - MAX($B$3:B2549))/MAX($B$3:B2549),0)</f>
        <v>-9.4824040465365973E-3</v>
      </c>
      <c r="M2549" s="7">
        <f>MIN((C2549 - MAX($C$3:C2549))/MAX($C$3:C2549),0)</f>
        <v>-8.7302653876994707E-3</v>
      </c>
    </row>
    <row r="2550" spans="1:13" x14ac:dyDescent="0.35">
      <c r="A2550" s="3">
        <v>276.59268774272999</v>
      </c>
      <c r="B2550" s="3">
        <v>127.004311343457</v>
      </c>
      <c r="C2550">
        <v>310.41034042575183</v>
      </c>
      <c r="D2550" s="6">
        <f t="shared" si="250"/>
        <v>6.3398886406213122E-3</v>
      </c>
      <c r="E2550" s="6">
        <f t="shared" si="248"/>
        <v>6.4128162184653257E-3</v>
      </c>
      <c r="F2550" s="6">
        <f t="shared" si="249"/>
        <v>7.2688370229712172E-3</v>
      </c>
      <c r="G2550" s="7">
        <f t="shared" si="245"/>
        <v>5.8350105049450509E-3</v>
      </c>
      <c r="H2550" s="7">
        <f t="shared" si="246"/>
        <v>5.9079380827890644E-3</v>
      </c>
      <c r="I2550" s="7">
        <f t="shared" si="247"/>
        <v>6.7639588872949559E-3</v>
      </c>
      <c r="K2550" s="7">
        <f>MIN((A2550 - MAX($A$3:A2550))/MAX($A$3:A2550),0)</f>
        <v>-3.2670634165971675E-3</v>
      </c>
      <c r="L2550" s="7">
        <f>MIN((B2550 - MAX($B$3:B2550))/MAX($B$3:B2550),0)</f>
        <v>-3.1303967425309422E-3</v>
      </c>
      <c r="M2550" s="7">
        <f>MIN((C2550 - MAX($C$3:C2550))/MAX($C$3:C2550),0)</f>
        <v>-1.5248872409987281E-3</v>
      </c>
    </row>
    <row r="2551" spans="1:13" x14ac:dyDescent="0.35">
      <c r="A2551" s="3">
        <v>277.07722150998802</v>
      </c>
      <c r="B2551" s="3">
        <v>127.240930373425</v>
      </c>
      <c r="C2551">
        <v>311.39375584646473</v>
      </c>
      <c r="D2551" s="6">
        <f t="shared" si="250"/>
        <v>1.7517952886329118E-3</v>
      </c>
      <c r="E2551" s="6">
        <f t="shared" si="248"/>
        <v>1.8630787212263187E-3</v>
      </c>
      <c r="F2551" s="6">
        <f t="shared" si="249"/>
        <v>3.168114243114683E-3</v>
      </c>
      <c r="G2551" s="7">
        <f t="shared" si="245"/>
        <v>1.2469171529566503E-3</v>
      </c>
      <c r="H2551" s="7">
        <f t="shared" si="246"/>
        <v>1.3582005855500572E-3</v>
      </c>
      <c r="I2551" s="7">
        <f t="shared" si="247"/>
        <v>2.6632361074384213E-3</v>
      </c>
      <c r="K2551" s="7">
        <f>MIN((A2551 - MAX($A$3:A2551))/MAX($A$3:A2551),0)</f>
        <v>-1.5209913542651153E-3</v>
      </c>
      <c r="L2551" s="7">
        <f>MIN((B2551 - MAX($B$3:B2551))/MAX($B$3:B2551),0)</f>
        <v>-1.2731501968646292E-3</v>
      </c>
      <c r="M2551" s="7">
        <f>MIN((C2551 - MAX($C$3:C2551))/MAX($C$3:C2551),0)</f>
        <v>0</v>
      </c>
    </row>
    <row r="2552" spans="1:13" x14ac:dyDescent="0.35">
      <c r="A2552" s="3">
        <v>280.06312197564603</v>
      </c>
      <c r="B2552" s="3">
        <v>128.61832088837701</v>
      </c>
      <c r="C2552">
        <v>314.94197722915038</v>
      </c>
      <c r="D2552" s="6">
        <f t="shared" si="250"/>
        <v>1.0776419834823449E-2</v>
      </c>
      <c r="E2552" s="6">
        <f t="shared" si="248"/>
        <v>1.082505850051288E-2</v>
      </c>
      <c r="F2552" s="6">
        <f t="shared" si="249"/>
        <v>1.1394645255620135E-2</v>
      </c>
      <c r="G2552" s="7">
        <f t="shared" si="245"/>
        <v>1.0271541699147187E-2</v>
      </c>
      <c r="H2552" s="7">
        <f t="shared" si="246"/>
        <v>1.0320180364836617E-2</v>
      </c>
      <c r="I2552" s="7">
        <f t="shared" si="247"/>
        <v>1.0889767119943872E-2</v>
      </c>
      <c r="K2552" s="7">
        <f>MIN((A2552 - MAX($A$3:A2552))/MAX($A$3:A2552),0)</f>
        <v>0</v>
      </c>
      <c r="L2552" s="7">
        <f>MIN((B2552 - MAX($B$3:B2552))/MAX($B$3:B2552),0)</f>
        <v>0</v>
      </c>
      <c r="M2552" s="7">
        <f>MIN((C2552 - MAX($C$3:C2552))/MAX($C$3:C2552),0)</f>
        <v>0</v>
      </c>
    </row>
    <row r="2553" spans="1:13" x14ac:dyDescent="0.35">
      <c r="A2553" s="3">
        <v>279.75711511260403</v>
      </c>
      <c r="B2553" s="3">
        <v>128.48982617582899</v>
      </c>
      <c r="C2553">
        <v>314.97232458021733</v>
      </c>
      <c r="D2553" s="6">
        <f t="shared" si="250"/>
        <v>-1.0926353347893141E-3</v>
      </c>
      <c r="E2553" s="6">
        <f t="shared" si="248"/>
        <v>-9.9903895230862481E-4</v>
      </c>
      <c r="F2553" s="6">
        <f t="shared" si="249"/>
        <v>9.6358546212053291E-5</v>
      </c>
      <c r="G2553" s="7">
        <f t="shared" si="245"/>
        <v>-1.5975134704655756E-3</v>
      </c>
      <c r="H2553" s="7">
        <f t="shared" si="246"/>
        <v>-1.5039170879848863E-3</v>
      </c>
      <c r="I2553" s="7">
        <f t="shared" si="247"/>
        <v>-4.0851958946420822E-4</v>
      </c>
      <c r="K2553" s="7">
        <f>MIN((A2553 - MAX($A$3:A2553))/MAX($A$3:A2553),0)</f>
        <v>-1.0926353347893141E-3</v>
      </c>
      <c r="L2553" s="7">
        <f>MIN((B2553 - MAX($B$3:B2553))/MAX($B$3:B2553),0)</f>
        <v>-9.9903895230862481E-4</v>
      </c>
      <c r="M2553" s="7">
        <f>MIN((C2553 - MAX($C$3:C2553))/MAX($C$3:C2553),0)</f>
        <v>0</v>
      </c>
    </row>
    <row r="2554" spans="1:13" x14ac:dyDescent="0.35">
      <c r="A2554" s="3">
        <v>293.47965745121201</v>
      </c>
      <c r="B2554" s="3">
        <v>134.826982956346</v>
      </c>
      <c r="C2554">
        <v>331.49606445711214</v>
      </c>
      <c r="D2554" s="6">
        <f t="shared" si="250"/>
        <v>4.9051629421773844E-2</v>
      </c>
      <c r="E2554" s="6">
        <f t="shared" si="248"/>
        <v>4.9320300051189009E-2</v>
      </c>
      <c r="F2554" s="6">
        <f t="shared" si="249"/>
        <v>5.2460926206507177E-2</v>
      </c>
      <c r="G2554" s="7">
        <f t="shared" si="245"/>
        <v>4.8546751286097582E-2</v>
      </c>
      <c r="H2554" s="7">
        <f t="shared" si="246"/>
        <v>4.8815421915512747E-2</v>
      </c>
      <c r="I2554" s="7">
        <f t="shared" si="247"/>
        <v>5.1956048070830915E-2</v>
      </c>
      <c r="K2554" s="7">
        <f>MIN((A2554 - MAX($A$3:A2554))/MAX($A$3:A2554),0)</f>
        <v>0</v>
      </c>
      <c r="L2554" s="7">
        <f>MIN((B2554 - MAX($B$3:B2554))/MAX($B$3:B2554),0)</f>
        <v>0</v>
      </c>
      <c r="M2554" s="7">
        <f>MIN((C2554 - MAX($C$3:C2554))/MAX($C$3:C2554),0)</f>
        <v>0</v>
      </c>
    </row>
    <row r="2555" spans="1:13" x14ac:dyDescent="0.35">
      <c r="A2555" s="3">
        <v>308.062078530284</v>
      </c>
      <c r="B2555" s="3">
        <v>141.590791663917</v>
      </c>
      <c r="C2555">
        <v>349.97454171468735</v>
      </c>
      <c r="D2555" s="6">
        <f t="shared" si="250"/>
        <v>4.9688013151290289E-2</v>
      </c>
      <c r="E2555" s="6">
        <f t="shared" si="248"/>
        <v>5.0166580600271786E-2</v>
      </c>
      <c r="F2555" s="6">
        <f t="shared" si="249"/>
        <v>5.5742674616174492E-2</v>
      </c>
      <c r="G2555" s="7">
        <f t="shared" si="245"/>
        <v>4.9183135015614027E-2</v>
      </c>
      <c r="H2555" s="7">
        <f t="shared" si="246"/>
        <v>4.9661702464595524E-2</v>
      </c>
      <c r="I2555" s="7">
        <f t="shared" si="247"/>
        <v>5.523779648049823E-2</v>
      </c>
      <c r="K2555" s="7">
        <f>MIN((A2555 - MAX($A$3:A2555))/MAX($A$3:A2555),0)</f>
        <v>0</v>
      </c>
      <c r="L2555" s="7">
        <f>MIN((B2555 - MAX($B$3:B2555))/MAX($B$3:B2555),0)</f>
        <v>0</v>
      </c>
      <c r="M2555" s="7">
        <f>MIN((C2555 - MAX($C$3:C2555))/MAX($C$3:C2555),0)</f>
        <v>0</v>
      </c>
    </row>
    <row r="2556" spans="1:13" x14ac:dyDescent="0.35">
      <c r="A2556" s="3">
        <v>300.90322941276202</v>
      </c>
      <c r="B2556" s="3">
        <v>138.268013762615</v>
      </c>
      <c r="C2556">
        <v>340.83250556867688</v>
      </c>
      <c r="D2556" s="6">
        <f t="shared" si="250"/>
        <v>-2.3238332844067441E-2</v>
      </c>
      <c r="E2556" s="6">
        <f t="shared" si="248"/>
        <v>-2.3467471734948852E-2</v>
      </c>
      <c r="F2556" s="6">
        <f t="shared" si="249"/>
        <v>-2.6122003335498061E-2</v>
      </c>
      <c r="G2556" s="7">
        <f t="shared" si="245"/>
        <v>-2.3743210979743704E-2</v>
      </c>
      <c r="H2556" s="7">
        <f t="shared" si="246"/>
        <v>-2.3972349870625114E-2</v>
      </c>
      <c r="I2556" s="7">
        <f t="shared" si="247"/>
        <v>-2.6626881471174323E-2</v>
      </c>
      <c r="K2556" s="7">
        <f>MIN((A2556 - MAX($A$3:A2556))/MAX($A$3:A2556),0)</f>
        <v>-2.3238332844067441E-2</v>
      </c>
      <c r="L2556" s="7">
        <f>MIN((B2556 - MAX($B$3:B2556))/MAX($B$3:B2556),0)</f>
        <v>-2.3467471734948852E-2</v>
      </c>
      <c r="M2556" s="7">
        <f>MIN((C2556 - MAX($C$3:C2556))/MAX($C$3:C2556),0)</f>
        <v>-2.6122003335498061E-2</v>
      </c>
    </row>
    <row r="2557" spans="1:13" x14ac:dyDescent="0.35">
      <c r="A2557" s="3">
        <v>305.34164952184199</v>
      </c>
      <c r="B2557" s="3">
        <v>140.329627484523</v>
      </c>
      <c r="C2557">
        <v>346.54783377176432</v>
      </c>
      <c r="D2557" s="6">
        <f t="shared" si="250"/>
        <v>1.4750323942158817E-2</v>
      </c>
      <c r="E2557" s="6">
        <f t="shared" si="248"/>
        <v>1.4910272201114265E-2</v>
      </c>
      <c r="F2557" s="6">
        <f t="shared" si="249"/>
        <v>1.6768729829777968E-2</v>
      </c>
      <c r="G2557" s="7">
        <f t="shared" si="245"/>
        <v>1.4245445806482555E-2</v>
      </c>
      <c r="H2557" s="7">
        <f t="shared" si="246"/>
        <v>1.4405394065438002E-2</v>
      </c>
      <c r="I2557" s="7">
        <f t="shared" si="247"/>
        <v>1.6263851694101706E-2</v>
      </c>
      <c r="K2557" s="7">
        <f>MIN((A2557 - MAX($A$3:A2557))/MAX($A$3:A2557),0)</f>
        <v>-8.8307818392343272E-3</v>
      </c>
      <c r="L2557" s="7">
        <f>MIN((B2557 - MAX($B$3:B2557))/MAX($B$3:B2557),0)</f>
        <v>-8.9071059252746314E-3</v>
      </c>
      <c r="M2557" s="7">
        <f>MIN((C2557 - MAX($C$3:C2557))/MAX($C$3:C2557),0)</f>
        <v>-9.7913063222656183E-3</v>
      </c>
    </row>
    <row r="2558" spans="1:13" x14ac:dyDescent="0.35">
      <c r="A2558" s="3">
        <v>314.62794535638301</v>
      </c>
      <c r="B2558" s="3">
        <v>144.636406276668</v>
      </c>
      <c r="C2558">
        <v>358.29926664013686</v>
      </c>
      <c r="D2558" s="6">
        <f t="shared" si="250"/>
        <v>3.0412804309805582E-2</v>
      </c>
      <c r="E2558" s="6">
        <f t="shared" si="248"/>
        <v>3.0690445555554492E-2</v>
      </c>
      <c r="F2558" s="6">
        <f t="shared" si="249"/>
        <v>3.3909987953097451E-2</v>
      </c>
      <c r="G2558" s="7">
        <f t="shared" si="245"/>
        <v>2.990792617412932E-2</v>
      </c>
      <c r="H2558" s="7">
        <f t="shared" si="246"/>
        <v>3.0185567419878229E-2</v>
      </c>
      <c r="I2558" s="7">
        <f t="shared" si="247"/>
        <v>3.3405109817421189E-2</v>
      </c>
      <c r="K2558" s="7">
        <f>MIN((A2558 - MAX($A$3:A2558))/MAX($A$3:A2558),0)</f>
        <v>0</v>
      </c>
      <c r="L2558" s="7">
        <f>MIN((B2558 - MAX($B$3:B2558))/MAX($B$3:B2558),0)</f>
        <v>0</v>
      </c>
      <c r="M2558" s="7">
        <f>MIN((C2558 - MAX($C$3:C2558))/MAX($C$3:C2558),0)</f>
        <v>0</v>
      </c>
    </row>
    <row r="2559" spans="1:13" x14ac:dyDescent="0.35">
      <c r="A2559" s="3">
        <v>314.12661085903801</v>
      </c>
      <c r="B2559" s="3">
        <v>144.395339231924</v>
      </c>
      <c r="C2559">
        <v>357.39860356705407</v>
      </c>
      <c r="D2559" s="6">
        <f t="shared" si="250"/>
        <v>-1.5934201165034181E-3</v>
      </c>
      <c r="E2559" s="6">
        <f t="shared" si="248"/>
        <v>-1.6667106916558355E-3</v>
      </c>
      <c r="F2559" s="6">
        <f t="shared" si="249"/>
        <v>-2.5137173221942166E-3</v>
      </c>
      <c r="G2559" s="7">
        <f t="shared" si="245"/>
        <v>-2.0982982521796797E-3</v>
      </c>
      <c r="H2559" s="7">
        <f t="shared" si="246"/>
        <v>-2.1715888273320973E-3</v>
      </c>
      <c r="I2559" s="7">
        <f t="shared" si="247"/>
        <v>-3.0185954578704783E-3</v>
      </c>
      <c r="K2559" s="7">
        <f>MIN((A2559 - MAX($A$3:A2559))/MAX($A$3:A2559),0)</f>
        <v>-1.5934201165034181E-3</v>
      </c>
      <c r="L2559" s="7">
        <f>MIN((B2559 - MAX($B$3:B2559))/MAX($B$3:B2559),0)</f>
        <v>-1.6667106916558355E-3</v>
      </c>
      <c r="M2559" s="7">
        <f>MIN((C2559 - MAX($C$3:C2559))/MAX($C$3:C2559),0)</f>
        <v>-2.5137173221942166E-3</v>
      </c>
    </row>
    <row r="2560" spans="1:13" x14ac:dyDescent="0.35">
      <c r="A2560" s="3">
        <v>314.31086262613502</v>
      </c>
      <c r="B2560" s="3">
        <v>144.405897847044</v>
      </c>
      <c r="C2560">
        <v>355.3021142883722</v>
      </c>
      <c r="D2560" s="6">
        <f t="shared" si="250"/>
        <v>5.8655255787829852E-4</v>
      </c>
      <c r="E2560" s="6">
        <f t="shared" si="248"/>
        <v>7.3122963498464195E-5</v>
      </c>
      <c r="F2560" s="6">
        <f t="shared" si="249"/>
        <v>-5.8659694183403133E-3</v>
      </c>
      <c r="G2560" s="7">
        <f t="shared" si="245"/>
        <v>8.1674422202037008E-5</v>
      </c>
      <c r="H2560" s="7">
        <f t="shared" si="246"/>
        <v>-4.3175517217779733E-4</v>
      </c>
      <c r="I2560" s="7">
        <f t="shared" si="247"/>
        <v>-6.3708475540165746E-3</v>
      </c>
      <c r="K2560" s="7">
        <f>MIN((A2560 - MAX($A$3:A2560))/MAX($A$3:A2560),0)</f>
        <v>-1.0078021832702296E-3</v>
      </c>
      <c r="L2560" s="7">
        <f>MIN((B2560 - MAX($B$3:B2560))/MAX($B$3:B2560),0)</f>
        <v>-1.5937096029824398E-3</v>
      </c>
      <c r="M2560" s="7">
        <f>MIN((C2560 - MAX($C$3:C2560))/MAX($C$3:C2560),0)</f>
        <v>-8.3649413515961869E-3</v>
      </c>
    </row>
    <row r="2561" spans="1:13" x14ac:dyDescent="0.35">
      <c r="A2561" s="3">
        <v>306.59529908365801</v>
      </c>
      <c r="B2561" s="3">
        <v>140.82413189148301</v>
      </c>
      <c r="C2561">
        <v>345.43081145054339</v>
      </c>
      <c r="D2561" s="6">
        <f t="shared" si="250"/>
        <v>-2.4547556129660354E-2</v>
      </c>
      <c r="E2561" s="6">
        <f t="shared" si="248"/>
        <v>-2.4803460308489855E-2</v>
      </c>
      <c r="F2561" s="6">
        <f t="shared" si="249"/>
        <v>-2.7782842940858515E-2</v>
      </c>
      <c r="G2561" s="7">
        <f t="shared" si="245"/>
        <v>-2.5052434265336616E-2</v>
      </c>
      <c r="H2561" s="7">
        <f t="shared" si="246"/>
        <v>-2.5308338444166117E-2</v>
      </c>
      <c r="I2561" s="7">
        <f t="shared" si="247"/>
        <v>-2.8287721076534777E-2</v>
      </c>
      <c r="K2561" s="7">
        <f>MIN((A2561 - MAX($A$3:A2561))/MAX($A$3:A2561),0)</f>
        <v>-2.5530619232269163E-2</v>
      </c>
      <c r="L2561" s="7">
        <f>MIN((B2561 - MAX($B$3:B2561))/MAX($B$3:B2561),0)</f>
        <v>-2.635764039859146E-2</v>
      </c>
      <c r="M2561" s="7">
        <f>MIN((C2561 - MAX($C$3:C2561))/MAX($C$3:C2561),0)</f>
        <v>-3.5915382440673813E-2</v>
      </c>
    </row>
    <row r="2562" spans="1:13" x14ac:dyDescent="0.35">
      <c r="A2562" s="3">
        <v>313.48008458800899</v>
      </c>
      <c r="B2562" s="3">
        <v>144.015269819921</v>
      </c>
      <c r="C2562">
        <v>354.08495397766325</v>
      </c>
      <c r="D2562" s="6">
        <f t="shared" si="250"/>
        <v>2.2455613393055955E-2</v>
      </c>
      <c r="E2562" s="6">
        <f t="shared" si="248"/>
        <v>2.2660448075029073E-2</v>
      </c>
      <c r="F2562" s="6">
        <f t="shared" si="249"/>
        <v>2.5053186456584824E-2</v>
      </c>
      <c r="G2562" s="7">
        <f t="shared" si="245"/>
        <v>2.1950735257379693E-2</v>
      </c>
      <c r="H2562" s="7">
        <f t="shared" si="246"/>
        <v>2.2155569939352811E-2</v>
      </c>
      <c r="I2562" s="7">
        <f t="shared" si="247"/>
        <v>2.4548308320908561E-2</v>
      </c>
      <c r="K2562" s="7">
        <f>MIN((A2562 - MAX($A$3:A2562))/MAX($A$3:A2562),0)</f>
        <v>-3.6483115543783635E-3</v>
      </c>
      <c r="L2562" s="7">
        <f>MIN((B2562 - MAX($B$3:B2562))/MAX($B$3:B2562),0)</f>
        <v>-4.2944682651949589E-3</v>
      </c>
      <c r="M2562" s="7">
        <f>MIN((C2562 - MAX($C$3:C2562))/MAX($C$3:C2562),0)</f>
        <v>-1.1761990757034744E-2</v>
      </c>
    </row>
    <row r="2563" spans="1:13" x14ac:dyDescent="0.35">
      <c r="A2563" s="3">
        <v>313.18810201722198</v>
      </c>
      <c r="B2563" s="3">
        <v>143.853071923968</v>
      </c>
      <c r="C2563">
        <v>352.8823471650137</v>
      </c>
      <c r="D2563" s="6">
        <f t="shared" si="250"/>
        <v>-9.314230317717028E-4</v>
      </c>
      <c r="E2563" s="6">
        <f t="shared" si="248"/>
        <v>-1.1262548489185526E-3</v>
      </c>
      <c r="F2563" s="6">
        <f t="shared" si="249"/>
        <v>-3.3963793127606686E-3</v>
      </c>
      <c r="G2563" s="7">
        <f t="shared" si="245"/>
        <v>-1.4363011674479644E-3</v>
      </c>
      <c r="H2563" s="7">
        <f t="shared" si="246"/>
        <v>-1.6311329845948141E-3</v>
      </c>
      <c r="I2563" s="7">
        <f t="shared" si="247"/>
        <v>-3.9012574484369299E-3</v>
      </c>
      <c r="K2563" s="7">
        <f>MIN((A2563 - MAX($A$3:A2563))/MAX($A$3:A2563),0)</f>
        <v>-4.5763364647412397E-3</v>
      </c>
      <c r="L2563" s="7">
        <f>MIN((B2563 - MAX($B$3:B2563))/MAX($B$3:B2563),0)</f>
        <v>-5.4158864484063086E-3</v>
      </c>
      <c r="M2563" s="7">
        <f>MIN((C2563 - MAX($C$3:C2563))/MAX($C$3:C2563),0)</f>
        <v>-1.5118421887711337E-2</v>
      </c>
    </row>
    <row r="2564" spans="1:13" x14ac:dyDescent="0.35">
      <c r="A2564" s="3">
        <v>310.69260989190298</v>
      </c>
      <c r="B2564" s="3">
        <v>142.66913204490501</v>
      </c>
      <c r="C2564">
        <v>348.89741747763486</v>
      </c>
      <c r="D2564" s="6">
        <f t="shared" si="250"/>
        <v>-7.9680297854411424E-3</v>
      </c>
      <c r="E2564" s="6">
        <f t="shared" si="248"/>
        <v>-8.2302022697766843E-3</v>
      </c>
      <c r="F2564" s="6">
        <f t="shared" si="249"/>
        <v>-1.1292516385115229E-2</v>
      </c>
      <c r="G2564" s="7">
        <f t="shared" si="245"/>
        <v>-8.4729079211174046E-3</v>
      </c>
      <c r="H2564" s="7">
        <f t="shared" si="246"/>
        <v>-8.7350804054529465E-3</v>
      </c>
      <c r="I2564" s="7">
        <f t="shared" si="247"/>
        <v>-1.1797394520791491E-2</v>
      </c>
      <c r="K2564" s="7">
        <f>MIN((A2564 - MAX($A$3:A2564))/MAX($A$3:A2564),0)</f>
        <v>-1.2507901864923123E-2</v>
      </c>
      <c r="L2564" s="7">
        <f>MIN((B2564 - MAX($B$3:B2564))/MAX($B$3:B2564),0)</f>
        <v>-1.3601514877242466E-2</v>
      </c>
      <c r="M2564" s="7">
        <f>MIN((C2564 - MAX($C$3:C2564))/MAX($C$3:C2564),0)</f>
        <v>-2.6240213245942501E-2</v>
      </c>
    </row>
    <row r="2565" spans="1:13" x14ac:dyDescent="0.35">
      <c r="A2565" s="3">
        <v>286.58894253888701</v>
      </c>
      <c r="B2565" s="3">
        <v>131.58088443910199</v>
      </c>
      <c r="C2565">
        <v>321.21033835849357</v>
      </c>
      <c r="D2565" s="6">
        <f t="shared" si="250"/>
        <v>-7.7580433475396074E-2</v>
      </c>
      <c r="E2565" s="6">
        <f t="shared" si="248"/>
        <v>-7.7720018667478824E-2</v>
      </c>
      <c r="F2565" s="6">
        <f t="shared" si="249"/>
        <v>-7.9355930231028701E-2</v>
      </c>
      <c r="G2565" s="7">
        <f t="shared" ref="G2565:G2628" si="251">D2565-$J$3</f>
        <v>-7.8085311611072336E-2</v>
      </c>
      <c r="H2565" s="7">
        <f t="shared" ref="H2565:H2628" si="252">E2565-$J$3</f>
        <v>-7.8224896803155086E-2</v>
      </c>
      <c r="I2565" s="7">
        <f t="shared" ref="I2565:I2628" si="253">F2565-$J$3</f>
        <v>-7.9860808366704963E-2</v>
      </c>
      <c r="K2565" s="7">
        <f>MIN((A2565 - MAX($A$3:A2565))/MAX($A$3:A2565),0)</f>
        <v>-8.9117966891770747E-2</v>
      </c>
      <c r="L2565" s="7">
        <f>MIN((B2565 - MAX($B$3:B2565))/MAX($B$3:B2565),0)</f>
        <v>-9.0264423554556023E-2</v>
      </c>
      <c r="M2565" s="7">
        <f>MIN((C2565 - MAX($C$3:C2565))/MAX($C$3:C2565),0)</f>
        <v>-0.10351382694537888</v>
      </c>
    </row>
    <row r="2566" spans="1:13" x14ac:dyDescent="0.35">
      <c r="A2566" s="3">
        <v>300.99276038446999</v>
      </c>
      <c r="B2566" s="3">
        <v>138.24832084536601</v>
      </c>
      <c r="C2566">
        <v>339.04161907665906</v>
      </c>
      <c r="D2566" s="6">
        <f t="shared" si="250"/>
        <v>5.0259503098688242E-2</v>
      </c>
      <c r="E2566" s="6">
        <f t="shared" si="248"/>
        <v>5.0671770711115914E-2</v>
      </c>
      <c r="F2566" s="6">
        <f t="shared" si="249"/>
        <v>5.5512785825294675E-2</v>
      </c>
      <c r="G2566" s="7">
        <f t="shared" si="251"/>
        <v>4.975462496301198E-2</v>
      </c>
      <c r="H2566" s="7">
        <f t="shared" si="252"/>
        <v>5.0166892575439652E-2</v>
      </c>
      <c r="I2566" s="7">
        <f t="shared" si="253"/>
        <v>5.5007907689618413E-2</v>
      </c>
      <c r="K2566" s="7">
        <f>MIN((A2566 - MAX($A$3:A2566))/MAX($A$3:A2566),0)</f>
        <v>-4.3337488526228256E-2</v>
      </c>
      <c r="L2566" s="7">
        <f>MIN((B2566 - MAX($B$3:B2566))/MAX($B$3:B2566),0)</f>
        <v>-4.4166511017167613E-2</v>
      </c>
      <c r="M2566" s="7">
        <f>MIN((C2566 - MAX($C$3:C2566))/MAX($C$3:C2566),0)</f>
        <v>-5.3747382025259638E-2</v>
      </c>
    </row>
    <row r="2567" spans="1:13" x14ac:dyDescent="0.35">
      <c r="A2567" s="3">
        <v>294.239093615466</v>
      </c>
      <c r="B2567" s="3">
        <v>135.114827264665</v>
      </c>
      <c r="C2567">
        <v>330.4549311861411</v>
      </c>
      <c r="D2567" s="6">
        <f t="shared" si="250"/>
        <v>-2.2437970801614159E-2</v>
      </c>
      <c r="E2567" s="6">
        <f t="shared" ref="E2567:E2630" si="254">(B2567-B2566)/B2566</f>
        <v>-2.2665689981188994E-2</v>
      </c>
      <c r="F2567" s="6">
        <f t="shared" ref="F2567:F2630" si="255">(C2567-C2566)/C2566</f>
        <v>-2.532635348398472E-2</v>
      </c>
      <c r="G2567" s="7">
        <f t="shared" si="251"/>
        <v>-2.2942848937290421E-2</v>
      </c>
      <c r="H2567" s="7">
        <f t="shared" si="252"/>
        <v>-2.3170568116865256E-2</v>
      </c>
      <c r="I2567" s="7">
        <f t="shared" si="253"/>
        <v>-2.5831231619660982E-2</v>
      </c>
      <c r="K2567" s="7">
        <f>MIN((A2567 - MAX($A$3:A2567))/MAX($A$3:A2567),0)</f>
        <v>-6.4803054025675613E-2</v>
      </c>
      <c r="L2567" s="7">
        <f>MIN((B2567 - MAX($B$3:B2567))/MAX($B$3:B2567),0)</f>
        <v>-6.5831136552090719E-2</v>
      </c>
      <c r="M2567" s="7">
        <f>MIN((C2567 - MAX($C$3:C2567))/MAX($C$3:C2567),0)</f>
        <v>-7.7712510313233868E-2</v>
      </c>
    </row>
    <row r="2568" spans="1:13" x14ac:dyDescent="0.35">
      <c r="A2568" s="3">
        <v>295.55537376455197</v>
      </c>
      <c r="B2568" s="3">
        <v>135.715260219519</v>
      </c>
      <c r="C2568">
        <v>331.80867524923383</v>
      </c>
      <c r="D2568" s="6">
        <f t="shared" si="250"/>
        <v>4.4735053147158758E-3</v>
      </c>
      <c r="E2568" s="6">
        <f t="shared" si="254"/>
        <v>4.4438716831415002E-3</v>
      </c>
      <c r="F2568" s="6">
        <f t="shared" si="255"/>
        <v>4.0966072384926418E-3</v>
      </c>
      <c r="G2568" s="7">
        <f t="shared" si="251"/>
        <v>3.9686271790396145E-3</v>
      </c>
      <c r="H2568" s="7">
        <f t="shared" si="252"/>
        <v>3.9389935474652389E-3</v>
      </c>
      <c r="I2568" s="7">
        <f t="shared" si="253"/>
        <v>3.5917291028163805E-3</v>
      </c>
      <c r="K2568" s="7">
        <f>MIN((A2568 - MAX($A$3:A2568))/MAX($A$3:A2568),0)</f>
        <v>-6.0619445517553425E-2</v>
      </c>
      <c r="L2568" s="7">
        <f>MIN((B2568 - MAX($B$3:B2568))/MAX($B$3:B2568),0)</f>
        <v>-6.1679809992542078E-2</v>
      </c>
      <c r="M2568" s="7">
        <f>MIN((C2568 - MAX($C$3:C2568))/MAX($C$3:C2568),0)</f>
        <v>-7.3934260707011853E-2</v>
      </c>
    </row>
    <row r="2569" spans="1:13" x14ac:dyDescent="0.35">
      <c r="A2569" s="3">
        <v>304.50061261752302</v>
      </c>
      <c r="B2569" s="3">
        <v>139.84516147733299</v>
      </c>
      <c r="C2569">
        <v>342.54673812489341</v>
      </c>
      <c r="D2569" s="6">
        <f t="shared" si="250"/>
        <v>3.0265864359133875E-2</v>
      </c>
      <c r="E2569" s="6">
        <f t="shared" si="254"/>
        <v>3.0430632864232778E-2</v>
      </c>
      <c r="F2569" s="6">
        <f t="shared" si="255"/>
        <v>3.236221255394791E-2</v>
      </c>
      <c r="G2569" s="7">
        <f t="shared" si="251"/>
        <v>2.9760986223457613E-2</v>
      </c>
      <c r="H2569" s="7">
        <f t="shared" si="252"/>
        <v>2.9925754728556516E-2</v>
      </c>
      <c r="I2569" s="7">
        <f t="shared" si="253"/>
        <v>3.1857334418271648E-2</v>
      </c>
      <c r="K2569" s="7">
        <f>MIN((A2569 - MAX($A$3:A2569))/MAX($A$3:A2569),0)</f>
        <v>-3.2188281073979724E-2</v>
      </c>
      <c r="L2569" s="7">
        <f>MIN((B2569 - MAX($B$3:B2569))/MAX($B$3:B2569),0)</f>
        <v>-3.3126132781327984E-2</v>
      </c>
      <c r="M2569" s="7">
        <f>MIN((C2569 - MAX($C$3:C2569))/MAX($C$3:C2569),0)</f>
        <v>-4.3964724413083266E-2</v>
      </c>
    </row>
    <row r="2570" spans="1:13" x14ac:dyDescent="0.35">
      <c r="A2570" s="3">
        <v>294.16134460290698</v>
      </c>
      <c r="B2570" s="3">
        <v>135.081593024521</v>
      </c>
      <c r="C2570">
        <v>330.44438816908104</v>
      </c>
      <c r="D2570" s="6">
        <f t="shared" si="250"/>
        <v>-3.3954834854808588E-2</v>
      </c>
      <c r="E2570" s="6">
        <f t="shared" si="254"/>
        <v>-3.4063162446875968E-2</v>
      </c>
      <c r="F2570" s="6">
        <f t="shared" si="255"/>
        <v>-3.5330507077839475E-2</v>
      </c>
      <c r="G2570" s="7">
        <f t="shared" si="251"/>
        <v>-3.445971299048485E-2</v>
      </c>
      <c r="H2570" s="7">
        <f t="shared" si="252"/>
        <v>-3.456804058255223E-2</v>
      </c>
      <c r="I2570" s="7">
        <f t="shared" si="253"/>
        <v>-3.5835385213515737E-2</v>
      </c>
      <c r="K2570" s="7">
        <f>MIN((A2570 - MAX($A$3:A2570))/MAX($A$3:A2570),0)</f>
        <v>-6.505016816066117E-2</v>
      </c>
      <c r="L2570" s="7">
        <f>MIN((B2570 - MAX($B$3:B2570))/MAX($B$3:B2570),0)</f>
        <v>-6.6060914386036798E-2</v>
      </c>
      <c r="M2570" s="7">
        <f>MIN((C2570 - MAX($C$3:C2570))/MAX($C$3:C2570),0)</f>
        <v>-7.7741935483871039E-2</v>
      </c>
    </row>
    <row r="2571" spans="1:13" x14ac:dyDescent="0.35">
      <c r="A2571" s="3">
        <v>296.37513987655802</v>
      </c>
      <c r="B2571" s="3">
        <v>136.088884592874</v>
      </c>
      <c r="C2571">
        <v>332.64184234054977</v>
      </c>
      <c r="D2571" s="6">
        <f t="shared" si="250"/>
        <v>7.5257858119987904E-3</v>
      </c>
      <c r="E2571" s="6">
        <f t="shared" si="254"/>
        <v>7.4569121210329974E-3</v>
      </c>
      <c r="F2571" s="6">
        <f t="shared" si="255"/>
        <v>6.6499969439467264E-3</v>
      </c>
      <c r="G2571" s="7">
        <f t="shared" si="251"/>
        <v>7.0209076763225291E-3</v>
      </c>
      <c r="H2571" s="7">
        <f t="shared" si="252"/>
        <v>6.9520339853567361E-3</v>
      </c>
      <c r="I2571" s="7">
        <f t="shared" si="253"/>
        <v>6.1451188082704651E-3</v>
      </c>
      <c r="K2571" s="7">
        <f>MIN((A2571 - MAX($A$3:A2571))/MAX($A$3:A2571),0)</f>
        <v>-5.8013935981274023E-2</v>
      </c>
      <c r="L2571" s="7">
        <f>MIN((B2571 - MAX($B$3:B2571))/MAX($B$3:B2571),0)</f>
        <v>-5.9096612698215562E-2</v>
      </c>
      <c r="M2571" s="7">
        <f>MIN((C2571 - MAX($C$3:C2571))/MAX($C$3:C2571),0)</f>
        <v>-7.1608922173308553E-2</v>
      </c>
    </row>
    <row r="2572" spans="1:13" x14ac:dyDescent="0.35">
      <c r="A2572" s="3">
        <v>302.41674971838199</v>
      </c>
      <c r="B2572" s="3">
        <v>138.90076689961899</v>
      </c>
      <c r="C2572">
        <v>340.59574248164017</v>
      </c>
      <c r="D2572" s="6">
        <f t="shared" si="250"/>
        <v>2.0385008824762886E-2</v>
      </c>
      <c r="E2572" s="6">
        <f t="shared" si="254"/>
        <v>2.0662101208023489E-2</v>
      </c>
      <c r="F2572" s="6">
        <f t="shared" si="255"/>
        <v>2.3911303776833377E-2</v>
      </c>
      <c r="G2572" s="7">
        <f t="shared" si="251"/>
        <v>1.9880130689086624E-2</v>
      </c>
      <c r="H2572" s="7">
        <f t="shared" si="252"/>
        <v>2.0157223072347227E-2</v>
      </c>
      <c r="I2572" s="7">
        <f t="shared" si="253"/>
        <v>2.3406425641157115E-2</v>
      </c>
      <c r="K2572" s="7">
        <f>MIN((A2572 - MAX($A$3:A2572))/MAX($A$3:A2572),0)</f>
        <v>-3.8811541753448635E-2</v>
      </c>
      <c r="L2572" s="7">
        <f>MIN((B2572 - MAX($B$3:B2572))/MAX($B$3:B2572),0)</f>
        <v>-3.9655571682813966E-2</v>
      </c>
      <c r="M2572" s="7">
        <f>MIN((C2572 - MAX($C$3:C2572))/MAX($C$3:C2572),0)</f>
        <v>-4.9409881087692779E-2</v>
      </c>
    </row>
    <row r="2573" spans="1:13" x14ac:dyDescent="0.35">
      <c r="A2573" s="3">
        <v>313.126467810024</v>
      </c>
      <c r="B2573" s="3">
        <v>143.86461786377001</v>
      </c>
      <c r="C2573">
        <v>354.05266340384406</v>
      </c>
      <c r="D2573" s="6">
        <f t="shared" si="250"/>
        <v>3.5413772886637926E-2</v>
      </c>
      <c r="E2573" s="6">
        <f t="shared" si="254"/>
        <v>3.5736670681871065E-2</v>
      </c>
      <c r="F2573" s="6">
        <f t="shared" si="255"/>
        <v>3.9509950488970921E-2</v>
      </c>
      <c r="G2573" s="7">
        <f t="shared" si="251"/>
        <v>3.4908894750961664E-2</v>
      </c>
      <c r="H2573" s="7">
        <f t="shared" si="252"/>
        <v>3.5231792546194803E-2</v>
      </c>
      <c r="I2573" s="7">
        <f t="shared" si="253"/>
        <v>3.9005072353294659E-2</v>
      </c>
      <c r="K2573" s="7">
        <f>MIN((A2573 - MAX($A$3:A2573))/MAX($A$3:A2573),0)</f>
        <v>-4.7722319918476102E-3</v>
      </c>
      <c r="L2573" s="7">
        <f>MIN((B2573 - MAX($B$3:B2573))/MAX($B$3:B2573),0)</f>
        <v>-5.3360591068729512E-3</v>
      </c>
      <c r="M2573" s="7">
        <f>MIN((C2573 - MAX($C$3:C2573))/MAX($C$3:C2573),0)</f>
        <v>-1.1852112554162544E-2</v>
      </c>
    </row>
    <row r="2574" spans="1:13" x14ac:dyDescent="0.35">
      <c r="A2574" s="3">
        <v>321.32066514229803</v>
      </c>
      <c r="B2574" s="3">
        <v>147.625549915048</v>
      </c>
      <c r="C2574">
        <v>363.19788312755497</v>
      </c>
      <c r="D2574" s="6">
        <f t="shared" si="250"/>
        <v>2.6168970606616066E-2</v>
      </c>
      <c r="E2574" s="6">
        <f t="shared" si="254"/>
        <v>2.6142161339762753E-2</v>
      </c>
      <c r="F2574" s="6">
        <f t="shared" si="255"/>
        <v>2.5830111361934797E-2</v>
      </c>
      <c r="G2574" s="7">
        <f t="shared" si="251"/>
        <v>2.5664092470939804E-2</v>
      </c>
      <c r="H2574" s="7">
        <f t="shared" si="252"/>
        <v>2.5637283204086491E-2</v>
      </c>
      <c r="I2574" s="7">
        <f t="shared" si="253"/>
        <v>2.5325233226258535E-2</v>
      </c>
      <c r="K2574" s="7">
        <f>MIN((A2574 - MAX($A$3:A2574))/MAX($A$3:A2574),0)</f>
        <v>0</v>
      </c>
      <c r="L2574" s="7">
        <f>MIN((B2574 - MAX($B$3:B2574))/MAX($B$3:B2574),0)</f>
        <v>0</v>
      </c>
      <c r="M2574" s="7">
        <f>MIN((C2574 - MAX($C$3:C2574))/MAX($C$3:C2574),0)</f>
        <v>0</v>
      </c>
    </row>
    <row r="2575" spans="1:13" x14ac:dyDescent="0.35">
      <c r="A2575" s="3">
        <v>317.92618505171498</v>
      </c>
      <c r="B2575" s="3">
        <v>146.063350462362</v>
      </c>
      <c r="C2575">
        <v>359.27823745561852</v>
      </c>
      <c r="D2575" s="6">
        <f t="shared" si="250"/>
        <v>-1.0564151201043316E-2</v>
      </c>
      <c r="E2575" s="6">
        <f t="shared" si="254"/>
        <v>-1.0582175332013864E-2</v>
      </c>
      <c r="F2575" s="6">
        <f t="shared" si="255"/>
        <v>-1.0792038869235018E-2</v>
      </c>
      <c r="G2575" s="7">
        <f t="shared" si="251"/>
        <v>-1.1069029336719579E-2</v>
      </c>
      <c r="H2575" s="7">
        <f t="shared" si="252"/>
        <v>-1.1087053467690126E-2</v>
      </c>
      <c r="I2575" s="7">
        <f t="shared" si="253"/>
        <v>-1.129691700491128E-2</v>
      </c>
      <c r="K2575" s="7">
        <f>MIN((A2575 - MAX($A$3:A2575))/MAX($A$3:A2575),0)</f>
        <v>-1.0564151201043316E-2</v>
      </c>
      <c r="L2575" s="7">
        <f>MIN((B2575 - MAX($B$3:B2575))/MAX($B$3:B2575),0)</f>
        <v>-1.0582175332013864E-2</v>
      </c>
      <c r="M2575" s="7">
        <f>MIN((C2575 - MAX($C$3:C2575))/MAX($C$3:C2575),0)</f>
        <v>-1.0792038869235018E-2</v>
      </c>
    </row>
    <row r="2576" spans="1:13" x14ac:dyDescent="0.35">
      <c r="A2576" s="3">
        <v>336.51237462655303</v>
      </c>
      <c r="B2576" s="3">
        <v>154.692959580322</v>
      </c>
      <c r="C2576">
        <v>383.10144553032927</v>
      </c>
      <c r="D2576" s="6">
        <f t="shared" si="250"/>
        <v>5.8460707072035448E-2</v>
      </c>
      <c r="E2576" s="6">
        <f t="shared" si="254"/>
        <v>5.9081275971303304E-2</v>
      </c>
      <c r="F2576" s="6">
        <f t="shared" si="255"/>
        <v>6.6308519668279706E-2</v>
      </c>
      <c r="G2576" s="7">
        <f t="shared" si="251"/>
        <v>5.7955828936359186E-2</v>
      </c>
      <c r="H2576" s="7">
        <f t="shared" si="252"/>
        <v>5.8576397835627042E-2</v>
      </c>
      <c r="I2576" s="7">
        <f t="shared" si="253"/>
        <v>6.5803641532603444E-2</v>
      </c>
      <c r="K2576" s="7">
        <f>MIN((A2576 - MAX($A$3:A2576))/MAX($A$3:A2576),0)</f>
        <v>0</v>
      </c>
      <c r="L2576" s="7">
        <f>MIN((B2576 - MAX($B$3:B2576))/MAX($B$3:B2576),0)</f>
        <v>0</v>
      </c>
      <c r="M2576" s="7">
        <f>MIN((C2576 - MAX($C$3:C2576))/MAX($C$3:C2576),0)</f>
        <v>0</v>
      </c>
    </row>
    <row r="2577" spans="1:13" x14ac:dyDescent="0.35">
      <c r="A2577" s="3">
        <v>323.27505062114699</v>
      </c>
      <c r="B2577" s="3">
        <v>148.52831644256301</v>
      </c>
      <c r="C2577">
        <v>365.558030523068</v>
      </c>
      <c r="D2577" s="6">
        <f t="shared" si="250"/>
        <v>-3.9336811967453651E-2</v>
      </c>
      <c r="E2577" s="6">
        <f t="shared" si="254"/>
        <v>-3.9850831960830696E-2</v>
      </c>
      <c r="F2577" s="6">
        <f t="shared" si="255"/>
        <v>-4.5793131850431511E-2</v>
      </c>
      <c r="G2577" s="7">
        <f t="shared" si="251"/>
        <v>-3.9841690103129913E-2</v>
      </c>
      <c r="H2577" s="7">
        <f t="shared" si="252"/>
        <v>-4.0355710096506958E-2</v>
      </c>
      <c r="I2577" s="7">
        <f t="shared" si="253"/>
        <v>-4.6298009986107773E-2</v>
      </c>
      <c r="K2577" s="7">
        <f>MIN((A2577 - MAX($A$3:A2577))/MAX($A$3:A2577),0)</f>
        <v>-3.9336811967453651E-2</v>
      </c>
      <c r="L2577" s="7">
        <f>MIN((B2577 - MAX($B$3:B2577))/MAX($B$3:B2577),0)</f>
        <v>-3.9850831960830696E-2</v>
      </c>
      <c r="M2577" s="7">
        <f>MIN((C2577 - MAX($C$3:C2577))/MAX($C$3:C2577),0)</f>
        <v>-4.5793131850431511E-2</v>
      </c>
    </row>
    <row r="2578" spans="1:13" x14ac:dyDescent="0.35">
      <c r="A2578" s="3">
        <v>321.52533949621898</v>
      </c>
      <c r="B2578" s="3">
        <v>147.72150809508099</v>
      </c>
      <c r="C2578">
        <v>363.48907712423704</v>
      </c>
      <c r="D2578" s="6">
        <f t="shared" si="250"/>
        <v>-5.412453332127188E-3</v>
      </c>
      <c r="E2578" s="6">
        <f t="shared" si="254"/>
        <v>-5.432017051065257E-3</v>
      </c>
      <c r="F2578" s="6">
        <f t="shared" si="255"/>
        <v>-5.6597126203753248E-3</v>
      </c>
      <c r="G2578" s="7">
        <f t="shared" si="251"/>
        <v>-5.9173314678034493E-3</v>
      </c>
      <c r="H2578" s="7">
        <f t="shared" si="252"/>
        <v>-5.9368951867415183E-3</v>
      </c>
      <c r="I2578" s="7">
        <f t="shared" si="253"/>
        <v>-6.1645907560515861E-3</v>
      </c>
      <c r="K2578" s="7">
        <f>MIN((A2578 - MAX($A$3:A2578))/MAX($A$3:A2578),0)</f>
        <v>-4.4536356640572337E-2</v>
      </c>
      <c r="L2578" s="7">
        <f>MIN((B2578 - MAX($B$3:B2578))/MAX($B$3:B2578),0)</f>
        <v>-4.5066378613185583E-2</v>
      </c>
      <c r="M2578" s="7">
        <f>MIN((C2578 - MAX($C$3:C2578))/MAX($C$3:C2578),0)</f>
        <v>-5.1193668504546437E-2</v>
      </c>
    </row>
    <row r="2579" spans="1:13" x14ac:dyDescent="0.35">
      <c r="A2579" s="3">
        <v>329.36417714530103</v>
      </c>
      <c r="B2579" s="3">
        <v>151.349342639827</v>
      </c>
      <c r="C2579">
        <v>373.17099843405185</v>
      </c>
      <c r="D2579" s="6">
        <f t="shared" si="250"/>
        <v>2.4380155111147106E-2</v>
      </c>
      <c r="E2579" s="6">
        <f t="shared" si="254"/>
        <v>2.4558607555041689E-2</v>
      </c>
      <c r="F2579" s="6">
        <f t="shared" si="255"/>
        <v>2.6636072220969722E-2</v>
      </c>
      <c r="G2579" s="7">
        <f t="shared" si="251"/>
        <v>2.3875276975470844E-2</v>
      </c>
      <c r="H2579" s="7">
        <f t="shared" si="252"/>
        <v>2.4053729419365427E-2</v>
      </c>
      <c r="I2579" s="7">
        <f t="shared" si="253"/>
        <v>2.613119408529346E-2</v>
      </c>
      <c r="K2579" s="7">
        <f>MIN((A2579 - MAX($A$3:A2579))/MAX($A$3:A2579),0)</f>
        <v>-2.1242004812407747E-2</v>
      </c>
      <c r="L2579" s="7">
        <f>MIN((B2579 - MAX($B$3:B2579))/MAX($B$3:B2579),0)</f>
        <v>-2.1614538564432038E-2</v>
      </c>
      <c r="M2579" s="7">
        <f>MIN((C2579 - MAX($C$3:C2579))/MAX($C$3:C2579),0)</f>
        <v>-2.5921194535120196E-2</v>
      </c>
    </row>
    <row r="2580" spans="1:13" x14ac:dyDescent="0.35">
      <c r="A2580" s="3">
        <v>336.78847358832797</v>
      </c>
      <c r="B2580" s="3">
        <v>154.78841109947601</v>
      </c>
      <c r="C2580">
        <v>382.4368633490617</v>
      </c>
      <c r="D2580" s="6">
        <f t="shared" si="250"/>
        <v>2.2541299139984105E-2</v>
      </c>
      <c r="E2580" s="6">
        <f t="shared" si="254"/>
        <v>2.2722718180766183E-2</v>
      </c>
      <c r="F2580" s="6">
        <f t="shared" si="255"/>
        <v>2.4830077776387922E-2</v>
      </c>
      <c r="G2580" s="7">
        <f t="shared" si="251"/>
        <v>2.2036421004307843E-2</v>
      </c>
      <c r="H2580" s="7">
        <f t="shared" si="252"/>
        <v>2.221784004508992E-2</v>
      </c>
      <c r="I2580" s="7">
        <f t="shared" si="253"/>
        <v>2.432519964071166E-2</v>
      </c>
      <c r="K2580" s="7">
        <f>MIN((A2580 - MAX($A$3:A2580))/MAX($A$3:A2580),0)</f>
        <v>0</v>
      </c>
      <c r="L2580" s="7">
        <f>MIN((B2580 - MAX($B$3:B2580))/MAX($B$3:B2580),0)</f>
        <v>0</v>
      </c>
      <c r="M2580" s="7">
        <f>MIN((C2580 - MAX($C$3:C2580))/MAX($C$3:C2580),0)</f>
        <v>-1.7347420350961918E-3</v>
      </c>
    </row>
    <row r="2581" spans="1:13" x14ac:dyDescent="0.35">
      <c r="A2581" s="3">
        <v>344.38083492611401</v>
      </c>
      <c r="B2581" s="3">
        <v>158.31140024142701</v>
      </c>
      <c r="C2581">
        <v>392.10129565410631</v>
      </c>
      <c r="D2581" s="6">
        <f t="shared" si="250"/>
        <v>2.2543412061858514E-2</v>
      </c>
      <c r="E2581" s="6">
        <f t="shared" si="254"/>
        <v>2.2760031690530914E-2</v>
      </c>
      <c r="F2581" s="6">
        <f t="shared" si="255"/>
        <v>2.5270660941028568E-2</v>
      </c>
      <c r="G2581" s="7">
        <f t="shared" si="251"/>
        <v>2.2038533926182251E-2</v>
      </c>
      <c r="H2581" s="7">
        <f t="shared" si="252"/>
        <v>2.2255153554854652E-2</v>
      </c>
      <c r="I2581" s="7">
        <f t="shared" si="253"/>
        <v>2.4765782805352306E-2</v>
      </c>
      <c r="K2581" s="7">
        <f>MIN((A2581 - MAX($A$3:A2581))/MAX($A$3:A2581),0)</f>
        <v>0</v>
      </c>
      <c r="L2581" s="7">
        <f>MIN((B2581 - MAX($B$3:B2581))/MAX($B$3:B2581),0)</f>
        <v>0</v>
      </c>
      <c r="M2581" s="7">
        <f>MIN((C2581 - MAX($C$3:C2581))/MAX($C$3:C2581),0)</f>
        <v>0</v>
      </c>
    </row>
    <row r="2582" spans="1:13" x14ac:dyDescent="0.35">
      <c r="A2582" s="3">
        <v>347.18726938344901</v>
      </c>
      <c r="B2582" s="3">
        <v>159.53950783344499</v>
      </c>
      <c r="C2582">
        <v>393.36782209175522</v>
      </c>
      <c r="D2582" s="6">
        <f t="shared" si="250"/>
        <v>8.1492178794941202E-3</v>
      </c>
      <c r="E2582" s="6">
        <f t="shared" si="254"/>
        <v>7.7575436143265536E-3</v>
      </c>
      <c r="F2582" s="6">
        <f t="shared" si="255"/>
        <v>3.2301001085346514E-3</v>
      </c>
      <c r="G2582" s="7">
        <f t="shared" si="251"/>
        <v>7.6443397438178589E-3</v>
      </c>
      <c r="H2582" s="7">
        <f t="shared" si="252"/>
        <v>7.2526654786502923E-3</v>
      </c>
      <c r="I2582" s="7">
        <f t="shared" si="253"/>
        <v>2.7252219728583901E-3</v>
      </c>
      <c r="K2582" s="7">
        <f>MIN((A2582 - MAX($A$3:A2582))/MAX($A$3:A2582),0)</f>
        <v>0</v>
      </c>
      <c r="L2582" s="7">
        <f>MIN((B2582 - MAX($B$3:B2582))/MAX($B$3:B2582),0)</f>
        <v>0</v>
      </c>
      <c r="M2582" s="7">
        <f>MIN((C2582 - MAX($C$3:C2582))/MAX($C$3:C2582),0)</f>
        <v>0</v>
      </c>
    </row>
    <row r="2583" spans="1:13" x14ac:dyDescent="0.35">
      <c r="A2583" s="3">
        <v>346.358669097995</v>
      </c>
      <c r="B2583" s="3">
        <v>159.17164723830601</v>
      </c>
      <c r="C2583">
        <v>392.83021091202266</v>
      </c>
      <c r="D2583" s="6">
        <f t="shared" si="250"/>
        <v>-2.3866090681420081E-3</v>
      </c>
      <c r="E2583" s="6">
        <f t="shared" si="254"/>
        <v>-2.3057648862939649E-3</v>
      </c>
      <c r="F2583" s="6">
        <f t="shared" si="255"/>
        <v>-1.3666882483518185E-3</v>
      </c>
      <c r="G2583" s="7">
        <f t="shared" si="251"/>
        <v>-2.8914872038182694E-3</v>
      </c>
      <c r="H2583" s="7">
        <f t="shared" si="252"/>
        <v>-2.8106430219702267E-3</v>
      </c>
      <c r="I2583" s="7">
        <f t="shared" si="253"/>
        <v>-1.87156638402808E-3</v>
      </c>
      <c r="K2583" s="7">
        <f>MIN((A2583 - MAX($A$3:A2583))/MAX($A$3:A2583),0)</f>
        <v>-2.3866090681420081E-3</v>
      </c>
      <c r="L2583" s="7">
        <f>MIN((B2583 - MAX($B$3:B2583))/MAX($B$3:B2583),0)</f>
        <v>-2.3057648862939649E-3</v>
      </c>
      <c r="M2583" s="7">
        <f>MIN((C2583 - MAX($C$3:C2583))/MAX($C$3:C2583),0)</f>
        <v>-1.3666882483518185E-3</v>
      </c>
    </row>
    <row r="2584" spans="1:13" x14ac:dyDescent="0.35">
      <c r="A2584" s="3">
        <v>358.15782661204798</v>
      </c>
      <c r="B2584" s="3">
        <v>164.62000108555901</v>
      </c>
      <c r="C2584">
        <v>407.02016093605454</v>
      </c>
      <c r="D2584" s="6">
        <f t="shared" si="250"/>
        <v>3.4066297646832257E-2</v>
      </c>
      <c r="E2584" s="6">
        <f t="shared" si="254"/>
        <v>3.4229424283684931E-2</v>
      </c>
      <c r="F2584" s="6">
        <f t="shared" si="255"/>
        <v>3.6122349121488068E-2</v>
      </c>
      <c r="G2584" s="7">
        <f t="shared" si="251"/>
        <v>3.3561419511155995E-2</v>
      </c>
      <c r="H2584" s="7">
        <f t="shared" si="252"/>
        <v>3.3724546148008669E-2</v>
      </c>
      <c r="I2584" s="7">
        <f t="shared" si="253"/>
        <v>3.5617470985811805E-2</v>
      </c>
      <c r="K2584" s="7">
        <f>MIN((A2584 - MAX($A$3:A2584))/MAX($A$3:A2584),0)</f>
        <v>0</v>
      </c>
      <c r="L2584" s="7">
        <f>MIN((B2584 - MAX($B$3:B2584))/MAX($B$3:B2584),0)</f>
        <v>0</v>
      </c>
      <c r="M2584" s="7">
        <f>MIN((C2584 - MAX($C$3:C2584))/MAX($C$3:C2584),0)</f>
        <v>0</v>
      </c>
    </row>
    <row r="2585" spans="1:13" x14ac:dyDescent="0.35">
      <c r="A2585" s="3">
        <v>356.25106468704098</v>
      </c>
      <c r="B2585" s="3">
        <v>163.81326683154199</v>
      </c>
      <c r="C2585">
        <v>407.02045035220908</v>
      </c>
      <c r="D2585" s="6">
        <f t="shared" si="250"/>
        <v>-5.3238035953138176E-3</v>
      </c>
      <c r="E2585" s="6">
        <f t="shared" si="254"/>
        <v>-4.9005846719544534E-3</v>
      </c>
      <c r="F2585" s="6">
        <f t="shared" si="255"/>
        <v>7.1106098007172471E-7</v>
      </c>
      <c r="G2585" s="7">
        <f t="shared" si="251"/>
        <v>-5.8286817309900789E-3</v>
      </c>
      <c r="H2585" s="7">
        <f t="shared" si="252"/>
        <v>-5.4054628076307147E-3</v>
      </c>
      <c r="I2585" s="7">
        <f t="shared" si="253"/>
        <v>-5.041670746961898E-4</v>
      </c>
      <c r="K2585" s="7">
        <f>MIN((A2585 - MAX($A$3:A2585))/MAX($A$3:A2585),0)</f>
        <v>-5.3238035953138176E-3</v>
      </c>
      <c r="L2585" s="7">
        <f>MIN((B2585 - MAX($B$3:B2585))/MAX($B$3:B2585),0)</f>
        <v>-4.9005846719544534E-3</v>
      </c>
      <c r="M2585" s="7">
        <f>MIN((C2585 - MAX($C$3:C2585))/MAX($C$3:C2585),0)</f>
        <v>0</v>
      </c>
    </row>
    <row r="2586" spans="1:13" x14ac:dyDescent="0.35">
      <c r="A2586" s="3">
        <v>366.39233959831802</v>
      </c>
      <c r="B2586" s="3">
        <v>168.47106628559899</v>
      </c>
      <c r="C2586">
        <v>418.4384964830769</v>
      </c>
      <c r="D2586" s="6">
        <f t="shared" si="250"/>
        <v>2.8466651517760184E-2</v>
      </c>
      <c r="E2586" s="6">
        <f t="shared" si="254"/>
        <v>2.843359115014088E-2</v>
      </c>
      <c r="F2586" s="6">
        <f t="shared" si="255"/>
        <v>2.8052757842971739E-2</v>
      </c>
      <c r="G2586" s="7">
        <f t="shared" si="251"/>
        <v>2.7961773382083922E-2</v>
      </c>
      <c r="H2586" s="7">
        <f t="shared" si="252"/>
        <v>2.7928713014464618E-2</v>
      </c>
      <c r="I2586" s="7">
        <f t="shared" si="253"/>
        <v>2.7547879707295476E-2</v>
      </c>
      <c r="K2586" s="7">
        <f>MIN((A2586 - MAX($A$3:A2586))/MAX($A$3:A2586),0)</f>
        <v>0</v>
      </c>
      <c r="L2586" s="7">
        <f>MIN((B2586 - MAX($B$3:B2586))/MAX($B$3:B2586),0)</f>
        <v>0</v>
      </c>
      <c r="M2586" s="7">
        <f>MIN((C2586 - MAX($C$3:C2586))/MAX($C$3:C2586),0)</f>
        <v>0</v>
      </c>
    </row>
    <row r="2587" spans="1:13" x14ac:dyDescent="0.35">
      <c r="A2587" s="3">
        <v>345.97427661636999</v>
      </c>
      <c r="B2587" s="3">
        <v>159.07790649628501</v>
      </c>
      <c r="C2587">
        <v>394.97325484642852</v>
      </c>
      <c r="D2587" s="6">
        <f t="shared" si="250"/>
        <v>-5.5727319529476751E-2</v>
      </c>
      <c r="E2587" s="6">
        <f t="shared" si="254"/>
        <v>-5.5755329365520356E-2</v>
      </c>
      <c r="F2587" s="6">
        <f t="shared" si="255"/>
        <v>-5.6078113830039064E-2</v>
      </c>
      <c r="G2587" s="7">
        <f t="shared" si="251"/>
        <v>-5.6232197665153014E-2</v>
      </c>
      <c r="H2587" s="7">
        <f t="shared" si="252"/>
        <v>-5.6260207501196619E-2</v>
      </c>
      <c r="I2587" s="7">
        <f t="shared" si="253"/>
        <v>-5.6582991965715326E-2</v>
      </c>
      <c r="K2587" s="7">
        <f>MIN((A2587 - MAX($A$3:A2587))/MAX($A$3:A2587),0)</f>
        <v>-5.5727319529476751E-2</v>
      </c>
      <c r="L2587" s="7">
        <f>MIN((B2587 - MAX($B$3:B2587))/MAX($B$3:B2587),0)</f>
        <v>-5.5755329365520356E-2</v>
      </c>
      <c r="M2587" s="7">
        <f>MIN((C2587 - MAX($C$3:C2587))/MAX($C$3:C2587),0)</f>
        <v>-5.6078113830039064E-2</v>
      </c>
    </row>
    <row r="2588" spans="1:13" x14ac:dyDescent="0.35">
      <c r="A2588" s="3">
        <v>357.77351762814197</v>
      </c>
      <c r="B2588" s="3">
        <v>164.528879553351</v>
      </c>
      <c r="C2588">
        <v>409.24357987110642</v>
      </c>
      <c r="D2588" s="6">
        <f t="shared" si="250"/>
        <v>3.410438812725794E-2</v>
      </c>
      <c r="E2588" s="6">
        <f t="shared" si="254"/>
        <v>3.4266059801291715E-2</v>
      </c>
      <c r="F2588" s="6">
        <f t="shared" si="255"/>
        <v>3.6129851450894861E-2</v>
      </c>
      <c r="G2588" s="7">
        <f t="shared" si="251"/>
        <v>3.3599509991581678E-2</v>
      </c>
      <c r="H2588" s="7">
        <f t="shared" si="252"/>
        <v>3.3761181665615453E-2</v>
      </c>
      <c r="I2588" s="7">
        <f t="shared" si="253"/>
        <v>3.5624973315218599E-2</v>
      </c>
      <c r="K2588" s="7">
        <f>MIN((A2588 - MAX($A$3:A2588))/MAX($A$3:A2588),0)</f>
        <v>-2.352347753674381E-2</v>
      </c>
      <c r="L2588" s="7">
        <f>MIN((B2588 - MAX($B$3:B2588))/MAX($B$3:B2588),0)</f>
        <v>-2.3399785014508276E-2</v>
      </c>
      <c r="M2588" s="7">
        <f>MIN((C2588 - MAX($C$3:C2588))/MAX($C$3:C2588),0)</f>
        <v>-2.1974356301469881E-2</v>
      </c>
    </row>
    <row r="2589" spans="1:13" x14ac:dyDescent="0.35">
      <c r="A2589" s="3">
        <v>376.37752085798098</v>
      </c>
      <c r="B2589" s="3">
        <v>173.10999625263801</v>
      </c>
      <c r="C2589">
        <v>431.32392386287876</v>
      </c>
      <c r="D2589" s="6">
        <f t="shared" si="250"/>
        <v>5.1999385961191788E-2</v>
      </c>
      <c r="E2589" s="6">
        <f t="shared" si="254"/>
        <v>5.2155686725529851E-2</v>
      </c>
      <c r="F2589" s="6">
        <f t="shared" si="255"/>
        <v>5.3954038811620864E-2</v>
      </c>
      <c r="G2589" s="7">
        <f t="shared" si="251"/>
        <v>5.1494507825515526E-2</v>
      </c>
      <c r="H2589" s="7">
        <f t="shared" si="252"/>
        <v>5.1650808589853589E-2</v>
      </c>
      <c r="I2589" s="7">
        <f t="shared" si="253"/>
        <v>5.3449160675944601E-2</v>
      </c>
      <c r="K2589" s="7">
        <f>MIN((A2589 - MAX($A$3:A2589))/MAX($A$3:A2589),0)</f>
        <v>0</v>
      </c>
      <c r="L2589" s="7">
        <f>MIN((B2589 - MAX($B$3:B2589))/MAX($B$3:B2589),0)</f>
        <v>0</v>
      </c>
      <c r="M2589" s="7">
        <f>MIN((C2589 - MAX($C$3:C2589))/MAX($C$3:C2589),0)</f>
        <v>0</v>
      </c>
    </row>
    <row r="2590" spans="1:13" x14ac:dyDescent="0.35">
      <c r="A2590" s="3">
        <v>381.55066850920701</v>
      </c>
      <c r="B2590" s="3">
        <v>175.52245738139601</v>
      </c>
      <c r="C2590">
        <v>438.28310068064474</v>
      </c>
      <c r="D2590" s="6">
        <f t="shared" si="250"/>
        <v>1.3744571247064519E-2</v>
      </c>
      <c r="E2590" s="6">
        <f t="shared" si="254"/>
        <v>1.3936001276536526E-2</v>
      </c>
      <c r="F2590" s="6">
        <f t="shared" si="255"/>
        <v>1.613445587585435E-2</v>
      </c>
      <c r="G2590" s="7">
        <f t="shared" si="251"/>
        <v>1.3239693111388257E-2</v>
      </c>
      <c r="H2590" s="7">
        <f t="shared" si="252"/>
        <v>1.3431123140860264E-2</v>
      </c>
      <c r="I2590" s="7">
        <f t="shared" si="253"/>
        <v>1.5629577740178088E-2</v>
      </c>
      <c r="K2590" s="7">
        <f>MIN((A2590 - MAX($A$3:A2590))/MAX($A$3:A2590),0)</f>
        <v>0</v>
      </c>
      <c r="L2590" s="7">
        <f>MIN((B2590 - MAX($B$3:B2590))/MAX($B$3:B2590),0)</f>
        <v>0</v>
      </c>
      <c r="M2590" s="7">
        <f>MIN((C2590 - MAX($C$3:C2590))/MAX($C$3:C2590),0)</f>
        <v>0</v>
      </c>
    </row>
    <row r="2591" spans="1:13" x14ac:dyDescent="0.35">
      <c r="A2591" s="3">
        <v>371.494768372343</v>
      </c>
      <c r="B2591" s="3">
        <v>170.898389837254</v>
      </c>
      <c r="C2591">
        <v>426.79071594321238</v>
      </c>
      <c r="D2591" s="6">
        <f t="shared" si="250"/>
        <v>-2.6355346659866635E-2</v>
      </c>
      <c r="E2591" s="6">
        <f t="shared" si="254"/>
        <v>-2.6344592100225019E-2</v>
      </c>
      <c r="F2591" s="6">
        <f t="shared" si="255"/>
        <v>-2.6221373170868145E-2</v>
      </c>
      <c r="G2591" s="7">
        <f t="shared" si="251"/>
        <v>-2.6860224795542897E-2</v>
      </c>
      <c r="H2591" s="7">
        <f t="shared" si="252"/>
        <v>-2.6849470235901281E-2</v>
      </c>
      <c r="I2591" s="7">
        <f t="shared" si="253"/>
        <v>-2.6726251306544407E-2</v>
      </c>
      <c r="K2591" s="7">
        <f>MIN((A2591 - MAX($A$3:A2591))/MAX($A$3:A2591),0)</f>
        <v>-2.6355346659866635E-2</v>
      </c>
      <c r="L2591" s="7">
        <f>MIN((B2591 - MAX($B$3:B2591))/MAX($B$3:B2591),0)</f>
        <v>-2.6344592100225019E-2</v>
      </c>
      <c r="M2591" s="7">
        <f>MIN((C2591 - MAX($C$3:C2591))/MAX($C$3:C2591),0)</f>
        <v>-2.6221373170868145E-2</v>
      </c>
    </row>
    <row r="2592" spans="1:13" x14ac:dyDescent="0.35">
      <c r="A2592" s="3">
        <v>375.83216866014101</v>
      </c>
      <c r="B2592" s="3">
        <v>172.89528683932801</v>
      </c>
      <c r="C2592">
        <v>431.82246386174177</v>
      </c>
      <c r="D2592" s="6">
        <f t="shared" si="250"/>
        <v>1.1675535315885527E-2</v>
      </c>
      <c r="E2592" s="6">
        <f t="shared" si="254"/>
        <v>1.1684703430943065E-2</v>
      </c>
      <c r="F2592" s="6">
        <f t="shared" si="255"/>
        <v>1.178973143173738E-2</v>
      </c>
      <c r="G2592" s="7">
        <f t="shared" si="251"/>
        <v>1.1170657180209265E-2</v>
      </c>
      <c r="H2592" s="7">
        <f t="shared" si="252"/>
        <v>1.1179825295266803E-2</v>
      </c>
      <c r="I2592" s="7">
        <f t="shared" si="253"/>
        <v>1.1284853296061118E-2</v>
      </c>
      <c r="K2592" s="7">
        <f>MIN((A2592 - MAX($A$3:A2592))/MAX($A$3:A2592),0)</f>
        <v>-1.4987524124670786E-2</v>
      </c>
      <c r="L2592" s="7">
        <f>MIN((B2592 - MAX($B$3:B2592))/MAX($B$3:B2592),0)</f>
        <v>-1.496771741498225E-2</v>
      </c>
      <c r="M2592" s="7">
        <f>MIN((C2592 - MAX($C$3:C2592))/MAX($C$3:C2592),0)</f>
        <v>-1.4740784686586666E-2</v>
      </c>
    </row>
    <row r="2593" spans="1:13" x14ac:dyDescent="0.35">
      <c r="A2593" s="3">
        <v>368.55453512545898</v>
      </c>
      <c r="B2593" s="3">
        <v>169.52135851902301</v>
      </c>
      <c r="C2593">
        <v>422.65264376489068</v>
      </c>
      <c r="D2593" s="6">
        <f t="shared" si="250"/>
        <v>-1.9364051673988216E-2</v>
      </c>
      <c r="E2593" s="6">
        <f t="shared" si="254"/>
        <v>-1.9514287416292599E-2</v>
      </c>
      <c r="F2593" s="6">
        <f t="shared" si="255"/>
        <v>-2.1235162281383814E-2</v>
      </c>
      <c r="G2593" s="7">
        <f t="shared" si="251"/>
        <v>-1.9868929809664478E-2</v>
      </c>
      <c r="H2593" s="7">
        <f t="shared" si="252"/>
        <v>-2.0019165551968861E-2</v>
      </c>
      <c r="I2593" s="7">
        <f t="shared" si="253"/>
        <v>-2.1740040417060076E-2</v>
      </c>
      <c r="K2593" s="7">
        <f>MIN((A2593 - MAX($A$3:A2593))/MAX($A$3:A2593),0)</f>
        <v>-3.4061356607043729E-2</v>
      </c>
      <c r="L2593" s="7">
        <f>MIN((B2593 - MAX($B$3:B2593))/MAX($B$3:B2593),0)</f>
        <v>-3.4189920491673034E-2</v>
      </c>
      <c r="M2593" s="7">
        <f>MIN((C2593 - MAX($C$3:C2593))/MAX($C$3:C2593),0)</f>
        <v>-3.5662924012995874E-2</v>
      </c>
    </row>
    <row r="2594" spans="1:13" x14ac:dyDescent="0.35">
      <c r="A2594" s="3">
        <v>362.26232702262803</v>
      </c>
      <c r="B2594" s="3">
        <v>166.61507653236501</v>
      </c>
      <c r="C2594">
        <v>415.06043112670739</v>
      </c>
      <c r="D2594" s="6">
        <f t="shared" si="250"/>
        <v>-1.7072664973961142E-2</v>
      </c>
      <c r="E2594" s="6">
        <f t="shared" si="254"/>
        <v>-1.7144046107510812E-2</v>
      </c>
      <c r="F2594" s="6">
        <f t="shared" si="255"/>
        <v>-1.7963244167961776E-2</v>
      </c>
      <c r="G2594" s="7">
        <f t="shared" si="251"/>
        <v>-1.7577543109637404E-2</v>
      </c>
      <c r="H2594" s="7">
        <f t="shared" si="252"/>
        <v>-1.7648924243187075E-2</v>
      </c>
      <c r="I2594" s="7">
        <f t="shared" si="253"/>
        <v>-1.8468122303638038E-2</v>
      </c>
      <c r="K2594" s="7">
        <f>MIN((A2594 - MAX($A$3:A2594))/MAX($A$3:A2594),0)</f>
        <v>-5.0552503451094195E-2</v>
      </c>
      <c r="L2594" s="7">
        <f>MIN((B2594 - MAX($B$3:B2594))/MAX($B$3:B2594),0)</f>
        <v>-5.0747813025862475E-2</v>
      </c>
      <c r="M2594" s="7">
        <f>MIN((C2594 - MAX($C$3:C2594))/MAX($C$3:C2594),0)</f>
        <v>-5.2985546369168732E-2</v>
      </c>
    </row>
    <row r="2595" spans="1:13" x14ac:dyDescent="0.35">
      <c r="A2595" s="3">
        <v>373.22064727176598</v>
      </c>
      <c r="B2595" s="3">
        <v>171.68706548472099</v>
      </c>
      <c r="C2595">
        <v>428.60928302315847</v>
      </c>
      <c r="D2595" s="6">
        <f t="shared" si="250"/>
        <v>3.0249682154924889E-2</v>
      </c>
      <c r="E2595" s="6">
        <f t="shared" si="254"/>
        <v>3.0441356556174227E-2</v>
      </c>
      <c r="F2595" s="6">
        <f t="shared" si="255"/>
        <v>3.2643082501677842E-2</v>
      </c>
      <c r="G2595" s="7">
        <f t="shared" si="251"/>
        <v>2.9744804019248627E-2</v>
      </c>
      <c r="H2595" s="7">
        <f t="shared" si="252"/>
        <v>2.9936478420497965E-2</v>
      </c>
      <c r="I2595" s="7">
        <f t="shared" si="253"/>
        <v>3.213820436600158E-2</v>
      </c>
      <c r="K2595" s="7">
        <f>MIN((A2595 - MAX($A$3:A2595))/MAX($A$3:A2595),0)</f>
        <v>-2.1832018457700653E-2</v>
      </c>
      <c r="L2595" s="7">
        <f>MIN((B2595 - MAX($B$3:B2595))/MAX($B$3:B2595),0)</f>
        <v>-2.1851288740454593E-2</v>
      </c>
      <c r="M2595" s="7">
        <f>MIN((C2595 - MAX($C$3:C2595))/MAX($C$3:C2595),0)</f>
        <v>-2.2072075429016146E-2</v>
      </c>
    </row>
    <row r="2596" spans="1:13" x14ac:dyDescent="0.35">
      <c r="A2596" s="3">
        <v>377.966885084056</v>
      </c>
      <c r="B2596" s="3">
        <v>173.863781227939</v>
      </c>
      <c r="C2596">
        <v>433.85383450564103</v>
      </c>
      <c r="D2596" s="6">
        <f t="shared" si="250"/>
        <v>1.2716975459382818E-2</v>
      </c>
      <c r="E2596" s="6">
        <f t="shared" si="254"/>
        <v>1.2678390984623851E-2</v>
      </c>
      <c r="F2596" s="6">
        <f t="shared" si="255"/>
        <v>1.2236206004430362E-2</v>
      </c>
      <c r="G2596" s="7">
        <f t="shared" si="251"/>
        <v>1.2212097323706556E-2</v>
      </c>
      <c r="H2596" s="7">
        <f t="shared" si="252"/>
        <v>1.2173512848947588E-2</v>
      </c>
      <c r="I2596" s="7">
        <f t="shared" si="253"/>
        <v>1.17313278687541E-2</v>
      </c>
      <c r="K2596" s="7">
        <f>MIN((A2596 - MAX($A$3:A2596))/MAX($A$3:A2596),0)</f>
        <v>-9.3926802412732067E-3</v>
      </c>
      <c r="L2596" s="7">
        <f>MIN((B2596 - MAX($B$3:B2596))/MAX($B$3:B2596),0)</f>
        <v>-9.449936938000135E-3</v>
      </c>
      <c r="M2596" s="7">
        <f>MIN((C2596 - MAX($C$3:C2596))/MAX($C$3:C2596),0)</f>
        <v>-1.0105947886480551E-2</v>
      </c>
    </row>
    <row r="2597" spans="1:13" x14ac:dyDescent="0.35">
      <c r="A2597" s="3">
        <v>376.31957579593598</v>
      </c>
      <c r="B2597" s="3">
        <v>173.44045558037101</v>
      </c>
      <c r="C2597">
        <v>431.75176362969199</v>
      </c>
      <c r="D2597" s="6">
        <f t="shared" si="250"/>
        <v>-4.3583428949170574E-3</v>
      </c>
      <c r="E2597" s="6">
        <f t="shared" si="254"/>
        <v>-2.4348121533892307E-3</v>
      </c>
      <c r="F2597" s="6">
        <f t="shared" si="255"/>
        <v>-4.8451130513673208E-3</v>
      </c>
      <c r="G2597" s="7">
        <f t="shared" si="251"/>
        <v>-4.8632210305933187E-3</v>
      </c>
      <c r="H2597" s="7">
        <f t="shared" si="252"/>
        <v>-2.939690289065492E-3</v>
      </c>
      <c r="I2597" s="7">
        <f t="shared" si="253"/>
        <v>-5.3499911870435821E-3</v>
      </c>
      <c r="K2597" s="7">
        <f>MIN((A2597 - MAX($A$3:A2597))/MAX($A$3:A2597),0)</f>
        <v>-1.3710086614996482E-2</v>
      </c>
      <c r="L2597" s="7">
        <f>MIN((B2597 - MAX($B$3:B2597))/MAX($B$3:B2597),0)</f>
        <v>-1.1861740270083961E-2</v>
      </c>
      <c r="M2597" s="7">
        <f>MIN((C2597 - MAX($C$3:C2597))/MAX($C$3:C2597),0)</f>
        <v>-1.4902096477846646E-2</v>
      </c>
    </row>
    <row r="2598" spans="1:13" x14ac:dyDescent="0.35">
      <c r="A2598" s="3">
        <v>373.57189238456903</v>
      </c>
      <c r="B2598" s="3">
        <v>172.16685201538601</v>
      </c>
      <c r="C2598">
        <v>428.31118438393116</v>
      </c>
      <c r="D2598" s="6">
        <f t="shared" si="250"/>
        <v>-7.3014628738232732E-3</v>
      </c>
      <c r="E2598" s="6">
        <f t="shared" si="254"/>
        <v>-7.3431746977556623E-3</v>
      </c>
      <c r="F2598" s="6">
        <f t="shared" si="255"/>
        <v>-7.9688828989052402E-3</v>
      </c>
      <c r="G2598" s="7">
        <f t="shared" si="251"/>
        <v>-7.8063410094995345E-3</v>
      </c>
      <c r="H2598" s="7">
        <f t="shared" si="252"/>
        <v>-7.8480528334319236E-3</v>
      </c>
      <c r="I2598" s="7">
        <f t="shared" si="253"/>
        <v>-8.4737610345815024E-3</v>
      </c>
      <c r="K2598" s="7">
        <f>MIN((A2598 - MAX($A$3:A2598))/MAX($A$3:A2598),0)</f>
        <v>-2.0911445800403456E-2</v>
      </c>
      <c r="L2598" s="7">
        <f>MIN((B2598 - MAX($B$3:B2598))/MAX($B$3:B2598),0)</f>
        <v>-1.9117812136816993E-2</v>
      </c>
      <c r="M2598" s="7">
        <f>MIN((C2598 - MAX($C$3:C2598))/MAX($C$3:C2598),0)</f>
        <v>-2.275222631497174E-2</v>
      </c>
    </row>
    <row r="2599" spans="1:13" x14ac:dyDescent="0.35">
      <c r="A2599" s="3">
        <v>379.31894177248199</v>
      </c>
      <c r="B2599" s="3">
        <v>175.106329465957</v>
      </c>
      <c r="C2599">
        <v>435.64478301540623</v>
      </c>
      <c r="D2599" s="6">
        <f t="shared" si="250"/>
        <v>1.5384051918972363E-2</v>
      </c>
      <c r="E2599" s="6">
        <f t="shared" si="254"/>
        <v>1.7073422764959996E-2</v>
      </c>
      <c r="F2599" s="6">
        <f t="shared" si="255"/>
        <v>1.712212731970443E-2</v>
      </c>
      <c r="G2599" s="7">
        <f t="shared" si="251"/>
        <v>1.4879173783296101E-2</v>
      </c>
      <c r="H2599" s="7">
        <f t="shared" si="252"/>
        <v>1.6568544629283734E-2</v>
      </c>
      <c r="I2599" s="7">
        <f t="shared" si="253"/>
        <v>1.6617249184028168E-2</v>
      </c>
      <c r="K2599" s="7">
        <f>MIN((A2599 - MAX($A$3:A2599))/MAX($A$3:A2599),0)</f>
        <v>-5.8490966493252774E-3</v>
      </c>
      <c r="L2599" s="7">
        <f>MIN((B2599 - MAX($B$3:B2599))/MAX($B$3:B2599),0)</f>
        <v>-2.3707958608099578E-3</v>
      </c>
      <c r="M2599" s="7">
        <f>MIN((C2599 - MAX($C$3:C2599))/MAX($C$3:C2599),0)</f>
        <v>-6.0196655110389824E-3</v>
      </c>
    </row>
    <row r="2600" spans="1:13" x14ac:dyDescent="0.35">
      <c r="A2600" s="3">
        <v>378.80422105350999</v>
      </c>
      <c r="B2600" s="3">
        <v>174.87065508761901</v>
      </c>
      <c r="C2600">
        <v>435.1531063139235</v>
      </c>
      <c r="D2600" s="6">
        <f t="shared" si="250"/>
        <v>-1.3569602313209383E-3</v>
      </c>
      <c r="E2600" s="6">
        <f t="shared" si="254"/>
        <v>-1.3458929728968365E-3</v>
      </c>
      <c r="F2600" s="6">
        <f t="shared" si="255"/>
        <v>-1.1286183621424055E-3</v>
      </c>
      <c r="G2600" s="7">
        <f t="shared" si="251"/>
        <v>-1.8618383669971998E-3</v>
      </c>
      <c r="H2600" s="7">
        <f t="shared" si="252"/>
        <v>-1.850771108573098E-3</v>
      </c>
      <c r="I2600" s="7">
        <f t="shared" si="253"/>
        <v>-1.6334964978186671E-3</v>
      </c>
      <c r="K2600" s="7">
        <f>MIN((A2600 - MAX($A$3:A2600))/MAX($A$3:A2600),0)</f>
        <v>-7.1981198891039287E-3</v>
      </c>
      <c r="L2600" s="7">
        <f>MIN((B2600 - MAX($B$3:B2600))/MAX($B$3:B2600),0)</f>
        <v>-3.7134979962175569E-3</v>
      </c>
      <c r="M2600" s="7">
        <f>MIN((C2600 - MAX($C$3:C2600))/MAX($C$3:C2600),0)</f>
        <v>-7.1414899681516743E-3</v>
      </c>
    </row>
    <row r="2601" spans="1:13" x14ac:dyDescent="0.35">
      <c r="A2601" s="3">
        <v>374.66103180231897</v>
      </c>
      <c r="B2601" s="3">
        <v>172.809496277769</v>
      </c>
      <c r="C2601">
        <v>429.86613469221106</v>
      </c>
      <c r="D2601" s="6">
        <f t="shared" si="250"/>
        <v>-1.0937547738164591E-2</v>
      </c>
      <c r="E2601" s="6">
        <f t="shared" si="254"/>
        <v>-1.1786762100349365E-2</v>
      </c>
      <c r="F2601" s="6">
        <f t="shared" si="255"/>
        <v>-1.2149681445450531E-2</v>
      </c>
      <c r="G2601" s="7">
        <f t="shared" si="251"/>
        <v>-1.1442425873840853E-2</v>
      </c>
      <c r="H2601" s="7">
        <f t="shared" si="252"/>
        <v>-1.2291640236025627E-2</v>
      </c>
      <c r="I2601" s="7">
        <f t="shared" si="253"/>
        <v>-1.2654559581126794E-2</v>
      </c>
      <c r="K2601" s="7">
        <f>MIN((A2601 - MAX($A$3:A2601))/MAX($A$3:A2601),0)</f>
        <v>-1.8056937847356413E-2</v>
      </c>
      <c r="L2601" s="7">
        <f>MIN((B2601 - MAX($B$3:B2601))/MAX($B$3:B2601),0)</f>
        <v>-1.545648997912538E-2</v>
      </c>
      <c r="M2601" s="7">
        <f>MIN((C2601 - MAX($C$3:C2601))/MAX($C$3:C2601),0)</f>
        <v>-1.9204404585443282E-2</v>
      </c>
    </row>
    <row r="2602" spans="1:13" x14ac:dyDescent="0.35">
      <c r="A2602" s="3">
        <v>365.159468749653</v>
      </c>
      <c r="B2602" s="3">
        <v>168.42462673274801</v>
      </c>
      <c r="C2602">
        <v>418.85951429767482</v>
      </c>
      <c r="D2602" s="6">
        <f t="shared" si="250"/>
        <v>-2.5360425147388285E-2</v>
      </c>
      <c r="E2602" s="6">
        <f t="shared" si="254"/>
        <v>-2.5374008023105844E-2</v>
      </c>
      <c r="F2602" s="6">
        <f t="shared" si="255"/>
        <v>-2.5604762753449056E-2</v>
      </c>
      <c r="G2602" s="7">
        <f t="shared" si="251"/>
        <v>-2.5865303283064547E-2</v>
      </c>
      <c r="H2602" s="7">
        <f t="shared" si="252"/>
        <v>-2.5878886158782106E-2</v>
      </c>
      <c r="I2602" s="7">
        <f t="shared" si="253"/>
        <v>-2.6109640889125318E-2</v>
      </c>
      <c r="K2602" s="7">
        <f>MIN((A2602 - MAX($A$3:A2602))/MAX($A$3:A2602),0)</f>
        <v>-4.295943137407577E-2</v>
      </c>
      <c r="L2602" s="7">
        <f>MIN((B2602 - MAX($B$3:B2602))/MAX($B$3:B2602),0)</f>
        <v>-4.0438304901491841E-2</v>
      </c>
      <c r="M2602" s="7">
        <f>MIN((C2602 - MAX($C$3:C2602))/MAX($C$3:C2602),0)</f>
        <v>-4.4317443115660819E-2</v>
      </c>
    </row>
    <row r="2603" spans="1:13" x14ac:dyDescent="0.35">
      <c r="A2603" s="3">
        <v>352.79000403548503</v>
      </c>
      <c r="B2603" s="3">
        <v>162.49314303205699</v>
      </c>
      <c r="C2603">
        <v>403.07529471350381</v>
      </c>
      <c r="D2603" s="6">
        <f t="shared" si="250"/>
        <v>-3.3874144785352028E-2</v>
      </c>
      <c r="E2603" s="6">
        <f t="shared" si="254"/>
        <v>-3.5217437115671622E-2</v>
      </c>
      <c r="F2603" s="6">
        <f t="shared" si="255"/>
        <v>-3.7683803388439907E-2</v>
      </c>
      <c r="G2603" s="7">
        <f t="shared" si="251"/>
        <v>-3.437902292102829E-2</v>
      </c>
      <c r="H2603" s="7">
        <f t="shared" si="252"/>
        <v>-3.5722315251347884E-2</v>
      </c>
      <c r="I2603" s="7">
        <f t="shared" si="253"/>
        <v>-3.8188681524116169E-2</v>
      </c>
      <c r="K2603" s="7">
        <f>MIN((A2603 - MAX($A$3:A2603))/MAX($A$3:A2603),0)</f>
        <v>-7.537836216116596E-2</v>
      </c>
      <c r="L2603" s="7">
        <f>MIN((B2603 - MAX($B$3:B2603))/MAX($B$3:B2603),0)</f>
        <v>-7.4231608557230822E-2</v>
      </c>
      <c r="M2603" s="7">
        <f>MIN((C2603 - MAX($C$3:C2603))/MAX($C$3:C2603),0)</f>
        <v>-8.0331196691051793E-2</v>
      </c>
    </row>
    <row r="2604" spans="1:13" x14ac:dyDescent="0.35">
      <c r="A2604" s="3">
        <v>356.866048854089</v>
      </c>
      <c r="B2604" s="3">
        <v>164.38339224186299</v>
      </c>
      <c r="C2604">
        <v>408.21900533869439</v>
      </c>
      <c r="D2604" s="6">
        <f t="shared" ref="D2604:D2667" si="256">(A2604-A2603)/A2603</f>
        <v>1.1553742373590581E-2</v>
      </c>
      <c r="E2604" s="6">
        <f t="shared" si="254"/>
        <v>1.1632793695381278E-2</v>
      </c>
      <c r="F2604" s="6">
        <f t="shared" si="255"/>
        <v>1.2761165699442344E-2</v>
      </c>
      <c r="G2604" s="7">
        <f t="shared" si="251"/>
        <v>1.1048864237914319E-2</v>
      </c>
      <c r="H2604" s="7">
        <f t="shared" si="252"/>
        <v>1.1127915559705015E-2</v>
      </c>
      <c r="I2604" s="7">
        <f t="shared" si="253"/>
        <v>1.2256287563766082E-2</v>
      </c>
      <c r="K2604" s="7">
        <f>MIN((A2604 - MAX($A$3:A2604))/MAX($A$3:A2604),0)</f>
        <v>-6.4695521964528699E-2</v>
      </c>
      <c r="L2604" s="7">
        <f>MIN((B2604 - MAX($B$3:B2604))/MAX($B$3:B2604),0)</f>
        <v>-6.3462335849872112E-2</v>
      </c>
      <c r="M2604" s="7">
        <f>MIN((C2604 - MAX($C$3:C2604))/MAX($C$3:C2604),0)</f>
        <v>-6.8595150703418456E-2</v>
      </c>
    </row>
    <row r="2605" spans="1:13" x14ac:dyDescent="0.35">
      <c r="A2605" s="3">
        <v>338.31096610045603</v>
      </c>
      <c r="B2605" s="3">
        <v>155.81802399533299</v>
      </c>
      <c r="C2605">
        <v>386.29932865788425</v>
      </c>
      <c r="D2605" s="6">
        <f t="shared" si="256"/>
        <v>-5.1994530758008722E-2</v>
      </c>
      <c r="E2605" s="6">
        <f t="shared" si="254"/>
        <v>-5.2106043863162747E-2</v>
      </c>
      <c r="F2605" s="6">
        <f t="shared" si="255"/>
        <v>-5.3695874993923053E-2</v>
      </c>
      <c r="G2605" s="7">
        <f t="shared" si="251"/>
        <v>-5.2499408893684985E-2</v>
      </c>
      <c r="H2605" s="7">
        <f t="shared" si="252"/>
        <v>-5.2610921998839009E-2</v>
      </c>
      <c r="I2605" s="7">
        <f t="shared" si="253"/>
        <v>-5.4200753129599315E-2</v>
      </c>
      <c r="K2605" s="7">
        <f>MIN((A2605 - MAX($A$3:A2605))/MAX($A$3:A2605),0)</f>
        <v>-0.11332623941584731</v>
      </c>
      <c r="L2605" s="7">
        <f>MIN((B2605 - MAX($B$3:B2605))/MAX($B$3:B2605),0)</f>
        <v>-0.11226160845758265</v>
      </c>
      <c r="M2605" s="7">
        <f>MIN((C2605 - MAX($C$3:C2605))/MAX($C$3:C2605),0)</f>
        <v>-0.11860774905998143</v>
      </c>
    </row>
    <row r="2606" spans="1:13" x14ac:dyDescent="0.35">
      <c r="A2606" s="3">
        <v>310.10569512614899</v>
      </c>
      <c r="B2606" s="3">
        <v>141.72995844420501</v>
      </c>
      <c r="C2606">
        <v>350.30761836345499</v>
      </c>
      <c r="D2606" s="6">
        <f t="shared" si="256"/>
        <v>-8.3370844579516046E-2</v>
      </c>
      <c r="E2606" s="6">
        <f t="shared" si="254"/>
        <v>-9.0413581111450522E-2</v>
      </c>
      <c r="F2606" s="6">
        <f t="shared" si="255"/>
        <v>-9.3170522505112499E-2</v>
      </c>
      <c r="G2606" s="7">
        <f t="shared" si="251"/>
        <v>-8.3875722715192308E-2</v>
      </c>
      <c r="H2606" s="7">
        <f t="shared" si="252"/>
        <v>-9.0918459247126784E-2</v>
      </c>
      <c r="I2606" s="7">
        <f t="shared" si="253"/>
        <v>-9.3675400640788761E-2</v>
      </c>
      <c r="K2606" s="7">
        <f>MIN((A2606 - MAX($A$3:A2606))/MAX($A$3:A2606),0)</f>
        <v>-0.18724897970224372</v>
      </c>
      <c r="L2606" s="7">
        <f>MIN((B2606 - MAX($B$3:B2606))/MAX($B$3:B2606),0)</f>
        <v>-0.19252521552705162</v>
      </c>
      <c r="M2606" s="7">
        <f>MIN((C2606 - MAX($C$3:C2606))/MAX($C$3:C2606),0)</f>
        <v>-0.2007275256120202</v>
      </c>
    </row>
    <row r="2607" spans="1:13" x14ac:dyDescent="0.35">
      <c r="A2607" s="3">
        <v>331.16444248428598</v>
      </c>
      <c r="B2607" s="3">
        <v>151.42485450881699</v>
      </c>
      <c r="C2607">
        <v>375.54917232147932</v>
      </c>
      <c r="D2607" s="6">
        <f t="shared" si="256"/>
        <v>6.7908289622254231E-2</v>
      </c>
      <c r="E2607" s="6">
        <f t="shared" si="254"/>
        <v>6.8403999909649182E-2</v>
      </c>
      <c r="F2607" s="6">
        <f t="shared" si="255"/>
        <v>7.2055395414881998E-2</v>
      </c>
      <c r="G2607" s="7">
        <f t="shared" si="251"/>
        <v>6.7403411486577969E-2</v>
      </c>
      <c r="H2607" s="7">
        <f t="shared" si="252"/>
        <v>6.789912177397292E-2</v>
      </c>
      <c r="I2607" s="7">
        <f t="shared" si="253"/>
        <v>7.1550517279205736E-2</v>
      </c>
      <c r="K2607" s="7">
        <f>MIN((A2607 - MAX($A$3:A2607))/MAX($A$3:A2607),0)</f>
        <v>-0.13205644802508107</v>
      </c>
      <c r="L2607" s="7">
        <f>MIN((B2607 - MAX($B$3:B2607))/MAX($B$3:B2607),0)</f>
        <v>-0.13729071044292007</v>
      </c>
      <c r="M2607" s="7">
        <f>MIN((C2607 - MAX($C$3:C2607))/MAX($C$3:C2607),0)</f>
        <v>-0.14313563142576319</v>
      </c>
    </row>
    <row r="2608" spans="1:13" x14ac:dyDescent="0.35">
      <c r="A2608" s="3">
        <v>331.16444248428598</v>
      </c>
      <c r="B2608" s="3">
        <v>142.570700424455</v>
      </c>
      <c r="C2608">
        <v>353.09630839358528</v>
      </c>
      <c r="D2608" s="6">
        <f t="shared" si="256"/>
        <v>0</v>
      </c>
      <c r="E2608" s="6">
        <f t="shared" si="254"/>
        <v>-5.8472264101442108E-2</v>
      </c>
      <c r="F2608" s="6">
        <f t="shared" si="255"/>
        <v>-5.9786748534420522E-2</v>
      </c>
      <c r="G2608" s="7">
        <f t="shared" si="251"/>
        <v>-5.0487813567626151E-4</v>
      </c>
      <c r="H2608" s="7">
        <f t="shared" si="252"/>
        <v>-5.897714223711837E-2</v>
      </c>
      <c r="I2608" s="7">
        <f t="shared" si="253"/>
        <v>-6.0291626670096785E-2</v>
      </c>
      <c r="K2608" s="7">
        <f>MIN((A2608 - MAX($A$3:A2608))/MAX($A$3:A2608),0)</f>
        <v>-0.13205644802508107</v>
      </c>
      <c r="L2608" s="7">
        <f>MIN((B2608 - MAX($B$3:B2608))/MAX($B$3:B2608),0)</f>
        <v>-0.18773527586466915</v>
      </c>
      <c r="M2608" s="7">
        <f>MIN((C2608 - MAX($C$3:C2608))/MAX($C$3:C2608),0)</f>
        <v>-0.1943647659578161</v>
      </c>
    </row>
    <row r="2609" spans="1:13" x14ac:dyDescent="0.35">
      <c r="A2609" s="3">
        <v>324.97458100412001</v>
      </c>
      <c r="B2609" s="3">
        <v>139.892024145938</v>
      </c>
      <c r="C2609">
        <v>346.18054399900768</v>
      </c>
      <c r="D2609" s="6">
        <f t="shared" si="256"/>
        <v>-1.8691201971237255E-2</v>
      </c>
      <c r="E2609" s="6">
        <f t="shared" si="254"/>
        <v>-1.8788406527723928E-2</v>
      </c>
      <c r="F2609" s="6">
        <f t="shared" si="255"/>
        <v>-1.958605692039354E-2</v>
      </c>
      <c r="G2609" s="7">
        <f t="shared" si="251"/>
        <v>-1.9196080106913517E-2</v>
      </c>
      <c r="H2609" s="7">
        <f t="shared" si="252"/>
        <v>-1.929328466340019E-2</v>
      </c>
      <c r="I2609" s="7">
        <f t="shared" si="253"/>
        <v>-2.0090935056069802E-2</v>
      </c>
      <c r="K2609" s="7">
        <f>MIN((A2609 - MAX($A$3:A2609))/MAX($A$3:A2609),0)</f>
        <v>-0.14827935625467734</v>
      </c>
      <c r="L2609" s="7">
        <f>MIN((B2609 - MAX($B$3:B2609))/MAX($B$3:B2609),0)</f>
        <v>-0.20299643570985326</v>
      </c>
      <c r="M2609" s="7">
        <f>MIN((C2609 - MAX($C$3:C2609))/MAX($C$3:C2609),0)</f>
        <v>-0.21014398350884089</v>
      </c>
    </row>
    <row r="2610" spans="1:13" x14ac:dyDescent="0.35">
      <c r="A2610" s="3">
        <v>324.97458100412001</v>
      </c>
      <c r="B2610" s="3">
        <v>146.769376118211</v>
      </c>
      <c r="C2610">
        <v>364.60337066457186</v>
      </c>
      <c r="D2610" s="6">
        <f t="shared" si="256"/>
        <v>0</v>
      </c>
      <c r="E2610" s="6">
        <f t="shared" si="254"/>
        <v>4.9161859042788754E-2</v>
      </c>
      <c r="F2610" s="6">
        <f t="shared" si="255"/>
        <v>5.321739475230873E-2</v>
      </c>
      <c r="G2610" s="7">
        <f t="shared" si="251"/>
        <v>-5.0487813567626151E-4</v>
      </c>
      <c r="H2610" s="7">
        <f t="shared" si="252"/>
        <v>4.8656980907112492E-2</v>
      </c>
      <c r="I2610" s="7">
        <f t="shared" si="253"/>
        <v>5.2712516616632468E-2</v>
      </c>
      <c r="K2610" s="7">
        <f>MIN((A2610 - MAX($A$3:A2610))/MAX($A$3:A2610),0)</f>
        <v>-0.14827935625467734</v>
      </c>
      <c r="L2610" s="7">
        <f>MIN((B2610 - MAX($B$3:B2610))/MAX($B$3:B2610),0)</f>
        <v>-0.16381425882562084</v>
      </c>
      <c r="M2610" s="7">
        <f>MIN((C2610 - MAX($C$3:C2610))/MAX($C$3:C2610),0)</f>
        <v>-0.16810990408174478</v>
      </c>
    </row>
    <row r="2611" spans="1:13" x14ac:dyDescent="0.35">
      <c r="A2611" s="3">
        <v>324.97458100412001</v>
      </c>
      <c r="B2611" s="3">
        <v>146.90314290060701</v>
      </c>
      <c r="C2611">
        <v>364.55123441158077</v>
      </c>
      <c r="D2611" s="6">
        <f t="shared" si="256"/>
        <v>0</v>
      </c>
      <c r="E2611" s="6">
        <f t="shared" si="254"/>
        <v>9.1140799214320075E-4</v>
      </c>
      <c r="F2611" s="6">
        <f t="shared" si="255"/>
        <v>-1.4299443501046132E-4</v>
      </c>
      <c r="G2611" s="7">
        <f t="shared" si="251"/>
        <v>-5.0487813567626151E-4</v>
      </c>
      <c r="H2611" s="7">
        <f t="shared" si="252"/>
        <v>4.0652985646693924E-4</v>
      </c>
      <c r="I2611" s="7">
        <f t="shared" si="253"/>
        <v>-6.4787257068672278E-4</v>
      </c>
      <c r="K2611" s="7">
        <f>MIN((A2611 - MAX($A$3:A2611))/MAX($A$3:A2611),0)</f>
        <v>-0.14827935625467734</v>
      </c>
      <c r="L2611" s="7">
        <f>MIN((B2611 - MAX($B$3:B2611))/MAX($B$3:B2611),0)</f>
        <v>-0.16305215245819832</v>
      </c>
      <c r="M2611" s="7">
        <f>MIN((C2611 - MAX($C$3:C2611))/MAX($C$3:C2611),0)</f>
        <v>-0.16822885973600141</v>
      </c>
    </row>
    <row r="2612" spans="1:13" x14ac:dyDescent="0.35">
      <c r="A2612" s="3">
        <v>339.933681564643</v>
      </c>
      <c r="B2612" s="3">
        <v>153.69442853300399</v>
      </c>
      <c r="C2612">
        <v>381.88300351950716</v>
      </c>
      <c r="D2612" s="6">
        <f t="shared" si="256"/>
        <v>4.6031601961918779E-2</v>
      </c>
      <c r="E2612" s="6">
        <f t="shared" si="254"/>
        <v>4.6229682349218926E-2</v>
      </c>
      <c r="F2612" s="6">
        <f t="shared" si="255"/>
        <v>4.7542752491022175E-2</v>
      </c>
      <c r="G2612" s="7">
        <f t="shared" si="251"/>
        <v>4.5526723826242517E-2</v>
      </c>
      <c r="H2612" s="7">
        <f t="shared" si="252"/>
        <v>4.5724804213542664E-2</v>
      </c>
      <c r="I2612" s="7">
        <f t="shared" si="253"/>
        <v>4.7037874355345913E-2</v>
      </c>
      <c r="K2612" s="7">
        <f>MIN((A2612 - MAX($A$3:A2612))/MAX($A$3:A2612),0)</f>
        <v>-0.10907329059904342</v>
      </c>
      <c r="L2612" s="7">
        <f>MIN((B2612 - MAX($B$3:B2612))/MAX($B$3:B2612),0)</f>
        <v>-0.12436031932347832</v>
      </c>
      <c r="M2612" s="7">
        <f>MIN((C2612 - MAX($C$3:C2612))/MAX($C$3:C2612),0)</f>
        <v>-0.12868417028525483</v>
      </c>
    </row>
    <row r="2613" spans="1:13" x14ac:dyDescent="0.35">
      <c r="A2613" s="3">
        <v>331.83680860359601</v>
      </c>
      <c r="B2613" s="3">
        <v>149.64686423134401</v>
      </c>
      <c r="C2613">
        <v>371.65309339355946</v>
      </c>
      <c r="D2613" s="6">
        <f t="shared" si="256"/>
        <v>-2.3818978230632476E-2</v>
      </c>
      <c r="E2613" s="6">
        <f t="shared" si="254"/>
        <v>-2.6335140058709482E-2</v>
      </c>
      <c r="F2613" s="6">
        <f t="shared" si="255"/>
        <v>-2.6788073917055431E-2</v>
      </c>
      <c r="G2613" s="7">
        <f t="shared" si="251"/>
        <v>-2.4323856366308738E-2</v>
      </c>
      <c r="H2613" s="7">
        <f t="shared" si="252"/>
        <v>-2.6840018194385744E-2</v>
      </c>
      <c r="I2613" s="7">
        <f t="shared" si="253"/>
        <v>-2.7292952052731693E-2</v>
      </c>
      <c r="K2613" s="7">
        <f>MIN((A2613 - MAX($A$3:A2613))/MAX($A$3:A2613),0)</f>
        <v>-0.13029425449535381</v>
      </c>
      <c r="L2613" s="7">
        <f>MIN((B2613 - MAX($B$3:B2613))/MAX($B$3:B2613),0)</f>
        <v>-0.14742041295505817</v>
      </c>
      <c r="M2613" s="7">
        <f>MIN((C2613 - MAX($C$3:C2613))/MAX($C$3:C2613),0)</f>
        <v>-0.15202504313675391</v>
      </c>
    </row>
    <row r="2614" spans="1:13" x14ac:dyDescent="0.35">
      <c r="A2614" s="3">
        <v>316.70635673896402</v>
      </c>
      <c r="B2614" s="3">
        <v>142.76204650182601</v>
      </c>
      <c r="C2614">
        <v>353.6766291287023</v>
      </c>
      <c r="D2614" s="6">
        <f t="shared" si="256"/>
        <v>-4.5596062499222184E-2</v>
      </c>
      <c r="E2614" s="6">
        <f t="shared" si="254"/>
        <v>-4.6007096539453972E-2</v>
      </c>
      <c r="F2614" s="6">
        <f t="shared" si="255"/>
        <v>-4.8368934859963901E-2</v>
      </c>
      <c r="G2614" s="7">
        <f t="shared" si="251"/>
        <v>-4.6100940634898446E-2</v>
      </c>
      <c r="H2614" s="7">
        <f t="shared" si="252"/>
        <v>-4.6511974675130234E-2</v>
      </c>
      <c r="I2614" s="7">
        <f t="shared" si="253"/>
        <v>-4.8873812995640163E-2</v>
      </c>
      <c r="K2614" s="7">
        <f>MIN((A2614 - MAX($A$3:A2614))/MAX($A$3:A2614),0)</f>
        <v>-0.16994941202331629</v>
      </c>
      <c r="L2614" s="7">
        <f>MIN((B2614 - MAX($B$3:B2614))/MAX($B$3:B2614),0)</f>
        <v>-0.18664512432380262</v>
      </c>
      <c r="M2614" s="7">
        <f>MIN((C2614 - MAX($C$3:C2614))/MAX($C$3:C2614),0)</f>
        <v>-0.19304068858815296</v>
      </c>
    </row>
    <row r="2615" spans="1:13" x14ac:dyDescent="0.35">
      <c r="A2615" s="3">
        <v>316.70635673896402</v>
      </c>
      <c r="B2615" s="3">
        <v>149.332724412549</v>
      </c>
      <c r="C2615">
        <v>370.56249063273606</v>
      </c>
      <c r="D2615" s="6">
        <f t="shared" si="256"/>
        <v>0</v>
      </c>
      <c r="E2615" s="6">
        <f t="shared" si="254"/>
        <v>4.6025383298487176E-2</v>
      </c>
      <c r="F2615" s="6">
        <f t="shared" si="255"/>
        <v>4.7743786592947368E-2</v>
      </c>
      <c r="G2615" s="7">
        <f t="shared" si="251"/>
        <v>-5.0487813567626151E-4</v>
      </c>
      <c r="H2615" s="7">
        <f t="shared" si="252"/>
        <v>4.5520505162810913E-2</v>
      </c>
      <c r="I2615" s="7">
        <f t="shared" si="253"/>
        <v>4.7238908457271106E-2</v>
      </c>
      <c r="K2615" s="7">
        <f>MIN((A2615 - MAX($A$3:A2615))/MAX($A$3:A2615),0)</f>
        <v>-0.16994941202331629</v>
      </c>
      <c r="L2615" s="7">
        <f>MIN((B2615 - MAX($B$3:B2615))/MAX($B$3:B2615),0)</f>
        <v>-0.14921015441311225</v>
      </c>
      <c r="M2615" s="7">
        <f>MIN((C2615 - MAX($C$3:C2615))/MAX($C$3:C2615),0)</f>
        <v>-0.15451339543491399</v>
      </c>
    </row>
    <row r="2616" spans="1:13" x14ac:dyDescent="0.35">
      <c r="A2616" s="3">
        <v>306.65382617781398</v>
      </c>
      <c r="B2616" s="3">
        <v>144.20553865724801</v>
      </c>
      <c r="C2616">
        <v>357.25534257053226</v>
      </c>
      <c r="D2616" s="6">
        <f t="shared" si="256"/>
        <v>-3.174085504521635E-2</v>
      </c>
      <c r="E2616" s="6">
        <f t="shared" si="254"/>
        <v>-3.4333973182840614E-2</v>
      </c>
      <c r="F2616" s="6">
        <f t="shared" si="255"/>
        <v>-3.5910672015081226E-2</v>
      </c>
      <c r="G2616" s="7">
        <f t="shared" si="251"/>
        <v>-3.2245733180892612E-2</v>
      </c>
      <c r="H2616" s="7">
        <f t="shared" si="252"/>
        <v>-3.4838851318516877E-2</v>
      </c>
      <c r="I2616" s="7">
        <f t="shared" si="253"/>
        <v>-3.6415550150757488E-2</v>
      </c>
      <c r="K2616" s="7">
        <f>MIN((A2616 - MAX($A$3:A2616))/MAX($A$3:A2616),0)</f>
        <v>-0.1962959274164808</v>
      </c>
      <c r="L2616" s="7">
        <f>MIN((B2616 - MAX($B$3:B2616))/MAX($B$3:B2616),0)</f>
        <v>-0.17842115015572554</v>
      </c>
      <c r="M2616" s="7">
        <f>MIN((C2616 - MAX($C$3:C2616))/MAX($C$3:C2616),0)</f>
        <v>-0.18487538758459546</v>
      </c>
    </row>
    <row r="2617" spans="1:13" x14ac:dyDescent="0.35">
      <c r="A2617" s="3">
        <v>306.23297175912103</v>
      </c>
      <c r="B2617" s="3">
        <v>141.60661514250299</v>
      </c>
      <c r="C2617">
        <v>350.55870755014394</v>
      </c>
      <c r="D2617" s="6">
        <f t="shared" si="256"/>
        <v>-1.3724088296518462E-3</v>
      </c>
      <c r="E2617" s="6">
        <f t="shared" si="254"/>
        <v>-1.8022355721871563E-2</v>
      </c>
      <c r="F2617" s="6">
        <f t="shared" si="255"/>
        <v>-1.874467424952847E-2</v>
      </c>
      <c r="G2617" s="7">
        <f t="shared" si="251"/>
        <v>-1.8772869653281077E-3</v>
      </c>
      <c r="H2617" s="7">
        <f t="shared" si="252"/>
        <v>-1.8527233857547825E-2</v>
      </c>
      <c r="I2617" s="7">
        <f t="shared" si="253"/>
        <v>-1.9249552385204732E-2</v>
      </c>
      <c r="K2617" s="7">
        <f>MIN((A2617 - MAX($A$3:A2617))/MAX($A$3:A2617),0)</f>
        <v>-0.19739893798212158</v>
      </c>
      <c r="L2617" s="7">
        <f>MIN((B2617 - MAX($B$3:B2617))/MAX($B$3:B2617),0)</f>
        <v>-0.19322793644118516</v>
      </c>
      <c r="M2617" s="7">
        <f>MIN((C2617 - MAX($C$3:C2617))/MAX($C$3:C2617),0)</f>
        <v>-0.20015463291709537</v>
      </c>
    </row>
    <row r="2618" spans="1:13" x14ac:dyDescent="0.35">
      <c r="A2618" s="3">
        <v>313.257031848797</v>
      </c>
      <c r="B2618" s="3">
        <v>144.942999441675</v>
      </c>
      <c r="C2618">
        <v>359.68259316874509</v>
      </c>
      <c r="D2618" s="6">
        <f t="shared" si="256"/>
        <v>2.2936981766943785E-2</v>
      </c>
      <c r="E2618" s="6">
        <f t="shared" si="254"/>
        <v>2.3560935312340506E-2</v>
      </c>
      <c r="F2618" s="6">
        <f t="shared" si="255"/>
        <v>2.6026698016896554E-2</v>
      </c>
      <c r="G2618" s="7">
        <f t="shared" si="251"/>
        <v>2.2432103631267523E-2</v>
      </c>
      <c r="H2618" s="7">
        <f t="shared" si="252"/>
        <v>2.3056057176664244E-2</v>
      </c>
      <c r="I2618" s="7">
        <f t="shared" si="253"/>
        <v>2.5521819881220292E-2</v>
      </c>
      <c r="K2618" s="7">
        <f>MIN((A2618 - MAX($A$3:A2618))/MAX($A$3:A2618),0)</f>
        <v>-0.17898969205648779</v>
      </c>
      <c r="L2618" s="7">
        <f>MIN((B2618 - MAX($B$3:B2618))/MAX($B$3:B2618),0)</f>
        <v>-0.17421963203987248</v>
      </c>
      <c r="M2618" s="7">
        <f>MIN((C2618 - MAX($C$3:C2618))/MAX($C$3:C2618),0)</f>
        <v>-0.17933729908781484</v>
      </c>
    </row>
    <row r="2619" spans="1:13" x14ac:dyDescent="0.35">
      <c r="A2619" s="3">
        <v>314.02655956504202</v>
      </c>
      <c r="B2619" s="3">
        <v>148.536051484003</v>
      </c>
      <c r="C2619">
        <v>368.73954096530622</v>
      </c>
      <c r="D2619" s="6">
        <f t="shared" si="256"/>
        <v>2.456537724639038E-3</v>
      </c>
      <c r="E2619" s="6">
        <f t="shared" si="254"/>
        <v>2.4789414157072413E-2</v>
      </c>
      <c r="F2619" s="6">
        <f t="shared" si="255"/>
        <v>2.518038951168278E-2</v>
      </c>
      <c r="G2619" s="7">
        <f t="shared" si="251"/>
        <v>1.9516595889627765E-3</v>
      </c>
      <c r="H2619" s="7">
        <f t="shared" si="252"/>
        <v>2.4284536021396151E-2</v>
      </c>
      <c r="I2619" s="7">
        <f t="shared" si="253"/>
        <v>2.4675511376006518E-2</v>
      </c>
      <c r="K2619" s="7">
        <f>MIN((A2619 - MAX($A$3:A2619))/MAX($A$3:A2619),0)</f>
        <v>-0.17697284926270704</v>
      </c>
      <c r="L2619" s="7">
        <f>MIN((B2619 - MAX($B$3:B2619))/MAX($B$3:B2619),0)</f>
        <v>-0.15374902049572922</v>
      </c>
      <c r="M2619" s="7">
        <f>MIN((C2619 - MAX($C$3:C2619))/MAX($C$3:C2619),0)</f>
        <v>-0.1586726926211364</v>
      </c>
    </row>
    <row r="2620" spans="1:13" x14ac:dyDescent="0.35">
      <c r="A2620" s="3">
        <v>310.51070720668099</v>
      </c>
      <c r="B2620" s="3">
        <v>146.830383879447</v>
      </c>
      <c r="C2620">
        <v>364.01866734197102</v>
      </c>
      <c r="D2620" s="6">
        <f t="shared" si="256"/>
        <v>-1.1196035020830197E-2</v>
      </c>
      <c r="E2620" s="6">
        <f t="shared" si="254"/>
        <v>-1.1483189350429817E-2</v>
      </c>
      <c r="F2620" s="6">
        <f t="shared" si="255"/>
        <v>-1.2802732278118688E-2</v>
      </c>
      <c r="G2620" s="7">
        <f t="shared" si="251"/>
        <v>-1.1700913156506459E-2</v>
      </c>
      <c r="H2620" s="7">
        <f t="shared" si="252"/>
        <v>-1.1988067486106079E-2</v>
      </c>
      <c r="I2620" s="7">
        <f t="shared" si="253"/>
        <v>-1.3307610413794951E-2</v>
      </c>
      <c r="K2620" s="7">
        <f>MIN((A2620 - MAX($A$3:A2620))/MAX($A$3:A2620),0)</f>
        <v>-0.18618749006545587</v>
      </c>
      <c r="L2620" s="7">
        <f>MIN((B2620 - MAX($B$3:B2620))/MAX($B$3:B2620),0)</f>
        <v>-0.16346668073136347</v>
      </c>
      <c r="M2620" s="7">
        <f>MIN((C2620 - MAX($C$3:C2620))/MAX($C$3:C2620),0)</f>
        <v>-0.16944398089577845</v>
      </c>
    </row>
    <row r="2621" spans="1:13" x14ac:dyDescent="0.35">
      <c r="A2621" s="3">
        <v>311.46591102281798</v>
      </c>
      <c r="B2621" s="3">
        <v>152.28709755633099</v>
      </c>
      <c r="C2621">
        <v>378.00131270898686</v>
      </c>
      <c r="D2621" s="6">
        <f t="shared" si="256"/>
        <v>3.0762347125800954E-3</v>
      </c>
      <c r="E2621" s="6">
        <f t="shared" si="254"/>
        <v>3.7163382214979092E-2</v>
      </c>
      <c r="F2621" s="6">
        <f t="shared" si="255"/>
        <v>3.8411890986568775E-2</v>
      </c>
      <c r="G2621" s="7">
        <f t="shared" si="251"/>
        <v>2.5713565769038341E-3</v>
      </c>
      <c r="H2621" s="7">
        <f t="shared" si="252"/>
        <v>3.665850407930283E-2</v>
      </c>
      <c r="I2621" s="7">
        <f t="shared" si="253"/>
        <v>3.7907012850892513E-2</v>
      </c>
      <c r="K2621" s="7">
        <f>MIN((A2621 - MAX($A$3:A2621))/MAX($A$3:A2621),0)</f>
        <v>-0.18368401177286328</v>
      </c>
      <c r="L2621" s="7">
        <f>MIN((B2621 - MAX($B$3:B2621))/MAX($B$3:B2621),0)</f>
        <v>-0.13237827325181797</v>
      </c>
      <c r="M2621" s="7">
        <f>MIN((C2621 - MAX($C$3:C2621))/MAX($C$3:C2621),0)</f>
        <v>-0.13754075363170856</v>
      </c>
    </row>
    <row r="2622" spans="1:13" x14ac:dyDescent="0.35">
      <c r="A2622" s="3">
        <v>324.10022307323999</v>
      </c>
      <c r="B2622" s="3">
        <v>158.55749299999999</v>
      </c>
      <c r="C2622">
        <v>394.45817678158897</v>
      </c>
      <c r="D2622" s="6">
        <f t="shared" si="256"/>
        <v>4.0564028368088159E-2</v>
      </c>
      <c r="E2622" s="6">
        <f t="shared" si="254"/>
        <v>4.1174830594887288E-2</v>
      </c>
      <c r="F2622" s="6">
        <f t="shared" si="255"/>
        <v>4.3536526248182154E-2</v>
      </c>
      <c r="G2622" s="7">
        <f t="shared" si="251"/>
        <v>4.0059150232411897E-2</v>
      </c>
      <c r="H2622" s="7">
        <f t="shared" si="252"/>
        <v>4.0669952459211026E-2</v>
      </c>
      <c r="I2622" s="7">
        <f t="shared" si="253"/>
        <v>4.3031648112505892E-2</v>
      </c>
      <c r="K2622" s="7">
        <f>MIN((A2622 - MAX($A$3:A2622))/MAX($A$3:A2622),0)</f>
        <v>-0.15057094686909378</v>
      </c>
      <c r="L2622" s="7">
        <f>MIN((B2622 - MAX($B$3:B2622))/MAX($B$3:B2622),0)</f>
        <v>-9.6654095632518006E-2</v>
      </c>
      <c r="M2622" s="7">
        <f>MIN((C2622 - MAX($C$3:C2622))/MAX($C$3:C2622),0)</f>
        <v>-9.9992274014208044E-2</v>
      </c>
    </row>
    <row r="2623" spans="1:13" x14ac:dyDescent="0.35">
      <c r="A2623" s="3">
        <v>324.97516402782003</v>
      </c>
      <c r="B2623" s="3">
        <v>159.03562712871599</v>
      </c>
      <c r="C2623">
        <v>396.12814933873574</v>
      </c>
      <c r="D2623" s="6">
        <f t="shared" si="256"/>
        <v>2.6995999764625948E-3</v>
      </c>
      <c r="E2623" s="6">
        <f t="shared" si="254"/>
        <v>3.0155252815203962E-3</v>
      </c>
      <c r="F2623" s="6">
        <f t="shared" si="255"/>
        <v>4.2335858538215211E-3</v>
      </c>
      <c r="G2623" s="7">
        <f t="shared" si="251"/>
        <v>2.1947218407863331E-3</v>
      </c>
      <c r="H2623" s="7">
        <f t="shared" si="252"/>
        <v>2.5106471458441349E-3</v>
      </c>
      <c r="I2623" s="7">
        <f t="shared" si="253"/>
        <v>3.7287077181452598E-3</v>
      </c>
      <c r="K2623" s="7">
        <f>MIN((A2623 - MAX($A$3:A2623))/MAX($A$3:A2623),0)</f>
        <v>-0.14827782821725496</v>
      </c>
      <c r="L2623" s="7">
        <f>MIN((B2623 - MAX($B$3:B2623))/MAX($B$3:B2623),0)</f>
        <v>-9.3930033219939951E-2</v>
      </c>
      <c r="M2623" s="7">
        <f>MIN((C2623 - MAX($C$3:C2623))/MAX($C$3:C2623),0)</f>
        <v>-9.618201403714452E-2</v>
      </c>
    </row>
    <row r="2624" spans="1:13" x14ac:dyDescent="0.35">
      <c r="A2624" s="3">
        <v>329.05547151489401</v>
      </c>
      <c r="B2624" s="3">
        <v>160.99154173672201</v>
      </c>
      <c r="C2624">
        <v>400.60781526980304</v>
      </c>
      <c r="D2624" s="6">
        <f t="shared" si="256"/>
        <v>1.2555751758077978E-2</v>
      </c>
      <c r="E2624" s="6">
        <f t="shared" si="254"/>
        <v>1.2298593990030927E-2</v>
      </c>
      <c r="F2624" s="6">
        <f t="shared" si="255"/>
        <v>1.1308628125886266E-2</v>
      </c>
      <c r="G2624" s="7">
        <f t="shared" si="251"/>
        <v>1.2050873622401715E-2</v>
      </c>
      <c r="H2624" s="7">
        <f t="shared" si="252"/>
        <v>1.1793715854354665E-2</v>
      </c>
      <c r="I2624" s="7">
        <f t="shared" si="253"/>
        <v>1.0803749990210004E-2</v>
      </c>
      <c r="K2624" s="7">
        <f>MIN((A2624 - MAX($A$3:A2624))/MAX($A$3:A2624),0)</f>
        <v>-0.13758381606149975</v>
      </c>
      <c r="L2624" s="7">
        <f>MIN((B2624 - MAX($B$3:B2624))/MAX($B$3:B2624),0)</f>
        <v>-8.2786646571951186E-2</v>
      </c>
      <c r="M2624" s="7">
        <f>MIN((C2624 - MAX($C$3:C2624))/MAX($C$3:C2624),0)</f>
        <v>-8.5961072540403097E-2</v>
      </c>
    </row>
    <row r="2625" spans="1:13" x14ac:dyDescent="0.35">
      <c r="A2625" s="3">
        <v>332.23515111773298</v>
      </c>
      <c r="B2625" s="3">
        <v>162.57199280776899</v>
      </c>
      <c r="C2625">
        <v>404.77826071227383</v>
      </c>
      <c r="D2625" s="6">
        <f t="shared" si="256"/>
        <v>9.6630503914749578E-3</v>
      </c>
      <c r="E2625" s="6">
        <f t="shared" si="254"/>
        <v>9.8169820227672275E-3</v>
      </c>
      <c r="F2625" s="6">
        <f t="shared" si="255"/>
        <v>1.0410294765872364E-2</v>
      </c>
      <c r="G2625" s="7">
        <f t="shared" si="251"/>
        <v>9.1581722557986956E-3</v>
      </c>
      <c r="H2625" s="7">
        <f t="shared" si="252"/>
        <v>9.3121038870909653E-3</v>
      </c>
      <c r="I2625" s="7">
        <f t="shared" si="253"/>
        <v>9.9054166301961021E-3</v>
      </c>
      <c r="K2625" s="7">
        <f>MIN((A2625 - MAX($A$3:A2625))/MAX($A$3:A2625),0)</f>
        <v>-0.12925024501767848</v>
      </c>
      <c r="L2625" s="7">
        <f>MIN((B2625 - MAX($B$3:B2625))/MAX($B$3:B2625),0)</f>
        <v>-7.3782379570305992E-2</v>
      </c>
      <c r="M2625" s="7">
        <f>MIN((C2625 - MAX($C$3:C2625))/MAX($C$3:C2625),0)</f>
        <v>-7.6445657878066869E-2</v>
      </c>
    </row>
    <row r="2626" spans="1:13" x14ac:dyDescent="0.35">
      <c r="A2626" s="3">
        <v>343.186382268758</v>
      </c>
      <c r="B2626" s="3">
        <v>168.005688746749</v>
      </c>
      <c r="C2626">
        <v>419.02605262205867</v>
      </c>
      <c r="D2626" s="6">
        <f t="shared" si="256"/>
        <v>3.296228925260309E-2</v>
      </c>
      <c r="E2626" s="6">
        <f t="shared" si="254"/>
        <v>3.3423321232243286E-2</v>
      </c>
      <c r="F2626" s="6">
        <f t="shared" si="255"/>
        <v>3.5199004721037902E-2</v>
      </c>
      <c r="G2626" s="7">
        <f t="shared" si="251"/>
        <v>3.2457411116926828E-2</v>
      </c>
      <c r="H2626" s="7">
        <f t="shared" si="252"/>
        <v>3.2918443096567024E-2</v>
      </c>
      <c r="I2626" s="7">
        <f t="shared" si="253"/>
        <v>3.469412658536164E-2</v>
      </c>
      <c r="K2626" s="7">
        <f>MIN((A2626 - MAX($A$3:A2626))/MAX($A$3:A2626),0)</f>
        <v>-0.10054833972731794</v>
      </c>
      <c r="L2626" s="7">
        <f>MIN((B2626 - MAX($B$3:B2626))/MAX($B$3:B2626),0)</f>
        <v>-4.2825110511720339E-2</v>
      </c>
      <c r="M2626" s="7">
        <f>MIN((C2626 - MAX($C$3:C2626))/MAX($C$3:C2626),0)</f>
        <v>-4.3937464229581891E-2</v>
      </c>
    </row>
    <row r="2627" spans="1:13" x14ac:dyDescent="0.35">
      <c r="A2627" s="3">
        <v>341.19672894482301</v>
      </c>
      <c r="B2627" s="3">
        <v>167.032723869699</v>
      </c>
      <c r="C2627">
        <v>416.60955176673053</v>
      </c>
      <c r="D2627" s="6">
        <f t="shared" si="256"/>
        <v>-5.7975882107607632E-3</v>
      </c>
      <c r="E2627" s="6">
        <f t="shared" si="254"/>
        <v>-5.7912615001784028E-3</v>
      </c>
      <c r="F2627" s="6">
        <f t="shared" si="255"/>
        <v>-5.7669465662262909E-3</v>
      </c>
      <c r="G2627" s="7">
        <f t="shared" si="251"/>
        <v>-6.3024663464370245E-3</v>
      </c>
      <c r="H2627" s="7">
        <f t="shared" si="252"/>
        <v>-6.2961396358546641E-3</v>
      </c>
      <c r="I2627" s="7">
        <f t="shared" si="253"/>
        <v>-6.2718247019025522E-3</v>
      </c>
      <c r="K2627" s="7">
        <f>MIN((A2627 - MAX($A$3:A2627))/MAX($A$3:A2627),0)</f>
        <v>-0.10576299006906403</v>
      </c>
      <c r="L2627" s="7">
        <f>MIN((B2627 - MAX($B$3:B2627))/MAX($B$3:B2627),0)</f>
        <v>-4.8368360598151333E-2</v>
      </c>
      <c r="M2627" s="7">
        <f>MIN((C2627 - MAX($C$3:C2627))/MAX($C$3:C2627),0)</f>
        <v>-4.9451025787340702E-2</v>
      </c>
    </row>
    <row r="2628" spans="1:13" x14ac:dyDescent="0.35">
      <c r="A2628" s="3">
        <v>337.79419623505299</v>
      </c>
      <c r="B2628" s="3">
        <v>165.349275837601</v>
      </c>
      <c r="C2628">
        <v>412.24069087770613</v>
      </c>
      <c r="D2628" s="6">
        <f t="shared" si="256"/>
        <v>-9.9723485635181998E-3</v>
      </c>
      <c r="E2628" s="6">
        <f t="shared" si="254"/>
        <v>-1.0078552232742398E-2</v>
      </c>
      <c r="F2628" s="6">
        <f t="shared" si="255"/>
        <v>-1.0486703606523722E-2</v>
      </c>
      <c r="G2628" s="7">
        <f t="shared" si="251"/>
        <v>-1.0477226699194462E-2</v>
      </c>
      <c r="H2628" s="7">
        <f t="shared" si="252"/>
        <v>-1.058343036841866E-2</v>
      </c>
      <c r="I2628" s="7">
        <f t="shared" si="253"/>
        <v>-1.0991581742199984E-2</v>
      </c>
      <c r="K2628" s="7">
        <f>MIN((A2628 - MAX($A$3:A2628))/MAX($A$3:A2628),0)</f>
        <v>-0.11468063323049361</v>
      </c>
      <c r="L2628" s="7">
        <f>MIN((B2628 - MAX($B$3:B2628))/MAX($B$3:B2628),0)</f>
        <v>-5.7959429782193143E-2</v>
      </c>
      <c r="M2628" s="7">
        <f>MIN((C2628 - MAX($C$3:C2628))/MAX($C$3:C2628),0)</f>
        <v>-5.9419151143394015E-2</v>
      </c>
    </row>
    <row r="2629" spans="1:13" x14ac:dyDescent="0.35">
      <c r="A2629" s="3">
        <v>340.326593373398</v>
      </c>
      <c r="B2629" s="3">
        <v>166.54377523503999</v>
      </c>
      <c r="C2629">
        <v>414.78639537347601</v>
      </c>
      <c r="D2629" s="6">
        <f t="shared" si="256"/>
        <v>7.496863967973103E-3</v>
      </c>
      <c r="E2629" s="6">
        <f t="shared" si="254"/>
        <v>7.2240981485287856E-3</v>
      </c>
      <c r="F2629" s="6">
        <f t="shared" si="255"/>
        <v>6.175286797501226E-3</v>
      </c>
      <c r="G2629" s="7">
        <f t="shared" ref="G2629:G2692" si="257">D2629-$J$3</f>
        <v>6.9919858322968417E-3</v>
      </c>
      <c r="H2629" s="7">
        <f t="shared" ref="H2629:H2692" si="258">E2629-$J$3</f>
        <v>6.7192200128525243E-3</v>
      </c>
      <c r="I2629" s="7">
        <f t="shared" ref="I2629:I2692" si="259">F2629-$J$3</f>
        <v>5.6704086618249647E-3</v>
      </c>
      <c r="K2629" s="7">
        <f>MIN((A2629 - MAX($A$3:A2629))/MAX($A$3:A2629),0)</f>
        <v>-0.10804351436961054</v>
      </c>
      <c r="L2629" s="7">
        <f>MIN((B2629 - MAX($B$3:B2629))/MAX($B$3:B2629),0)</f>
        <v>-5.1154036243043682E-2</v>
      </c>
      <c r="M2629" s="7">
        <f>MIN((C2629 - MAX($C$3:C2629))/MAX($C$3:C2629),0)</f>
        <v>-5.3610794645467322E-2</v>
      </c>
    </row>
    <row r="2630" spans="1:13" x14ac:dyDescent="0.35">
      <c r="A2630" s="3">
        <v>330.13818457482898</v>
      </c>
      <c r="B2630" s="3">
        <v>161.48320029031601</v>
      </c>
      <c r="C2630">
        <v>401.46618223915073</v>
      </c>
      <c r="D2630" s="6">
        <f t="shared" si="256"/>
        <v>-2.9937151538994022E-2</v>
      </c>
      <c r="E2630" s="6">
        <f t="shared" si="254"/>
        <v>-3.0385854635407963E-2</v>
      </c>
      <c r="F2630" s="6">
        <f t="shared" si="255"/>
        <v>-3.2113428219678448E-2</v>
      </c>
      <c r="G2630" s="7">
        <f t="shared" si="257"/>
        <v>-3.0442029674670284E-2</v>
      </c>
      <c r="H2630" s="7">
        <f t="shared" si="258"/>
        <v>-3.0890732771084225E-2</v>
      </c>
      <c r="I2630" s="7">
        <f t="shared" si="259"/>
        <v>-3.2618306355354711E-2</v>
      </c>
      <c r="K2630" s="7">
        <f>MIN((A2630 - MAX($A$3:A2630))/MAX($A$3:A2630),0)</f>
        <v>-0.13474615084611605</v>
      </c>
      <c r="L2630" s="7">
        <f>MIN((B2630 - MAX($B$3:B2630))/MAX($B$3:B2630),0)</f>
        <v>-7.9985531769156126E-2</v>
      </c>
      <c r="M2630" s="7">
        <f>MIN((C2630 - MAX($C$3:C2630))/MAX($C$3:C2630),0)</f>
        <v>-8.4002596459498632E-2</v>
      </c>
    </row>
    <row r="2631" spans="1:13" x14ac:dyDescent="0.35">
      <c r="A2631" s="3">
        <v>334.450684832062</v>
      </c>
      <c r="B2631" s="3">
        <v>163.619541082479</v>
      </c>
      <c r="C2631">
        <v>407.03574806323741</v>
      </c>
      <c r="D2631" s="6">
        <f t="shared" si="256"/>
        <v>1.3062712702521517E-2</v>
      </c>
      <c r="E2631" s="6">
        <f t="shared" ref="E2631:E2694" si="260">(B2631-B2630)/B2630</f>
        <v>1.3229492531249465E-2</v>
      </c>
      <c r="F2631" s="6">
        <f t="shared" ref="F2631:F2694" si="261">(C2631-C2630)/C2630</f>
        <v>1.3873063462089883E-2</v>
      </c>
      <c r="G2631" s="7">
        <f t="shared" si="257"/>
        <v>1.2557834566845255E-2</v>
      </c>
      <c r="H2631" s="7">
        <f t="shared" si="258"/>
        <v>1.2724614395573203E-2</v>
      </c>
      <c r="I2631" s="7">
        <f t="shared" si="259"/>
        <v>1.3368185326413621E-2</v>
      </c>
      <c r="K2631" s="7">
        <f>MIN((A2631 - MAX($A$3:A2631))/MAX($A$3:A2631),0)</f>
        <v>-0.12344358839986798</v>
      </c>
      <c r="L2631" s="7">
        <f>MIN((B2631 - MAX($B$3:B2631))/MAX($B$3:B2631),0)</f>
        <v>-6.781420723305473E-2</v>
      </c>
      <c r="M2631" s="7">
        <f>MIN((C2631 - MAX($C$3:C2631))/MAX($C$3:C2631),0)</f>
        <v>-7.1294906349071707E-2</v>
      </c>
    </row>
    <row r="2632" spans="1:13" x14ac:dyDescent="0.35">
      <c r="A2632" s="3">
        <v>322.74515401932001</v>
      </c>
      <c r="B2632" s="3">
        <v>157.800225315353</v>
      </c>
      <c r="C2632">
        <v>391.66940406112883</v>
      </c>
      <c r="D2632" s="6">
        <f t="shared" si="256"/>
        <v>-3.4999272967910625E-2</v>
      </c>
      <c r="E2632" s="6">
        <f t="shared" si="260"/>
        <v>-3.5566141602808556E-2</v>
      </c>
      <c r="F2632" s="6">
        <f t="shared" si="261"/>
        <v>-3.7751829108929394E-2</v>
      </c>
      <c r="G2632" s="7">
        <f t="shared" si="257"/>
        <v>-3.5504151103586887E-2</v>
      </c>
      <c r="H2632" s="7">
        <f t="shared" si="258"/>
        <v>-3.6071019738484818E-2</v>
      </c>
      <c r="I2632" s="7">
        <f t="shared" si="259"/>
        <v>-3.8256707244605656E-2</v>
      </c>
      <c r="K2632" s="7">
        <f>MIN((A2632 - MAX($A$3:A2632))/MAX($A$3:A2632),0)</f>
        <v>-0.15412242552123323</v>
      </c>
      <c r="L2632" s="7">
        <f>MIN((B2632 - MAX($B$3:B2632))/MAX($B$3:B2632),0)</f>
        <v>-0.10096845913873026</v>
      </c>
      <c r="M2632" s="7">
        <f>MIN((C2632 - MAX($C$3:C2632))/MAX($C$3:C2632),0)</f>
        <v>-0.10635522233717382</v>
      </c>
    </row>
    <row r="2633" spans="1:13" x14ac:dyDescent="0.35">
      <c r="A2633" s="3">
        <v>309.49133114075801</v>
      </c>
      <c r="B2633" s="3">
        <v>151.21207273577201</v>
      </c>
      <c r="C2633">
        <v>374.28124014822242</v>
      </c>
      <c r="D2633" s="6">
        <f t="shared" si="256"/>
        <v>-4.1065908235971872E-2</v>
      </c>
      <c r="E2633" s="6">
        <f t="shared" si="260"/>
        <v>-4.1749956734314024E-2</v>
      </c>
      <c r="F2633" s="6">
        <f t="shared" si="261"/>
        <v>-4.4395001837295903E-2</v>
      </c>
      <c r="G2633" s="7">
        <f t="shared" si="257"/>
        <v>-4.1570786371648134E-2</v>
      </c>
      <c r="H2633" s="7">
        <f t="shared" si="258"/>
        <v>-4.2254834869990286E-2</v>
      </c>
      <c r="I2633" s="7">
        <f t="shared" si="259"/>
        <v>-4.4899879972972165E-2</v>
      </c>
      <c r="K2633" s="7">
        <f>MIN((A2633 - MAX($A$3:A2633))/MAX($A$3:A2633),0)</f>
        <v>-0.18885915637364473</v>
      </c>
      <c r="L2633" s="7">
        <f>MIN((B2633 - MAX($B$3:B2633))/MAX($B$3:B2633),0)</f>
        <v>-0.13850298707247194</v>
      </c>
      <c r="M2633" s="7">
        <f>MIN((C2633 - MAX($C$3:C2633))/MAX($C$3:C2633),0)</f>
        <v>-0.14602858388340487</v>
      </c>
    </row>
    <row r="2634" spans="1:13" x14ac:dyDescent="0.35">
      <c r="A2634" s="3">
        <v>310.23935087849998</v>
      </c>
      <c r="B2634" s="3">
        <v>156.873447112451</v>
      </c>
      <c r="C2634">
        <v>389.04787253285645</v>
      </c>
      <c r="D2634" s="6">
        <f t="shared" si="256"/>
        <v>2.4169327618477538E-3</v>
      </c>
      <c r="E2634" s="6">
        <f t="shared" si="260"/>
        <v>3.7439962790349939E-2</v>
      </c>
      <c r="F2634" s="6">
        <f t="shared" si="261"/>
        <v>3.9453306232463473E-2</v>
      </c>
      <c r="G2634" s="7">
        <f t="shared" si="257"/>
        <v>1.9120546261714923E-3</v>
      </c>
      <c r="H2634" s="7">
        <f t="shared" si="258"/>
        <v>3.6935084654673676E-2</v>
      </c>
      <c r="I2634" s="7">
        <f t="shared" si="259"/>
        <v>3.894842809678721E-2</v>
      </c>
      <c r="K2634" s="7">
        <f>MIN((A2634 - MAX($A$3:A2634))/MAX($A$3:A2634),0)</f>
        <v>-0.18689868349421135</v>
      </c>
      <c r="L2634" s="7">
        <f>MIN((B2634 - MAX($B$3:B2634))/MAX($B$3:B2634),0)</f>
        <v>-0.10624857096446767</v>
      </c>
      <c r="M2634" s="7">
        <f>MIN((C2634 - MAX($C$3:C2634))/MAX($C$3:C2634),0)</f>
        <v>-0.11233658808958635</v>
      </c>
    </row>
    <row r="2635" spans="1:13" x14ac:dyDescent="0.35">
      <c r="A2635" s="3">
        <v>310.14448092642601</v>
      </c>
      <c r="B2635" s="3">
        <v>154.58979410776701</v>
      </c>
      <c r="C2635">
        <v>382.87045009380182</v>
      </c>
      <c r="D2635" s="6">
        <f t="shared" si="256"/>
        <v>-3.0579599849381447E-4</v>
      </c>
      <c r="E2635" s="6">
        <f t="shared" si="260"/>
        <v>-1.4557294728450862E-2</v>
      </c>
      <c r="F2635" s="6">
        <f t="shared" si="261"/>
        <v>-1.5878309265225241E-2</v>
      </c>
      <c r="G2635" s="7">
        <f t="shared" si="257"/>
        <v>-8.1067413417007603E-4</v>
      </c>
      <c r="H2635" s="7">
        <f t="shared" si="258"/>
        <v>-1.5062172864127124E-2</v>
      </c>
      <c r="I2635" s="7">
        <f t="shared" si="259"/>
        <v>-1.6383187400901503E-2</v>
      </c>
      <c r="K2635" s="7">
        <f>MIN((A2635 - MAX($A$3:A2635))/MAX($A$3:A2635),0)</f>
        <v>-0.18714732662316888</v>
      </c>
      <c r="L2635" s="7">
        <f>MIN((B2635 - MAX($B$3:B2635))/MAX($B$3:B2635),0)</f>
        <v>-0.11925917393091205</v>
      </c>
      <c r="M2635" s="7">
        <f>MIN((C2635 - MAX($C$3:C2635))/MAX($C$3:C2635),0)</f>
        <v>-0.12643118226732492</v>
      </c>
    </row>
    <row r="2636" spans="1:13" x14ac:dyDescent="0.35">
      <c r="A2636" s="3">
        <v>310.79116007664402</v>
      </c>
      <c r="B2636" s="3">
        <v>154.890180214471</v>
      </c>
      <c r="C2636">
        <v>383.42240804576909</v>
      </c>
      <c r="D2636" s="6">
        <f t="shared" si="256"/>
        <v>2.0850899822119169E-3</v>
      </c>
      <c r="E2636" s="6">
        <f t="shared" si="260"/>
        <v>1.9431173217980509E-3</v>
      </c>
      <c r="F2636" s="6">
        <f t="shared" si="261"/>
        <v>1.4416311100322312E-3</v>
      </c>
      <c r="G2636" s="7">
        <f t="shared" si="257"/>
        <v>1.5802118465356554E-3</v>
      </c>
      <c r="H2636" s="7">
        <f t="shared" si="258"/>
        <v>1.4382391861217894E-3</v>
      </c>
      <c r="I2636" s="7">
        <f t="shared" si="259"/>
        <v>9.3675297435596972E-4</v>
      </c>
      <c r="K2636" s="7">
        <f>MIN((A2636 - MAX($A$3:A2636))/MAX($A$3:A2636),0)</f>
        <v>-0.18545245565689666</v>
      </c>
      <c r="L2636" s="7">
        <f>MIN((B2636 - MAX($B$3:B2636))/MAX($B$3:B2636),0)</f>
        <v>-0.11754779117576247</v>
      </c>
      <c r="M2636" s="7">
        <f>MIN((C2636 - MAX($C$3:C2636))/MAX($C$3:C2636),0)</f>
        <v>-0.12517181828292742</v>
      </c>
    </row>
    <row r="2637" spans="1:13" x14ac:dyDescent="0.35">
      <c r="A2637" s="3">
        <v>321.04518395637501</v>
      </c>
      <c r="B2637" s="3">
        <v>159.957556370459</v>
      </c>
      <c r="C2637">
        <v>395.59053815900313</v>
      </c>
      <c r="D2637" s="6">
        <f t="shared" si="256"/>
        <v>3.2993293236533029E-2</v>
      </c>
      <c r="E2637" s="6">
        <f t="shared" si="260"/>
        <v>3.271592911165435E-2</v>
      </c>
      <c r="F2637" s="6">
        <f t="shared" si="261"/>
        <v>3.1735573763809685E-2</v>
      </c>
      <c r="G2637" s="7">
        <f t="shared" si="257"/>
        <v>3.2488415100856767E-2</v>
      </c>
      <c r="H2637" s="7">
        <f t="shared" si="258"/>
        <v>3.2211050975978088E-2</v>
      </c>
      <c r="I2637" s="7">
        <f t="shared" si="259"/>
        <v>3.1230695628133423E-2</v>
      </c>
      <c r="K2637" s="7">
        <f>MIN((A2637 - MAX($A$3:A2637))/MAX($A$3:A2637),0)</f>
        <v>-0.15857784967128677</v>
      </c>
      <c r="L2637" s="7">
        <f>MIN((B2637 - MAX($B$3:B2637))/MAX($B$3:B2637),0)</f>
        <v>-8.8677547267445922E-2</v>
      </c>
      <c r="M2637" s="7">
        <f>MIN((C2637 - MAX($C$3:C2637))/MAX($C$3:C2637),0)</f>
        <v>-9.7408643991385754E-2</v>
      </c>
    </row>
    <row r="2638" spans="1:13" x14ac:dyDescent="0.35">
      <c r="A2638" s="3">
        <v>321.401554558947</v>
      </c>
      <c r="B2638" s="3">
        <v>159.62063784651201</v>
      </c>
      <c r="C2638">
        <v>394.2835761500416</v>
      </c>
      <c r="D2638" s="6">
        <f t="shared" si="256"/>
        <v>1.1100325448906607E-3</v>
      </c>
      <c r="E2638" s="6">
        <f t="shared" si="260"/>
        <v>-2.106299518396579E-3</v>
      </c>
      <c r="F2638" s="6">
        <f t="shared" si="261"/>
        <v>-3.303825250836044E-3</v>
      </c>
      <c r="G2638" s="7">
        <f t="shared" si="257"/>
        <v>6.0515440921439924E-4</v>
      </c>
      <c r="H2638" s="7">
        <f t="shared" si="258"/>
        <v>-2.6111776540728403E-3</v>
      </c>
      <c r="I2638" s="7">
        <f t="shared" si="259"/>
        <v>-3.8087033865123058E-3</v>
      </c>
      <c r="K2638" s="7">
        <f>MIN((A2638 - MAX($A$3:A2638))/MAX($A$3:A2638),0)</f>
        <v>-0.15764384370043003</v>
      </c>
      <c r="L2638" s="7">
        <f>MIN((B2638 - MAX($B$3:B2638))/MAX($B$3:B2638),0)</f>
        <v>-9.0597065310740493E-2</v>
      </c>
      <c r="M2638" s="7">
        <f>MIN((C2638 - MAX($C$3:C2638))/MAX($C$3:C2638),0)</f>
        <v>-0.10039064810455336</v>
      </c>
    </row>
    <row r="2639" spans="1:13" x14ac:dyDescent="0.35">
      <c r="A2639" s="3">
        <v>317.44612927354598</v>
      </c>
      <c r="B2639" s="3">
        <v>157.68954859952001</v>
      </c>
      <c r="C2639">
        <v>389.8092024000868</v>
      </c>
      <c r="D2639" s="6">
        <f t="shared" si="256"/>
        <v>-1.2306801971847872E-2</v>
      </c>
      <c r="E2639" s="6">
        <f t="shared" si="260"/>
        <v>-1.2097992296264964E-2</v>
      </c>
      <c r="F2639" s="6">
        <f t="shared" si="261"/>
        <v>-1.1348110904452445E-2</v>
      </c>
      <c r="G2639" s="7">
        <f t="shared" si="257"/>
        <v>-1.2811680107524134E-2</v>
      </c>
      <c r="H2639" s="7">
        <f t="shared" si="258"/>
        <v>-1.2602870431941226E-2</v>
      </c>
      <c r="I2639" s="7">
        <f t="shared" si="259"/>
        <v>-1.1852989040128707E-2</v>
      </c>
      <c r="K2639" s="7">
        <f>MIN((A2639 - MAX($A$3:A2639))/MAX($A$3:A2639),0)</f>
        <v>-0.16801055410577576</v>
      </c>
      <c r="L2639" s="7">
        <f>MIN((B2639 - MAX($B$3:B2639))/MAX($B$3:B2639),0)</f>
        <v>-0.1015990150088119</v>
      </c>
      <c r="M2639" s="7">
        <f>MIN((C2639 - MAX($C$3:C2639))/MAX($C$3:C2639),0)</f>
        <v>-0.11059951480054549</v>
      </c>
    </row>
    <row r="2640" spans="1:13" x14ac:dyDescent="0.35">
      <c r="A2640" s="3">
        <v>317.870005407142</v>
      </c>
      <c r="B2640" s="3">
        <v>155.13661113441</v>
      </c>
      <c r="C2640">
        <v>382.33734553704784</v>
      </c>
      <c r="D2640" s="6">
        <f t="shared" si="256"/>
        <v>1.3352694977445047E-3</v>
      </c>
      <c r="E2640" s="6">
        <f t="shared" si="260"/>
        <v>-1.6189642799939986E-2</v>
      </c>
      <c r="F2640" s="6">
        <f t="shared" si="261"/>
        <v>-1.9167984791108414E-2</v>
      </c>
      <c r="G2640" s="7">
        <f t="shared" si="257"/>
        <v>8.3039136206824321E-4</v>
      </c>
      <c r="H2640" s="7">
        <f t="shared" si="258"/>
        <v>-1.6694520935616249E-2</v>
      </c>
      <c r="I2640" s="7">
        <f t="shared" si="259"/>
        <v>-1.9672862926784676E-2</v>
      </c>
      <c r="K2640" s="7">
        <f>MIN((A2640 - MAX($A$3:A2640))/MAX($A$3:A2640),0)</f>
        <v>-0.16689962397622785</v>
      </c>
      <c r="L2640" s="7">
        <f>MIN((B2640 - MAX($B$3:B2640))/MAX($B$3:B2640),0)</f>
        <v>-0.11614380604693347</v>
      </c>
      <c r="M2640" s="7">
        <f>MIN((C2640 - MAX($C$3:C2640))/MAX($C$3:C2640),0)</f>
        <v>-0.12764752977405308</v>
      </c>
    </row>
    <row r="2641" spans="1:13" x14ac:dyDescent="0.35">
      <c r="A2641" s="3">
        <v>320.788107713795</v>
      </c>
      <c r="B2641" s="3">
        <v>156.52445612703301</v>
      </c>
      <c r="C2641">
        <v>385.40838169856272</v>
      </c>
      <c r="D2641" s="6">
        <f t="shared" si="256"/>
        <v>9.1801750936372946E-3</v>
      </c>
      <c r="E2641" s="6">
        <f t="shared" si="260"/>
        <v>8.9459540367333168E-3</v>
      </c>
      <c r="F2641" s="6">
        <f t="shared" si="261"/>
        <v>8.0322683550600321E-3</v>
      </c>
      <c r="G2641" s="7">
        <f t="shared" si="257"/>
        <v>8.6752969579610324E-3</v>
      </c>
      <c r="H2641" s="7">
        <f t="shared" si="258"/>
        <v>8.4410759010570546E-3</v>
      </c>
      <c r="I2641" s="7">
        <f t="shared" si="259"/>
        <v>7.5273902193837708E-3</v>
      </c>
      <c r="K2641" s="7">
        <f>MIN((A2641 - MAX($A$3:A2641))/MAX($A$3:A2641),0)</f>
        <v>-0.15925161665375456</v>
      </c>
      <c r="L2641" s="7">
        <f>MIN((B2641 - MAX($B$3:B2641))/MAX($B$3:B2641),0)</f>
        <v>-0.1082368691607473</v>
      </c>
      <c r="M2641" s="7">
        <f>MIN((C2641 - MAX($C$3:C2641))/MAX($C$3:C2641),0)</f>
        <v>-0.12064056063299874</v>
      </c>
    </row>
    <row r="2642" spans="1:13" x14ac:dyDescent="0.35">
      <c r="A2642" s="3">
        <v>319.34043266233198</v>
      </c>
      <c r="B2642" s="3">
        <v>152.167315284111</v>
      </c>
      <c r="C2642">
        <v>374.97492932560868</v>
      </c>
      <c r="D2642" s="6">
        <f t="shared" si="256"/>
        <v>-4.5128700742068295E-3</v>
      </c>
      <c r="E2642" s="6">
        <f t="shared" si="260"/>
        <v>-2.7836805510991932E-2</v>
      </c>
      <c r="F2642" s="6">
        <f t="shared" si="261"/>
        <v>-2.7071161055117619E-2</v>
      </c>
      <c r="G2642" s="7">
        <f t="shared" si="257"/>
        <v>-5.0177482098830908E-3</v>
      </c>
      <c r="H2642" s="7">
        <f t="shared" si="258"/>
        <v>-2.8341683646668194E-2</v>
      </c>
      <c r="I2642" s="7">
        <f t="shared" si="259"/>
        <v>-2.7576039190793881E-2</v>
      </c>
      <c r="K2642" s="7">
        <f>MIN((A2642 - MAX($A$3:A2642))/MAX($A$3:A2642),0)</f>
        <v>-0.16304580487289561</v>
      </c>
      <c r="L2642" s="7">
        <f>MIN((B2642 - MAX($B$3:B2642))/MAX($B$3:B2642),0)</f>
        <v>-0.13306070599579284</v>
      </c>
      <c r="M2642" s="7">
        <f>MIN((C2642 - MAX($C$3:C2642))/MAX($C$3:C2642),0)</f>
        <v>-0.14444584164144078</v>
      </c>
    </row>
    <row r="2643" spans="1:13" x14ac:dyDescent="0.35">
      <c r="A2643" s="3">
        <v>314.58857875147203</v>
      </c>
      <c r="B2643" s="3">
        <v>149.86434765050899</v>
      </c>
      <c r="C2643">
        <v>368.87924627764312</v>
      </c>
      <c r="D2643" s="6">
        <f t="shared" si="256"/>
        <v>-1.488021379329852E-2</v>
      </c>
      <c r="E2643" s="6">
        <f t="shared" si="260"/>
        <v>-1.5134443486120176E-2</v>
      </c>
      <c r="F2643" s="6">
        <f t="shared" si="261"/>
        <v>-1.6256241607748637E-2</v>
      </c>
      <c r="G2643" s="7">
        <f t="shared" si="257"/>
        <v>-1.5385091928974783E-2</v>
      </c>
      <c r="H2643" s="7">
        <f t="shared" si="258"/>
        <v>-1.5639321621796438E-2</v>
      </c>
      <c r="I2643" s="7">
        <f t="shared" si="259"/>
        <v>-1.6761119743424899E-2</v>
      </c>
      <c r="K2643" s="7">
        <f>MIN((A2643 - MAX($A$3:A2643))/MAX($A$3:A2643),0)</f>
        <v>-0.17549986223158501</v>
      </c>
      <c r="L2643" s="7">
        <f>MIN((B2643 - MAX($B$3:B2643))/MAX($B$3:B2643),0)</f>
        <v>-0.14618134974679642</v>
      </c>
      <c r="M2643" s="7">
        <f>MIN((C2643 - MAX($C$3:C2643))/MAX($C$3:C2643),0)</f>
        <v>-0.15835393674823156</v>
      </c>
    </row>
    <row r="2644" spans="1:13" x14ac:dyDescent="0.35">
      <c r="A2644" s="3">
        <v>314.44943762749</v>
      </c>
      <c r="B2644" s="3">
        <v>150.23518626994201</v>
      </c>
      <c r="C2644">
        <v>370.04745391306142</v>
      </c>
      <c r="D2644" s="6">
        <f t="shared" si="256"/>
        <v>-4.4229553575735953E-4</v>
      </c>
      <c r="E2644" s="6">
        <f t="shared" si="260"/>
        <v>2.4744952702014881E-3</v>
      </c>
      <c r="F2644" s="6">
        <f t="shared" si="261"/>
        <v>3.1669107091457979E-3</v>
      </c>
      <c r="G2644" s="7">
        <f t="shared" si="257"/>
        <v>-9.471736714336211E-4</v>
      </c>
      <c r="H2644" s="7">
        <f t="shared" si="258"/>
        <v>1.9696171345252268E-3</v>
      </c>
      <c r="I2644" s="7">
        <f t="shared" si="259"/>
        <v>2.6620325734695366E-3</v>
      </c>
      <c r="K2644" s="7">
        <f>MIN((A2644 - MAX($A$3:A2644))/MAX($A$3:A2644),0)</f>
        <v>-0.17586453496175131</v>
      </c>
      <c r="L2644" s="7">
        <f>MIN((B2644 - MAX($B$3:B2644))/MAX($B$3:B2644),0)</f>
        <v>-0.14406857953513505</v>
      </c>
      <c r="M2644" s="7">
        <f>MIN((C2644 - MAX($C$3:C2644))/MAX($C$3:C2644),0)</f>
        <v>-0.15568851881720913</v>
      </c>
    </row>
    <row r="2645" spans="1:13" x14ac:dyDescent="0.35">
      <c r="A2645" s="3">
        <v>322.73470114137598</v>
      </c>
      <c r="B2645" s="3">
        <v>154.051055526759</v>
      </c>
      <c r="C2645">
        <v>377.91853968877427</v>
      </c>
      <c r="D2645" s="6">
        <f t="shared" si="256"/>
        <v>2.6348476169644326E-2</v>
      </c>
      <c r="E2645" s="6">
        <f t="shared" si="260"/>
        <v>2.5399304594069302E-2</v>
      </c>
      <c r="F2645" s="6">
        <f t="shared" si="261"/>
        <v>2.1270476779343229E-2</v>
      </c>
      <c r="G2645" s="7">
        <f t="shared" si="257"/>
        <v>2.5843598033968063E-2</v>
      </c>
      <c r="H2645" s="7">
        <f t="shared" si="258"/>
        <v>2.489442645839304E-2</v>
      </c>
      <c r="I2645" s="7">
        <f t="shared" si="259"/>
        <v>2.0765598643666967E-2</v>
      </c>
      <c r="K2645" s="7">
        <f>MIN((A2645 - MAX($A$3:A2645))/MAX($A$3:A2645),0)</f>
        <v>-0.15414982130063226</v>
      </c>
      <c r="L2645" s="7">
        <f>MIN((B2645 - MAX($B$3:B2645))/MAX($B$3:B2645),0)</f>
        <v>-0.12232851667511355</v>
      </c>
      <c r="M2645" s="7">
        <f>MIN((C2645 - MAX($C$3:C2645))/MAX($C$3:C2645),0)</f>
        <v>-0.13772961106217768</v>
      </c>
    </row>
    <row r="2646" spans="1:13" x14ac:dyDescent="0.35">
      <c r="A2646" s="3">
        <v>328.56162468090503</v>
      </c>
      <c r="B2646" s="3">
        <v>156.74403599432301</v>
      </c>
      <c r="C2646">
        <v>383.57708030781475</v>
      </c>
      <c r="D2646" s="6">
        <f t="shared" si="256"/>
        <v>1.8054840458499463E-2</v>
      </c>
      <c r="E2646" s="6">
        <f t="shared" si="260"/>
        <v>1.748109065761147E-2</v>
      </c>
      <c r="F2646" s="6">
        <f t="shared" si="261"/>
        <v>1.4972910891591704E-2</v>
      </c>
      <c r="G2646" s="7">
        <f t="shared" si="257"/>
        <v>1.7549962322823201E-2</v>
      </c>
      <c r="H2646" s="7">
        <f t="shared" si="258"/>
        <v>1.6976212521935208E-2</v>
      </c>
      <c r="I2646" s="7">
        <f t="shared" si="259"/>
        <v>1.4468032755915442E-2</v>
      </c>
      <c r="K2646" s="7">
        <f>MIN((A2646 - MAX($A$3:A2646))/MAX($A$3:A2646),0)</f>
        <v>-0.13887813127242191</v>
      </c>
      <c r="L2646" s="7">
        <f>MIN((B2646 - MAX($B$3:B2646))/MAX($B$3:B2646),0)</f>
        <v>-0.10698586190751087</v>
      </c>
      <c r="M2646" s="7">
        <f>MIN((C2646 - MAX($C$3:C2646))/MAX($C$3:C2646),0)</f>
        <v>-0.12481891336415354</v>
      </c>
    </row>
    <row r="2647" spans="1:13" x14ac:dyDescent="0.35">
      <c r="A2647" s="3">
        <v>325.03346116727897</v>
      </c>
      <c r="B2647" s="3">
        <v>155.022287668324</v>
      </c>
      <c r="C2647">
        <v>378.9495227217522</v>
      </c>
      <c r="D2647" s="6">
        <f t="shared" si="256"/>
        <v>-1.0738209360428392E-2</v>
      </c>
      <c r="E2647" s="6">
        <f t="shared" si="260"/>
        <v>-1.0984458292635611E-2</v>
      </c>
      <c r="F2647" s="6">
        <f t="shared" si="261"/>
        <v>-1.2064218180995085E-2</v>
      </c>
      <c r="G2647" s="7">
        <f t="shared" si="257"/>
        <v>-1.1243087496104654E-2</v>
      </c>
      <c r="H2647" s="7">
        <f t="shared" si="258"/>
        <v>-1.1489336428311873E-2</v>
      </c>
      <c r="I2647" s="7">
        <f t="shared" si="259"/>
        <v>-1.2569096316671347E-2</v>
      </c>
      <c r="K2647" s="7">
        <f>MIN((A2647 - MAX($A$3:A2647))/MAX($A$3:A2647),0)</f>
        <v>-0.14812503818366199</v>
      </c>
      <c r="L2647" s="7">
        <f>MIN((B2647 - MAX($B$3:B2647))/MAX($B$3:B2647),0)</f>
        <v>-0.11679513846212175</v>
      </c>
      <c r="M2647" s="7">
        <f>MIN((C2647 - MAX($C$3:C2647))/MAX($C$3:C2647),0)</f>
        <v>-0.13537728894120876</v>
      </c>
    </row>
    <row r="2648" spans="1:13" x14ac:dyDescent="0.35">
      <c r="A2648" s="3">
        <v>319.814088666467</v>
      </c>
      <c r="B2648" s="3">
        <v>152.50432088065199</v>
      </c>
      <c r="C2648">
        <v>372.48714940592163</v>
      </c>
      <c r="D2648" s="6">
        <f t="shared" si="256"/>
        <v>-1.6057954408964108E-2</v>
      </c>
      <c r="E2648" s="6">
        <f t="shared" si="260"/>
        <v>-1.6242611469257203E-2</v>
      </c>
      <c r="F2648" s="6">
        <f t="shared" si="261"/>
        <v>-1.7053388191164559E-2</v>
      </c>
      <c r="G2648" s="7">
        <f t="shared" si="257"/>
        <v>-1.6562832544640371E-2</v>
      </c>
      <c r="H2648" s="7">
        <f t="shared" si="258"/>
        <v>-1.6747489604933465E-2</v>
      </c>
      <c r="I2648" s="7">
        <f t="shared" si="259"/>
        <v>-1.7558266326840821E-2</v>
      </c>
      <c r="K2648" s="7">
        <f>MIN((A2648 - MAX($A$3:A2648))/MAX($A$3:A2648),0)</f>
        <v>-0.16180440748264677</v>
      </c>
      <c r="L2648" s="7">
        <f>MIN((B2648 - MAX($B$3:B2648))/MAX($B$3:B2648),0)</f>
        <v>-0.13114069187584063</v>
      </c>
      <c r="M2648" s="7">
        <f>MIN((C2648 - MAX($C$3:C2648))/MAX($C$3:C2648),0)</f>
        <v>-0.15012203567179144</v>
      </c>
    </row>
    <row r="2649" spans="1:13" x14ac:dyDescent="0.35">
      <c r="A2649" s="3">
        <v>327.89170296428301</v>
      </c>
      <c r="B2649" s="3">
        <v>156.45535737424601</v>
      </c>
      <c r="C2649">
        <v>383.20236907795112</v>
      </c>
      <c r="D2649" s="6">
        <f t="shared" si="256"/>
        <v>2.5257218440555094E-2</v>
      </c>
      <c r="E2649" s="6">
        <f t="shared" si="260"/>
        <v>2.5907701963972879E-2</v>
      </c>
      <c r="F2649" s="6">
        <f t="shared" si="261"/>
        <v>2.8766682794612256E-2</v>
      </c>
      <c r="G2649" s="7">
        <f t="shared" si="257"/>
        <v>2.4752340304878832E-2</v>
      </c>
      <c r="H2649" s="7">
        <f t="shared" si="258"/>
        <v>2.5402823828296617E-2</v>
      </c>
      <c r="I2649" s="7">
        <f t="shared" si="259"/>
        <v>2.8261804658935994E-2</v>
      </c>
      <c r="K2649" s="7">
        <f>MIN((A2649 - MAX($A$3:A2649))/MAX($A$3:A2649),0)</f>
        <v>-0.14063391830652547</v>
      </c>
      <c r="L2649" s="7">
        <f>MIN((B2649 - MAX($B$3:B2649))/MAX($B$3:B2649),0)</f>
        <v>-0.10863054387233621</v>
      </c>
      <c r="M2649" s="7">
        <f>MIN((C2649 - MAX($C$3:C2649))/MAX($C$3:C2649),0)</f>
        <v>-0.12567386585783108</v>
      </c>
    </row>
    <row r="2650" spans="1:13" x14ac:dyDescent="0.35">
      <c r="A2650" s="3">
        <v>326.83756539181502</v>
      </c>
      <c r="B2650" s="3">
        <v>156.77679683306201</v>
      </c>
      <c r="C2650">
        <v>385.21203351025616</v>
      </c>
      <c r="D2650" s="6">
        <f t="shared" si="256"/>
        <v>-3.214895536965814E-3</v>
      </c>
      <c r="E2650" s="6">
        <f t="shared" si="260"/>
        <v>2.054512317191599E-3</v>
      </c>
      <c r="F2650" s="6">
        <f t="shared" si="261"/>
        <v>5.2443945927073262E-3</v>
      </c>
      <c r="G2650" s="7">
        <f t="shared" si="257"/>
        <v>-3.7197736726420757E-3</v>
      </c>
      <c r="H2650" s="7">
        <f t="shared" si="258"/>
        <v>1.5496341815153375E-3</v>
      </c>
      <c r="I2650" s="7">
        <f t="shared" si="259"/>
        <v>4.7395164570310649E-3</v>
      </c>
      <c r="K2650" s="7">
        <f>MIN((A2650 - MAX($A$3:A2650))/MAX($A$3:A2650),0)</f>
        <v>-0.14339669048718162</v>
      </c>
      <c r="L2650" s="7">
        <f>MIN((B2650 - MAX($B$3:B2650))/MAX($B$3:B2650),0)</f>
        <v>-0.10679921434555356</v>
      </c>
      <c r="M2650" s="7">
        <f>MIN((C2650 - MAX($C$3:C2650))/MAX($C$3:C2650),0)</f>
        <v>-0.12108855460767318</v>
      </c>
    </row>
    <row r="2651" spans="1:13" x14ac:dyDescent="0.35">
      <c r="A2651" s="3">
        <v>322.41007029487798</v>
      </c>
      <c r="B2651" s="3">
        <v>154.55997666688901</v>
      </c>
      <c r="C2651">
        <v>378.7914188110164</v>
      </c>
      <c r="D2651" s="6">
        <f t="shared" si="256"/>
        <v>-1.3546469456867133E-2</v>
      </c>
      <c r="E2651" s="6">
        <f t="shared" si="260"/>
        <v>-1.4139976137753937E-2</v>
      </c>
      <c r="F2651" s="6">
        <f t="shared" si="261"/>
        <v>-1.6667741764793069E-2</v>
      </c>
      <c r="G2651" s="7">
        <f t="shared" si="257"/>
        <v>-1.4051347592543395E-2</v>
      </c>
      <c r="H2651" s="7">
        <f t="shared" si="258"/>
        <v>-1.4644854273430199E-2</v>
      </c>
      <c r="I2651" s="7">
        <f t="shared" si="259"/>
        <v>-1.7172619900469331E-2</v>
      </c>
      <c r="K2651" s="7">
        <f>MIN((A2651 - MAX($A$3:A2651))/MAX($A$3:A2651),0)</f>
        <v>-0.15500064105614833</v>
      </c>
      <c r="L2651" s="7">
        <f>MIN((B2651 - MAX($B$3:B2651))/MAX($B$3:B2651),0)</f>
        <v>-0.1194290521409305</v>
      </c>
      <c r="M2651" s="7">
        <f>MIN((C2651 - MAX($C$3:C2651))/MAX($C$3:C2651),0)</f>
        <v>-0.13573802361359352</v>
      </c>
    </row>
    <row r="2652" spans="1:13" x14ac:dyDescent="0.35">
      <c r="A2652" s="3">
        <v>322.59457952343899</v>
      </c>
      <c r="B2652" s="3">
        <v>157.34222961191799</v>
      </c>
      <c r="C2652">
        <v>386.24396748202776</v>
      </c>
      <c r="D2652" s="6">
        <f t="shared" si="256"/>
        <v>5.7228122059667375E-4</v>
      </c>
      <c r="E2652" s="6">
        <f t="shared" si="260"/>
        <v>1.8001121668291549E-2</v>
      </c>
      <c r="F2652" s="6">
        <f t="shared" si="261"/>
        <v>1.9674544619843998E-2</v>
      </c>
      <c r="G2652" s="7">
        <f t="shared" si="257"/>
        <v>6.7403084920412233E-5</v>
      </c>
      <c r="H2652" s="7">
        <f t="shared" si="258"/>
        <v>1.7496243532615287E-2</v>
      </c>
      <c r="I2652" s="7">
        <f t="shared" si="259"/>
        <v>1.9169666484167736E-2</v>
      </c>
      <c r="K2652" s="7">
        <f>MIN((A2652 - MAX($A$3:A2652))/MAX($A$3:A2652),0)</f>
        <v>-0.15451706379160854</v>
      </c>
      <c r="L2652" s="7">
        <f>MIN((B2652 - MAX($B$3:B2652))/MAX($B$3:B2652),0)</f>
        <v>-0.10357778737095658</v>
      </c>
      <c r="M2652" s="7">
        <f>MIN((C2652 - MAX($C$3:C2652))/MAX($C$3:C2652),0)</f>
        <v>-0.1187340627959446</v>
      </c>
    </row>
    <row r="2653" spans="1:13" x14ac:dyDescent="0.35">
      <c r="A2653" s="3">
        <v>324.56406582687902</v>
      </c>
      <c r="B2653" s="3">
        <v>158.336586428033</v>
      </c>
      <c r="C2653">
        <v>389.00921480363627</v>
      </c>
      <c r="D2653" s="6">
        <f t="shared" si="256"/>
        <v>6.1051438196807117E-3</v>
      </c>
      <c r="E2653" s="6">
        <f t="shared" si="260"/>
        <v>6.3197071667763956E-3</v>
      </c>
      <c r="F2653" s="6">
        <f t="shared" si="261"/>
        <v>7.1593281822250904E-3</v>
      </c>
      <c r="G2653" s="7">
        <f t="shared" si="257"/>
        <v>5.6002656840044504E-3</v>
      </c>
      <c r="H2653" s="7">
        <f t="shared" si="258"/>
        <v>5.8148290311001343E-3</v>
      </c>
      <c r="I2653" s="7">
        <f t="shared" si="259"/>
        <v>6.6544500465488291E-3</v>
      </c>
      <c r="K2653" s="7">
        <f>MIN((A2653 - MAX($A$3:A2653))/MAX($A$3:A2653),0)</f>
        <v>-0.14935526886897035</v>
      </c>
      <c r="L2653" s="7">
        <f>MIN((B2653 - MAX($B$3:B2653))/MAX($B$3:B2653),0)</f>
        <v>-9.7912661489347255E-2</v>
      </c>
      <c r="M2653" s="7">
        <f>MIN((C2653 - MAX($C$3:C2653))/MAX($C$3:C2653),0)</f>
        <v>-0.11242479073568459</v>
      </c>
    </row>
    <row r="2654" spans="1:13" x14ac:dyDescent="0.35">
      <c r="A2654" s="3">
        <v>324.73181813124302</v>
      </c>
      <c r="B2654" s="3">
        <v>158.36108581745901</v>
      </c>
      <c r="C2654">
        <v>388.51873711193684</v>
      </c>
      <c r="D2654" s="6">
        <f t="shared" si="256"/>
        <v>5.168542116226727E-4</v>
      </c>
      <c r="E2654" s="6">
        <f t="shared" si="260"/>
        <v>1.5472980679135311E-4</v>
      </c>
      <c r="F2654" s="6">
        <f t="shared" si="261"/>
        <v>-1.2608382347626599E-3</v>
      </c>
      <c r="G2654" s="7">
        <f t="shared" si="257"/>
        <v>1.1976075946411183E-5</v>
      </c>
      <c r="H2654" s="7">
        <f t="shared" si="258"/>
        <v>-3.501483288849084E-4</v>
      </c>
      <c r="I2654" s="7">
        <f t="shared" si="259"/>
        <v>-1.7657163704389214E-3</v>
      </c>
      <c r="K2654" s="7">
        <f>MIN((A2654 - MAX($A$3:A2654))/MAX($A$3:A2654),0)</f>
        <v>-0.14891560955709066</v>
      </c>
      <c r="L2654" s="7">
        <f>MIN((B2654 - MAX($B$3:B2654))/MAX($B$3:B2654),0)</f>
        <v>-9.7773081689750574E-2</v>
      </c>
      <c r="M2654" s="7">
        <f>MIN((C2654 - MAX($C$3:C2654))/MAX($C$3:C2654),0)</f>
        <v>-0.11354387949575251</v>
      </c>
    </row>
    <row r="2655" spans="1:13" x14ac:dyDescent="0.35">
      <c r="A2655" s="3">
        <v>328.032174772122</v>
      </c>
      <c r="B2655" s="3">
        <v>159.98845493751301</v>
      </c>
      <c r="C2655">
        <v>392.68318750549116</v>
      </c>
      <c r="D2655" s="6">
        <f t="shared" si="256"/>
        <v>1.0163330036064165E-2</v>
      </c>
      <c r="E2655" s="6">
        <f t="shared" si="260"/>
        <v>1.0276319536794842E-2</v>
      </c>
      <c r="F2655" s="6">
        <f t="shared" si="261"/>
        <v>1.0718789071824072E-2</v>
      </c>
      <c r="G2655" s="7">
        <f t="shared" si="257"/>
        <v>9.6584519003879033E-3</v>
      </c>
      <c r="H2655" s="7">
        <f t="shared" si="258"/>
        <v>9.7714414011185798E-3</v>
      </c>
      <c r="I2655" s="7">
        <f t="shared" si="259"/>
        <v>1.021391093614781E-2</v>
      </c>
      <c r="K2655" s="7">
        <f>MIN((A2655 - MAX($A$3:A2655))/MAX($A$3:A2655),0)</f>
        <v>-0.14026575800847688</v>
      </c>
      <c r="L2655" s="7">
        <f>MIN((B2655 - MAX($B$3:B2655))/MAX($B$3:B2655),0)</f>
        <v>-8.8501509582496751E-2</v>
      </c>
      <c r="M2655" s="7">
        <f>MIN((C2655 - MAX($C$3:C2655))/MAX($C$3:C2655),0)</f>
        <v>-0.10404214331864002</v>
      </c>
    </row>
    <row r="2656" spans="1:13" x14ac:dyDescent="0.35">
      <c r="A2656" s="3">
        <v>326.74531260674399</v>
      </c>
      <c r="B2656" s="3">
        <v>159.45666619059099</v>
      </c>
      <c r="C2656">
        <v>392.29863612637149</v>
      </c>
      <c r="D2656" s="6">
        <f t="shared" si="256"/>
        <v>-3.9229754406620958E-3</v>
      </c>
      <c r="E2656" s="6">
        <f t="shared" si="260"/>
        <v>-3.323919511127974E-3</v>
      </c>
      <c r="F2656" s="6">
        <f t="shared" si="261"/>
        <v>-9.7929168183268208E-4</v>
      </c>
      <c r="G2656" s="7">
        <f t="shared" si="257"/>
        <v>-4.4278535763383571E-3</v>
      </c>
      <c r="H2656" s="7">
        <f t="shared" si="258"/>
        <v>-3.8287976468042353E-3</v>
      </c>
      <c r="I2656" s="7">
        <f t="shared" si="259"/>
        <v>-1.4841698175089436E-3</v>
      </c>
      <c r="K2656" s="7">
        <f>MIN((A2656 - MAX($A$3:A2656))/MAX($A$3:A2656),0)</f>
        <v>-0.14363847432530585</v>
      </c>
      <c r="L2656" s="7">
        <f>MIN((B2656 - MAX($B$3:B2656))/MAX($B$3:B2656),0)</f>
        <v>-9.1531257199159194E-2</v>
      </c>
      <c r="M2656" s="7">
        <f>MIN((C2656 - MAX($C$3:C2656))/MAX($C$3:C2656),0)</f>
        <v>-0.10491954739496072</v>
      </c>
    </row>
    <row r="2657" spans="1:13" x14ac:dyDescent="0.35">
      <c r="A2657" s="3">
        <v>320.651854842673</v>
      </c>
      <c r="B2657" s="3">
        <v>156.657263438537</v>
      </c>
      <c r="C2657">
        <v>387.0848454466053</v>
      </c>
      <c r="D2657" s="6">
        <f t="shared" si="256"/>
        <v>-1.8648952345966176E-2</v>
      </c>
      <c r="E2657" s="6">
        <f t="shared" si="260"/>
        <v>-1.7555884109028089E-2</v>
      </c>
      <c r="F2657" s="6">
        <f t="shared" si="261"/>
        <v>-1.3290361473718376E-2</v>
      </c>
      <c r="G2657" s="7">
        <f t="shared" si="257"/>
        <v>-1.9153830481642438E-2</v>
      </c>
      <c r="H2657" s="7">
        <f t="shared" si="258"/>
        <v>-1.8060762244704352E-2</v>
      </c>
      <c r="I2657" s="7">
        <f t="shared" si="259"/>
        <v>-1.3795239609394638E-2</v>
      </c>
      <c r="K2657" s="7">
        <f>MIN((A2657 - MAX($A$3:A2657))/MAX($A$3:A2657),0)</f>
        <v>-0.15960871960853212</v>
      </c>
      <c r="L2657" s="7">
        <f>MIN((B2657 - MAX($B$3:B2657))/MAX($B$3:B2657),0)</f>
        <v>-0.10748022916444519</v>
      </c>
      <c r="M2657" s="7">
        <f>MIN((C2657 - MAX($C$3:C2657))/MAX($C$3:C2657),0)</f>
        <v>-0.11681549015814113</v>
      </c>
    </row>
    <row r="2658" spans="1:13" x14ac:dyDescent="0.35">
      <c r="A2658" s="3">
        <v>321.93161111428702</v>
      </c>
      <c r="B2658" s="3">
        <v>157.24875086567499</v>
      </c>
      <c r="C2658">
        <v>388.22270573095665</v>
      </c>
      <c r="D2658" s="6">
        <f t="shared" si="256"/>
        <v>3.9911082761143806E-3</v>
      </c>
      <c r="E2658" s="6">
        <f t="shared" si="260"/>
        <v>3.7756782810779536E-3</v>
      </c>
      <c r="F2658" s="6">
        <f t="shared" si="261"/>
        <v>2.9395629866070402E-3</v>
      </c>
      <c r="G2658" s="7">
        <f t="shared" si="257"/>
        <v>3.4862301404381194E-3</v>
      </c>
      <c r="H2658" s="7">
        <f t="shared" si="258"/>
        <v>3.2708001454016923E-3</v>
      </c>
      <c r="I2658" s="7">
        <f t="shared" si="259"/>
        <v>2.4346848509307784E-3</v>
      </c>
      <c r="K2658" s="7">
        <f>MIN((A2658 - MAX($A$3:A2658))/MAX($A$3:A2658),0)</f>
        <v>-0.15625462701418738</v>
      </c>
      <c r="L2658" s="7">
        <f>MIN((B2658 - MAX($B$3:B2658))/MAX($B$3:B2658),0)</f>
        <v>-0.10411036165026873</v>
      </c>
      <c r="M2658" s="7">
        <f>MIN((C2658 - MAX($C$3:C2658))/MAX($C$3:C2658),0)</f>
        <v>-0.11421931366266533</v>
      </c>
    </row>
    <row r="2659" spans="1:13" x14ac:dyDescent="0.35">
      <c r="A2659" s="3">
        <v>317.10802013524398</v>
      </c>
      <c r="B2659" s="3">
        <v>154.85938646756</v>
      </c>
      <c r="C2659">
        <v>382.00468233992962</v>
      </c>
      <c r="D2659" s="6">
        <f t="shared" si="256"/>
        <v>-1.4983278474416892E-2</v>
      </c>
      <c r="E2659" s="6">
        <f t="shared" si="260"/>
        <v>-1.5194806858313517E-2</v>
      </c>
      <c r="F2659" s="6">
        <f t="shared" si="261"/>
        <v>-1.6016640189345861E-2</v>
      </c>
      <c r="G2659" s="7">
        <f t="shared" si="257"/>
        <v>-1.5488156610093154E-2</v>
      </c>
      <c r="H2659" s="7">
        <f t="shared" si="258"/>
        <v>-1.5699684993989778E-2</v>
      </c>
      <c r="I2659" s="7">
        <f t="shared" si="259"/>
        <v>-1.6521518325022123E-2</v>
      </c>
      <c r="K2659" s="7">
        <f>MIN((A2659 - MAX($A$3:A2659))/MAX($A$3:A2659),0)</f>
        <v>-0.16889669889913456</v>
      </c>
      <c r="L2659" s="7">
        <f>MIN((B2659 - MAX($B$3:B2659))/MAX($B$3:B2659),0)</f>
        <v>-0.11772323167135723</v>
      </c>
      <c r="M2659" s="7">
        <f>MIN((C2659 - MAX($C$3:C2659))/MAX($C$3:C2659),0)</f>
        <v>-0.12840654420240225</v>
      </c>
    </row>
    <row r="2660" spans="1:13" x14ac:dyDescent="0.35">
      <c r="A2660" s="3">
        <v>316.40301635450902</v>
      </c>
      <c r="B2660" s="3">
        <v>151.42350616353301</v>
      </c>
      <c r="C2660">
        <v>373.3109518173784</v>
      </c>
      <c r="D2660" s="6">
        <f t="shared" si="256"/>
        <v>-2.2232291079685622E-3</v>
      </c>
      <c r="E2660" s="6">
        <f t="shared" si="260"/>
        <v>-2.2187097485025516E-2</v>
      </c>
      <c r="F2660" s="6">
        <f t="shared" si="261"/>
        <v>-2.2758177908445223E-2</v>
      </c>
      <c r="G2660" s="7">
        <f t="shared" si="257"/>
        <v>-2.7281072436448235E-3</v>
      </c>
      <c r="H2660" s="7">
        <f t="shared" si="258"/>
        <v>-2.2691975620701778E-2</v>
      </c>
      <c r="I2660" s="7">
        <f t="shared" si="259"/>
        <v>-2.3263056044121485E-2</v>
      </c>
      <c r="K2660" s="7">
        <f>MIN((A2660 - MAX($A$3:A2660))/MAX($A$3:A2660),0)</f>
        <v>-0.17074443194987077</v>
      </c>
      <c r="L2660" s="7">
        <f>MIN((B2660 - MAX($B$3:B2660))/MAX($B$3:B2660),0)</f>
        <v>-0.13729839233903809</v>
      </c>
      <c r="M2660" s="7">
        <f>MIN((C2660 - MAX($C$3:C2660))/MAX($C$3:C2660),0)</f>
        <v>-0.14824242313328057</v>
      </c>
    </row>
    <row r="2661" spans="1:13" x14ac:dyDescent="0.35">
      <c r="A2661" s="3">
        <v>312.50062866856803</v>
      </c>
      <c r="B2661" s="3">
        <v>149.56144074574399</v>
      </c>
      <c r="C2661">
        <v>368.7791082881551</v>
      </c>
      <c r="D2661" s="6">
        <f t="shared" si="256"/>
        <v>-1.2333598240949201E-2</v>
      </c>
      <c r="E2661" s="6">
        <f t="shared" si="260"/>
        <v>-1.2297069754665666E-2</v>
      </c>
      <c r="F2661" s="6">
        <f t="shared" si="261"/>
        <v>-1.2139594370754616E-2</v>
      </c>
      <c r="G2661" s="7">
        <f t="shared" si="257"/>
        <v>-1.2838476376625463E-2</v>
      </c>
      <c r="H2661" s="7">
        <f t="shared" si="258"/>
        <v>-1.2801947890341928E-2</v>
      </c>
      <c r="I2661" s="7">
        <f t="shared" si="259"/>
        <v>-1.2644472506430878E-2</v>
      </c>
      <c r="K2661" s="7">
        <f>MIN((A2661 - MAX($A$3:A2661))/MAX($A$3:A2661),0)</f>
        <v>-0.18097213696527117</v>
      </c>
      <c r="L2661" s="7">
        <f>MIN((B2661 - MAX($B$3:B2661))/MAX($B$3:B2661),0)</f>
        <v>-0.14790709418590717</v>
      </c>
      <c r="M2661" s="7">
        <f>MIN((C2661 - MAX($C$3:C2661))/MAX($C$3:C2661),0)</f>
        <v>-0.15858241461865938</v>
      </c>
    </row>
    <row r="2662" spans="1:13" x14ac:dyDescent="0.35">
      <c r="A2662" s="3">
        <v>312.670078999292</v>
      </c>
      <c r="B2662" s="3">
        <v>149.84074204575799</v>
      </c>
      <c r="C2662">
        <v>369.36604424966276</v>
      </c>
      <c r="D2662" s="6">
        <f t="shared" si="256"/>
        <v>5.422399674712056E-4</v>
      </c>
      <c r="E2662" s="6">
        <f t="shared" si="260"/>
        <v>1.8674686377808637E-3</v>
      </c>
      <c r="F2662" s="6">
        <f t="shared" si="261"/>
        <v>1.5915651085338751E-3</v>
      </c>
      <c r="G2662" s="7">
        <f t="shared" si="257"/>
        <v>3.736183179494409E-5</v>
      </c>
      <c r="H2662" s="7">
        <f t="shared" si="258"/>
        <v>1.3625905021046021E-3</v>
      </c>
      <c r="I2662" s="7">
        <f t="shared" si="259"/>
        <v>1.0866869728576136E-3</v>
      </c>
      <c r="K2662" s="7">
        <f>MIN((A2662 - MAX($A$3:A2662))/MAX($A$3:A2662),0)</f>
        <v>-0.18052802732346121</v>
      </c>
      <c r="L2662" s="7">
        <f>MIN((B2662 - MAX($B$3:B2662))/MAX($B$3:B2662),0)</f>
        <v>-0.14631583740782378</v>
      </c>
      <c r="M2662" s="7">
        <f>MIN((C2662 - MAX($C$3:C2662))/MAX($C$3:C2662),0)</f>
        <v>-0.15724324374805962</v>
      </c>
    </row>
    <row r="2663" spans="1:13" x14ac:dyDescent="0.35">
      <c r="A2663" s="3">
        <v>313.22881527466899</v>
      </c>
      <c r="B2663" s="3">
        <v>150.856836754082</v>
      </c>
      <c r="C2663">
        <v>371.56296093398726</v>
      </c>
      <c r="D2663" s="6">
        <f t="shared" si="256"/>
        <v>1.7869835104312999E-3</v>
      </c>
      <c r="E2663" s="6">
        <f t="shared" si="260"/>
        <v>6.7811644179772692E-3</v>
      </c>
      <c r="F2663" s="6">
        <f t="shared" si="261"/>
        <v>5.9478035908453646E-3</v>
      </c>
      <c r="G2663" s="7">
        <f t="shared" si="257"/>
        <v>1.2821053747550384E-3</v>
      </c>
      <c r="H2663" s="7">
        <f t="shared" si="258"/>
        <v>6.2762862823010079E-3</v>
      </c>
      <c r="I2663" s="7">
        <f t="shared" si="259"/>
        <v>5.4429254551691033E-3</v>
      </c>
      <c r="K2663" s="7">
        <f>MIN((A2663 - MAX($A$3:A2663))/MAX($A$3:A2663),0)</f>
        <v>-0.17906364442102762</v>
      </c>
      <c r="L2663" s="7">
        <f>MIN((B2663 - MAX($B$3:B2663))/MAX($B$3:B2663),0)</f>
        <v>-0.14052686474026299</v>
      </c>
      <c r="M2663" s="7">
        <f>MIN((C2663 - MAX($C$3:C2663))/MAX($C$3:C2663),0)</f>
        <v>-0.15223069208701512</v>
      </c>
    </row>
    <row r="2664" spans="1:13" x14ac:dyDescent="0.35">
      <c r="A2664" s="3">
        <v>313.40758953309398</v>
      </c>
      <c r="B2664" s="3">
        <v>150.690117572681</v>
      </c>
      <c r="C2664">
        <v>370.9136351185831</v>
      </c>
      <c r="D2664" s="6">
        <f t="shared" si="256"/>
        <v>5.7074652684245444E-4</v>
      </c>
      <c r="E2664" s="6">
        <f t="shared" si="260"/>
        <v>-1.1051483312802613E-3</v>
      </c>
      <c r="F2664" s="6">
        <f t="shared" si="261"/>
        <v>-1.7475525918190615E-3</v>
      </c>
      <c r="G2664" s="7">
        <f t="shared" si="257"/>
        <v>6.5868391166192929E-5</v>
      </c>
      <c r="H2664" s="7">
        <f t="shared" si="258"/>
        <v>-1.6100264669565228E-3</v>
      </c>
      <c r="I2664" s="7">
        <f t="shared" si="259"/>
        <v>-2.2524307274953232E-3</v>
      </c>
      <c r="K2664" s="7">
        <f>MIN((A2664 - MAX($A$3:A2664))/MAX($A$3:A2664),0)</f>
        <v>-0.17859509784732222</v>
      </c>
      <c r="L2664" s="7">
        <f>MIN((B2664 - MAX($B$3:B2664))/MAX($B$3:B2664),0)</f>
        <v>-0.1414767100414755</v>
      </c>
      <c r="M2664" s="7">
        <f>MIN((C2664 - MAX($C$3:C2664))/MAX($C$3:C2664),0)</f>
        <v>-0.15371221353832312</v>
      </c>
    </row>
    <row r="2665" spans="1:13" x14ac:dyDescent="0.35">
      <c r="A2665" s="3">
        <v>310.07813147445103</v>
      </c>
      <c r="B2665" s="3">
        <v>149.07940006997501</v>
      </c>
      <c r="C2665">
        <v>366.84671796912551</v>
      </c>
      <c r="D2665" s="6">
        <f t="shared" si="256"/>
        <v>-1.0623412354509637E-2</v>
      </c>
      <c r="E2665" s="6">
        <f t="shared" si="260"/>
        <v>-1.0688939186268219E-2</v>
      </c>
      <c r="F2665" s="6">
        <f t="shared" si="261"/>
        <v>-1.096459327562164E-2</v>
      </c>
      <c r="G2665" s="7">
        <f t="shared" si="257"/>
        <v>-1.11282904901859E-2</v>
      </c>
      <c r="H2665" s="7">
        <f t="shared" si="258"/>
        <v>-1.1193817321944481E-2</v>
      </c>
      <c r="I2665" s="7">
        <f t="shared" si="259"/>
        <v>-1.1469471411297902E-2</v>
      </c>
      <c r="K2665" s="7">
        <f>MIN((A2665 - MAX($A$3:A2665))/MAX($A$3:A2665),0)</f>
        <v>-0.18732122083290575</v>
      </c>
      <c r="L2665" s="7">
        <f>MIN((B2665 - MAX($B$3:B2665))/MAX($B$3:B2665),0)</f>
        <v>-0.1506534132778371</v>
      </c>
      <c r="M2665" s="7">
        <f>MIN((C2665 - MAX($C$3:C2665))/MAX($C$3:C2665),0)</f>
        <v>-0.16299141491100155</v>
      </c>
    </row>
    <row r="2666" spans="1:13" x14ac:dyDescent="0.35">
      <c r="A2666" s="3">
        <v>309.97832900634199</v>
      </c>
      <c r="B2666" s="3">
        <v>149.26969944621001</v>
      </c>
      <c r="C2666">
        <v>367.47652886667731</v>
      </c>
      <c r="D2666" s="6">
        <f t="shared" si="256"/>
        <v>-3.2186232429375972E-4</v>
      </c>
      <c r="E2666" s="6">
        <f t="shared" si="260"/>
        <v>1.2764967939613435E-3</v>
      </c>
      <c r="F2666" s="6">
        <f t="shared" si="261"/>
        <v>1.7168230399837248E-3</v>
      </c>
      <c r="G2666" s="7">
        <f t="shared" si="257"/>
        <v>-8.2674045997002123E-4</v>
      </c>
      <c r="H2666" s="7">
        <f t="shared" si="258"/>
        <v>7.71618658285082E-4</v>
      </c>
      <c r="I2666" s="7">
        <f t="shared" si="259"/>
        <v>1.2119449043074633E-3</v>
      </c>
      <c r="K2666" s="7">
        <f>MIN((A2666 - MAX($A$3:A2666))/MAX($A$3:A2666),0)</f>
        <v>-0.18758279151367269</v>
      </c>
      <c r="L2666" s="7">
        <f>MIN((B2666 - MAX($B$3:B2666))/MAX($B$3:B2666),0)</f>
        <v>-0.14956922508292425</v>
      </c>
      <c r="M2666" s="7">
        <f>MIN((C2666 - MAX($C$3:C2666))/MAX($C$3:C2666),0)</f>
        <v>-0.16155441928745656</v>
      </c>
    </row>
    <row r="2667" spans="1:13" x14ac:dyDescent="0.35">
      <c r="A2667" s="3">
        <v>294.11162056893102</v>
      </c>
      <c r="B2667" s="3">
        <v>141.56127517735601</v>
      </c>
      <c r="C2667">
        <v>347.80280423581212</v>
      </c>
      <c r="D2667" s="6">
        <f t="shared" si="256"/>
        <v>-5.1186508709408371E-2</v>
      </c>
      <c r="E2667" s="6">
        <f t="shared" si="260"/>
        <v>-5.1640917731141864E-2</v>
      </c>
      <c r="F2667" s="6">
        <f t="shared" si="261"/>
        <v>-5.3537363846176252E-2</v>
      </c>
      <c r="G2667" s="7">
        <f t="shared" si="257"/>
        <v>-5.1691386845084633E-2</v>
      </c>
      <c r="H2667" s="7">
        <f t="shared" si="258"/>
        <v>-5.2145795866818126E-2</v>
      </c>
      <c r="I2667" s="7">
        <f t="shared" si="259"/>
        <v>-5.4042241981852514E-2</v>
      </c>
      <c r="K2667" s="7">
        <f>MIN((A2667 - MAX($A$3:A2667))/MAX($A$3:A2667),0)</f>
        <v>-0.22916759203153131</v>
      </c>
      <c r="L2667" s="7">
        <f>MIN((B2667 - MAX($B$3:B2667))/MAX($B$3:B2667),0)</f>
        <v>-0.19348625076644818</v>
      </c>
      <c r="M2667" s="7">
        <f>MIN((C2667 - MAX($C$3:C2667))/MAX($C$3:C2667),0)</f>
        <v>-0.20644258540728255</v>
      </c>
    </row>
    <row r="2668" spans="1:13" x14ac:dyDescent="0.35">
      <c r="A2668" s="3">
        <v>293.89032360510299</v>
      </c>
      <c r="B2668" s="3">
        <v>135.292020691365</v>
      </c>
      <c r="C2668">
        <v>330.80227191681354</v>
      </c>
      <c r="D2668" s="6">
        <f t="shared" ref="D2668:D2731" si="262">(A2668-A2667)/A2667</f>
        <v>-7.5242509425484875E-4</v>
      </c>
      <c r="E2668" s="6">
        <f t="shared" si="260"/>
        <v>-4.4286507578690106E-2</v>
      </c>
      <c r="F2668" s="6">
        <f t="shared" si="261"/>
        <v>-4.8879802324630281E-2</v>
      </c>
      <c r="G2668" s="7">
        <f t="shared" si="257"/>
        <v>-1.2573032299311102E-3</v>
      </c>
      <c r="H2668" s="7">
        <f t="shared" si="258"/>
        <v>-4.4791385714366368E-2</v>
      </c>
      <c r="I2668" s="7">
        <f t="shared" si="259"/>
        <v>-4.9384680460306543E-2</v>
      </c>
      <c r="K2668" s="7">
        <f>MIN((A2668 - MAX($A$3:A2668))/MAX($A$3:A2668),0)</f>
        <v>-0.2297475856787517</v>
      </c>
      <c r="L2668" s="7">
        <f>MIN((B2668 - MAX($B$3:B2668))/MAX($B$3:B2668),0)</f>
        <v>-0.22920392803419765</v>
      </c>
      <c r="M2668" s="7">
        <f>MIN((C2668 - MAX($C$3:C2668))/MAX($C$3:C2668),0)</f>
        <v>-0.24523151496581927</v>
      </c>
    </row>
    <row r="2669" spans="1:13" x14ac:dyDescent="0.35">
      <c r="A2669" s="3">
        <v>298.07918908156898</v>
      </c>
      <c r="B2669" s="3">
        <v>137.26234588908201</v>
      </c>
      <c r="C2669">
        <v>336.1747246670422</v>
      </c>
      <c r="D2669" s="6">
        <f t="shared" si="262"/>
        <v>1.4253158882816849E-2</v>
      </c>
      <c r="E2669" s="6">
        <f t="shared" si="260"/>
        <v>1.4563498923649181E-2</v>
      </c>
      <c r="F2669" s="6">
        <f t="shared" si="261"/>
        <v>1.6240676701215841E-2</v>
      </c>
      <c r="G2669" s="7">
        <f t="shared" si="257"/>
        <v>1.3748280747140587E-2</v>
      </c>
      <c r="H2669" s="7">
        <f t="shared" si="258"/>
        <v>1.4058620787972919E-2</v>
      </c>
      <c r="I2669" s="7">
        <f t="shared" si="259"/>
        <v>1.5735798565539579E-2</v>
      </c>
      <c r="K2669" s="7">
        <f>MIN((A2669 - MAX($A$3:A2669))/MAX($A$3:A2669),0)</f>
        <v>-0.21876905563755766</v>
      </c>
      <c r="L2669" s="7">
        <f>MIN((B2669 - MAX($B$3:B2669))/MAX($B$3:B2669),0)</f>
        <v>-0.21797844026977065</v>
      </c>
      <c r="M2669" s="7">
        <f>MIN((C2669 - MAX($C$3:C2669))/MAX($C$3:C2669),0)</f>
        <v>-0.23297356401611266</v>
      </c>
    </row>
    <row r="2670" spans="1:13" x14ac:dyDescent="0.35">
      <c r="A2670" s="3">
        <v>297.09468464778797</v>
      </c>
      <c r="B2670" s="3">
        <v>133.40988624784401</v>
      </c>
      <c r="C2670">
        <v>326.63416247616192</v>
      </c>
      <c r="D2670" s="6">
        <f t="shared" si="262"/>
        <v>-3.3028284759309512E-3</v>
      </c>
      <c r="E2670" s="6">
        <f t="shared" si="260"/>
        <v>-2.8066398080876947E-2</v>
      </c>
      <c r="F2670" s="6">
        <f t="shared" si="261"/>
        <v>-2.8379772454129461E-2</v>
      </c>
      <c r="G2670" s="7">
        <f t="shared" si="257"/>
        <v>-3.8077066116072129E-3</v>
      </c>
      <c r="H2670" s="7">
        <f t="shared" si="258"/>
        <v>-2.8571276216553209E-2</v>
      </c>
      <c r="I2670" s="7">
        <f t="shared" si="259"/>
        <v>-2.8884650589805723E-2</v>
      </c>
      <c r="K2670" s="7">
        <f>MIN((A2670 - MAX($A$3:A2670))/MAX($A$3:A2670),0)</f>
        <v>-0.22134932744687635</v>
      </c>
      <c r="L2670" s="7">
        <f>MIN((B2670 - MAX($B$3:B2670))/MAX($B$3:B2670),0)</f>
        <v>-0.23992696867298757</v>
      </c>
      <c r="M2670" s="7">
        <f>MIN((C2670 - MAX($C$3:C2670))/MAX($C$3:C2670),0)</f>
        <v>-0.25474159973563726</v>
      </c>
    </row>
    <row r="2671" spans="1:13" x14ac:dyDescent="0.35">
      <c r="A2671" s="3">
        <v>295.45249868714302</v>
      </c>
      <c r="B2671" s="3">
        <v>132.67200990139699</v>
      </c>
      <c r="C2671">
        <v>324.82043278051401</v>
      </c>
      <c r="D2671" s="6">
        <f t="shared" si="262"/>
        <v>-5.5274834775041427E-3</v>
      </c>
      <c r="E2671" s="6">
        <f t="shared" si="260"/>
        <v>-5.5308970511842295E-3</v>
      </c>
      <c r="F2671" s="6">
        <f t="shared" si="261"/>
        <v>-5.5527862789927105E-3</v>
      </c>
      <c r="G2671" s="7">
        <f t="shared" si="257"/>
        <v>-6.032361613180404E-3</v>
      </c>
      <c r="H2671" s="7">
        <f t="shared" si="258"/>
        <v>-6.0357751868604908E-3</v>
      </c>
      <c r="I2671" s="7">
        <f t="shared" si="259"/>
        <v>-6.0576644146689718E-3</v>
      </c>
      <c r="K2671" s="7">
        <f>MIN((A2671 - MAX($A$3:A2671))/MAX($A$3:A2671),0)</f>
        <v>-0.22565330617416124</v>
      </c>
      <c r="L2671" s="7">
        <f>MIN((B2671 - MAX($B$3:B2671))/MAX($B$3:B2671),0)</f>
        <v>-0.2441308543606388</v>
      </c>
      <c r="M2671" s="7">
        <f>MIN((C2671 - MAX($C$3:C2671))/MAX($C$3:C2671),0)</f>
        <v>-0.25887986035492927</v>
      </c>
    </row>
    <row r="2672" spans="1:13" x14ac:dyDescent="0.35">
      <c r="A2672" s="3">
        <v>296.33162028392599</v>
      </c>
      <c r="B2672" s="3">
        <v>136.52247937498601</v>
      </c>
      <c r="C2672">
        <v>334.46807894859245</v>
      </c>
      <c r="D2672" s="6">
        <f t="shared" si="262"/>
        <v>2.9755090943193361E-3</v>
      </c>
      <c r="E2672" s="6">
        <f t="shared" si="260"/>
        <v>2.9022470349629272E-2</v>
      </c>
      <c r="F2672" s="6">
        <f t="shared" si="261"/>
        <v>2.9701475629143981E-2</v>
      </c>
      <c r="G2672" s="7">
        <f t="shared" si="257"/>
        <v>2.4706309586430743E-3</v>
      </c>
      <c r="H2672" s="7">
        <f t="shared" si="258"/>
        <v>2.8517592213953009E-2</v>
      </c>
      <c r="I2672" s="7">
        <f t="shared" si="259"/>
        <v>2.9196597493467719E-2</v>
      </c>
      <c r="K2672" s="7">
        <f>MIN((A2672 - MAX($A$3:A2672))/MAX($A$3:A2672),0)</f>
        <v>-0.22334923054452635</v>
      </c>
      <c r="L2672" s="7">
        <f>MIN((B2672 - MAX($B$3:B2672))/MAX($B$3:B2672),0)</f>
        <v>-0.22219366449312083</v>
      </c>
      <c r="M2672" s="7">
        <f>MIN((C2672 - MAX($C$3:C2672))/MAX($C$3:C2672),0)</f>
        <v>-0.23686749858899345</v>
      </c>
    </row>
    <row r="2673" spans="1:13" x14ac:dyDescent="0.35">
      <c r="A2673" s="3">
        <v>296.69993199248199</v>
      </c>
      <c r="B2673" s="3">
        <v>135.68670702426601</v>
      </c>
      <c r="C2673">
        <v>331.77679812706401</v>
      </c>
      <c r="D2673" s="6">
        <f t="shared" si="262"/>
        <v>1.2429038392970495E-3</v>
      </c>
      <c r="E2673" s="6">
        <f t="shared" si="260"/>
        <v>-6.1218661904343091E-3</v>
      </c>
      <c r="F2673" s="6">
        <f t="shared" si="261"/>
        <v>-8.0464504415145854E-3</v>
      </c>
      <c r="G2673" s="7">
        <f t="shared" si="257"/>
        <v>7.3802570362078795E-4</v>
      </c>
      <c r="H2673" s="7">
        <f t="shared" si="258"/>
        <v>-6.6267443261105704E-3</v>
      </c>
      <c r="I2673" s="7">
        <f t="shared" si="259"/>
        <v>-8.5513285771908476E-3</v>
      </c>
      <c r="K2673" s="7">
        <f>MIN((A2673 - MAX($A$3:A2673))/MAX($A$3:A2673),0)</f>
        <v>-0.22238392832137713</v>
      </c>
      <c r="L2673" s="7">
        <f>MIN((B2673 - MAX($B$3:B2673))/MAX($B$3:B2673),0)</f>
        <v>-0.226955290801166</v>
      </c>
      <c r="M2673" s="7">
        <f>MIN((C2673 - MAX($C$3:C2673))/MAX($C$3:C2673),0)</f>
        <v>-0.24300800644190618</v>
      </c>
    </row>
    <row r="2674" spans="1:13" x14ac:dyDescent="0.35">
      <c r="A2674" s="3">
        <v>306.87584926845699</v>
      </c>
      <c r="B2674" s="3">
        <v>140.381675228017</v>
      </c>
      <c r="C2674">
        <v>343.82684644922551</v>
      </c>
      <c r="D2674" s="6">
        <f t="shared" si="262"/>
        <v>3.4296999017286063E-2</v>
      </c>
      <c r="E2674" s="6">
        <f t="shared" si="260"/>
        <v>3.4601533980121925E-2</v>
      </c>
      <c r="F2674" s="6">
        <f t="shared" si="261"/>
        <v>3.6319743846423426E-2</v>
      </c>
      <c r="G2674" s="7">
        <f t="shared" si="257"/>
        <v>3.3792120881609801E-2</v>
      </c>
      <c r="H2674" s="7">
        <f t="shared" si="258"/>
        <v>3.4096655844445663E-2</v>
      </c>
      <c r="I2674" s="7">
        <f t="shared" si="259"/>
        <v>3.5814865710747164E-2</v>
      </c>
      <c r="K2674" s="7">
        <f>MIN((A2674 - MAX($A$3:A2674))/MAX($A$3:A2674),0)</f>
        <v>-0.19571403067518955</v>
      </c>
      <c r="L2674" s="7">
        <f>MIN((B2674 - MAX($B$3:B2674))/MAX($B$3:B2674),0)</f>
        <v>-0.20020675802766907</v>
      </c>
      <c r="M2674" s="7">
        <f>MIN((C2674 - MAX($C$3:C2674))/MAX($C$3:C2674),0)</f>
        <v>-0.21551425114208278</v>
      </c>
    </row>
    <row r="2675" spans="1:13" x14ac:dyDescent="0.35">
      <c r="A2675" s="3">
        <v>313.60518700289998</v>
      </c>
      <c r="B2675" s="3">
        <v>143.49585314594901</v>
      </c>
      <c r="C2675">
        <v>351.94811181799855</v>
      </c>
      <c r="D2675" s="6">
        <f t="shared" si="262"/>
        <v>2.1928534782012527E-2</v>
      </c>
      <c r="E2675" s="6">
        <f t="shared" si="260"/>
        <v>2.2183649773902196E-2</v>
      </c>
      <c r="F2675" s="6">
        <f t="shared" si="261"/>
        <v>2.3620218876574381E-2</v>
      </c>
      <c r="G2675" s="7">
        <f t="shared" si="257"/>
        <v>2.1423656646336265E-2</v>
      </c>
      <c r="H2675" s="7">
        <f t="shared" si="258"/>
        <v>2.1678771638225933E-2</v>
      </c>
      <c r="I2675" s="7">
        <f t="shared" si="259"/>
        <v>2.3115340740898119E-2</v>
      </c>
      <c r="K2675" s="7">
        <f>MIN((A2675 - MAX($A$3:A2675))/MAX($A$3:A2675),0)</f>
        <v>-0.17807721782216579</v>
      </c>
      <c r="L2675" s="7">
        <f>MIN((B2675 - MAX($B$3:B2675))/MAX($B$3:B2675),0)</f>
        <v>-0.18246442485622105</v>
      </c>
      <c r="M2675" s="7">
        <f>MIN((C2675 - MAX($C$3:C2675))/MAX($C$3:C2675),0)</f>
        <v>-0.19698452604850542</v>
      </c>
    </row>
    <row r="2676" spans="1:13" x14ac:dyDescent="0.35">
      <c r="A2676" s="3">
        <v>309.75153647596699</v>
      </c>
      <c r="B2676" s="3">
        <v>141.78054054389199</v>
      </c>
      <c r="C2676">
        <v>348.40280526944127</v>
      </c>
      <c r="D2676" s="6">
        <f t="shared" si="262"/>
        <v>-1.2288223175649704E-2</v>
      </c>
      <c r="E2676" s="6">
        <f t="shared" si="260"/>
        <v>-1.1953743362272557E-2</v>
      </c>
      <c r="F2676" s="6">
        <f t="shared" si="261"/>
        <v>-1.007337851663386E-2</v>
      </c>
      <c r="G2676" s="7">
        <f t="shared" si="257"/>
        <v>-1.2793101311325966E-2</v>
      </c>
      <c r="H2676" s="7">
        <f t="shared" si="258"/>
        <v>-1.2458621497948819E-2</v>
      </c>
      <c r="I2676" s="7">
        <f t="shared" si="259"/>
        <v>-1.0578256652310122E-2</v>
      </c>
      <c r="K2676" s="7">
        <f>MIN((A2676 - MAX($A$3:A2676))/MAX($A$3:A2676),0)</f>
        <v>-0.18817718840271794</v>
      </c>
      <c r="L2676" s="7">
        <f>MIN((B2676 - MAX($B$3:B2676))/MAX($B$3:B2676),0)</f>
        <v>-0.19223703531101768</v>
      </c>
      <c r="M2676" s="7">
        <f>MIN((C2676 - MAX($C$3:C2676))/MAX($C$3:C2676),0)</f>
        <v>-0.20507360487233295</v>
      </c>
    </row>
    <row r="2677" spans="1:13" x14ac:dyDescent="0.35">
      <c r="A2677" s="3">
        <v>305.29016774814801</v>
      </c>
      <c r="B2677" s="3">
        <v>139.67443110168199</v>
      </c>
      <c r="C2677">
        <v>342.34472564898988</v>
      </c>
      <c r="D2677" s="6">
        <f t="shared" si="262"/>
        <v>-1.4403056006035753E-2</v>
      </c>
      <c r="E2677" s="6">
        <f t="shared" si="260"/>
        <v>-1.4854714434933301E-2</v>
      </c>
      <c r="F2677" s="6">
        <f t="shared" si="261"/>
        <v>-1.7388148226207045E-2</v>
      </c>
      <c r="G2677" s="7">
        <f t="shared" si="257"/>
        <v>-1.4907934141712015E-2</v>
      </c>
      <c r="H2677" s="7">
        <f t="shared" si="258"/>
        <v>-1.5359592570609563E-2</v>
      </c>
      <c r="I2677" s="7">
        <f t="shared" si="259"/>
        <v>-1.7893026361883307E-2</v>
      </c>
      <c r="K2677" s="7">
        <f>MIN((A2677 - MAX($A$3:A2677))/MAX($A$3:A2677),0)</f>
        <v>-0.199869917825131</v>
      </c>
      <c r="L2677" s="7">
        <f>MIN((B2677 - MAX($B$3:B2677))/MAX($B$3:B2677),0)</f>
        <v>-0.20423612348258763</v>
      </c>
      <c r="M2677" s="7">
        <f>MIN((C2677 - MAX($C$3:C2677))/MAX($C$3:C2677),0)</f>
        <v>-0.21889590285973726</v>
      </c>
    </row>
    <row r="2678" spans="1:13" x14ac:dyDescent="0.35">
      <c r="A2678" s="3">
        <v>311.75954685710701</v>
      </c>
      <c r="B2678" s="3">
        <v>142.63315634493699</v>
      </c>
      <c r="C2678">
        <v>349.58139054125985</v>
      </c>
      <c r="D2678" s="6">
        <f t="shared" si="262"/>
        <v>2.1190918648569052E-2</v>
      </c>
      <c r="E2678" s="6">
        <f t="shared" si="260"/>
        <v>2.1183012666799925E-2</v>
      </c>
      <c r="F2678" s="6">
        <f t="shared" si="261"/>
        <v>2.1138531865946754E-2</v>
      </c>
      <c r="G2678" s="7">
        <f t="shared" si="257"/>
        <v>2.068604051289279E-2</v>
      </c>
      <c r="H2678" s="7">
        <f t="shared" si="258"/>
        <v>2.0678134531123663E-2</v>
      </c>
      <c r="I2678" s="7">
        <f t="shared" si="259"/>
        <v>2.0633653730270492E-2</v>
      </c>
      <c r="K2678" s="7">
        <f>MIN((A2678 - MAX($A$3:A2678))/MAX($A$3:A2678),0)</f>
        <v>-0.18291442634549049</v>
      </c>
      <c r="L2678" s="7">
        <f>MIN((B2678 - MAX($B$3:B2678))/MAX($B$3:B2678),0)</f>
        <v>-0.18737944720653746</v>
      </c>
      <c r="M2678" s="7">
        <f>MIN((C2678 - MAX($C$3:C2678))/MAX($C$3:C2678),0)</f>
        <v>-0.20238450901171626</v>
      </c>
    </row>
    <row r="2679" spans="1:13" x14ac:dyDescent="0.35">
      <c r="A2679" s="3">
        <v>306.07823167261802</v>
      </c>
      <c r="B2679" s="3">
        <v>140.01290436059799</v>
      </c>
      <c r="C2679">
        <v>342.8698919340751</v>
      </c>
      <c r="D2679" s="6">
        <f t="shared" si="262"/>
        <v>-1.8223387998100308E-2</v>
      </c>
      <c r="E2679" s="6">
        <f t="shared" si="260"/>
        <v>-1.8370567205301957E-2</v>
      </c>
      <c r="F2679" s="6">
        <f t="shared" si="261"/>
        <v>-1.9198672437320763E-2</v>
      </c>
      <c r="G2679" s="7">
        <f t="shared" si="257"/>
        <v>-1.872826613377657E-2</v>
      </c>
      <c r="H2679" s="7">
        <f t="shared" si="258"/>
        <v>-1.8875445340978219E-2</v>
      </c>
      <c r="I2679" s="7">
        <f t="shared" si="259"/>
        <v>-1.9703550572997025E-2</v>
      </c>
      <c r="K2679" s="7">
        <f>MIN((A2679 - MAX($A$3:A2679))/MAX($A$3:A2679),0)</f>
        <v>-0.19780449378184697</v>
      </c>
      <c r="L2679" s="7">
        <f>MIN((B2679 - MAX($B$3:B2679))/MAX($B$3:B2679),0)</f>
        <v>-0.20230774768403939</v>
      </c>
      <c r="M2679" s="7">
        <f>MIN((C2679 - MAX($C$3:C2679))/MAX($C$3:C2679),0)</f>
        <v>-0.21769766755413308</v>
      </c>
    </row>
    <row r="2680" spans="1:13" x14ac:dyDescent="0.35">
      <c r="A2680" s="3">
        <v>300.70781355148</v>
      </c>
      <c r="B2680" s="3">
        <v>137.54877329732801</v>
      </c>
      <c r="C2680">
        <v>336.73247094210126</v>
      </c>
      <c r="D2680" s="6">
        <f t="shared" si="262"/>
        <v>-1.7545900248411746E-2</v>
      </c>
      <c r="E2680" s="6">
        <f t="shared" si="260"/>
        <v>-1.7599313966973337E-2</v>
      </c>
      <c r="F2680" s="6">
        <f t="shared" si="261"/>
        <v>-1.7900145613117601E-2</v>
      </c>
      <c r="G2680" s="7">
        <f t="shared" si="257"/>
        <v>-1.8050778384088008E-2</v>
      </c>
      <c r="H2680" s="7">
        <f t="shared" si="258"/>
        <v>-1.8104192102649599E-2</v>
      </c>
      <c r="I2680" s="7">
        <f t="shared" si="259"/>
        <v>-1.8405023748793863E-2</v>
      </c>
      <c r="K2680" s="7">
        <f>MIN((A2680 - MAX($A$3:A2680))/MAX($A$3:A2680),0)</f>
        <v>-0.21187973611367486</v>
      </c>
      <c r="L2680" s="7">
        <f>MIN((B2680 - MAX($B$3:B2680))/MAX($B$3:B2680),0)</f>
        <v>-0.21634658408157012</v>
      </c>
      <c r="M2680" s="7">
        <f>MIN((C2680 - MAX($C$3:C2680))/MAX($C$3:C2680),0)</f>
        <v>-0.23170099321839563</v>
      </c>
    </row>
    <row r="2681" spans="1:13" x14ac:dyDescent="0.35">
      <c r="A2681" s="3">
        <v>304.51328793277997</v>
      </c>
      <c r="B2681" s="3">
        <v>139.28039260734701</v>
      </c>
      <c r="C2681">
        <v>340.84656292475694</v>
      </c>
      <c r="D2681" s="6">
        <f t="shared" si="262"/>
        <v>1.2655056535963575E-2</v>
      </c>
      <c r="E2681" s="6">
        <f t="shared" si="260"/>
        <v>1.2589129430299596E-2</v>
      </c>
      <c r="F2681" s="6">
        <f t="shared" si="261"/>
        <v>1.2217687148332863E-2</v>
      </c>
      <c r="G2681" s="7">
        <f t="shared" si="257"/>
        <v>1.2150178400287313E-2</v>
      </c>
      <c r="H2681" s="7">
        <f t="shared" si="258"/>
        <v>1.2084251294623333E-2</v>
      </c>
      <c r="I2681" s="7">
        <f t="shared" si="259"/>
        <v>1.1712809012656601E-2</v>
      </c>
      <c r="K2681" s="7">
        <f>MIN((A2681 - MAX($A$3:A2681))/MAX($A$3:A2681),0)</f>
        <v>-0.20190602961705487</v>
      </c>
      <c r="L2681" s="7">
        <f>MIN((B2681 - MAX($B$3:B2681))/MAX($B$3:B2681),0)</f>
        <v>-0.20648106980007661</v>
      </c>
      <c r="M2681" s="7">
        <f>MIN((C2681 - MAX($C$3:C2681))/MAX($C$3:C2681),0)</f>
        <v>-0.22231415631716311</v>
      </c>
    </row>
    <row r="2682" spans="1:13" x14ac:dyDescent="0.35">
      <c r="A2682" s="3">
        <v>304.25971611775998</v>
      </c>
      <c r="B2682" s="3">
        <v>138.76883987354901</v>
      </c>
      <c r="C2682">
        <v>339.71091460672994</v>
      </c>
      <c r="D2682" s="6">
        <f t="shared" si="262"/>
        <v>-8.3271182266427208E-4</v>
      </c>
      <c r="E2682" s="6">
        <f t="shared" si="260"/>
        <v>-3.67282662133316E-3</v>
      </c>
      <c r="F2682" s="6">
        <f t="shared" si="261"/>
        <v>-3.3318461781810401E-3</v>
      </c>
      <c r="G2682" s="7">
        <f t="shared" si="257"/>
        <v>-1.3375899583405336E-3</v>
      </c>
      <c r="H2682" s="7">
        <f t="shared" si="258"/>
        <v>-4.1777047570094213E-3</v>
      </c>
      <c r="I2682" s="7">
        <f t="shared" si="259"/>
        <v>-3.8367243138573018E-3</v>
      </c>
      <c r="K2682" s="7">
        <f>MIN((A2682 - MAX($A$3:A2682))/MAX($A$3:A2682),0)</f>
        <v>-0.20257061190178982</v>
      </c>
      <c r="L2682" s="7">
        <f>MIN((B2682 - MAX($B$3:B2682))/MAX($B$3:B2682),0)</f>
        <v>-0.20939552725144667</v>
      </c>
      <c r="M2682" s="7">
        <f>MIN((C2682 - MAX($C$3:C2682))/MAX($C$3:C2682),0)</f>
        <v>-0.22490528592326328</v>
      </c>
    </row>
    <row r="2683" spans="1:13" x14ac:dyDescent="0.35">
      <c r="A2683" s="3">
        <v>305.24660017640798</v>
      </c>
      <c r="B2683" s="3">
        <v>139.18751218718799</v>
      </c>
      <c r="C2683">
        <v>340.29377806949088</v>
      </c>
      <c r="D2683" s="6">
        <f t="shared" si="262"/>
        <v>3.243558073478385E-3</v>
      </c>
      <c r="E2683" s="6">
        <f t="shared" si="260"/>
        <v>3.0170484528117946E-3</v>
      </c>
      <c r="F2683" s="6">
        <f t="shared" si="261"/>
        <v>1.7157631318254775E-3</v>
      </c>
      <c r="G2683" s="7">
        <f t="shared" si="257"/>
        <v>2.7386799378021232E-3</v>
      </c>
      <c r="H2683" s="7">
        <f t="shared" si="258"/>
        <v>2.5121703171355333E-3</v>
      </c>
      <c r="I2683" s="7">
        <f t="shared" si="259"/>
        <v>1.210884996149216E-3</v>
      </c>
      <c r="K2683" s="7">
        <f>MIN((A2683 - MAX($A$3:A2683))/MAX($A$3:A2683),0)</f>
        <v>-0.19998410337199496</v>
      </c>
      <c r="L2683" s="7">
        <f>MIN((B2683 - MAX($B$3:B2683))/MAX($B$3:B2683),0)</f>
        <v>-0.20701023525015458</v>
      </c>
      <c r="M2683" s="7">
        <f>MIN((C2683 - MAX($C$3:C2683))/MAX($C$3:C2683),0)</f>
        <v>-0.22357540698917761</v>
      </c>
    </row>
    <row r="2684" spans="1:13" x14ac:dyDescent="0.35">
      <c r="A2684" s="3">
        <v>310.975515438348</v>
      </c>
      <c r="B2684" s="3">
        <v>141.795005068557</v>
      </c>
      <c r="C2684">
        <v>346.60121037970362</v>
      </c>
      <c r="D2684" s="6">
        <f t="shared" si="262"/>
        <v>1.8768154202632118E-2</v>
      </c>
      <c r="E2684" s="6">
        <f t="shared" si="260"/>
        <v>1.8733669712138357E-2</v>
      </c>
      <c r="F2684" s="6">
        <f t="shared" si="261"/>
        <v>1.8535256054328153E-2</v>
      </c>
      <c r="G2684" s="7">
        <f t="shared" si="257"/>
        <v>1.8263276066955856E-2</v>
      </c>
      <c r="H2684" s="7">
        <f t="shared" si="258"/>
        <v>1.8228791576462094E-2</v>
      </c>
      <c r="I2684" s="7">
        <f t="shared" si="259"/>
        <v>1.8030377918651891E-2</v>
      </c>
      <c r="K2684" s="7">
        <f>MIN((A2684 - MAX($A$3:A2684))/MAX($A$3:A2684),0)</f>
        <v>-0.18496928165952356</v>
      </c>
      <c r="L2684" s="7">
        <f>MIN((B2684 - MAX($B$3:B2684))/MAX($B$3:B2684),0)</f>
        <v>-0.19215462691222468</v>
      </c>
      <c r="M2684" s="7">
        <f>MIN((C2684 - MAX($C$3:C2684))/MAX($C$3:C2684),0)</f>
        <v>-0.20918417835084449</v>
      </c>
    </row>
    <row r="2685" spans="1:13" x14ac:dyDescent="0.35">
      <c r="A2685" s="3">
        <v>310.67503233953801</v>
      </c>
      <c r="B2685" s="3">
        <v>141.652876825508</v>
      </c>
      <c r="C2685">
        <v>346.18180502653843</v>
      </c>
      <c r="D2685" s="6">
        <f t="shared" si="262"/>
        <v>-9.6625966962843725E-4</v>
      </c>
      <c r="E2685" s="6">
        <f t="shared" si="260"/>
        <v>-1.0023501390636633E-3</v>
      </c>
      <c r="F2685" s="6">
        <f t="shared" si="261"/>
        <v>-1.2100516114924352E-3</v>
      </c>
      <c r="G2685" s="7">
        <f t="shared" si="257"/>
        <v>-1.4711378053046988E-3</v>
      </c>
      <c r="H2685" s="7">
        <f t="shared" si="258"/>
        <v>-1.5072282747399248E-3</v>
      </c>
      <c r="I2685" s="7">
        <f t="shared" si="259"/>
        <v>-1.7149297471686967E-3</v>
      </c>
      <c r="K2685" s="7">
        <f>MIN((A2685 - MAX($A$3:A2685))/MAX($A$3:A2685),0)</f>
        <v>-0.18575681297216426</v>
      </c>
      <c r="L2685" s="7">
        <f>MIN((B2685 - MAX($B$3:B2685))/MAX($B$3:B2685),0)</f>
        <v>-0.19296437083428114</v>
      </c>
      <c r="M2685" s="7">
        <f>MIN((C2685 - MAX($C$3:C2685))/MAX($C$3:C2685),0)</f>
        <v>-0.21014110631022476</v>
      </c>
    </row>
    <row r="2686" spans="1:13" x14ac:dyDescent="0.35">
      <c r="A2686" s="3">
        <v>305.890307202879</v>
      </c>
      <c r="B2686" s="3">
        <v>139.48094158172199</v>
      </c>
      <c r="C2686">
        <v>341.00989699885781</v>
      </c>
      <c r="D2686" s="6">
        <f t="shared" si="262"/>
        <v>-1.5401061039980065E-2</v>
      </c>
      <c r="E2686" s="6">
        <f t="shared" si="260"/>
        <v>-1.5332800098803927E-2</v>
      </c>
      <c r="F2686" s="6">
        <f t="shared" si="261"/>
        <v>-1.493986094180812E-2</v>
      </c>
      <c r="G2686" s="7">
        <f t="shared" si="257"/>
        <v>-1.5905939175656327E-2</v>
      </c>
      <c r="H2686" s="7">
        <f t="shared" si="258"/>
        <v>-1.583767823448019E-2</v>
      </c>
      <c r="I2686" s="7">
        <f t="shared" si="259"/>
        <v>-1.5444739077484382E-2</v>
      </c>
      <c r="K2686" s="7">
        <f>MIN((A2686 - MAX($A$3:A2686))/MAX($A$3:A2686),0)</f>
        <v>-0.19829702199696786</v>
      </c>
      <c r="L2686" s="7">
        <f>MIN((B2686 - MAX($B$3:B2686))/MAX($B$3:B2686),0)</f>
        <v>-0.20533848680889155</v>
      </c>
      <c r="M2686" s="7">
        <f>MIN((C2686 - MAX($C$3:C2686))/MAX($C$3:C2686),0)</f>
        <v>-0.2219414883456004</v>
      </c>
    </row>
    <row r="2687" spans="1:13" x14ac:dyDescent="0.35">
      <c r="A2687" s="3">
        <v>303.45509742850999</v>
      </c>
      <c r="B2687" s="3">
        <v>138.34221572413401</v>
      </c>
      <c r="C2687">
        <v>337.82764234365067</v>
      </c>
      <c r="D2687" s="6">
        <f t="shared" si="262"/>
        <v>-7.9610557020817364E-3</v>
      </c>
      <c r="E2687" s="6">
        <f t="shared" si="260"/>
        <v>-8.1640247382528969E-3</v>
      </c>
      <c r="F2687" s="6">
        <f t="shared" si="261"/>
        <v>-9.3318542459129988E-3</v>
      </c>
      <c r="G2687" s="7">
        <f t="shared" si="257"/>
        <v>-8.4659338377579985E-3</v>
      </c>
      <c r="H2687" s="7">
        <f t="shared" si="258"/>
        <v>-8.6689028739291591E-3</v>
      </c>
      <c r="I2687" s="7">
        <f t="shared" si="259"/>
        <v>-9.836732381589261E-3</v>
      </c>
      <c r="K2687" s="7">
        <f>MIN((A2687 - MAX($A$3:A2687))/MAX($A$3:A2687),0)</f>
        <v>-0.20467942406137479</v>
      </c>
      <c r="L2687" s="7">
        <f>MIN((B2687 - MAX($B$3:B2687))/MAX($B$3:B2687),0)</f>
        <v>-0.21182612306112125</v>
      </c>
      <c r="M2687" s="7">
        <f>MIN((C2687 - MAX($C$3:C2687))/MAX($C$3:C2687),0)</f>
        <v>-0.22920221697115126</v>
      </c>
    </row>
    <row r="2688" spans="1:13" x14ac:dyDescent="0.35">
      <c r="A2688" s="3">
        <v>303.88875025060503</v>
      </c>
      <c r="B2688" s="3">
        <v>139.49645781151401</v>
      </c>
      <c r="C2688">
        <v>340.53798328621707</v>
      </c>
      <c r="D2688" s="6">
        <f t="shared" si="262"/>
        <v>1.429051038423252E-3</v>
      </c>
      <c r="E2688" s="6">
        <f t="shared" si="260"/>
        <v>8.3433829748805963E-3</v>
      </c>
      <c r="F2688" s="6">
        <f t="shared" si="261"/>
        <v>8.0228513089208552E-3</v>
      </c>
      <c r="G2688" s="7">
        <f t="shared" si="257"/>
        <v>9.2417290274699046E-4</v>
      </c>
      <c r="H2688" s="7">
        <f t="shared" si="258"/>
        <v>7.8385048392043341E-3</v>
      </c>
      <c r="I2688" s="7">
        <f t="shared" si="259"/>
        <v>7.5179731732445939E-3</v>
      </c>
      <c r="K2688" s="7">
        <f>MIN((A2688 - MAX($A$3:A2688))/MAX($A$3:A2688),0)</f>
        <v>-0.20354287036645033</v>
      </c>
      <c r="L2688" s="7">
        <f>MIN((B2688 - MAX($B$3:B2688))/MAX($B$3:B2688),0)</f>
        <v>-0.20525008655502378</v>
      </c>
      <c r="M2688" s="7">
        <f>MIN((C2688 - MAX($C$3:C2688))/MAX($C$3:C2688),0)</f>
        <v>-0.22301822096866497</v>
      </c>
    </row>
    <row r="2689" spans="1:13" x14ac:dyDescent="0.35">
      <c r="A2689" s="3">
        <v>304.61136384978403</v>
      </c>
      <c r="B2689" s="3">
        <v>142.20232371890501</v>
      </c>
      <c r="C2689">
        <v>347.20578005405878</v>
      </c>
      <c r="D2689" s="6">
        <f t="shared" si="262"/>
        <v>2.377888614116475E-3</v>
      </c>
      <c r="E2689" s="6">
        <f t="shared" si="260"/>
        <v>1.9397380763941229E-2</v>
      </c>
      <c r="F2689" s="6">
        <f t="shared" si="261"/>
        <v>1.9580185163184938E-2</v>
      </c>
      <c r="G2689" s="7">
        <f t="shared" si="257"/>
        <v>1.8730104784402135E-3</v>
      </c>
      <c r="H2689" s="7">
        <f t="shared" si="258"/>
        <v>1.8892502628264966E-2</v>
      </c>
      <c r="I2689" s="7">
        <f t="shared" si="259"/>
        <v>1.9075307027508676E-2</v>
      </c>
      <c r="K2689" s="7">
        <f>MIN((A2689 - MAX($A$3:A2689))/MAX($A$3:A2689),0)</f>
        <v>-0.20164898402626283</v>
      </c>
      <c r="L2689" s="7">
        <f>MIN((B2689 - MAX($B$3:B2689))/MAX($B$3:B2689),0)</f>
        <v>-0.18983401987182225</v>
      </c>
      <c r="M2689" s="7">
        <f>MIN((C2689 - MAX($C$3:C2689))/MAX($C$3:C2689),0)</f>
        <v>-0.20780477386681059</v>
      </c>
    </row>
    <row r="2690" spans="1:13" x14ac:dyDescent="0.35">
      <c r="A2690" s="3">
        <v>309.92352341140702</v>
      </c>
      <c r="B2690" s="3">
        <v>144.73790780937</v>
      </c>
      <c r="C2690">
        <v>354.07089662158319</v>
      </c>
      <c r="D2690" s="6">
        <f t="shared" si="262"/>
        <v>1.7439137839396657E-2</v>
      </c>
      <c r="E2690" s="6">
        <f t="shared" si="260"/>
        <v>1.7830820370257437E-2</v>
      </c>
      <c r="F2690" s="6">
        <f t="shared" si="261"/>
        <v>1.9772472009122469E-2</v>
      </c>
      <c r="G2690" s="7">
        <f t="shared" si="257"/>
        <v>1.6934259703720395E-2</v>
      </c>
      <c r="H2690" s="7">
        <f t="shared" si="258"/>
        <v>1.7325942234581174E-2</v>
      </c>
      <c r="I2690" s="7">
        <f t="shared" si="259"/>
        <v>1.9267593873446207E-2</v>
      </c>
      <c r="K2690" s="7">
        <f>MIN((A2690 - MAX($A$3:A2690))/MAX($A$3:A2690),0)</f>
        <v>-0.18772643061447447</v>
      </c>
      <c r="L2690" s="7">
        <f>MIN((B2690 - MAX($B$3:B2690))/MAX($B$3:B2690),0)</f>
        <v>-0.17538809581006315</v>
      </c>
      <c r="M2690" s="7">
        <f>MIN((C2690 - MAX($C$3:C2690))/MAX($C$3:C2690),0)</f>
        <v>-0.19214111593233166</v>
      </c>
    </row>
    <row r="2691" spans="1:13" x14ac:dyDescent="0.35">
      <c r="A2691" s="3">
        <v>307.17375223438199</v>
      </c>
      <c r="B2691" s="3">
        <v>143.439831071486</v>
      </c>
      <c r="C2691">
        <v>350.72723044244492</v>
      </c>
      <c r="D2691" s="6">
        <f t="shared" si="262"/>
        <v>-8.872418417155286E-3</v>
      </c>
      <c r="E2691" s="6">
        <f t="shared" si="260"/>
        <v>-8.9684641537976437E-3</v>
      </c>
      <c r="F2691" s="6">
        <f t="shared" si="261"/>
        <v>-9.443493410620089E-3</v>
      </c>
      <c r="G2691" s="7">
        <f t="shared" si="257"/>
        <v>-9.3772965528315481E-3</v>
      </c>
      <c r="H2691" s="7">
        <f t="shared" si="258"/>
        <v>-9.4733422894739058E-3</v>
      </c>
      <c r="I2691" s="7">
        <f t="shared" si="259"/>
        <v>-9.9483715462963512E-3</v>
      </c>
      <c r="K2691" s="7">
        <f>MIN((A2691 - MAX($A$3:A2691))/MAX($A$3:A2691),0)</f>
        <v>-0.19493326159125907</v>
      </c>
      <c r="L2691" s="7">
        <f>MIN((B2691 - MAX($B$3:B2691))/MAX($B$3:B2691),0)</f>
        <v>-0.18278359811358541</v>
      </c>
      <c r="M2691" s="7">
        <f>MIN((C2691 - MAX($C$3:C2691))/MAX($C$3:C2691),0)</f>
        <v>-0.19977012598073557</v>
      </c>
    </row>
    <row r="2692" spans="1:13" x14ac:dyDescent="0.35">
      <c r="A2692" s="3">
        <v>318.547426673845</v>
      </c>
      <c r="B2692" s="3">
        <v>148.84184357311801</v>
      </c>
      <c r="C2692">
        <v>365.03555167370394</v>
      </c>
      <c r="D2692" s="6">
        <f t="shared" si="262"/>
        <v>3.7026843461496595E-2</v>
      </c>
      <c r="E2692" s="6">
        <f t="shared" si="260"/>
        <v>3.7660477297549372E-2</v>
      </c>
      <c r="F2692" s="6">
        <f t="shared" si="261"/>
        <v>4.0796151508421419E-2</v>
      </c>
      <c r="G2692" s="7">
        <f t="shared" si="257"/>
        <v>3.6521965325820333E-2</v>
      </c>
      <c r="H2692" s="7">
        <f t="shared" si="258"/>
        <v>3.715559916187311E-2</v>
      </c>
      <c r="I2692" s="7">
        <f t="shared" si="259"/>
        <v>4.0291273372745157E-2</v>
      </c>
      <c r="K2692" s="7">
        <f>MIN((A2692 - MAX($A$3:A2692))/MAX($A$3:A2692),0)</f>
        <v>-0.16512418149214098</v>
      </c>
      <c r="L2692" s="7">
        <f>MIN((B2692 - MAX($B$3:B2692))/MAX($B$3:B2692),0)</f>
        <v>-0.15200683836315712</v>
      </c>
      <c r="M2692" s="7">
        <f>MIN((C2692 - MAX($C$3:C2692))/MAX($C$3:C2692),0)</f>
        <v>-0.16712382679868068</v>
      </c>
    </row>
    <row r="2693" spans="1:13" x14ac:dyDescent="0.35">
      <c r="A2693" s="3">
        <v>311.64598577303099</v>
      </c>
      <c r="B2693" s="3">
        <v>145.60653600721699</v>
      </c>
      <c r="C2693">
        <v>356.97278971332292</v>
      </c>
      <c r="D2693" s="6">
        <f t="shared" si="262"/>
        <v>-2.1665348148865352E-2</v>
      </c>
      <c r="E2693" s="6">
        <f t="shared" si="260"/>
        <v>-2.1736545908286144E-2</v>
      </c>
      <c r="F2693" s="6">
        <f t="shared" si="261"/>
        <v>-2.2087607421833012E-2</v>
      </c>
      <c r="G2693" s="7">
        <f t="shared" ref="G2693:G2754" si="263">D2693-$J$3</f>
        <v>-2.2170226284541614E-2</v>
      </c>
      <c r="H2693" s="7">
        <f t="shared" ref="H2693:H2754" si="264">E2693-$J$3</f>
        <v>-2.2241424043962406E-2</v>
      </c>
      <c r="I2693" s="7">
        <f t="shared" ref="I2693:I2754" si="265">F2693-$J$3</f>
        <v>-2.2592485557509274E-2</v>
      </c>
      <c r="K2693" s="7">
        <f>MIN((A2693 - MAX($A$3:A2693))/MAX($A$3:A2693),0)</f>
        <v>-0.18321205676118266</v>
      </c>
      <c r="L2693" s="7">
        <f>MIN((B2693 - MAX($B$3:B2693))/MAX($B$3:B2693),0)</f>
        <v>-0.17043928065098907</v>
      </c>
      <c r="M2693" s="7">
        <f>MIN((C2693 - MAX($C$3:C2693))/MAX($C$3:C2693),0)</f>
        <v>-0.18552006874335003</v>
      </c>
    </row>
    <row r="2694" spans="1:13" x14ac:dyDescent="0.35">
      <c r="A2694" s="3">
        <v>300.61536204990801</v>
      </c>
      <c r="B2694" s="3">
        <v>140.39694734724301</v>
      </c>
      <c r="C2694">
        <v>343.52496472740614</v>
      </c>
      <c r="D2694" s="6">
        <f t="shared" si="262"/>
        <v>-3.5394724227753978E-2</v>
      </c>
      <c r="E2694" s="6">
        <f t="shared" si="260"/>
        <v>-3.5778535791248831E-2</v>
      </c>
      <c r="F2694" s="6">
        <f t="shared" si="261"/>
        <v>-3.7671848873177247E-2</v>
      </c>
      <c r="G2694" s="7">
        <f t="shared" si="263"/>
        <v>-3.589960236343024E-2</v>
      </c>
      <c r="H2694" s="7">
        <f t="shared" si="264"/>
        <v>-3.6283413926925093E-2</v>
      </c>
      <c r="I2694" s="7">
        <f t="shared" si="265"/>
        <v>-3.8176727008853509E-2</v>
      </c>
      <c r="K2694" s="7">
        <f>MIN((A2694 - MAX($A$3:A2694))/MAX($A$3:A2694),0)</f>
        <v>-0.21212204076467497</v>
      </c>
      <c r="L2694" s="7">
        <f>MIN((B2694 - MAX($B$3:B2694))/MAX($B$3:B2694),0)</f>
        <v>-0.20011974853923178</v>
      </c>
      <c r="M2694" s="7">
        <f>MIN((C2694 - MAX($C$3:C2694))/MAX($C$3:C2694),0)</f>
        <v>-0.21620303362388632</v>
      </c>
    </row>
    <row r="2695" spans="1:13" x14ac:dyDescent="0.35">
      <c r="A2695" s="3">
        <v>301.46428486941198</v>
      </c>
      <c r="B2695" s="3">
        <v>140.361069557072</v>
      </c>
      <c r="C2695">
        <v>342.51961569669186</v>
      </c>
      <c r="D2695" s="6">
        <f t="shared" si="262"/>
        <v>2.8239502256808516E-3</v>
      </c>
      <c r="E2695" s="6">
        <f t="shared" ref="E2695:E2758" si="266">(B2695-B2694)/B2694</f>
        <v>-2.5554537223859838E-4</v>
      </c>
      <c r="F2695" s="6">
        <f t="shared" ref="F2695:F2758" si="267">(C2695-C2694)/C2694</f>
        <v>-2.9265675975312291E-3</v>
      </c>
      <c r="G2695" s="7">
        <f t="shared" si="263"/>
        <v>2.3190720900045899E-3</v>
      </c>
      <c r="H2695" s="7">
        <f t="shared" si="264"/>
        <v>-7.6042350791485989E-4</v>
      </c>
      <c r="I2695" s="7">
        <f t="shared" si="265"/>
        <v>-3.4314457332074904E-3</v>
      </c>
      <c r="K2695" s="7">
        <f>MIN((A2695 - MAX($A$3:A2695))/MAX($A$3:A2695),0)</f>
        <v>-0.20989711262388341</v>
      </c>
      <c r="L2695" s="7">
        <f>MIN((B2695 - MAX($B$3:B2695))/MAX($B$3:B2695),0)</f>
        <v>-0.20032415423583763</v>
      </c>
      <c r="M2695" s="7">
        <f>MIN((C2695 - MAX($C$3:C2695))/MAX($C$3:C2695),0)</f>
        <v>-0.21849686842872595</v>
      </c>
    </row>
    <row r="2696" spans="1:13" x14ac:dyDescent="0.35">
      <c r="A2696" s="3">
        <v>294.83692828117103</v>
      </c>
      <c r="B2696" s="3">
        <v>137.29747143659699</v>
      </c>
      <c r="C2696">
        <v>335.31501397983391</v>
      </c>
      <c r="D2696" s="6">
        <f t="shared" si="262"/>
        <v>-2.1983886386779745E-2</v>
      </c>
      <c r="E2696" s="6">
        <f t="shared" si="266"/>
        <v>-2.1826551551242787E-2</v>
      </c>
      <c r="F2696" s="6">
        <f t="shared" si="267"/>
        <v>-2.103412881099859E-2</v>
      </c>
      <c r="G2696" s="7">
        <f t="shared" si="263"/>
        <v>-2.2488764522456007E-2</v>
      </c>
      <c r="H2696" s="7">
        <f t="shared" si="264"/>
        <v>-2.2331429686919049E-2</v>
      </c>
      <c r="I2696" s="7">
        <f t="shared" si="265"/>
        <v>-2.1539006946674853E-2</v>
      </c>
      <c r="K2696" s="7">
        <f>MIN((A2696 - MAX($A$3:A2696))/MAX($A$3:A2696),0)</f>
        <v>-0.2272666447338266</v>
      </c>
      <c r="L2696" s="7">
        <f>MIN((B2696 - MAX($B$3:B2696))/MAX($B$3:B2696),0)</f>
        <v>-0.21777832030769279</v>
      </c>
      <c r="M2696" s="7">
        <f>MIN((C2696 - MAX($C$3:C2696))/MAX($C$3:C2696),0)</f>
        <v>-0.2349351059643949</v>
      </c>
    </row>
    <row r="2697" spans="1:13" x14ac:dyDescent="0.35">
      <c r="A2697" s="3">
        <v>295.37559584205201</v>
      </c>
      <c r="B2697" s="3">
        <v>139.60315592998199</v>
      </c>
      <c r="C2697">
        <v>341.07900544205734</v>
      </c>
      <c r="D2697" s="6">
        <f t="shared" si="262"/>
        <v>1.8270016718098523E-3</v>
      </c>
      <c r="E2697" s="6">
        <f t="shared" si="266"/>
        <v>1.6793350010453401E-2</v>
      </c>
      <c r="F2697" s="6">
        <f t="shared" si="267"/>
        <v>1.7189780421135812E-2</v>
      </c>
      <c r="G2697" s="7">
        <f t="shared" si="263"/>
        <v>1.3221235361335908E-3</v>
      </c>
      <c r="H2697" s="7">
        <f t="shared" si="264"/>
        <v>1.6288471874777138E-2</v>
      </c>
      <c r="I2697" s="7">
        <f t="shared" si="265"/>
        <v>1.668490228545955E-2</v>
      </c>
      <c r="K2697" s="7">
        <f>MIN((A2697 - MAX($A$3:A2697))/MAX($A$3:A2697),0)</f>
        <v>-0.22585485960189206</v>
      </c>
      <c r="L2697" s="7">
        <f>MIN((B2697 - MAX($B$3:B2697))/MAX($B$3:B2697),0)</f>
        <v>-0.2046421978548551</v>
      </c>
      <c r="M2697" s="7">
        <f>MIN((C2697 - MAX($C$3:C2697))/MAX($C$3:C2697),0)</f>
        <v>-0.2217838084280033</v>
      </c>
    </row>
    <row r="2698" spans="1:13" x14ac:dyDescent="0.35">
      <c r="A2698" s="3">
        <v>294.32715274891802</v>
      </c>
      <c r="B2698" s="3">
        <v>135.90997236786799</v>
      </c>
      <c r="C2698">
        <v>332.04465277813665</v>
      </c>
      <c r="D2698" s="6">
        <f t="shared" si="262"/>
        <v>-3.5495251059759971E-3</v>
      </c>
      <c r="E2698" s="6">
        <f t="shared" si="266"/>
        <v>-2.6454871578736504E-2</v>
      </c>
      <c r="F2698" s="6">
        <f t="shared" si="267"/>
        <v>-2.6487565988447932E-2</v>
      </c>
      <c r="G2698" s="7">
        <f t="shared" si="263"/>
        <v>-4.0544032416522588E-3</v>
      </c>
      <c r="H2698" s="7">
        <f t="shared" si="264"/>
        <v>-2.6959749714412767E-2</v>
      </c>
      <c r="I2698" s="7">
        <f t="shared" si="265"/>
        <v>-2.6992444124124194E-2</v>
      </c>
      <c r="K2698" s="7">
        <f>MIN((A2698 - MAX($A$3:A2698))/MAX($A$3:A2698),0)</f>
        <v>-0.22860270721340445</v>
      </c>
      <c r="L2698" s="7">
        <f>MIN((B2698 - MAX($B$3:B2698))/MAX($B$3:B2698),0)</f>
        <v>-0.22568328636975102</v>
      </c>
      <c r="M2698" s="7">
        <f>MIN((C2698 - MAX($C$3:C2698))/MAX($C$3:C2698),0)</f>
        <v>-0.24239686115554521</v>
      </c>
    </row>
    <row r="2699" spans="1:13" x14ac:dyDescent="0.35">
      <c r="A2699" s="3">
        <v>301.573569265554</v>
      </c>
      <c r="B2699" s="3">
        <v>139.27099307653501</v>
      </c>
      <c r="C2699">
        <v>340.44869840252619</v>
      </c>
      <c r="D2699" s="6">
        <f t="shared" si="262"/>
        <v>2.4620278655763994E-2</v>
      </c>
      <c r="E2699" s="6">
        <f t="shared" si="266"/>
        <v>2.4729757869199814E-2</v>
      </c>
      <c r="F2699" s="6">
        <f t="shared" si="267"/>
        <v>2.5309986334894837E-2</v>
      </c>
      <c r="G2699" s="7">
        <f t="shared" si="263"/>
        <v>2.4115400520087732E-2</v>
      </c>
      <c r="H2699" s="7">
        <f t="shared" si="264"/>
        <v>2.4224879733523552E-2</v>
      </c>
      <c r="I2699" s="7">
        <f t="shared" si="265"/>
        <v>2.4805108199218575E-2</v>
      </c>
      <c r="K2699" s="7">
        <f>MIN((A2699 - MAX($A$3:A2699))/MAX($A$3:A2699),0)</f>
        <v>-0.20961069091069651</v>
      </c>
      <c r="L2699" s="7">
        <f>MIN((B2699 - MAX($B$3:B2699))/MAX($B$3:B2699),0)</f>
        <v>-0.20653462152760044</v>
      </c>
      <c r="M2699" s="7">
        <f>MIN((C2699 - MAX($C$3:C2699))/MAX($C$3:C2699),0)</f>
        <v>-0.22322193606411864</v>
      </c>
    </row>
    <row r="2700" spans="1:13" x14ac:dyDescent="0.35">
      <c r="A2700" s="3">
        <v>304.034046700837</v>
      </c>
      <c r="B2700" s="3">
        <v>140.41903981951501</v>
      </c>
      <c r="C2700">
        <v>343.40739975089537</v>
      </c>
      <c r="D2700" s="6">
        <f t="shared" si="262"/>
        <v>8.1587966786187266E-3</v>
      </c>
      <c r="E2700" s="6">
        <f t="shared" si="266"/>
        <v>8.2432581086651861E-3</v>
      </c>
      <c r="F2700" s="6">
        <f t="shared" si="267"/>
        <v>8.6905938023912888E-3</v>
      </c>
      <c r="G2700" s="7">
        <f t="shared" si="263"/>
        <v>7.6539185429424653E-3</v>
      </c>
      <c r="H2700" s="7">
        <f t="shared" si="264"/>
        <v>7.7383799729889248E-3</v>
      </c>
      <c r="I2700" s="7">
        <f t="shared" si="265"/>
        <v>8.1857156667150266E-3</v>
      </c>
      <c r="K2700" s="7">
        <f>MIN((A2700 - MAX($A$3:A2700))/MAX($A$3:A2700),0)</f>
        <v>-0.20316206524088296</v>
      </c>
      <c r="L2700" s="7">
        <f>MIN((B2700 - MAX($B$3:B2700))/MAX($B$3:B2700),0)</f>
        <v>-0.19999388161256273</v>
      </c>
      <c r="M2700" s="7">
        <f>MIN((C2700 - MAX($C$3:C2700))/MAX($C$3:C2700),0)</f>
        <v>-0.21647127343584396</v>
      </c>
    </row>
    <row r="2701" spans="1:13" x14ac:dyDescent="0.35">
      <c r="A2701" s="3">
        <v>304.185033225268</v>
      </c>
      <c r="B2701" s="3">
        <v>139.25477411416401</v>
      </c>
      <c r="C2701">
        <v>340.04506622978607</v>
      </c>
      <c r="D2701" s="6">
        <f t="shared" si="262"/>
        <v>4.9661058052347812E-4</v>
      </c>
      <c r="E2701" s="6">
        <f t="shared" si="266"/>
        <v>-8.2913663762938881E-3</v>
      </c>
      <c r="F2701" s="6">
        <f t="shared" si="267"/>
        <v>-9.7910922232552315E-3</v>
      </c>
      <c r="G2701" s="7">
        <f t="shared" si="263"/>
        <v>-8.2675551527833973E-6</v>
      </c>
      <c r="H2701" s="7">
        <f t="shared" si="264"/>
        <v>-8.7962445119701502E-3</v>
      </c>
      <c r="I2701" s="7">
        <f t="shared" si="265"/>
        <v>-1.0295970358931494E-2</v>
      </c>
      <c r="K2701" s="7">
        <f>MIN((A2701 - MAX($A$3:A2701))/MAX($A$3:A2701),0)</f>
        <v>-0.20276634709151908</v>
      </c>
      <c r="L2701" s="7">
        <f>MIN((B2701 - MAX($B$3:B2701))/MAX($B$3:B2701),0)</f>
        <v>-0.20662702544338973</v>
      </c>
      <c r="M2701" s="7">
        <f>MIN((C2701 - MAX($C$3:C2701))/MAX($C$3:C2701),0)</f>
        <v>-0.22414287545720332</v>
      </c>
    </row>
    <row r="2702" spans="1:13" x14ac:dyDescent="0.35">
      <c r="A2702" s="3">
        <v>300.98863600984498</v>
      </c>
      <c r="B2702" s="3">
        <v>137.76077278025599</v>
      </c>
      <c r="C2702">
        <v>335.97678468988539</v>
      </c>
      <c r="D2702" s="6">
        <f t="shared" si="262"/>
        <v>-1.0508068663114952E-2</v>
      </c>
      <c r="E2702" s="6">
        <f t="shared" si="266"/>
        <v>-1.0728546603962051E-2</v>
      </c>
      <c r="F2702" s="6">
        <f t="shared" si="267"/>
        <v>-1.1963948146659869E-2</v>
      </c>
      <c r="G2702" s="7">
        <f t="shared" si="263"/>
        <v>-1.1012946798791215E-2</v>
      </c>
      <c r="H2702" s="7">
        <f t="shared" si="264"/>
        <v>-1.1233424739638313E-2</v>
      </c>
      <c r="I2702" s="7">
        <f t="shared" si="265"/>
        <v>-1.2468826282336131E-2</v>
      </c>
      <c r="K2702" s="7">
        <f>MIN((A2702 - MAX($A$3:A2702))/MAX($A$3:A2702),0)</f>
        <v>-0.21114373305682738</v>
      </c>
      <c r="L2702" s="7">
        <f>MIN((B2702 - MAX($B$3:B2702))/MAX($B$3:B2702),0)</f>
        <v>-0.21513876437524432</v>
      </c>
      <c r="M2702" s="7">
        <f>MIN((C2702 - MAX($C$3:C2702))/MAX($C$3:C2702),0)</f>
        <v>-0.23342518986444999</v>
      </c>
    </row>
    <row r="2703" spans="1:13" x14ac:dyDescent="0.35">
      <c r="A2703" s="3">
        <v>300.71251449838297</v>
      </c>
      <c r="B2703" s="3">
        <v>135.92535244374099</v>
      </c>
      <c r="C2703">
        <v>331.22533631707603</v>
      </c>
      <c r="D2703" s="6">
        <f t="shared" si="262"/>
        <v>-9.1738184910402059E-4</v>
      </c>
      <c r="E2703" s="6">
        <f t="shared" si="266"/>
        <v>-1.3323243616255717E-2</v>
      </c>
      <c r="F2703" s="6">
        <f t="shared" si="267"/>
        <v>-1.4142192524388445E-2</v>
      </c>
      <c r="G2703" s="7">
        <f t="shared" si="263"/>
        <v>-1.422259984780282E-3</v>
      </c>
      <c r="H2703" s="7">
        <f t="shared" si="264"/>
        <v>-1.3828121751931979E-2</v>
      </c>
      <c r="I2703" s="7">
        <f t="shared" si="265"/>
        <v>-1.4647070660064708E-2</v>
      </c>
      <c r="K2703" s="7">
        <f>MIN((A2703 - MAX($A$3:A2703))/MAX($A$3:A2703),0)</f>
        <v>-0.21186741547767299</v>
      </c>
      <c r="L2703" s="7">
        <f>MIN((B2703 - MAX($B$3:B2703))/MAX($B$3:B2703),0)</f>
        <v>-0.22559566182242841</v>
      </c>
      <c r="M2703" s="7">
        <f>MIN((C2703 - MAX($C$3:C2703))/MAX($C$3:C2703),0)</f>
        <v>-0.24426623841373346</v>
      </c>
    </row>
    <row r="2704" spans="1:13" x14ac:dyDescent="0.35">
      <c r="A2704" s="3">
        <v>285.28120778054802</v>
      </c>
      <c r="B2704" s="3">
        <v>128.899437584335</v>
      </c>
      <c r="C2704">
        <v>313.3477490141762</v>
      </c>
      <c r="D2704" s="6">
        <f t="shared" si="262"/>
        <v>-5.1315811527085399E-2</v>
      </c>
      <c r="E2704" s="6">
        <f t="shared" si="266"/>
        <v>-5.1689509963301267E-2</v>
      </c>
      <c r="F2704" s="6">
        <f t="shared" si="267"/>
        <v>-5.3974093593450033E-2</v>
      </c>
      <c r="G2704" s="7">
        <f t="shared" si="263"/>
        <v>-5.1820689662761661E-2</v>
      </c>
      <c r="H2704" s="7">
        <f t="shared" si="264"/>
        <v>-5.2194388098977529E-2</v>
      </c>
      <c r="I2704" s="7">
        <f t="shared" si="265"/>
        <v>-5.4478971729126295E-2</v>
      </c>
      <c r="K2704" s="7">
        <f>MIN((A2704 - MAX($A$3:A2704))/MAX($A$3:A2704),0)</f>
        <v>-0.25231107864337543</v>
      </c>
      <c r="L2704" s="7">
        <f>MIN((B2704 - MAX($B$3:B2704))/MAX($B$3:B2704),0)</f>
        <v>-0.26562424257628175</v>
      </c>
      <c r="M2704" s="7">
        <f>MIN((C2704 - MAX($C$3:C2704))/MAX($C$3:C2704),0)</f>
        <v>-0.28505628319332066</v>
      </c>
    </row>
    <row r="2705" spans="1:13" x14ac:dyDescent="0.35">
      <c r="A2705" s="3">
        <v>285.50517345640998</v>
      </c>
      <c r="B2705" s="3">
        <v>129.58761854217599</v>
      </c>
      <c r="C2705">
        <v>315.00064601820219</v>
      </c>
      <c r="D2705" s="6">
        <f t="shared" si="262"/>
        <v>7.850698530211175E-4</v>
      </c>
      <c r="E2705" s="6">
        <f t="shared" si="266"/>
        <v>5.3388980645530616E-3</v>
      </c>
      <c r="F2705" s="6">
        <f t="shared" si="267"/>
        <v>5.2749605166342167E-3</v>
      </c>
      <c r="G2705" s="7">
        <f t="shared" si="263"/>
        <v>2.8019171734485599E-4</v>
      </c>
      <c r="H2705" s="7">
        <f t="shared" si="264"/>
        <v>4.8340199288768003E-3</v>
      </c>
      <c r="I2705" s="7">
        <f t="shared" si="265"/>
        <v>4.7700823809579554E-3</v>
      </c>
      <c r="K2705" s="7">
        <f>MIN((A2705 - MAX($A$3:A2705))/MAX($A$3:A2705),0)</f>
        <v>-0.25172409061178047</v>
      </c>
      <c r="L2705" s="7">
        <f>MIN((B2705 - MAX($B$3:B2705))/MAX($B$3:B2705),0)</f>
        <v>-0.26170348526631754</v>
      </c>
      <c r="M2705" s="7">
        <f>MIN((C2705 - MAX($C$3:C2705))/MAX($C$3:C2705),0)</f>
        <v>-0.28128498331554969</v>
      </c>
    </row>
    <row r="2706" spans="1:13" x14ac:dyDescent="0.35">
      <c r="A2706" s="3">
        <v>293.72894854377699</v>
      </c>
      <c r="B2706" s="3">
        <v>133.330685224381</v>
      </c>
      <c r="C2706">
        <v>324.24918730910161</v>
      </c>
      <c r="D2706" s="6">
        <f t="shared" si="262"/>
        <v>2.8804294464466494E-2</v>
      </c>
      <c r="E2706" s="6">
        <f t="shared" si="266"/>
        <v>2.8884446865475664E-2</v>
      </c>
      <c r="F2706" s="6">
        <f t="shared" si="267"/>
        <v>2.9360388328743305E-2</v>
      </c>
      <c r="G2706" s="7">
        <f t="shared" si="263"/>
        <v>2.8299416328790232E-2</v>
      </c>
      <c r="H2706" s="7">
        <f t="shared" si="264"/>
        <v>2.8379568729799402E-2</v>
      </c>
      <c r="I2706" s="7">
        <f t="shared" si="265"/>
        <v>2.8855510193067042E-2</v>
      </c>
      <c r="K2706" s="7">
        <f>MIN((A2706 - MAX($A$3:A2706))/MAX($A$3:A2706),0)</f>
        <v>-0.23017053097709575</v>
      </c>
      <c r="L2706" s="7">
        <f>MIN((B2706 - MAX($B$3:B2706))/MAX($B$3:B2706),0)</f>
        <v>-0.24037819881552663</v>
      </c>
      <c r="M2706" s="7">
        <f>MIN((C2706 - MAX($C$3:C2706))/MAX($C$3:C2706),0)</f>
        <v>-0.26018323132799503</v>
      </c>
    </row>
    <row r="2707" spans="1:13" x14ac:dyDescent="0.35">
      <c r="A2707" s="3">
        <v>298.09833041382399</v>
      </c>
      <c r="B2707" s="3">
        <v>135.31423378298501</v>
      </c>
      <c r="C2707">
        <v>329.0756151385321</v>
      </c>
      <c r="D2707" s="6">
        <f t="shared" si="262"/>
        <v>1.487555752236585E-2</v>
      </c>
      <c r="E2707" s="6">
        <f t="shared" si="266"/>
        <v>1.4876909657112447E-2</v>
      </c>
      <c r="F2707" s="6">
        <f t="shared" si="267"/>
        <v>1.4884934236795877E-2</v>
      </c>
      <c r="G2707" s="7">
        <f t="shared" si="263"/>
        <v>1.4370679386689587E-2</v>
      </c>
      <c r="H2707" s="7">
        <f t="shared" si="264"/>
        <v>1.4372031521436185E-2</v>
      </c>
      <c r="I2707" s="7">
        <f t="shared" si="265"/>
        <v>1.4380056101119615E-2</v>
      </c>
      <c r="K2707" s="7">
        <f>MIN((A2707 - MAX($A$3:A2707))/MAX($A$3:A2707),0)</f>
        <v>-0.21871888842823317</v>
      </c>
      <c r="L2707" s="7">
        <f>MIN((B2707 - MAX($B$3:B2707))/MAX($B$3:B2707),0)</f>
        <v>-0.22907737390573218</v>
      </c>
      <c r="M2707" s="7">
        <f>MIN((C2707 - MAX($C$3:C2707))/MAX($C$3:C2707),0)</f>
        <v>-0.24917110737903339</v>
      </c>
    </row>
    <row r="2708" spans="1:13" x14ac:dyDescent="0.35">
      <c r="A2708" s="3">
        <v>303.01758971775502</v>
      </c>
      <c r="B2708" s="3">
        <v>137.546424998644</v>
      </c>
      <c r="C2708">
        <v>334.49286537497477</v>
      </c>
      <c r="D2708" s="6">
        <f t="shared" si="262"/>
        <v>1.6502136382656182E-2</v>
      </c>
      <c r="E2708" s="6">
        <f t="shared" si="266"/>
        <v>1.6496351885929027E-2</v>
      </c>
      <c r="F2708" s="6">
        <f t="shared" si="267"/>
        <v>1.6462022669659526E-2</v>
      </c>
      <c r="G2708" s="7">
        <f t="shared" si="263"/>
        <v>1.5997258246979919E-2</v>
      </c>
      <c r="H2708" s="7">
        <f t="shared" si="264"/>
        <v>1.5991473750252765E-2</v>
      </c>
      <c r="I2708" s="7">
        <f t="shared" si="265"/>
        <v>1.5957144533983263E-2</v>
      </c>
      <c r="K2708" s="7">
        <f>MIN((A2708 - MAX($A$3:A2708))/MAX($A$3:A2708),0)</f>
        <v>-0.20582608097188265</v>
      </c>
      <c r="L2708" s="7">
        <f>MIN((B2708 - MAX($B$3:B2708))/MAX($B$3:B2708),0)</f>
        <v>-0.21635996298885665</v>
      </c>
      <c r="M2708" s="7">
        <f>MIN((C2708 - MAX($C$3:C2708))/MAX($C$3:C2708),0)</f>
        <v>-0.2368109451276717</v>
      </c>
    </row>
    <row r="2709" spans="1:13" x14ac:dyDescent="0.35">
      <c r="A2709" s="3">
        <v>303.57134050744799</v>
      </c>
      <c r="B2709" s="3">
        <v>137.791069768873</v>
      </c>
      <c r="C2709">
        <v>334.99088855927602</v>
      </c>
      <c r="D2709" s="6">
        <f t="shared" si="262"/>
        <v>1.8274542748781002E-3</v>
      </c>
      <c r="E2709" s="6">
        <f t="shared" si="266"/>
        <v>1.7786341610217305E-3</v>
      </c>
      <c r="F2709" s="6">
        <f t="shared" si="267"/>
        <v>1.4888903048588193E-3</v>
      </c>
      <c r="G2709" s="7">
        <f t="shared" si="263"/>
        <v>1.3225761392018386E-3</v>
      </c>
      <c r="H2709" s="7">
        <f t="shared" si="264"/>
        <v>1.273756025345469E-3</v>
      </c>
      <c r="I2709" s="7">
        <f t="shared" si="265"/>
        <v>9.8401216918255776E-4</v>
      </c>
      <c r="K2709" s="7">
        <f>MIN((A2709 - MAX($A$3:A2709))/MAX($A$3:A2709),0)</f>
        <v>-0.20437476444855801</v>
      </c>
      <c r="L2709" s="7">
        <f>MIN((B2709 - MAX($B$3:B2709))/MAX($B$3:B2709),0)</f>
        <v>-0.21496615404908431</v>
      </c>
      <c r="M2709" s="7">
        <f>MIN((C2709 - MAX($C$3:C2709))/MAX($C$3:C2709),0)</f>
        <v>-0.2356746403430979</v>
      </c>
    </row>
    <row r="2710" spans="1:13" x14ac:dyDescent="0.35">
      <c r="A2710" s="3">
        <v>306.55652768423801</v>
      </c>
      <c r="B2710" s="3">
        <v>139.20166194197901</v>
      </c>
      <c r="C2710">
        <v>339.22297964267437</v>
      </c>
      <c r="D2710" s="6">
        <f t="shared" si="262"/>
        <v>9.8335606114859208E-3</v>
      </c>
      <c r="E2710" s="6">
        <f t="shared" si="266"/>
        <v>1.0237181375194341E-2</v>
      </c>
      <c r="F2710" s="6">
        <f t="shared" si="267"/>
        <v>1.2633451320421506E-2</v>
      </c>
      <c r="G2710" s="7">
        <f t="shared" si="263"/>
        <v>9.3286824758096586E-3</v>
      </c>
      <c r="H2710" s="7">
        <f t="shared" si="264"/>
        <v>9.7323032395180784E-3</v>
      </c>
      <c r="I2710" s="7">
        <f t="shared" si="265"/>
        <v>1.2128573184745244E-2</v>
      </c>
      <c r="K2710" s="7">
        <f>MIN((A2710 - MAX($A$3:A2710))/MAX($A$3:A2710),0)</f>
        <v>-0.19655093547073516</v>
      </c>
      <c r="L2710" s="7">
        <f>MIN((B2710 - MAX($B$3:B2710))/MAX($B$3:B2710),0)</f>
        <v>-0.20692962018241839</v>
      </c>
      <c r="M2710" s="7">
        <f>MIN((C2710 - MAX($C$3:C2710))/MAX($C$3:C2710),0)</f>
        <v>-0.22601857311890877</v>
      </c>
    </row>
    <row r="2711" spans="1:13" x14ac:dyDescent="0.35">
      <c r="A2711" s="3">
        <v>312.50823005719502</v>
      </c>
      <c r="B2711" s="3">
        <v>141.94518481089901</v>
      </c>
      <c r="C2711">
        <v>346.49974934493753</v>
      </c>
      <c r="D2711" s="6">
        <f t="shared" si="262"/>
        <v>1.9414697895741562E-2</v>
      </c>
      <c r="E2711" s="6">
        <f t="shared" si="266"/>
        <v>1.9708980702137956E-2</v>
      </c>
      <c r="F2711" s="6">
        <f t="shared" si="267"/>
        <v>2.1451287615975329E-2</v>
      </c>
      <c r="G2711" s="7">
        <f t="shared" si="263"/>
        <v>1.89098197600653E-2</v>
      </c>
      <c r="H2711" s="7">
        <f t="shared" si="264"/>
        <v>1.9204102566461694E-2</v>
      </c>
      <c r="I2711" s="7">
        <f t="shared" si="265"/>
        <v>2.0946409480299067E-2</v>
      </c>
      <c r="K2711" s="7">
        <f>MIN((A2711 - MAX($A$3:A2711))/MAX($A$3:A2711),0)</f>
        <v>-0.18095221460828331</v>
      </c>
      <c r="L2711" s="7">
        <f>MIN((B2711 - MAX($B$3:B2711))/MAX($B$3:B2711),0)</f>
        <v>-0.19129901137115646</v>
      </c>
      <c r="M2711" s="7">
        <f>MIN((C2711 - MAX($C$3:C2711))/MAX($C$3:C2711),0)</f>
        <v>-0.20941567492145952</v>
      </c>
    </row>
    <row r="2712" spans="1:13" x14ac:dyDescent="0.35">
      <c r="A2712" s="3">
        <v>319.69712202523999</v>
      </c>
      <c r="B2712" s="3">
        <v>145.24128192337699</v>
      </c>
      <c r="C2712">
        <v>354.99020636405447</v>
      </c>
      <c r="D2712" s="6">
        <f t="shared" si="262"/>
        <v>2.3003848464180493E-2</v>
      </c>
      <c r="E2712" s="6">
        <f t="shared" si="266"/>
        <v>2.3220915291132127E-2</v>
      </c>
      <c r="F2712" s="6">
        <f t="shared" si="267"/>
        <v>2.4503501186272918E-2</v>
      </c>
      <c r="G2712" s="7">
        <f t="shared" si="263"/>
        <v>2.2498970328504231E-2</v>
      </c>
      <c r="H2712" s="7">
        <f t="shared" si="264"/>
        <v>2.2716037155455865E-2</v>
      </c>
      <c r="I2712" s="7">
        <f t="shared" si="265"/>
        <v>2.3998623050596656E-2</v>
      </c>
      <c r="K2712" s="7">
        <f>MIN((A2712 - MAX($A$3:A2712))/MAX($A$3:A2712),0)</f>
        <v>-0.16211096346820963</v>
      </c>
      <c r="L2712" s="7">
        <f>MIN((B2712 - MAX($B$3:B2712))/MAX($B$3:B2712),0)</f>
        <v>-0.17252023421835128</v>
      </c>
      <c r="M2712" s="7">
        <f>MIN((C2712 - MAX($C$3:C2712))/MAX($C$3:C2712),0)</f>
        <v>-0.19004359097404872</v>
      </c>
    </row>
    <row r="2713" spans="1:13" x14ac:dyDescent="0.35">
      <c r="A2713" s="3">
        <v>323.52970508326598</v>
      </c>
      <c r="B2713" s="3">
        <v>147.034752013088</v>
      </c>
      <c r="C2713">
        <v>360.12779790483376</v>
      </c>
      <c r="D2713" s="6">
        <f t="shared" si="262"/>
        <v>1.1988168782211957E-2</v>
      </c>
      <c r="E2713" s="6">
        <f t="shared" si="266"/>
        <v>1.2348211651403386E-2</v>
      </c>
      <c r="F2713" s="6">
        <f t="shared" si="267"/>
        <v>1.4472488110025517E-2</v>
      </c>
      <c r="G2713" s="7">
        <f t="shared" si="263"/>
        <v>1.1483290646535695E-2</v>
      </c>
      <c r="H2713" s="7">
        <f t="shared" si="264"/>
        <v>1.1843333515727123E-2</v>
      </c>
      <c r="I2713" s="7">
        <f t="shared" si="265"/>
        <v>1.3967609974349255E-2</v>
      </c>
      <c r="K2713" s="7">
        <f>MIN((A2713 - MAX($A$3:A2713))/MAX($A$3:A2713),0)</f>
        <v>-0.15206620827750156</v>
      </c>
      <c r="L2713" s="7">
        <f>MIN((B2713 - MAX($B$3:B2713))/MAX($B$3:B2713),0)</f>
        <v>-0.16230233893322579</v>
      </c>
      <c r="M2713" s="7">
        <f>MIN((C2713 - MAX($C$3:C2713))/MAX($C$3:C2713),0)</f>
        <v>-0.17832150647478168</v>
      </c>
    </row>
    <row r="2714" spans="1:13" x14ac:dyDescent="0.35">
      <c r="A2714" s="3">
        <v>310.38126550790997</v>
      </c>
      <c r="B2714" s="3">
        <v>140.957663069044</v>
      </c>
      <c r="C2714">
        <v>343.78006439509437</v>
      </c>
      <c r="D2714" s="6">
        <f t="shared" si="262"/>
        <v>-4.06405945691201E-2</v>
      </c>
      <c r="E2714" s="6">
        <f t="shared" si="266"/>
        <v>-4.1330970133530431E-2</v>
      </c>
      <c r="F2714" s="6">
        <f t="shared" si="267"/>
        <v>-4.5394256163639402E-2</v>
      </c>
      <c r="G2714" s="7">
        <f t="shared" si="263"/>
        <v>-4.1145472704796363E-2</v>
      </c>
      <c r="H2714" s="7">
        <f t="shared" si="264"/>
        <v>-4.1835848269206694E-2</v>
      </c>
      <c r="I2714" s="7">
        <f t="shared" si="265"/>
        <v>-4.5899134299315664E-2</v>
      </c>
      <c r="K2714" s="7">
        <f>MIN((A2714 - MAX($A$3:A2714))/MAX($A$3:A2714),0)</f>
        <v>-0.18652674172835235</v>
      </c>
      <c r="L2714" s="7">
        <f>MIN((B2714 - MAX($B$3:B2714))/MAX($B$3:B2714),0)</f>
        <v>-0.19692519594370492</v>
      </c>
      <c r="M2714" s="7">
        <f>MIN((C2714 - MAX($C$3:C2714))/MAX($C$3:C2714),0)</f>
        <v>-0.21562099049401875</v>
      </c>
    </row>
    <row r="2715" spans="1:13" x14ac:dyDescent="0.35">
      <c r="A2715" s="3">
        <v>345.967200468653</v>
      </c>
      <c r="B2715" s="3">
        <v>157.40385218321401</v>
      </c>
      <c r="C2715">
        <v>388.0027907986335</v>
      </c>
      <c r="D2715" s="6">
        <f t="shared" si="262"/>
        <v>0.11465232897517177</v>
      </c>
      <c r="E2715" s="6">
        <f t="shared" si="266"/>
        <v>0.11667467206883476</v>
      </c>
      <c r="F2715" s="6">
        <f t="shared" si="267"/>
        <v>0.12863668078412918</v>
      </c>
      <c r="G2715" s="7">
        <f t="shared" si="263"/>
        <v>0.11414745083949551</v>
      </c>
      <c r="H2715" s="7">
        <f t="shared" si="264"/>
        <v>0.1161697939331585</v>
      </c>
      <c r="I2715" s="7">
        <f t="shared" si="265"/>
        <v>0.12813180264845292</v>
      </c>
      <c r="K2715" s="7">
        <f>MIN((A2715 - MAX($A$3:A2715))/MAX($A$3:A2715),0)</f>
        <v>-9.3260138108486532E-2</v>
      </c>
      <c r="L2715" s="7">
        <f>MIN((B2715 - MAX($B$3:B2715))/MAX($B$3:B2715),0)</f>
        <v>-0.10322670653369297</v>
      </c>
      <c r="M2715" s="7">
        <f>MIN((C2715 - MAX($C$3:C2715))/MAX($C$3:C2715),0)</f>
        <v>-0.11472107823442643</v>
      </c>
    </row>
    <row r="2716" spans="1:13" x14ac:dyDescent="0.35">
      <c r="A2716" s="3">
        <v>349.71334001171402</v>
      </c>
      <c r="B2716" s="3">
        <v>159.129679569205</v>
      </c>
      <c r="C2716">
        <v>392.56593261771741</v>
      </c>
      <c r="D2716" s="6">
        <f t="shared" si="262"/>
        <v>1.0828019355552884E-2</v>
      </c>
      <c r="E2716" s="6">
        <f t="shared" si="266"/>
        <v>1.0964327505670977E-2</v>
      </c>
      <c r="F2716" s="6">
        <f t="shared" si="267"/>
        <v>1.1760590200115594E-2</v>
      </c>
      <c r="G2716" s="7">
        <f t="shared" si="263"/>
        <v>1.0323141219876621E-2</v>
      </c>
      <c r="H2716" s="7">
        <f t="shared" si="264"/>
        <v>1.0459449369994715E-2</v>
      </c>
      <c r="I2716" s="7">
        <f t="shared" si="265"/>
        <v>1.1255712064439332E-2</v>
      </c>
      <c r="K2716" s="7">
        <f>MIN((A2716 - MAX($A$3:A2716))/MAX($A$3:A2716),0)</f>
        <v>-8.3441941333473879E-2</v>
      </c>
      <c r="L2716" s="7">
        <f>MIN((B2716 - MAX($B$3:B2716))/MAX($B$3:B2716),0)</f>
        <v>-9.3394190445789185E-2</v>
      </c>
      <c r="M2716" s="7">
        <f>MIN((C2716 - MAX($C$3:C2716))/MAX($C$3:C2716),0)</f>
        <v>-0.10430967562274132</v>
      </c>
    </row>
    <row r="2717" spans="1:13" x14ac:dyDescent="0.35">
      <c r="A2717" s="3">
        <v>332.54663541390499</v>
      </c>
      <c r="B2717" s="3">
        <v>151.23672541406501</v>
      </c>
      <c r="C2717">
        <v>371.91939760094681</v>
      </c>
      <c r="D2717" s="6">
        <f t="shared" si="262"/>
        <v>-4.9087931839357377E-2</v>
      </c>
      <c r="E2717" s="6">
        <f t="shared" si="266"/>
        <v>-4.9600766975134693E-2</v>
      </c>
      <c r="F2717" s="6">
        <f t="shared" si="267"/>
        <v>-5.2593802215833881E-2</v>
      </c>
      <c r="G2717" s="7">
        <f t="shared" si="263"/>
        <v>-4.9592809975033639E-2</v>
      </c>
      <c r="H2717" s="7">
        <f t="shared" si="264"/>
        <v>-5.0105645110810955E-2</v>
      </c>
      <c r="I2717" s="7">
        <f t="shared" si="265"/>
        <v>-5.3098680351510143E-2</v>
      </c>
      <c r="K2717" s="7">
        <f>MIN((A2717 - MAX($A$3:A2717))/MAX($A$3:A2717),0)</f>
        <v>-0.12843388084411003</v>
      </c>
      <c r="L2717" s="7">
        <f>MIN((B2717 - MAX($B$3:B2717))/MAX($B$3:B2717),0)</f>
        <v>-0.13836253394379094</v>
      </c>
      <c r="M2717" s="7">
        <f>MIN((C2717 - MAX($C$3:C2717))/MAX($C$3:C2717),0)</f>
        <v>-0.15141743538967495</v>
      </c>
    </row>
    <row r="2718" spans="1:13" x14ac:dyDescent="0.35">
      <c r="A2718" s="3">
        <v>327.00443497310999</v>
      </c>
      <c r="B2718" s="3">
        <v>148.65202709935801</v>
      </c>
      <c r="C2718">
        <v>364.63834867411225</v>
      </c>
      <c r="D2718" s="6">
        <f t="shared" si="262"/>
        <v>-1.6665934490351666E-2</v>
      </c>
      <c r="E2718" s="6">
        <f t="shared" si="266"/>
        <v>-1.7090414432277976E-2</v>
      </c>
      <c r="F2718" s="6">
        <f t="shared" si="267"/>
        <v>-1.9576953968523051E-2</v>
      </c>
      <c r="G2718" s="7">
        <f t="shared" si="263"/>
        <v>-1.7170812626027928E-2</v>
      </c>
      <c r="H2718" s="7">
        <f t="shared" si="264"/>
        <v>-1.7595292567954238E-2</v>
      </c>
      <c r="I2718" s="7">
        <f t="shared" si="265"/>
        <v>-2.0081832104199313E-2</v>
      </c>
      <c r="K2718" s="7">
        <f>MIN((A2718 - MAX($A$3:A2718))/MAX($A$3:A2718),0)</f>
        <v>-0.14295934468997212</v>
      </c>
      <c r="L2718" s="7">
        <f>MIN((B2718 - MAX($B$3:B2718))/MAX($B$3:B2718),0)</f>
        <v>-0.15308827532906941</v>
      </c>
      <c r="M2718" s="7">
        <f>MIN((C2718 - MAX($C$3:C2718))/MAX($C$3:C2718),0)</f>
        <v>-0.16803009719554252</v>
      </c>
    </row>
    <row r="2719" spans="1:13" x14ac:dyDescent="0.35">
      <c r="A2719" s="3">
        <v>322.50645124699099</v>
      </c>
      <c r="B2719" s="3">
        <v>146.55997479941001</v>
      </c>
      <c r="C2719">
        <v>358.8245569607169</v>
      </c>
      <c r="D2719" s="6">
        <f t="shared" si="262"/>
        <v>-1.3755115359487029E-2</v>
      </c>
      <c r="E2719" s="6">
        <f t="shared" si="266"/>
        <v>-1.407348652265388E-2</v>
      </c>
      <c r="F2719" s="6">
        <f t="shared" si="267"/>
        <v>-1.5943994191876122E-2</v>
      </c>
      <c r="G2719" s="7">
        <f t="shared" si="263"/>
        <v>-1.4259993495163291E-2</v>
      </c>
      <c r="H2719" s="7">
        <f t="shared" si="264"/>
        <v>-1.4578364658330142E-2</v>
      </c>
      <c r="I2719" s="7">
        <f t="shared" si="265"/>
        <v>-1.6448872327552384E-2</v>
      </c>
      <c r="K2719" s="7">
        <f>MIN((A2719 - MAX($A$3:A2719))/MAX($A$3:A2719),0)</f>
        <v>-0.15474803777153193</v>
      </c>
      <c r="L2719" s="7">
        <f>MIN((B2719 - MAX($B$3:B2719))/MAX($B$3:B2719),0)</f>
        <v>-0.16500727607210328</v>
      </c>
      <c r="M2719" s="7">
        <f>MIN((C2719 - MAX($C$3:C2719))/MAX($C$3:C2719),0)</f>
        <v>-0.18129502049367255</v>
      </c>
    </row>
    <row r="2720" spans="1:13" x14ac:dyDescent="0.35">
      <c r="A2720" s="3">
        <v>321.50944279585798</v>
      </c>
      <c r="B2720" s="3">
        <v>146.07304941459</v>
      </c>
      <c r="C2720">
        <v>357.14449618332446</v>
      </c>
      <c r="D2720" s="6">
        <f t="shared" si="262"/>
        <v>-3.0914372325825373E-3</v>
      </c>
      <c r="E2720" s="6">
        <f t="shared" si="266"/>
        <v>-3.3223626401849781E-3</v>
      </c>
      <c r="F2720" s="6">
        <f t="shared" si="267"/>
        <v>-4.6821231847194045E-3</v>
      </c>
      <c r="G2720" s="7">
        <f t="shared" si="263"/>
        <v>-3.5963153682587986E-3</v>
      </c>
      <c r="H2720" s="7">
        <f t="shared" si="264"/>
        <v>-3.8272407758612398E-3</v>
      </c>
      <c r="I2720" s="7">
        <f t="shared" si="265"/>
        <v>-5.1870013203956658E-3</v>
      </c>
      <c r="K2720" s="7">
        <f>MIN((A2720 - MAX($A$3:A2720))/MAX($A$3:A2720),0)</f>
        <v>-0.15736108115847847</v>
      </c>
      <c r="L2720" s="7">
        <f>MIN((B2720 - MAX($B$3:B2720))/MAX($B$3:B2720),0)</f>
        <v>-0.16778142470290763</v>
      </c>
      <c r="M2720" s="7">
        <f>MIN((C2720 - MAX($C$3:C2720))/MAX($C$3:C2720),0)</f>
        <v>-0.18512829805966433</v>
      </c>
    </row>
    <row r="2721" spans="1:13" x14ac:dyDescent="0.35">
      <c r="A2721" s="3">
        <v>326.73574812197398</v>
      </c>
      <c r="B2721" s="3">
        <v>148.45052196472801</v>
      </c>
      <c r="C2721">
        <v>363.00029458430021</v>
      </c>
      <c r="D2721" s="6">
        <f t="shared" si="262"/>
        <v>1.6255526682724654E-2</v>
      </c>
      <c r="E2721" s="6">
        <f t="shared" si="266"/>
        <v>1.6275915096358243E-2</v>
      </c>
      <c r="F2721" s="6">
        <f t="shared" si="267"/>
        <v>1.639616027561552E-2</v>
      </c>
      <c r="G2721" s="7">
        <f t="shared" si="263"/>
        <v>1.5750648547048392E-2</v>
      </c>
      <c r="H2721" s="7">
        <f t="shared" si="264"/>
        <v>1.5771036960681981E-2</v>
      </c>
      <c r="I2721" s="7">
        <f t="shared" si="265"/>
        <v>1.5891282139939258E-2</v>
      </c>
      <c r="K2721" s="7">
        <f>MIN((A2721 - MAX($A$3:A2721))/MAX($A$3:A2721),0)</f>
        <v>-0.14366354172934784</v>
      </c>
      <c r="L2721" s="7">
        <f>MIN((B2721 - MAX($B$3:B2721))/MAX($B$3:B2721),0)</f>
        <v>-0.15423630582975992</v>
      </c>
      <c r="M2721" s="7">
        <f>MIN((C2721 - MAX($C$3:C2721))/MAX($C$3:C2721),0)</f>
        <v>-0.17176753103058701</v>
      </c>
    </row>
    <row r="2722" spans="1:13" x14ac:dyDescent="0.35">
      <c r="A2722" s="3">
        <v>327.44746969507099</v>
      </c>
      <c r="B2722" s="3">
        <v>148.21606661237701</v>
      </c>
      <c r="C2722">
        <v>361.59550991508735</v>
      </c>
      <c r="D2722" s="6">
        <f t="shared" si="262"/>
        <v>2.1782788604793727E-3</v>
      </c>
      <c r="E2722" s="6">
        <f t="shared" si="266"/>
        <v>-1.5793501379989261E-3</v>
      </c>
      <c r="F2722" s="6">
        <f t="shared" si="267"/>
        <v>-3.8699270776669384E-3</v>
      </c>
      <c r="G2722" s="7">
        <f t="shared" si="263"/>
        <v>1.6734007248031112E-3</v>
      </c>
      <c r="H2722" s="7">
        <f t="shared" si="264"/>
        <v>-2.0842282736751876E-3</v>
      </c>
      <c r="I2722" s="7">
        <f t="shared" si="265"/>
        <v>-4.3748052133431997E-3</v>
      </c>
      <c r="K2722" s="7">
        <f>MIN((A2722 - MAX($A$3:A2722))/MAX($A$3:A2722),0)</f>
        <v>-0.14179820212483912</v>
      </c>
      <c r="L2722" s="7">
        <f>MIN((B2722 - MAX($B$3:B2722))/MAX($B$3:B2722),0)</f>
        <v>-0.15557206283686217</v>
      </c>
      <c r="M2722" s="7">
        <f>MIN((C2722 - MAX($C$3:C2722))/MAX($C$3:C2722),0)</f>
        <v>-0.17497273028885468</v>
      </c>
    </row>
    <row r="2723" spans="1:13" x14ac:dyDescent="0.35">
      <c r="A2723" s="3">
        <v>328.58571263359801</v>
      </c>
      <c r="B2723" s="3">
        <v>148.74034882117499</v>
      </c>
      <c r="C2723">
        <v>363.00848092695855</v>
      </c>
      <c r="D2723" s="6">
        <f t="shared" si="262"/>
        <v>3.4761085177631105E-3</v>
      </c>
      <c r="E2723" s="6">
        <f t="shared" si="266"/>
        <v>3.5372832431798161E-3</v>
      </c>
      <c r="F2723" s="6">
        <f t="shared" si="267"/>
        <v>3.9076010988162201E-3</v>
      </c>
      <c r="G2723" s="7">
        <f t="shared" si="263"/>
        <v>2.9712303820868492E-3</v>
      </c>
      <c r="H2723" s="7">
        <f t="shared" si="264"/>
        <v>3.0324051075035548E-3</v>
      </c>
      <c r="I2723" s="7">
        <f t="shared" si="265"/>
        <v>3.4027229631399588E-3</v>
      </c>
      <c r="K2723" s="7">
        <f>MIN((A2723 - MAX($A$3:A2723))/MAX($A$3:A2723),0)</f>
        <v>-0.13881499954528564</v>
      </c>
      <c r="L2723" s="7">
        <f>MIN((B2723 - MAX($B$3:B2723))/MAX($B$3:B2723),0)</f>
        <v>-0.15258508204466212</v>
      </c>
      <c r="M2723" s="7">
        <f>MIN((C2723 - MAX($C$3:C2723))/MAX($C$3:C2723),0)</f>
        <v>-0.17174885282317806</v>
      </c>
    </row>
    <row r="2724" spans="1:13" x14ac:dyDescent="0.35">
      <c r="A2724" s="3">
        <v>330.96328378937898</v>
      </c>
      <c r="B2724" s="3">
        <v>149.81456082412299</v>
      </c>
      <c r="C2724">
        <v>365.60003721064845</v>
      </c>
      <c r="D2724" s="6">
        <f t="shared" si="262"/>
        <v>7.2357715639090221E-3</v>
      </c>
      <c r="E2724" s="6">
        <f t="shared" si="266"/>
        <v>7.2220618780414947E-3</v>
      </c>
      <c r="F2724" s="6">
        <f t="shared" si="267"/>
        <v>7.1391067147308545E-3</v>
      </c>
      <c r="G2724" s="7">
        <f t="shared" si="263"/>
        <v>6.7308934282327608E-3</v>
      </c>
      <c r="H2724" s="7">
        <f t="shared" si="264"/>
        <v>6.7171837423652334E-3</v>
      </c>
      <c r="I2724" s="7">
        <f t="shared" si="265"/>
        <v>6.6342285790545932E-3</v>
      </c>
      <c r="K2724" s="7">
        <f>MIN((A2724 - MAX($A$3:A2724))/MAX($A$3:A2724),0)</f>
        <v>-0.13258366160773044</v>
      </c>
      <c r="L2724" s="7">
        <f>MIN((B2724 - MAX($B$3:B2724))/MAX($B$3:B2724),0)</f>
        <v>-0.1464649990708132</v>
      </c>
      <c r="M2724" s="7">
        <f>MIN((C2724 - MAX($C$3:C2724))/MAX($C$3:C2724),0)</f>
        <v>-0.16583587949688447</v>
      </c>
    </row>
    <row r="2725" spans="1:13" x14ac:dyDescent="0.35">
      <c r="A2725" s="3">
        <v>324.682407156892</v>
      </c>
      <c r="B2725" s="3">
        <v>146.91393162294199</v>
      </c>
      <c r="C2725">
        <v>357.67214317830616</v>
      </c>
      <c r="D2725" s="6">
        <f t="shared" si="262"/>
        <v>-1.8977563192429686E-2</v>
      </c>
      <c r="E2725" s="6">
        <f t="shared" si="266"/>
        <v>-1.9361463833854179E-2</v>
      </c>
      <c r="F2725" s="6">
        <f t="shared" si="267"/>
        <v>-2.1684609478785324E-2</v>
      </c>
      <c r="G2725" s="7">
        <f t="shared" si="263"/>
        <v>-1.9482441328105948E-2</v>
      </c>
      <c r="H2725" s="7">
        <f t="shared" si="264"/>
        <v>-1.9866341969530441E-2</v>
      </c>
      <c r="I2725" s="7">
        <f t="shared" si="265"/>
        <v>-2.2189487614461587E-2</v>
      </c>
      <c r="K2725" s="7">
        <f>MIN((A2725 - MAX($A$3:A2725))/MAX($A$3:A2725),0)</f>
        <v>-0.14904510998371573</v>
      </c>
      <c r="L2725" s="7">
        <f>MIN((B2725 - MAX($B$3:B2725))/MAX($B$3:B2725),0)</f>
        <v>-0.16299068612223236</v>
      </c>
      <c r="M2725" s="7">
        <f>MIN((C2725 - MAX($C$3:C2725))/MAX($C$3:C2725),0)</f>
        <v>-0.18392440269120894</v>
      </c>
    </row>
    <row r="2726" spans="1:13" x14ac:dyDescent="0.35">
      <c r="A2726" s="3">
        <v>323.80815549944799</v>
      </c>
      <c r="B2726" s="3">
        <v>146.02603819514599</v>
      </c>
      <c r="C2726">
        <v>356.1646984645439</v>
      </c>
      <c r="D2726" s="6">
        <f t="shared" si="262"/>
        <v>-2.6926363676414195E-3</v>
      </c>
      <c r="E2726" s="6">
        <f t="shared" si="266"/>
        <v>-6.0436298857946321E-3</v>
      </c>
      <c r="F2726" s="6">
        <f t="shared" si="267"/>
        <v>-4.2145991587909746E-3</v>
      </c>
      <c r="G2726" s="7">
        <f t="shared" si="263"/>
        <v>-3.1975145033176812E-3</v>
      </c>
      <c r="H2726" s="7">
        <f t="shared" si="264"/>
        <v>-6.5485080214708934E-3</v>
      </c>
      <c r="I2726" s="7">
        <f t="shared" si="265"/>
        <v>-4.7194772944672359E-3</v>
      </c>
      <c r="K2726" s="7">
        <f>MIN((A2726 - MAX($A$3:A2726))/MAX($A$3:A2726),0)</f>
        <v>-0.15133642206779588</v>
      </c>
      <c r="L2726" s="7">
        <f>MIN((B2726 - MAX($B$3:B2726))/MAX($B$3:B2726),0)</f>
        <v>-0.16804926062627248</v>
      </c>
      <c r="M2726" s="7">
        <f>MIN((C2726 - MAX($C$3:C2726))/MAX($C$3:C2726),0)</f>
        <v>-0.18736383421713643</v>
      </c>
    </row>
    <row r="2727" spans="1:13" x14ac:dyDescent="0.35">
      <c r="A2727" s="3">
        <v>324.238404040251</v>
      </c>
      <c r="B2727" s="3">
        <v>146.18446738526001</v>
      </c>
      <c r="C2727">
        <v>356.01143193810628</v>
      </c>
      <c r="D2727" s="6">
        <f t="shared" si="262"/>
        <v>1.3287143436501248E-3</v>
      </c>
      <c r="E2727" s="6">
        <f t="shared" si="266"/>
        <v>1.0849379471782913E-3</v>
      </c>
      <c r="F2727" s="6">
        <f t="shared" si="267"/>
        <v>-4.3032486683369835E-4</v>
      </c>
      <c r="G2727" s="7">
        <f t="shared" si="263"/>
        <v>8.2383620797386327E-4</v>
      </c>
      <c r="H2727" s="7">
        <f t="shared" si="264"/>
        <v>5.8005981150202981E-4</v>
      </c>
      <c r="I2727" s="7">
        <f t="shared" si="265"/>
        <v>-9.3520300250995981E-4</v>
      </c>
      <c r="K2727" s="7">
        <f>MIN((A2727 - MAX($A$3:A2727))/MAX($A$3:A2727),0)</f>
        <v>-0.15020879059886391</v>
      </c>
      <c r="L2727" s="7">
        <f>MIN((B2727 - MAX($B$3:B2727))/MAX($B$3:B2727),0)</f>
        <v>-0.16714664569894289</v>
      </c>
      <c r="M2727" s="7">
        <f>MIN((C2727 - MAX($C$3:C2727))/MAX($C$3:C2727),0)</f>
        <v>-0.18771353176696118</v>
      </c>
    </row>
    <row r="2728" spans="1:13" x14ac:dyDescent="0.35">
      <c r="A2728" s="3">
        <v>323.82426778533397</v>
      </c>
      <c r="B2728" s="3">
        <v>145.13197298634299</v>
      </c>
      <c r="C2728">
        <v>353.55999441840271</v>
      </c>
      <c r="D2728" s="6">
        <f t="shared" si="262"/>
        <v>-1.2772584917658748E-3</v>
      </c>
      <c r="E2728" s="6">
        <f t="shared" si="266"/>
        <v>-7.1997690161105599E-3</v>
      </c>
      <c r="F2728" s="6">
        <f t="shared" si="267"/>
        <v>-6.885839329254362E-3</v>
      </c>
      <c r="G2728" s="7">
        <f t="shared" si="263"/>
        <v>-1.7821366274421364E-3</v>
      </c>
      <c r="H2728" s="7">
        <f t="shared" si="264"/>
        <v>-7.7046471517868212E-3</v>
      </c>
      <c r="I2728" s="7">
        <f t="shared" si="265"/>
        <v>-7.3907174649306233E-3</v>
      </c>
      <c r="K2728" s="7">
        <f>MIN((A2728 - MAX($A$3:A2728))/MAX($A$3:A2728),0)</f>
        <v>-0.15129419363729951</v>
      </c>
      <c r="L2728" s="7">
        <f>MIN((B2728 - MAX($B$3:B2728))/MAX($B$3:B2728),0)</f>
        <v>-0.17314299747420339</v>
      </c>
      <c r="M2728" s="7">
        <f>MIN((C2728 - MAX($C$3:C2728))/MAX($C$3:C2728),0)</f>
        <v>-0.19330680587654137</v>
      </c>
    </row>
    <row r="2729" spans="1:13" x14ac:dyDescent="0.35">
      <c r="A2729" s="3">
        <v>316.71727693623802</v>
      </c>
      <c r="B2729" s="3">
        <v>141.923653453719</v>
      </c>
      <c r="C2729">
        <v>345.37803434749577</v>
      </c>
      <c r="D2729" s="6">
        <f t="shared" si="262"/>
        <v>-2.1947060662566645E-2</v>
      </c>
      <c r="E2729" s="6">
        <f t="shared" si="266"/>
        <v>-2.2106221438372466E-2</v>
      </c>
      <c r="F2729" s="6">
        <f t="shared" si="267"/>
        <v>-2.3141645548349035E-2</v>
      </c>
      <c r="G2729" s="7">
        <f t="shared" si="263"/>
        <v>-2.2451938798242907E-2</v>
      </c>
      <c r="H2729" s="7">
        <f t="shared" si="264"/>
        <v>-2.2611099574048728E-2</v>
      </c>
      <c r="I2729" s="7">
        <f t="shared" si="265"/>
        <v>-2.3646523684025297E-2</v>
      </c>
      <c r="K2729" s="7">
        <f>MIN((A2729 - MAX($A$3:A2729))/MAX($A$3:A2729),0)</f>
        <v>-0.16992079145421424</v>
      </c>
      <c r="L2729" s="7">
        <f>MIN((B2729 - MAX($B$3:B2729))/MAX($B$3:B2729),0)</f>
        <v>-0.19142168146990757</v>
      </c>
      <c r="M2729" s="7">
        <f>MIN((C2729 - MAX($C$3:C2729))/MAX($C$3:C2729),0)</f>
        <v>-0.21197501384121198</v>
      </c>
    </row>
    <row r="2730" spans="1:13" x14ac:dyDescent="0.35">
      <c r="A2730" s="3">
        <v>317.12095552096298</v>
      </c>
      <c r="B2730" s="3">
        <v>143.31926096486501</v>
      </c>
      <c r="C2730">
        <v>348.78400769020067</v>
      </c>
      <c r="D2730" s="6">
        <f t="shared" si="262"/>
        <v>1.2745707737510849E-3</v>
      </c>
      <c r="E2730" s="6">
        <f t="shared" si="266"/>
        <v>9.8335089126007844E-3</v>
      </c>
      <c r="F2730" s="6">
        <f t="shared" si="267"/>
        <v>9.8615806565105386E-3</v>
      </c>
      <c r="G2730" s="7">
        <f t="shared" si="263"/>
        <v>7.6969263807482344E-4</v>
      </c>
      <c r="H2730" s="7">
        <f t="shared" si="264"/>
        <v>9.3286307769245222E-3</v>
      </c>
      <c r="I2730" s="7">
        <f t="shared" si="265"/>
        <v>9.3567025208342765E-3</v>
      </c>
      <c r="K2730" s="7">
        <f>MIN((A2730 - MAX($A$3:A2730))/MAX($A$3:A2730),0)</f>
        <v>-0.16886279675510335</v>
      </c>
      <c r="L2730" s="7">
        <f>MIN((B2730 - MAX($B$3:B2730))/MAX($B$3:B2730),0)</f>
        <v>-0.18347051936810613</v>
      </c>
      <c r="M2730" s="7">
        <f>MIN((C2730 - MAX($C$3:C2730))/MAX($C$3:C2730),0)</f>
        <v>-0.20420384188086146</v>
      </c>
    </row>
    <row r="2731" spans="1:13" x14ac:dyDescent="0.35">
      <c r="A2731" s="3">
        <v>323.455100188323</v>
      </c>
      <c r="B2731" s="3">
        <v>146.20881573382101</v>
      </c>
      <c r="C2731">
        <v>356.21687606269995</v>
      </c>
      <c r="D2731" s="6">
        <f t="shared" si="262"/>
        <v>1.9973907611858559E-2</v>
      </c>
      <c r="E2731" s="6">
        <f t="shared" si="266"/>
        <v>2.0161663892924925E-2</v>
      </c>
      <c r="F2731" s="6">
        <f t="shared" si="267"/>
        <v>2.1310806139659244E-2</v>
      </c>
      <c r="G2731" s="7">
        <f t="shared" si="263"/>
        <v>1.9469029476182297E-2</v>
      </c>
      <c r="H2731" s="7">
        <f t="shared" si="264"/>
        <v>1.9656785757248663E-2</v>
      </c>
      <c r="I2731" s="7">
        <f t="shared" si="265"/>
        <v>2.0805928003982982E-2</v>
      </c>
      <c r="K2731" s="7">
        <f>MIN((A2731 - MAX($A$3:A2731))/MAX($A$3:A2731),0)</f>
        <v>-0.15226173904471127</v>
      </c>
      <c r="L2731" s="7">
        <f>MIN((B2731 - MAX($B$3:B2731))/MAX($B$3:B2731),0)</f>
        <v>-0.16700792642094134</v>
      </c>
      <c r="M2731" s="7">
        <f>MIN((C2731 - MAX($C$3:C2731))/MAX($C$3:C2731),0)</f>
        <v>-0.18724478422849891</v>
      </c>
    </row>
    <row r="2732" spans="1:13" x14ac:dyDescent="0.35">
      <c r="A2732" s="3">
        <v>322.752307347645</v>
      </c>
      <c r="B2732" s="3">
        <v>145.81474775722</v>
      </c>
      <c r="C2732">
        <v>354.11918777423472</v>
      </c>
      <c r="D2732" s="6">
        <f t="shared" ref="D2732:D2795" si="268">(A2732-A2731)/A2731</f>
        <v>-2.1727678440340513E-3</v>
      </c>
      <c r="E2732" s="6">
        <f t="shared" si="266"/>
        <v>-2.6952408760250427E-3</v>
      </c>
      <c r="F2732" s="6">
        <f t="shared" si="267"/>
        <v>-5.8887953643611433E-3</v>
      </c>
      <c r="G2732" s="7">
        <f t="shared" si="263"/>
        <v>-2.6776459797103131E-3</v>
      </c>
      <c r="H2732" s="7">
        <f t="shared" si="264"/>
        <v>-3.2001190117013044E-3</v>
      </c>
      <c r="I2732" s="7">
        <f t="shared" si="265"/>
        <v>-6.3936735000374046E-3</v>
      </c>
      <c r="K2732" s="7">
        <f>MIN((A2732 - MAX($A$3:A2732))/MAX($A$3:A2732),0)</f>
        <v>-0.15410367747827228</v>
      </c>
      <c r="L2732" s="7">
        <f>MIN((B2732 - MAX($B$3:B2732))/MAX($B$3:B2732),0)</f>
        <v>-0.16925304070705649</v>
      </c>
      <c r="M2732" s="7">
        <f>MIN((C2732 - MAX($C$3:C2732))/MAX($C$3:C2732),0)</f>
        <v>-0.19203093337549446</v>
      </c>
    </row>
    <row r="2733" spans="1:13" x14ac:dyDescent="0.35">
      <c r="A2733" s="3">
        <v>330.16757168083598</v>
      </c>
      <c r="B2733" s="3">
        <v>149.10560510952499</v>
      </c>
      <c r="C2733">
        <v>361.22840619557297</v>
      </c>
      <c r="D2733" s="6">
        <f t="shared" si="268"/>
        <v>2.2975093173241978E-2</v>
      </c>
      <c r="E2733" s="6">
        <f t="shared" si="266"/>
        <v>2.2568755238559442E-2</v>
      </c>
      <c r="F2733" s="6">
        <f t="shared" si="267"/>
        <v>2.0075778627027318E-2</v>
      </c>
      <c r="G2733" s="7">
        <f t="shared" si="263"/>
        <v>2.2470215037565716E-2</v>
      </c>
      <c r="H2733" s="7">
        <f t="shared" si="264"/>
        <v>2.206387710288318E-2</v>
      </c>
      <c r="I2733" s="7">
        <f t="shared" si="265"/>
        <v>1.9570900491351056E-2</v>
      </c>
      <c r="K2733" s="7">
        <f>MIN((A2733 - MAX($A$3:A2733))/MAX($A$3:A2733),0)</f>
        <v>-0.13466913065343283</v>
      </c>
      <c r="L2733" s="7">
        <f>MIN((B2733 - MAX($B$3:B2733))/MAX($B$3:B2733),0)</f>
        <v>-0.15050411591759652</v>
      </c>
      <c r="M2733" s="7">
        <f>MIN((C2733 - MAX($C$3:C2733))/MAX($C$3:C2733),0)</f>
        <v>-0.17581032525645499</v>
      </c>
    </row>
    <row r="2734" spans="1:13" x14ac:dyDescent="0.35">
      <c r="A2734" s="3">
        <v>326.89232246320398</v>
      </c>
      <c r="B2734" s="3">
        <v>147.47190858866099</v>
      </c>
      <c r="C2734">
        <v>354.96651558454312</v>
      </c>
      <c r="D2734" s="6">
        <f t="shared" si="268"/>
        <v>-9.9199603430408633E-3</v>
      </c>
      <c r="E2734" s="6">
        <f t="shared" si="266"/>
        <v>-1.095664056132542E-2</v>
      </c>
      <c r="F2734" s="6">
        <f t="shared" si="267"/>
        <v>-1.7334989451631332E-2</v>
      </c>
      <c r="G2734" s="7">
        <f t="shared" si="263"/>
        <v>-1.0424838478717125E-2</v>
      </c>
      <c r="H2734" s="7">
        <f t="shared" si="264"/>
        <v>-1.1461518697001682E-2</v>
      </c>
      <c r="I2734" s="7">
        <f t="shared" si="265"/>
        <v>-1.7839867587307594E-2</v>
      </c>
      <c r="K2734" s="7">
        <f>MIN((A2734 - MAX($A$3:A2734))/MAX($A$3:A2734),0)</f>
        <v>-0.14325317856095984</v>
      </c>
      <c r="L2734" s="7">
        <f>MIN((B2734 - MAX($B$3:B2734))/MAX($B$3:B2734),0)</f>
        <v>-0.15981173697781278</v>
      </c>
      <c r="M2734" s="7">
        <f>MIN((C2734 - MAX($C$3:C2734))/MAX($C$3:C2734),0)</f>
        <v>-0.1900976445742778</v>
      </c>
    </row>
    <row r="2735" spans="1:13" x14ac:dyDescent="0.35">
      <c r="A2735" s="3">
        <v>328.38502298370003</v>
      </c>
      <c r="B2735" s="3">
        <v>148.146892115187</v>
      </c>
      <c r="C2735">
        <v>356.6147405849307</v>
      </c>
      <c r="D2735" s="6">
        <f t="shared" si="268"/>
        <v>4.5663370410422132E-3</v>
      </c>
      <c r="E2735" s="6">
        <f t="shared" si="266"/>
        <v>4.5770311985906245E-3</v>
      </c>
      <c r="F2735" s="6">
        <f t="shared" si="267"/>
        <v>4.6433252941431944E-3</v>
      </c>
      <c r="G2735" s="7">
        <f t="shared" si="263"/>
        <v>4.0614589053659519E-3</v>
      </c>
      <c r="H2735" s="7">
        <f t="shared" si="264"/>
        <v>4.0721530629143632E-3</v>
      </c>
      <c r="I2735" s="7">
        <f t="shared" si="265"/>
        <v>4.1384471584669331E-3</v>
      </c>
      <c r="K2735" s="7">
        <f>MIN((A2735 - MAX($A$3:A2735))/MAX($A$3:A2735),0)</f>
        <v>-0.13934098381542759</v>
      </c>
      <c r="L2735" s="7">
        <f>MIN((B2735 - MAX($B$3:B2735))/MAX($B$3:B2735),0)</f>
        <v>-0.15596616908527058</v>
      </c>
      <c r="M2735" s="7">
        <f>MIN((C2735 - MAX($C$3:C2735))/MAX($C$3:C2735),0)</f>
        <v>-0.18633700448154339</v>
      </c>
    </row>
    <row r="2736" spans="1:13" x14ac:dyDescent="0.35">
      <c r="A2736" s="3">
        <v>329.74730072127198</v>
      </c>
      <c r="B2736" s="3">
        <v>148.59444447297901</v>
      </c>
      <c r="C2736">
        <v>355.19990904063712</v>
      </c>
      <c r="D2736" s="6">
        <f t="shared" si="268"/>
        <v>4.1484161646421283E-3</v>
      </c>
      <c r="E2736" s="6">
        <f t="shared" si="266"/>
        <v>3.0210040278403232E-3</v>
      </c>
      <c r="F2736" s="6">
        <f t="shared" si="267"/>
        <v>-3.9673950156208513E-3</v>
      </c>
      <c r="G2736" s="7">
        <f t="shared" si="263"/>
        <v>3.643538028965867E-3</v>
      </c>
      <c r="H2736" s="7">
        <f t="shared" si="264"/>
        <v>2.5161258921640615E-3</v>
      </c>
      <c r="I2736" s="7">
        <f t="shared" si="265"/>
        <v>-4.4722731512971126E-3</v>
      </c>
      <c r="K2736" s="7">
        <f>MIN((A2736 - MAX($A$3:A2736))/MAX($A$3:A2736),0)</f>
        <v>-0.13577061204044252</v>
      </c>
      <c r="L2736" s="7">
        <f>MIN((B2736 - MAX($B$3:B2736))/MAX($B$3:B2736),0)</f>
        <v>-0.15341633948244368</v>
      </c>
      <c r="M2736" s="7">
        <f>MIN((C2736 - MAX($C$3:C2736))/MAX($C$3:C2736),0)</f>
        <v>-0.18956512699435846</v>
      </c>
    </row>
    <row r="2737" spans="1:13" x14ac:dyDescent="0.35">
      <c r="A2737" s="3">
        <v>329.22770514165597</v>
      </c>
      <c r="B2737" s="3">
        <v>148.44168056535</v>
      </c>
      <c r="C2737">
        <v>356.05042042864596</v>
      </c>
      <c r="D2737" s="6">
        <f t="shared" si="268"/>
        <v>-1.5757386898375607E-3</v>
      </c>
      <c r="E2737" s="6">
        <f t="shared" si="266"/>
        <v>-1.0280593475134111E-3</v>
      </c>
      <c r="F2737" s="6">
        <f t="shared" si="267"/>
        <v>2.3944583496825623E-3</v>
      </c>
      <c r="G2737" s="7">
        <f t="shared" si="263"/>
        <v>-2.0806168255138222E-3</v>
      </c>
      <c r="H2737" s="7">
        <f t="shared" si="264"/>
        <v>-1.5329374831896726E-3</v>
      </c>
      <c r="I2737" s="7">
        <f t="shared" si="265"/>
        <v>1.8895802140063008E-3</v>
      </c>
      <c r="K2737" s="7">
        <f>MIN((A2737 - MAX($A$3:A2737))/MAX($A$3:A2737),0)</f>
        <v>-0.13713241172394502</v>
      </c>
      <c r="L2737" s="7">
        <f>MIN((B2737 - MAX($B$3:B2737))/MAX($B$3:B2737),0)</f>
        <v>-0.15428667772809088</v>
      </c>
      <c r="M2737" s="7">
        <f>MIN((C2737 - MAX($C$3:C2737))/MAX($C$3:C2737),0)</f>
        <v>-0.18762457444581618</v>
      </c>
    </row>
    <row r="2738" spans="1:13" x14ac:dyDescent="0.35">
      <c r="A2738" s="3">
        <v>334.58439645181801</v>
      </c>
      <c r="B2738" s="3">
        <v>150.91258447763201</v>
      </c>
      <c r="C2738">
        <v>362.80849436413718</v>
      </c>
      <c r="D2738" s="6">
        <f t="shared" si="268"/>
        <v>1.6270475499190522E-2</v>
      </c>
      <c r="E2738" s="6">
        <f t="shared" si="266"/>
        <v>1.6645620710243982E-2</v>
      </c>
      <c r="F2738" s="6">
        <f t="shared" si="267"/>
        <v>1.8980665511798091E-2</v>
      </c>
      <c r="G2738" s="7">
        <f t="shared" si="263"/>
        <v>1.576559736351426E-2</v>
      </c>
      <c r="H2738" s="7">
        <f t="shared" si="264"/>
        <v>1.6140742574567719E-2</v>
      </c>
      <c r="I2738" s="7">
        <f t="shared" si="265"/>
        <v>1.8475787376121829E-2</v>
      </c>
      <c r="K2738" s="7">
        <f>MIN((A2738 - MAX($A$3:A2738))/MAX($A$3:A2738),0)</f>
        <v>-0.12309314576985385</v>
      </c>
      <c r="L2738" s="7">
        <f>MIN((B2738 - MAX($B$3:B2738))/MAX($B$3:B2738),0)</f>
        <v>-0.14020925453595234</v>
      </c>
      <c r="M2738" s="7">
        <f>MIN((C2738 - MAX($C$3:C2738))/MAX($C$3:C2738),0)</f>
        <v>-0.17220514822336758</v>
      </c>
    </row>
    <row r="2739" spans="1:13" x14ac:dyDescent="0.35">
      <c r="A2739" s="3">
        <v>342.885862301918</v>
      </c>
      <c r="B2739" s="3">
        <v>154.632550751895</v>
      </c>
      <c r="C2739">
        <v>371.38798819595542</v>
      </c>
      <c r="D2739" s="6">
        <f t="shared" si="268"/>
        <v>2.481127613282302E-2</v>
      </c>
      <c r="E2739" s="6">
        <f t="shared" si="266"/>
        <v>2.4649808279006404E-2</v>
      </c>
      <c r="F2739" s="6">
        <f t="shared" si="267"/>
        <v>2.3647444767947817E-2</v>
      </c>
      <c r="G2739" s="7">
        <f t="shared" si="263"/>
        <v>2.4306397997146758E-2</v>
      </c>
      <c r="H2739" s="7">
        <f t="shared" si="264"/>
        <v>2.4144930143330141E-2</v>
      </c>
      <c r="I2739" s="7">
        <f t="shared" si="265"/>
        <v>2.3142566632271554E-2</v>
      </c>
      <c r="K2739" s="7">
        <f>MIN((A2739 - MAX($A$3:A2739))/MAX($A$3:A2739),0)</f>
        <v>-0.10133596766678452</v>
      </c>
      <c r="L2739" s="7">
        <f>MIN((B2739 - MAX($B$3:B2739))/MAX($B$3:B2739),0)</f>
        <v>-0.11901557750019957</v>
      </c>
      <c r="M2739" s="7">
        <f>MIN((C2739 - MAX($C$3:C2739))/MAX($C$3:C2739),0)</f>
        <v>-0.15262991518678812</v>
      </c>
    </row>
    <row r="2740" spans="1:13" x14ac:dyDescent="0.35">
      <c r="A2740" s="3">
        <v>339.55731194907702</v>
      </c>
      <c r="B2740" s="3">
        <v>153.16830476360499</v>
      </c>
      <c r="C2740">
        <v>368.4211831952577</v>
      </c>
      <c r="D2740" s="6">
        <f t="shared" si="268"/>
        <v>-9.7074587167146637E-3</v>
      </c>
      <c r="E2740" s="6">
        <f t="shared" si="266"/>
        <v>-9.4691963701701957E-3</v>
      </c>
      <c r="F2740" s="6">
        <f t="shared" si="267"/>
        <v>-7.9884247606100359E-3</v>
      </c>
      <c r="G2740" s="7">
        <f t="shared" si="263"/>
        <v>-1.0212336852390926E-2</v>
      </c>
      <c r="H2740" s="7">
        <f t="shared" si="264"/>
        <v>-9.9740745058464579E-3</v>
      </c>
      <c r="I2740" s="7">
        <f t="shared" si="265"/>
        <v>-8.4933028962862981E-3</v>
      </c>
      <c r="K2740" s="7">
        <f>MIN((A2740 - MAX($A$3:A2740))/MAX($A$3:A2740),0)</f>
        <v>-0.11005971166085554</v>
      </c>
      <c r="L2740" s="7">
        <f>MIN((B2740 - MAX($B$3:B2740))/MAX($B$3:B2740),0)</f>
        <v>-0.12735779199591116</v>
      </c>
      <c r="M2740" s="7">
        <f>MIN((C2740 - MAX($C$3:C2740))/MAX($C$3:C2740),0)</f>
        <v>-0.15939906735371021</v>
      </c>
    </row>
    <row r="2741" spans="1:13" x14ac:dyDescent="0.35">
      <c r="A2741" s="3">
        <v>342.79479328060302</v>
      </c>
      <c r="B2741" s="3">
        <v>154.70169647108099</v>
      </c>
      <c r="C2741">
        <v>373.19919583654189</v>
      </c>
      <c r="D2741" s="6">
        <f t="shared" si="268"/>
        <v>9.5344179541965498E-3</v>
      </c>
      <c r="E2741" s="6">
        <f t="shared" si="266"/>
        <v>1.0011155440040853E-2</v>
      </c>
      <c r="F2741" s="6">
        <f t="shared" si="267"/>
        <v>1.2968886858907668E-2</v>
      </c>
      <c r="G2741" s="7">
        <f t="shared" si="263"/>
        <v>9.0295398185202876E-3</v>
      </c>
      <c r="H2741" s="7">
        <f t="shared" si="264"/>
        <v>9.5062773043645913E-3</v>
      </c>
      <c r="I2741" s="7">
        <f t="shared" si="265"/>
        <v>1.2464008723231406E-2</v>
      </c>
      <c r="K2741" s="7">
        <f>MIN((A2741 - MAX($A$3:A2741))/MAX($A$3:A2741),0)</f>
        <v>-0.10157464899755195</v>
      </c>
      <c r="L2741" s="7">
        <f>MIN((B2741 - MAX($B$3:B2741))/MAX($B$3:B2741),0)</f>
        <v>-0.11862163520804177</v>
      </c>
      <c r="M2741" s="7">
        <f>MIN((C2741 - MAX($C$3:C2741))/MAX($C$3:C2741),0)</f>
        <v>-0.14849740896472821</v>
      </c>
    </row>
    <row r="2742" spans="1:13" x14ac:dyDescent="0.35">
      <c r="A2742" s="3">
        <v>346.94270965185802</v>
      </c>
      <c r="B2742" s="3">
        <v>156.563697992838</v>
      </c>
      <c r="C2742">
        <v>377.54287752011697</v>
      </c>
      <c r="D2742" s="6">
        <f t="shared" si="268"/>
        <v>1.2100289889349719E-2</v>
      </c>
      <c r="E2742" s="6">
        <f t="shared" si="266"/>
        <v>1.2036076941826426E-2</v>
      </c>
      <c r="F2742" s="6">
        <f t="shared" si="267"/>
        <v>1.1639043524299503E-2</v>
      </c>
      <c r="G2742" s="7">
        <f t="shared" si="263"/>
        <v>1.1595411753673457E-2</v>
      </c>
      <c r="H2742" s="7">
        <f t="shared" si="264"/>
        <v>1.1531198806150163E-2</v>
      </c>
      <c r="I2742" s="7">
        <f t="shared" si="265"/>
        <v>1.1134165388623241E-2</v>
      </c>
      <c r="K2742" s="7">
        <f>MIN((A2742 - MAX($A$3:A2742))/MAX($A$3:A2742),0)</f>
        <v>-9.0703441806481544E-2</v>
      </c>
      <c r="L2742" s="7">
        <f>MIN((B2742 - MAX($B$3:B2742))/MAX($B$3:B2742),0)</f>
        <v>-0.1080132973945446</v>
      </c>
      <c r="M2742" s="7">
        <f>MIN((C2742 - MAX($C$3:C2742))/MAX($C$3:C2742),0)</f>
        <v>-0.13858673324661488</v>
      </c>
    </row>
    <row r="2743" spans="1:13" x14ac:dyDescent="0.35">
      <c r="A2743" s="3">
        <v>348.90926952772003</v>
      </c>
      <c r="B2743" s="3">
        <v>157.468559687039</v>
      </c>
      <c r="C2743">
        <v>379.98472296155416</v>
      </c>
      <c r="D2743" s="6">
        <f t="shared" si="268"/>
        <v>5.6682553665282701E-3</v>
      </c>
      <c r="E2743" s="6">
        <f t="shared" si="266"/>
        <v>5.779511507465771E-3</v>
      </c>
      <c r="F2743" s="6">
        <f t="shared" si="267"/>
        <v>6.4677301224072749E-3</v>
      </c>
      <c r="G2743" s="7">
        <f t="shared" si="263"/>
        <v>5.1633772308520088E-3</v>
      </c>
      <c r="H2743" s="7">
        <f t="shared" si="264"/>
        <v>5.2746333717895097E-3</v>
      </c>
      <c r="I2743" s="7">
        <f t="shared" si="265"/>
        <v>5.9628519867310137E-3</v>
      </c>
      <c r="K2743" s="7">
        <f>MIN((A2743 - MAX($A$3:A2743))/MAX($A$3:A2743),0)</f>
        <v>-8.5549316710735457E-2</v>
      </c>
      <c r="L2743" s="7">
        <f>MIN((B2743 - MAX($B$3:B2743))/MAX($B$3:B2743),0)</f>
        <v>-0.10285804998232992</v>
      </c>
      <c r="M2743" s="7">
        <f>MIN((C2743 - MAX($C$3:C2743))/MAX($C$3:C2743),0)</f>
        <v>-0.13301534471339274</v>
      </c>
    </row>
    <row r="2744" spans="1:13" x14ac:dyDescent="0.35">
      <c r="A2744" s="3">
        <v>354.43292732290098</v>
      </c>
      <c r="B2744" s="3">
        <v>160.045855248187</v>
      </c>
      <c r="C2744">
        <v>387.46245083801477</v>
      </c>
      <c r="D2744" s="6">
        <f t="shared" si="268"/>
        <v>1.5831215383465502E-2</v>
      </c>
      <c r="E2744" s="6">
        <f t="shared" si="266"/>
        <v>1.6367048547787821E-2</v>
      </c>
      <c r="F2744" s="6">
        <f t="shared" si="267"/>
        <v>1.9679022404322281E-2</v>
      </c>
      <c r="G2744" s="7">
        <f t="shared" si="263"/>
        <v>1.5326337247789239E-2</v>
      </c>
      <c r="H2744" s="7">
        <f t="shared" si="264"/>
        <v>1.5862170412111559E-2</v>
      </c>
      <c r="I2744" s="7">
        <f t="shared" si="265"/>
        <v>1.9174144268646019E-2</v>
      </c>
      <c r="K2744" s="7">
        <f>MIN((A2744 - MAX($A$3:A2744))/MAX($A$3:A2744),0)</f>
        <v>-7.1072450986025909E-2</v>
      </c>
      <c r="L2744" s="7">
        <f>MIN((B2744 - MAX($B$3:B2744))/MAX($B$3:B2744),0)</f>
        <v>-8.817448413213369E-2</v>
      </c>
      <c r="M2744" s="7">
        <f>MIN((C2744 - MAX($C$3:C2744))/MAX($C$3:C2744),0)</f>
        <v>-0.11595393425780398</v>
      </c>
    </row>
    <row r="2745" spans="1:13" x14ac:dyDescent="0.35">
      <c r="A2745" s="3">
        <v>349.01533184026698</v>
      </c>
      <c r="B2745" s="3">
        <v>157.532266139152</v>
      </c>
      <c r="C2745">
        <v>380.3746905572811</v>
      </c>
      <c r="D2745" s="6">
        <f t="shared" si="268"/>
        <v>-1.5285248815774888E-2</v>
      </c>
      <c r="E2745" s="6">
        <f t="shared" si="266"/>
        <v>-1.5705430828790362E-2</v>
      </c>
      <c r="F2745" s="6">
        <f t="shared" si="267"/>
        <v>-1.8292766861418615E-2</v>
      </c>
      <c r="G2745" s="7">
        <f t="shared" si="263"/>
        <v>-1.5790126951451149E-2</v>
      </c>
      <c r="H2745" s="7">
        <f t="shared" si="264"/>
        <v>-1.6210308964466624E-2</v>
      </c>
      <c r="I2745" s="7">
        <f t="shared" si="265"/>
        <v>-1.8797644997094878E-2</v>
      </c>
      <c r="K2745" s="7">
        <f>MIN((A2745 - MAX($A$3:A2745))/MAX($A$3:A2745),0)</f>
        <v>-8.527133970453242E-2</v>
      </c>
      <c r="L2745" s="7">
        <f>MIN((B2745 - MAX($B$3:B2745))/MAX($B$3:B2745),0)</f>
        <v>-0.10249509669952254</v>
      </c>
      <c r="M2745" s="7">
        <f>MIN((C2745 - MAX($C$3:C2745))/MAX($C$3:C2745),0)</f>
        <v>-0.13212558283318032</v>
      </c>
    </row>
    <row r="2746" spans="1:13" x14ac:dyDescent="0.35">
      <c r="A2746" s="3">
        <v>353.62907678495702</v>
      </c>
      <c r="B2746" s="3">
        <v>159.67637395614099</v>
      </c>
      <c r="C2746">
        <v>386.47107647305069</v>
      </c>
      <c r="D2746" s="6">
        <f t="shared" si="268"/>
        <v>1.321931882007293E-2</v>
      </c>
      <c r="E2746" s="6">
        <f t="shared" si="266"/>
        <v>1.3610594639037634E-2</v>
      </c>
      <c r="F2746" s="6">
        <f t="shared" si="267"/>
        <v>1.6027317450690179E-2</v>
      </c>
      <c r="G2746" s="7">
        <f t="shared" si="263"/>
        <v>1.2714440684396668E-2</v>
      </c>
      <c r="H2746" s="7">
        <f t="shared" si="264"/>
        <v>1.3105716503361372E-2</v>
      </c>
      <c r="I2746" s="7">
        <f t="shared" si="265"/>
        <v>1.5522439315013917E-2</v>
      </c>
      <c r="K2746" s="7">
        <f>MIN((A2746 - MAX($A$3:A2746))/MAX($A$3:A2746),0)</f>
        <v>-7.317924991022845E-2</v>
      </c>
      <c r="L2746" s="7">
        <f>MIN((B2746 - MAX($B$3:B2746))/MAX($B$3:B2746),0)</f>
        <v>-9.0279521274151078E-2</v>
      </c>
      <c r="M2746" s="7">
        <f>MIN((C2746 - MAX($C$3:C2746))/MAX($C$3:C2746),0)</f>
        <v>-0.11821588404191499</v>
      </c>
    </row>
    <row r="2747" spans="1:13" x14ac:dyDescent="0.35">
      <c r="A2747" s="3">
        <v>358.66589850769401</v>
      </c>
      <c r="B2747" s="3">
        <v>161.961930329994</v>
      </c>
      <c r="C2747">
        <v>392.17059015054804</v>
      </c>
      <c r="D2747" s="6">
        <f t="shared" si="268"/>
        <v>1.4243234092992572E-2</v>
      </c>
      <c r="E2747" s="6">
        <f t="shared" si="266"/>
        <v>1.4313679082422025E-2</v>
      </c>
      <c r="F2747" s="6">
        <f t="shared" si="267"/>
        <v>1.474758144777954E-2</v>
      </c>
      <c r="G2747" s="7">
        <f t="shared" si="263"/>
        <v>1.373835595731631E-2</v>
      </c>
      <c r="H2747" s="7">
        <f t="shared" si="264"/>
        <v>1.3808800946745763E-2</v>
      </c>
      <c r="I2747" s="7">
        <f t="shared" si="265"/>
        <v>1.4242703312103278E-2</v>
      </c>
      <c r="K2747" s="7">
        <f>MIN((A2747 - MAX($A$3:A2747))/MAX($A$3:A2747),0)</f>
        <v>-5.9978325004456864E-2</v>
      </c>
      <c r="L2747" s="7">
        <f>MIN((B2747 - MAX($B$3:B2747))/MAX($B$3:B2747),0)</f>
        <v>-7.725807428696195E-2</v>
      </c>
      <c r="M2747" s="7">
        <f>MIN((C2747 - MAX($C$3:C2747))/MAX($C$3:C2747),0)</f>
        <v>-0.10521170097246485</v>
      </c>
    </row>
    <row r="2748" spans="1:13" x14ac:dyDescent="0.35">
      <c r="A2748" s="3">
        <v>360.88264681248597</v>
      </c>
      <c r="B2748" s="3">
        <v>162.930346847533</v>
      </c>
      <c r="C2748">
        <v>394.02959280180676</v>
      </c>
      <c r="D2748" s="6">
        <f t="shared" si="268"/>
        <v>6.1805382502635947E-3</v>
      </c>
      <c r="E2748" s="6">
        <f t="shared" si="266"/>
        <v>5.9792848576567942E-3</v>
      </c>
      <c r="F2748" s="6">
        <f t="shared" si="267"/>
        <v>4.7402908273796833E-3</v>
      </c>
      <c r="G2748" s="7">
        <f t="shared" si="263"/>
        <v>5.6756601145873335E-3</v>
      </c>
      <c r="H2748" s="7">
        <f t="shared" si="264"/>
        <v>5.4744067219805329E-3</v>
      </c>
      <c r="I2748" s="7">
        <f t="shared" si="265"/>
        <v>4.235412691703422E-3</v>
      </c>
      <c r="K2748" s="7">
        <f>MIN((A2748 - MAX($A$3:A2748))/MAX($A$3:A2748),0)</f>
        <v>-5.4168485086070056E-2</v>
      </c>
      <c r="L2748" s="7">
        <f>MIN((B2748 - MAX($B$3:B2748))/MAX($B$3:B2748),0)</f>
        <v>-7.1740737463020912E-2</v>
      </c>
      <c r="M2748" s="7">
        <f>MIN((C2748 - MAX($C$3:C2748))/MAX($C$3:C2748),0)</f>
        <v>-0.10097014420613795</v>
      </c>
    </row>
    <row r="2749" spans="1:13" x14ac:dyDescent="0.35">
      <c r="A2749" s="3">
        <v>365.55601621290498</v>
      </c>
      <c r="B2749" s="3">
        <v>165.06004703213199</v>
      </c>
      <c r="C2749">
        <v>399.47495775040954</v>
      </c>
      <c r="D2749" s="6">
        <f t="shared" si="268"/>
        <v>1.2949831314131546E-2</v>
      </c>
      <c r="E2749" s="6">
        <f t="shared" si="266"/>
        <v>1.3071230902073261E-2</v>
      </c>
      <c r="F2749" s="6">
        <f t="shared" si="267"/>
        <v>1.3819685242122804E-2</v>
      </c>
      <c r="G2749" s="7">
        <f t="shared" si="263"/>
        <v>1.2444953178455283E-2</v>
      </c>
      <c r="H2749" s="7">
        <f t="shared" si="264"/>
        <v>1.2566352766396999E-2</v>
      </c>
      <c r="I2749" s="7">
        <f t="shared" si="265"/>
        <v>1.3314807106446542E-2</v>
      </c>
      <c r="K2749" s="7">
        <f>MIN((A2749 - MAX($A$3:A2749))/MAX($A$3:A2749),0)</f>
        <v>-4.192012651634517E-2</v>
      </c>
      <c r="L2749" s="7">
        <f>MIN((B2749 - MAX($B$3:B2749))/MAX($B$3:B2749),0)</f>
        <v>-5.960724630541181E-2</v>
      </c>
      <c r="M2749" s="7">
        <f>MIN((C2749 - MAX($C$3:C2749))/MAX($C$3:C2749),0)</f>
        <v>-8.854583457579572E-2</v>
      </c>
    </row>
    <row r="2750" spans="1:13" x14ac:dyDescent="0.35">
      <c r="A2750" s="3">
        <v>368.682520879187</v>
      </c>
      <c r="B2750" s="3">
        <v>166.48842096882601</v>
      </c>
      <c r="C2750">
        <v>403.180228742125</v>
      </c>
      <c r="D2750" s="6">
        <f t="shared" si="268"/>
        <v>8.5527375494241532E-3</v>
      </c>
      <c r="E2750" s="6">
        <f t="shared" si="266"/>
        <v>8.6536624845136266E-3</v>
      </c>
      <c r="F2750" s="6">
        <f t="shared" si="267"/>
        <v>9.2753523589593594E-3</v>
      </c>
      <c r="G2750" s="7">
        <f t="shared" si="263"/>
        <v>8.0478594137478911E-3</v>
      </c>
      <c r="H2750" s="7">
        <f t="shared" si="264"/>
        <v>8.1487843488373644E-3</v>
      </c>
      <c r="I2750" s="7">
        <f t="shared" si="265"/>
        <v>8.7704742232830972E-3</v>
      </c>
      <c r="K2750" s="7">
        <f>MIN((A2750 - MAX($A$3:A2750))/MAX($A$3:A2750),0)</f>
        <v>-3.3725920807053979E-2</v>
      </c>
      <c r="L2750" s="7">
        <f>MIN((B2750 - MAX($B$3:B2750))/MAX($B$3:B2750),0)</f>
        <v>-5.1469404812056488E-2</v>
      </c>
      <c r="M2750" s="7">
        <f>MIN((C2750 - MAX($C$3:C2750))/MAX($C$3:C2750),0)</f>
        <v>-8.0091776032444995E-2</v>
      </c>
    </row>
    <row r="2751" spans="1:13" x14ac:dyDescent="0.35">
      <c r="A2751" s="3">
        <v>364.64063533228</v>
      </c>
      <c r="B2751" s="3">
        <v>164.61726936959599</v>
      </c>
      <c r="C2751">
        <v>397.96424676861693</v>
      </c>
      <c r="D2751" s="6">
        <f t="shared" si="268"/>
        <v>-1.0963051726098716E-2</v>
      </c>
      <c r="E2751" s="6">
        <f t="shared" si="266"/>
        <v>-1.1238929340199461E-2</v>
      </c>
      <c r="F2751" s="6">
        <f t="shared" si="267"/>
        <v>-1.2937097609625641E-2</v>
      </c>
      <c r="G2751" s="7">
        <f t="shared" si="263"/>
        <v>-1.1467929861774978E-2</v>
      </c>
      <c r="H2751" s="7">
        <f t="shared" si="264"/>
        <v>-1.1743807475875723E-2</v>
      </c>
      <c r="I2751" s="7">
        <f t="shared" si="265"/>
        <v>-1.3441975745301904E-2</v>
      </c>
      <c r="K2751" s="7">
        <f>MIN((A2751 - MAX($A$3:A2751))/MAX($A$3:A2751),0)</f>
        <v>-4.4319233518834648E-2</v>
      </c>
      <c r="L2751" s="7">
        <f>MIN((B2751 - MAX($B$3:B2751))/MAX($B$3:B2751),0)</f>
        <v>-6.2129873148391121E-2</v>
      </c>
      <c r="M2751" s="7">
        <f>MIN((C2751 - MAX($C$3:C2751))/MAX($C$3:C2751),0)</f>
        <v>-9.1992718517810629E-2</v>
      </c>
    </row>
    <row r="2752" spans="1:13" x14ac:dyDescent="0.35">
      <c r="A2752" s="3">
        <v>358.56283661568602</v>
      </c>
      <c r="B2752" s="3">
        <v>161.76820528734501</v>
      </c>
      <c r="C2752">
        <v>389.50742404117977</v>
      </c>
      <c r="D2752" s="6">
        <f t="shared" si="268"/>
        <v>-1.6667913906675706E-2</v>
      </c>
      <c r="E2752" s="6">
        <f t="shared" si="266"/>
        <v>-1.7307200472717745E-2</v>
      </c>
      <c r="F2752" s="6">
        <f t="shared" si="267"/>
        <v>-2.1250207263855275E-2</v>
      </c>
      <c r="G2752" s="7">
        <f t="shared" si="263"/>
        <v>-1.7172792042351968E-2</v>
      </c>
      <c r="H2752" s="7">
        <f t="shared" si="264"/>
        <v>-1.7812078608394007E-2</v>
      </c>
      <c r="I2752" s="7">
        <f t="shared" si="265"/>
        <v>-2.1755085399531537E-2</v>
      </c>
      <c r="K2752" s="7">
        <f>MIN((A2752 - MAX($A$3:A2752))/MAX($A$3:A2752),0)</f>
        <v>-6.0248438256808562E-2</v>
      </c>
      <c r="L2752" s="7">
        <f>MIN((B2752 - MAX($B$3:B2752))/MAX($B$3:B2752),0)</f>
        <v>-7.8361779451185137E-2</v>
      </c>
      <c r="M2752" s="7">
        <f>MIN((C2752 - MAX($C$3:C2752))/MAX($C$3:C2752),0)</f>
        <v>-0.11128806144639693</v>
      </c>
    </row>
    <row r="2753" spans="1:13" x14ac:dyDescent="0.35">
      <c r="A2753" s="3">
        <v>361.953312218598</v>
      </c>
      <c r="B2753" s="3">
        <v>163.24096489419199</v>
      </c>
      <c r="C2753">
        <v>392.20490663744943</v>
      </c>
      <c r="D2753" s="6">
        <f t="shared" si="268"/>
        <v>9.4557362244039479E-3</v>
      </c>
      <c r="E2753" s="6">
        <f t="shared" si="266"/>
        <v>9.1041351681620634E-3</v>
      </c>
      <c r="F2753" s="6">
        <f t="shared" si="267"/>
        <v>6.9253688884360421E-3</v>
      </c>
      <c r="G2753" s="7">
        <f t="shared" si="263"/>
        <v>8.9508580887276857E-3</v>
      </c>
      <c r="H2753" s="7">
        <f t="shared" si="264"/>
        <v>8.5992570324858013E-3</v>
      </c>
      <c r="I2753" s="7">
        <f t="shared" si="265"/>
        <v>6.4204907527597808E-3</v>
      </c>
      <c r="K2753" s="7">
        <f>MIN((A2753 - MAX($A$3:A2753))/MAX($A$3:A2753),0)</f>
        <v>-5.1362395372493284E-2</v>
      </c>
      <c r="L2753" s="7">
        <f>MIN((B2753 - MAX($B$3:B2753))/MAX($B$3:B2753),0)</f>
        <v>-6.9971060515164371E-2</v>
      </c>
      <c r="M2753" s="7">
        <f>MIN((C2753 - MAX($C$3:C2753))/MAX($C$3:C2753),0)</f>
        <v>-0.10513340343635612</v>
      </c>
    </row>
    <row r="2754" spans="1:13" x14ac:dyDescent="0.35">
      <c r="A2754" s="3">
        <v>364.02539554720403</v>
      </c>
      <c r="B2754" s="3">
        <v>164.12162423503901</v>
      </c>
      <c r="C2754">
        <v>393.51703679202865</v>
      </c>
      <c r="D2754" s="6">
        <f t="shared" si="268"/>
        <v>5.7247254235778715E-3</v>
      </c>
      <c r="E2754" s="6">
        <f t="shared" si="266"/>
        <v>5.3948427799225237E-3</v>
      </c>
      <c r="F2754" s="6">
        <f t="shared" si="267"/>
        <v>3.3455220278315973E-3</v>
      </c>
      <c r="G2754" s="7">
        <f t="shared" si="263"/>
        <v>5.2198472879016102E-3</v>
      </c>
      <c r="H2754" s="7">
        <f t="shared" si="264"/>
        <v>4.8899646442462624E-3</v>
      </c>
      <c r="I2754" s="7">
        <f t="shared" si="265"/>
        <v>2.8406438921553361E-3</v>
      </c>
      <c r="K2754" s="7">
        <f>MIN((A2754 - MAX($A$3:A2754))/MAX($A$3:A2754),0)</f>
        <v>-4.5931705559520183E-2</v>
      </c>
      <c r="L2754" s="7">
        <f>MIN((B2754 - MAX($B$3:B2754))/MAX($B$3:B2754),0)</f>
        <v>-6.4953700605865611E-2</v>
      </c>
      <c r="M2754" s="7">
        <f>MIN((C2754 - MAX($C$3:C2754))/MAX($C$3:C2754),0)</f>
        <v>-0.10213960752558175</v>
      </c>
    </row>
    <row r="2755" spans="1:13" x14ac:dyDescent="0.35">
      <c r="A2755" s="3"/>
      <c r="B2755" s="3"/>
      <c r="D2755" s="6"/>
      <c r="E2755" s="6"/>
      <c r="F2755" s="6"/>
      <c r="G2755" s="7"/>
      <c r="H2755" s="7"/>
      <c r="I2755" s="7"/>
      <c r="K2755" s="7"/>
      <c r="L2755" s="7"/>
      <c r="M2755" s="7"/>
    </row>
    <row r="2756" spans="1:13" x14ac:dyDescent="0.35">
      <c r="A2756" s="3">
        <v>390.633319091891</v>
      </c>
      <c r="B2756" s="3">
        <v>163.09081830962501</v>
      </c>
      <c r="C2756">
        <v>389.64039009163122</v>
      </c>
      <c r="D2756" s="6"/>
      <c r="E2756" s="6"/>
      <c r="F2756" s="6"/>
      <c r="G2756" s="7"/>
      <c r="H2756" s="7"/>
      <c r="I2756" s="7"/>
      <c r="K2756" s="7"/>
      <c r="L2756" s="7"/>
      <c r="M2756" s="7"/>
    </row>
    <row r="2757" spans="1:13" x14ac:dyDescent="0.35">
      <c r="A2757" s="3">
        <v>397.87468139181902</v>
      </c>
      <c r="B2757" s="3">
        <v>166.10624669156201</v>
      </c>
      <c r="C2757">
        <v>395.58756130712737</v>
      </c>
      <c r="D2757" s="6">
        <f t="shared" si="268"/>
        <v>1.8537492697146499E-2</v>
      </c>
      <c r="E2757" s="6">
        <f t="shared" si="266"/>
        <v>1.8489259010352515E-2</v>
      </c>
      <c r="F2757" s="6">
        <f t="shared" si="267"/>
        <v>1.5263230832146448E-2</v>
      </c>
      <c r="G2757" s="7">
        <f t="shared" ref="G2757:G2820" si="269">D2757-$J$3</f>
        <v>1.8032614561470237E-2</v>
      </c>
      <c r="H2757" s="7">
        <f t="shared" ref="H2757:H2820" si="270">E2757-$J$3</f>
        <v>1.7984380874676253E-2</v>
      </c>
      <c r="I2757" s="7">
        <f t="shared" ref="I2757:I2820" si="271">F2757-$J$3</f>
        <v>1.4758352696470186E-2</v>
      </c>
      <c r="K2757" s="7">
        <f>MIN((A2757 - MAX($A$3:A2757))/MAX($A$3:A2757),0)</f>
        <v>0</v>
      </c>
      <c r="L2757" s="7">
        <f>MIN((B2757 - MAX($B$3:B2757))/MAX($B$3:B2757),0)</f>
        <v>-5.3646757402520541E-2</v>
      </c>
      <c r="M2757" s="7">
        <f>MIN((C2757 - MAX($C$3:C2757))/MAX($C$3:C2757),0)</f>
        <v>-9.7415436066807179E-2</v>
      </c>
    </row>
    <row r="2758" spans="1:13" x14ac:dyDescent="0.35">
      <c r="A2758" s="3">
        <v>401.61117850066898</v>
      </c>
      <c r="B2758" s="3">
        <v>167.60225845572401</v>
      </c>
      <c r="C2758">
        <v>395.83013338983835</v>
      </c>
      <c r="D2758" s="6">
        <f t="shared" si="268"/>
        <v>9.3911406872616062E-3</v>
      </c>
      <c r="E2758" s="6">
        <f t="shared" si="266"/>
        <v>9.0063546312012452E-3</v>
      </c>
      <c r="F2758" s="6">
        <f t="shared" si="267"/>
        <v>6.1319441367027648E-4</v>
      </c>
      <c r="G2758" s="7">
        <f t="shared" si="269"/>
        <v>8.886262551585344E-3</v>
      </c>
      <c r="H2758" s="7">
        <f t="shared" si="270"/>
        <v>8.501476495524983E-3</v>
      </c>
      <c r="I2758" s="7">
        <f t="shared" si="271"/>
        <v>1.0831627799401497E-4</v>
      </c>
      <c r="K2758" s="7">
        <f>MIN((A2758 - MAX($A$3:A2758))/MAX($A$3:A2758),0)</f>
        <v>0</v>
      </c>
      <c r="L2758" s="7">
        <f>MIN((B2758 - MAX($B$3:B2758))/MAX($B$3:B2758),0)</f>
        <v>-4.5123564493300419E-2</v>
      </c>
      <c r="M2758" s="7">
        <f>MIN((C2758 - MAX($C$3:C2758))/MAX($C$3:C2758),0)</f>
        <v>-9.6861976254338331E-2</v>
      </c>
    </row>
    <row r="2759" spans="1:13" x14ac:dyDescent="0.35">
      <c r="A2759" s="3">
        <v>411.772242287913</v>
      </c>
      <c r="B2759" s="3">
        <v>171.91857763906401</v>
      </c>
      <c r="C2759">
        <v>403.29851725902228</v>
      </c>
      <c r="D2759" s="6">
        <f t="shared" si="268"/>
        <v>2.5300749409362101E-2</v>
      </c>
      <c r="E2759" s="6">
        <f t="shared" ref="E2759:E2822" si="272">(B2759-B2758)/B2758</f>
        <v>2.575334737795466E-2</v>
      </c>
      <c r="F2759" s="6">
        <f t="shared" ref="F2759:F2822" si="273">(C2759-C2758)/C2758</f>
        <v>1.8867648617920129E-2</v>
      </c>
      <c r="G2759" s="7">
        <f t="shared" si="269"/>
        <v>2.4795871273685838E-2</v>
      </c>
      <c r="H2759" s="7">
        <f t="shared" si="270"/>
        <v>2.5248469242278398E-2</v>
      </c>
      <c r="I2759" s="7">
        <f t="shared" si="271"/>
        <v>1.8362770482243867E-2</v>
      </c>
      <c r="K2759" s="7">
        <f>MIN((A2759 - MAX($A$3:A2759))/MAX($A$3:A2759),0)</f>
        <v>0</v>
      </c>
      <c r="L2759" s="7">
        <f>MIN((B2759 - MAX($B$3:B2759))/MAX($B$3:B2759),0)</f>
        <v>-2.0532299946673264E-2</v>
      </c>
      <c r="M2759" s="7">
        <f>MIN((C2759 - MAX($C$3:C2759))/MAX($C$3:C2759),0)</f>
        <v>-7.9821885368822371E-2</v>
      </c>
    </row>
    <row r="2760" spans="1:13" x14ac:dyDescent="0.35">
      <c r="A2760" s="3">
        <v>406.52602571669701</v>
      </c>
      <c r="B2760" s="3">
        <v>169.64589406733299</v>
      </c>
      <c r="C2760">
        <v>396.46536050399754</v>
      </c>
      <c r="D2760" s="6">
        <f t="shared" si="268"/>
        <v>-1.274057848597725E-2</v>
      </c>
      <c r="E2760" s="6">
        <f t="shared" si="272"/>
        <v>-1.3219534520012306E-2</v>
      </c>
      <c r="F2760" s="6">
        <f t="shared" si="273"/>
        <v>-1.6943173511932533E-2</v>
      </c>
      <c r="G2760" s="7">
        <f t="shared" si="269"/>
        <v>-1.3245456621653513E-2</v>
      </c>
      <c r="H2760" s="7">
        <f t="shared" si="270"/>
        <v>-1.3724412655688568E-2</v>
      </c>
      <c r="I2760" s="7">
        <f t="shared" si="271"/>
        <v>-1.7448051647608796E-2</v>
      </c>
      <c r="K2760" s="7">
        <f>MIN((A2760 - MAX($A$3:A2760))/MAX($A$3:A2760),0)</f>
        <v>-1.274057848597725E-2</v>
      </c>
      <c r="L2760" s="7">
        <f>MIN((B2760 - MAX($B$3:B2760))/MAX($B$3:B2760),0)</f>
        <v>-3.3480407018765278E-2</v>
      </c>
      <c r="M2760" s="7">
        <f>MIN((C2760 - MAX($C$3:C2760))/MAX($C$3:C2760),0)</f>
        <v>-9.5412622826901355E-2</v>
      </c>
    </row>
    <row r="2761" spans="1:13" x14ac:dyDescent="0.35">
      <c r="A2761" s="3">
        <v>417.97960803255103</v>
      </c>
      <c r="B2761" s="3">
        <v>174.25502663777399</v>
      </c>
      <c r="C2761">
        <v>399.93827166874252</v>
      </c>
      <c r="D2761" s="6">
        <f t="shared" si="268"/>
        <v>2.8174290429897057E-2</v>
      </c>
      <c r="E2761" s="6">
        <f t="shared" si="272"/>
        <v>2.7169137194747704E-2</v>
      </c>
      <c r="F2761" s="6">
        <f t="shared" si="273"/>
        <v>8.7596837220031334E-3</v>
      </c>
      <c r="G2761" s="7">
        <f t="shared" si="269"/>
        <v>2.7669412294220794E-2</v>
      </c>
      <c r="H2761" s="7">
        <f t="shared" si="270"/>
        <v>2.6664259059071441E-2</v>
      </c>
      <c r="I2761" s="7">
        <f t="shared" si="271"/>
        <v>8.2548055863268712E-3</v>
      </c>
      <c r="K2761" s="7">
        <f>MIN((A2761 - MAX($A$3:A2761))/MAX($A$3:A2761),0)</f>
        <v>0</v>
      </c>
      <c r="L2761" s="7">
        <f>MIN((B2761 - MAX($B$3:B2761))/MAX($B$3:B2761),0)</f>
        <v>-7.220903595646401E-3</v>
      </c>
      <c r="M2761" s="7">
        <f>MIN((C2761 - MAX($C$3:C2761))/MAX($C$3:C2761),0)</f>
        <v>-8.7488723503948665E-2</v>
      </c>
    </row>
    <row r="2762" spans="1:13" x14ac:dyDescent="0.35">
      <c r="A2762" s="3">
        <v>421.44161439337</v>
      </c>
      <c r="B2762" s="3">
        <v>175.76992664425899</v>
      </c>
      <c r="C2762">
        <v>416.25146129317335</v>
      </c>
      <c r="D2762" s="6">
        <f t="shared" si="268"/>
        <v>8.2827159370640023E-3</v>
      </c>
      <c r="E2762" s="6">
        <f t="shared" si="272"/>
        <v>8.6935799541325923E-3</v>
      </c>
      <c r="F2762" s="6">
        <f t="shared" si="273"/>
        <v>4.0789268694801442E-2</v>
      </c>
      <c r="G2762" s="7">
        <f t="shared" si="269"/>
        <v>7.777837801387741E-3</v>
      </c>
      <c r="H2762" s="7">
        <f t="shared" si="270"/>
        <v>8.1887018184563301E-3</v>
      </c>
      <c r="I2762" s="7">
        <f t="shared" si="271"/>
        <v>4.028439055912518E-2</v>
      </c>
      <c r="K2762" s="7">
        <f>MIN((A2762 - MAX($A$3:A2762))/MAX($A$3:A2762),0)</f>
        <v>0</v>
      </c>
      <c r="L2762" s="7">
        <f>MIN((B2762 - MAX($B$3:B2762))/MAX($B$3:B2762),0)</f>
        <v>0</v>
      </c>
      <c r="M2762" s="7">
        <f>MIN((C2762 - MAX($C$3:C2762))/MAX($C$3:C2762),0)</f>
        <v>-5.0268055859914972E-2</v>
      </c>
    </row>
    <row r="2763" spans="1:13" x14ac:dyDescent="0.35">
      <c r="A2763" s="3">
        <v>424.92755036528803</v>
      </c>
      <c r="B2763" s="3">
        <v>177.12239801545601</v>
      </c>
      <c r="C2763">
        <v>415.73973218669408</v>
      </c>
      <c r="D2763" s="6">
        <f t="shared" si="268"/>
        <v>8.27145647905639E-3</v>
      </c>
      <c r="E2763" s="6">
        <f t="shared" si="272"/>
        <v>7.6945550186995025E-3</v>
      </c>
      <c r="F2763" s="6">
        <f t="shared" si="273"/>
        <v>-1.229374918923937E-3</v>
      </c>
      <c r="G2763" s="7">
        <f t="shared" si="269"/>
        <v>7.7665783433801287E-3</v>
      </c>
      <c r="H2763" s="7">
        <f t="shared" si="270"/>
        <v>7.1896768830232412E-3</v>
      </c>
      <c r="I2763" s="7">
        <f t="shared" si="271"/>
        <v>-1.7342530546001985E-3</v>
      </c>
      <c r="K2763" s="7">
        <f>MIN((A2763 - MAX($A$3:A2763))/MAX($A$3:A2763),0)</f>
        <v>0</v>
      </c>
      <c r="L2763" s="7">
        <f>MIN((B2763 - MAX($B$3:B2763))/MAX($B$3:B2763),0)</f>
        <v>0</v>
      </c>
      <c r="M2763" s="7">
        <f>MIN((C2763 - MAX($C$3:C2763))/MAX($C$3:C2763),0)</f>
        <v>-5.1435632491741663E-2</v>
      </c>
    </row>
    <row r="2764" spans="1:13" x14ac:dyDescent="0.35">
      <c r="A2764" s="3">
        <v>433.33573937296899</v>
      </c>
      <c r="B2764" s="3">
        <v>180.576728841809</v>
      </c>
      <c r="C2764">
        <v>423.05625526504832</v>
      </c>
      <c r="D2764" s="6">
        <f t="shared" si="268"/>
        <v>1.9787347279443E-2</v>
      </c>
      <c r="E2764" s="6">
        <f t="shared" si="272"/>
        <v>1.9502507108398317E-2</v>
      </c>
      <c r="F2764" s="6">
        <f t="shared" si="273"/>
        <v>1.7598806445251289E-2</v>
      </c>
      <c r="G2764" s="7">
        <f t="shared" si="269"/>
        <v>1.9282469143766738E-2</v>
      </c>
      <c r="H2764" s="7">
        <f t="shared" si="270"/>
        <v>1.8997628972722055E-2</v>
      </c>
      <c r="I2764" s="7">
        <f t="shared" si="271"/>
        <v>1.7093928309575027E-2</v>
      </c>
      <c r="K2764" s="7">
        <f>MIN((A2764 - MAX($A$3:A2764))/MAX($A$3:A2764),0)</f>
        <v>0</v>
      </c>
      <c r="L2764" s="7">
        <f>MIN((B2764 - MAX($B$3:B2764))/MAX($B$3:B2764),0)</f>
        <v>0</v>
      </c>
      <c r="M2764" s="7">
        <f>MIN((C2764 - MAX($C$3:C2764))/MAX($C$3:C2764),0)</f>
        <v>-3.4742031787101613E-2</v>
      </c>
    </row>
    <row r="2765" spans="1:13" x14ac:dyDescent="0.35">
      <c r="A2765" s="3">
        <v>434.61325894789098</v>
      </c>
      <c r="B2765" s="3">
        <v>181.10391528984701</v>
      </c>
      <c r="C2765">
        <v>426.4382070669223</v>
      </c>
      <c r="D2765" s="6">
        <f t="shared" si="268"/>
        <v>2.9481057269140779E-3</v>
      </c>
      <c r="E2765" s="6">
        <f t="shared" si="272"/>
        <v>2.9194595085385616E-3</v>
      </c>
      <c r="F2765" s="6">
        <f t="shared" si="273"/>
        <v>7.9940947800314632E-3</v>
      </c>
      <c r="G2765" s="7">
        <f t="shared" si="269"/>
        <v>2.4432275912378166E-3</v>
      </c>
      <c r="H2765" s="7">
        <f t="shared" si="270"/>
        <v>2.4145813728622999E-3</v>
      </c>
      <c r="I2765" s="7">
        <f t="shared" si="271"/>
        <v>7.4892166443552019E-3</v>
      </c>
      <c r="K2765" s="7">
        <f>MIN((A2765 - MAX($A$3:A2765))/MAX($A$3:A2765),0)</f>
        <v>0</v>
      </c>
      <c r="L2765" s="7">
        <f>MIN((B2765 - MAX($B$3:B2765))/MAX($B$3:B2765),0)</f>
        <v>0</v>
      </c>
      <c r="M2765" s="7">
        <f>MIN((C2765 - MAX($C$3:C2765))/MAX($C$3:C2765),0)</f>
        <v>-2.7025668102027101E-2</v>
      </c>
    </row>
    <row r="2766" spans="1:13" x14ac:dyDescent="0.35">
      <c r="A2766" s="3">
        <v>439.39656956128101</v>
      </c>
      <c r="B2766" s="3">
        <v>183.07053102331801</v>
      </c>
      <c r="C2766">
        <v>426.82900156594809</v>
      </c>
      <c r="D2766" s="6">
        <f t="shared" si="268"/>
        <v>1.1005901257981491E-2</v>
      </c>
      <c r="E2766" s="6">
        <f t="shared" si="272"/>
        <v>1.0859045925779905E-2</v>
      </c>
      <c r="F2766" s="6">
        <f t="shared" si="273"/>
        <v>9.1641530367014888E-4</v>
      </c>
      <c r="G2766" s="7">
        <f t="shared" si="269"/>
        <v>1.0501023122305228E-2</v>
      </c>
      <c r="H2766" s="7">
        <f t="shared" si="270"/>
        <v>1.0354167790103643E-2</v>
      </c>
      <c r="I2766" s="7">
        <f t="shared" si="271"/>
        <v>4.1153716799388737E-4</v>
      </c>
      <c r="K2766" s="7">
        <f>MIN((A2766 - MAX($A$3:A2766))/MAX($A$3:A2766),0)</f>
        <v>0</v>
      </c>
      <c r="L2766" s="7">
        <f>MIN((B2766 - MAX($B$3:B2766))/MAX($B$3:B2766),0)</f>
        <v>0</v>
      </c>
      <c r="M2766" s="7">
        <f>MIN((C2766 - MAX($C$3:C2766))/MAX($C$3:C2766),0)</f>
        <v>-2.6134019534197563E-2</v>
      </c>
    </row>
    <row r="2767" spans="1:13" x14ac:dyDescent="0.35">
      <c r="A2767" s="3">
        <v>443.48861481565802</v>
      </c>
      <c r="B2767" s="3">
        <v>184.64855014892899</v>
      </c>
      <c r="C2767">
        <v>423.19806918079723</v>
      </c>
      <c r="D2767" s="6">
        <f t="shared" si="268"/>
        <v>9.312874833007339E-3</v>
      </c>
      <c r="E2767" s="6">
        <f t="shared" si="272"/>
        <v>8.6197331530653825E-3</v>
      </c>
      <c r="F2767" s="6">
        <f t="shared" si="273"/>
        <v>-8.5067611896794976E-3</v>
      </c>
      <c r="G2767" s="7">
        <f t="shared" si="269"/>
        <v>8.8079966973310768E-3</v>
      </c>
      <c r="H2767" s="7">
        <f t="shared" si="270"/>
        <v>8.1148550173891203E-3</v>
      </c>
      <c r="I2767" s="7">
        <f t="shared" si="271"/>
        <v>-9.0116393253557598E-3</v>
      </c>
      <c r="K2767" s="7">
        <f>MIN((A2767 - MAX($A$3:A2767))/MAX($A$3:A2767),0)</f>
        <v>0</v>
      </c>
      <c r="L2767" s="7">
        <f>MIN((B2767 - MAX($B$3:B2767))/MAX($B$3:B2767),0)</f>
        <v>0</v>
      </c>
      <c r="M2767" s="7">
        <f>MIN((C2767 - MAX($C$3:C2767))/MAX($C$3:C2767),0)</f>
        <v>-3.4418464860773219E-2</v>
      </c>
    </row>
    <row r="2768" spans="1:13" x14ac:dyDescent="0.35">
      <c r="A2768" s="3">
        <v>432.15302479067998</v>
      </c>
      <c r="B2768" s="3">
        <v>179.85037618427401</v>
      </c>
      <c r="C2768">
        <v>410.03939160589789</v>
      </c>
      <c r="D2768" s="6">
        <f t="shared" si="268"/>
        <v>-2.5560047420134641E-2</v>
      </c>
      <c r="E2768" s="6">
        <f t="shared" si="272"/>
        <v>-2.5985440778088932E-2</v>
      </c>
      <c r="F2768" s="6">
        <f t="shared" si="273"/>
        <v>-3.1093425356054114E-2</v>
      </c>
      <c r="G2768" s="7">
        <f t="shared" si="269"/>
        <v>-2.6064925555810903E-2</v>
      </c>
      <c r="H2768" s="7">
        <f t="shared" si="270"/>
        <v>-2.6490318913765194E-2</v>
      </c>
      <c r="I2768" s="7">
        <f t="shared" si="271"/>
        <v>-3.1598303491730373E-2</v>
      </c>
      <c r="K2768" s="7">
        <f>MIN((A2768 - MAX($A$3:A2768))/MAX($A$3:A2768),0)</f>
        <v>-2.5560047420134641E-2</v>
      </c>
      <c r="L2768" s="7">
        <f>MIN((B2768 - MAX($B$3:B2768))/MAX($B$3:B2768),0)</f>
        <v>-2.5985440778088932E-2</v>
      </c>
      <c r="M2768" s="7">
        <f>MIN((C2768 - MAX($C$3:C2768))/MAX($C$3:C2768),0)</f>
        <v>-6.4441702248808908E-2</v>
      </c>
    </row>
    <row r="2769" spans="1:13" x14ac:dyDescent="0.35">
      <c r="A2769" s="3">
        <v>432.118186940969</v>
      </c>
      <c r="B2769" s="3">
        <v>179.79408444021001</v>
      </c>
      <c r="C2769">
        <v>407.87943749903093</v>
      </c>
      <c r="D2769" s="6">
        <f t="shared" si="268"/>
        <v>-8.0614614991660147E-5</v>
      </c>
      <c r="E2769" s="6">
        <f t="shared" si="272"/>
        <v>-3.1299208407727504E-4</v>
      </c>
      <c r="F2769" s="6">
        <f t="shared" si="273"/>
        <v>-5.267674645617863E-3</v>
      </c>
      <c r="G2769" s="7">
        <f t="shared" si="269"/>
        <v>-5.8549275066792166E-4</v>
      </c>
      <c r="H2769" s="7">
        <f t="shared" si="270"/>
        <v>-8.178702197535366E-4</v>
      </c>
      <c r="I2769" s="7">
        <f t="shared" si="271"/>
        <v>-5.7725527812941243E-3</v>
      </c>
      <c r="K2769" s="7">
        <f>MIN((A2769 - MAX($A$3:A2769))/MAX($A$3:A2769),0)</f>
        <v>-2.563860152174436E-2</v>
      </c>
      <c r="L2769" s="7">
        <f>MIN((B2769 - MAX($B$3:B2769))/MAX($B$3:B2769),0)</f>
        <v>-2.6290299624901405E-2</v>
      </c>
      <c r="M2769" s="7">
        <f>MIN((C2769 - MAX($C$3:C2769))/MAX($C$3:C2769),0)</f>
        <v>-6.9369918973370262E-2</v>
      </c>
    </row>
    <row r="2770" spans="1:13" x14ac:dyDescent="0.35">
      <c r="A2770" s="3">
        <v>437.80185123847798</v>
      </c>
      <c r="B2770" s="3">
        <v>182.88275426727901</v>
      </c>
      <c r="C2770">
        <v>415.97883127555002</v>
      </c>
      <c r="D2770" s="6">
        <f t="shared" si="268"/>
        <v>1.3153031900241264E-2</v>
      </c>
      <c r="E2770" s="6">
        <f t="shared" si="272"/>
        <v>1.7178929088159881E-2</v>
      </c>
      <c r="F2770" s="6">
        <f t="shared" si="273"/>
        <v>1.9857323100624154E-2</v>
      </c>
      <c r="G2770" s="7">
        <f t="shared" si="269"/>
        <v>1.2648153764565002E-2</v>
      </c>
      <c r="H2770" s="7">
        <f t="shared" si="270"/>
        <v>1.6674050952483619E-2</v>
      </c>
      <c r="I2770" s="7">
        <f t="shared" si="271"/>
        <v>1.9352444964947892E-2</v>
      </c>
      <c r="K2770" s="7">
        <f>MIN((A2770 - MAX($A$3:A2770))/MAX($A$3:A2770),0)</f>
        <v>-1.2822794965196175E-2</v>
      </c>
      <c r="L2770" s="7">
        <f>MIN((B2770 - MAX($B$3:B2770))/MAX($B$3:B2770),0)</f>
        <v>-9.5630097297041815E-3</v>
      </c>
      <c r="M2770" s="7">
        <f>MIN((C2770 - MAX($C$3:C2770))/MAX($C$3:C2770),0)</f>
        <v>-5.0890096767264442E-2</v>
      </c>
    </row>
    <row r="2771" spans="1:13" x14ac:dyDescent="0.35">
      <c r="A2771" s="3">
        <v>420.674743358819</v>
      </c>
      <c r="B2771" s="3">
        <v>175.77432165426401</v>
      </c>
      <c r="C2771">
        <v>405.06999219610009</v>
      </c>
      <c r="D2771" s="6">
        <f t="shared" si="268"/>
        <v>-3.9120684006266476E-2</v>
      </c>
      <c r="E2771" s="6">
        <f t="shared" si="272"/>
        <v>-3.8868796795493273E-2</v>
      </c>
      <c r="F2771" s="6">
        <f t="shared" si="273"/>
        <v>-2.6224505333598984E-2</v>
      </c>
      <c r="G2771" s="7">
        <f t="shared" si="269"/>
        <v>-3.9625562141942738E-2</v>
      </c>
      <c r="H2771" s="7">
        <f t="shared" si="270"/>
        <v>-3.9373674931169535E-2</v>
      </c>
      <c r="I2771" s="7">
        <f t="shared" si="271"/>
        <v>-2.6729383469275246E-2</v>
      </c>
      <c r="K2771" s="7">
        <f>MIN((A2771 - MAX($A$3:A2771))/MAX($A$3:A2771),0)</f>
        <v>-5.1441842461552062E-2</v>
      </c>
      <c r="L2771" s="7">
        <f>MIN((B2771 - MAX($B$3:B2771))/MAX($B$3:B2771),0)</f>
        <v>-4.8060103843260253E-2</v>
      </c>
      <c r="M2771" s="7">
        <f>MIN((C2771 - MAX($C$3:C2771))/MAX($C$3:C2771),0)</f>
        <v>-7.5780034486762932E-2</v>
      </c>
    </row>
    <row r="2772" spans="1:13" x14ac:dyDescent="0.35">
      <c r="A2772" s="3">
        <v>419.94617713239302</v>
      </c>
      <c r="B2772" s="3">
        <v>175.76369229050999</v>
      </c>
      <c r="C2772">
        <v>405.63431235238482</v>
      </c>
      <c r="D2772" s="6">
        <f t="shared" si="268"/>
        <v>-1.7318991404353086E-3</v>
      </c>
      <c r="E2772" s="6">
        <f t="shared" si="272"/>
        <v>-6.0471652821551981E-5</v>
      </c>
      <c r="F2772" s="6">
        <f t="shared" si="273"/>
        <v>1.3931423387480682E-3</v>
      </c>
      <c r="G2772" s="7">
        <f t="shared" si="269"/>
        <v>-2.2367772761115699E-3</v>
      </c>
      <c r="H2772" s="7">
        <f t="shared" si="270"/>
        <v>-5.6534978849781352E-4</v>
      </c>
      <c r="I2772" s="7">
        <f t="shared" si="271"/>
        <v>8.882642030718067E-4</v>
      </c>
      <c r="K2772" s="7">
        <f>MIN((A2772 - MAX($A$3:A2772))/MAX($A$3:A2772),0)</f>
        <v>-5.3084649519245804E-2</v>
      </c>
      <c r="L2772" s="7">
        <f>MIN((B2772 - MAX($B$3:B2772))/MAX($B$3:B2772),0)</f>
        <v>-4.8117669222167626E-2</v>
      </c>
      <c r="M2772" s="7">
        <f>MIN((C2772 - MAX($C$3:C2772))/MAX($C$3:C2772),0)</f>
        <v>-7.4492464522490157E-2</v>
      </c>
    </row>
    <row r="2773" spans="1:13" x14ac:dyDescent="0.35">
      <c r="A2773" s="3">
        <v>423.46827752339601</v>
      </c>
      <c r="B2773" s="3">
        <v>177.25616307203501</v>
      </c>
      <c r="C2773">
        <v>410.27646478167168</v>
      </c>
      <c r="D2773" s="6">
        <f t="shared" si="268"/>
        <v>8.3870281069200192E-3</v>
      </c>
      <c r="E2773" s="6">
        <f t="shared" si="272"/>
        <v>8.4913485946698977E-3</v>
      </c>
      <c r="F2773" s="6">
        <f t="shared" si="273"/>
        <v>1.1444180849410237E-2</v>
      </c>
      <c r="G2773" s="7">
        <f t="shared" si="269"/>
        <v>7.882149971243757E-3</v>
      </c>
      <c r="H2773" s="7">
        <f t="shared" si="270"/>
        <v>7.9864704589936355E-3</v>
      </c>
      <c r="I2773" s="7">
        <f t="shared" si="271"/>
        <v>1.0939302713733974E-2</v>
      </c>
      <c r="K2773" s="7">
        <f>MIN((A2773 - MAX($A$3:A2773))/MAX($A$3:A2773),0)</f>
        <v>-4.5142843859889696E-2</v>
      </c>
      <c r="L2773" s="7">
        <f>MIN((B2773 - MAX($B$3:B2773))/MAX($B$3:B2773),0)</f>
        <v>-4.0034904530426178E-2</v>
      </c>
      <c r="M2773" s="7">
        <f>MIN((C2773 - MAX($C$3:C2773))/MAX($C$3:C2773),0)</f>
        <v>-6.3900788908993575E-2</v>
      </c>
    </row>
    <row r="2774" spans="1:13" x14ac:dyDescent="0.35">
      <c r="A2774" s="3">
        <v>420.69157604719197</v>
      </c>
      <c r="B2774" s="3">
        <v>176.02768207530499</v>
      </c>
      <c r="C2774">
        <v>404.96038616384055</v>
      </c>
      <c r="D2774" s="6">
        <f t="shared" si="268"/>
        <v>-6.5570471829513371E-3</v>
      </c>
      <c r="E2774" s="6">
        <f t="shared" si="272"/>
        <v>-6.9305403853899957E-3</v>
      </c>
      <c r="F2774" s="6">
        <f t="shared" si="273"/>
        <v>-1.2957308240091402E-2</v>
      </c>
      <c r="G2774" s="7">
        <f t="shared" si="269"/>
        <v>-7.0619253186275984E-3</v>
      </c>
      <c r="H2774" s="7">
        <f t="shared" si="270"/>
        <v>-7.435418521066257E-3</v>
      </c>
      <c r="I2774" s="7">
        <f t="shared" si="271"/>
        <v>-1.3462186375767664E-2</v>
      </c>
      <c r="K2774" s="7">
        <f>MIN((A2774 - MAX($A$3:A2774))/MAX($A$3:A2774),0)</f>
        <v>-5.1403887285679128E-2</v>
      </c>
      <c r="L2774" s="7">
        <f>MIN((B2774 - MAX($B$3:B2774))/MAX($B$3:B2774),0)</f>
        <v>-4.668798139314282E-2</v>
      </c>
      <c r="M2774" s="7">
        <f>MIN((C2774 - MAX($C$3:C2774))/MAX($C$3:C2774),0)</f>
        <v>-7.6030114930406137E-2</v>
      </c>
    </row>
    <row r="2775" spans="1:13" x14ac:dyDescent="0.35">
      <c r="A2775" s="3">
        <v>429.75371933438799</v>
      </c>
      <c r="B2775" s="3">
        <v>181.23349531255801</v>
      </c>
      <c r="C2775">
        <v>412.95319210514072</v>
      </c>
      <c r="D2775" s="6">
        <f t="shared" si="268"/>
        <v>2.1541061916056661E-2</v>
      </c>
      <c r="E2775" s="6">
        <f t="shared" si="272"/>
        <v>2.9573832796514096E-2</v>
      </c>
      <c r="F2775" s="6">
        <f t="shared" si="273"/>
        <v>1.9737253850964077E-2</v>
      </c>
      <c r="G2775" s="7">
        <f t="shared" si="269"/>
        <v>2.1036183780380399E-2</v>
      </c>
      <c r="H2775" s="7">
        <f t="shared" si="270"/>
        <v>2.9068954660837833E-2</v>
      </c>
      <c r="I2775" s="7">
        <f t="shared" si="271"/>
        <v>1.9232375715287815E-2</v>
      </c>
      <c r="K2775" s="7">
        <f>MIN((A2775 - MAX($A$3:A2775))/MAX($A$3:A2775),0)</f>
        <v>-3.0970119688369279E-2</v>
      </c>
      <c r="L2775" s="7">
        <f>MIN((B2775 - MAX($B$3:B2775))/MAX($B$3:B2775),0)</f>
        <v>-1.8494891151956291E-2</v>
      </c>
      <c r="M2775" s="7">
        <f>MIN((C2775 - MAX($C$3:C2775))/MAX($C$3:C2775),0)</f>
        <v>-5.7793486758141457E-2</v>
      </c>
    </row>
    <row r="2776" spans="1:13" x14ac:dyDescent="0.35">
      <c r="A2776" s="3">
        <v>434.64673504129502</v>
      </c>
      <c r="B2776" s="3">
        <v>183.27408519338599</v>
      </c>
      <c r="C2776">
        <v>416.66197743587622</v>
      </c>
      <c r="D2776" s="6">
        <f t="shared" si="268"/>
        <v>1.1385627364634405E-2</v>
      </c>
      <c r="E2776" s="6">
        <f t="shared" si="272"/>
        <v>1.1259452218304062E-2</v>
      </c>
      <c r="F2776" s="6">
        <f t="shared" si="273"/>
        <v>8.9811276474918902E-3</v>
      </c>
      <c r="G2776" s="7">
        <f t="shared" si="269"/>
        <v>1.0880749228958143E-2</v>
      </c>
      <c r="H2776" s="7">
        <f t="shared" si="270"/>
        <v>1.07545740826278E-2</v>
      </c>
      <c r="I2776" s="7">
        <f t="shared" si="271"/>
        <v>8.476249511815628E-3</v>
      </c>
      <c r="K2776" s="7">
        <f>MIN((A2776 - MAX($A$3:A2776))/MAX($A$3:A2776),0)</f>
        <v>-1.9937106565944773E-2</v>
      </c>
      <c r="L2776" s="7">
        <f>MIN((B2776 - MAX($B$3:B2776))/MAX($B$3:B2776),0)</f>
        <v>-7.4436812768604163E-3</v>
      </c>
      <c r="M2776" s="7">
        <f>MIN((C2776 - MAX($C$3:C2776))/MAX($C$3:C2776),0)</f>
        <v>-4.9331409792418068E-2</v>
      </c>
    </row>
    <row r="2777" spans="1:13" x14ac:dyDescent="0.35">
      <c r="A2777" s="3">
        <v>462.35171366983701</v>
      </c>
      <c r="B2777" s="3">
        <v>194.99391894459001</v>
      </c>
      <c r="C2777">
        <v>458.54624198291407</v>
      </c>
      <c r="D2777" s="6">
        <f t="shared" si="268"/>
        <v>6.3741370623455376E-2</v>
      </c>
      <c r="E2777" s="6">
        <f t="shared" si="272"/>
        <v>6.3947031784867797E-2</v>
      </c>
      <c r="F2777" s="6">
        <f t="shared" si="273"/>
        <v>0.1005233662183245</v>
      </c>
      <c r="G2777" s="7">
        <f t="shared" si="269"/>
        <v>6.3236492487779114E-2</v>
      </c>
      <c r="H2777" s="7">
        <f t="shared" si="270"/>
        <v>6.3442153649191535E-2</v>
      </c>
      <c r="I2777" s="7">
        <f t="shared" si="271"/>
        <v>0.10001848808264824</v>
      </c>
      <c r="K2777" s="7">
        <f>MIN((A2777 - MAX($A$3:A2777))/MAX($A$3:A2777),0)</f>
        <v>0</v>
      </c>
      <c r="L2777" s="7">
        <f>MIN((B2777 - MAX($B$3:B2777))/MAX($B$3:B2777),0)</f>
        <v>0</v>
      </c>
      <c r="M2777" s="7">
        <f>MIN((C2777 - MAX($C$3:C2777))/MAX($C$3:C2777),0)</f>
        <v>0</v>
      </c>
    </row>
    <row r="2778" spans="1:13" x14ac:dyDescent="0.35">
      <c r="A2778" s="3">
        <v>460.00319829164499</v>
      </c>
      <c r="B2778" s="3">
        <v>193.94249391498599</v>
      </c>
      <c r="C2778">
        <v>451.44715312698651</v>
      </c>
      <c r="D2778" s="6">
        <f t="shared" si="268"/>
        <v>-5.0794996725568144E-3</v>
      </c>
      <c r="E2778" s="6">
        <f t="shared" si="272"/>
        <v>-5.3920913805665634E-3</v>
      </c>
      <c r="F2778" s="6">
        <f t="shared" si="273"/>
        <v>-1.5481729443967576E-2</v>
      </c>
      <c r="G2778" s="7">
        <f t="shared" si="269"/>
        <v>-5.5843778082330757E-3</v>
      </c>
      <c r="H2778" s="7">
        <f t="shared" si="270"/>
        <v>-5.8969695162428247E-3</v>
      </c>
      <c r="I2778" s="7">
        <f t="shared" si="271"/>
        <v>-1.5986607579643836E-2</v>
      </c>
      <c r="K2778" s="7">
        <f>MIN((A2778 - MAX($A$3:A2778))/MAX($A$3:A2778),0)</f>
        <v>-5.0794996725568144E-3</v>
      </c>
      <c r="L2778" s="7">
        <f>MIN((B2778 - MAX($B$3:B2778))/MAX($B$3:B2778),0)</f>
        <v>-5.3920913805665634E-3</v>
      </c>
      <c r="M2778" s="7">
        <f>MIN((C2778 - MAX($C$3:C2778))/MAX($C$3:C2778),0)</f>
        <v>-1.5481729443967576E-2</v>
      </c>
    </row>
    <row r="2779" spans="1:13" x14ac:dyDescent="0.35">
      <c r="A2779" s="3">
        <v>472.41357065809501</v>
      </c>
      <c r="B2779" s="3">
        <v>199.14994270024999</v>
      </c>
      <c r="C2779">
        <v>472.30186104923689</v>
      </c>
      <c r="D2779" s="6">
        <f t="shared" si="268"/>
        <v>2.6978882782857878E-2</v>
      </c>
      <c r="E2779" s="6">
        <f t="shared" si="272"/>
        <v>2.6850478614277657E-2</v>
      </c>
      <c r="F2779" s="6">
        <f t="shared" si="273"/>
        <v>4.6195236314590764E-2</v>
      </c>
      <c r="G2779" s="7">
        <f t="shared" si="269"/>
        <v>2.6474004647181616E-2</v>
      </c>
      <c r="H2779" s="7">
        <f t="shared" si="270"/>
        <v>2.6345600478601395E-2</v>
      </c>
      <c r="I2779" s="7">
        <f t="shared" si="271"/>
        <v>4.5690358178914502E-2</v>
      </c>
      <c r="K2779" s="7">
        <f>MIN((A2779 - MAX($A$3:A2779))/MAX($A$3:A2779),0)</f>
        <v>0</v>
      </c>
      <c r="L2779" s="7">
        <f>MIN((B2779 - MAX($B$3:B2779))/MAX($B$3:B2779),0)</f>
        <v>0</v>
      </c>
      <c r="M2779" s="7">
        <f>MIN((C2779 - MAX($C$3:C2779))/MAX($C$3:C2779),0)</f>
        <v>0</v>
      </c>
    </row>
    <row r="2780" spans="1:13" x14ac:dyDescent="0.35">
      <c r="A2780" s="3">
        <v>477.46129588507</v>
      </c>
      <c r="B2780" s="3">
        <v>201.31263400388599</v>
      </c>
      <c r="C2780">
        <v>483.38902182507894</v>
      </c>
      <c r="D2780" s="6">
        <f t="shared" si="268"/>
        <v>1.0684970840154451E-2</v>
      </c>
      <c r="E2780" s="6">
        <f t="shared" si="272"/>
        <v>1.08596129846302E-2</v>
      </c>
      <c r="F2780" s="6">
        <f t="shared" si="273"/>
        <v>2.3474734465817038E-2</v>
      </c>
      <c r="G2780" s="7">
        <f t="shared" si="269"/>
        <v>1.0180092704478189E-2</v>
      </c>
      <c r="H2780" s="7">
        <f t="shared" si="270"/>
        <v>1.0354734848953938E-2</v>
      </c>
      <c r="I2780" s="7">
        <f t="shared" si="271"/>
        <v>2.2969856330140776E-2</v>
      </c>
      <c r="K2780" s="7">
        <f>MIN((A2780 - MAX($A$3:A2780))/MAX($A$3:A2780),0)</f>
        <v>0</v>
      </c>
      <c r="L2780" s="7">
        <f>MIN((B2780 - MAX($B$3:B2780))/MAX($B$3:B2780),0)</f>
        <v>0</v>
      </c>
      <c r="M2780" s="7">
        <f>MIN((C2780 - MAX($C$3:C2780))/MAX($C$3:C2780),0)</f>
        <v>0</v>
      </c>
    </row>
    <row r="2781" spans="1:13" x14ac:dyDescent="0.35">
      <c r="A2781" s="3">
        <v>505.28753249446902</v>
      </c>
      <c r="B2781" s="3">
        <v>212.73308671709799</v>
      </c>
      <c r="C2781">
        <v>506.98656798953965</v>
      </c>
      <c r="D2781" s="6">
        <f t="shared" si="268"/>
        <v>5.8279564959956648E-2</v>
      </c>
      <c r="E2781" s="6">
        <f t="shared" si="272"/>
        <v>5.6729935355132995E-2</v>
      </c>
      <c r="F2781" s="6">
        <f t="shared" si="273"/>
        <v>4.8816884742988245E-2</v>
      </c>
      <c r="G2781" s="7">
        <f t="shared" si="269"/>
        <v>5.7774686824280386E-2</v>
      </c>
      <c r="H2781" s="7">
        <f t="shared" si="270"/>
        <v>5.6225057219456732E-2</v>
      </c>
      <c r="I2781" s="7">
        <f t="shared" si="271"/>
        <v>4.8312006607311983E-2</v>
      </c>
      <c r="K2781" s="7">
        <f>MIN((A2781 - MAX($A$3:A2781))/MAX($A$3:A2781),0)</f>
        <v>0</v>
      </c>
      <c r="L2781" s="7">
        <f>MIN((B2781 - MAX($B$3:B2781))/MAX($B$3:B2781),0)</f>
        <v>0</v>
      </c>
      <c r="M2781" s="7">
        <f>MIN((C2781 - MAX($C$3:C2781))/MAX($C$3:C2781),0)</f>
        <v>0</v>
      </c>
    </row>
    <row r="2782" spans="1:13" x14ac:dyDescent="0.35">
      <c r="A2782" s="3">
        <v>489.66886322314298</v>
      </c>
      <c r="B2782" s="3">
        <v>205.88156342811101</v>
      </c>
      <c r="C2782">
        <v>483.3858795925434</v>
      </c>
      <c r="D2782" s="6">
        <f t="shared" si="268"/>
        <v>-3.0910458435855048E-2</v>
      </c>
      <c r="E2782" s="6">
        <f t="shared" si="272"/>
        <v>-3.2207135216810186E-2</v>
      </c>
      <c r="F2782" s="6">
        <f t="shared" si="273"/>
        <v>-4.6550914535241072E-2</v>
      </c>
      <c r="G2782" s="7">
        <f t="shared" si="269"/>
        <v>-3.141533657153131E-2</v>
      </c>
      <c r="H2782" s="7">
        <f t="shared" si="270"/>
        <v>-3.2712013352486448E-2</v>
      </c>
      <c r="I2782" s="7">
        <f t="shared" si="271"/>
        <v>-4.7055792670917335E-2</v>
      </c>
      <c r="K2782" s="7">
        <f>MIN((A2782 - MAX($A$3:A2782))/MAX($A$3:A2782),0)</f>
        <v>-3.0910458435855048E-2</v>
      </c>
      <c r="L2782" s="7">
        <f>MIN((B2782 - MAX($B$3:B2782))/MAX($B$3:B2782),0)</f>
        <v>-3.2207135216810186E-2</v>
      </c>
      <c r="M2782" s="7">
        <f>MIN((C2782 - MAX($C$3:C2782))/MAX($C$3:C2782),0)</f>
        <v>-4.6550914535241072E-2</v>
      </c>
    </row>
    <row r="2783" spans="1:13" x14ac:dyDescent="0.35">
      <c r="A2783" s="3">
        <v>503.26446936325198</v>
      </c>
      <c r="B2783" s="3">
        <v>211.433094806367</v>
      </c>
      <c r="C2783">
        <v>492.54540474332401</v>
      </c>
      <c r="D2783" s="6">
        <f t="shared" si="268"/>
        <v>2.7764898202059983E-2</v>
      </c>
      <c r="E2783" s="6">
        <f t="shared" si="272"/>
        <v>2.6964684383672125E-2</v>
      </c>
      <c r="F2783" s="6">
        <f t="shared" si="273"/>
        <v>1.89486816588465E-2</v>
      </c>
      <c r="G2783" s="7">
        <f t="shared" si="269"/>
        <v>2.7260020066383721E-2</v>
      </c>
      <c r="H2783" s="7">
        <f t="shared" si="270"/>
        <v>2.6459806247995862E-2</v>
      </c>
      <c r="I2783" s="7">
        <f t="shared" si="271"/>
        <v>1.8443803523170238E-2</v>
      </c>
      <c r="K2783" s="7">
        <f>MIN((A2783 - MAX($A$3:A2783))/MAX($A$3:A2783),0)</f>
        <v>-4.0037859656455862E-3</v>
      </c>
      <c r="L2783" s="7">
        <f>MIN((B2783 - MAX($B$3:B2783))/MAX($B$3:B2783),0)</f>
        <v>-6.1109060691615993E-3</v>
      </c>
      <c r="M2783" s="7">
        <f>MIN((C2783 - MAX($C$3:C2783))/MAX($C$3:C2783),0)</f>
        <v>-2.8484311336851025E-2</v>
      </c>
    </row>
    <row r="2784" spans="1:13" x14ac:dyDescent="0.35">
      <c r="A2784" s="3">
        <v>510.30075994246198</v>
      </c>
      <c r="B2784" s="3">
        <v>214.258792169618</v>
      </c>
      <c r="C2784">
        <v>497.6725359573731</v>
      </c>
      <c r="D2784" s="6">
        <f t="shared" si="268"/>
        <v>1.3981298119679634E-2</v>
      </c>
      <c r="E2784" s="6">
        <f t="shared" si="272"/>
        <v>1.3364498901360818E-2</v>
      </c>
      <c r="F2784" s="6">
        <f t="shared" si="273"/>
        <v>1.0409459036006933E-2</v>
      </c>
      <c r="G2784" s="7">
        <f t="shared" si="269"/>
        <v>1.3476419984003372E-2</v>
      </c>
      <c r="H2784" s="7">
        <f t="shared" si="270"/>
        <v>1.2859620765684556E-2</v>
      </c>
      <c r="I2784" s="7">
        <f t="shared" si="271"/>
        <v>9.9045809003306708E-3</v>
      </c>
      <c r="K2784" s="7">
        <f>MIN((A2784 - MAX($A$3:A2784))/MAX($A$3:A2784),0)</f>
        <v>0</v>
      </c>
      <c r="L2784" s="7">
        <f>MIN((B2784 - MAX($B$3:B2784))/MAX($B$3:B2784),0)</f>
        <v>0</v>
      </c>
      <c r="M2784" s="7">
        <f>MIN((C2784 - MAX($C$3:C2784))/MAX($C$3:C2784),0)</f>
        <v>-1.8371358572873912E-2</v>
      </c>
    </row>
    <row r="2785" spans="1:13" x14ac:dyDescent="0.35">
      <c r="A2785" s="3">
        <v>518.81623962515005</v>
      </c>
      <c r="B2785" s="3">
        <v>217.62804066200701</v>
      </c>
      <c r="C2785">
        <v>495.42691466874766</v>
      </c>
      <c r="D2785" s="6">
        <f t="shared" si="268"/>
        <v>1.6687178133240905E-2</v>
      </c>
      <c r="E2785" s="6">
        <f t="shared" si="272"/>
        <v>1.5725135282764681E-2</v>
      </c>
      <c r="F2785" s="6">
        <f t="shared" si="273"/>
        <v>-4.5122467614282548E-3</v>
      </c>
      <c r="G2785" s="7">
        <f t="shared" si="269"/>
        <v>1.6182299997564643E-2</v>
      </c>
      <c r="H2785" s="7">
        <f t="shared" si="270"/>
        <v>1.5220257147088419E-2</v>
      </c>
      <c r="I2785" s="7">
        <f t="shared" si="271"/>
        <v>-5.0171248971045161E-3</v>
      </c>
      <c r="K2785" s="7">
        <f>MIN((A2785 - MAX($A$3:A2785))/MAX($A$3:A2785),0)</f>
        <v>0</v>
      </c>
      <c r="L2785" s="7">
        <f>MIN((B2785 - MAX($B$3:B2785))/MAX($B$3:B2785),0)</f>
        <v>0</v>
      </c>
      <c r="M2785" s="7">
        <f>MIN((C2785 - MAX($C$3:C2785))/MAX($C$3:C2785),0)</f>
        <v>-2.2800709231078679E-2</v>
      </c>
    </row>
    <row r="2786" spans="1:13" x14ac:dyDescent="0.35">
      <c r="A2786" s="3">
        <v>531.16227141260197</v>
      </c>
      <c r="B2786" s="3">
        <v>222.60118453820201</v>
      </c>
      <c r="C2786">
        <v>490.11811279994623</v>
      </c>
      <c r="D2786" s="6">
        <f t="shared" si="268"/>
        <v>2.3796540748940422E-2</v>
      </c>
      <c r="E2786" s="6">
        <f t="shared" si="272"/>
        <v>2.285157675944282E-2</v>
      </c>
      <c r="F2786" s="6">
        <f t="shared" si="273"/>
        <v>-1.0715610540357896E-2</v>
      </c>
      <c r="G2786" s="7">
        <f t="shared" si="269"/>
        <v>2.3291662613264159E-2</v>
      </c>
      <c r="H2786" s="7">
        <f t="shared" si="270"/>
        <v>2.2346698623766557E-2</v>
      </c>
      <c r="I2786" s="7">
        <f t="shared" si="271"/>
        <v>-1.1220488676034158E-2</v>
      </c>
      <c r="K2786" s="7">
        <f>MIN((A2786 - MAX($A$3:A2786))/MAX($A$3:A2786),0)</f>
        <v>0</v>
      </c>
      <c r="L2786" s="7">
        <f>MIN((B2786 - MAX($B$3:B2786))/MAX($B$3:B2786),0)</f>
        <v>0</v>
      </c>
      <c r="M2786" s="7">
        <f>MIN((C2786 - MAX($C$3:C2786))/MAX($C$3:C2786),0)</f>
        <v>-3.327199625127239E-2</v>
      </c>
    </row>
    <row r="2787" spans="1:13" x14ac:dyDescent="0.35">
      <c r="A2787" s="3">
        <v>542.07937585233901</v>
      </c>
      <c r="B2787" s="3">
        <v>226.89773547357501</v>
      </c>
      <c r="C2787">
        <v>491.69137901629512</v>
      </c>
      <c r="D2787" s="6">
        <f t="shared" si="268"/>
        <v>2.0553237734117488E-2</v>
      </c>
      <c r="E2787" s="6">
        <f t="shared" si="272"/>
        <v>1.9301563665469385E-2</v>
      </c>
      <c r="F2787" s="6">
        <f t="shared" si="273"/>
        <v>3.2099736272979801E-3</v>
      </c>
      <c r="G2787" s="7">
        <f t="shared" si="269"/>
        <v>2.0048359598441225E-2</v>
      </c>
      <c r="H2787" s="7">
        <f t="shared" si="270"/>
        <v>1.8796685529793123E-2</v>
      </c>
      <c r="I2787" s="7">
        <f t="shared" si="271"/>
        <v>2.7050954916217184E-3</v>
      </c>
      <c r="K2787" s="7">
        <f>MIN((A2787 - MAX($A$3:A2787))/MAX($A$3:A2787),0)</f>
        <v>0</v>
      </c>
      <c r="L2787" s="7">
        <f>MIN((B2787 - MAX($B$3:B2787))/MAX($B$3:B2787),0)</f>
        <v>0</v>
      </c>
      <c r="M2787" s="7">
        <f>MIN((C2787 - MAX($C$3:C2787))/MAX($C$3:C2787),0)</f>
        <v>-3.0168824854468555E-2</v>
      </c>
    </row>
    <row r="2788" spans="1:13" x14ac:dyDescent="0.35">
      <c r="A2788" s="3">
        <v>562.35856367244003</v>
      </c>
      <c r="B2788" s="3">
        <v>234.85990614303299</v>
      </c>
      <c r="C2788">
        <v>493.18910761629616</v>
      </c>
      <c r="D2788" s="6">
        <f t="shared" si="268"/>
        <v>3.7409996992073376E-2</v>
      </c>
      <c r="E2788" s="6">
        <f t="shared" si="272"/>
        <v>3.5091450572829835E-2</v>
      </c>
      <c r="F2788" s="6">
        <f t="shared" si="273"/>
        <v>3.0460745579828506E-3</v>
      </c>
      <c r="G2788" s="7">
        <f t="shared" si="269"/>
        <v>3.6905118856397114E-2</v>
      </c>
      <c r="H2788" s="7">
        <f t="shared" si="270"/>
        <v>3.4586572437153573E-2</v>
      </c>
      <c r="I2788" s="7">
        <f t="shared" si="271"/>
        <v>2.5411964223065889E-3</v>
      </c>
      <c r="K2788" s="7">
        <f>MIN((A2788 - MAX($A$3:A2788))/MAX($A$3:A2788),0)</f>
        <v>0</v>
      </c>
      <c r="L2788" s="7">
        <f>MIN((B2788 - MAX($B$3:B2788))/MAX($B$3:B2788),0)</f>
        <v>0</v>
      </c>
      <c r="M2788" s="7">
        <f>MIN((C2788 - MAX($C$3:C2788))/MAX($C$3:C2788),0)</f>
        <v>-2.721464678631914E-2</v>
      </c>
    </row>
    <row r="2789" spans="1:13" x14ac:dyDescent="0.35">
      <c r="A2789" s="3">
        <v>530.64319550959999</v>
      </c>
      <c r="B2789" s="3">
        <v>221.94349415165999</v>
      </c>
      <c r="C2789">
        <v>477.45185613949855</v>
      </c>
      <c r="D2789" s="6">
        <f t="shared" si="268"/>
        <v>-5.6397057343139267E-2</v>
      </c>
      <c r="E2789" s="6">
        <f t="shared" si="272"/>
        <v>-5.499624096548314E-2</v>
      </c>
      <c r="F2789" s="6">
        <f t="shared" si="273"/>
        <v>-3.1909162700002852E-2</v>
      </c>
      <c r="G2789" s="7">
        <f t="shared" si="269"/>
        <v>-5.690193547881553E-2</v>
      </c>
      <c r="H2789" s="7">
        <f t="shared" si="270"/>
        <v>-5.5501119101159402E-2</v>
      </c>
      <c r="I2789" s="7">
        <f t="shared" si="271"/>
        <v>-3.2414040835679114E-2</v>
      </c>
      <c r="K2789" s="7">
        <f>MIN((A2789 - MAX($A$3:A2789))/MAX($A$3:A2789),0)</f>
        <v>-5.6397057343139267E-2</v>
      </c>
      <c r="L2789" s="7">
        <f>MIN((B2789 - MAX($B$3:B2789))/MAX($B$3:B2789),0)</f>
        <v>-5.499624096548314E-2</v>
      </c>
      <c r="M2789" s="7">
        <f>MIN((C2789 - MAX($C$3:C2789))/MAX($C$3:C2789),0)</f>
        <v>-5.8255412894194225E-2</v>
      </c>
    </row>
    <row r="2790" spans="1:13" x14ac:dyDescent="0.35">
      <c r="A2790" s="3">
        <v>537.58231687312798</v>
      </c>
      <c r="B2790" s="3">
        <v>224.69914195073099</v>
      </c>
      <c r="C2790">
        <v>476.59009886662562</v>
      </c>
      <c r="D2790" s="6">
        <f t="shared" si="268"/>
        <v>1.3076812106982819E-2</v>
      </c>
      <c r="E2790" s="6">
        <f t="shared" si="272"/>
        <v>1.2415988175747069E-2</v>
      </c>
      <c r="F2790" s="6">
        <f t="shared" si="273"/>
        <v>-1.8049092527166535E-3</v>
      </c>
      <c r="G2790" s="7">
        <f t="shared" si="269"/>
        <v>1.2571933971306556E-2</v>
      </c>
      <c r="H2790" s="7">
        <f t="shared" si="270"/>
        <v>1.1911110040070807E-2</v>
      </c>
      <c r="I2790" s="7">
        <f t="shared" si="271"/>
        <v>-2.3097873883929148E-3</v>
      </c>
      <c r="K2790" s="7">
        <f>MIN((A2790 - MAX($A$3:A2790))/MAX($A$3:A2790),0)</f>
        <v>-4.4057738958419419E-2</v>
      </c>
      <c r="L2790" s="7">
        <f>MIN((B2790 - MAX($B$3:B2790))/MAX($B$3:B2790),0)</f>
        <v>-4.3263085467274046E-2</v>
      </c>
      <c r="M2790" s="7">
        <f>MIN((C2790 - MAX($C$3:C2790))/MAX($C$3:C2790),0)</f>
        <v>-5.995517641315732E-2</v>
      </c>
    </row>
    <row r="2791" spans="1:13" x14ac:dyDescent="0.35">
      <c r="A2791" s="3">
        <v>543.78942158197901</v>
      </c>
      <c r="B2791" s="3">
        <v>227.205828849678</v>
      </c>
      <c r="C2791">
        <v>478.04888032125189</v>
      </c>
      <c r="D2791" s="6">
        <f t="shared" si="268"/>
        <v>1.1546333489827086E-2</v>
      </c>
      <c r="E2791" s="6">
        <f t="shared" si="272"/>
        <v>1.1155747535060202E-2</v>
      </c>
      <c r="F2791" s="6">
        <f t="shared" si="273"/>
        <v>3.0608723473176977E-3</v>
      </c>
      <c r="G2791" s="7">
        <f t="shared" si="269"/>
        <v>1.1041455354150824E-2</v>
      </c>
      <c r="H2791" s="7">
        <f t="shared" si="270"/>
        <v>1.0650869399383939E-2</v>
      </c>
      <c r="I2791" s="7">
        <f t="shared" si="271"/>
        <v>2.5559942116414359E-3</v>
      </c>
      <c r="K2791" s="7">
        <f>MIN((A2791 - MAX($A$3:A2791))/MAX($A$3:A2791),0)</f>
        <v>-3.3020110815413992E-2</v>
      </c>
      <c r="L2791" s="7">
        <f>MIN((B2791 - MAX($B$3:B2791))/MAX($B$3:B2791),0)</f>
        <v>-3.2589969991274489E-2</v>
      </c>
      <c r="M2791" s="7">
        <f>MIN((C2791 - MAX($C$3:C2791))/MAX($C$3:C2791),0)</f>
        <v>-5.7077819207401209E-2</v>
      </c>
    </row>
    <row r="2792" spans="1:13" x14ac:dyDescent="0.35">
      <c r="A2792" s="3">
        <v>538.75092369721801</v>
      </c>
      <c r="B2792" s="3">
        <v>225.09208637133699</v>
      </c>
      <c r="C2792">
        <v>473.04669419565562</v>
      </c>
      <c r="D2792" s="6">
        <f t="shared" si="268"/>
        <v>-9.2655312604337254E-3</v>
      </c>
      <c r="E2792" s="6">
        <f t="shared" si="272"/>
        <v>-9.303205331670809E-3</v>
      </c>
      <c r="F2792" s="6">
        <f t="shared" si="273"/>
        <v>-1.0463754506097298E-2</v>
      </c>
      <c r="G2792" s="7">
        <f t="shared" si="269"/>
        <v>-9.7704093961099876E-3</v>
      </c>
      <c r="H2792" s="7">
        <f t="shared" si="270"/>
        <v>-9.8080834673470712E-3</v>
      </c>
      <c r="I2792" s="7">
        <f t="shared" si="271"/>
        <v>-1.096863264177356E-2</v>
      </c>
      <c r="K2792" s="7">
        <f>MIN((A2792 - MAX($A$3:A2792))/MAX($A$3:A2792),0)</f>
        <v>-4.197969320686451E-2</v>
      </c>
      <c r="L2792" s="7">
        <f>MIN((B2792 - MAX($B$3:B2792))/MAX($B$3:B2792),0)</f>
        <v>-4.1589984140363481E-2</v>
      </c>
      <c r="M2792" s="7">
        <f>MIN((C2792 - MAX($C$3:C2792))/MAX($C$3:C2792),0)</f>
        <v>-6.6944325425568857E-2</v>
      </c>
    </row>
    <row r="2793" spans="1:13" x14ac:dyDescent="0.35">
      <c r="A2793" s="3">
        <v>540.35448823153695</v>
      </c>
      <c r="B2793" s="3">
        <v>225.71082329590499</v>
      </c>
      <c r="C2793">
        <v>471.80158455344633</v>
      </c>
      <c r="D2793" s="6">
        <f t="shared" si="268"/>
        <v>2.976448788828712E-3</v>
      </c>
      <c r="E2793" s="6">
        <f t="shared" si="272"/>
        <v>2.7488168710971921E-3</v>
      </c>
      <c r="F2793" s="6">
        <f t="shared" si="273"/>
        <v>-2.6321072686627833E-3</v>
      </c>
      <c r="G2793" s="7">
        <f t="shared" si="269"/>
        <v>2.4715706531524507E-3</v>
      </c>
      <c r="H2793" s="7">
        <f t="shared" si="270"/>
        <v>2.2439387354209308E-3</v>
      </c>
      <c r="I2793" s="7">
        <f t="shared" si="271"/>
        <v>-3.136985404339045E-3</v>
      </c>
      <c r="K2793" s="7">
        <f>MIN((A2793 - MAX($A$3:A2793))/MAX($A$3:A2793),0)</f>
        <v>-3.9128194825036773E-2</v>
      </c>
      <c r="L2793" s="7">
        <f>MIN((B2793 - MAX($B$3:B2793))/MAX($B$3:B2793),0)</f>
        <v>-3.8955490519339983E-2</v>
      </c>
      <c r="M2793" s="7">
        <f>MIN((C2793 - MAX($C$3:C2793))/MAX($C$3:C2793),0)</f>
        <v>-6.9400228048683274E-2</v>
      </c>
    </row>
    <row r="2794" spans="1:13" x14ac:dyDescent="0.35">
      <c r="A2794" s="3">
        <v>549.62876969144804</v>
      </c>
      <c r="B2794" s="3">
        <v>229.79652223806201</v>
      </c>
      <c r="C2794">
        <v>488.74466776575895</v>
      </c>
      <c r="D2794" s="6">
        <f t="shared" si="268"/>
        <v>1.7163328263014536E-2</v>
      </c>
      <c r="E2794" s="6">
        <f t="shared" si="272"/>
        <v>1.810147551852534E-2</v>
      </c>
      <c r="F2794" s="6">
        <f t="shared" si="273"/>
        <v>3.5911458899293459E-2</v>
      </c>
      <c r="G2794" s="7">
        <f t="shared" si="269"/>
        <v>1.6658450127338274E-2</v>
      </c>
      <c r="H2794" s="7">
        <f t="shared" si="270"/>
        <v>1.7596597382849077E-2</v>
      </c>
      <c r="I2794" s="7">
        <f t="shared" si="271"/>
        <v>3.5406580763617197E-2</v>
      </c>
      <c r="K2794" s="7">
        <f>MIN((A2794 - MAX($A$3:A2794))/MAX($A$3:A2794),0)</f>
        <v>-2.2636436614143527E-2</v>
      </c>
      <c r="L2794" s="7">
        <f>MIN((B2794 - MAX($B$3:B2794))/MAX($B$3:B2794),0)</f>
        <v>-2.1559166858762621E-2</v>
      </c>
      <c r="M2794" s="7">
        <f>MIN((C2794 - MAX($C$3:C2794))/MAX($C$3:C2794),0)</f>
        <v>-3.5981032586561698E-2</v>
      </c>
    </row>
    <row r="2795" spans="1:13" x14ac:dyDescent="0.35">
      <c r="A2795" s="3">
        <v>565.15517376447394</v>
      </c>
      <c r="B2795" s="3">
        <v>236.199612885108</v>
      </c>
      <c r="C2795">
        <v>506.20671548841557</v>
      </c>
      <c r="D2795" s="6">
        <f t="shared" si="268"/>
        <v>2.8248892578425531E-2</v>
      </c>
      <c r="E2795" s="6">
        <f t="shared" si="272"/>
        <v>2.7864175596237196E-2</v>
      </c>
      <c r="F2795" s="6">
        <f t="shared" si="273"/>
        <v>3.5728364674508677E-2</v>
      </c>
      <c r="G2795" s="7">
        <f t="shared" si="269"/>
        <v>2.7744014442749269E-2</v>
      </c>
      <c r="H2795" s="7">
        <f t="shared" si="270"/>
        <v>2.7359297460560934E-2</v>
      </c>
      <c r="I2795" s="7">
        <f t="shared" si="271"/>
        <v>3.5223486538832414E-2</v>
      </c>
      <c r="K2795" s="7">
        <f>MIN((A2795 - MAX($A$3:A2795))/MAX($A$3:A2795),0)</f>
        <v>0</v>
      </c>
      <c r="L2795" s="7">
        <f>MIN((B2795 - MAX($B$3:B2795))/MAX($B$3:B2795),0)</f>
        <v>0</v>
      </c>
      <c r="M2795" s="7">
        <f>MIN((C2795 - MAX($C$3:C2795))/MAX($C$3:C2795),0)</f>
        <v>-1.5382113656710781E-3</v>
      </c>
    </row>
    <row r="2796" spans="1:13" x14ac:dyDescent="0.35">
      <c r="A2796" s="3">
        <v>563.88951121941</v>
      </c>
      <c r="B2796" s="3">
        <v>235.663304610598</v>
      </c>
      <c r="C2796">
        <v>503.95935770286263</v>
      </c>
      <c r="D2796" s="6">
        <f t="shared" ref="D2796:D2859" si="274">(A2796-A2795)/A2795</f>
        <v>-2.2394956355675268E-3</v>
      </c>
      <c r="E2796" s="6">
        <f t="shared" si="272"/>
        <v>-2.2705721993323599E-3</v>
      </c>
      <c r="F2796" s="6">
        <f t="shared" si="273"/>
        <v>-4.4396048428250569E-3</v>
      </c>
      <c r="G2796" s="7">
        <f t="shared" si="269"/>
        <v>-2.7443737712437881E-3</v>
      </c>
      <c r="H2796" s="7">
        <f t="shared" si="270"/>
        <v>-2.7754503350086212E-3</v>
      </c>
      <c r="I2796" s="7">
        <f t="shared" si="271"/>
        <v>-4.9444829785013182E-3</v>
      </c>
      <c r="K2796" s="7">
        <f>MIN((A2796 - MAX($A$3:A2796))/MAX($A$3:A2796),0)</f>
        <v>-2.2394956355675268E-3</v>
      </c>
      <c r="L2796" s="7">
        <f>MIN((B2796 - MAX($B$3:B2796))/MAX($B$3:B2796),0)</f>
        <v>-2.2705721993323599E-3</v>
      </c>
      <c r="M2796" s="7">
        <f>MIN((C2796 - MAX($C$3:C2796))/MAX($C$3:C2796),0)</f>
        <v>-5.9709871578678131E-3</v>
      </c>
    </row>
    <row r="2797" spans="1:13" x14ac:dyDescent="0.35">
      <c r="A2797" s="3">
        <v>560.96288966538498</v>
      </c>
      <c r="B2797" s="3">
        <v>234.45787137820301</v>
      </c>
      <c r="C2797">
        <v>503.71012904859606</v>
      </c>
      <c r="D2797" s="6">
        <f t="shared" si="274"/>
        <v>-5.1900620525751669E-3</v>
      </c>
      <c r="E2797" s="6">
        <f t="shared" si="272"/>
        <v>-5.115065471846844E-3</v>
      </c>
      <c r="F2797" s="6">
        <f t="shared" si="273"/>
        <v>-4.9454117769060348E-4</v>
      </c>
      <c r="G2797" s="7">
        <f t="shared" si="269"/>
        <v>-5.6949401882514282E-3</v>
      </c>
      <c r="H2797" s="7">
        <f t="shared" si="270"/>
        <v>-5.6199436075231052E-3</v>
      </c>
      <c r="I2797" s="7">
        <f t="shared" si="271"/>
        <v>-9.994193133668651E-4</v>
      </c>
      <c r="K2797" s="7">
        <f>MIN((A2797 - MAX($A$3:A2797))/MAX($A$3:A2797),0)</f>
        <v>-7.4179345668276275E-3</v>
      </c>
      <c r="L2797" s="7">
        <f>MIN((B2797 - MAX($B$3:B2797))/MAX($B$3:B2797),0)</f>
        <v>-7.3740235457210633E-3</v>
      </c>
      <c r="M2797" s="7">
        <f>MIN((C2797 - MAX($C$3:C2797))/MAX($C$3:C2797),0)</f>
        <v>-6.4625754365373895E-3</v>
      </c>
    </row>
    <row r="2798" spans="1:13" x14ac:dyDescent="0.35">
      <c r="A2798" s="3">
        <v>558.74958421715803</v>
      </c>
      <c r="B2798" s="3">
        <v>233.58868631208699</v>
      </c>
      <c r="C2798">
        <v>506.62773330301354</v>
      </c>
      <c r="D2798" s="6">
        <f t="shared" si="274"/>
        <v>-3.9455470032022733E-3</v>
      </c>
      <c r="E2798" s="6">
        <f t="shared" si="272"/>
        <v>-3.7072121358379929E-3</v>
      </c>
      <c r="F2798" s="6">
        <f t="shared" si="273"/>
        <v>5.7922286770929789E-3</v>
      </c>
      <c r="G2798" s="7">
        <f t="shared" si="269"/>
        <v>-4.4504251388785346E-3</v>
      </c>
      <c r="H2798" s="7">
        <f t="shared" si="270"/>
        <v>-4.2120902715142546E-3</v>
      </c>
      <c r="I2798" s="7">
        <f t="shared" si="271"/>
        <v>5.2873505414167176E-3</v>
      </c>
      <c r="K2798" s="7">
        <f>MIN((A2798 - MAX($A$3:A2798))/MAX($A$3:A2798),0)</f>
        <v>-1.1334213760529803E-2</v>
      </c>
      <c r="L2798" s="7">
        <f>MIN((B2798 - MAX($B$3:B2798))/MAX($B$3:B2798),0)</f>
        <v>-1.1053898611980403E-2</v>
      </c>
      <c r="M2798" s="7">
        <f>MIN((C2798 - MAX($C$3:C2798))/MAX($C$3:C2798),0)</f>
        <v>-7.0777947421579886E-4</v>
      </c>
    </row>
    <row r="2799" spans="1:13" x14ac:dyDescent="0.35">
      <c r="A2799" s="3">
        <v>555.44738830743404</v>
      </c>
      <c r="B2799" s="3">
        <v>232.17211836116101</v>
      </c>
      <c r="C2799">
        <v>501.24157463060675</v>
      </c>
      <c r="D2799" s="6">
        <f t="shared" si="274"/>
        <v>-5.9099747060224975E-3</v>
      </c>
      <c r="E2799" s="6">
        <f t="shared" si="272"/>
        <v>-6.0643688411919474E-3</v>
      </c>
      <c r="F2799" s="6">
        <f t="shared" si="273"/>
        <v>-1.0631393266395343E-2</v>
      </c>
      <c r="G2799" s="7">
        <f t="shared" si="269"/>
        <v>-6.4148528416987588E-3</v>
      </c>
      <c r="H2799" s="7">
        <f t="shared" si="270"/>
        <v>-6.5692469768682087E-3</v>
      </c>
      <c r="I2799" s="7">
        <f t="shared" si="271"/>
        <v>-1.1136271402071605E-2</v>
      </c>
      <c r="K2799" s="7">
        <f>MIN((A2799 - MAX($A$3:A2799))/MAX($A$3:A2799),0)</f>
        <v>-1.7177203549914918E-2</v>
      </c>
      <c r="L2799" s="7">
        <f>MIN((B2799 - MAX($B$3:B2799))/MAX($B$3:B2799),0)</f>
        <v>-1.7051232534856162E-2</v>
      </c>
      <c r="M2799" s="7">
        <f>MIN((C2799 - MAX($C$3:C2799))/MAX($C$3:C2799),0)</f>
        <v>-1.133164805867487E-2</v>
      </c>
    </row>
    <row r="2800" spans="1:13" x14ac:dyDescent="0.35">
      <c r="A2800" s="3">
        <v>559.050989340873</v>
      </c>
      <c r="B2800" s="3">
        <v>233.61882544922699</v>
      </c>
      <c r="C2800">
        <v>501.40005064782702</v>
      </c>
      <c r="D2800" s="6">
        <f t="shared" si="274"/>
        <v>6.4877450309378526E-3</v>
      </c>
      <c r="E2800" s="6">
        <f t="shared" si="272"/>
        <v>6.2311835644946693E-3</v>
      </c>
      <c r="F2800" s="6">
        <f t="shared" si="273"/>
        <v>3.1616694472531799E-4</v>
      </c>
      <c r="G2800" s="7">
        <f t="shared" si="269"/>
        <v>5.9828668952615913E-3</v>
      </c>
      <c r="H2800" s="7">
        <f t="shared" si="270"/>
        <v>5.726305428818408E-3</v>
      </c>
      <c r="I2800" s="7">
        <f t="shared" si="271"/>
        <v>-1.8871119095094352E-4</v>
      </c>
      <c r="K2800" s="7">
        <f>MIN((A2800 - MAX($A$3:A2800))/MAX($A$3:A2800),0)</f>
        <v>-1.0800899835953434E-2</v>
      </c>
      <c r="L2800" s="7">
        <f>MIN((B2800 - MAX($B$3:B2800))/MAX($B$3:B2800),0)</f>
        <v>-1.0926298330287066E-2</v>
      </c>
      <c r="M2800" s="7">
        <f>MIN((C2800 - MAX($C$3:C2800))/MAX($C$3:C2800),0)</f>
        <v>-1.1019063806494965E-2</v>
      </c>
    </row>
    <row r="2801" spans="1:13" x14ac:dyDescent="0.35">
      <c r="A2801" s="3">
        <v>555.41538152497606</v>
      </c>
      <c r="B2801" s="3">
        <v>232.03728382017599</v>
      </c>
      <c r="C2801">
        <v>492.9580294894389</v>
      </c>
      <c r="D2801" s="6">
        <f t="shared" si="274"/>
        <v>-6.503177501185297E-3</v>
      </c>
      <c r="E2801" s="6">
        <f t="shared" si="272"/>
        <v>-6.7697525060741465E-3</v>
      </c>
      <c r="F2801" s="6">
        <f t="shared" si="273"/>
        <v>-1.6836897298834971E-2</v>
      </c>
      <c r="G2801" s="7">
        <f t="shared" si="269"/>
        <v>-7.0080556368615583E-3</v>
      </c>
      <c r="H2801" s="7">
        <f t="shared" si="270"/>
        <v>-7.2746306417504078E-3</v>
      </c>
      <c r="I2801" s="7">
        <f t="shared" si="271"/>
        <v>-1.7341775434511233E-2</v>
      </c>
      <c r="K2801" s="7">
        <f>MIN((A2801 - MAX($A$3:A2801))/MAX($A$3:A2801),0)</f>
        <v>-1.7233837168333002E-2</v>
      </c>
      <c r="L2801" s="7">
        <f>MIN((B2801 - MAX($B$3:B2801))/MAX($B$3:B2801),0)</f>
        <v>-1.7622082500857637E-2</v>
      </c>
      <c r="M2801" s="7">
        <f>MIN((C2801 - MAX($C$3:C2801))/MAX($C$3:C2801),0)</f>
        <v>-2.7670434259690669E-2</v>
      </c>
    </row>
    <row r="2802" spans="1:13" x14ac:dyDescent="0.35">
      <c r="A2802" s="3">
        <v>568.84704844978899</v>
      </c>
      <c r="B2802" s="3">
        <v>237.66515939224101</v>
      </c>
      <c r="C2802">
        <v>499.82422103125174</v>
      </c>
      <c r="D2802" s="6">
        <f t="shared" si="274"/>
        <v>2.4183102181891826E-2</v>
      </c>
      <c r="E2802" s="6">
        <f t="shared" si="272"/>
        <v>2.4254186566097315E-2</v>
      </c>
      <c r="F2802" s="6">
        <f t="shared" si="273"/>
        <v>1.392855198833908E-2</v>
      </c>
      <c r="G2802" s="7">
        <f t="shared" si="269"/>
        <v>2.3678224046215564E-2</v>
      </c>
      <c r="H2802" s="7">
        <f t="shared" si="270"/>
        <v>2.3749308430421053E-2</v>
      </c>
      <c r="I2802" s="7">
        <f t="shared" si="271"/>
        <v>1.3423673852662818E-2</v>
      </c>
      <c r="K2802" s="7">
        <f>MIN((A2802 - MAX($A$3:A2802))/MAX($A$3:A2802),0)</f>
        <v>0</v>
      </c>
      <c r="L2802" s="7">
        <f>MIN((B2802 - MAX($B$3:B2802))/MAX($B$3:B2802),0)</f>
        <v>0</v>
      </c>
      <c r="M2802" s="7">
        <f>MIN((C2802 - MAX($C$3:C2802))/MAX($C$3:C2802),0)</f>
        <v>-1.412729135347761E-2</v>
      </c>
    </row>
    <row r="2803" spans="1:13" x14ac:dyDescent="0.35">
      <c r="A2803" s="3">
        <v>574.63306633580601</v>
      </c>
      <c r="B2803" s="3">
        <v>240.11791915444999</v>
      </c>
      <c r="C2803">
        <v>506.42253724940952</v>
      </c>
      <c r="D2803" s="6">
        <f t="shared" si="274"/>
        <v>1.0171482653878516E-2</v>
      </c>
      <c r="E2803" s="6">
        <f t="shared" si="272"/>
        <v>1.0320232753009312E-2</v>
      </c>
      <c r="F2803" s="6">
        <f t="shared" si="273"/>
        <v>1.3201273448781534E-2</v>
      </c>
      <c r="G2803" s="7">
        <f t="shared" si="269"/>
        <v>9.6666045182022542E-3</v>
      </c>
      <c r="H2803" s="7">
        <f t="shared" si="270"/>
        <v>9.8153546173330494E-3</v>
      </c>
      <c r="I2803" s="7">
        <f t="shared" si="271"/>
        <v>1.2696395313105272E-2</v>
      </c>
      <c r="K2803" s="7">
        <f>MIN((A2803 - MAX($A$3:A2803))/MAX($A$3:A2803),0)</f>
        <v>0</v>
      </c>
      <c r="L2803" s="7">
        <f>MIN((B2803 - MAX($B$3:B2803))/MAX($B$3:B2803),0)</f>
        <v>0</v>
      </c>
      <c r="M2803" s="7">
        <f>MIN((C2803 - MAX($C$3:C2803))/MAX($C$3:C2803),0)</f>
        <v>-1.112516140943941E-3</v>
      </c>
    </row>
    <row r="2804" spans="1:13" x14ac:dyDescent="0.35">
      <c r="A2804" s="3">
        <v>576.06029015958802</v>
      </c>
      <c r="B2804" s="3">
        <v>240.73749469806299</v>
      </c>
      <c r="C2804">
        <v>506.95613794814278</v>
      </c>
      <c r="D2804" s="6">
        <f t="shared" si="274"/>
        <v>2.4837133596972106E-3</v>
      </c>
      <c r="E2804" s="6">
        <f t="shared" si="272"/>
        <v>2.5802969882246433E-3</v>
      </c>
      <c r="F2804" s="6">
        <f t="shared" si="273"/>
        <v>1.053666966781283E-3</v>
      </c>
      <c r="G2804" s="7">
        <f t="shared" si="269"/>
        <v>1.9788352240209493E-3</v>
      </c>
      <c r="H2804" s="7">
        <f t="shared" si="270"/>
        <v>2.0754188525483816E-3</v>
      </c>
      <c r="I2804" s="7">
        <f t="shared" si="271"/>
        <v>5.4878883110502153E-4</v>
      </c>
      <c r="K2804" s="7">
        <f>MIN((A2804 - MAX($A$3:A2804))/MAX($A$3:A2804),0)</f>
        <v>0</v>
      </c>
      <c r="L2804" s="7">
        <f>MIN((B2804 - MAX($B$3:B2804))/MAX($B$3:B2804),0)</f>
        <v>0</v>
      </c>
      <c r="M2804" s="7">
        <f>MIN((C2804 - MAX($C$3:C2804))/MAX($C$3:C2804),0)</f>
        <v>-6.0021395670381638E-5</v>
      </c>
    </row>
    <row r="2805" spans="1:13" x14ac:dyDescent="0.35">
      <c r="A2805" s="3">
        <v>571.24594336232803</v>
      </c>
      <c r="B2805" s="3">
        <v>238.75736608071799</v>
      </c>
      <c r="C2805">
        <v>505.64574429049111</v>
      </c>
      <c r="D2805" s="6">
        <f t="shared" si="274"/>
        <v>-8.3573661984690014E-3</v>
      </c>
      <c r="E2805" s="6">
        <f t="shared" si="272"/>
        <v>-8.225260547088907E-3</v>
      </c>
      <c r="F2805" s="6">
        <f t="shared" si="273"/>
        <v>-2.5848264959476928E-3</v>
      </c>
      <c r="G2805" s="7">
        <f t="shared" si="269"/>
        <v>-8.8622443341452636E-3</v>
      </c>
      <c r="H2805" s="7">
        <f t="shared" si="270"/>
        <v>-8.7301386827651692E-3</v>
      </c>
      <c r="I2805" s="7">
        <f t="shared" si="271"/>
        <v>-3.0897046316239541E-3</v>
      </c>
      <c r="K2805" s="7">
        <f>MIN((A2805 - MAX($A$3:A2805))/MAX($A$3:A2805),0)</f>
        <v>-8.3573661984690014E-3</v>
      </c>
      <c r="L2805" s="7">
        <f>MIN((B2805 - MAX($B$3:B2805))/MAX($B$3:B2805),0)</f>
        <v>-8.225260547088907E-3</v>
      </c>
      <c r="M2805" s="7">
        <f>MIN((C2805 - MAX($C$3:C2805))/MAX($C$3:C2805),0)</f>
        <v>-2.6446927467242217E-3</v>
      </c>
    </row>
    <row r="2806" spans="1:13" x14ac:dyDescent="0.35">
      <c r="A2806" s="3">
        <v>557.13763599857998</v>
      </c>
      <c r="B2806" s="3">
        <v>232.934756420665</v>
      </c>
      <c r="C2806">
        <v>496.7791082881551</v>
      </c>
      <c r="D2806" s="6">
        <f t="shared" si="274"/>
        <v>-2.4697431163724661E-2</v>
      </c>
      <c r="E2806" s="6">
        <f t="shared" si="272"/>
        <v>-2.4387141455080842E-2</v>
      </c>
      <c r="F2806" s="6">
        <f t="shared" si="273"/>
        <v>-1.7535272673514617E-2</v>
      </c>
      <c r="G2806" s="7">
        <f t="shared" si="269"/>
        <v>-2.5202309299400923E-2</v>
      </c>
      <c r="H2806" s="7">
        <f t="shared" si="270"/>
        <v>-2.4892019590757104E-2</v>
      </c>
      <c r="I2806" s="7">
        <f t="shared" si="271"/>
        <v>-1.8040150809190879E-2</v>
      </c>
      <c r="K2806" s="7">
        <f>MIN((A2806 - MAX($A$3:A2806))/MAX($A$3:A2806),0)</f>
        <v>-3.284839188579694E-2</v>
      </c>
      <c r="L2806" s="7">
        <f>MIN((B2806 - MAX($B$3:B2806))/MAX($B$3:B2806),0)</f>
        <v>-3.2411811409702992E-2</v>
      </c>
      <c r="M2806" s="7">
        <f>MIN((C2806 - MAX($C$3:C2806))/MAX($C$3:C2806),0)</f>
        <v>-2.0133590011787363E-2</v>
      </c>
    </row>
    <row r="2807" spans="1:13" x14ac:dyDescent="0.35">
      <c r="A2807" s="3">
        <v>559.18334996231704</v>
      </c>
      <c r="B2807" s="3">
        <v>233.75212173311201</v>
      </c>
      <c r="C2807">
        <v>497.2659476053397</v>
      </c>
      <c r="D2807" s="6">
        <f t="shared" si="274"/>
        <v>3.6718287036388107E-3</v>
      </c>
      <c r="E2807" s="6">
        <f t="shared" si="272"/>
        <v>3.5089882034216517E-3</v>
      </c>
      <c r="F2807" s="6">
        <f t="shared" si="273"/>
        <v>9.7999152754671436E-4</v>
      </c>
      <c r="G2807" s="7">
        <f t="shared" si="269"/>
        <v>3.1669505679625494E-3</v>
      </c>
      <c r="H2807" s="7">
        <f t="shared" si="270"/>
        <v>3.00411006774539E-3</v>
      </c>
      <c r="I2807" s="7">
        <f t="shared" si="271"/>
        <v>4.7511339187045285E-4</v>
      </c>
      <c r="K2807" s="7">
        <f>MIN((A2807 - MAX($A$3:A2807))/MAX($A$3:A2807),0)</f>
        <v>-2.9297176850352772E-2</v>
      </c>
      <c r="L2807" s="7">
        <f>MIN((B2807 - MAX($B$3:B2807))/MAX($B$3:B2807),0)</f>
        <v>-2.9016555870169519E-2</v>
      </c>
      <c r="M2807" s="7">
        <f>MIN((C2807 - MAX($C$3:C2807))/MAX($C$3:C2807),0)</f>
        <v>-1.9173329231871299E-2</v>
      </c>
    </row>
    <row r="2808" spans="1:13" x14ac:dyDescent="0.35">
      <c r="A2808" s="3">
        <v>556.38108722534798</v>
      </c>
      <c r="B2808" s="3">
        <v>233.326804553193</v>
      </c>
      <c r="C2808">
        <v>495.72096148181066</v>
      </c>
      <c r="D2808" s="6">
        <f t="shared" si="274"/>
        <v>-5.0113486697304166E-3</v>
      </c>
      <c r="E2808" s="6">
        <f t="shared" si="272"/>
        <v>-1.8195222219399329E-3</v>
      </c>
      <c r="F2808" s="6">
        <f t="shared" si="273"/>
        <v>-3.1069614377762242E-3</v>
      </c>
      <c r="G2808" s="7">
        <f t="shared" si="269"/>
        <v>-5.5162268054066779E-3</v>
      </c>
      <c r="H2808" s="7">
        <f t="shared" si="270"/>
        <v>-2.3244003576161944E-3</v>
      </c>
      <c r="I2808" s="7">
        <f t="shared" si="271"/>
        <v>-3.6118395734524855E-3</v>
      </c>
      <c r="K2808" s="7">
        <f>MIN((A2808 - MAX($A$3:A2808))/MAX($A$3:A2808),0)</f>
        <v>-3.4161707151847319E-2</v>
      </c>
      <c r="L2808" s="7">
        <f>MIN((B2808 - MAX($B$3:B2808))/MAX($B$3:B2808),0)</f>
        <v>-3.0783281823899517E-2</v>
      </c>
      <c r="M2808" s="7">
        <f>MIN((C2808 - MAX($C$3:C2808))/MAX($C$3:C2808),0)</f>
        <v>-2.2220719875090313E-2</v>
      </c>
    </row>
    <row r="2809" spans="1:13" x14ac:dyDescent="0.35">
      <c r="A2809" s="3">
        <v>561.640237720252</v>
      </c>
      <c r="B2809" s="3">
        <v>235.48851958740701</v>
      </c>
      <c r="C2809">
        <v>498.64021954282583</v>
      </c>
      <c r="D2809" s="6">
        <f t="shared" si="274"/>
        <v>9.4524249936877077E-3</v>
      </c>
      <c r="E2809" s="6">
        <f t="shared" si="272"/>
        <v>9.2647522360474969E-3</v>
      </c>
      <c r="F2809" s="6">
        <f t="shared" si="273"/>
        <v>5.8889139008544552E-3</v>
      </c>
      <c r="G2809" s="7">
        <f t="shared" si="269"/>
        <v>8.9475468580114455E-3</v>
      </c>
      <c r="H2809" s="7">
        <f t="shared" si="270"/>
        <v>8.7598741003712347E-3</v>
      </c>
      <c r="I2809" s="7">
        <f t="shared" si="271"/>
        <v>5.3840357651781939E-3</v>
      </c>
      <c r="K2809" s="7">
        <f>MIN((A2809 - MAX($A$3:A2809))/MAX($A$3:A2809),0)</f>
        <v>-2.503219313266877E-2</v>
      </c>
      <c r="L2809" s="7">
        <f>MIN((B2809 - MAX($B$3:B2809))/MAX($B$3:B2809),0)</f>
        <v>-2.1803729066962874E-2</v>
      </c>
      <c r="M2809" s="7">
        <f>MIN((C2809 - MAX($C$3:C2809))/MAX($C$3:C2809),0)</f>
        <v>-1.6462661880395271E-2</v>
      </c>
    </row>
    <row r="2810" spans="1:13" x14ac:dyDescent="0.35">
      <c r="A2810" s="3">
        <v>561.98366007740196</v>
      </c>
      <c r="B2810" s="3">
        <v>235.72404152386801</v>
      </c>
      <c r="C2810">
        <v>502.48556795336265</v>
      </c>
      <c r="D2810" s="6">
        <f t="shared" si="274"/>
        <v>6.1146323586775688E-4</v>
      </c>
      <c r="E2810" s="6">
        <f t="shared" si="272"/>
        <v>1.0001419044701181E-3</v>
      </c>
      <c r="F2810" s="6">
        <f t="shared" si="273"/>
        <v>7.7116691751467435E-3</v>
      </c>
      <c r="G2810" s="7">
        <f t="shared" si="269"/>
        <v>1.0658510019149537E-4</v>
      </c>
      <c r="H2810" s="7">
        <f t="shared" si="270"/>
        <v>4.9526376879385661E-4</v>
      </c>
      <c r="I2810" s="7">
        <f t="shared" si="271"/>
        <v>7.2067910394704822E-3</v>
      </c>
      <c r="K2810" s="7">
        <f>MIN((A2810 - MAX($A$3:A2810))/MAX($A$3:A2810),0)</f>
        <v>-2.4436036162614781E-2</v>
      </c>
      <c r="L2810" s="7">
        <f>MIN((B2810 - MAX($B$3:B2810))/MAX($B$3:B2810),0)</f>
        <v>-2.0825393985606337E-2</v>
      </c>
      <c r="M2810" s="7">
        <f>MIN((C2810 - MAX($C$3:C2810))/MAX($C$3:C2810),0)</f>
        <v>-8.8779473074124329E-3</v>
      </c>
    </row>
    <row r="2811" spans="1:13" x14ac:dyDescent="0.35">
      <c r="A2811" s="3">
        <v>567.73039594987495</v>
      </c>
      <c r="B2811" s="3">
        <v>238.62289410476799</v>
      </c>
      <c r="C2811">
        <v>515.50449887076013</v>
      </c>
      <c r="D2811" s="6">
        <f t="shared" si="274"/>
        <v>1.0225805981051984E-2</v>
      </c>
      <c r="E2811" s="6">
        <f t="shared" si="272"/>
        <v>1.2297653485660535E-2</v>
      </c>
      <c r="F2811" s="6">
        <f t="shared" si="273"/>
        <v>2.5909064354671801E-2</v>
      </c>
      <c r="G2811" s="7">
        <f t="shared" si="269"/>
        <v>9.7209278453757215E-3</v>
      </c>
      <c r="H2811" s="7">
        <f t="shared" si="270"/>
        <v>1.1792775349984273E-2</v>
      </c>
      <c r="I2811" s="7">
        <f t="shared" si="271"/>
        <v>2.5404186218995539E-2</v>
      </c>
      <c r="K2811" s="7">
        <f>MIN((A2811 - MAX($A$3:A2811))/MAX($A$3:A2811),0)</f>
        <v>-1.4460108346307666E-2</v>
      </c>
      <c r="L2811" s="7">
        <f>MIN((B2811 - MAX($B$3:B2811))/MAX($B$3:B2811),0)</f>
        <v>-8.7838439788831494E-3</v>
      </c>
      <c r="M2811" s="7">
        <f>MIN((C2811 - MAX($C$3:C2811))/MAX($C$3:C2811),0)</f>
        <v>0</v>
      </c>
    </row>
    <row r="2812" spans="1:13" x14ac:dyDescent="0.35">
      <c r="A2812" s="3">
        <v>569.27448353282296</v>
      </c>
      <c r="B2812" s="3">
        <v>239.278889920425</v>
      </c>
      <c r="C2812">
        <v>519.33107657641358</v>
      </c>
      <c r="D2812" s="6">
        <f t="shared" si="274"/>
        <v>2.7197549998438644E-3</v>
      </c>
      <c r="E2812" s="6">
        <f t="shared" si="272"/>
        <v>2.7490900155162437E-3</v>
      </c>
      <c r="F2812" s="6">
        <f t="shared" si="273"/>
        <v>7.4229763543010195E-3</v>
      </c>
      <c r="G2812" s="7">
        <f t="shared" si="269"/>
        <v>2.2148768641676031E-3</v>
      </c>
      <c r="H2812" s="7">
        <f t="shared" si="270"/>
        <v>2.2442118798399824E-3</v>
      </c>
      <c r="I2812" s="7">
        <f t="shared" si="271"/>
        <v>6.9180982186247582E-3</v>
      </c>
      <c r="K2812" s="7">
        <f>MIN((A2812 - MAX($A$3:A2812))/MAX($A$3:A2812),0)</f>
        <v>-1.1779681298436956E-2</v>
      </c>
      <c r="L2812" s="7">
        <f>MIN((B2812 - MAX($B$3:B2812))/MAX($B$3:B2812),0)</f>
        <v>-6.0589015411471065E-3</v>
      </c>
      <c r="M2812" s="7">
        <f>MIN((C2812 - MAX($C$3:C2812))/MAX($C$3:C2812),0)</f>
        <v>0</v>
      </c>
    </row>
    <row r="2813" spans="1:13" x14ac:dyDescent="0.35">
      <c r="A2813" s="3">
        <v>560.99661146272297</v>
      </c>
      <c r="B2813" s="3">
        <v>235.851376157646</v>
      </c>
      <c r="C2813">
        <v>516.34620373863652</v>
      </c>
      <c r="D2813" s="6">
        <f t="shared" si="274"/>
        <v>-1.4541091001881707E-2</v>
      </c>
      <c r="E2813" s="6">
        <f t="shared" si="272"/>
        <v>-1.4324346639684179E-2</v>
      </c>
      <c r="F2813" s="6">
        <f t="shared" si="273"/>
        <v>-5.7475336493518535E-3</v>
      </c>
      <c r="G2813" s="7">
        <f t="shared" si="269"/>
        <v>-1.504596913755797E-2</v>
      </c>
      <c r="H2813" s="7">
        <f t="shared" si="270"/>
        <v>-1.4829224775360441E-2</v>
      </c>
      <c r="I2813" s="7">
        <f t="shared" si="271"/>
        <v>-6.2524117850281148E-3</v>
      </c>
      <c r="K2813" s="7">
        <f>MIN((A2813 - MAX($A$3:A2813))/MAX($A$3:A2813),0)</f>
        <v>-2.6149482882584927E-2</v>
      </c>
      <c r="L2813" s="7">
        <f>MIN((B2813 - MAX($B$3:B2813))/MAX($B$3:B2813),0)</f>
        <v>-2.0296458374900177E-2</v>
      </c>
      <c r="M2813" s="7">
        <f>MIN((C2813 - MAX($C$3:C2813))/MAX($C$3:C2813),0)</f>
        <v>-5.7475336493518535E-3</v>
      </c>
    </row>
    <row r="2814" spans="1:13" x14ac:dyDescent="0.35">
      <c r="A2814" s="3">
        <v>561.73951284336204</v>
      </c>
      <c r="B2814" s="3">
        <v>236.11782015596501</v>
      </c>
      <c r="C2814">
        <v>514.71211878465886</v>
      </c>
      <c r="D2814" s="6">
        <f t="shared" si="274"/>
        <v>1.3242528839916758E-3</v>
      </c>
      <c r="E2814" s="6">
        <f t="shared" si="272"/>
        <v>1.1297114422640067E-3</v>
      </c>
      <c r="F2814" s="6">
        <f t="shared" si="273"/>
        <v>-3.164707984964293E-3</v>
      </c>
      <c r="G2814" s="7">
        <f t="shared" si="269"/>
        <v>8.1937474831541429E-4</v>
      </c>
      <c r="H2814" s="7">
        <f t="shared" si="270"/>
        <v>6.2483330658774519E-4</v>
      </c>
      <c r="I2814" s="7">
        <f t="shared" si="271"/>
        <v>-3.6695861206405547E-3</v>
      </c>
      <c r="K2814" s="7">
        <f>MIN((A2814 - MAX($A$3:A2814))/MAX($A$3:A2814),0)</f>
        <v>-2.4859858526715406E-2</v>
      </c>
      <c r="L2814" s="7">
        <f>MIN((B2814 - MAX($B$3:B2814))/MAX($B$3:B2814),0)</f>
        <v>-1.9189676073899729E-2</v>
      </c>
      <c r="M2814" s="7">
        <f>MIN((C2814 - MAX($C$3:C2814))/MAX($C$3:C2814),0)</f>
        <v>-8.8940523686821919E-3</v>
      </c>
    </row>
    <row r="2815" spans="1:13" x14ac:dyDescent="0.35">
      <c r="A2815" s="3">
        <v>570.56068565475698</v>
      </c>
      <c r="B2815" s="3">
        <v>239.759564261354</v>
      </c>
      <c r="C2815">
        <v>519.47834805393472</v>
      </c>
      <c r="D2815" s="6">
        <f t="shared" si="274"/>
        <v>1.5703315522073092E-2</v>
      </c>
      <c r="E2815" s="6">
        <f t="shared" si="272"/>
        <v>1.5423419134495993E-2</v>
      </c>
      <c r="F2815" s="6">
        <f t="shared" si="273"/>
        <v>9.259990381671827E-3</v>
      </c>
      <c r="G2815" s="7">
        <f t="shared" si="269"/>
        <v>1.519843738639683E-2</v>
      </c>
      <c r="H2815" s="7">
        <f t="shared" si="270"/>
        <v>1.4918540998819731E-2</v>
      </c>
      <c r="I2815" s="7">
        <f t="shared" si="271"/>
        <v>8.7551122459955649E-3</v>
      </c>
      <c r="K2815" s="7">
        <f>MIN((A2815 - MAX($A$3:A2815))/MAX($A$3:A2815),0)</f>
        <v>-9.5469252069214239E-3</v>
      </c>
      <c r="L2815" s="7">
        <f>MIN((B2815 - MAX($B$3:B2815))/MAX($B$3:B2815),0)</f>
        <v>-4.0622273565467009E-3</v>
      </c>
      <c r="M2815" s="7">
        <f>MIN((C2815 - MAX($C$3:C2815))/MAX($C$3:C2815),0)</f>
        <v>0</v>
      </c>
    </row>
    <row r="2816" spans="1:13" x14ac:dyDescent="0.35">
      <c r="A2816" s="3">
        <v>538.05471385173905</v>
      </c>
      <c r="B2816" s="3">
        <v>226.20619358557099</v>
      </c>
      <c r="C2816">
        <v>497.9157695627232</v>
      </c>
      <c r="D2816" s="6">
        <f t="shared" si="274"/>
        <v>-5.6971979703990872E-2</v>
      </c>
      <c r="E2816" s="6">
        <f t="shared" si="272"/>
        <v>-5.6529009458029092E-2</v>
      </c>
      <c r="F2816" s="6">
        <f t="shared" si="273"/>
        <v>-4.1508137099436522E-2</v>
      </c>
      <c r="G2816" s="7">
        <f t="shared" si="269"/>
        <v>-5.7476857839667134E-2</v>
      </c>
      <c r="H2816" s="7">
        <f t="shared" si="270"/>
        <v>-5.7033887593705354E-2</v>
      </c>
      <c r="I2816" s="7">
        <f t="shared" si="271"/>
        <v>-4.2013015235112784E-2</v>
      </c>
      <c r="K2816" s="7">
        <f>MIN((A2816 - MAX($A$3:A2816))/MAX($A$3:A2816),0)</f>
        <v>-6.597499768178805E-2</v>
      </c>
      <c r="L2816" s="7">
        <f>MIN((B2816 - MAX($B$3:B2816))/MAX($B$3:B2816),0)</f>
        <v>-6.0361603125916902E-2</v>
      </c>
      <c r="M2816" s="7">
        <f>MIN((C2816 - MAX($C$3:C2816))/MAX($C$3:C2816),0)</f>
        <v>-4.1508137099436522E-2</v>
      </c>
    </row>
    <row r="2817" spans="1:13" x14ac:dyDescent="0.35">
      <c r="A2817" s="3">
        <v>540.60110955508401</v>
      </c>
      <c r="B2817" s="3">
        <v>227.88259042440501</v>
      </c>
      <c r="C2817">
        <v>497.7699865111399</v>
      </c>
      <c r="D2817" s="6">
        <f t="shared" si="274"/>
        <v>4.7325962170579831E-3</v>
      </c>
      <c r="E2817" s="6">
        <f t="shared" si="272"/>
        <v>7.410923689849646E-3</v>
      </c>
      <c r="F2817" s="6">
        <f t="shared" si="273"/>
        <v>-2.9278657253881037E-4</v>
      </c>
      <c r="G2817" s="7">
        <f t="shared" si="269"/>
        <v>4.2277180813817218E-3</v>
      </c>
      <c r="H2817" s="7">
        <f t="shared" si="270"/>
        <v>6.9060455541733847E-3</v>
      </c>
      <c r="I2817" s="7">
        <f t="shared" si="271"/>
        <v>-7.9766470821507189E-4</v>
      </c>
      <c r="K2817" s="7">
        <f>MIN((A2817 - MAX($A$3:A2817))/MAX($A$3:A2817),0)</f>
        <v>-6.1554634489179305E-2</v>
      </c>
      <c r="L2817" s="7">
        <f>MIN((B2817 - MAX($B$3:B2817))/MAX($B$3:B2817),0)</f>
        <v>-5.3398014670630413E-2</v>
      </c>
      <c r="M2817" s="7">
        <f>MIN((C2817 - MAX($C$3:C2817))/MAX($C$3:C2817),0)</f>
        <v>-4.1788770646781513E-2</v>
      </c>
    </row>
    <row r="2818" spans="1:13" x14ac:dyDescent="0.35">
      <c r="A2818" s="3">
        <v>550.99514945513499</v>
      </c>
      <c r="B2818" s="3">
        <v>232.22983953815199</v>
      </c>
      <c r="C2818">
        <v>505.81228261487496</v>
      </c>
      <c r="D2818" s="6">
        <f t="shared" si="274"/>
        <v>1.922681939851234E-2</v>
      </c>
      <c r="E2818" s="6">
        <f t="shared" si="272"/>
        <v>1.9076705709070333E-2</v>
      </c>
      <c r="F2818" s="6">
        <f t="shared" si="273"/>
        <v>1.6156651308174185E-2</v>
      </c>
      <c r="G2818" s="7">
        <f t="shared" si="269"/>
        <v>1.8721941262836078E-2</v>
      </c>
      <c r="H2818" s="7">
        <f t="shared" si="270"/>
        <v>1.8571827573394071E-2</v>
      </c>
      <c r="I2818" s="7">
        <f t="shared" si="271"/>
        <v>1.5651773172497923E-2</v>
      </c>
      <c r="K2818" s="7">
        <f>MIN((A2818 - MAX($A$3:A2818))/MAX($A$3:A2818),0)</f>
        <v>-4.3511314931131848E-2</v>
      </c>
      <c r="L2818" s="7">
        <f>MIN((B2818 - MAX($B$3:B2818))/MAX($B$3:B2818),0)</f>
        <v>-3.5339967172880321E-2</v>
      </c>
      <c r="M2818" s="7">
        <f>MIN((C2818 - MAX($C$3:C2818))/MAX($C$3:C2818),0)</f>
        <v>-2.6307285934544643E-2</v>
      </c>
    </row>
    <row r="2819" spans="1:13" x14ac:dyDescent="0.35">
      <c r="A2819" s="3">
        <v>554.76576711069004</v>
      </c>
      <c r="B2819" s="3">
        <v>234.04855026953899</v>
      </c>
      <c r="C2819">
        <v>505.01642953491853</v>
      </c>
      <c r="D2819" s="6">
        <f t="shared" si="274"/>
        <v>6.843286477718924E-3</v>
      </c>
      <c r="E2819" s="6">
        <f t="shared" si="272"/>
        <v>7.831511811763588E-3</v>
      </c>
      <c r="F2819" s="6">
        <f t="shared" si="273"/>
        <v>-1.573415884331919E-3</v>
      </c>
      <c r="G2819" s="7">
        <f t="shared" si="269"/>
        <v>6.3384083420426627E-3</v>
      </c>
      <c r="H2819" s="7">
        <f t="shared" si="270"/>
        <v>7.3266336760873267E-3</v>
      </c>
      <c r="I2819" s="7">
        <f t="shared" si="271"/>
        <v>-2.0782940200081805E-3</v>
      </c>
      <c r="K2819" s="7">
        <f>MIN((A2819 - MAX($A$3:A2819))/MAX($A$3:A2819),0)</f>
        <v>-3.6965788846508911E-2</v>
      </c>
      <c r="L2819" s="7">
        <f>MIN((B2819 - MAX($B$3:B2819))/MAX($B$3:B2819),0)</f>
        <v>-2.778522073145848E-2</v>
      </c>
      <c r="M2819" s="7">
        <f>MIN((C2819 - MAX($C$3:C2819))/MAX($C$3:C2819),0)</f>
        <v>-2.783930951731349E-2</v>
      </c>
    </row>
    <row r="2820" spans="1:13" x14ac:dyDescent="0.35">
      <c r="A2820" s="3">
        <v>561.66906393308295</v>
      </c>
      <c r="B2820" s="3">
        <v>236.958140035665</v>
      </c>
      <c r="C2820">
        <v>512.82152842738492</v>
      </c>
      <c r="D2820" s="6">
        <f t="shared" si="274"/>
        <v>1.2443624375646689E-2</v>
      </c>
      <c r="E2820" s="6">
        <f t="shared" si="272"/>
        <v>1.2431565001258126E-2</v>
      </c>
      <c r="F2820" s="6">
        <f t="shared" si="273"/>
        <v>1.5455138557876797E-2</v>
      </c>
      <c r="G2820" s="7">
        <f t="shared" si="269"/>
        <v>1.1938746239970427E-2</v>
      </c>
      <c r="H2820" s="7">
        <f t="shared" si="270"/>
        <v>1.1926686865581864E-2</v>
      </c>
      <c r="I2820" s="7">
        <f t="shared" si="271"/>
        <v>1.4950260422200535E-2</v>
      </c>
      <c r="K2820" s="7">
        <f>MIN((A2820 - MAX($A$3:A2820))/MAX($A$3:A2820),0)</f>
        <v>-2.4982152862017649E-2</v>
      </c>
      <c r="L2820" s="7">
        <f>MIN((B2820 - MAX($B$3:B2820))/MAX($B$3:B2820),0)</f>
        <v>-1.5699069507797786E-2</v>
      </c>
      <c r="M2820" s="7">
        <f>MIN((C2820 - MAX($C$3:C2820))/MAX($C$3:C2820),0)</f>
        <v>-1.281443134538239E-2</v>
      </c>
    </row>
    <row r="2821" spans="1:13" x14ac:dyDescent="0.35">
      <c r="A2821" s="3">
        <v>555.90317855455601</v>
      </c>
      <c r="B2821" s="3">
        <v>234.543856295821</v>
      </c>
      <c r="C2821">
        <v>509.7403627004594</v>
      </c>
      <c r="D2821" s="6">
        <f t="shared" si="274"/>
        <v>-1.0265627482046779E-2</v>
      </c>
      <c r="E2821" s="6">
        <f t="shared" si="272"/>
        <v>-1.0188650786508609E-2</v>
      </c>
      <c r="F2821" s="6">
        <f t="shared" si="273"/>
        <v>-6.008261268543467E-3</v>
      </c>
      <c r="G2821" s="7">
        <f t="shared" ref="G2821:G2884" si="275">D2821-$J$3</f>
        <v>-1.0770505617723041E-2</v>
      </c>
      <c r="H2821" s="7">
        <f t="shared" ref="H2821:H2884" si="276">E2821-$J$3</f>
        <v>-1.0693528922184871E-2</v>
      </c>
      <c r="I2821" s="7">
        <f t="shared" ref="I2821:I2884" si="277">F2821-$J$3</f>
        <v>-6.5131394042197283E-3</v>
      </c>
      <c r="K2821" s="7">
        <f>MIN((A2821 - MAX($A$3:A2821))/MAX($A$3:A2821),0)</f>
        <v>-3.4991322869083408E-2</v>
      </c>
      <c r="L2821" s="7">
        <f>MIN((B2821 - MAX($B$3:B2821))/MAX($B$3:B2821),0)</f>
        <v>-2.5727767957418317E-2</v>
      </c>
      <c r="M2821" s="7">
        <f>MIN((C2821 - MAX($C$3:C2821))/MAX($C$3:C2821),0)</f>
        <v>-1.8745700162394987E-2</v>
      </c>
    </row>
    <row r="2822" spans="1:13" x14ac:dyDescent="0.35">
      <c r="A2822" s="3">
        <v>560.79408995478298</v>
      </c>
      <c r="B2822" s="3">
        <v>236.83380905859801</v>
      </c>
      <c r="C2822">
        <v>512.79940876414128</v>
      </c>
      <c r="D2822" s="6">
        <f t="shared" si="274"/>
        <v>8.7981353388627507E-3</v>
      </c>
      <c r="E2822" s="6">
        <f t="shared" si="272"/>
        <v>9.7634310228479296E-3</v>
      </c>
      <c r="F2822" s="6">
        <f t="shared" si="273"/>
        <v>6.0011846962165615E-3</v>
      </c>
      <c r="G2822" s="7">
        <f t="shared" si="275"/>
        <v>8.2932572031864885E-3</v>
      </c>
      <c r="H2822" s="7">
        <f t="shared" si="276"/>
        <v>9.2585528871716675E-3</v>
      </c>
      <c r="I2822" s="7">
        <f t="shared" si="277"/>
        <v>5.4963065605403002E-3</v>
      </c>
      <c r="K2822" s="7">
        <f>MIN((A2822 - MAX($A$3:A2822))/MAX($A$3:A2822),0)</f>
        <v>-2.6501045924508693E-2</v>
      </c>
      <c r="L2822" s="7">
        <f>MIN((B2822 - MAX($B$3:B2822))/MAX($B$3:B2822),0)</f>
        <v>-1.6215528222394478E-2</v>
      </c>
      <c r="M2822" s="7">
        <f>MIN((C2822 - MAX($C$3:C2822))/MAX($C$3:C2822),0)</f>
        <v>-1.2857011875112855E-2</v>
      </c>
    </row>
    <row r="2823" spans="1:13" x14ac:dyDescent="0.35">
      <c r="A2823" s="3">
        <v>560.77831254263697</v>
      </c>
      <c r="B2823" s="3">
        <v>236.85908089722199</v>
      </c>
      <c r="C2823">
        <v>518.05954737380682</v>
      </c>
      <c r="D2823" s="6">
        <f t="shared" si="274"/>
        <v>-2.8134055669666663E-5</v>
      </c>
      <c r="E2823" s="6">
        <f t="shared" ref="E2823:E2886" si="278">(B2823-B2822)/B2822</f>
        <v>1.0670705641408813E-4</v>
      </c>
      <c r="F2823" s="6">
        <f t="shared" ref="F2823:F2886" si="279">(C2823-C2822)/C2822</f>
        <v>1.0257692422740121E-2</v>
      </c>
      <c r="G2823" s="7">
        <f t="shared" si="275"/>
        <v>-5.3301219134592817E-4</v>
      </c>
      <c r="H2823" s="7">
        <f t="shared" si="276"/>
        <v>-3.9817107926217338E-4</v>
      </c>
      <c r="I2823" s="7">
        <f t="shared" si="277"/>
        <v>9.7528142870638591E-3</v>
      </c>
      <c r="K2823" s="7">
        <f>MIN((A2823 - MAX($A$3:A2823))/MAX($A$3:A2823),0)</f>
        <v>-2.6528434398277016E-2</v>
      </c>
      <c r="L2823" s="7">
        <f>MIN((B2823 - MAX($B$3:B2823))/MAX($B$3:B2823),0)</f>
        <v>-1.6110551477265204E-2</v>
      </c>
      <c r="M2823" s="7">
        <f>MIN((C2823 - MAX($C$3:C2823))/MAX($C$3:C2823),0)</f>
        <v>-2.7312027256631588E-3</v>
      </c>
    </row>
    <row r="2824" spans="1:13" x14ac:dyDescent="0.35">
      <c r="A2824" s="3">
        <v>564.06525964515799</v>
      </c>
      <c r="B2824" s="3">
        <v>238.44608491199901</v>
      </c>
      <c r="C2824">
        <v>518.67360576351598</v>
      </c>
      <c r="D2824" s="6">
        <f t="shared" si="274"/>
        <v>5.8614019640267625E-3</v>
      </c>
      <c r="E2824" s="6">
        <f t="shared" si="278"/>
        <v>6.700203381544219E-3</v>
      </c>
      <c r="F2824" s="6">
        <f t="shared" si="279"/>
        <v>1.185304648513856E-3</v>
      </c>
      <c r="G2824" s="7">
        <f t="shared" si="275"/>
        <v>5.3565238283505012E-3</v>
      </c>
      <c r="H2824" s="7">
        <f t="shared" si="276"/>
        <v>6.1953252458679577E-3</v>
      </c>
      <c r="I2824" s="7">
        <f t="shared" si="277"/>
        <v>6.8042651283759447E-4</v>
      </c>
      <c r="K2824" s="7">
        <f>MIN((A2824 - MAX($A$3:A2824))/MAX($A$3:A2824),0)</f>
        <v>-2.082252625173487E-2</v>
      </c>
      <c r="L2824" s="7">
        <f>MIN((B2824 - MAX($B$3:B2824))/MAX($B$3:B2824),0)</f>
        <v>-9.5182920672074976E-3</v>
      </c>
      <c r="M2824" s="7">
        <f>MIN((C2824 - MAX($C$3:C2824))/MAX($C$3:C2824),0)</f>
        <v>-1.5491353844360651E-3</v>
      </c>
    </row>
    <row r="2825" spans="1:13" x14ac:dyDescent="0.35">
      <c r="A2825" s="3">
        <v>561.95107370086998</v>
      </c>
      <c r="B2825" s="3">
        <v>237.58888154887899</v>
      </c>
      <c r="C2825">
        <v>521.72293571343664</v>
      </c>
      <c r="D2825" s="6">
        <f t="shared" si="274"/>
        <v>-3.7481229487843336E-3</v>
      </c>
      <c r="E2825" s="6">
        <f t="shared" si="278"/>
        <v>-3.5949567527450957E-3</v>
      </c>
      <c r="F2825" s="6">
        <f t="shared" si="279"/>
        <v>5.8790921998660038E-3</v>
      </c>
      <c r="G2825" s="7">
        <f t="shared" si="275"/>
        <v>-4.2530010844605949E-3</v>
      </c>
      <c r="H2825" s="7">
        <f t="shared" si="276"/>
        <v>-4.0998348884213574E-3</v>
      </c>
      <c r="I2825" s="7">
        <f t="shared" si="277"/>
        <v>5.3742140641897425E-3</v>
      </c>
      <c r="K2825" s="7">
        <f>MIN((A2825 - MAX($A$3:A2825))/MAX($A$3:A2825),0)</f>
        <v>-2.4492603812023412E-2</v>
      </c>
      <c r="L2825" s="7">
        <f>MIN((B2825 - MAX($B$3:B2825))/MAX($B$3:B2825),0)</f>
        <v>-1.3079030971610986E-2</v>
      </c>
      <c r="M2825" s="7">
        <f>MIN((C2825 - MAX($C$3:C2825))/MAX($C$3:C2825),0)</f>
        <v>0</v>
      </c>
    </row>
    <row r="2826" spans="1:13" x14ac:dyDescent="0.35">
      <c r="A2826" s="3">
        <v>556.37736807383101</v>
      </c>
      <c r="B2826" s="3">
        <v>234.91087291989999</v>
      </c>
      <c r="C2826">
        <v>514.74643527156024</v>
      </c>
      <c r="D2826" s="6">
        <f t="shared" si="274"/>
        <v>-9.9184891494769056E-3</v>
      </c>
      <c r="E2826" s="6">
        <f t="shared" si="278"/>
        <v>-1.1271607541231073E-2</v>
      </c>
      <c r="F2826" s="6">
        <f t="shared" si="279"/>
        <v>-1.3372040913509567E-2</v>
      </c>
      <c r="G2826" s="7">
        <f t="shared" si="275"/>
        <v>-1.0423367285153168E-2</v>
      </c>
      <c r="H2826" s="7">
        <f t="shared" si="276"/>
        <v>-1.1776485676907335E-2</v>
      </c>
      <c r="I2826" s="7">
        <f t="shared" si="277"/>
        <v>-1.3876919049185829E-2</v>
      </c>
      <c r="K2826" s="7">
        <f>MIN((A2826 - MAX($A$3:A2826))/MAX($A$3:A2826),0)</f>
        <v>-3.4168163336348326E-2</v>
      </c>
      <c r="L2826" s="7">
        <f>MIN((B2826 - MAX($B$3:B2826))/MAX($B$3:B2826),0)</f>
        <v>-2.4203216808710452E-2</v>
      </c>
      <c r="M2826" s="7">
        <f>MIN((C2826 - MAX($C$3:C2826))/MAX($C$3:C2826),0)</f>
        <v>-1.3372040913509567E-2</v>
      </c>
    </row>
    <row r="2827" spans="1:13" x14ac:dyDescent="0.35">
      <c r="A2827" s="3">
        <v>558.96705057602401</v>
      </c>
      <c r="B2827" s="3">
        <v>236.01805511159199</v>
      </c>
      <c r="C2827">
        <v>519.34988862646196</v>
      </c>
      <c r="D2827" s="6">
        <f t="shared" si="274"/>
        <v>4.6545432125653071E-3</v>
      </c>
      <c r="E2827" s="6">
        <f t="shared" si="278"/>
        <v>4.7132011299857194E-3</v>
      </c>
      <c r="F2827" s="6">
        <f t="shared" si="279"/>
        <v>8.9431476149477631E-3</v>
      </c>
      <c r="G2827" s="7">
        <f t="shared" si="275"/>
        <v>4.1496650768890458E-3</v>
      </c>
      <c r="H2827" s="7">
        <f t="shared" si="276"/>
        <v>4.2083229943094581E-3</v>
      </c>
      <c r="I2827" s="7">
        <f t="shared" si="277"/>
        <v>8.4382694792715009E-3</v>
      </c>
      <c r="K2827" s="7">
        <f>MIN((A2827 - MAX($A$3:A2827))/MAX($A$3:A2827),0)</f>
        <v>-2.967265731652604E-2</v>
      </c>
      <c r="L2827" s="7">
        <f>MIN((B2827 - MAX($B$3:B2827))/MAX($B$3:B2827),0)</f>
        <v>-1.9604090307536837E-2</v>
      </c>
      <c r="M2827" s="7">
        <f>MIN((C2827 - MAX($C$3:C2827))/MAX($C$3:C2827),0)</f>
        <v>-4.5484814343644412E-3</v>
      </c>
    </row>
    <row r="2828" spans="1:13" x14ac:dyDescent="0.35">
      <c r="A2828" s="3">
        <v>562.37082050651395</v>
      </c>
      <c r="B2828" s="3">
        <v>237.64438834388599</v>
      </c>
      <c r="C2828">
        <v>527.51911438656691</v>
      </c>
      <c r="D2828" s="6">
        <f t="shared" si="274"/>
        <v>6.089392795125056E-3</v>
      </c>
      <c r="E2828" s="6">
        <f t="shared" si="278"/>
        <v>6.8907153375408203E-3</v>
      </c>
      <c r="F2828" s="6">
        <f t="shared" si="279"/>
        <v>1.5729715051466194E-2</v>
      </c>
      <c r="G2828" s="7">
        <f t="shared" si="275"/>
        <v>5.5845146594487947E-3</v>
      </c>
      <c r="H2828" s="7">
        <f t="shared" si="276"/>
        <v>6.385837201864559E-3</v>
      </c>
      <c r="I2828" s="7">
        <f t="shared" si="277"/>
        <v>1.5224836915789932E-2</v>
      </c>
      <c r="K2828" s="7">
        <f>MIN((A2828 - MAX($A$3:A2828))/MAX($A$3:A2828),0)</f>
        <v>-2.3763952987076453E-2</v>
      </c>
      <c r="L2828" s="7">
        <f>MIN((B2828 - MAX($B$3:B2828))/MAX($B$3:B2828),0)</f>
        <v>-1.2848461175756696E-2</v>
      </c>
      <c r="M2828" s="7">
        <f>MIN((C2828 - MAX($C$3:C2828))/MAX($C$3:C2828),0)</f>
        <v>0</v>
      </c>
    </row>
    <row r="2829" spans="1:13" x14ac:dyDescent="0.35">
      <c r="A2829" s="3">
        <v>562.45769620706699</v>
      </c>
      <c r="B2829" s="3">
        <v>237.75327223096201</v>
      </c>
      <c r="C2829">
        <v>535.46288496224668</v>
      </c>
      <c r="D2829" s="6">
        <f t="shared" si="274"/>
        <v>1.5448116684786399E-4</v>
      </c>
      <c r="E2829" s="6">
        <f t="shared" si="278"/>
        <v>4.5817992099378684E-4</v>
      </c>
      <c r="F2829" s="6">
        <f t="shared" si="279"/>
        <v>1.5058735046818712E-2</v>
      </c>
      <c r="G2829" s="7">
        <f t="shared" si="275"/>
        <v>-3.503969688283975E-4</v>
      </c>
      <c r="H2829" s="7">
        <f t="shared" si="276"/>
        <v>-4.6698214682474671E-5</v>
      </c>
      <c r="I2829" s="7">
        <f t="shared" si="277"/>
        <v>1.455385691114245E-2</v>
      </c>
      <c r="K2829" s="7">
        <f>MIN((A2829 - MAX($A$3:A2829))/MAX($A$3:A2829),0)</f>
        <v>-2.3613142903414951E-2</v>
      </c>
      <c r="L2829" s="7">
        <f>MIN((B2829 - MAX($B$3:B2829))/MAX($B$3:B2829),0)</f>
        <v>-1.239616816168931E-2</v>
      </c>
      <c r="M2829" s="7">
        <f>MIN((C2829 - MAX($C$3:C2829))/MAX($C$3:C2829),0)</f>
        <v>0</v>
      </c>
    </row>
    <row r="2830" spans="1:13" x14ac:dyDescent="0.35">
      <c r="A2830" s="3">
        <v>571.14572473485202</v>
      </c>
      <c r="B2830" s="3">
        <v>243.85298092835899</v>
      </c>
      <c r="C2830">
        <v>543.14647041495039</v>
      </c>
      <c r="D2830" s="6">
        <f t="shared" si="274"/>
        <v>1.5446545733790736E-2</v>
      </c>
      <c r="E2830" s="6">
        <f t="shared" si="278"/>
        <v>2.5655624589980417E-2</v>
      </c>
      <c r="F2830" s="6">
        <f t="shared" si="279"/>
        <v>1.4349426764182636E-2</v>
      </c>
      <c r="G2830" s="7">
        <f t="shared" si="275"/>
        <v>1.4941667598114473E-2</v>
      </c>
      <c r="H2830" s="7">
        <f t="shared" si="276"/>
        <v>2.5150746454304155E-2</v>
      </c>
      <c r="I2830" s="7">
        <f t="shared" si="277"/>
        <v>1.3844548628506374E-2</v>
      </c>
      <c r="K2830" s="7">
        <f>MIN((A2830 - MAX($A$3:A2830))/MAX($A$3:A2830),0)</f>
        <v>-8.5313386614003506E-3</v>
      </c>
      <c r="L2830" s="7">
        <f>MIN((B2830 - MAX($B$3:B2830))/MAX($B$3:B2830),0)</f>
        <v>0</v>
      </c>
      <c r="M2830" s="7">
        <f>MIN((C2830 - MAX($C$3:C2830))/MAX($C$3:C2830),0)</f>
        <v>0</v>
      </c>
    </row>
    <row r="2831" spans="1:13" x14ac:dyDescent="0.35">
      <c r="A2831" s="3">
        <v>578.77582407716204</v>
      </c>
      <c r="B2831" s="3">
        <v>247.20699541131</v>
      </c>
      <c r="C2831">
        <v>540.36071589153096</v>
      </c>
      <c r="D2831" s="6">
        <f t="shared" si="274"/>
        <v>1.3359286451548255E-2</v>
      </c>
      <c r="E2831" s="6">
        <f t="shared" si="278"/>
        <v>1.375424844175427E-2</v>
      </c>
      <c r="F2831" s="6">
        <f t="shared" si="279"/>
        <v>-5.1289194999116546E-3</v>
      </c>
      <c r="G2831" s="7">
        <f t="shared" si="275"/>
        <v>1.2854408315871993E-2</v>
      </c>
      <c r="H2831" s="7">
        <f t="shared" si="276"/>
        <v>1.3249370306078008E-2</v>
      </c>
      <c r="I2831" s="7">
        <f t="shared" si="277"/>
        <v>-5.6337976355879159E-3</v>
      </c>
      <c r="K2831" s="7">
        <f>MIN((A2831 - MAX($A$3:A2831))/MAX($A$3:A2831),0)</f>
        <v>0</v>
      </c>
      <c r="L2831" s="7">
        <f>MIN((B2831 - MAX($B$3:B2831))/MAX($B$3:B2831),0)</f>
        <v>0</v>
      </c>
      <c r="M2831" s="7">
        <f>MIN((C2831 - MAX($C$3:C2831))/MAX($C$3:C2831),0)</f>
        <v>-5.1289194999116546E-3</v>
      </c>
    </row>
    <row r="2832" spans="1:13" x14ac:dyDescent="0.35">
      <c r="A2832" s="3">
        <v>592.39150543570804</v>
      </c>
      <c r="B2832" s="3">
        <v>253.102847330895</v>
      </c>
      <c r="C2832">
        <v>543.84181339893428</v>
      </c>
      <c r="D2832" s="6">
        <f t="shared" si="274"/>
        <v>2.352496561212751E-2</v>
      </c>
      <c r="E2832" s="6">
        <f t="shared" si="278"/>
        <v>2.3849858737918454E-2</v>
      </c>
      <c r="F2832" s="6">
        <f t="shared" si="279"/>
        <v>6.4421735426490479E-3</v>
      </c>
      <c r="G2832" s="7">
        <f t="shared" si="275"/>
        <v>2.3020087476451248E-2</v>
      </c>
      <c r="H2832" s="7">
        <f t="shared" si="276"/>
        <v>2.3344980602242191E-2</v>
      </c>
      <c r="I2832" s="7">
        <f t="shared" si="277"/>
        <v>5.9372954069727866E-3</v>
      </c>
      <c r="K2832" s="7">
        <f>MIN((A2832 - MAX($A$3:A2832))/MAX($A$3:A2832),0)</f>
        <v>0</v>
      </c>
      <c r="L2832" s="7">
        <f>MIN((B2832 - MAX($B$3:B2832))/MAX($B$3:B2832),0)</f>
        <v>0</v>
      </c>
      <c r="M2832" s="7">
        <f>MIN((C2832 - MAX($C$3:C2832))/MAX($C$3:C2832),0)</f>
        <v>0</v>
      </c>
    </row>
    <row r="2833" spans="1:13" x14ac:dyDescent="0.35">
      <c r="A2833" s="3">
        <v>603.80582374703204</v>
      </c>
      <c r="B2833" s="3">
        <v>258.00044716890898</v>
      </c>
      <c r="C2833">
        <v>551.78570801010892</v>
      </c>
      <c r="D2833" s="6">
        <f t="shared" si="274"/>
        <v>1.9268200517035917E-2</v>
      </c>
      <c r="E2833" s="6">
        <f t="shared" si="278"/>
        <v>1.9350236039071808E-2</v>
      </c>
      <c r="F2833" s="6">
        <f t="shared" si="279"/>
        <v>1.4606994930247136E-2</v>
      </c>
      <c r="G2833" s="7">
        <f t="shared" si="275"/>
        <v>1.8763322381359655E-2</v>
      </c>
      <c r="H2833" s="7">
        <f t="shared" si="276"/>
        <v>1.8845357903395546E-2</v>
      </c>
      <c r="I2833" s="7">
        <f t="shared" si="277"/>
        <v>1.4102116794570874E-2</v>
      </c>
      <c r="K2833" s="7">
        <f>MIN((A2833 - MAX($A$3:A2833))/MAX($A$3:A2833),0)</f>
        <v>0</v>
      </c>
      <c r="L2833" s="7">
        <f>MIN((B2833 - MAX($B$3:B2833))/MAX($B$3:B2833),0)</f>
        <v>0</v>
      </c>
      <c r="M2833" s="7">
        <f>MIN((C2833 - MAX($C$3:C2833))/MAX($C$3:C2833),0)</f>
        <v>0</v>
      </c>
    </row>
    <row r="2834" spans="1:13" x14ac:dyDescent="0.35">
      <c r="A2834" s="3">
        <v>612.98466417027703</v>
      </c>
      <c r="B2834" s="3">
        <v>261.93069062709202</v>
      </c>
      <c r="C2834">
        <v>553.15018114350391</v>
      </c>
      <c r="D2834" s="6">
        <f t="shared" si="274"/>
        <v>1.5201642750452372E-2</v>
      </c>
      <c r="E2834" s="6">
        <f t="shared" si="278"/>
        <v>1.5233475373048372E-2</v>
      </c>
      <c r="F2834" s="6">
        <f t="shared" si="279"/>
        <v>2.4728315967364584E-3</v>
      </c>
      <c r="G2834" s="7">
        <f t="shared" si="275"/>
        <v>1.469676461477611E-2</v>
      </c>
      <c r="H2834" s="7">
        <f t="shared" si="276"/>
        <v>1.4728597237372109E-2</v>
      </c>
      <c r="I2834" s="7">
        <f t="shared" si="277"/>
        <v>1.9679534610601967E-3</v>
      </c>
      <c r="K2834" s="7">
        <f>MIN((A2834 - MAX($A$3:A2834))/MAX($A$3:A2834),0)</f>
        <v>0</v>
      </c>
      <c r="L2834" s="7">
        <f>MIN((B2834 - MAX($B$3:B2834))/MAX($B$3:B2834),0)</f>
        <v>0</v>
      </c>
      <c r="M2834" s="7">
        <f>MIN((C2834 - MAX($C$3:C2834))/MAX($C$3:C2834),0)</f>
        <v>0</v>
      </c>
    </row>
    <row r="2835" spans="1:13" x14ac:dyDescent="0.35">
      <c r="A2835" s="3">
        <v>622.26877884295698</v>
      </c>
      <c r="B2835" s="3">
        <v>265.85919222247497</v>
      </c>
      <c r="C2835">
        <v>549.94345015065142</v>
      </c>
      <c r="D2835" s="6">
        <f t="shared" si="274"/>
        <v>1.5145753581366881E-2</v>
      </c>
      <c r="E2835" s="6">
        <f t="shared" si="278"/>
        <v>1.4998248528943563E-2</v>
      </c>
      <c r="F2835" s="6">
        <f t="shared" si="279"/>
        <v>-5.7972158414978008E-3</v>
      </c>
      <c r="G2835" s="7">
        <f t="shared" si="275"/>
        <v>1.4640875445690619E-2</v>
      </c>
      <c r="H2835" s="7">
        <f t="shared" si="276"/>
        <v>1.4493370393267301E-2</v>
      </c>
      <c r="I2835" s="7">
        <f t="shared" si="277"/>
        <v>-6.3020939771740621E-3</v>
      </c>
      <c r="K2835" s="7">
        <f>MIN((A2835 - MAX($A$3:A2835))/MAX($A$3:A2835),0)</f>
        <v>0</v>
      </c>
      <c r="L2835" s="7">
        <f>MIN((B2835 - MAX($B$3:B2835))/MAX($B$3:B2835),0)</f>
        <v>0</v>
      </c>
      <c r="M2835" s="7">
        <f>MIN((C2835 - MAX($C$3:C2835))/MAX($C$3:C2835),0)</f>
        <v>-5.7972158414978008E-3</v>
      </c>
    </row>
    <row r="2836" spans="1:13" x14ac:dyDescent="0.35">
      <c r="A2836" s="3">
        <v>625.53881910739801</v>
      </c>
      <c r="B2836" s="3">
        <v>267.38256450746201</v>
      </c>
      <c r="C2836">
        <v>546.90999674406828</v>
      </c>
      <c r="D2836" s="6">
        <f t="shared" si="274"/>
        <v>5.2550286558186807E-3</v>
      </c>
      <c r="E2836" s="6">
        <f t="shared" si="278"/>
        <v>5.7299966657246605E-3</v>
      </c>
      <c r="F2836" s="6">
        <f t="shared" si="279"/>
        <v>-5.5159369672502711E-3</v>
      </c>
      <c r="G2836" s="7">
        <f t="shared" si="275"/>
        <v>4.7501505201424194E-3</v>
      </c>
      <c r="H2836" s="7">
        <f t="shared" si="276"/>
        <v>5.2251185300483992E-3</v>
      </c>
      <c r="I2836" s="7">
        <f t="shared" si="277"/>
        <v>-6.0208151029265324E-3</v>
      </c>
      <c r="K2836" s="7">
        <f>MIN((A2836 - MAX($A$3:A2836))/MAX($A$3:A2836),0)</f>
        <v>0</v>
      </c>
      <c r="L2836" s="7">
        <f>MIN((B2836 - MAX($B$3:B2836))/MAX($B$3:B2836),0)</f>
        <v>0</v>
      </c>
      <c r="M2836" s="7">
        <f>MIN((C2836 - MAX($C$3:C2836))/MAX($C$3:C2836),0)</f>
        <v>-1.1281175731580826E-2</v>
      </c>
    </row>
    <row r="2837" spans="1:13" x14ac:dyDescent="0.35">
      <c r="A2837" s="3">
        <v>636.64161966547795</v>
      </c>
      <c r="B2837" s="3">
        <v>272.22404005317497</v>
      </c>
      <c r="C2837">
        <v>551.57811393693828</v>
      </c>
      <c r="D2837" s="6">
        <f t="shared" si="274"/>
        <v>1.774917913795164E-2</v>
      </c>
      <c r="E2837" s="6">
        <f t="shared" si="278"/>
        <v>1.8106923144488928E-2</v>
      </c>
      <c r="F2837" s="6">
        <f t="shared" si="279"/>
        <v>8.5354395067941853E-3</v>
      </c>
      <c r="G2837" s="7">
        <f t="shared" si="275"/>
        <v>1.7244301002275378E-2</v>
      </c>
      <c r="H2837" s="7">
        <f t="shared" si="276"/>
        <v>1.7602045008812666E-2</v>
      </c>
      <c r="I2837" s="7">
        <f t="shared" si="277"/>
        <v>8.0305613711179231E-3</v>
      </c>
      <c r="K2837" s="7">
        <f>MIN((A2837 - MAX($A$3:A2837))/MAX($A$3:A2837),0)</f>
        <v>0</v>
      </c>
      <c r="L2837" s="7">
        <f>MIN((B2837 - MAX($B$3:B2837))/MAX($B$3:B2837),0)</f>
        <v>0</v>
      </c>
      <c r="M2837" s="7">
        <f>MIN((C2837 - MAX($C$3:C2837))/MAX($C$3:C2837),0)</f>
        <v>-2.8420260178090634E-3</v>
      </c>
    </row>
    <row r="2838" spans="1:13" x14ac:dyDescent="0.35">
      <c r="A2838" s="3">
        <v>631.84051264358902</v>
      </c>
      <c r="B2838" s="3">
        <v>270.22536375207699</v>
      </c>
      <c r="C2838">
        <v>549.19014124541968</v>
      </c>
      <c r="D2838" s="6">
        <f t="shared" si="274"/>
        <v>-7.5413024747135703E-3</v>
      </c>
      <c r="E2838" s="6">
        <f t="shared" si="278"/>
        <v>-7.3420271799198005E-3</v>
      </c>
      <c r="F2838" s="6">
        <f t="shared" si="279"/>
        <v>-4.3293463449342274E-3</v>
      </c>
      <c r="G2838" s="7">
        <f t="shared" si="275"/>
        <v>-8.0461806103898324E-3</v>
      </c>
      <c r="H2838" s="7">
        <f t="shared" si="276"/>
        <v>-7.8469053155960627E-3</v>
      </c>
      <c r="I2838" s="7">
        <f t="shared" si="277"/>
        <v>-4.8342244806104887E-3</v>
      </c>
      <c r="K2838" s="7">
        <f>MIN((A2838 - MAX($A$3:A2838))/MAX($A$3:A2838),0)</f>
        <v>-7.5413024747135703E-3</v>
      </c>
      <c r="L2838" s="7">
        <f>MIN((B2838 - MAX($B$3:B2838))/MAX($B$3:B2838),0)</f>
        <v>-7.3420271799198005E-3</v>
      </c>
      <c r="M2838" s="7">
        <f>MIN((C2838 - MAX($C$3:C2838))/MAX($C$3:C2838),0)</f>
        <v>-7.1590682477908809E-3</v>
      </c>
    </row>
    <row r="2839" spans="1:13" x14ac:dyDescent="0.35">
      <c r="A2839" s="3">
        <v>633.05741401061402</v>
      </c>
      <c r="B2839" s="3">
        <v>270.80731070305001</v>
      </c>
      <c r="C2839">
        <v>548.60870419084927</v>
      </c>
      <c r="D2839" s="6">
        <f t="shared" si="274"/>
        <v>1.9259628698602249E-3</v>
      </c>
      <c r="E2839" s="6">
        <f t="shared" si="278"/>
        <v>2.153561541717221E-3</v>
      </c>
      <c r="F2839" s="6">
        <f t="shared" si="279"/>
        <v>-1.0587172108586433E-3</v>
      </c>
      <c r="G2839" s="7">
        <f t="shared" si="275"/>
        <v>1.4210847341839634E-3</v>
      </c>
      <c r="H2839" s="7">
        <f t="shared" si="276"/>
        <v>1.6486834060409595E-3</v>
      </c>
      <c r="I2839" s="7">
        <f t="shared" si="277"/>
        <v>-1.5635953465349048E-3</v>
      </c>
      <c r="K2839" s="7">
        <f>MIN((A2839 - MAX($A$3:A2839))/MAX($A$3:A2839),0)</f>
        <v>-5.6298638734100289E-3</v>
      </c>
      <c r="L2839" s="7">
        <f>MIN((B2839 - MAX($B$3:B2839))/MAX($B$3:B2839),0)</f>
        <v>-5.2042771455754972E-3</v>
      </c>
      <c r="M2839" s="7">
        <f>MIN((C2839 - MAX($C$3:C2839))/MAX($C$3:C2839),0)</f>
        <v>-8.2102060298818759E-3</v>
      </c>
    </row>
    <row r="2840" spans="1:13" x14ac:dyDescent="0.35">
      <c r="A2840" s="3">
        <v>645.29181676660505</v>
      </c>
      <c r="B2840" s="3">
        <v>276.200342043251</v>
      </c>
      <c r="C2840">
        <v>542.78408004423932</v>
      </c>
      <c r="D2840" s="6">
        <f t="shared" si="274"/>
        <v>1.9325897596684495E-2</v>
      </c>
      <c r="E2840" s="6">
        <f t="shared" si="278"/>
        <v>1.9914644572186772E-2</v>
      </c>
      <c r="F2840" s="6">
        <f t="shared" si="279"/>
        <v>-1.0617082999440867E-2</v>
      </c>
      <c r="G2840" s="7">
        <f t="shared" si="275"/>
        <v>1.8821019461008233E-2</v>
      </c>
      <c r="H2840" s="7">
        <f t="shared" si="276"/>
        <v>1.940976643651051E-2</v>
      </c>
      <c r="I2840" s="7">
        <f t="shared" si="277"/>
        <v>-1.1121961135117129E-2</v>
      </c>
      <c r="K2840" s="7">
        <f>MIN((A2840 - MAX($A$3:A2840))/MAX($A$3:A2840),0)</f>
        <v>0</v>
      </c>
      <c r="L2840" s="7">
        <f>MIN((B2840 - MAX($B$3:B2840))/MAX($B$3:B2840),0)</f>
        <v>0</v>
      </c>
      <c r="M2840" s="7">
        <f>MIN((C2840 - MAX($C$3:C2840))/MAX($C$3:C2840),0)</f>
        <v>-1.8740120590460978E-2</v>
      </c>
    </row>
    <row r="2841" spans="1:13" x14ac:dyDescent="0.35">
      <c r="A2841" s="3">
        <v>676.82428504990196</v>
      </c>
      <c r="B2841" s="3">
        <v>289.92261929243898</v>
      </c>
      <c r="C2841">
        <v>546.91946478683985</v>
      </c>
      <c r="D2841" s="6">
        <f t="shared" si="274"/>
        <v>4.8865439579411023E-2</v>
      </c>
      <c r="E2841" s="6">
        <f t="shared" si="278"/>
        <v>4.9682332569447624E-2</v>
      </c>
      <c r="F2841" s="6">
        <f t="shared" si="279"/>
        <v>7.6188394144932987E-3</v>
      </c>
      <c r="G2841" s="7">
        <f t="shared" si="275"/>
        <v>4.8360561443734761E-2</v>
      </c>
      <c r="H2841" s="7">
        <f t="shared" si="276"/>
        <v>4.9177454433771361E-2</v>
      </c>
      <c r="I2841" s="7">
        <f t="shared" si="277"/>
        <v>7.1139612788170374E-3</v>
      </c>
      <c r="K2841" s="7">
        <f>MIN((A2841 - MAX($A$3:A2841))/MAX($A$3:A2841),0)</f>
        <v>0</v>
      </c>
      <c r="L2841" s="7">
        <f>MIN((B2841 - MAX($B$3:B2841))/MAX($B$3:B2841),0)</f>
        <v>0</v>
      </c>
      <c r="M2841" s="7">
        <f>MIN((C2841 - MAX($C$3:C2841))/MAX($C$3:C2841),0)</f>
        <v>-1.126405914535464E-2</v>
      </c>
    </row>
    <row r="2842" spans="1:13" x14ac:dyDescent="0.35">
      <c r="A2842" s="3">
        <v>695.16411384724199</v>
      </c>
      <c r="B2842" s="3">
        <v>297.78309539564202</v>
      </c>
      <c r="C2842">
        <v>557.81164176481832</v>
      </c>
      <c r="D2842" s="6">
        <f t="shared" si="274"/>
        <v>2.7096883493162256E-2</v>
      </c>
      <c r="E2842" s="6">
        <f t="shared" si="278"/>
        <v>2.7112324393269712E-2</v>
      </c>
      <c r="F2842" s="6">
        <f t="shared" si="279"/>
        <v>1.9915504346190452E-2</v>
      </c>
      <c r="G2842" s="7">
        <f t="shared" si="275"/>
        <v>2.6592005357485994E-2</v>
      </c>
      <c r="H2842" s="7">
        <f t="shared" si="276"/>
        <v>2.660744625759345E-2</v>
      </c>
      <c r="I2842" s="7">
        <f t="shared" si="277"/>
        <v>1.941062621051419E-2</v>
      </c>
      <c r="K2842" s="7">
        <f>MIN((A2842 - MAX($A$3:A2842))/MAX($A$3:A2842),0)</f>
        <v>0</v>
      </c>
      <c r="L2842" s="7">
        <f>MIN((B2842 - MAX($B$3:B2842))/MAX($B$3:B2842),0)</f>
        <v>0</v>
      </c>
      <c r="M2842" s="7">
        <f>MIN((C2842 - MAX($C$3:C2842))/MAX($C$3:C2842),0)</f>
        <v>0</v>
      </c>
    </row>
    <row r="2843" spans="1:13" x14ac:dyDescent="0.35">
      <c r="A2843" s="3">
        <v>741.71781862862201</v>
      </c>
      <c r="B2843" s="3">
        <v>318.12216181046301</v>
      </c>
      <c r="C2843">
        <v>562.41608740367872</v>
      </c>
      <c r="D2843" s="6">
        <f t="shared" si="274"/>
        <v>6.6967934411542293E-2</v>
      </c>
      <c r="E2843" s="6">
        <f t="shared" si="278"/>
        <v>6.8301615267307242E-2</v>
      </c>
      <c r="F2843" s="6">
        <f t="shared" si="279"/>
        <v>8.2544810723073798E-3</v>
      </c>
      <c r="G2843" s="7">
        <f t="shared" si="275"/>
        <v>6.6463056275866031E-2</v>
      </c>
      <c r="H2843" s="7">
        <f t="shared" si="276"/>
        <v>6.779673713163098E-2</v>
      </c>
      <c r="I2843" s="7">
        <f t="shared" si="277"/>
        <v>7.7496029366311186E-3</v>
      </c>
      <c r="K2843" s="7">
        <f>MIN((A2843 - MAX($A$3:A2843))/MAX($A$3:A2843),0)</f>
        <v>0</v>
      </c>
      <c r="L2843" s="7">
        <f>MIN((B2843 - MAX($B$3:B2843))/MAX($B$3:B2843),0)</f>
        <v>0</v>
      </c>
      <c r="M2843" s="7">
        <f>MIN((C2843 - MAX($C$3:C2843))/MAX($C$3:C2843),0)</f>
        <v>0</v>
      </c>
    </row>
    <row r="2844" spans="1:13" x14ac:dyDescent="0.35">
      <c r="A2844" s="3">
        <v>752.29449379804703</v>
      </c>
      <c r="B2844" s="3">
        <v>322.53968461228601</v>
      </c>
      <c r="C2844">
        <v>583.46346379455588</v>
      </c>
      <c r="D2844" s="6">
        <f t="shared" si="274"/>
        <v>1.4259702145191089E-2</v>
      </c>
      <c r="E2844" s="6">
        <f t="shared" si="278"/>
        <v>1.3886246644001352E-2</v>
      </c>
      <c r="F2844" s="6">
        <f t="shared" si="279"/>
        <v>3.7423140735606729E-2</v>
      </c>
      <c r="G2844" s="7">
        <f t="shared" si="275"/>
        <v>1.3754824009514827E-2</v>
      </c>
      <c r="H2844" s="7">
        <f t="shared" si="276"/>
        <v>1.338136850832509E-2</v>
      </c>
      <c r="I2844" s="7">
        <f t="shared" si="277"/>
        <v>3.6918262599930467E-2</v>
      </c>
      <c r="K2844" s="7">
        <f>MIN((A2844 - MAX($A$3:A2844))/MAX($A$3:A2844),0)</f>
        <v>0</v>
      </c>
      <c r="L2844" s="7">
        <f>MIN((B2844 - MAX($B$3:B2844))/MAX($B$3:B2844),0)</f>
        <v>0</v>
      </c>
      <c r="M2844" s="7">
        <f>MIN((C2844 - MAX($C$3:C2844))/MAX($C$3:C2844),0)</f>
        <v>0</v>
      </c>
    </row>
    <row r="2845" spans="1:13" x14ac:dyDescent="0.35">
      <c r="A2845" s="3">
        <v>763.99226849960996</v>
      </c>
      <c r="B2845" s="3">
        <v>327.604227091204</v>
      </c>
      <c r="C2845">
        <v>587.43855333267868</v>
      </c>
      <c r="D2845" s="6">
        <f t="shared" si="274"/>
        <v>1.5549462076354362E-2</v>
      </c>
      <c r="E2845" s="6">
        <f t="shared" si="278"/>
        <v>1.5702075498107777E-2</v>
      </c>
      <c r="F2845" s="6">
        <f t="shared" si="279"/>
        <v>6.8129193767691963E-3</v>
      </c>
      <c r="G2845" s="7">
        <f t="shared" si="275"/>
        <v>1.50445839406781E-2</v>
      </c>
      <c r="H2845" s="7">
        <f t="shared" si="276"/>
        <v>1.5197197362431514E-2</v>
      </c>
      <c r="I2845" s="7">
        <f t="shared" si="277"/>
        <v>6.308041241092935E-3</v>
      </c>
      <c r="K2845" s="7">
        <f>MIN((A2845 - MAX($A$3:A2845))/MAX($A$3:A2845),0)</f>
        <v>0</v>
      </c>
      <c r="L2845" s="7">
        <f>MIN((B2845 - MAX($B$3:B2845))/MAX($B$3:B2845),0)</f>
        <v>0</v>
      </c>
      <c r="M2845" s="7">
        <f>MIN((C2845 - MAX($C$3:C2845))/MAX($C$3:C2845),0)</f>
        <v>0</v>
      </c>
    </row>
    <row r="2846" spans="1:13" x14ac:dyDescent="0.35">
      <c r="A2846" s="3">
        <v>762.48722711865105</v>
      </c>
      <c r="B2846" s="3">
        <v>326.39727517928702</v>
      </c>
      <c r="C2846">
        <v>594.6493568242779</v>
      </c>
      <c r="D2846" s="6">
        <f t="shared" si="274"/>
        <v>-1.9699693871439786E-3</v>
      </c>
      <c r="E2846" s="6">
        <f t="shared" si="278"/>
        <v>-3.6841768576476959E-3</v>
      </c>
      <c r="F2846" s="6">
        <f t="shared" si="279"/>
        <v>1.2274991913095622E-2</v>
      </c>
      <c r="G2846" s="7">
        <f t="shared" si="275"/>
        <v>-2.4748475228202399E-3</v>
      </c>
      <c r="H2846" s="7">
        <f t="shared" si="276"/>
        <v>-4.1890549933239572E-3</v>
      </c>
      <c r="I2846" s="7">
        <f t="shared" si="277"/>
        <v>1.177011377741936E-2</v>
      </c>
      <c r="K2846" s="7">
        <f>MIN((A2846 - MAX($A$3:A2846))/MAX($A$3:A2846),0)</f>
        <v>-1.9699693871439786E-3</v>
      </c>
      <c r="L2846" s="7">
        <f>MIN((B2846 - MAX($B$3:B2846))/MAX($B$3:B2846),0)</f>
        <v>-3.6841768576476959E-3</v>
      </c>
      <c r="M2846" s="7">
        <f>MIN((C2846 - MAX($C$3:C2846))/MAX($C$3:C2846),0)</f>
        <v>0</v>
      </c>
    </row>
    <row r="2847" spans="1:13" x14ac:dyDescent="0.35">
      <c r="A2847" s="3">
        <v>762.89760154092005</v>
      </c>
      <c r="B2847" s="3">
        <v>326.64943576754598</v>
      </c>
      <c r="C2847">
        <v>591.88386143167963</v>
      </c>
      <c r="D2847" s="6">
        <f t="shared" si="274"/>
        <v>5.3820497927520371E-4</v>
      </c>
      <c r="E2847" s="6">
        <f t="shared" si="278"/>
        <v>7.7255727125923523E-4</v>
      </c>
      <c r="F2847" s="6">
        <f t="shared" si="279"/>
        <v>-4.6506321092607975E-3</v>
      </c>
      <c r="G2847" s="7">
        <f t="shared" si="275"/>
        <v>3.3326843598942193E-5</v>
      </c>
      <c r="H2847" s="7">
        <f t="shared" si="276"/>
        <v>2.6767913558297372E-4</v>
      </c>
      <c r="I2847" s="7">
        <f t="shared" si="277"/>
        <v>-5.1555102449370588E-3</v>
      </c>
      <c r="K2847" s="7">
        <f>MIN((A2847 - MAX($A$3:A2847))/MAX($A$3:A2847),0)</f>
        <v>-1.4328246552019555E-3</v>
      </c>
      <c r="L2847" s="7">
        <f>MIN((B2847 - MAX($B$3:B2847))/MAX($B$3:B2847),0)</f>
        <v>-2.9144658240084411E-3</v>
      </c>
      <c r="M2847" s="7">
        <f>MIN((C2847 - MAX($C$3:C2847))/MAX($C$3:C2847),0)</f>
        <v>-4.6506321092607975E-3</v>
      </c>
    </row>
    <row r="2848" spans="1:13" x14ac:dyDescent="0.35">
      <c r="A2848" s="3">
        <v>759.84409227432798</v>
      </c>
      <c r="B2848" s="3">
        <v>325.25836429433298</v>
      </c>
      <c r="C2848">
        <v>591.76979012160643</v>
      </c>
      <c r="D2848" s="6">
        <f t="shared" si="274"/>
        <v>-4.0025152267152454E-3</v>
      </c>
      <c r="E2848" s="6">
        <f t="shared" si="278"/>
        <v>-4.2586066923530012E-3</v>
      </c>
      <c r="F2848" s="6">
        <f t="shared" si="279"/>
        <v>-1.9272583272887081E-4</v>
      </c>
      <c r="G2848" s="7">
        <f t="shared" si="275"/>
        <v>-4.5073933623915067E-3</v>
      </c>
      <c r="H2848" s="7">
        <f t="shared" si="276"/>
        <v>-4.7634848280292625E-3</v>
      </c>
      <c r="I2848" s="7">
        <f t="shared" si="277"/>
        <v>-6.9760396840513232E-4</v>
      </c>
      <c r="K2848" s="7">
        <f>MIN((A2848 - MAX($A$3:A2848))/MAX($A$3:A2848),0)</f>
        <v>-5.4296049794175421E-3</v>
      </c>
      <c r="L2848" s="7">
        <f>MIN((B2848 - MAX($B$3:B2848))/MAX($B$3:B2848),0)</f>
        <v>-7.1606609526986857E-3</v>
      </c>
      <c r="M2848" s="7">
        <f>MIN((C2848 - MAX($C$3:C2848))/MAX($C$3:C2848),0)</f>
        <v>-4.8424616450436957E-3</v>
      </c>
    </row>
    <row r="2849" spans="1:13" x14ac:dyDescent="0.35">
      <c r="A2849" s="3">
        <v>738.74780444873295</v>
      </c>
      <c r="B2849" s="3">
        <v>315.927964584145</v>
      </c>
      <c r="C2849">
        <v>597.80676303535529</v>
      </c>
      <c r="D2849" s="6">
        <f t="shared" si="274"/>
        <v>-2.7763969003760568E-2</v>
      </c>
      <c r="E2849" s="6">
        <f t="shared" si="278"/>
        <v>-2.8686117666584295E-2</v>
      </c>
      <c r="F2849" s="6">
        <f t="shared" si="279"/>
        <v>1.020155644056835E-2</v>
      </c>
      <c r="G2849" s="7">
        <f t="shared" si="275"/>
        <v>-2.826884713943683E-2</v>
      </c>
      <c r="H2849" s="7">
        <f t="shared" si="276"/>
        <v>-2.9190995802260557E-2</v>
      </c>
      <c r="I2849" s="7">
        <f t="shared" si="277"/>
        <v>9.6966783048920875E-3</v>
      </c>
      <c r="K2849" s="7">
        <f>MIN((A2849 - MAX($A$3:A2849))/MAX($A$3:A2849),0)</f>
        <v>-3.3042826598826895E-2</v>
      </c>
      <c r="L2849" s="7">
        <f>MIN((B2849 - MAX($B$3:B2849))/MAX($B$3:B2849),0)</f>
        <v>-3.5641367056623352E-2</v>
      </c>
      <c r="M2849" s="7">
        <f>MIN((C2849 - MAX($C$3:C2849))/MAX($C$3:C2849),0)</f>
        <v>0</v>
      </c>
    </row>
    <row r="2850" spans="1:13" x14ac:dyDescent="0.35">
      <c r="A2850" s="3">
        <v>756.73943960021097</v>
      </c>
      <c r="B2850" s="3">
        <v>323.442320821701</v>
      </c>
      <c r="C2850">
        <v>604.87277575932978</v>
      </c>
      <c r="D2850" s="6">
        <f t="shared" si="274"/>
        <v>2.4354231637823555E-2</v>
      </c>
      <c r="E2850" s="6">
        <f t="shared" si="278"/>
        <v>2.378503038642725E-2</v>
      </c>
      <c r="F2850" s="6">
        <f t="shared" si="279"/>
        <v>1.1819894254954421E-2</v>
      </c>
      <c r="G2850" s="7">
        <f t="shared" si="275"/>
        <v>2.3849353502147293E-2</v>
      </c>
      <c r="H2850" s="7">
        <f t="shared" si="276"/>
        <v>2.3280152250750988E-2</v>
      </c>
      <c r="I2850" s="7">
        <f t="shared" si="277"/>
        <v>1.1315016119278159E-2</v>
      </c>
      <c r="K2850" s="7">
        <f>MIN((A2850 - MAX($A$3:A2850))/MAX($A$3:A2850),0)</f>
        <v>-9.4933276139596099E-3</v>
      </c>
      <c r="L2850" s="7">
        <f>MIN((B2850 - MAX($B$3:B2850))/MAX($B$3:B2850),0)</f>
        <v>-1.2704067668651696E-2</v>
      </c>
      <c r="M2850" s="7">
        <f>MIN((C2850 - MAX($C$3:C2850))/MAX($C$3:C2850),0)</f>
        <v>0</v>
      </c>
    </row>
    <row r="2851" spans="1:13" x14ac:dyDescent="0.35">
      <c r="A2851" s="3">
        <v>742.76627542479798</v>
      </c>
      <c r="B2851" s="3">
        <v>305.51965284029097</v>
      </c>
      <c r="C2851">
        <v>588.36088127219068</v>
      </c>
      <c r="D2851" s="6">
        <f t="shared" si="274"/>
        <v>-1.8464960915470559E-2</v>
      </c>
      <c r="E2851" s="6">
        <f t="shared" si="278"/>
        <v>-5.5412253832082717E-2</v>
      </c>
      <c r="F2851" s="6">
        <f t="shared" si="279"/>
        <v>-2.7298128050829897E-2</v>
      </c>
      <c r="G2851" s="7">
        <f t="shared" si="275"/>
        <v>-1.8969839051146822E-2</v>
      </c>
      <c r="H2851" s="7">
        <f t="shared" si="276"/>
        <v>-5.5917131967758979E-2</v>
      </c>
      <c r="I2851" s="7">
        <f t="shared" si="277"/>
        <v>-2.7803006186506159E-2</v>
      </c>
      <c r="K2851" s="7">
        <f>MIN((A2851 - MAX($A$3:A2851))/MAX($A$3:A2851),0)</f>
        <v>-2.7782994606080646E-2</v>
      </c>
      <c r="L2851" s="7">
        <f>MIN((B2851 - MAX($B$3:B2851))/MAX($B$3:B2851),0)</f>
        <v>-6.7412360478379132E-2</v>
      </c>
      <c r="M2851" s="7">
        <f>MIN((C2851 - MAX($C$3:C2851))/MAX($C$3:C2851),0)</f>
        <v>-2.7298128050829897E-2</v>
      </c>
    </row>
    <row r="2852" spans="1:13" x14ac:dyDescent="0.35">
      <c r="A2852" s="3">
        <v>776.45107751569401</v>
      </c>
      <c r="B2852" s="3">
        <v>318.77787583698398</v>
      </c>
      <c r="C2852">
        <v>598.07658158176264</v>
      </c>
      <c r="D2852" s="6">
        <f t="shared" si="274"/>
        <v>4.5350473231476805E-2</v>
      </c>
      <c r="E2852" s="6">
        <f t="shared" si="278"/>
        <v>4.3395646968817696E-2</v>
      </c>
      <c r="F2852" s="6">
        <f t="shared" si="279"/>
        <v>1.6513164995884944E-2</v>
      </c>
      <c r="G2852" s="7">
        <f t="shared" si="275"/>
        <v>4.4845595095800543E-2</v>
      </c>
      <c r="H2852" s="7">
        <f t="shared" si="276"/>
        <v>4.2890768833141434E-2</v>
      </c>
      <c r="I2852" s="7">
        <f t="shared" si="277"/>
        <v>1.6008286860208682E-2</v>
      </c>
      <c r="K2852" s="7">
        <f>MIN((A2852 - MAX($A$3:A2852))/MAX($A$3:A2852),0)</f>
        <v>0</v>
      </c>
      <c r="L2852" s="7">
        <f>MIN((B2852 - MAX($B$3:B2852))/MAX($B$3:B2852),0)</f>
        <v>-2.6942116506215856E-2</v>
      </c>
      <c r="M2852" s="7">
        <f>MIN((C2852 - MAX($C$3:C2852))/MAX($C$3:C2852),0)</f>
        <v>-1.1235741547527101E-2</v>
      </c>
    </row>
    <row r="2853" spans="1:13" x14ac:dyDescent="0.35">
      <c r="A2853" s="3">
        <v>775.34652542691401</v>
      </c>
      <c r="B2853" s="3">
        <v>313.66892327717801</v>
      </c>
      <c r="C2853">
        <v>598.29103895231344</v>
      </c>
      <c r="D2853" s="6">
        <f t="shared" si="274"/>
        <v>-1.4225649506651253E-3</v>
      </c>
      <c r="E2853" s="6">
        <f t="shared" si="278"/>
        <v>-1.6026684870748611E-2</v>
      </c>
      <c r="F2853" s="6">
        <f t="shared" si="279"/>
        <v>3.5857844489349126E-4</v>
      </c>
      <c r="G2853" s="7">
        <f t="shared" si="275"/>
        <v>-1.9274430863413868E-3</v>
      </c>
      <c r="H2853" s="7">
        <f t="shared" si="276"/>
        <v>-1.6531563006424874E-2</v>
      </c>
      <c r="I2853" s="7">
        <f t="shared" si="277"/>
        <v>-1.4629969078277025E-4</v>
      </c>
      <c r="K2853" s="7">
        <f>MIN((A2853 - MAX($A$3:A2853))/MAX($A$3:A2853),0)</f>
        <v>-1.4225649506651253E-3</v>
      </c>
      <c r="L2853" s="7">
        <f>MIN((B2853 - MAX($B$3:B2853))/MAX($B$3:B2853),0)</f>
        <v>-4.253700856596835E-2</v>
      </c>
      <c r="M2853" s="7">
        <f>MIN((C2853 - MAX($C$3:C2853))/MAX($C$3:C2853),0)</f>
        <v>-1.0881191997364946E-2</v>
      </c>
    </row>
    <row r="2854" spans="1:13" x14ac:dyDescent="0.35">
      <c r="A2854" s="3">
        <v>805.05453217846298</v>
      </c>
      <c r="B2854" s="3">
        <v>325.11806815842198</v>
      </c>
      <c r="C2854">
        <v>609.64156842883199</v>
      </c>
      <c r="D2854" s="6">
        <f t="shared" si="274"/>
        <v>3.8315779818825425E-2</v>
      </c>
      <c r="E2854" s="6">
        <f t="shared" si="278"/>
        <v>3.6500730648176986E-2</v>
      </c>
      <c r="F2854" s="6">
        <f t="shared" si="279"/>
        <v>1.8971585294666655E-2</v>
      </c>
      <c r="G2854" s="7">
        <f t="shared" si="275"/>
        <v>3.7810901683149163E-2</v>
      </c>
      <c r="H2854" s="7">
        <f t="shared" si="276"/>
        <v>3.5995852512500724E-2</v>
      </c>
      <c r="I2854" s="7">
        <f t="shared" si="277"/>
        <v>1.8466707158990393E-2</v>
      </c>
      <c r="K2854" s="7">
        <f>MIN((A2854 - MAX($A$3:A2854))/MAX($A$3:A2854),0)</f>
        <v>0</v>
      </c>
      <c r="L2854" s="7">
        <f>MIN((B2854 - MAX($B$3:B2854))/MAX($B$3:B2854),0)</f>
        <v>-7.5889098100369737E-3</v>
      </c>
      <c r="M2854" s="7">
        <f>MIN((C2854 - MAX($C$3:C2854))/MAX($C$3:C2854),0)</f>
        <v>0</v>
      </c>
    </row>
    <row r="2855" spans="1:13" x14ac:dyDescent="0.35">
      <c r="A2855" s="3">
        <v>823.531693699058</v>
      </c>
      <c r="B2855" s="3">
        <v>331.66934349757202</v>
      </c>
      <c r="C2855">
        <v>607.5882021571839</v>
      </c>
      <c r="D2855" s="6">
        <f t="shared" si="274"/>
        <v>2.2951440904998267E-2</v>
      </c>
      <c r="E2855" s="6">
        <f t="shared" si="278"/>
        <v>2.0150449885048421E-2</v>
      </c>
      <c r="F2855" s="6">
        <f t="shared" si="279"/>
        <v>-3.3681533182522679E-3</v>
      </c>
      <c r="G2855" s="7">
        <f t="shared" si="275"/>
        <v>2.2446562769322005E-2</v>
      </c>
      <c r="H2855" s="7">
        <f t="shared" si="276"/>
        <v>1.9645571749372159E-2</v>
      </c>
      <c r="I2855" s="7">
        <f t="shared" si="277"/>
        <v>-3.8730314539285292E-3</v>
      </c>
      <c r="K2855" s="7">
        <f>MIN((A2855 - MAX($A$3:A2855))/MAX($A$3:A2855),0)</f>
        <v>0</v>
      </c>
      <c r="L2855" s="7">
        <f>MIN((B2855 - MAX($B$3:B2855))/MAX($B$3:B2855),0)</f>
        <v>0</v>
      </c>
      <c r="M2855" s="7">
        <f>MIN((C2855 - MAX($C$3:C2855))/MAX($C$3:C2855),0)</f>
        <v>-3.3681533182522679E-3</v>
      </c>
    </row>
    <row r="2856" spans="1:13" x14ac:dyDescent="0.35">
      <c r="A2856" s="3">
        <v>819.08128817601698</v>
      </c>
      <c r="B2856" s="3">
        <v>330.24026941263901</v>
      </c>
      <c r="C2856">
        <v>615.94075237863899</v>
      </c>
      <c r="D2856" s="6">
        <f t="shared" si="274"/>
        <v>-5.404048875218297E-3</v>
      </c>
      <c r="E2856" s="6">
        <f t="shared" si="278"/>
        <v>-4.3087313101141883E-3</v>
      </c>
      <c r="F2856" s="6">
        <f t="shared" si="279"/>
        <v>1.3747057944509386E-2</v>
      </c>
      <c r="G2856" s="7">
        <f t="shared" si="275"/>
        <v>-5.9089270108945583E-3</v>
      </c>
      <c r="H2856" s="7">
        <f t="shared" si="276"/>
        <v>-4.8136094457904496E-3</v>
      </c>
      <c r="I2856" s="7">
        <f t="shared" si="277"/>
        <v>1.3242179808833123E-2</v>
      </c>
      <c r="K2856" s="7">
        <f>MIN((A2856 - MAX($A$3:A2856))/MAX($A$3:A2856),0)</f>
        <v>-5.404048875218297E-3</v>
      </c>
      <c r="L2856" s="7">
        <f>MIN((B2856 - MAX($B$3:B2856))/MAX($B$3:B2856),0)</f>
        <v>-4.3087313101141883E-3</v>
      </c>
      <c r="M2856" s="7">
        <f>MIN((C2856 - MAX($C$3:C2856))/MAX($C$3:C2856),0)</f>
        <v>0</v>
      </c>
    </row>
    <row r="2857" spans="1:13" x14ac:dyDescent="0.35">
      <c r="A2857" s="3">
        <v>805.36214972796301</v>
      </c>
      <c r="B2857" s="3">
        <v>324.72516767329199</v>
      </c>
      <c r="C2857">
        <v>607.52949202296725</v>
      </c>
      <c r="D2857" s="6">
        <f t="shared" si="274"/>
        <v>-1.6749422366374198E-2</v>
      </c>
      <c r="E2857" s="6">
        <f t="shared" si="278"/>
        <v>-1.6700270227964942E-2</v>
      </c>
      <c r="F2857" s="6">
        <f t="shared" si="279"/>
        <v>-1.3655956880899911E-2</v>
      </c>
      <c r="G2857" s="7">
        <f t="shared" si="275"/>
        <v>-1.725430050205046E-2</v>
      </c>
      <c r="H2857" s="7">
        <f t="shared" si="276"/>
        <v>-1.7205148363641204E-2</v>
      </c>
      <c r="I2857" s="7">
        <f t="shared" si="277"/>
        <v>-1.4160835016576173E-2</v>
      </c>
      <c r="K2857" s="7">
        <f>MIN((A2857 - MAX($A$3:A2857))/MAX($A$3:A2857),0)</f>
        <v>-2.2062956544492932E-2</v>
      </c>
      <c r="L2857" s="7">
        <f>MIN((B2857 - MAX($B$3:B2857))/MAX($B$3:B2857),0)</f>
        <v>-2.093704456086053E-2</v>
      </c>
      <c r="M2857" s="7">
        <f>MIN((C2857 - MAX($C$3:C2857))/MAX($C$3:C2857),0)</f>
        <v>-1.3655956880899911E-2</v>
      </c>
    </row>
    <row r="2858" spans="1:13" x14ac:dyDescent="0.35">
      <c r="A2858" s="3">
        <v>792.98706819191602</v>
      </c>
      <c r="B2858" s="3">
        <v>319.90463968851998</v>
      </c>
      <c r="C2858">
        <v>603.27362746972756</v>
      </c>
      <c r="D2858" s="6">
        <f t="shared" si="274"/>
        <v>-1.5365859371746081E-2</v>
      </c>
      <c r="E2858" s="6">
        <f t="shared" si="278"/>
        <v>-1.4844947249736973E-2</v>
      </c>
      <c r="F2858" s="6">
        <f t="shared" si="279"/>
        <v>-7.0051982811046801E-3</v>
      </c>
      <c r="G2858" s="7">
        <f t="shared" si="275"/>
        <v>-1.5870737507422343E-2</v>
      </c>
      <c r="H2858" s="7">
        <f t="shared" si="276"/>
        <v>-1.5349825385413235E-2</v>
      </c>
      <c r="I2858" s="7">
        <f t="shared" si="277"/>
        <v>-7.5100764167809414E-3</v>
      </c>
      <c r="K2858" s="7">
        <f>MIN((A2858 - MAX($A$3:A2858))/MAX($A$3:A2858),0)</f>
        <v>-3.7089799628651395E-2</v>
      </c>
      <c r="L2858" s="7">
        <f>MIN((B2858 - MAX($B$3:B2858))/MAX($B$3:B2858),0)</f>
        <v>-3.547118248852614E-2</v>
      </c>
      <c r="M2858" s="7">
        <f>MIN((C2858 - MAX($C$3:C2858))/MAX($C$3:C2858),0)</f>
        <v>-2.056549247633567E-2</v>
      </c>
    </row>
    <row r="2859" spans="1:13" x14ac:dyDescent="0.35">
      <c r="A2859" s="3">
        <v>777.67258870247099</v>
      </c>
      <c r="B2859" s="3">
        <v>313.85480125547798</v>
      </c>
      <c r="C2859">
        <v>594.52656168440194</v>
      </c>
      <c r="D2859" s="6">
        <f t="shared" si="274"/>
        <v>-1.9312394998273384E-2</v>
      </c>
      <c r="E2859" s="6">
        <f t="shared" si="278"/>
        <v>-1.891138071311662E-2</v>
      </c>
      <c r="F2859" s="6">
        <f t="shared" si="279"/>
        <v>-1.4499333945713627E-2</v>
      </c>
      <c r="G2859" s="7">
        <f t="shared" si="275"/>
        <v>-1.9817273133949646E-2</v>
      </c>
      <c r="H2859" s="7">
        <f t="shared" si="276"/>
        <v>-1.9416258848792882E-2</v>
      </c>
      <c r="I2859" s="7">
        <f t="shared" si="277"/>
        <v>-1.5004212081389889E-2</v>
      </c>
      <c r="K2859" s="7">
        <f>MIN((A2859 - MAX($A$3:A2859))/MAX($A$3:A2859),0)</f>
        <v>-5.5685901766089445E-2</v>
      </c>
      <c r="L2859" s="7">
        <f>MIN((B2859 - MAX($B$3:B2859))/MAX($B$3:B2859),0)</f>
        <v>-5.3711754165257801E-2</v>
      </c>
      <c r="M2859" s="7">
        <f>MIN((C2859 - MAX($C$3:C2859))/MAX($C$3:C2859),0)</f>
        <v>-3.4766640478876842E-2</v>
      </c>
    </row>
    <row r="2860" spans="1:13" x14ac:dyDescent="0.35">
      <c r="A2860" s="3">
        <v>751.86889664735497</v>
      </c>
      <c r="B2860" s="3">
        <v>303.61208256306099</v>
      </c>
      <c r="C2860">
        <v>580.90709224623106</v>
      </c>
      <c r="D2860" s="6">
        <f t="shared" ref="D2860:D2923" si="280">(A2860-A2859)/A2859</f>
        <v>-3.3180662955047562E-2</v>
      </c>
      <c r="E2860" s="6">
        <f t="shared" si="278"/>
        <v>-3.2635214282031672E-2</v>
      </c>
      <c r="F2860" s="6">
        <f t="shared" si="279"/>
        <v>-2.2908092448526516E-2</v>
      </c>
      <c r="G2860" s="7">
        <f t="shared" si="275"/>
        <v>-3.3685541090723824E-2</v>
      </c>
      <c r="H2860" s="7">
        <f t="shared" si="276"/>
        <v>-3.3140092417707934E-2</v>
      </c>
      <c r="I2860" s="7">
        <f t="shared" si="277"/>
        <v>-2.3412970584202778E-2</v>
      </c>
      <c r="K2860" s="7">
        <f>MIN((A2860 - MAX($A$3:A2860))/MAX($A$3:A2860),0)</f>
        <v>-8.70188695832885E-2</v>
      </c>
      <c r="L2860" s="7">
        <f>MIN((B2860 - MAX($B$3:B2860))/MAX($B$3:B2860),0)</f>
        <v>-8.4594073840642478E-2</v>
      </c>
      <c r="M2860" s="7">
        <f>MIN((C2860 - MAX($C$3:C2860))/MAX($C$3:C2860),0)</f>
        <v>-5.6878295513188563E-2</v>
      </c>
    </row>
    <row r="2861" spans="1:13" x14ac:dyDescent="0.35">
      <c r="A2861" s="3">
        <v>747.03004136174695</v>
      </c>
      <c r="B2861" s="3">
        <v>301.05443718137099</v>
      </c>
      <c r="C2861">
        <v>564.00994351216832</v>
      </c>
      <c r="D2861" s="6">
        <f t="shared" si="280"/>
        <v>-6.4357699955203251E-3</v>
      </c>
      <c r="E2861" s="6">
        <f t="shared" si="278"/>
        <v>-8.4240566452383498E-3</v>
      </c>
      <c r="F2861" s="6">
        <f t="shared" si="279"/>
        <v>-2.9087523563751719E-2</v>
      </c>
      <c r="G2861" s="7">
        <f t="shared" si="275"/>
        <v>-6.9406481311965864E-3</v>
      </c>
      <c r="H2861" s="7">
        <f t="shared" si="276"/>
        <v>-8.928934780914612E-3</v>
      </c>
      <c r="I2861" s="7">
        <f t="shared" si="277"/>
        <v>-2.9592401699427982E-2</v>
      </c>
      <c r="K2861" s="7">
        <f>MIN((A2861 - MAX($A$3:A2861))/MAX($A$3:A2861),0)</f>
        <v>-9.2894606148900605E-2</v>
      </c>
      <c r="L2861" s="7">
        <f>MIN((B2861 - MAX($B$3:B2861))/MAX($B$3:B2861),0)</f>
        <v>-9.2305505215995773E-2</v>
      </c>
      <c r="M2861" s="7">
        <f>MIN((C2861 - MAX($C$3:C2861))/MAX($C$3:C2861),0)</f>
        <v>-8.4311370315934372E-2</v>
      </c>
    </row>
    <row r="2862" spans="1:13" x14ac:dyDescent="0.35">
      <c r="A2862" s="3">
        <v>742.81958716982695</v>
      </c>
      <c r="B2862" s="3">
        <v>293.45662559777003</v>
      </c>
      <c r="C2862">
        <v>562.92153204508691</v>
      </c>
      <c r="D2862" s="6">
        <f t="shared" si="280"/>
        <v>-5.6362581941749625E-3</v>
      </c>
      <c r="E2862" s="6">
        <f t="shared" si="278"/>
        <v>-2.5237334665237428E-2</v>
      </c>
      <c r="F2862" s="6">
        <f t="shared" si="279"/>
        <v>-1.929773543182102E-3</v>
      </c>
      <c r="G2862" s="7">
        <f t="shared" si="275"/>
        <v>-6.1411363298512238E-3</v>
      </c>
      <c r="H2862" s="7">
        <f t="shared" si="276"/>
        <v>-2.574221280091369E-2</v>
      </c>
      <c r="I2862" s="7">
        <f t="shared" si="277"/>
        <v>-2.4346516788583635E-3</v>
      </c>
      <c r="K2862" s="7">
        <f>MIN((A2862 - MAX($A$3:A2862))/MAX($A$3:A2862),0)</f>
        <v>-9.8007286357974177E-2</v>
      </c>
      <c r="L2862" s="7">
        <f>MIN((B2862 - MAX($B$3:B2862))/MAX($B$3:B2862),0)</f>
        <v>-0.11521329495465331</v>
      </c>
      <c r="M2862" s="7">
        <f>MIN((C2862 - MAX($C$3:C2862))/MAX($C$3:C2862),0)</f>
        <v>-8.6078442007291367E-2</v>
      </c>
    </row>
    <row r="2863" spans="1:13" x14ac:dyDescent="0.35">
      <c r="A2863" s="3">
        <v>772.50080230611002</v>
      </c>
      <c r="B2863" s="3">
        <v>304.97680094044898</v>
      </c>
      <c r="C2863">
        <v>573.44040352880984</v>
      </c>
      <c r="D2863" s="6">
        <f t="shared" si="280"/>
        <v>3.9957501995026436E-2</v>
      </c>
      <c r="E2863" s="6">
        <f t="shared" si="278"/>
        <v>3.9256824817679274E-2</v>
      </c>
      <c r="F2863" s="6">
        <f t="shared" si="279"/>
        <v>1.8686212704474108E-2</v>
      </c>
      <c r="G2863" s="7">
        <f t="shared" si="275"/>
        <v>3.9452623859350174E-2</v>
      </c>
      <c r="H2863" s="7">
        <f t="shared" si="276"/>
        <v>3.8751946682003012E-2</v>
      </c>
      <c r="I2863" s="7">
        <f t="shared" si="277"/>
        <v>1.8181334568797846E-2</v>
      </c>
      <c r="K2863" s="7">
        <f>MIN((A2863 - MAX($A$3:A2863))/MAX($A$3:A2863),0)</f>
        <v>-6.1965910703123621E-2</v>
      </c>
      <c r="L2863" s="7">
        <f>MIN((B2863 - MAX($B$3:B2863))/MAX($B$3:B2863),0)</f>
        <v>-8.0479378273676461E-2</v>
      </c>
      <c r="M2863" s="7">
        <f>MIN((C2863 - MAX($C$3:C2863))/MAX($C$3:C2863),0)</f>
        <v>-6.9000709379435241E-2</v>
      </c>
    </row>
    <row r="2864" spans="1:13" x14ac:dyDescent="0.35">
      <c r="A2864" s="3">
        <v>740.20859123179298</v>
      </c>
      <c r="B2864" s="3">
        <v>281.08366069282999</v>
      </c>
      <c r="C2864">
        <v>540.87848139209166</v>
      </c>
      <c r="D2864" s="6">
        <f t="shared" si="280"/>
        <v>-4.1802171567869743E-2</v>
      </c>
      <c r="E2864" s="6">
        <f t="shared" si="278"/>
        <v>-7.8344123795450457E-2</v>
      </c>
      <c r="F2864" s="6">
        <f t="shared" si="279"/>
        <v>-5.6783445910577976E-2</v>
      </c>
      <c r="G2864" s="7">
        <f t="shared" si="275"/>
        <v>-4.2307049703546006E-2</v>
      </c>
      <c r="H2864" s="7">
        <f t="shared" si="276"/>
        <v>-7.8849001931126719E-2</v>
      </c>
      <c r="I2864" s="7">
        <f t="shared" si="277"/>
        <v>-5.7288324046254238E-2</v>
      </c>
      <c r="K2864" s="7">
        <f>MIN((A2864 - MAX($A$3:A2864))/MAX($A$3:A2864),0)</f>
        <v>-0.10117777264042209</v>
      </c>
      <c r="L2864" s="7">
        <f>MIN((B2864 - MAX($B$3:B2864))/MAX($B$3:B2864),0)</f>
        <v>-0.15251841569467314</v>
      </c>
      <c r="M2864" s="7">
        <f>MIN((C2864 - MAX($C$3:C2864))/MAX($C$3:C2864),0)</f>
        <v>-0.12186605724117454</v>
      </c>
    </row>
    <row r="2865" spans="1:13" x14ac:dyDescent="0.35">
      <c r="A2865" s="3">
        <v>722.26370712816799</v>
      </c>
      <c r="B2865" s="3">
        <v>274.01242707870199</v>
      </c>
      <c r="C2865">
        <v>526.15311148206911</v>
      </c>
      <c r="D2865" s="6">
        <f t="shared" si="280"/>
        <v>-2.4243009762643548E-2</v>
      </c>
      <c r="E2865" s="6">
        <f t="shared" si="278"/>
        <v>-2.5157042557004031E-2</v>
      </c>
      <c r="F2865" s="6">
        <f t="shared" si="279"/>
        <v>-2.7224913574159904E-2</v>
      </c>
      <c r="G2865" s="7">
        <f t="shared" si="275"/>
        <v>-2.4747887898319811E-2</v>
      </c>
      <c r="H2865" s="7">
        <f t="shared" si="276"/>
        <v>-2.5661920692680293E-2</v>
      </c>
      <c r="I2865" s="7">
        <f t="shared" si="277"/>
        <v>-2.7729791709836166E-2</v>
      </c>
      <c r="K2865" s="7">
        <f>MIN((A2865 - MAX($A$3:A2865))/MAX($A$3:A2865),0)</f>
        <v>-0.12296792867318136</v>
      </c>
      <c r="L2865" s="7">
        <f>MIN((B2865 - MAX($B$3:B2865))/MAX($B$3:B2865),0)</f>
        <v>-0.17383854597731943</v>
      </c>
      <c r="M2865" s="7">
        <f>MIN((C2865 - MAX($C$3:C2865))/MAX($C$3:C2865),0)</f>
        <v>-0.14577317793931985</v>
      </c>
    </row>
    <row r="2866" spans="1:13" x14ac:dyDescent="0.35">
      <c r="A2866" s="3">
        <v>704.33120535083799</v>
      </c>
      <c r="B2866" s="3">
        <v>256.74372255024298</v>
      </c>
      <c r="C2866">
        <v>501.53698583411284</v>
      </c>
      <c r="D2866" s="6">
        <f t="shared" si="280"/>
        <v>-2.4828191698337439E-2</v>
      </c>
      <c r="E2866" s="6">
        <f t="shared" si="278"/>
        <v>-6.3021610780809895E-2</v>
      </c>
      <c r="F2866" s="6">
        <f t="shared" si="279"/>
        <v>-4.6785099452548169E-2</v>
      </c>
      <c r="G2866" s="7">
        <f t="shared" si="275"/>
        <v>-2.5333069834013702E-2</v>
      </c>
      <c r="H2866" s="7">
        <f t="shared" si="276"/>
        <v>-6.3526488916486157E-2</v>
      </c>
      <c r="I2866" s="7">
        <f t="shared" si="277"/>
        <v>-4.7289977588224431E-2</v>
      </c>
      <c r="K2866" s="7">
        <f>MIN((A2866 - MAX($A$3:A2866))/MAX($A$3:A2866),0)</f>
        <v>-0.14474304906567356</v>
      </c>
      <c r="L2866" s="7">
        <f>MIN((B2866 - MAX($B$3:B2866))/MAX($B$3:B2866),0)</f>
        <v>-0.22590457157484478</v>
      </c>
      <c r="M2866" s="7">
        <f>MIN((C2866 - MAX($C$3:C2866))/MAX($C$3:C2866),0)</f>
        <v>-0.18573826476446292</v>
      </c>
    </row>
    <row r="2867" spans="1:13" x14ac:dyDescent="0.35">
      <c r="A2867" s="3">
        <v>711.55008672446297</v>
      </c>
      <c r="B2867" s="3">
        <v>259.16224634864102</v>
      </c>
      <c r="C2867">
        <v>497.65843725612808</v>
      </c>
      <c r="D2867" s="6">
        <f t="shared" si="280"/>
        <v>1.0249270966248255E-2</v>
      </c>
      <c r="E2867" s="6">
        <f t="shared" si="278"/>
        <v>9.4199919451769774E-3</v>
      </c>
      <c r="F2867" s="6">
        <f t="shared" si="279"/>
        <v>-7.7333251336076303E-3</v>
      </c>
      <c r="G2867" s="7">
        <f t="shared" si="275"/>
        <v>9.7443928305719924E-3</v>
      </c>
      <c r="H2867" s="7">
        <f t="shared" si="276"/>
        <v>8.9151138095007153E-3</v>
      </c>
      <c r="I2867" s="7">
        <f t="shared" si="277"/>
        <v>-8.2382032692838916E-3</v>
      </c>
      <c r="K2867" s="7">
        <f>MIN((A2867 - MAX($A$3:A2867))/MAX($A$3:A2867),0)</f>
        <v>-0.13597728882978036</v>
      </c>
      <c r="L2867" s="7">
        <f>MIN((B2867 - MAX($B$3:B2867))/MAX($B$3:B2867),0)</f>
        <v>-0.2186125988742815</v>
      </c>
      <c r="M2867" s="7">
        <f>MIN((C2867 - MAX($C$3:C2867))/MAX($C$3:C2867),0)</f>
        <v>-0.19203521550689487</v>
      </c>
    </row>
    <row r="2868" spans="1:13" x14ac:dyDescent="0.35">
      <c r="A2868" s="3">
        <v>708.36354557743596</v>
      </c>
      <c r="B2868" s="3">
        <v>257.747031506101</v>
      </c>
      <c r="C2868">
        <v>497.98779284005104</v>
      </c>
      <c r="D2868" s="6">
        <f t="shared" si="280"/>
        <v>-4.478308985521851E-3</v>
      </c>
      <c r="E2868" s="6">
        <f t="shared" si="278"/>
        <v>-5.4607291859794654E-3</v>
      </c>
      <c r="F2868" s="6">
        <f t="shared" si="279"/>
        <v>6.6181050951107036E-4</v>
      </c>
      <c r="G2868" s="7">
        <f t="shared" si="275"/>
        <v>-4.9831871211981123E-3</v>
      </c>
      <c r="H2868" s="7">
        <f t="shared" si="276"/>
        <v>-5.9656073216557267E-3</v>
      </c>
      <c r="I2868" s="7">
        <f t="shared" si="277"/>
        <v>1.5693237383480885E-4</v>
      </c>
      <c r="K2868" s="7">
        <f>MIN((A2868 - MAX($A$3:A2868))/MAX($A$3:A2868),0)</f>
        <v>-0.13984664950090891</v>
      </c>
      <c r="L2868" s="7">
        <f>MIN((B2868 - MAX($B$3:B2868))/MAX($B$3:B2868),0)</f>
        <v>-0.22287954386116535</v>
      </c>
      <c r="M2868" s="7">
        <f>MIN((C2868 - MAX($C$3:C2868))/MAX($C$3:C2868),0)</f>
        <v>-0.1915004959212025</v>
      </c>
    </row>
    <row r="2869" spans="1:13" x14ac:dyDescent="0.35">
      <c r="A2869" s="3">
        <v>729.74783253889905</v>
      </c>
      <c r="B2869" s="3">
        <v>265.52106554781801</v>
      </c>
      <c r="C2869">
        <v>514.07854547709735</v>
      </c>
      <c r="D2869" s="6">
        <f t="shared" si="280"/>
        <v>3.0188293984032288E-2</v>
      </c>
      <c r="E2869" s="6">
        <f t="shared" si="278"/>
        <v>3.0161488170361336E-2</v>
      </c>
      <c r="F2869" s="6">
        <f t="shared" si="279"/>
        <v>3.2311540299572172E-2</v>
      </c>
      <c r="G2869" s="7">
        <f t="shared" si="275"/>
        <v>2.9683415848356026E-2</v>
      </c>
      <c r="H2869" s="7">
        <f t="shared" si="276"/>
        <v>2.9656610034685074E-2</v>
      </c>
      <c r="I2869" s="7">
        <f t="shared" si="277"/>
        <v>3.180666216389591E-2</v>
      </c>
      <c r="K2869" s="7">
        <f>MIN((A2869 - MAX($A$3:A2869))/MAX($A$3:A2869),0)</f>
        <v>-0.11388008728469198</v>
      </c>
      <c r="L2869" s="7">
        <f>MIN((B2869 - MAX($B$3:B2869))/MAX($B$3:B2869),0)</f>
        <v>-0.19944043441638809</v>
      </c>
      <c r="M2869" s="7">
        <f>MIN((C2869 - MAX($C$3:C2869))/MAX($C$3:C2869),0)</f>
        <v>-0.1653766316129763</v>
      </c>
    </row>
    <row r="2870" spans="1:13" x14ac:dyDescent="0.35">
      <c r="A2870" s="3">
        <v>771.17972460150804</v>
      </c>
      <c r="B2870" s="3">
        <v>279.65443372682398</v>
      </c>
      <c r="C2870">
        <v>532.68663982676378</v>
      </c>
      <c r="D2870" s="6">
        <f t="shared" si="280"/>
        <v>5.677562880654459E-2</v>
      </c>
      <c r="E2870" s="6">
        <f t="shared" si="278"/>
        <v>5.3228801827253418E-2</v>
      </c>
      <c r="F2870" s="6">
        <f t="shared" si="279"/>
        <v>3.6196986848375363E-2</v>
      </c>
      <c r="G2870" s="7">
        <f t="shared" si="275"/>
        <v>5.6270750670868327E-2</v>
      </c>
      <c r="H2870" s="7">
        <f t="shared" si="276"/>
        <v>5.2723923691577156E-2</v>
      </c>
      <c r="I2870" s="7">
        <f t="shared" si="277"/>
        <v>3.5692108712699101E-2</v>
      </c>
      <c r="K2870" s="7">
        <f>MIN((A2870 - MAX($A$3:A2870))/MAX($A$3:A2870),0)</f>
        <v>-6.3570072042279963E-2</v>
      </c>
      <c r="L2870" s="7">
        <f>MIN((B2870 - MAX($B$3:B2870))/MAX($B$3:B2870),0)</f>
        <v>-0.15682760794902592</v>
      </c>
      <c r="M2870" s="7">
        <f>MIN((C2870 - MAX($C$3:C2870))/MAX($C$3:C2870),0)</f>
        <v>-0.13516578052412445</v>
      </c>
    </row>
    <row r="2871" spans="1:13" x14ac:dyDescent="0.35">
      <c r="A2871" s="3">
        <v>771.10019710353504</v>
      </c>
      <c r="B2871" s="3">
        <v>279.44009029101801</v>
      </c>
      <c r="C2871">
        <v>530.65795661858567</v>
      </c>
      <c r="D2871" s="6">
        <f t="shared" si="280"/>
        <v>-1.0312446688623475E-4</v>
      </c>
      <c r="E2871" s="6">
        <f t="shared" si="278"/>
        <v>-7.6645820682875402E-4</v>
      </c>
      <c r="F2871" s="6">
        <f t="shared" si="279"/>
        <v>-3.8083988906458424E-3</v>
      </c>
      <c r="G2871" s="7">
        <f t="shared" si="275"/>
        <v>-6.0800260256249627E-4</v>
      </c>
      <c r="H2871" s="7">
        <f t="shared" si="276"/>
        <v>-1.2713363425050155E-3</v>
      </c>
      <c r="I2871" s="7">
        <f t="shared" si="277"/>
        <v>-4.3132770263221041E-3</v>
      </c>
      <c r="K2871" s="7">
        <f>MIN((A2871 - MAX($A$3:A2871))/MAX($A$3:A2871),0)</f>
        <v>-6.3666640879376915E-2</v>
      </c>
      <c r="L2871" s="7">
        <f>MIN((B2871 - MAX($B$3:B2871))/MAX($B$3:B2871),0)</f>
        <v>-0.15747386434868482</v>
      </c>
      <c r="M2871" s="7">
        <f>MIN((C2871 - MAX($C$3:C2871))/MAX($C$3:C2871),0)</f>
        <v>-0.13845941420616895</v>
      </c>
    </row>
    <row r="2872" spans="1:13" x14ac:dyDescent="0.35">
      <c r="A2872" s="3">
        <v>800.69811880674104</v>
      </c>
      <c r="B2872" s="3">
        <v>288.64664556592697</v>
      </c>
      <c r="C2872">
        <v>532.20720129410358</v>
      </c>
      <c r="D2872" s="6">
        <f t="shared" si="280"/>
        <v>3.8384015221866047E-2</v>
      </c>
      <c r="E2872" s="6">
        <f t="shared" si="278"/>
        <v>3.2946436802682673E-2</v>
      </c>
      <c r="F2872" s="6">
        <f t="shared" si="279"/>
        <v>2.9194788397970688E-3</v>
      </c>
      <c r="G2872" s="7">
        <f t="shared" si="275"/>
        <v>3.7879137086189785E-2</v>
      </c>
      <c r="H2872" s="7">
        <f t="shared" si="276"/>
        <v>3.2441558667006411E-2</v>
      </c>
      <c r="I2872" s="7">
        <f t="shared" si="277"/>
        <v>2.4146007041208071E-3</v>
      </c>
      <c r="K2872" s="7">
        <f>MIN((A2872 - MAX($A$3:A2872))/MAX($A$3:A2872),0)</f>
        <v>-2.7726406970149955E-2</v>
      </c>
      <c r="L2872" s="7">
        <f>MIN((B2872 - MAX($B$3:B2872))/MAX($B$3:B2872),0)</f>
        <v>-0.12971563026584032</v>
      </c>
      <c r="M2872" s="7">
        <f>MIN((C2872 - MAX($C$3:C2872))/MAX($C$3:C2872),0)</f>
        <v>-0.13594416469631748</v>
      </c>
    </row>
    <row r="2873" spans="1:13" x14ac:dyDescent="0.35">
      <c r="A2873" s="3">
        <v>774.82119051312895</v>
      </c>
      <c r="B2873" s="3">
        <v>280.17373965496199</v>
      </c>
      <c r="C2873">
        <v>521.19020326316706</v>
      </c>
      <c r="D2873" s="6">
        <f t="shared" si="280"/>
        <v>-3.2317958149040961E-2</v>
      </c>
      <c r="E2873" s="6">
        <f t="shared" si="278"/>
        <v>-2.935390395531123E-2</v>
      </c>
      <c r="F2873" s="6">
        <f t="shared" si="279"/>
        <v>-2.0700580533573813E-2</v>
      </c>
      <c r="G2873" s="7">
        <f t="shared" si="275"/>
        <v>-3.2822836284717223E-2</v>
      </c>
      <c r="H2873" s="7">
        <f t="shared" si="276"/>
        <v>-2.9858782090987492E-2</v>
      </c>
      <c r="I2873" s="7">
        <f t="shared" si="277"/>
        <v>-2.1205458669250075E-2</v>
      </c>
      <c r="K2873" s="7">
        <f>MIN((A2873 - MAX($A$3:A2873))/MAX($A$3:A2873),0)</f>
        <v>-5.9148304259106332E-2</v>
      </c>
      <c r="L2873" s="7">
        <f>MIN((B2873 - MAX($B$3:B2873))/MAX($B$3:B2873),0)</f>
        <v>-0.15526187406882541</v>
      </c>
      <c r="M2873" s="7">
        <f>MIN((C2873 - MAX($C$3:C2873))/MAX($C$3:C2873),0)</f>
        <v>-0.15383062210052575</v>
      </c>
    </row>
    <row r="2874" spans="1:13" x14ac:dyDescent="0.35">
      <c r="A2874" s="3">
        <v>787.41027667156095</v>
      </c>
      <c r="B2874" s="3">
        <v>284.44153820516198</v>
      </c>
      <c r="C2874">
        <v>525.63964587866224</v>
      </c>
      <c r="D2874" s="6">
        <f t="shared" si="280"/>
        <v>1.6247730847545373E-2</v>
      </c>
      <c r="E2874" s="6">
        <f t="shared" si="278"/>
        <v>1.5232685816507429E-2</v>
      </c>
      <c r="F2874" s="6">
        <f t="shared" si="279"/>
        <v>8.537080297437008E-3</v>
      </c>
      <c r="G2874" s="7">
        <f t="shared" si="275"/>
        <v>1.574285271186911E-2</v>
      </c>
      <c r="H2874" s="7">
        <f t="shared" si="276"/>
        <v>1.4727807680831166E-2</v>
      </c>
      <c r="I2874" s="7">
        <f t="shared" si="277"/>
        <v>8.0322021617607459E-3</v>
      </c>
      <c r="K2874" s="7">
        <f>MIN((A2874 - MAX($A$3:A2874))/MAX($A$3:A2874),0)</f>
        <v>-4.3861599139251639E-2</v>
      </c>
      <c r="L2874" s="7">
        <f>MIN((B2874 - MAX($B$3:B2874))/MAX($B$3:B2874),0)</f>
        <v>-0.14239424359929054</v>
      </c>
      <c r="M2874" s="7">
        <f>MIN((C2874 - MAX($C$3:C2874))/MAX($C$3:C2874),0)</f>
        <v>-0.14660680617616562</v>
      </c>
    </row>
    <row r="2875" spans="1:13" x14ac:dyDescent="0.35">
      <c r="A2875" s="3">
        <v>773.52460022648995</v>
      </c>
      <c r="B2875" s="3">
        <v>279.42366483242</v>
      </c>
      <c r="C2875">
        <v>517.79684019576928</v>
      </c>
      <c r="D2875" s="6">
        <f t="shared" si="280"/>
        <v>-1.7634614198543022E-2</v>
      </c>
      <c r="E2875" s="6">
        <f t="shared" si="278"/>
        <v>-1.7641141319952654E-2</v>
      </c>
      <c r="F2875" s="6">
        <f t="shared" si="279"/>
        <v>-1.4920498756867701E-2</v>
      </c>
      <c r="G2875" s="7">
        <f t="shared" si="275"/>
        <v>-1.8139492334219284E-2</v>
      </c>
      <c r="H2875" s="7">
        <f t="shared" si="276"/>
        <v>-1.8146019455628916E-2</v>
      </c>
      <c r="I2875" s="7">
        <f t="shared" si="277"/>
        <v>-1.5425376892543963E-2</v>
      </c>
      <c r="K2875" s="7">
        <f>MIN((A2875 - MAX($A$3:A2875))/MAX($A$3:A2875),0)</f>
        <v>-6.0722730958842813E-2</v>
      </c>
      <c r="L2875" s="7">
        <f>MIN((B2875 - MAX($B$3:B2875))/MAX($B$3:B2875),0)</f>
        <v>-0.15752338794476034</v>
      </c>
      <c r="M2875" s="7">
        <f>MIN((C2875 - MAX($C$3:C2875))/MAX($C$3:C2875),0)</f>
        <v>-0.15933985826373351</v>
      </c>
    </row>
    <row r="2876" spans="1:13" x14ac:dyDescent="0.35">
      <c r="A2876" s="3">
        <v>792.57040480066405</v>
      </c>
      <c r="B2876" s="3">
        <v>286.43323547709502</v>
      </c>
      <c r="C2876">
        <v>536.3865359470368</v>
      </c>
      <c r="D2876" s="6">
        <f t="shared" si="280"/>
        <v>2.4622105836837559E-2</v>
      </c>
      <c r="E2876" s="6">
        <f t="shared" si="278"/>
        <v>2.5085816009459701E-2</v>
      </c>
      <c r="F2876" s="6">
        <f t="shared" si="279"/>
        <v>3.590152412718299E-2</v>
      </c>
      <c r="G2876" s="7">
        <f t="shared" si="275"/>
        <v>2.4117227701161297E-2</v>
      </c>
      <c r="H2876" s="7">
        <f t="shared" si="276"/>
        <v>2.4580937873783439E-2</v>
      </c>
      <c r="I2876" s="7">
        <f t="shared" si="277"/>
        <v>3.5396645991506728E-2</v>
      </c>
      <c r="K2876" s="7">
        <f>MIN((A2876 - MAX($A$3:A2876))/MAX($A$3:A2876),0)</f>
        <v>-3.7595746630375688E-2</v>
      </c>
      <c r="L2876" s="7">
        <f>MIN((B2876 - MAX($B$3:B2876))/MAX($B$3:B2876),0)</f>
        <v>-0.13638917466246964</v>
      </c>
      <c r="M2876" s="7">
        <f>MIN((C2876 - MAX($C$3:C2876))/MAX($C$3:C2876),0)</f>
        <v>-0.12915887790242786</v>
      </c>
    </row>
    <row r="2877" spans="1:13" x14ac:dyDescent="0.35">
      <c r="A2877" s="3">
        <v>785.81668615072499</v>
      </c>
      <c r="B2877" s="3">
        <v>284.38947885151401</v>
      </c>
      <c r="C2877">
        <v>534.76638431364438</v>
      </c>
      <c r="D2877" s="6">
        <f t="shared" si="280"/>
        <v>-8.5212854391625414E-3</v>
      </c>
      <c r="E2877" s="6">
        <f t="shared" si="278"/>
        <v>-7.1351937290965754E-3</v>
      </c>
      <c r="F2877" s="6">
        <f t="shared" si="279"/>
        <v>-3.0204927320405363E-3</v>
      </c>
      <c r="G2877" s="7">
        <f t="shared" si="275"/>
        <v>-9.0261635748388035E-3</v>
      </c>
      <c r="H2877" s="7">
        <f t="shared" si="276"/>
        <v>-7.6400718647728367E-3</v>
      </c>
      <c r="I2877" s="7">
        <f t="shared" si="277"/>
        <v>-3.5253708677167976E-3</v>
      </c>
      <c r="K2877" s="7">
        <f>MIN((A2877 - MAX($A$3:A2877))/MAX($A$3:A2877),0)</f>
        <v>-4.5796667981202369E-2</v>
      </c>
      <c r="L2877" s="7">
        <f>MIN((B2877 - MAX($B$3:B2877))/MAX($B$3:B2877),0)</f>
        <v>-0.1425512052077979</v>
      </c>
      <c r="M2877" s="7">
        <f>MIN((C2877 - MAX($C$3:C2877))/MAX($C$3:C2877),0)</f>
        <v>-0.13178924718248561</v>
      </c>
    </row>
    <row r="2878" spans="1:13" x14ac:dyDescent="0.35">
      <c r="A2878" s="3">
        <v>778.39108021317895</v>
      </c>
      <c r="B2878" s="3">
        <v>281.644702455225</v>
      </c>
      <c r="C2878">
        <v>526.00397947212559</v>
      </c>
      <c r="D2878" s="6">
        <f t="shared" si="280"/>
        <v>-9.4495396552596953E-3</v>
      </c>
      <c r="E2878" s="6">
        <f t="shared" si="278"/>
        <v>-9.651469552859655E-3</v>
      </c>
      <c r="F2878" s="6">
        <f t="shared" si="279"/>
        <v>-1.6385481770259464E-2</v>
      </c>
      <c r="G2878" s="7">
        <f t="shared" si="275"/>
        <v>-9.9544177909359575E-3</v>
      </c>
      <c r="H2878" s="7">
        <f t="shared" si="276"/>
        <v>-1.0156347688535917E-2</v>
      </c>
      <c r="I2878" s="7">
        <f t="shared" si="277"/>
        <v>-1.6890359905935726E-2</v>
      </c>
      <c r="K2878" s="7">
        <f>MIN((A2878 - MAX($A$3:A2878))/MAX($A$3:A2878),0)</f>
        <v>-5.4813450206294932E-2</v>
      </c>
      <c r="L2878" s="7">
        <f>MIN((B2878 - MAX($B$3:B2878))/MAX($B$3:B2878),0)</f>
        <v>-0.15082684614387104</v>
      </c>
      <c r="M2878" s="7">
        <f>MIN((C2878 - MAX($C$3:C2878))/MAX($C$3:C2878),0)</f>
        <v>-0.14601529864552024</v>
      </c>
    </row>
    <row r="2879" spans="1:13" x14ac:dyDescent="0.35">
      <c r="A2879" s="3">
        <v>800.96294549390802</v>
      </c>
      <c r="B2879" s="3">
        <v>289.576559437502</v>
      </c>
      <c r="C2879">
        <v>539.60926751872159</v>
      </c>
      <c r="D2879" s="6">
        <f t="shared" si="280"/>
        <v>2.8998103722549448E-2</v>
      </c>
      <c r="E2879" s="6">
        <f t="shared" si="278"/>
        <v>2.8162635097097127E-2</v>
      </c>
      <c r="F2879" s="6">
        <f t="shared" si="279"/>
        <v>2.5865370943105162E-2</v>
      </c>
      <c r="G2879" s="7">
        <f t="shared" si="275"/>
        <v>2.8493225586873186E-2</v>
      </c>
      <c r="H2879" s="7">
        <f t="shared" si="276"/>
        <v>2.7657756961420865E-2</v>
      </c>
      <c r="I2879" s="7">
        <f t="shared" si="277"/>
        <v>2.53604928074289E-2</v>
      </c>
      <c r="K2879" s="7">
        <f>MIN((A2879 - MAX($A$3:A2879))/MAX($A$3:A2879),0)</f>
        <v>-2.7404832598218423E-2</v>
      </c>
      <c r="L2879" s="7">
        <f>MIN((B2879 - MAX($B$3:B2879))/MAX($B$3:B2879),0)</f>
        <v>-0.12691189247756979</v>
      </c>
      <c r="M2879" s="7">
        <f>MIN((C2879 - MAX($C$3:C2879))/MAX($C$3:C2879),0)</f>
        <v>-0.12392666756524973</v>
      </c>
    </row>
    <row r="2880" spans="1:13" x14ac:dyDescent="0.35">
      <c r="A2880" s="3">
        <v>782.75426474099004</v>
      </c>
      <c r="B2880" s="3">
        <v>283.45740808936898</v>
      </c>
      <c r="C2880">
        <v>524.32267833978483</v>
      </c>
      <c r="D2880" s="6">
        <f t="shared" si="280"/>
        <v>-2.2733487054996948E-2</v>
      </c>
      <c r="E2880" s="6">
        <f t="shared" si="278"/>
        <v>-2.1131376655691238E-2</v>
      </c>
      <c r="F2880" s="6">
        <f t="shared" si="279"/>
        <v>-2.832899673726675E-2</v>
      </c>
      <c r="G2880" s="7">
        <f t="shared" si="275"/>
        <v>-2.323836519067321E-2</v>
      </c>
      <c r="H2880" s="7">
        <f t="shared" si="276"/>
        <v>-2.16362547913675E-2</v>
      </c>
      <c r="I2880" s="7">
        <f t="shared" si="277"/>
        <v>-2.8833874872943012E-2</v>
      </c>
      <c r="K2880" s="7">
        <f>MIN((A2880 - MAX($A$3:A2880))/MAX($A$3:A2880),0)</f>
        <v>-4.9515312246099411E-2</v>
      </c>
      <c r="L2880" s="7">
        <f>MIN((B2880 - MAX($B$3:B2880))/MAX($B$3:B2880),0)</f>
        <v>-0.14536144613123089</v>
      </c>
      <c r="M2880" s="7">
        <f>MIN((C2880 - MAX($C$3:C2880))/MAX($C$3:C2880),0)</f>
        <v>-0.14874494614140019</v>
      </c>
    </row>
    <row r="2881" spans="1:13" x14ac:dyDescent="0.35">
      <c r="A2881" s="3">
        <v>768.89962736079701</v>
      </c>
      <c r="B2881" s="3">
        <v>278.06942513883399</v>
      </c>
      <c r="C2881">
        <v>512.03452321272607</v>
      </c>
      <c r="D2881" s="6">
        <f t="shared" si="280"/>
        <v>-1.7699855502898428E-2</v>
      </c>
      <c r="E2881" s="6">
        <f t="shared" si="278"/>
        <v>-1.9008086565288344E-2</v>
      </c>
      <c r="F2881" s="6">
        <f t="shared" si="279"/>
        <v>-2.3436245721752812E-2</v>
      </c>
      <c r="G2881" s="7">
        <f t="shared" si="275"/>
        <v>-1.820473363857469E-2</v>
      </c>
      <c r="H2881" s="7">
        <f t="shared" si="276"/>
        <v>-1.9512964700964607E-2</v>
      </c>
      <c r="I2881" s="7">
        <f t="shared" si="277"/>
        <v>-2.3941123857429074E-2</v>
      </c>
      <c r="K2881" s="7">
        <f>MIN((A2881 - MAX($A$3:A2881))/MAX($A$3:A2881),0)</f>
        <v>-6.633875387706098E-2</v>
      </c>
      <c r="L2881" s="7">
        <f>MIN((B2881 - MAX($B$3:B2881))/MAX($B$3:B2881),0)</f>
        <v>-0.16160648974520131</v>
      </c>
      <c r="M2881" s="7">
        <f>MIN((C2881 - MAX($C$3:C2881))/MAX($C$3:C2881),0)</f>
        <v>-0.16869516875551424</v>
      </c>
    </row>
    <row r="2882" spans="1:13" x14ac:dyDescent="0.35">
      <c r="A2882" s="3">
        <v>742.68919928619403</v>
      </c>
      <c r="B2882" s="3">
        <v>269.35772795954603</v>
      </c>
      <c r="C2882">
        <v>502.33697343056338</v>
      </c>
      <c r="D2882" s="6">
        <f t="shared" si="280"/>
        <v>-3.4088230949686826E-2</v>
      </c>
      <c r="E2882" s="6">
        <f t="shared" si="278"/>
        <v>-3.1329216345660466E-2</v>
      </c>
      <c r="F2882" s="6">
        <f t="shared" si="279"/>
        <v>-1.8939249879707475E-2</v>
      </c>
      <c r="G2882" s="7">
        <f t="shared" si="275"/>
        <v>-3.4593109085363088E-2</v>
      </c>
      <c r="H2882" s="7">
        <f t="shared" si="276"/>
        <v>-3.1834094481336728E-2</v>
      </c>
      <c r="I2882" s="7">
        <f t="shared" si="277"/>
        <v>-1.9444128015383737E-2</v>
      </c>
      <c r="K2882" s="7">
        <f>MIN((A2882 - MAX($A$3:A2882))/MAX($A$3:A2882),0)</f>
        <v>-9.8165614063672121E-2</v>
      </c>
      <c r="L2882" s="7">
        <f>MIN((B2882 - MAX($B$3:B2882))/MAX($B$3:B2882),0)</f>
        <v>-0.18787270141077161</v>
      </c>
      <c r="M2882" s="7">
        <f>MIN((C2882 - MAX($C$3:C2882))/MAX($C$3:C2882),0)</f>
        <v>-0.18443945868066161</v>
      </c>
    </row>
    <row r="2883" spans="1:13" x14ac:dyDescent="0.35">
      <c r="A2883" s="3">
        <v>718.53010243308597</v>
      </c>
      <c r="B2883" s="3">
        <v>260.89409350637902</v>
      </c>
      <c r="C2883">
        <v>489.69783919831724</v>
      </c>
      <c r="D2883" s="6">
        <f t="shared" si="280"/>
        <v>-3.2529215284573414E-2</v>
      </c>
      <c r="E2883" s="6">
        <f t="shared" si="278"/>
        <v>-3.1421539368041186E-2</v>
      </c>
      <c r="F2883" s="6">
        <f t="shared" si="279"/>
        <v>-2.5160668835365364E-2</v>
      </c>
      <c r="G2883" s="7">
        <f t="shared" si="275"/>
        <v>-3.3034093420249676E-2</v>
      </c>
      <c r="H2883" s="7">
        <f t="shared" si="276"/>
        <v>-3.1926417503717448E-2</v>
      </c>
      <c r="I2883" s="7">
        <f t="shared" si="277"/>
        <v>-2.5665546971041626E-2</v>
      </c>
      <c r="K2883" s="7">
        <f>MIN((A2883 - MAX($A$3:A2883))/MAX($A$3:A2883),0)</f>
        <v>-0.127501578954826</v>
      </c>
      <c r="L2883" s="7">
        <f>MIN((B2883 - MAX($B$3:B2883))/MAX($B$3:B2883),0)</f>
        <v>-0.21339099129525399</v>
      </c>
      <c r="M2883" s="7">
        <f>MIN((C2883 - MAX($C$3:C2883))/MAX($C$3:C2883),0)</f>
        <v>-0.20495950737598881</v>
      </c>
    </row>
    <row r="2884" spans="1:13" x14ac:dyDescent="0.35">
      <c r="A2884" s="3">
        <v>738.54036095517995</v>
      </c>
      <c r="B2884" s="3">
        <v>268.32733878322398</v>
      </c>
      <c r="C2884">
        <v>493.42634617272972</v>
      </c>
      <c r="D2884" s="6">
        <f t="shared" si="280"/>
        <v>2.7848879892902551E-2</v>
      </c>
      <c r="E2884" s="6">
        <f t="shared" si="278"/>
        <v>2.8491427984985062E-2</v>
      </c>
      <c r="F2884" s="6">
        <f t="shared" si="279"/>
        <v>7.6138930498782873E-3</v>
      </c>
      <c r="G2884" s="7">
        <f t="shared" si="275"/>
        <v>2.7344001757226288E-2</v>
      </c>
      <c r="H2884" s="7">
        <f t="shared" si="276"/>
        <v>2.79865498493088E-2</v>
      </c>
      <c r="I2884" s="7">
        <f t="shared" si="277"/>
        <v>7.109014914202026E-3</v>
      </c>
      <c r="K2884" s="7">
        <f>MIN((A2884 - MAX($A$3:A2884))/MAX($A$3:A2884),0)</f>
        <v>-0.10320347522039183</v>
      </c>
      <c r="L2884" s="7">
        <f>MIN((B2884 - MAX($B$3:B2884))/MAX($B$3:B2884),0)</f>
        <v>-0.19097937737140222</v>
      </c>
      <c r="M2884" s="7">
        <f>MIN((C2884 - MAX($C$3:C2884))/MAX($C$3:C2884),0)</f>
        <v>-0.19890615409482704</v>
      </c>
    </row>
    <row r="2885" spans="1:13" x14ac:dyDescent="0.35">
      <c r="A2885" s="3">
        <v>741.52176905415604</v>
      </c>
      <c r="B2885" s="3">
        <v>270.09166247489497</v>
      </c>
      <c r="C2885">
        <v>497.38179675750541</v>
      </c>
      <c r="D2885" s="6">
        <f t="shared" si="280"/>
        <v>4.036892574320692E-3</v>
      </c>
      <c r="E2885" s="6">
        <f t="shared" si="278"/>
        <v>6.5752662388842732E-3</v>
      </c>
      <c r="F2885" s="6">
        <f t="shared" si="279"/>
        <v>8.0162938510604746E-3</v>
      </c>
      <c r="G2885" s="7">
        <f t="shared" ref="G2885:G2948" si="281">D2885-$J$3</f>
        <v>3.5320144386444307E-3</v>
      </c>
      <c r="H2885" s="7">
        <f t="shared" ref="H2885:H2948" si="282">E2885-$J$3</f>
        <v>6.0703881032080119E-3</v>
      </c>
      <c r="I2885" s="7">
        <f t="shared" ref="I2885:I2948" si="283">F2885-$J$3</f>
        <v>7.5114157153842133E-3</v>
      </c>
      <c r="K2885" s="7">
        <f>MIN((A2885 - MAX($A$3:A2885))/MAX($A$3:A2885),0)</f>
        <v>-9.9583203988832428E-2</v>
      </c>
      <c r="L2885" s="7">
        <f>MIN((B2885 - MAX($B$3:B2885))/MAX($B$3:B2885),0)</f>
        <v>-0.18565985138487126</v>
      </c>
      <c r="M2885" s="7">
        <f>MIN((C2885 - MAX($C$3:C2885))/MAX($C$3:C2885),0)</f>
        <v>-0.19248435042377501</v>
      </c>
    </row>
    <row r="2886" spans="1:13" x14ac:dyDescent="0.35">
      <c r="A2886" s="3">
        <v>761.13350638486395</v>
      </c>
      <c r="B2886" s="3">
        <v>277.266341201763</v>
      </c>
      <c r="C2886">
        <v>502.70817032140695</v>
      </c>
      <c r="D2886" s="6">
        <f t="shared" si="280"/>
        <v>2.6447958979981874E-2</v>
      </c>
      <c r="E2886" s="6">
        <f t="shared" si="278"/>
        <v>2.6563865989513505E-2</v>
      </c>
      <c r="F2886" s="6">
        <f t="shared" si="279"/>
        <v>1.0708822877364715E-2</v>
      </c>
      <c r="G2886" s="7">
        <f t="shared" si="281"/>
        <v>2.5943080844305612E-2</v>
      </c>
      <c r="H2886" s="7">
        <f t="shared" si="282"/>
        <v>2.6058987853837243E-2</v>
      </c>
      <c r="I2886" s="7">
        <f t="shared" si="283"/>
        <v>1.0203944741688453E-2</v>
      </c>
      <c r="K2886" s="7">
        <f>MIN((A2886 - MAX($A$3:A2886))/MAX($A$3:A2886),0)</f>
        <v>-7.5769017503042366E-2</v>
      </c>
      <c r="L2886" s="7">
        <f>MIN((B2886 - MAX($B$3:B2886))/MAX($B$3:B2886),0)</f>
        <v>-0.16402782880717848</v>
      </c>
      <c r="M2886" s="7">
        <f>MIN((C2886 - MAX($C$3:C2886))/MAX($C$3:C2886),0)</f>
        <v>-0.18383680836176311</v>
      </c>
    </row>
    <row r="2887" spans="1:13" x14ac:dyDescent="0.35">
      <c r="A2887" s="3">
        <v>727.546364585736</v>
      </c>
      <c r="B2887" s="3">
        <v>263.56740867339198</v>
      </c>
      <c r="C2887">
        <v>482.77078757371066</v>
      </c>
      <c r="D2887" s="6">
        <f t="shared" si="280"/>
        <v>-4.4127792978995134E-2</v>
      </c>
      <c r="E2887" s="6">
        <f t="shared" ref="E2887:E2950" si="284">(B2887-B2886)/B2886</f>
        <v>-4.9407124099504339E-2</v>
      </c>
      <c r="F2887" s="6">
        <f t="shared" ref="F2887:F2950" si="285">(C2887-C2886)/C2886</f>
        <v>-3.9659953676402959E-2</v>
      </c>
      <c r="G2887" s="7">
        <f t="shared" si="281"/>
        <v>-4.4632671114671396E-2</v>
      </c>
      <c r="H2887" s="7">
        <f t="shared" si="282"/>
        <v>-4.9912002235180601E-2</v>
      </c>
      <c r="I2887" s="7">
        <f t="shared" si="283"/>
        <v>-4.0164831812079221E-2</v>
      </c>
      <c r="K2887" s="7">
        <f>MIN((A2887 - MAX($A$3:A2887))/MAX($A$3:A2887),0)</f>
        <v>-0.11655329096344139</v>
      </c>
      <c r="L2887" s="7">
        <f>MIN((B2887 - MAX($B$3:B2887))/MAX($B$3:B2887),0)</f>
        <v>-0.20533080961303429</v>
      </c>
      <c r="M2887" s="7">
        <f>MIN((C2887 - MAX($C$3:C2887))/MAX($C$3:C2887),0)</f>
        <v>-0.21620580273452078</v>
      </c>
    </row>
    <row r="2888" spans="1:13" x14ac:dyDescent="0.35">
      <c r="A2888" s="3">
        <v>747.268907223425</v>
      </c>
      <c r="B2888" s="3">
        <v>274.905401928934</v>
      </c>
      <c r="C2888">
        <v>501.23917661104019</v>
      </c>
      <c r="D2888" s="6">
        <f t="shared" si="280"/>
        <v>2.7108296594841753E-2</v>
      </c>
      <c r="E2888" s="6">
        <f t="shared" si="284"/>
        <v>4.3017432665932741E-2</v>
      </c>
      <c r="F2888" s="6">
        <f t="shared" si="285"/>
        <v>3.8254984586261302E-2</v>
      </c>
      <c r="G2888" s="7">
        <f t="shared" si="281"/>
        <v>2.6603418459165491E-2</v>
      </c>
      <c r="H2888" s="7">
        <f t="shared" si="282"/>
        <v>4.2512554530256479E-2</v>
      </c>
      <c r="I2888" s="7">
        <f t="shared" si="283"/>
        <v>3.775010645058504E-2</v>
      </c>
      <c r="K2888" s="7">
        <f>MIN((A2888 - MAX($A$3:A2888))/MAX($A$3:A2888),0)</f>
        <v>-9.2604555549141487E-2</v>
      </c>
      <c r="L2888" s="7">
        <f>MIN((B2888 - MAX($B$3:B2888))/MAX($B$3:B2888),0)</f>
        <v>-0.17114618122387171</v>
      </c>
      <c r="M2888" s="7">
        <f>MIN((C2888 - MAX($C$3:C2888))/MAX($C$3:C2888),0)</f>
        <v>-0.18622176779932881</v>
      </c>
    </row>
    <row r="2889" spans="1:13" x14ac:dyDescent="0.35">
      <c r="A2889" s="3">
        <v>761.09115230403404</v>
      </c>
      <c r="B2889" s="3">
        <v>283.47254287556001</v>
      </c>
      <c r="C2889">
        <v>506.24913562764544</v>
      </c>
      <c r="D2889" s="6">
        <f t="shared" si="280"/>
        <v>1.8497016197244698E-2</v>
      </c>
      <c r="E2889" s="6">
        <f t="shared" si="284"/>
        <v>3.1163959989555644E-2</v>
      </c>
      <c r="F2889" s="6">
        <f t="shared" si="285"/>
        <v>9.9951465296036924E-3</v>
      </c>
      <c r="G2889" s="7">
        <f t="shared" si="281"/>
        <v>1.7992138061568436E-2</v>
      </c>
      <c r="H2889" s="7">
        <f t="shared" si="282"/>
        <v>3.0659081853879382E-2</v>
      </c>
      <c r="I2889" s="7">
        <f t="shared" si="283"/>
        <v>9.4902683939274302E-3</v>
      </c>
      <c r="K2889" s="7">
        <f>MIN((A2889 - MAX($A$3:A2889))/MAX($A$3:A2889),0)</f>
        <v>-7.5820447315827919E-2</v>
      </c>
      <c r="L2889" s="7">
        <f>MIN((B2889 - MAX($B$3:B2889))/MAX($B$3:B2889),0)</f>
        <v>-0.14531581397834206</v>
      </c>
      <c r="M2889" s="7">
        <f>MIN((C2889 - MAX($C$3:C2889))/MAX($C$3:C2889),0)</f>
        <v>-0.17808793512588125</v>
      </c>
    </row>
    <row r="2890" spans="1:13" x14ac:dyDescent="0.35">
      <c r="A2890" s="3">
        <v>755.55725085187203</v>
      </c>
      <c r="B2890" s="3">
        <v>281.91386174182497</v>
      </c>
      <c r="C2890">
        <v>496.68918255440764</v>
      </c>
      <c r="D2890" s="6">
        <f t="shared" si="280"/>
        <v>-7.2710100957150249E-3</v>
      </c>
      <c r="E2890" s="6">
        <f t="shared" si="284"/>
        <v>-5.4985259521916803E-3</v>
      </c>
      <c r="F2890" s="6">
        <f t="shared" si="285"/>
        <v>-1.8883890164840319E-2</v>
      </c>
      <c r="G2890" s="7">
        <f t="shared" si="281"/>
        <v>-7.7758882313912862E-3</v>
      </c>
      <c r="H2890" s="7">
        <f t="shared" si="282"/>
        <v>-6.0034040878679416E-3</v>
      </c>
      <c r="I2890" s="7">
        <f t="shared" si="283"/>
        <v>-1.9388768300516581E-2</v>
      </c>
      <c r="K2890" s="7">
        <f>MIN((A2890 - MAX($A$3:A2890))/MAX($A$3:A2890),0)</f>
        <v>-8.2540166173647928E-2</v>
      </c>
      <c r="L2890" s="7">
        <f>MIN((B2890 - MAX($B$3:B2890))/MAX($B$3:B2890),0)</f>
        <v>-0.15001531715610997</v>
      </c>
      <c r="M2890" s="7">
        <f>MIN((C2890 - MAX($C$3:C2890))/MAX($C$3:C2890),0)</f>
        <v>-0.19360883228412121</v>
      </c>
    </row>
    <row r="2891" spans="1:13" x14ac:dyDescent="0.35">
      <c r="A2891" s="3">
        <v>749.92474633715199</v>
      </c>
      <c r="B2891" s="3">
        <v>279.377594320855</v>
      </c>
      <c r="C2891">
        <v>498.28940581829829</v>
      </c>
      <c r="D2891" s="6">
        <f t="shared" si="280"/>
        <v>-7.4547686603093693E-3</v>
      </c>
      <c r="E2891" s="6">
        <f t="shared" si="284"/>
        <v>-8.9966041588003792E-3</v>
      </c>
      <c r="F2891" s="6">
        <f t="shared" si="285"/>
        <v>3.2217799784986568E-3</v>
      </c>
      <c r="G2891" s="7">
        <f t="shared" si="281"/>
        <v>-7.9596467959856306E-3</v>
      </c>
      <c r="H2891" s="7">
        <f t="shared" si="282"/>
        <v>-9.5014822944766413E-3</v>
      </c>
      <c r="I2891" s="7">
        <f t="shared" si="283"/>
        <v>2.7169018428223951E-3</v>
      </c>
      <c r="K2891" s="7">
        <f>MIN((A2891 - MAX($A$3:A2891))/MAX($A$3:A2891),0)</f>
        <v>-8.9379616989949257E-2</v>
      </c>
      <c r="L2891" s="7">
        <f>MIN((B2891 - MAX($B$3:B2891))/MAX($B$3:B2891),0)</f>
        <v>-0.15766229288869993</v>
      </c>
      <c r="M2891" s="7">
        <f>MIN((C2891 - MAX($C$3:C2891))/MAX($C$3:C2891),0)</f>
        <v>-0.19101081736513606</v>
      </c>
    </row>
    <row r="2892" spans="1:13" x14ac:dyDescent="0.35">
      <c r="A2892" s="3">
        <v>754.79586727519404</v>
      </c>
      <c r="B2892" s="3">
        <v>281.329049678915</v>
      </c>
      <c r="C2892">
        <v>499.80598781351262</v>
      </c>
      <c r="D2892" s="6">
        <f t="shared" si="280"/>
        <v>6.495479662238123E-3</v>
      </c>
      <c r="E2892" s="6">
        <f t="shared" si="284"/>
        <v>6.9850102432295509E-3</v>
      </c>
      <c r="F2892" s="6">
        <f t="shared" si="285"/>
        <v>3.0435766394105255E-3</v>
      </c>
      <c r="G2892" s="7">
        <f t="shared" si="281"/>
        <v>5.9906015265618617E-3</v>
      </c>
      <c r="H2892" s="7">
        <f t="shared" si="282"/>
        <v>6.4801321075532896E-3</v>
      </c>
      <c r="I2892" s="7">
        <f t="shared" si="283"/>
        <v>2.5386985037342642E-3</v>
      </c>
      <c r="K2892" s="7">
        <f>MIN((A2892 - MAX($A$3:A2892))/MAX($A$3:A2892),0)</f>
        <v>-8.3464700812087983E-2</v>
      </c>
      <c r="L2892" s="7">
        <f>MIN((B2892 - MAX($B$3:B2892))/MAX($B$3:B2892),0)</f>
        <v>-0.151778555376269</v>
      </c>
      <c r="M2892" s="7">
        <f>MIN((C2892 - MAX($C$3:C2892))/MAX($C$3:C2892),0)</f>
        <v>-0.18854859678733277</v>
      </c>
    </row>
    <row r="2893" spans="1:13" x14ac:dyDescent="0.35">
      <c r="A2893" s="3">
        <v>741.07506180720304</v>
      </c>
      <c r="B2893" s="3">
        <v>275.63040515086902</v>
      </c>
      <c r="C2893">
        <v>491.34110277891187</v>
      </c>
      <c r="D2893" s="6">
        <f t="shared" si="280"/>
        <v>-1.8178167187802682E-2</v>
      </c>
      <c r="E2893" s="6">
        <f t="shared" si="284"/>
        <v>-2.025615390429791E-2</v>
      </c>
      <c r="F2893" s="6">
        <f t="shared" si="285"/>
        <v>-1.6936341782602161E-2</v>
      </c>
      <c r="G2893" s="7">
        <f t="shared" si="281"/>
        <v>-1.8683045323478944E-2</v>
      </c>
      <c r="H2893" s="7">
        <f t="shared" si="282"/>
        <v>-2.0761032039974172E-2</v>
      </c>
      <c r="I2893" s="7">
        <f t="shared" si="283"/>
        <v>-1.7441219918278423E-2</v>
      </c>
      <c r="K2893" s="7">
        <f>MIN((A2893 - MAX($A$3:A2893))/MAX($A$3:A2893),0)</f>
        <v>-0.1001256327142486</v>
      </c>
      <c r="L2893" s="7">
        <f>MIN((B2893 - MAX($B$3:B2893))/MAX($B$3:B2893),0)</f>
        <v>-0.16896025950349319</v>
      </c>
      <c r="M2893" s="7">
        <f>MIN((C2893 - MAX($C$3:C2893))/MAX($C$3:C2893),0)</f>
        <v>-0.2022916150921146</v>
      </c>
    </row>
    <row r="2894" spans="1:13" x14ac:dyDescent="0.35">
      <c r="A2894" s="3">
        <v>715.23861377596199</v>
      </c>
      <c r="B2894" s="3">
        <v>265.88130995020299</v>
      </c>
      <c r="C2894">
        <v>481.03333970737958</v>
      </c>
      <c r="D2894" s="6">
        <f t="shared" si="280"/>
        <v>-3.486346979243328E-2</v>
      </c>
      <c r="E2894" s="6">
        <f t="shared" si="284"/>
        <v>-3.5370173313534731E-2</v>
      </c>
      <c r="F2894" s="6">
        <f t="shared" si="285"/>
        <v>-2.0978833265187798E-2</v>
      </c>
      <c r="G2894" s="7">
        <f t="shared" si="281"/>
        <v>-3.5368347928109542E-2</v>
      </c>
      <c r="H2894" s="7">
        <f t="shared" si="282"/>
        <v>-3.5875051449210993E-2</v>
      </c>
      <c r="I2894" s="7">
        <f t="shared" si="283"/>
        <v>-2.148371140086406E-2</v>
      </c>
      <c r="K2894" s="7">
        <f>MIN((A2894 - MAX($A$3:A2894))/MAX($A$3:A2894),0)</f>
        <v>-0.13149837553510041</v>
      </c>
      <c r="L2894" s="7">
        <f>MIN((B2894 - MAX($B$3:B2894))/MAX($B$3:B2894),0)</f>
        <v>-0.19835427915528958</v>
      </c>
      <c r="M2894" s="7">
        <f>MIN((C2894 - MAX($C$3:C2894))/MAX($C$3:C2894),0)</f>
        <v>-0.21902660629333939</v>
      </c>
    </row>
    <row r="2895" spans="1:13" x14ac:dyDescent="0.35">
      <c r="A2895" s="3">
        <v>701.93496827465594</v>
      </c>
      <c r="B2895" s="3">
        <v>255.316638489968</v>
      </c>
      <c r="C2895">
        <v>472.30988201123552</v>
      </c>
      <c r="D2895" s="6">
        <f t="shared" si="280"/>
        <v>-1.8600289812475395E-2</v>
      </c>
      <c r="E2895" s="6">
        <f t="shared" si="284"/>
        <v>-3.9734539679429332E-2</v>
      </c>
      <c r="F2895" s="6">
        <f t="shared" si="285"/>
        <v>-1.8134829701098656E-2</v>
      </c>
      <c r="G2895" s="7">
        <f t="shared" si="281"/>
        <v>-1.9105167948151657E-2</v>
      </c>
      <c r="H2895" s="7">
        <f t="shared" si="282"/>
        <v>-4.0239417815105594E-2</v>
      </c>
      <c r="I2895" s="7">
        <f t="shared" si="283"/>
        <v>-1.8639707836774919E-2</v>
      </c>
      <c r="K2895" s="7">
        <f>MIN((A2895 - MAX($A$3:A2895))/MAX($A$3:A2895),0)</f>
        <v>-0.14765275745275319</v>
      </c>
      <c r="L2895" s="7">
        <f>MIN((B2895 - MAX($B$3:B2895))/MAX($B$3:B2895),0)</f>
        <v>-0.23020730285903845</v>
      </c>
      <c r="M2895" s="7">
        <f>MIN((C2895 - MAX($C$3:C2895))/MAX($C$3:C2895),0)</f>
        <v>-0.23318942578929874</v>
      </c>
    </row>
    <row r="2896" spans="1:13" x14ac:dyDescent="0.35">
      <c r="A2896" s="3">
        <v>730.65725888209602</v>
      </c>
      <c r="B2896" s="3">
        <v>266.18527969129002</v>
      </c>
      <c r="C2896">
        <v>479.8529765934685</v>
      </c>
      <c r="D2896" s="6">
        <f t="shared" si="280"/>
        <v>4.0918734506187902E-2</v>
      </c>
      <c r="E2896" s="6">
        <f t="shared" si="284"/>
        <v>4.2569263270905378E-2</v>
      </c>
      <c r="F2896" s="6">
        <f t="shared" si="285"/>
        <v>1.5970647385382345E-2</v>
      </c>
      <c r="G2896" s="7">
        <f t="shared" si="281"/>
        <v>4.041385637051164E-2</v>
      </c>
      <c r="H2896" s="7">
        <f t="shared" si="282"/>
        <v>4.2064385135229115E-2</v>
      </c>
      <c r="I2896" s="7">
        <f t="shared" si="283"/>
        <v>1.5465769249706083E-2</v>
      </c>
      <c r="K2896" s="7">
        <f>MIN((A2896 - MAX($A$3:A2896))/MAX($A$3:A2896),0)</f>
        <v>-0.11277578692788107</v>
      </c>
      <c r="L2896" s="7">
        <f>MIN((B2896 - MAX($B$3:B2896))/MAX($B$3:B2896),0)</f>
        <v>-0.19743779487042454</v>
      </c>
      <c r="M2896" s="7">
        <f>MIN((C2896 - MAX($C$3:C2896))/MAX($C$3:C2896),0)</f>
        <v>-0.22094296449719708</v>
      </c>
    </row>
    <row r="2897" spans="1:13" x14ac:dyDescent="0.35">
      <c r="A2897" s="3">
        <v>719.43700689056504</v>
      </c>
      <c r="B2897" s="3">
        <v>258.50452718058</v>
      </c>
      <c r="C2897">
        <v>471.16966505248251</v>
      </c>
      <c r="D2897" s="6">
        <f t="shared" si="280"/>
        <v>-1.5356382017880631E-2</v>
      </c>
      <c r="E2897" s="6">
        <f t="shared" si="284"/>
        <v>-2.8854910833603649E-2</v>
      </c>
      <c r="F2897" s="6">
        <f t="shared" si="285"/>
        <v>-1.8095775090590894E-2</v>
      </c>
      <c r="G2897" s="7">
        <f t="shared" si="281"/>
        <v>-1.5861260153556891E-2</v>
      </c>
      <c r="H2897" s="7">
        <f t="shared" si="282"/>
        <v>-2.9359788969279911E-2</v>
      </c>
      <c r="I2897" s="7">
        <f t="shared" si="283"/>
        <v>-1.8600653226267156E-2</v>
      </c>
      <c r="K2897" s="7">
        <f>MIN((A2897 - MAX($A$3:A2897))/MAX($A$3:A2897),0)</f>
        <v>-0.12640034087933005</v>
      </c>
      <c r="L2897" s="7">
        <f>MIN((B2897 - MAX($B$3:B2897))/MAX($B$3:B2897),0)</f>
        <v>-0.22059565573785875</v>
      </c>
      <c r="M2897" s="7">
        <f>MIN((C2897 - MAX($C$3:C2897))/MAX($C$3:C2897),0)</f>
        <v>-0.23504060539439828</v>
      </c>
    </row>
    <row r="2898" spans="1:13" x14ac:dyDescent="0.35">
      <c r="A2898" s="3">
        <v>702.36743403830803</v>
      </c>
      <c r="B2898" s="3">
        <v>253.07441135103599</v>
      </c>
      <c r="C2898">
        <v>463.26078979601328</v>
      </c>
      <c r="D2898" s="6">
        <f t="shared" si="280"/>
        <v>-2.3726292488111467E-2</v>
      </c>
      <c r="E2898" s="6">
        <f t="shared" si="284"/>
        <v>-2.1005882909550615E-2</v>
      </c>
      <c r="F2898" s="6">
        <f t="shared" si="285"/>
        <v>-1.6785620643867807E-2</v>
      </c>
      <c r="G2898" s="7">
        <f t="shared" si="281"/>
        <v>-2.423117062378773E-2</v>
      </c>
      <c r="H2898" s="7">
        <f t="shared" si="282"/>
        <v>-2.1510761045226878E-2</v>
      </c>
      <c r="I2898" s="7">
        <f t="shared" si="283"/>
        <v>-1.729049877954407E-2</v>
      </c>
      <c r="K2898" s="7">
        <f>MIN((A2898 - MAX($A$3:A2898))/MAX($A$3:A2898),0)</f>
        <v>-0.14712762190914153</v>
      </c>
      <c r="L2898" s="7">
        <f>MIN((B2898 - MAX($B$3:B2898))/MAX($B$3:B2898),0)</f>
        <v>-0.23696773213262437</v>
      </c>
      <c r="M2898" s="7">
        <f>MIN((C2898 - MAX($C$3:C2898))/MAX($C$3:C2898),0)</f>
        <v>-0.24788092360021069</v>
      </c>
    </row>
    <row r="2899" spans="1:13" x14ac:dyDescent="0.35">
      <c r="A2899" s="3">
        <v>717.04963186637406</v>
      </c>
      <c r="B2899" s="3">
        <v>264.26478393121602</v>
      </c>
      <c r="C2899">
        <v>479.21597163721685</v>
      </c>
      <c r="D2899" s="6">
        <f t="shared" si="280"/>
        <v>2.0903870419574772E-2</v>
      </c>
      <c r="E2899" s="6">
        <f t="shared" si="284"/>
        <v>4.4217716522347315E-2</v>
      </c>
      <c r="F2899" s="6">
        <f t="shared" si="285"/>
        <v>3.4441036652873389E-2</v>
      </c>
      <c r="G2899" s="7">
        <f t="shared" si="281"/>
        <v>2.039899228389851E-2</v>
      </c>
      <c r="H2899" s="7">
        <f t="shared" si="282"/>
        <v>4.3712838386671053E-2</v>
      </c>
      <c r="I2899" s="7">
        <f t="shared" si="283"/>
        <v>3.3936158517197126E-2</v>
      </c>
      <c r="K2899" s="7">
        <f>MIN((A2899 - MAX($A$3:A2899))/MAX($A$3:A2899),0)</f>
        <v>-0.12929928823309564</v>
      </c>
      <c r="L2899" s="7">
        <f>MIN((B2899 - MAX($B$3:B2899))/MAX($B$3:B2899),0)</f>
        <v>-0.20322818761466097</v>
      </c>
      <c r="M2899" s="7">
        <f>MIN((C2899 - MAX($C$3:C2899))/MAX($C$3:C2899),0)</f>
        <v>-0.22197716292260028</v>
      </c>
    </row>
    <row r="2900" spans="1:13" x14ac:dyDescent="0.35">
      <c r="A2900" s="3">
        <v>722.739164845917</v>
      </c>
      <c r="B2900" s="3">
        <v>272.759000834505</v>
      </c>
      <c r="C2900">
        <v>493.12134289095729</v>
      </c>
      <c r="D2900" s="6">
        <f t="shared" si="280"/>
        <v>7.9346431916211078E-3</v>
      </c>
      <c r="E2900" s="6">
        <f t="shared" si="284"/>
        <v>3.2142825755776441E-2</v>
      </c>
      <c r="F2900" s="6">
        <f t="shared" si="285"/>
        <v>2.9016919461664542E-2</v>
      </c>
      <c r="G2900" s="7">
        <f t="shared" si="281"/>
        <v>7.4297650559448465E-3</v>
      </c>
      <c r="H2900" s="7">
        <f t="shared" si="282"/>
        <v>3.1637947620100179E-2</v>
      </c>
      <c r="I2900" s="7">
        <f t="shared" si="283"/>
        <v>2.851204132598828E-2</v>
      </c>
      <c r="K2900" s="7">
        <f>MIN((A2900 - MAX($A$3:A2900))/MAX($A$3:A2900),0)</f>
        <v>-0.12239058875853473</v>
      </c>
      <c r="L2900" s="7">
        <f>MIN((B2900 - MAX($B$3:B2900))/MAX($B$3:B2900),0)</f>
        <v>-0.17761769008204481</v>
      </c>
      <c r="M2900" s="7">
        <f>MIN((C2900 - MAX($C$3:C2900))/MAX($C$3:C2900),0)</f>
        <v>-0.19940133691978962</v>
      </c>
    </row>
    <row r="2901" spans="1:13" x14ac:dyDescent="0.35">
      <c r="A2901" s="3">
        <v>706.50495117758896</v>
      </c>
      <c r="B2901" s="3">
        <v>266.981483153532</v>
      </c>
      <c r="C2901">
        <v>486.242044931858</v>
      </c>
      <c r="D2901" s="6">
        <f t="shared" si="280"/>
        <v>-2.2462064404367876E-2</v>
      </c>
      <c r="E2901" s="6">
        <f t="shared" si="284"/>
        <v>-2.1181767286493625E-2</v>
      </c>
      <c r="F2901" s="6">
        <f t="shared" si="285"/>
        <v>-1.395051757194069E-2</v>
      </c>
      <c r="G2901" s="7">
        <f t="shared" si="281"/>
        <v>-2.2966942540044138E-2</v>
      </c>
      <c r="H2901" s="7">
        <f t="shared" si="282"/>
        <v>-2.1686645422169887E-2</v>
      </c>
      <c r="I2901" s="7">
        <f t="shared" si="283"/>
        <v>-1.4455395707616952E-2</v>
      </c>
      <c r="K2901" s="7">
        <f>MIN((A2901 - MAX($A$3:A2901))/MAX($A$3:A2901),0)</f>
        <v>-0.1421035078757199</v>
      </c>
      <c r="L2901" s="7">
        <f>MIN((B2901 - MAX($B$3:B2901))/MAX($B$3:B2901),0)</f>
        <v>-0.19503720079125603</v>
      </c>
      <c r="M2901" s="7">
        <f>MIN((C2901 - MAX($C$3:C2901))/MAX($C$3:C2901),0)</f>
        <v>-0.2105701026371623</v>
      </c>
    </row>
    <row r="2902" spans="1:13" x14ac:dyDescent="0.35">
      <c r="A2902" s="3">
        <v>723.47141782886797</v>
      </c>
      <c r="B2902" s="3">
        <v>284.78825465241601</v>
      </c>
      <c r="C2902">
        <v>504.15243962313878</v>
      </c>
      <c r="D2902" s="6">
        <f t="shared" si="280"/>
        <v>2.4014646497522239E-2</v>
      </c>
      <c r="E2902" s="6">
        <f t="shared" si="284"/>
        <v>6.6696653597672712E-2</v>
      </c>
      <c r="F2902" s="6">
        <f t="shared" si="285"/>
        <v>3.6834319199588621E-2</v>
      </c>
      <c r="G2902" s="7">
        <f t="shared" si="281"/>
        <v>2.3509768361845977E-2</v>
      </c>
      <c r="H2902" s="7">
        <f t="shared" si="282"/>
        <v>6.6191775461996449E-2</v>
      </c>
      <c r="I2902" s="7">
        <f t="shared" si="283"/>
        <v>3.6329441063912359E-2</v>
      </c>
      <c r="K2902" s="7">
        <f>MIN((A2902 - MAX($A$3:A2902))/MAX($A$3:A2902),0)</f>
        <v>-0.12150142688589094</v>
      </c>
      <c r="L2902" s="7">
        <f>MIN((B2902 - MAX($B$3:B2902))/MAX($B$3:B2902),0)</f>
        <v>-0.14134887581341746</v>
      </c>
      <c r="M2902" s="7">
        <f>MIN((C2902 - MAX($C$3:C2902))/MAX($C$3:C2902),0)</f>
        <v>-0.18149198981200107</v>
      </c>
    </row>
    <row r="2903" spans="1:13" x14ac:dyDescent="0.35">
      <c r="A2903" s="3">
        <v>728.77921364717395</v>
      </c>
      <c r="B2903" s="3">
        <v>286.89042213946601</v>
      </c>
      <c r="C2903">
        <v>509.82400396913579</v>
      </c>
      <c r="D2903" s="6">
        <f t="shared" si="280"/>
        <v>7.3365660169887976E-3</v>
      </c>
      <c r="E2903" s="6">
        <f t="shared" si="284"/>
        <v>7.3815104826415378E-3</v>
      </c>
      <c r="F2903" s="6">
        <f t="shared" si="285"/>
        <v>1.1249701281296166E-2</v>
      </c>
      <c r="G2903" s="7">
        <f t="shared" si="281"/>
        <v>6.8316878813125363E-3</v>
      </c>
      <c r="H2903" s="7">
        <f t="shared" si="282"/>
        <v>6.8766323469652765E-3</v>
      </c>
      <c r="I2903" s="7">
        <f t="shared" si="283"/>
        <v>1.0744823145619904E-2</v>
      </c>
      <c r="K2903" s="7">
        <f>MIN((A2903 - MAX($A$3:A2903))/MAX($A$3:A2903),0)</f>
        <v>-0.11505626410840882</v>
      </c>
      <c r="L2903" s="7">
        <f>MIN((B2903 - MAX($B$3:B2903))/MAX($B$3:B2903),0)</f>
        <v>-0.13501073353930224</v>
      </c>
      <c r="M2903" s="7">
        <f>MIN((C2903 - MAX($C$3:C2903))/MAX($C$3:C2903),0)</f>
        <v>-0.17228401920103795</v>
      </c>
    </row>
    <row r="2904" spans="1:13" x14ac:dyDescent="0.35">
      <c r="A2904" s="3">
        <v>729.73199777043999</v>
      </c>
      <c r="B2904" s="3">
        <v>287.442405657471</v>
      </c>
      <c r="C2904">
        <v>513.49533058043437</v>
      </c>
      <c r="D2904" s="6">
        <f t="shared" si="280"/>
        <v>1.3073700586187635E-3</v>
      </c>
      <c r="E2904" s="6">
        <f t="shared" si="284"/>
        <v>1.9240221192767895E-3</v>
      </c>
      <c r="F2904" s="6">
        <f t="shared" si="285"/>
        <v>7.2011646817650441E-3</v>
      </c>
      <c r="G2904" s="7">
        <f t="shared" si="281"/>
        <v>8.0249192294250195E-4</v>
      </c>
      <c r="H2904" s="7">
        <f t="shared" si="282"/>
        <v>1.4191439836005279E-3</v>
      </c>
      <c r="I2904" s="7">
        <f t="shared" si="283"/>
        <v>6.6962865460887828E-3</v>
      </c>
      <c r="K2904" s="7">
        <f>MIN((A2904 - MAX($A$3:A2904))/MAX($A$3:A2904),0)</f>
        <v>-0.11389931516454192</v>
      </c>
      <c r="L2904" s="7">
        <f>MIN((B2904 - MAX($B$3:B2904))/MAX($B$3:B2904),0)</f>
        <v>-0.13334647505769487</v>
      </c>
      <c r="M2904" s="7">
        <f>MIN((C2904 - MAX($C$3:C2904))/MAX($C$3:C2904),0)</f>
        <v>-0.16632350011357597</v>
      </c>
    </row>
    <row r="2905" spans="1:13" x14ac:dyDescent="0.35">
      <c r="A2905" s="3">
        <v>735.33146645264605</v>
      </c>
      <c r="B2905" s="3">
        <v>292.10618794044598</v>
      </c>
      <c r="C2905">
        <v>519.55876439974566</v>
      </c>
      <c r="D2905" s="6">
        <f t="shared" si="280"/>
        <v>7.6733221227987779E-3</v>
      </c>
      <c r="E2905" s="6">
        <f t="shared" si="284"/>
        <v>1.6225101763629637E-2</v>
      </c>
      <c r="F2905" s="6">
        <f t="shared" si="285"/>
        <v>1.1808157656384967E-2</v>
      </c>
      <c r="G2905" s="7">
        <f t="shared" si="281"/>
        <v>7.1684439871225166E-3</v>
      </c>
      <c r="H2905" s="7">
        <f t="shared" si="282"/>
        <v>1.5720223627953375E-2</v>
      </c>
      <c r="I2905" s="7">
        <f t="shared" si="283"/>
        <v>1.1303279520708705E-2</v>
      </c>
      <c r="K2905" s="7">
        <f>MIN((A2905 - MAX($A$3:A2905))/MAX($A$3:A2905),0)</f>
        <v>-0.10709997917656686</v>
      </c>
      <c r="L2905" s="7">
        <f>MIN((B2905 - MAX($B$3:B2905))/MAX($B$3:B2905),0)</f>
        <v>-0.11928493342169763</v>
      </c>
      <c r="M2905" s="7">
        <f>MIN((C2905 - MAX($C$3:C2905))/MAX($C$3:C2905),0)</f>
        <v>-0.15647931656849384</v>
      </c>
    </row>
    <row r="2906" spans="1:13" x14ac:dyDescent="0.35">
      <c r="A2906" s="3">
        <v>728.42524012690797</v>
      </c>
      <c r="B2906" s="3">
        <v>289.50333678979501</v>
      </c>
      <c r="C2906">
        <v>522.16524628797936</v>
      </c>
      <c r="D2906" s="6">
        <f t="shared" si="280"/>
        <v>-9.3919907426983969E-3</v>
      </c>
      <c r="E2906" s="6">
        <f t="shared" si="284"/>
        <v>-8.91063338645064E-3</v>
      </c>
      <c r="F2906" s="6">
        <f t="shared" si="285"/>
        <v>5.0167220088087848E-3</v>
      </c>
      <c r="G2906" s="7">
        <f t="shared" si="281"/>
        <v>-9.8968688783746591E-3</v>
      </c>
      <c r="H2906" s="7">
        <f t="shared" si="282"/>
        <v>-9.4155115221269021E-3</v>
      </c>
      <c r="I2906" s="7">
        <f t="shared" si="283"/>
        <v>4.5118438731325235E-3</v>
      </c>
      <c r="K2906" s="7">
        <f>MIN((A2906 - MAX($A$3:A2906))/MAX($A$3:A2906),0)</f>
        <v>-0.11548608790629575</v>
      </c>
      <c r="L2906" s="7">
        <f>MIN((B2906 - MAX($B$3:B2906))/MAX($B$3:B2906),0)</f>
        <v>-0.12713266249790034</v>
      </c>
      <c r="M2906" s="7">
        <f>MIN((C2906 - MAX($C$3:C2906))/MAX($C$3:C2906),0)</f>
        <v>-0.1522476077910376</v>
      </c>
    </row>
    <row r="2907" spans="1:13" x14ac:dyDescent="0.35">
      <c r="A2907" s="3">
        <v>723.727364631471</v>
      </c>
      <c r="B2907" s="3">
        <v>285.26585508724799</v>
      </c>
      <c r="C2907">
        <v>515.3928669254185</v>
      </c>
      <c r="D2907" s="6">
        <f t="shared" si="280"/>
        <v>-6.449358474479118E-3</v>
      </c>
      <c r="E2907" s="6">
        <f t="shared" si="284"/>
        <v>-1.4637073788285264E-2</v>
      </c>
      <c r="F2907" s="6">
        <f t="shared" si="285"/>
        <v>-1.2969801055709902E-2</v>
      </c>
      <c r="G2907" s="7">
        <f t="shared" si="281"/>
        <v>-6.9542366101553793E-3</v>
      </c>
      <c r="H2907" s="7">
        <f t="shared" si="282"/>
        <v>-1.5141951923961526E-2</v>
      </c>
      <c r="I2907" s="7">
        <f t="shared" si="283"/>
        <v>-1.3474679191386164E-2</v>
      </c>
      <c r="K2907" s="7">
        <f>MIN((A2907 - MAX($A$3:A2907))/MAX($A$3:A2907),0)</f>
        <v>-0.12119063520105196</v>
      </c>
      <c r="L2907" s="7">
        <f>MIN((B2907 - MAX($B$3:B2907))/MAX($B$3:B2907),0)</f>
        <v>-0.13990888612430266</v>
      </c>
      <c r="M2907" s="7">
        <f>MIN((C2907 - MAX($C$3:C2907))/MAX($C$3:C2907),0)</f>
        <v>-0.16324278766248998</v>
      </c>
    </row>
    <row r="2908" spans="1:13" x14ac:dyDescent="0.35">
      <c r="A2908" s="3">
        <v>726.64841761767502</v>
      </c>
      <c r="B2908" s="3">
        <v>286.38431607546602</v>
      </c>
      <c r="C2908">
        <v>515.78841611841256</v>
      </c>
      <c r="D2908" s="6">
        <f t="shared" si="280"/>
        <v>4.0361234478006039E-3</v>
      </c>
      <c r="E2908" s="6">
        <f t="shared" si="284"/>
        <v>3.9207671309836696E-3</v>
      </c>
      <c r="F2908" s="6">
        <f t="shared" si="285"/>
        <v>7.6747122123304961E-4</v>
      </c>
      <c r="G2908" s="7">
        <f t="shared" si="281"/>
        <v>3.5312453121243426E-3</v>
      </c>
      <c r="H2908" s="7">
        <f t="shared" si="282"/>
        <v>3.4158889953074083E-3</v>
      </c>
      <c r="I2908" s="7">
        <f t="shared" si="283"/>
        <v>2.6259308555678809E-4</v>
      </c>
      <c r="K2908" s="7">
        <f>MIN((A2908 - MAX($A$3:A2908))/MAX($A$3:A2908),0)</f>
        <v>-0.11764365211764016</v>
      </c>
      <c r="L2908" s="7">
        <f>MIN((B2908 - MAX($B$3:B2908))/MAX($B$3:B2908),0)</f>
        <v>-0.13653666915536772</v>
      </c>
      <c r="M2908" s="7">
        <f>MIN((C2908 - MAX($C$3:C2908))/MAX($C$3:C2908),0)</f>
        <v>-0.16260060058286174</v>
      </c>
    </row>
    <row r="2909" spans="1:13" x14ac:dyDescent="0.35">
      <c r="A2909" s="3">
        <v>735.13563292871197</v>
      </c>
      <c r="B2909" s="3">
        <v>289.66474664043801</v>
      </c>
      <c r="C2909">
        <v>519.0389316409379</v>
      </c>
      <c r="D2909" s="6">
        <f t="shared" si="280"/>
        <v>1.1679947420600431E-2</v>
      </c>
      <c r="E2909" s="6">
        <f t="shared" si="284"/>
        <v>1.1454644618553613E-2</v>
      </c>
      <c r="F2909" s="6">
        <f t="shared" si="285"/>
        <v>6.3020328121892281E-3</v>
      </c>
      <c r="G2909" s="7">
        <f t="shared" si="281"/>
        <v>1.1175069284924169E-2</v>
      </c>
      <c r="H2909" s="7">
        <f t="shared" si="282"/>
        <v>1.0949766482877351E-2</v>
      </c>
      <c r="I2909" s="7">
        <f t="shared" si="283"/>
        <v>5.7971546765129668E-3</v>
      </c>
      <c r="K2909" s="7">
        <f>MIN((A2909 - MAX($A$3:A2909))/MAX($A$3:A2909),0)</f>
        <v>-0.10733777636814118</v>
      </c>
      <c r="L2909" s="7">
        <f>MIN((B2909 - MAX($B$3:B2909))/MAX($B$3:B2909),0)</f>
        <v>-0.12664600355938987</v>
      </c>
      <c r="M2909" s="7">
        <f>MIN((C2909 - MAX($C$3:C2909))/MAX($C$3:C2909),0)</f>
        <v>-0.15732328209082738</v>
      </c>
    </row>
    <row r="2910" spans="1:13" x14ac:dyDescent="0.35">
      <c r="A2910" s="3">
        <v>699.80474521563804</v>
      </c>
      <c r="B2910" s="3">
        <v>276.19780022307401</v>
      </c>
      <c r="C2910">
        <v>504.79457137984315</v>
      </c>
      <c r="D2910" s="6">
        <f t="shared" si="280"/>
        <v>-4.8060366183474153E-2</v>
      </c>
      <c r="E2910" s="6">
        <f t="shared" si="284"/>
        <v>-4.6491492573932626E-2</v>
      </c>
      <c r="F2910" s="6">
        <f t="shared" si="285"/>
        <v>-2.7443722219567059E-2</v>
      </c>
      <c r="G2910" s="7">
        <f t="shared" si="281"/>
        <v>-4.8565244319150415E-2</v>
      </c>
      <c r="H2910" s="7">
        <f t="shared" si="282"/>
        <v>-4.6996370709608888E-2</v>
      </c>
      <c r="I2910" s="7">
        <f t="shared" si="283"/>
        <v>-2.7948600355243321E-2</v>
      </c>
      <c r="K2910" s="7">
        <f>MIN((A2910 - MAX($A$3:A2910))/MAX($A$3:A2910),0)</f>
        <v>-0.1502394497140426</v>
      </c>
      <c r="L2910" s="7">
        <f>MIN((B2910 - MAX($B$3:B2910))/MAX($B$3:B2910),0)</f>
        <v>-0.16724953439932286</v>
      </c>
      <c r="M2910" s="7">
        <f>MIN((C2910 - MAX($C$3:C2910))/MAX($C$3:C2910),0)</f>
        <v>-0.18044946785802321</v>
      </c>
    </row>
    <row r="2911" spans="1:13" x14ac:dyDescent="0.35">
      <c r="A2911" s="3">
        <v>700.747120560962</v>
      </c>
      <c r="B2911" s="3">
        <v>278.07017631174102</v>
      </c>
      <c r="C2911">
        <v>506.45577876202236</v>
      </c>
      <c r="D2911" s="6">
        <f t="shared" si="280"/>
        <v>1.3466261150223884E-3</v>
      </c>
      <c r="E2911" s="6">
        <f t="shared" si="284"/>
        <v>6.7791129659786091E-3</v>
      </c>
      <c r="F2911" s="6">
        <f t="shared" si="285"/>
        <v>3.2908582547517213E-3</v>
      </c>
      <c r="G2911" s="7">
        <f t="shared" si="281"/>
        <v>8.4174797934612688E-4</v>
      </c>
      <c r="H2911" s="7">
        <f t="shared" si="282"/>
        <v>6.2742348303023478E-3</v>
      </c>
      <c r="I2911" s="7">
        <f t="shared" si="283"/>
        <v>2.78598011907546E-3</v>
      </c>
      <c r="K2911" s="7">
        <f>MIN((A2911 - MAX($A$3:A2911))/MAX($A$3:A2911),0)</f>
        <v>-0.14909513996551174</v>
      </c>
      <c r="L2911" s="7">
        <f>MIN((B2911 - MAX($B$3:B2911))/MAX($B$3:B2911),0)</f>
        <v>-0.1616042249205446</v>
      </c>
      <c r="M2911" s="7">
        <f>MIN((C2911 - MAX($C$3:C2911))/MAX($C$3:C2911),0)</f>
        <v>-0.17775244322413761</v>
      </c>
    </row>
    <row r="2912" spans="1:13" x14ac:dyDescent="0.35">
      <c r="A2912" s="3">
        <v>711.67406011281003</v>
      </c>
      <c r="B2912" s="3">
        <v>282.491208645607</v>
      </c>
      <c r="C2912">
        <v>515.40522912973597</v>
      </c>
      <c r="D2912" s="6">
        <f t="shared" si="280"/>
        <v>1.5593270712408765E-2</v>
      </c>
      <c r="E2912" s="6">
        <f t="shared" si="284"/>
        <v>1.5898980582907302E-2</v>
      </c>
      <c r="F2912" s="6">
        <f t="shared" si="285"/>
        <v>1.7670743908954095E-2</v>
      </c>
      <c r="G2912" s="7">
        <f t="shared" si="281"/>
        <v>1.5088392576732503E-2</v>
      </c>
      <c r="H2912" s="7">
        <f t="shared" si="282"/>
        <v>1.539410244723104E-2</v>
      </c>
      <c r="I2912" s="7">
        <f t="shared" si="283"/>
        <v>1.7165865773277833E-2</v>
      </c>
      <c r="K2912" s="7">
        <f>MIN((A2912 - MAX($A$3:A2912))/MAX($A$3:A2912),0)</f>
        <v>-0.13582675013248968</v>
      </c>
      <c r="L2912" s="7">
        <f>MIN((B2912 - MAX($B$3:B2912))/MAX($B$3:B2912),0)</f>
        <v>-0.1482745867717648</v>
      </c>
      <c r="M2912" s="7">
        <f>MIN((C2912 - MAX($C$3:C2912))/MAX($C$3:C2912),0)</f>
        <v>-0.16322271721858814</v>
      </c>
    </row>
    <row r="2913" spans="1:13" x14ac:dyDescent="0.35">
      <c r="A2913" s="3">
        <v>729.79611454589997</v>
      </c>
      <c r="B2913" s="3">
        <v>289.505067002104</v>
      </c>
      <c r="C2913">
        <v>525.10728553487718</v>
      </c>
      <c r="D2913" s="6">
        <f t="shared" si="280"/>
        <v>2.5463980561856295E-2</v>
      </c>
      <c r="E2913" s="6">
        <f t="shared" si="284"/>
        <v>2.4828589852847686E-2</v>
      </c>
      <c r="F2913" s="6">
        <f t="shared" si="285"/>
        <v>1.8824132656789633E-2</v>
      </c>
      <c r="G2913" s="7">
        <f t="shared" si="281"/>
        <v>2.4959102426180033E-2</v>
      </c>
      <c r="H2913" s="7">
        <f t="shared" si="282"/>
        <v>2.4323711717171424E-2</v>
      </c>
      <c r="I2913" s="7">
        <f t="shared" si="283"/>
        <v>1.8319254521113371E-2</v>
      </c>
      <c r="K2913" s="7">
        <f>MIN((A2913 - MAX($A$3:A2913))/MAX($A$3:A2913),0)</f>
        <v>-0.11382145929578721</v>
      </c>
      <c r="L2913" s="7">
        <f>MIN((B2913 - MAX($B$3:B2913))/MAX($B$3:B2913),0)</f>
        <v>-0.12712744581947374</v>
      </c>
      <c r="M2913" s="7">
        <f>MIN((C2913 - MAX($C$3:C2913))/MAX($C$3:C2913),0)</f>
        <v>-0.14747111064332288</v>
      </c>
    </row>
    <row r="2914" spans="1:13" x14ac:dyDescent="0.35">
      <c r="A2914" s="3">
        <v>743.53110568102397</v>
      </c>
      <c r="B2914" s="3">
        <v>295.25512846279202</v>
      </c>
      <c r="C2914">
        <v>545.30708604445636</v>
      </c>
      <c r="D2914" s="6">
        <f t="shared" si="280"/>
        <v>1.8820312771424264E-2</v>
      </c>
      <c r="E2914" s="6">
        <f t="shared" si="284"/>
        <v>1.9861695410831021E-2</v>
      </c>
      <c r="F2914" s="6">
        <f t="shared" si="285"/>
        <v>3.8467949438186808E-2</v>
      </c>
      <c r="G2914" s="7">
        <f t="shared" si="281"/>
        <v>1.8315434635748001E-2</v>
      </c>
      <c r="H2914" s="7">
        <f t="shared" si="282"/>
        <v>1.9356817275154758E-2</v>
      </c>
      <c r="I2914" s="7">
        <f t="shared" si="283"/>
        <v>3.7963071302510545E-2</v>
      </c>
      <c r="K2914" s="7">
        <f>MIN((A2914 - MAX($A$3:A2914))/MAX($A$3:A2914),0)</f>
        <v>-9.7143301988409592E-2</v>
      </c>
      <c r="L2914" s="7">
        <f>MIN((B2914 - MAX($B$3:B2914))/MAX($B$3:B2914),0)</f>
        <v>-0.10979071701586604</v>
      </c>
      <c r="M2914" s="7">
        <f>MIN((C2914 - MAX($C$3:C2914))/MAX($C$3:C2914),0)</f>
        <v>-0.11467607243295667</v>
      </c>
    </row>
    <row r="2915" spans="1:13" x14ac:dyDescent="0.35">
      <c r="A2915" s="3">
        <v>731.52902567797105</v>
      </c>
      <c r="B2915" s="3">
        <v>290.63466539617599</v>
      </c>
      <c r="C2915">
        <v>538.43783496043784</v>
      </c>
      <c r="D2915" s="6">
        <f t="shared" si="280"/>
        <v>-1.6142001203917129E-2</v>
      </c>
      <c r="E2915" s="6">
        <f t="shared" si="284"/>
        <v>-1.5649052704594411E-2</v>
      </c>
      <c r="F2915" s="6">
        <f t="shared" si="285"/>
        <v>-1.2597032497499027E-2</v>
      </c>
      <c r="G2915" s="7">
        <f t="shared" si="281"/>
        <v>-1.6646879339593391E-2</v>
      </c>
      <c r="H2915" s="7">
        <f t="shared" si="282"/>
        <v>-1.6153930840270673E-2</v>
      </c>
      <c r="I2915" s="7">
        <f t="shared" si="283"/>
        <v>-1.310191063317529E-2</v>
      </c>
      <c r="K2915" s="7">
        <f>MIN((A2915 - MAX($A$3:A2915))/MAX($A$3:A2915),0)</f>
        <v>-0.11171721589467733</v>
      </c>
      <c r="L2915" s="7">
        <f>MIN((B2915 - MAX($B$3:B2915))/MAX($B$3:B2915),0)</f>
        <v>-0.12372164900340396</v>
      </c>
      <c r="M2915" s="7">
        <f>MIN((C2915 - MAX($C$3:C2915))/MAX($C$3:C2915),0)</f>
        <v>-0.1258285267193322</v>
      </c>
    </row>
    <row r="2916" spans="1:13" x14ac:dyDescent="0.35">
      <c r="A2916" s="3">
        <v>737.90303394871705</v>
      </c>
      <c r="B2916" s="3">
        <v>293.210943722124</v>
      </c>
      <c r="C2916">
        <v>542.2986878078276</v>
      </c>
      <c r="D2916" s="6">
        <f t="shared" si="280"/>
        <v>8.7132677542612336E-3</v>
      </c>
      <c r="E2916" s="6">
        <f t="shared" si="284"/>
        <v>8.8643187915528939E-3</v>
      </c>
      <c r="F2916" s="6">
        <f t="shared" si="285"/>
        <v>7.1704709377888431E-3</v>
      </c>
      <c r="G2916" s="7">
        <f t="shared" si="281"/>
        <v>8.2083896185849714E-3</v>
      </c>
      <c r="H2916" s="7">
        <f t="shared" si="282"/>
        <v>8.3594406558766318E-3</v>
      </c>
      <c r="I2916" s="7">
        <f t="shared" si="283"/>
        <v>6.6655928021125818E-3</v>
      </c>
      <c r="K2916" s="7">
        <f>MIN((A2916 - MAX($A$3:A2916))/MAX($A$3:A2916),0)</f>
        <v>-0.10397737015526703</v>
      </c>
      <c r="L2916" s="7">
        <f>MIN((B2916 - MAX($B$3:B2916))/MAX($B$3:B2916),0)</f>
        <v>-0.11595403835003384</v>
      </c>
      <c r="M2916" s="7">
        <f>MIN((C2916 - MAX($C$3:C2916))/MAX($C$3:C2916),0)</f>
        <v>-0.1195603055755291</v>
      </c>
    </row>
    <row r="2917" spans="1:13" x14ac:dyDescent="0.35">
      <c r="A2917" s="3">
        <v>727.72718256862004</v>
      </c>
      <c r="B2917" s="3">
        <v>289.16209950748799</v>
      </c>
      <c r="C2917">
        <v>536.08235956856322</v>
      </c>
      <c r="D2917" s="6">
        <f t="shared" si="280"/>
        <v>-1.3790228406628585E-2</v>
      </c>
      <c r="E2917" s="6">
        <f t="shared" si="284"/>
        <v>-1.3808639484047005E-2</v>
      </c>
      <c r="F2917" s="6">
        <f t="shared" si="285"/>
        <v>-1.1462923254328881E-2</v>
      </c>
      <c r="G2917" s="7">
        <f t="shared" si="281"/>
        <v>-1.4295106542304847E-2</v>
      </c>
      <c r="H2917" s="7">
        <f t="shared" si="282"/>
        <v>-1.4313517619723267E-2</v>
      </c>
      <c r="I2917" s="7">
        <f t="shared" si="283"/>
        <v>-1.1967801390005143E-2</v>
      </c>
      <c r="K2917" s="7">
        <f>MIN((A2917 - MAX($A$3:A2917))/MAX($A$3:A2917),0)</f>
        <v>-0.11633372687833392</v>
      </c>
      <c r="L2917" s="7">
        <f>MIN((B2917 - MAX($B$3:B2917))/MAX($B$3:B2917),0)</f>
        <v>-0.12816151032178588</v>
      </c>
      <c r="M2917" s="7">
        <f>MIN((C2917 - MAX($C$3:C2917))/MAX($C$3:C2917),0)</f>
        <v>-0.1296527182227816</v>
      </c>
    </row>
    <row r="2918" spans="1:13" x14ac:dyDescent="0.35">
      <c r="A2918" s="3">
        <v>735.29875008325598</v>
      </c>
      <c r="B2918" s="3">
        <v>292.046899828226</v>
      </c>
      <c r="C2918">
        <v>539.84836660757753</v>
      </c>
      <c r="D2918" s="6">
        <f t="shared" si="280"/>
        <v>1.0404403870020335E-2</v>
      </c>
      <c r="E2918" s="6">
        <f t="shared" si="284"/>
        <v>9.9764122810406738E-3</v>
      </c>
      <c r="F2918" s="6">
        <f t="shared" si="285"/>
        <v>7.0250530945378956E-3</v>
      </c>
      <c r="G2918" s="7">
        <f t="shared" si="281"/>
        <v>9.8995257343440727E-3</v>
      </c>
      <c r="H2918" s="7">
        <f t="shared" si="282"/>
        <v>9.4715341453644117E-3</v>
      </c>
      <c r="I2918" s="7">
        <f t="shared" si="283"/>
        <v>6.5201749588616343E-3</v>
      </c>
      <c r="K2918" s="7">
        <f>MIN((A2918 - MAX($A$3:A2918))/MAX($A$3:A2918),0)</f>
        <v>-0.10713970608646041</v>
      </c>
      <c r="L2918" s="7">
        <f>MIN((B2918 - MAX($B$3:B2918))/MAX($B$3:B2918),0)</f>
        <v>-0.11946369010627619</v>
      </c>
      <c r="M2918" s="7">
        <f>MIN((C2918 - MAX($C$3:C2918))/MAX($C$3:C2918),0)</f>
        <v>-0.12353848235760989</v>
      </c>
    </row>
    <row r="2919" spans="1:13" x14ac:dyDescent="0.35">
      <c r="A2919" s="3">
        <v>714.666929217286</v>
      </c>
      <c r="B2919" s="3">
        <v>283.82261281316102</v>
      </c>
      <c r="C2919">
        <v>523.45331355656276</v>
      </c>
      <c r="D2919" s="6">
        <f t="shared" si="280"/>
        <v>-2.8059099602214605E-2</v>
      </c>
      <c r="E2919" s="6">
        <f t="shared" si="284"/>
        <v>-2.8160843412144723E-2</v>
      </c>
      <c r="F2919" s="6">
        <f t="shared" si="285"/>
        <v>-3.0369737254262247E-2</v>
      </c>
      <c r="G2919" s="7">
        <f t="shared" si="281"/>
        <v>-2.8563977737890867E-2</v>
      </c>
      <c r="H2919" s="7">
        <f t="shared" si="282"/>
        <v>-2.8665721547820985E-2</v>
      </c>
      <c r="I2919" s="7">
        <f t="shared" si="283"/>
        <v>-3.087461538993851E-2</v>
      </c>
      <c r="K2919" s="7">
        <f>MIN((A2919 - MAX($A$3:A2919))/MAX($A$3:A2919),0)</f>
        <v>-0.13219256200424304</v>
      </c>
      <c r="L2919" s="7">
        <f>MIN((B2919 - MAX($B$3:B2919))/MAX($B$3:B2919),0)</f>
        <v>-0.14426033524790108</v>
      </c>
      <c r="M2919" s="7">
        <f>MIN((C2919 - MAX($C$3:C2919))/MAX($C$3:C2919),0)</f>
        <v>-0.15015638836188122</v>
      </c>
    </row>
    <row r="2920" spans="1:13" x14ac:dyDescent="0.35">
      <c r="A2920" s="3">
        <v>710.713555480438</v>
      </c>
      <c r="B2920" s="3">
        <v>282.32372186374602</v>
      </c>
      <c r="C2920">
        <v>521.87814546262655</v>
      </c>
      <c r="D2920" s="6">
        <f t="shared" si="280"/>
        <v>-5.5317709204451195E-3</v>
      </c>
      <c r="E2920" s="6">
        <f t="shared" si="284"/>
        <v>-5.2810836126073986E-3</v>
      </c>
      <c r="F2920" s="6">
        <f t="shared" si="285"/>
        <v>-3.0091854481421776E-3</v>
      </c>
      <c r="G2920" s="7">
        <f t="shared" si="281"/>
        <v>-6.0366490561213808E-3</v>
      </c>
      <c r="H2920" s="7">
        <f t="shared" si="282"/>
        <v>-5.7859617482836599E-3</v>
      </c>
      <c r="I2920" s="7">
        <f t="shared" si="283"/>
        <v>-3.5140635838184393E-3</v>
      </c>
      <c r="K2920" s="7">
        <f>MIN((A2920 - MAX($A$3:A2920))/MAX($A$3:A2920),0)</f>
        <v>-0.13699307395429394</v>
      </c>
      <c r="L2920" s="7">
        <f>MIN((B2920 - MAX($B$3:B2920))/MAX($B$3:B2920),0)</f>
        <v>-0.14877956796808153</v>
      </c>
      <c r="M2920" s="7">
        <f>MIN((C2920 - MAX($C$3:C2920))/MAX($C$3:C2920),0)</f>
        <v>-0.15271372539121925</v>
      </c>
    </row>
    <row r="2921" spans="1:13" x14ac:dyDescent="0.35">
      <c r="A2921" s="3">
        <v>709.870369110365</v>
      </c>
      <c r="B2921" s="3">
        <v>282.09139362058102</v>
      </c>
      <c r="C2921">
        <v>523.52422051443716</v>
      </c>
      <c r="D2921" s="6">
        <f t="shared" si="280"/>
        <v>-1.1863941014928444E-3</v>
      </c>
      <c r="E2921" s="6">
        <f t="shared" si="284"/>
        <v>-8.2291435388885019E-4</v>
      </c>
      <c r="F2921" s="6">
        <f t="shared" si="285"/>
        <v>3.1541367771808588E-3</v>
      </c>
      <c r="G2921" s="7">
        <f t="shared" si="281"/>
        <v>-1.6912722371691059E-3</v>
      </c>
      <c r="H2921" s="7">
        <f t="shared" si="282"/>
        <v>-1.3277924895651117E-3</v>
      </c>
      <c r="I2921" s="7">
        <f t="shared" si="283"/>
        <v>2.6492586415045975E-3</v>
      </c>
      <c r="K2921" s="7">
        <f>MIN((A2921 - MAX($A$3:A2921))/MAX($A$3:A2921),0)</f>
        <v>-0.13801694028090203</v>
      </c>
      <c r="L2921" s="7">
        <f>MIN((B2921 - MAX($B$3:B2921))/MAX($B$3:B2921),0)</f>
        <v>-0.14948004947992408</v>
      </c>
      <c r="M2921" s="7">
        <f>MIN((C2921 - MAX($C$3:C2921))/MAX($C$3:C2921),0)</f>
        <v>-0.15004126859167513</v>
      </c>
    </row>
    <row r="2922" spans="1:13" x14ac:dyDescent="0.35">
      <c r="A2922" s="3">
        <v>679.92757586900802</v>
      </c>
      <c r="B2922" s="3">
        <v>270.28512602731598</v>
      </c>
      <c r="C2922">
        <v>506.67193128433587</v>
      </c>
      <c r="D2922" s="6">
        <f t="shared" si="280"/>
        <v>-4.218064951616781E-2</v>
      </c>
      <c r="E2922" s="6">
        <f t="shared" si="284"/>
        <v>-4.1852633083676129E-2</v>
      </c>
      <c r="F2922" s="6">
        <f t="shared" si="285"/>
        <v>-3.2190085137878653E-2</v>
      </c>
      <c r="G2922" s="7">
        <f t="shared" si="281"/>
        <v>-4.2685527651844073E-2</v>
      </c>
      <c r="H2922" s="7">
        <f t="shared" si="282"/>
        <v>-4.2357511219352391E-2</v>
      </c>
      <c r="I2922" s="7">
        <f t="shared" si="283"/>
        <v>-3.2694963273554915E-2</v>
      </c>
      <c r="K2922" s="7">
        <f>MIN((A2922 - MAX($A$3:A2922))/MAX($A$3:A2922),0)</f>
        <v>-0.17437594561178724</v>
      </c>
      <c r="L2922" s="7">
        <f>MIN((B2922 - MAX($B$3:B2922))/MAX($B$3:B2922),0)</f>
        <v>-0.18507654889938718</v>
      </c>
      <c r="M2922" s="7">
        <f>MIN((C2922 - MAX($C$3:C2922))/MAX($C$3:C2922),0)</f>
        <v>-0.17740151251939243</v>
      </c>
    </row>
    <row r="2923" spans="1:13" x14ac:dyDescent="0.35">
      <c r="A2923" s="3">
        <v>685.50977884136398</v>
      </c>
      <c r="B2923" s="3">
        <v>273.49878643590603</v>
      </c>
      <c r="C2923">
        <v>511.53705818815149</v>
      </c>
      <c r="D2923" s="6">
        <f t="shared" si="280"/>
        <v>8.2099964326662368E-3</v>
      </c>
      <c r="E2923" s="6">
        <f t="shared" si="284"/>
        <v>1.1889889968511477E-2</v>
      </c>
      <c r="F2923" s="6">
        <f t="shared" si="285"/>
        <v>9.6021243795433239E-3</v>
      </c>
      <c r="G2923" s="7">
        <f t="shared" si="281"/>
        <v>7.7051182969899755E-3</v>
      </c>
      <c r="H2923" s="7">
        <f t="shared" si="282"/>
        <v>1.1385011832835214E-2</v>
      </c>
      <c r="I2923" s="7">
        <f t="shared" si="283"/>
        <v>9.0972462438670618E-3</v>
      </c>
      <c r="K2923" s="7">
        <f>MIN((A2923 - MAX($A$3:A2923))/MAX($A$3:A2923),0)</f>
        <v>-0.16759757507053658</v>
      </c>
      <c r="L2923" s="7">
        <f>MIN((B2923 - MAX($B$3:B2923))/MAX($B$3:B2923),0)</f>
        <v>-0.17538719873304126</v>
      </c>
      <c r="M2923" s="7">
        <f>MIN((C2923 - MAX($C$3:C2923))/MAX($C$3:C2923),0)</f>
        <v>-0.16950281952817942</v>
      </c>
    </row>
    <row r="2924" spans="1:13" x14ac:dyDescent="0.35">
      <c r="A2924" s="3">
        <v>674.24352880231504</v>
      </c>
      <c r="B2924" s="3">
        <v>264.43164893397898</v>
      </c>
      <c r="C2924">
        <v>499.30323060782558</v>
      </c>
      <c r="D2924" s="6">
        <f t="shared" ref="D2924:D2987" si="286">(A2924-A2923)/A2923</f>
        <v>-1.6434849489807352E-2</v>
      </c>
      <c r="E2924" s="6">
        <f t="shared" si="284"/>
        <v>-3.3152386597707695E-2</v>
      </c>
      <c r="F2924" s="6">
        <f t="shared" si="285"/>
        <v>-2.3915818775002828E-2</v>
      </c>
      <c r="G2924" s="7">
        <f t="shared" si="281"/>
        <v>-1.6939727625483614E-2</v>
      </c>
      <c r="H2924" s="7">
        <f t="shared" si="282"/>
        <v>-3.3657264733383957E-2</v>
      </c>
      <c r="I2924" s="7">
        <f t="shared" si="283"/>
        <v>-2.442069691067909E-2</v>
      </c>
      <c r="K2924" s="7">
        <f>MIN((A2924 - MAX($A$3:A2924))/MAX($A$3:A2924),0)</f>
        <v>-0.18127798363920297</v>
      </c>
      <c r="L2924" s="7">
        <f>MIN((B2924 - MAX($B$3:B2924))/MAX($B$3:B2924),0)</f>
        <v>-0.20272508111406218</v>
      </c>
      <c r="M2924" s="7">
        <f>MIN((C2924 - MAX($C$3:C2924))/MAX($C$3:C2924),0)</f>
        <v>-0.18936483958949432</v>
      </c>
    </row>
    <row r="2925" spans="1:13" x14ac:dyDescent="0.35">
      <c r="A2925" s="3">
        <v>685.86058768182897</v>
      </c>
      <c r="B2925" s="3">
        <v>269.04564290559102</v>
      </c>
      <c r="C2925">
        <v>502.40738424645849</v>
      </c>
      <c r="D2925" s="6">
        <f t="shared" si="286"/>
        <v>1.7229766965876213E-2</v>
      </c>
      <c r="E2925" s="6">
        <f t="shared" si="284"/>
        <v>1.7448720643738182E-2</v>
      </c>
      <c r="F2925" s="6">
        <f t="shared" si="285"/>
        <v>6.2169708672905532E-3</v>
      </c>
      <c r="G2925" s="7">
        <f t="shared" si="281"/>
        <v>1.6724888830199951E-2</v>
      </c>
      <c r="H2925" s="7">
        <f t="shared" si="282"/>
        <v>1.694384250806192E-2</v>
      </c>
      <c r="I2925" s="7">
        <f t="shared" si="283"/>
        <v>5.7120927316142919E-3</v>
      </c>
      <c r="K2925" s="7">
        <f>MIN((A2925 - MAX($A$3:A2925))/MAX($A$3:A2925),0)</f>
        <v>-0.16717159408747415</v>
      </c>
      <c r="L2925" s="7">
        <f>MIN((B2925 - MAX($B$3:B2925))/MAX($B$3:B2925),0)</f>
        <v>-0.18881365377816242</v>
      </c>
      <c r="M2925" s="7">
        <f>MIN((C2925 - MAX($C$3:C2925))/MAX($C$3:C2925),0)</f>
        <v>-0.18432514441322079</v>
      </c>
    </row>
    <row r="2926" spans="1:13" x14ac:dyDescent="0.35">
      <c r="A2926" s="3">
        <v>682.536503212252</v>
      </c>
      <c r="B2926" s="3">
        <v>267.340059893854</v>
      </c>
      <c r="C2926">
        <v>499.38480461825492</v>
      </c>
      <c r="D2926" s="6">
        <f t="shared" si="286"/>
        <v>-4.8465891309080701E-3</v>
      </c>
      <c r="E2926" s="6">
        <f t="shared" si="284"/>
        <v>-6.3393816503302886E-3</v>
      </c>
      <c r="F2926" s="6">
        <f t="shared" si="285"/>
        <v>-6.0161926814372444E-3</v>
      </c>
      <c r="G2926" s="7">
        <f t="shared" si="281"/>
        <v>-5.3514672665843314E-3</v>
      </c>
      <c r="H2926" s="7">
        <f t="shared" si="282"/>
        <v>-6.8442597860065499E-3</v>
      </c>
      <c r="I2926" s="7">
        <f t="shared" si="283"/>
        <v>-6.5210708171135057E-3</v>
      </c>
      <c r="K2926" s="7">
        <f>MIN((A2926 - MAX($A$3:A2926))/MAX($A$3:A2926),0)</f>
        <v>-0.17120797118748129</v>
      </c>
      <c r="L2926" s="7">
        <f>MIN((B2926 - MAX($B$3:B2926))/MAX($B$3:B2926),0)</f>
        <v>-0.19395607361639963</v>
      </c>
      <c r="M2926" s="7">
        <f>MIN((C2926 - MAX($C$3:C2926))/MAX($C$3:C2926),0)</f>
        <v>-0.18923240150983436</v>
      </c>
    </row>
    <row r="2927" spans="1:13" x14ac:dyDescent="0.35">
      <c r="A2927" s="3">
        <v>697.02908768603902</v>
      </c>
      <c r="B2927" s="3">
        <v>272.97684740360597</v>
      </c>
      <c r="C2927">
        <v>509.7943181407079</v>
      </c>
      <c r="D2927" s="6">
        <f t="shared" si="286"/>
        <v>2.1233420345402661E-2</v>
      </c>
      <c r="E2927" s="6">
        <f t="shared" si="284"/>
        <v>2.1084709534328772E-2</v>
      </c>
      <c r="F2927" s="6">
        <f t="shared" si="285"/>
        <v>2.0844674139435089E-2</v>
      </c>
      <c r="G2927" s="7">
        <f t="shared" si="281"/>
        <v>2.0728542209726399E-2</v>
      </c>
      <c r="H2927" s="7">
        <f t="shared" si="282"/>
        <v>2.057983139865251E-2</v>
      </c>
      <c r="I2927" s="7">
        <f t="shared" si="283"/>
        <v>2.0339796003758827E-2</v>
      </c>
      <c r="K2927" s="7">
        <f>MIN((A2927 - MAX($A$3:A2927))/MAX($A$3:A2927),0)</f>
        <v>-0.15360988166078601</v>
      </c>
      <c r="L2927" s="7">
        <f>MIN((B2927 - MAX($B$3:B2927))/MAX($B$3:B2927),0)</f>
        <v>-0.17696087155669152</v>
      </c>
      <c r="M2927" s="7">
        <f>MIN((C2927 - MAX($C$3:C2927))/MAX($C$3:C2927),0)</f>
        <v>-0.17233221511649452</v>
      </c>
    </row>
    <row r="2928" spans="1:13" x14ac:dyDescent="0.35">
      <c r="A2928" s="3">
        <v>698.32769858484301</v>
      </c>
      <c r="B2928" s="3">
        <v>274.62332887668703</v>
      </c>
      <c r="C2928">
        <v>513.10486684272814</v>
      </c>
      <c r="D2928" s="6">
        <f t="shared" si="286"/>
        <v>1.8630655760938858E-3</v>
      </c>
      <c r="E2928" s="6">
        <f t="shared" si="284"/>
        <v>6.0315791934056288E-3</v>
      </c>
      <c r="F2928" s="6">
        <f t="shared" si="285"/>
        <v>6.4938909364354669E-3</v>
      </c>
      <c r="G2928" s="7">
        <f t="shared" si="281"/>
        <v>1.3581874404176243E-3</v>
      </c>
      <c r="H2928" s="7">
        <f t="shared" si="282"/>
        <v>5.5267010577293675E-3</v>
      </c>
      <c r="I2928" s="7">
        <f t="shared" si="283"/>
        <v>5.9890128007592056E-3</v>
      </c>
      <c r="K2928" s="7">
        <f>MIN((A2928 - MAX($A$3:A2928))/MAX($A$3:A2928),0)</f>
        <v>-0.1520330013673622</v>
      </c>
      <c r="L2928" s="7">
        <f>MIN((B2928 - MAX($B$3:B2928))/MAX($B$3:B2928),0)</f>
        <v>-0.17199664587421415</v>
      </c>
      <c r="M2928" s="7">
        <f>MIN((C2928 - MAX($C$3:C2928))/MAX($C$3:C2928),0)</f>
        <v>-0.16695743078985989</v>
      </c>
    </row>
    <row r="2929" spans="1:13" x14ac:dyDescent="0.35">
      <c r="A2929" s="3">
        <v>703.58513085567404</v>
      </c>
      <c r="B2929" s="3">
        <v>277.21504337647502</v>
      </c>
      <c r="C2929">
        <v>519.49199195836536</v>
      </c>
      <c r="D2929" s="6">
        <f t="shared" si="286"/>
        <v>7.5286033784499563E-3</v>
      </c>
      <c r="E2929" s="6">
        <f t="shared" si="284"/>
        <v>9.4373428156635016E-3</v>
      </c>
      <c r="F2929" s="6">
        <f t="shared" si="285"/>
        <v>1.2447991684309899E-2</v>
      </c>
      <c r="G2929" s="7">
        <f t="shared" si="281"/>
        <v>7.023725242773695E-3</v>
      </c>
      <c r="H2929" s="7">
        <f t="shared" si="282"/>
        <v>8.9324646799872395E-3</v>
      </c>
      <c r="I2929" s="7">
        <f t="shared" si="283"/>
        <v>1.1943113548633637E-2</v>
      </c>
      <c r="K2929" s="7">
        <f>MIN((A2929 - MAX($A$3:A2929))/MAX($A$3:A2929),0)</f>
        <v>-0.14564899415664245</v>
      </c>
      <c r="L2929" s="7">
        <f>MIN((B2929 - MAX($B$3:B2929))/MAX($B$3:B2929),0)</f>
        <v>-0.16418249436880988</v>
      </c>
      <c r="M2929" s="7">
        <f>MIN((C2929 - MAX($C$3:C2929))/MAX($C$3:C2929),0)</f>
        <v>-0.15658772381565592</v>
      </c>
    </row>
    <row r="2930" spans="1:13" x14ac:dyDescent="0.35">
      <c r="A2930" s="3">
        <v>701.81991545149401</v>
      </c>
      <c r="B2930" s="3">
        <v>274.60646377844</v>
      </c>
      <c r="C2930">
        <v>515.82380757960232</v>
      </c>
      <c r="D2930" s="6">
        <f t="shared" si="286"/>
        <v>-2.5088867384579841E-3</v>
      </c>
      <c r="E2930" s="6">
        <f t="shared" si="284"/>
        <v>-9.4099496414861237E-3</v>
      </c>
      <c r="F2930" s="6">
        <f t="shared" si="285"/>
        <v>-7.0610989881380705E-3</v>
      </c>
      <c r="G2930" s="7">
        <f t="shared" si="281"/>
        <v>-3.0137648741342454E-3</v>
      </c>
      <c r="H2930" s="7">
        <f t="shared" si="282"/>
        <v>-9.9148277771623858E-3</v>
      </c>
      <c r="I2930" s="7">
        <f t="shared" si="283"/>
        <v>-7.5659771238143318E-3</v>
      </c>
      <c r="K2930" s="7">
        <f>MIN((A2930 - MAX($A$3:A2930))/MAX($A$3:A2930),0)</f>
        <v>-0.14779246406519109</v>
      </c>
      <c r="L2930" s="7">
        <f>MIN((B2930 - MAX($B$3:B2930))/MAX($B$3:B2930),0)</f>
        <v>-0.17204749500627195</v>
      </c>
      <c r="M2930" s="7">
        <f>MIN((C2930 - MAX($C$3:C2930))/MAX($C$3:C2930),0)</f>
        <v>-0.16254314138560441</v>
      </c>
    </row>
    <row r="2931" spans="1:13" x14ac:dyDescent="0.35">
      <c r="A2931" s="3">
        <v>708.69867108657297</v>
      </c>
      <c r="B2931" s="3">
        <v>277.25966654873997</v>
      </c>
      <c r="C2931">
        <v>518.01733396040163</v>
      </c>
      <c r="D2931" s="6">
        <f t="shared" si="286"/>
        <v>9.801311538236596E-3</v>
      </c>
      <c r="E2931" s="6">
        <f t="shared" si="284"/>
        <v>9.6618365561877174E-3</v>
      </c>
      <c r="F2931" s="6">
        <f t="shared" si="285"/>
        <v>4.2524721592281404E-3</v>
      </c>
      <c r="G2931" s="7">
        <f t="shared" si="281"/>
        <v>9.2964334025603338E-3</v>
      </c>
      <c r="H2931" s="7">
        <f t="shared" si="282"/>
        <v>9.1569584205114553E-3</v>
      </c>
      <c r="I2931" s="7">
        <f t="shared" si="283"/>
        <v>3.7475940235518791E-3</v>
      </c>
      <c r="K2931" s="7">
        <f>MIN((A2931 - MAX($A$3:A2931))/MAX($A$3:A2931),0)</f>
        <v>-0.13943971251026108</v>
      </c>
      <c r="L2931" s="7">
        <f>MIN((B2931 - MAX($B$3:B2931))/MAX($B$3:B2931),0)</f>
        <v>-0.16404795322673635</v>
      </c>
      <c r="M2931" s="7">
        <f>MIN((C2931 - MAX($C$3:C2931))/MAX($C$3:C2931),0)</f>
        <v>-0.15898187940979203</v>
      </c>
    </row>
    <row r="2932" spans="1:13" x14ac:dyDescent="0.35">
      <c r="A2932" s="3">
        <v>703.38140508370896</v>
      </c>
      <c r="B2932" s="3">
        <v>272.28113891261302</v>
      </c>
      <c r="C2932">
        <v>508.82353366788459</v>
      </c>
      <c r="D2932" s="6">
        <f t="shared" si="286"/>
        <v>-7.5028587180946916E-3</v>
      </c>
      <c r="E2932" s="6">
        <f t="shared" si="284"/>
        <v>-1.7956191385852985E-2</v>
      </c>
      <c r="F2932" s="6">
        <f t="shared" si="285"/>
        <v>-1.7748055305847804E-2</v>
      </c>
      <c r="G2932" s="7">
        <f t="shared" si="281"/>
        <v>-8.0077368537709529E-3</v>
      </c>
      <c r="H2932" s="7">
        <f t="shared" si="282"/>
        <v>-1.8461069521529247E-2</v>
      </c>
      <c r="I2932" s="7">
        <f t="shared" si="283"/>
        <v>-1.8252933441524066E-2</v>
      </c>
      <c r="K2932" s="7">
        <f>MIN((A2932 - MAX($A$3:A2932))/MAX($A$3:A2932),0)</f>
        <v>-0.14589637476569953</v>
      </c>
      <c r="L2932" s="7">
        <f>MIN((B2932 - MAX($B$3:B2932))/MAX($B$3:B2932),0)</f>
        <v>-0.17905846816799259</v>
      </c>
      <c r="M2932" s="7">
        <f>MIN((C2932 - MAX($C$3:C2932))/MAX($C$3:C2932),0)</f>
        <v>-0.17390831552724723</v>
      </c>
    </row>
    <row r="2933" spans="1:13" x14ac:dyDescent="0.35">
      <c r="A2933" s="3">
        <v>697.43492393161205</v>
      </c>
      <c r="B2933" s="3">
        <v>269.94926559362</v>
      </c>
      <c r="C2933">
        <v>504.58081687709631</v>
      </c>
      <c r="D2933" s="6">
        <f t="shared" si="286"/>
        <v>-8.4541347114361395E-3</v>
      </c>
      <c r="E2933" s="6">
        <f t="shared" si="284"/>
        <v>-8.564211712591004E-3</v>
      </c>
      <c r="F2933" s="6">
        <f t="shared" si="285"/>
        <v>-8.3382872647505182E-3</v>
      </c>
      <c r="G2933" s="7">
        <f t="shared" si="281"/>
        <v>-8.9590128471124016E-3</v>
      </c>
      <c r="H2933" s="7">
        <f t="shared" si="282"/>
        <v>-9.0690898482672661E-3</v>
      </c>
      <c r="I2933" s="7">
        <f t="shared" si="283"/>
        <v>-8.8431654004267803E-3</v>
      </c>
      <c r="K2933" s="7">
        <f>MIN((A2933 - MAX($A$3:A2933))/MAX($A$3:A2933),0)</f>
        <v>-0.15311708187095627</v>
      </c>
      <c r="L2933" s="7">
        <f>MIN((B2933 - MAX($B$3:B2933))/MAX($B$3:B2933),0)</f>
        <v>-0.18608918525026066</v>
      </c>
      <c r="M2933" s="7">
        <f>MIN((C2933 - MAX($C$3:C2933))/MAX($C$3:C2933),0)</f>
        <v>-0.18079650529940269</v>
      </c>
    </row>
    <row r="2934" spans="1:13" x14ac:dyDescent="0.35">
      <c r="A2934" s="3">
        <v>706.32528817199</v>
      </c>
      <c r="B2934" s="3">
        <v>274.47706786939398</v>
      </c>
      <c r="C2934">
        <v>513.86570056797916</v>
      </c>
      <c r="D2934" s="6">
        <f t="shared" si="286"/>
        <v>1.2747231225905323E-2</v>
      </c>
      <c r="E2934" s="6">
        <f t="shared" si="284"/>
        <v>1.6772789752983085E-2</v>
      </c>
      <c r="F2934" s="6">
        <f t="shared" si="285"/>
        <v>1.8401182487174147E-2</v>
      </c>
      <c r="G2934" s="7">
        <f t="shared" si="281"/>
        <v>1.2242353090229061E-2</v>
      </c>
      <c r="H2934" s="7">
        <f t="shared" si="282"/>
        <v>1.6267911617306823E-2</v>
      </c>
      <c r="I2934" s="7">
        <f t="shared" si="283"/>
        <v>1.7896304351497885E-2</v>
      </c>
      <c r="K2934" s="7">
        <f>MIN((A2934 - MAX($A$3:A2934))/MAX($A$3:A2934),0)</f>
        <v>-0.14232166949229591</v>
      </c>
      <c r="L2934" s="7">
        <f>MIN((B2934 - MAX($B$3:B2934))/MAX($B$3:B2934),0)</f>
        <v>-0.17243763027678413</v>
      </c>
      <c r="M2934" s="7">
        <f>MIN((C2934 - MAX($C$3:C2934))/MAX($C$3:C2934),0)</f>
        <v>-0.1657221922992862</v>
      </c>
    </row>
    <row r="2935" spans="1:13" x14ac:dyDescent="0.35">
      <c r="A2935" s="3">
        <v>715.21059921061101</v>
      </c>
      <c r="B2935" s="3">
        <v>278.69623415266699</v>
      </c>
      <c r="C2935">
        <v>518.89033711813863</v>
      </c>
      <c r="D2935" s="6">
        <f t="shared" si="286"/>
        <v>1.2579630359287719E-2</v>
      </c>
      <c r="E2935" s="6">
        <f t="shared" si="284"/>
        <v>1.5371653144009255E-2</v>
      </c>
      <c r="F2935" s="6">
        <f t="shared" si="285"/>
        <v>9.7781123445400357E-3</v>
      </c>
      <c r="G2935" s="7">
        <f t="shared" si="281"/>
        <v>1.2074752223611457E-2</v>
      </c>
      <c r="H2935" s="7">
        <f t="shared" si="282"/>
        <v>1.4866775008332993E-2</v>
      </c>
      <c r="I2935" s="7">
        <f t="shared" si="283"/>
        <v>9.2732342088637735E-3</v>
      </c>
      <c r="K2935" s="7">
        <f>MIN((A2935 - MAX($A$3:A2935))/MAX($A$3:A2935),0)</f>
        <v>-0.131532393127338</v>
      </c>
      <c r="L2935" s="7">
        <f>MIN((B2935 - MAX($B$3:B2935))/MAX($B$3:B2935),0)</f>
        <v>-0.1597166285743645</v>
      </c>
      <c r="M2935" s="7">
        <f>MIN((C2935 - MAX($C$3:C2935))/MAX($C$3:C2935),0)</f>
        <v>-0.15756453016903205</v>
      </c>
    </row>
    <row r="2936" spans="1:13" x14ac:dyDescent="0.35">
      <c r="A2936" s="3">
        <v>718.92948979892606</v>
      </c>
      <c r="B2936" s="3">
        <v>280.10777715280801</v>
      </c>
      <c r="C2936">
        <v>524.41475402210926</v>
      </c>
      <c r="D2936" s="6">
        <f t="shared" si="286"/>
        <v>5.1997140316707349E-3</v>
      </c>
      <c r="E2936" s="6">
        <f t="shared" si="284"/>
        <v>5.0648083008103875E-3</v>
      </c>
      <c r="F2936" s="6">
        <f t="shared" si="285"/>
        <v>1.0646598151456533E-2</v>
      </c>
      <c r="G2936" s="7">
        <f t="shared" si="281"/>
        <v>4.6948358959944736E-3</v>
      </c>
      <c r="H2936" s="7">
        <f t="shared" si="282"/>
        <v>4.5599301651341262E-3</v>
      </c>
      <c r="I2936" s="7">
        <f t="shared" si="283"/>
        <v>1.0141720015780271E-2</v>
      </c>
      <c r="K2936" s="7">
        <f>MIN((A2936 - MAX($A$3:A2936))/MAX($A$3:A2936),0)</f>
        <v>-0.12701660992583069</v>
      </c>
      <c r="L2936" s="7">
        <f>MIN((B2936 - MAX($B$3:B2936))/MAX($B$3:B2936),0)</f>
        <v>-0.155460754379735</v>
      </c>
      <c r="M2936" s="7">
        <f>MIN((C2936 - MAX($C$3:C2936))/MAX($C$3:C2936),0)</f>
        <v>-0.14859545825320825</v>
      </c>
    </row>
    <row r="2937" spans="1:13" x14ac:dyDescent="0.35">
      <c r="A2937" s="3">
        <v>715.62471470387095</v>
      </c>
      <c r="B2937" s="3">
        <v>278.95228878660498</v>
      </c>
      <c r="C2937">
        <v>524.09606549074124</v>
      </c>
      <c r="D2937" s="6">
        <f t="shared" si="286"/>
        <v>-4.5968000227385349E-3</v>
      </c>
      <c r="E2937" s="6">
        <f t="shared" si="284"/>
        <v>-4.1251563164298498E-3</v>
      </c>
      <c r="F2937" s="6">
        <f t="shared" si="285"/>
        <v>-6.0770321377073442E-4</v>
      </c>
      <c r="G2937" s="7">
        <f t="shared" si="281"/>
        <v>-5.1016781584147962E-3</v>
      </c>
      <c r="H2937" s="7">
        <f t="shared" si="282"/>
        <v>-4.6300344521061111E-3</v>
      </c>
      <c r="I2937" s="7">
        <f t="shared" si="283"/>
        <v>-1.1125813494469959E-3</v>
      </c>
      <c r="K2937" s="7">
        <f>MIN((A2937 - MAX($A$3:A2937))/MAX($A$3:A2937),0)</f>
        <v>-0.13102953999317402</v>
      </c>
      <c r="L2937" s="7">
        <f>MIN((B2937 - MAX($B$3:B2937))/MAX($B$3:B2937),0)</f>
        <v>-0.15894461078327835</v>
      </c>
      <c r="M2937" s="7">
        <f>MIN((C2937 - MAX($C$3:C2937))/MAX($C$3:C2937),0)</f>
        <v>-0.14911285952944678</v>
      </c>
    </row>
    <row r="2938" spans="1:13" x14ac:dyDescent="0.35">
      <c r="A2938" s="3">
        <v>724.20573392789004</v>
      </c>
      <c r="B2938" s="3">
        <v>287.54755365881499</v>
      </c>
      <c r="C2938">
        <v>535.80294894388942</v>
      </c>
      <c r="D2938" s="6">
        <f t="shared" si="286"/>
        <v>1.1990948674222292E-2</v>
      </c>
      <c r="E2938" s="6">
        <f t="shared" si="284"/>
        <v>3.0812670186711678E-2</v>
      </c>
      <c r="F2938" s="6">
        <f t="shared" si="285"/>
        <v>2.2337285516895365E-2</v>
      </c>
      <c r="G2938" s="7">
        <f t="shared" si="281"/>
        <v>1.148607053854603E-2</v>
      </c>
      <c r="H2938" s="7">
        <f t="shared" si="282"/>
        <v>3.0307792051035416E-2</v>
      </c>
      <c r="I2938" s="7">
        <f t="shared" si="283"/>
        <v>2.1832407381219103E-2</v>
      </c>
      <c r="K2938" s="7">
        <f>MIN((A2938 - MAX($A$3:A2938))/MAX($A$3:A2938),0)</f>
        <v>-0.12060975980781682</v>
      </c>
      <c r="L2938" s="7">
        <f>MIN((B2938 - MAX($B$3:B2938))/MAX($B$3:B2938),0)</f>
        <v>-0.13302944846658707</v>
      </c>
      <c r="M2938" s="7">
        <f>MIN((C2938 - MAX($C$3:C2938))/MAX($C$3:C2938),0)</f>
        <v>-0.13010635053010136</v>
      </c>
    </row>
    <row r="2939" spans="1:13" x14ac:dyDescent="0.35">
      <c r="A2939" s="3">
        <v>717.01185174166199</v>
      </c>
      <c r="B2939" s="3">
        <v>284.77705105746702</v>
      </c>
      <c r="C2939">
        <v>535.1550288640932</v>
      </c>
      <c r="D2939" s="6">
        <f t="shared" si="286"/>
        <v>-9.9334786362577383E-3</v>
      </c>
      <c r="E2939" s="6">
        <f t="shared" si="284"/>
        <v>-9.6349371298608474E-3</v>
      </c>
      <c r="F2939" s="6">
        <f t="shared" si="285"/>
        <v>-1.2092506789545009E-3</v>
      </c>
      <c r="G2939" s="7">
        <f t="shared" si="281"/>
        <v>-1.0438356771934E-2</v>
      </c>
      <c r="H2939" s="7">
        <f t="shared" si="282"/>
        <v>-1.013981526553711E-2</v>
      </c>
      <c r="I2939" s="7">
        <f t="shared" si="283"/>
        <v>-1.7141288146307625E-3</v>
      </c>
      <c r="K2939" s="7">
        <f>MIN((A2939 - MAX($A$3:A2939))/MAX($A$3:A2939),0)</f>
        <v>-0.12934516397169943</v>
      </c>
      <c r="L2939" s="7">
        <f>MIN((B2939 - MAX($B$3:B2939))/MAX($B$3:B2939),0)</f>
        <v>-0.1413826552240523</v>
      </c>
      <c r="M2939" s="7">
        <f>MIN((C2939 - MAX($C$3:C2939))/MAX($C$3:C2939),0)</f>
        <v>-0.13115827001634106</v>
      </c>
    </row>
    <row r="2940" spans="1:13" x14ac:dyDescent="0.35">
      <c r="A2940" s="3">
        <v>717.20423517445795</v>
      </c>
      <c r="B2940" s="3">
        <v>283.71353933056503</v>
      </c>
      <c r="C2940">
        <v>534.58405213625292</v>
      </c>
      <c r="D2940" s="6">
        <f t="shared" si="286"/>
        <v>2.6831276544265451E-4</v>
      </c>
      <c r="E2940" s="6">
        <f t="shared" si="284"/>
        <v>-3.7345415403131623E-3</v>
      </c>
      <c r="F2940" s="6">
        <f t="shared" si="285"/>
        <v>-1.0669370500959621E-3</v>
      </c>
      <c r="G2940" s="7">
        <f t="shared" si="281"/>
        <v>-2.3656537023360701E-4</v>
      </c>
      <c r="H2940" s="7">
        <f t="shared" si="282"/>
        <v>-4.2394196759894236E-3</v>
      </c>
      <c r="I2940" s="7">
        <f t="shared" si="283"/>
        <v>-1.5718151857722236E-3</v>
      </c>
      <c r="K2940" s="7">
        <f>MIN((A2940 - MAX($A$3:A2940))/MAX($A$3:A2940),0)</f>
        <v>-0.12911155616489867</v>
      </c>
      <c r="L2940" s="7">
        <f>MIN((B2940 - MAX($B$3:B2940))/MAX($B$3:B2940),0)</f>
        <v>-0.14458919736535147</v>
      </c>
      <c r="M2940" s="7">
        <f>MIN((C2940 - MAX($C$3:C2940))/MAX($C$3:C2940),0)</f>
        <v>-0.13208526944873009</v>
      </c>
    </row>
    <row r="2941" spans="1:13" x14ac:dyDescent="0.35">
      <c r="A2941" s="3">
        <v>720.46198581046599</v>
      </c>
      <c r="B2941" s="3">
        <v>284.99453719851601</v>
      </c>
      <c r="C2941">
        <v>534.81198803057475</v>
      </c>
      <c r="D2941" s="6">
        <f t="shared" si="286"/>
        <v>4.5422914091069215E-3</v>
      </c>
      <c r="E2941" s="6">
        <f t="shared" si="284"/>
        <v>4.5151101035698169E-3</v>
      </c>
      <c r="F2941" s="6">
        <f t="shared" si="285"/>
        <v>4.2637989930858572E-4</v>
      </c>
      <c r="G2941" s="7">
        <f t="shared" si="281"/>
        <v>4.0374132734306602E-3</v>
      </c>
      <c r="H2941" s="7">
        <f t="shared" si="282"/>
        <v>4.0102319678935556E-3</v>
      </c>
      <c r="I2941" s="7">
        <f t="shared" si="283"/>
        <v>-7.8498236367675791E-5</v>
      </c>
      <c r="K2941" s="7">
        <f>MIN((A2941 - MAX($A$3:A2941))/MAX($A$3:A2941),0)</f>
        <v>-0.12515572706817599</v>
      </c>
      <c r="L2941" s="7">
        <f>MIN((B2941 - MAX($B$3:B2941))/MAX($B$3:B2941),0)</f>
        <v>-0.14072692340767298</v>
      </c>
      <c r="M2941" s="7">
        <f>MIN((C2941 - MAX($C$3:C2941))/MAX($C$3:C2941),0)</f>
        <v>-0.13171520805330919</v>
      </c>
    </row>
    <row r="2942" spans="1:13" x14ac:dyDescent="0.35">
      <c r="A2942" s="3">
        <v>725.81479356310695</v>
      </c>
      <c r="B2942" s="3">
        <v>287.223785477371</v>
      </c>
      <c r="C2942">
        <v>537.42016507057099</v>
      </c>
      <c r="D2942" s="6">
        <f t="shared" si="286"/>
        <v>7.4296879753057987E-3</v>
      </c>
      <c r="E2942" s="6">
        <f t="shared" si="284"/>
        <v>7.8220737168101396E-3</v>
      </c>
      <c r="F2942" s="6">
        <f t="shared" si="285"/>
        <v>4.8768111006650206E-3</v>
      </c>
      <c r="G2942" s="7">
        <f t="shared" si="281"/>
        <v>6.9248098396295374E-3</v>
      </c>
      <c r="H2942" s="7">
        <f t="shared" si="282"/>
        <v>7.3171955811338783E-3</v>
      </c>
      <c r="I2942" s="7">
        <f t="shared" si="283"/>
        <v>4.3719329649887593E-3</v>
      </c>
      <c r="K2942" s="7">
        <f>MIN((A2942 - MAX($A$3:A2942))/MAX($A$3:A2942),0)</f>
        <v>-0.11865590709330927</v>
      </c>
      <c r="L2942" s="7">
        <f>MIN((B2942 - MAX($B$3:B2942))/MAX($B$3:B2942),0)</f>
        <v>-0.13400562605969757</v>
      </c>
      <c r="M2942" s="7">
        <f>MIN((C2942 - MAX($C$3:C2942))/MAX($C$3:C2942),0)</f>
        <v>-0.12748074714140495</v>
      </c>
    </row>
    <row r="2943" spans="1:13" x14ac:dyDescent="0.35">
      <c r="A2943" s="3">
        <v>723.519339751703</v>
      </c>
      <c r="B2943" s="3">
        <v>286.277113434667</v>
      </c>
      <c r="C2943">
        <v>533.38760575317963</v>
      </c>
      <c r="D2943" s="6">
        <f t="shared" si="286"/>
        <v>-3.1625889025150653E-3</v>
      </c>
      <c r="E2943" s="6">
        <f t="shared" si="284"/>
        <v>-3.2959388830928779E-3</v>
      </c>
      <c r="F2943" s="6">
        <f t="shared" si="285"/>
        <v>-7.5035504424398134E-3</v>
      </c>
      <c r="G2943" s="7">
        <f t="shared" si="281"/>
        <v>-3.6674670381913266E-3</v>
      </c>
      <c r="H2943" s="7">
        <f t="shared" si="282"/>
        <v>-3.8008170187691396E-3</v>
      </c>
      <c r="I2943" s="7">
        <f t="shared" si="283"/>
        <v>-8.0084285781160756E-3</v>
      </c>
      <c r="K2943" s="7">
        <f>MIN((A2943 - MAX($A$3:A2943))/MAX($A$3:A2943),0)</f>
        <v>-0.12144323614083317</v>
      </c>
      <c r="L2943" s="7">
        <f>MIN((B2943 - MAX($B$3:B2943))/MAX($B$3:B2943),0)</f>
        <v>-0.13685989058930709</v>
      </c>
      <c r="M2943" s="7">
        <f>MIN((C2943 - MAX($C$3:C2943))/MAX($C$3:C2943),0)</f>
        <v>-0.13402773936722934</v>
      </c>
    </row>
    <row r="2944" spans="1:13" x14ac:dyDescent="0.35">
      <c r="A2944" s="3">
        <v>717.86653331443097</v>
      </c>
      <c r="B2944" s="3">
        <v>284.08672643903799</v>
      </c>
      <c r="C2944">
        <v>530.6952086121978</v>
      </c>
      <c r="D2944" s="6">
        <f t="shared" si="286"/>
        <v>-7.8129306663895972E-3</v>
      </c>
      <c r="E2944" s="6">
        <f t="shared" si="284"/>
        <v>-7.6512822465945865E-3</v>
      </c>
      <c r="F2944" s="6">
        <f t="shared" si="285"/>
        <v>-5.0477309782629405E-3</v>
      </c>
      <c r="G2944" s="7">
        <f t="shared" si="281"/>
        <v>-8.3178088020658594E-3</v>
      </c>
      <c r="H2944" s="7">
        <f t="shared" si="282"/>
        <v>-8.1561603822708478E-3</v>
      </c>
      <c r="I2944" s="7">
        <f t="shared" si="283"/>
        <v>-5.5526091139392018E-3</v>
      </c>
      <c r="K2944" s="7">
        <f>MIN((A2944 - MAX($A$3:A2944))/MAX($A$3:A2944),0)</f>
        <v>-0.12830733922335247</v>
      </c>
      <c r="L2944" s="7">
        <f>MIN((B2944 - MAX($B$3:B2944))/MAX($B$3:B2944),0)</f>
        <v>-0.14346401918476481</v>
      </c>
      <c r="M2944" s="7">
        <f>MIN((C2944 - MAX($C$3:C2944))/MAX($C$3:C2944),0)</f>
        <v>-0.13839893437354175</v>
      </c>
    </row>
    <row r="2945" spans="1:13" x14ac:dyDescent="0.35">
      <c r="A2945" s="3">
        <v>722.91658924009698</v>
      </c>
      <c r="B2945" s="3">
        <v>286.46449944963899</v>
      </c>
      <c r="C2945">
        <v>537.37480942463037</v>
      </c>
      <c r="D2945" s="6">
        <f t="shared" si="286"/>
        <v>7.0348117530282649E-3</v>
      </c>
      <c r="E2945" s="6">
        <f t="shared" si="284"/>
        <v>8.3698842265734971E-3</v>
      </c>
      <c r="F2945" s="6">
        <f t="shared" si="285"/>
        <v>1.2586510494225404E-2</v>
      </c>
      <c r="G2945" s="7">
        <f t="shared" si="281"/>
        <v>6.5299336173520036E-3</v>
      </c>
      <c r="H2945" s="7">
        <f t="shared" si="282"/>
        <v>7.865006090897235E-3</v>
      </c>
      <c r="I2945" s="7">
        <f t="shared" si="283"/>
        <v>1.2081632358549142E-2</v>
      </c>
      <c r="K2945" s="7">
        <f>MIN((A2945 - MAX($A$3:A2945))/MAX($A$3:A2945),0)</f>
        <v>-0.12217514544829242</v>
      </c>
      <c r="L2945" s="7">
        <f>MIN((B2945 - MAX($B$3:B2945))/MAX($B$3:B2945),0)</f>
        <v>-0.13629491218944673</v>
      </c>
      <c r="M2945" s="7">
        <f>MIN((C2945 - MAX($C$3:C2945))/MAX($C$3:C2945),0)</f>
        <v>-0.12755438351919854</v>
      </c>
    </row>
    <row r="2946" spans="1:13" x14ac:dyDescent="0.35">
      <c r="A2946" s="3">
        <v>722.27993823926397</v>
      </c>
      <c r="B2946" s="3">
        <v>286.04907216862699</v>
      </c>
      <c r="C2946">
        <v>537.61700940085689</v>
      </c>
      <c r="D2946" s="6">
        <f t="shared" si="286"/>
        <v>-8.8067006665628776E-4</v>
      </c>
      <c r="E2946" s="6">
        <f t="shared" si="284"/>
        <v>-1.4501876560974476E-3</v>
      </c>
      <c r="F2946" s="6">
        <f t="shared" si="285"/>
        <v>4.5070958291818799E-4</v>
      </c>
      <c r="G2946" s="7">
        <f t="shared" si="281"/>
        <v>-1.3855482023325493E-3</v>
      </c>
      <c r="H2946" s="7">
        <f t="shared" si="282"/>
        <v>-1.9550657917737089E-3</v>
      </c>
      <c r="I2946" s="7">
        <f t="shared" si="283"/>
        <v>-5.4168552758073526E-5</v>
      </c>
      <c r="K2946" s="7">
        <f>MIN((A2946 - MAX($A$3:A2946))/MAX($A$3:A2946),0)</f>
        <v>-0.12294821952146302</v>
      </c>
      <c r="L2946" s="7">
        <f>MIN((B2946 - MAX($B$3:B2946))/MAX($B$3:B2946),0)</f>
        <v>-0.13754744664629814</v>
      </c>
      <c r="M2946" s="7">
        <f>MIN((C2946 - MAX($C$3:C2946))/MAX($C$3:C2946),0)</f>
        <v>-0.12716116391927568</v>
      </c>
    </row>
    <row r="2947" spans="1:13" x14ac:dyDescent="0.35">
      <c r="A2947" s="3">
        <v>729.80136495929901</v>
      </c>
      <c r="B2947" s="3">
        <v>289.18003161258599</v>
      </c>
      <c r="C2947">
        <v>545.67836562562979</v>
      </c>
      <c r="D2947" s="6">
        <f t="shared" si="286"/>
        <v>1.0413450965245381E-2</v>
      </c>
      <c r="E2947" s="6">
        <f t="shared" si="284"/>
        <v>1.0945532597684106E-2</v>
      </c>
      <c r="F2947" s="6">
        <f t="shared" si="285"/>
        <v>1.4994607841289887E-2</v>
      </c>
      <c r="G2947" s="7">
        <f t="shared" si="281"/>
        <v>9.9085728295691192E-3</v>
      </c>
      <c r="H2947" s="7">
        <f t="shared" si="282"/>
        <v>1.0440654462007844E-2</v>
      </c>
      <c r="I2947" s="7">
        <f t="shared" si="283"/>
        <v>1.4489729705613625E-2</v>
      </c>
      <c r="K2947" s="7">
        <f>MIN((A2947 - MAX($A$3:A2947))/MAX($A$3:A2947),0)</f>
        <v>-0.11381508381146861</v>
      </c>
      <c r="L2947" s="7">
        <f>MIN((B2947 - MAX($B$3:B2947))/MAX($B$3:B2947),0)</f>
        <v>-0.12810744410960931</v>
      </c>
      <c r="M2947" s="7">
        <f>MIN((C2947 - MAX($C$3:C2947))/MAX($C$3:C2947),0)</f>
        <v>-0.11407328786359731</v>
      </c>
    </row>
    <row r="2948" spans="1:13" x14ac:dyDescent="0.35">
      <c r="A2948" s="3">
        <v>756.43133366480004</v>
      </c>
      <c r="B2948" s="3">
        <v>299.71340648177897</v>
      </c>
      <c r="C2948">
        <v>567.13369475898355</v>
      </c>
      <c r="D2948" s="6">
        <f t="shared" si="286"/>
        <v>3.6489338036502825E-2</v>
      </c>
      <c r="E2948" s="6">
        <f t="shared" si="284"/>
        <v>3.642497308840649E-2</v>
      </c>
      <c r="F2948" s="6">
        <f t="shared" si="285"/>
        <v>3.9318636187371747E-2</v>
      </c>
      <c r="G2948" s="7">
        <f t="shared" si="281"/>
        <v>3.5984459900826563E-2</v>
      </c>
      <c r="H2948" s="7">
        <f t="shared" si="282"/>
        <v>3.5920094952730228E-2</v>
      </c>
      <c r="I2948" s="7">
        <f t="shared" si="283"/>
        <v>3.8813758051695485E-2</v>
      </c>
      <c r="K2948" s="7">
        <f>MIN((A2948 - MAX($A$3:A2948))/MAX($A$3:A2948),0)</f>
        <v>-8.1478782841815367E-2</v>
      </c>
      <c r="L2948" s="7">
        <f>MIN((B2948 - MAX($B$3:B2948))/MAX($B$3:B2948),0)</f>
        <v>-9.6348781225319896E-2</v>
      </c>
      <c r="M2948" s="7">
        <f>MIN((C2948 - MAX($C$3:C2948))/MAX($C$3:C2948),0)</f>
        <v>-7.9239857780431674E-2</v>
      </c>
    </row>
    <row r="2949" spans="1:13" x14ac:dyDescent="0.35">
      <c r="A2949" s="3">
        <v>754.90163343281597</v>
      </c>
      <c r="B2949" s="3">
        <v>299.18029957016603</v>
      </c>
      <c r="C2949">
        <v>570.26451602900363</v>
      </c>
      <c r="D2949" s="6">
        <f t="shared" si="286"/>
        <v>-2.0222592109886434E-3</v>
      </c>
      <c r="E2949" s="6">
        <f t="shared" si="284"/>
        <v>-1.7787222729569727E-3</v>
      </c>
      <c r="F2949" s="6">
        <f t="shared" si="285"/>
        <v>5.5204289552053375E-3</v>
      </c>
      <c r="G2949" s="7">
        <f t="shared" ref="G2949:G3012" si="287">D2949-$J$3</f>
        <v>-2.5271373466649047E-3</v>
      </c>
      <c r="H2949" s="7">
        <f t="shared" ref="H2949:H3012" si="288">E2949-$J$3</f>
        <v>-2.2836004086332342E-3</v>
      </c>
      <c r="I2949" s="7">
        <f t="shared" ref="I2949:I3012" si="289">F2949-$J$3</f>
        <v>5.0155508195290762E-3</v>
      </c>
      <c r="K2949" s="7">
        <f>MIN((A2949 - MAX($A$3:A2949))/MAX($A$3:A2949),0)</f>
        <v>-8.3336270833702014E-2</v>
      </c>
      <c r="L2949" s="7">
        <f>MIN((B2949 - MAX($B$3:B2949))/MAX($B$3:B2949),0)</f>
        <v>-9.7956125775139125E-2</v>
      </c>
      <c r="M2949" s="7">
        <f>MIN((C2949 - MAX($C$3:C2949))/MAX($C$3:C2949),0)</f>
        <v>-7.415686683052379E-2</v>
      </c>
    </row>
    <row r="2950" spans="1:13" x14ac:dyDescent="0.35">
      <c r="A2950" s="3">
        <v>792.03302550193405</v>
      </c>
      <c r="B2950" s="3">
        <v>312.71689715407001</v>
      </c>
      <c r="C2950">
        <v>573.33947998118788</v>
      </c>
      <c r="D2950" s="6">
        <f t="shared" si="286"/>
        <v>4.9187060174009631E-2</v>
      </c>
      <c r="E2950" s="6">
        <f t="shared" si="284"/>
        <v>4.5245618121754969E-2</v>
      </c>
      <c r="F2950" s="6">
        <f t="shared" si="285"/>
        <v>5.3921712920111898E-3</v>
      </c>
      <c r="G2950" s="7">
        <f t="shared" si="287"/>
        <v>4.8682182038333369E-2</v>
      </c>
      <c r="H2950" s="7">
        <f t="shared" si="288"/>
        <v>4.4740739986078706E-2</v>
      </c>
      <c r="I2950" s="7">
        <f t="shared" si="289"/>
        <v>4.8872931563349285E-3</v>
      </c>
      <c r="K2950" s="7">
        <f>MIN((A2950 - MAX($A$3:A2950))/MAX($A$3:A2950),0)</f>
        <v>-3.8248276827867245E-2</v>
      </c>
      <c r="L2950" s="7">
        <f>MIN((B2950 - MAX($B$3:B2950))/MAX($B$3:B2950),0)</f>
        <v>-5.7142593112892708E-2</v>
      </c>
      <c r="M2950" s="7">
        <f>MIN((C2950 - MAX($C$3:C2950))/MAX($C$3:C2950),0)</f>
        <v>-6.9164562066941646E-2</v>
      </c>
    </row>
    <row r="2951" spans="1:13" x14ac:dyDescent="0.35">
      <c r="A2951" s="3">
        <v>794.33857461584398</v>
      </c>
      <c r="B2951" s="3">
        <v>313.65487526093898</v>
      </c>
      <c r="C2951">
        <v>577.53659305504584</v>
      </c>
      <c r="D2951" s="6">
        <f t="shared" si="286"/>
        <v>2.9109254787056896E-3</v>
      </c>
      <c r="E2951" s="6">
        <f t="shared" ref="E2951:E3014" si="290">(B2951-B2950)/B2950</f>
        <v>2.9994481123507793E-3</v>
      </c>
      <c r="F2951" s="6">
        <f t="shared" ref="F2951:F3014" si="291">(C2951-C2950)/C2950</f>
        <v>7.3204675770726212E-3</v>
      </c>
      <c r="G2951" s="7">
        <f t="shared" si="287"/>
        <v>2.4060473430294283E-3</v>
      </c>
      <c r="H2951" s="7">
        <f t="shared" si="288"/>
        <v>2.4945699766745176E-3</v>
      </c>
      <c r="I2951" s="7">
        <f t="shared" si="289"/>
        <v>6.8155894413963599E-3</v>
      </c>
      <c r="K2951" s="7">
        <f>MIN((A2951 - MAX($A$3:A2951))/MAX($A$3:A2951),0)</f>
        <v>-3.5448689232696388E-2</v>
      </c>
      <c r="L2951" s="7">
        <f>MIN((B2951 - MAX($B$3:B2951))/MAX($B$3:B2951),0)</f>
        <v>-5.4314541243589219E-2</v>
      </c>
      <c r="M2951" s="7">
        <f>MIN((C2951 - MAX($C$3:C2951))/MAX($C$3:C2951),0)</f>
        <v>-6.2350411423962498E-2</v>
      </c>
    </row>
    <row r="2952" spans="1:13" x14ac:dyDescent="0.35">
      <c r="A2952" s="3">
        <v>789.01749678363899</v>
      </c>
      <c r="B2952" s="3">
        <v>311.495526995369</v>
      </c>
      <c r="C2952">
        <v>571.39146118981046</v>
      </c>
      <c r="D2952" s="6">
        <f t="shared" si="286"/>
        <v>-6.6987529024111134E-3</v>
      </c>
      <c r="E2952" s="6">
        <f t="shared" si="290"/>
        <v>-6.884472188654958E-3</v>
      </c>
      <c r="F2952" s="6">
        <f t="shared" si="291"/>
        <v>-1.0640246763809274E-2</v>
      </c>
      <c r="G2952" s="7">
        <f t="shared" si="287"/>
        <v>-7.2036310380873747E-3</v>
      </c>
      <c r="H2952" s="7">
        <f t="shared" si="288"/>
        <v>-7.3893503243312193E-3</v>
      </c>
      <c r="I2952" s="7">
        <f t="shared" si="289"/>
        <v>-1.1145124899485536E-2</v>
      </c>
      <c r="K2952" s="7">
        <f>MIN((A2952 - MAX($A$3:A2952))/MAX($A$3:A2952),0)</f>
        <v>-4.1909980125223303E-2</v>
      </c>
      <c r="L2952" s="7">
        <f>MIN((B2952 - MAX($B$3:B2952))/MAX($B$3:B2952),0)</f>
        <v>-6.0825086483613136E-2</v>
      </c>
      <c r="M2952" s="7">
        <f>MIN((C2952 - MAX($C$3:C2952))/MAX($C$3:C2952),0)</f>
        <v>-7.2327234424395773E-2</v>
      </c>
    </row>
    <row r="2953" spans="1:13" x14ac:dyDescent="0.35">
      <c r="A2953" s="3">
        <v>818.29925278171197</v>
      </c>
      <c r="B2953" s="3">
        <v>322.43261861762801</v>
      </c>
      <c r="C2953">
        <v>579.8243037215816</v>
      </c>
      <c r="D2953" s="6">
        <f t="shared" si="286"/>
        <v>3.7111668774694483E-2</v>
      </c>
      <c r="E2953" s="6">
        <f t="shared" si="290"/>
        <v>3.5111552733216631E-2</v>
      </c>
      <c r="F2953" s="6">
        <f t="shared" si="291"/>
        <v>1.4758432886293761E-2</v>
      </c>
      <c r="G2953" s="7">
        <f t="shared" si="287"/>
        <v>3.660679063901822E-2</v>
      </c>
      <c r="H2953" s="7">
        <f t="shared" si="288"/>
        <v>3.4606674597540368E-2</v>
      </c>
      <c r="I2953" s="7">
        <f t="shared" si="289"/>
        <v>1.4253554750617499E-2</v>
      </c>
      <c r="K2953" s="7">
        <f>MIN((A2953 - MAX($A$3:A2953))/MAX($A$3:A2953),0)</f>
        <v>-6.3536606512901361E-3</v>
      </c>
      <c r="L2953" s="7">
        <f>MIN((B2953 - MAX($B$3:B2953))/MAX($B$3:B2953),0)</f>
        <v>-2.784919698196835E-2</v>
      </c>
      <c r="M2953" s="7">
        <f>MIN((C2953 - MAX($C$3:C2953))/MAX($C$3:C2953),0)</f>
        <v>-5.86362381732057E-2</v>
      </c>
    </row>
    <row r="2954" spans="1:13" x14ac:dyDescent="0.35">
      <c r="A2954" s="3">
        <v>787.23116834132702</v>
      </c>
      <c r="B2954" s="3">
        <v>310.665042511656</v>
      </c>
      <c r="C2954">
        <v>570.53346632694718</v>
      </c>
      <c r="D2954" s="6">
        <f t="shared" si="286"/>
        <v>-3.7966653806382755E-2</v>
      </c>
      <c r="E2954" s="6">
        <f t="shared" si="290"/>
        <v>-3.6496233403504219E-2</v>
      </c>
      <c r="F2954" s="6">
        <f t="shared" si="291"/>
        <v>-1.6023539087619325E-2</v>
      </c>
      <c r="G2954" s="7">
        <f t="shared" si="287"/>
        <v>-3.8471531942059017E-2</v>
      </c>
      <c r="H2954" s="7">
        <f t="shared" si="288"/>
        <v>-3.7001111539180481E-2</v>
      </c>
      <c r="I2954" s="7">
        <f t="shared" si="289"/>
        <v>-1.6528417223295587E-2</v>
      </c>
      <c r="K2954" s="7">
        <f>MIN((A2954 - MAX($A$3:A2954))/MAX($A$3:A2954),0)</f>
        <v>-4.4079087223322121E-2</v>
      </c>
      <c r="L2954" s="7">
        <f>MIN((B2954 - MAX($B$3:B2954))/MAX($B$3:B2954),0)</f>
        <v>-6.332903959231849E-2</v>
      </c>
      <c r="M2954" s="7">
        <f>MIN((C2954 - MAX($C$3:C2954))/MAX($C$3:C2954),0)</f>
        <v>-7.3720217206505706E-2</v>
      </c>
    </row>
    <row r="2955" spans="1:13" x14ac:dyDescent="0.35">
      <c r="A2955" s="3">
        <v>794.84013006978705</v>
      </c>
      <c r="B2955" s="3">
        <v>313.44588142570001</v>
      </c>
      <c r="C2955">
        <v>570.11166295421538</v>
      </c>
      <c r="D2955" s="6">
        <f t="shared" si="286"/>
        <v>9.6654731601797349E-3</v>
      </c>
      <c r="E2955" s="6">
        <f t="shared" si="290"/>
        <v>8.9512450179832365E-3</v>
      </c>
      <c r="F2955" s="6">
        <f t="shared" si="291"/>
        <v>-7.393139887960314E-4</v>
      </c>
      <c r="G2955" s="7">
        <f t="shared" si="287"/>
        <v>9.1605950245034727E-3</v>
      </c>
      <c r="H2955" s="7">
        <f t="shared" si="288"/>
        <v>8.4463668823069743E-3</v>
      </c>
      <c r="I2955" s="7">
        <f t="shared" si="289"/>
        <v>-1.244192124472293E-3</v>
      </c>
      <c r="K2955" s="7">
        <f>MIN((A2955 - MAX($A$3:A2955))/MAX($A$3:A2955),0)</f>
        <v>-3.4839659297624628E-2</v>
      </c>
      <c r="L2955" s="7">
        <f>MIN((B2955 - MAX($B$3:B2955))/MAX($B$3:B2955),0)</f>
        <v>-5.4944668324479654E-2</v>
      </c>
      <c r="M2955" s="7">
        <f>MIN((C2955 - MAX($C$3:C2955))/MAX($C$3:C2955),0)</f>
        <v>-7.4405028807463885E-2</v>
      </c>
    </row>
    <row r="2956" spans="1:13" x14ac:dyDescent="0.35">
      <c r="A2956" s="3">
        <v>798.97587013266002</v>
      </c>
      <c r="B2956" s="3">
        <v>315.34499051753198</v>
      </c>
      <c r="C2956">
        <v>581.09169840769425</v>
      </c>
      <c r="D2956" s="6">
        <f t="shared" si="286"/>
        <v>5.203235099000161E-3</v>
      </c>
      <c r="E2956" s="6">
        <f t="shared" si="290"/>
        <v>6.0588101626792108E-3</v>
      </c>
      <c r="F2956" s="6">
        <f t="shared" si="291"/>
        <v>1.9259447169669045E-2</v>
      </c>
      <c r="G2956" s="7">
        <f t="shared" si="287"/>
        <v>4.6983569633238997E-3</v>
      </c>
      <c r="H2956" s="7">
        <f t="shared" si="288"/>
        <v>5.5539320270029495E-3</v>
      </c>
      <c r="I2956" s="7">
        <f t="shared" si="289"/>
        <v>1.8754569033992783E-2</v>
      </c>
      <c r="K2956" s="7">
        <f>MIN((A2956 - MAX($A$3:A2956))/MAX($A$3:A2956),0)</f>
        <v>-2.9817703136719078E-2</v>
      </c>
      <c r="L2956" s="7">
        <f>MIN((B2956 - MAX($B$3:B2956))/MAX($B$3:B2956),0)</f>
        <v>-4.9218757476629835E-2</v>
      </c>
      <c r="M2956" s="7">
        <f>MIN((C2956 - MAX($C$3:C2956))/MAX($C$3:C2956),0)</f>
        <v>-5.6578581359269894E-2</v>
      </c>
    </row>
    <row r="2957" spans="1:13" x14ac:dyDescent="0.35">
      <c r="A2957" s="3">
        <v>811.57626538017098</v>
      </c>
      <c r="B2957" s="3">
        <v>320.34093454141703</v>
      </c>
      <c r="C2957">
        <v>593.42429958706509</v>
      </c>
      <c r="D2957" s="6">
        <f t="shared" si="286"/>
        <v>1.5770683093869683E-2</v>
      </c>
      <c r="E2957" s="6">
        <f t="shared" si="290"/>
        <v>1.5842788609661738E-2</v>
      </c>
      <c r="F2957" s="6">
        <f t="shared" si="291"/>
        <v>2.1223158432936828E-2</v>
      </c>
      <c r="G2957" s="7">
        <f t="shared" si="287"/>
        <v>1.5265804958193421E-2</v>
      </c>
      <c r="H2957" s="7">
        <f t="shared" si="288"/>
        <v>1.5337910473985476E-2</v>
      </c>
      <c r="I2957" s="7">
        <f t="shared" si="289"/>
        <v>2.0718280297260565E-2</v>
      </c>
      <c r="K2957" s="7">
        <f>MIN((A2957 - MAX($A$3:A2957))/MAX($A$3:A2957),0)</f>
        <v>-1.4517265589605676E-2</v>
      </c>
      <c r="L2957" s="7">
        <f>MIN((B2957 - MAX($B$3:B2957))/MAX($B$3:B2957),0)</f>
        <v>-3.4155731237300556E-2</v>
      </c>
      <c r="M2957" s="7">
        <f>MIN((C2957 - MAX($C$3:C2957))/MAX($C$3:C2957),0)</f>
        <v>-3.655619912243166E-2</v>
      </c>
    </row>
    <row r="2958" spans="1:13" x14ac:dyDescent="0.35">
      <c r="A2958" s="3">
        <v>812.46996879241794</v>
      </c>
      <c r="B2958" s="3">
        <v>320.858729012899</v>
      </c>
      <c r="C2958">
        <v>600.37198244897741</v>
      </c>
      <c r="D2958" s="6">
        <f t="shared" si="286"/>
        <v>1.1011946139508181E-3</v>
      </c>
      <c r="E2958" s="6">
        <f t="shared" si="290"/>
        <v>1.616385593128222E-3</v>
      </c>
      <c r="F2958" s="6">
        <f t="shared" si="291"/>
        <v>1.1707782891173928E-2</v>
      </c>
      <c r="G2958" s="7">
        <f t="shared" si="287"/>
        <v>5.9631647827455662E-4</v>
      </c>
      <c r="H2958" s="7">
        <f t="shared" si="288"/>
        <v>1.1115074574519605E-3</v>
      </c>
      <c r="I2958" s="7">
        <f t="shared" si="289"/>
        <v>1.1202904755497666E-2</v>
      </c>
      <c r="K2958" s="7">
        <f>MIN((A2958 - MAX($A$3:A2958))/MAX($A$3:A2958),0)</f>
        <v>-1.3432057310331424E-2</v>
      </c>
      <c r="L2958" s="7">
        <f>MIN((B2958 - MAX($B$3:B2958))/MAX($B$3:B2958),0)</f>
        <v>-3.2594554476067066E-2</v>
      </c>
      <c r="M2958" s="7">
        <f>MIN((C2958 - MAX($C$3:C2958))/MAX($C$3:C2958),0)</f>
        <v>-2.527640827390968E-2</v>
      </c>
    </row>
    <row r="2959" spans="1:13" x14ac:dyDescent="0.35">
      <c r="A2959" s="3">
        <v>811.64058601897398</v>
      </c>
      <c r="B2959" s="3">
        <v>320.540985910703</v>
      </c>
      <c r="C2959">
        <v>602.67453602972716</v>
      </c>
      <c r="D2959" s="6">
        <f t="shared" si="286"/>
        <v>-1.0208165289809876E-3</v>
      </c>
      <c r="E2959" s="6">
        <f t="shared" si="290"/>
        <v>-9.9028972399635385E-4</v>
      </c>
      <c r="F2959" s="6">
        <f t="shared" si="291"/>
        <v>3.8352115822550756E-3</v>
      </c>
      <c r="G2959" s="7">
        <f t="shared" si="287"/>
        <v>-1.5256946646572491E-3</v>
      </c>
      <c r="H2959" s="7">
        <f t="shared" si="288"/>
        <v>-1.4951678596726154E-3</v>
      </c>
      <c r="I2959" s="7">
        <f t="shared" si="289"/>
        <v>3.3303334465788143E-3</v>
      </c>
      <c r="K2959" s="7">
        <f>MIN((A2959 - MAX($A$3:A2959))/MAX($A$3:A2959),0)</f>
        <v>-1.4439162173191807E-2</v>
      </c>
      <c r="L2959" s="7">
        <f>MIN((B2959 - MAX($B$3:B2959))/MAX($B$3:B2959),0)</f>
        <v>-3.3552566147707526E-2</v>
      </c>
      <c r="M2959" s="7">
        <f>MIN((C2959 - MAX($C$3:C2959))/MAX($C$3:C2959),0)</f>
        <v>-2.1538137065424512E-2</v>
      </c>
    </row>
    <row r="2960" spans="1:13" x14ac:dyDescent="0.35">
      <c r="A2960" s="3">
        <v>803.59367581640799</v>
      </c>
      <c r="B2960" s="3">
        <v>317.20925591479198</v>
      </c>
      <c r="C2960">
        <v>594.58196420542345</v>
      </c>
      <c r="D2960" s="6">
        <f t="shared" si="286"/>
        <v>-9.9143763153040094E-3</v>
      </c>
      <c r="E2960" s="6">
        <f t="shared" si="290"/>
        <v>-1.0394084196269301E-2</v>
      </c>
      <c r="F2960" s="6">
        <f t="shared" si="291"/>
        <v>-1.3427764639959086E-2</v>
      </c>
      <c r="G2960" s="7">
        <f t="shared" si="287"/>
        <v>-1.0419254450980272E-2</v>
      </c>
      <c r="H2960" s="7">
        <f t="shared" si="288"/>
        <v>-1.0898962331945563E-2</v>
      </c>
      <c r="I2960" s="7">
        <f t="shared" si="289"/>
        <v>-1.3932642775635348E-2</v>
      </c>
      <c r="K2960" s="7">
        <f>MIN((A2960 - MAX($A$3:A2960))/MAX($A$3:A2960),0)</f>
        <v>-2.4210383201033088E-2</v>
      </c>
      <c r="L2960" s="7">
        <f>MIN((B2960 - MAX($B$3:B2960))/MAX($B$3:B2960),0)</f>
        <v>-4.3597902146436662E-2</v>
      </c>
      <c r="M2960" s="7">
        <f>MIN((C2960 - MAX($C$3:C2960))/MAX($C$3:C2960),0)</f>
        <v>-3.4676692670085899E-2</v>
      </c>
    </row>
    <row r="2961" spans="1:13" x14ac:dyDescent="0.35">
      <c r="A2961" s="3">
        <v>797.48908589913401</v>
      </c>
      <c r="B2961" s="3">
        <v>314.749626278736</v>
      </c>
      <c r="C2961">
        <v>587.57069247983134</v>
      </c>
      <c r="D2961" s="6">
        <f t="shared" si="286"/>
        <v>-7.5966126924431662E-3</v>
      </c>
      <c r="E2961" s="6">
        <f t="shared" si="290"/>
        <v>-7.7539655296713006E-3</v>
      </c>
      <c r="F2961" s="6">
        <f t="shared" si="291"/>
        <v>-1.1791934750260554E-2</v>
      </c>
      <c r="G2961" s="7">
        <f t="shared" si="287"/>
        <v>-8.1014908281194283E-3</v>
      </c>
      <c r="H2961" s="7">
        <f t="shared" si="288"/>
        <v>-8.2588436653475619E-3</v>
      </c>
      <c r="I2961" s="7">
        <f t="shared" si="289"/>
        <v>-1.2296812885936816E-2</v>
      </c>
      <c r="K2961" s="7">
        <f>MIN((A2961 - MAX($A$3:A2961))/MAX($A$3:A2961),0)</f>
        <v>-3.1623078989162376E-2</v>
      </c>
      <c r="L2961" s="7">
        <f>MIN((B2961 - MAX($B$3:B2961))/MAX($B$3:B2961),0)</f>
        <v>-5.1013811045698514E-2</v>
      </c>
      <c r="M2961" s="7">
        <f>MIN((C2961 - MAX($C$3:C2961))/MAX($C$3:C2961),0)</f>
        <v>-4.6059722123025962E-2</v>
      </c>
    </row>
    <row r="2962" spans="1:13" x14ac:dyDescent="0.35">
      <c r="A2962" s="3">
        <v>796.31121046720205</v>
      </c>
      <c r="B2962" s="3">
        <v>314.21723386758902</v>
      </c>
      <c r="C2962">
        <v>587.95760053335255</v>
      </c>
      <c r="D2962" s="6">
        <f t="shared" si="286"/>
        <v>-1.4769800023080729E-3</v>
      </c>
      <c r="E2962" s="6">
        <f t="shared" si="290"/>
        <v>-1.6914790890824134E-3</v>
      </c>
      <c r="F2962" s="6">
        <f t="shared" si="291"/>
        <v>6.5848766535354626E-4</v>
      </c>
      <c r="G2962" s="7">
        <f t="shared" si="287"/>
        <v>-1.9818581379843344E-3</v>
      </c>
      <c r="H2962" s="7">
        <f t="shared" si="288"/>
        <v>-2.1963572247586747E-3</v>
      </c>
      <c r="I2962" s="7">
        <f t="shared" si="289"/>
        <v>1.5360952967728475E-4</v>
      </c>
      <c r="K2962" s="7">
        <f>MIN((A2962 - MAX($A$3:A2962))/MAX($A$3:A2962),0)</f>
        <v>-3.3053352336192048E-2</v>
      </c>
      <c r="L2962" s="7">
        <f>MIN((B2962 - MAX($B$3:B2962))/MAX($B$3:B2962),0)</f>
        <v>-5.2619001340142725E-2</v>
      </c>
      <c r="M2962" s="7">
        <f>MIN((C2962 - MAX($C$3:C2962))/MAX($C$3:C2962),0)</f>
        <v>-4.5431564216560041E-2</v>
      </c>
    </row>
    <row r="2963" spans="1:13" x14ac:dyDescent="0.35">
      <c r="A2963" s="3">
        <v>832.57977732141501</v>
      </c>
      <c r="B2963" s="3">
        <v>327.83233601808098</v>
      </c>
      <c r="C2963">
        <v>601.13748817786689</v>
      </c>
      <c r="D2963" s="6">
        <f t="shared" si="286"/>
        <v>4.554571928346194E-2</v>
      </c>
      <c r="E2963" s="6">
        <f t="shared" si="290"/>
        <v>4.333022088861415E-2</v>
      </c>
      <c r="F2963" s="6">
        <f t="shared" si="291"/>
        <v>2.2416391305356879E-2</v>
      </c>
      <c r="G2963" s="7">
        <f t="shared" si="287"/>
        <v>4.5040841147785678E-2</v>
      </c>
      <c r="H2963" s="7">
        <f t="shared" si="288"/>
        <v>4.2825342752937888E-2</v>
      </c>
      <c r="I2963" s="7">
        <f t="shared" si="289"/>
        <v>2.1911513169680617E-2</v>
      </c>
      <c r="K2963" s="7">
        <f>MIN((A2963 - MAX($A$3:A2963))/MAX($A$3:A2963),0)</f>
        <v>0</v>
      </c>
      <c r="L2963" s="7">
        <f>MIN((B2963 - MAX($B$3:B2963))/MAX($B$3:B2963),0)</f>
        <v>-1.1568773402535239E-2</v>
      </c>
      <c r="M2963" s="7">
        <f>MIN((C2963 - MAX($C$3:C2963))/MAX($C$3:C2963),0)</f>
        <v>-2.4033584632296018E-2</v>
      </c>
    </row>
    <row r="2964" spans="1:13" x14ac:dyDescent="0.35">
      <c r="A2964" s="3">
        <v>819.202581023373</v>
      </c>
      <c r="B2964" s="3">
        <v>323.24284704509199</v>
      </c>
      <c r="C2964">
        <v>608.09885628937479</v>
      </c>
      <c r="D2964" s="6">
        <f t="shared" si="286"/>
        <v>-1.6067164567795864E-2</v>
      </c>
      <c r="E2964" s="6">
        <f t="shared" si="290"/>
        <v>-1.3999500564019602E-2</v>
      </c>
      <c r="F2964" s="6">
        <f t="shared" si="291"/>
        <v>1.1580326045891438E-2</v>
      </c>
      <c r="G2964" s="7">
        <f t="shared" si="287"/>
        <v>-1.6572042703472126E-2</v>
      </c>
      <c r="H2964" s="7">
        <f t="shared" si="288"/>
        <v>-1.4504378699695864E-2</v>
      </c>
      <c r="I2964" s="7">
        <f t="shared" si="289"/>
        <v>1.1075447910215176E-2</v>
      </c>
      <c r="K2964" s="7">
        <f>MIN((A2964 - MAX($A$3:A2964))/MAX($A$3:A2964),0)</f>
        <v>-1.6067164567795864E-2</v>
      </c>
      <c r="L2964" s="7">
        <f>MIN((B2964 - MAX($B$3:B2964))/MAX($B$3:B2964),0)</f>
        <v>-2.5406316916781035E-2</v>
      </c>
      <c r="M2964" s="7">
        <f>MIN((C2964 - MAX($C$3:C2964))/MAX($C$3:C2964),0)</f>
        <v>-1.2731575332498093E-2</v>
      </c>
    </row>
    <row r="2965" spans="1:13" x14ac:dyDescent="0.35">
      <c r="A2965" s="3">
        <v>819.24126756260603</v>
      </c>
      <c r="B2965" s="3">
        <v>323.47921979382897</v>
      </c>
      <c r="C2965">
        <v>612.99610838634987</v>
      </c>
      <c r="D2965" s="6">
        <f t="shared" si="286"/>
        <v>4.7224630548280304E-5</v>
      </c>
      <c r="E2965" s="6">
        <f t="shared" si="290"/>
        <v>7.3125438319137552E-4</v>
      </c>
      <c r="F2965" s="6">
        <f t="shared" si="291"/>
        <v>8.0533815288819331E-3</v>
      </c>
      <c r="G2965" s="7">
        <f t="shared" si="287"/>
        <v>-4.576535051279812E-4</v>
      </c>
      <c r="H2965" s="7">
        <f t="shared" si="288"/>
        <v>2.2637624751511401E-4</v>
      </c>
      <c r="I2965" s="7">
        <f t="shared" si="289"/>
        <v>7.5485033932056718E-3</v>
      </c>
      <c r="K2965" s="7">
        <f>MIN((A2965 - MAX($A$3:A2965))/MAX($A$3:A2965),0)</f>
        <v>-1.6020698703158254E-2</v>
      </c>
      <c r="L2965" s="7">
        <f>MIN((B2965 - MAX($B$3:B2965))/MAX($B$3:B2965),0)</f>
        <v>-2.4693641014195803E-2</v>
      </c>
      <c r="M2965" s="7">
        <f>MIN((C2965 - MAX($C$3:C2965))/MAX($C$3:C2965),0)</f>
        <v>-4.7807260372324687E-3</v>
      </c>
    </row>
    <row r="2966" spans="1:13" x14ac:dyDescent="0.35">
      <c r="A2966" s="3">
        <v>806.93507106258403</v>
      </c>
      <c r="B2966" s="3">
        <v>318.73423979043002</v>
      </c>
      <c r="C2966">
        <v>603.48998671786569</v>
      </c>
      <c r="D2966" s="6">
        <f t="shared" si="286"/>
        <v>-1.5021455811955376E-2</v>
      </c>
      <c r="E2966" s="6">
        <f t="shared" si="290"/>
        <v>-1.4668577494477655E-2</v>
      </c>
      <c r="F2966" s="6">
        <f t="shared" si="291"/>
        <v>-1.5507637876377527E-2</v>
      </c>
      <c r="G2966" s="7">
        <f t="shared" si="287"/>
        <v>-1.5526333947631638E-2</v>
      </c>
      <c r="H2966" s="7">
        <f t="shared" si="288"/>
        <v>-1.5173455630153918E-2</v>
      </c>
      <c r="I2966" s="7">
        <f t="shared" si="289"/>
        <v>-1.6012516012053789E-2</v>
      </c>
      <c r="K2966" s="7">
        <f>MIN((A2966 - MAX($A$3:A2966))/MAX($A$3:A2966),0)</f>
        <v>-3.0801500297467487E-2</v>
      </c>
      <c r="L2966" s="7">
        <f>MIN((B2966 - MAX($B$3:B2966))/MAX($B$3:B2966),0)</f>
        <v>-3.8999997921835915E-2</v>
      </c>
      <c r="M2966" s="7">
        <f>MIN((C2966 - MAX($C$3:C2966))/MAX($C$3:C2966),0)</f>
        <v>-2.0214226145438427E-2</v>
      </c>
    </row>
    <row r="2967" spans="1:13" x14ac:dyDescent="0.35">
      <c r="A2967" s="3">
        <v>804.10188810888098</v>
      </c>
      <c r="B2967" s="3">
        <v>317.68228368716598</v>
      </c>
      <c r="C2967">
        <v>604.41161178957373</v>
      </c>
      <c r="D2967" s="6">
        <f t="shared" si="286"/>
        <v>-3.5110420346116163E-3</v>
      </c>
      <c r="E2967" s="6">
        <f t="shared" si="290"/>
        <v>-3.3004176267843557E-3</v>
      </c>
      <c r="F2967" s="6">
        <f t="shared" si="291"/>
        <v>1.527158846032187E-3</v>
      </c>
      <c r="G2967" s="7">
        <f t="shared" si="287"/>
        <v>-4.0159201702878776E-3</v>
      </c>
      <c r="H2967" s="7">
        <f t="shared" si="288"/>
        <v>-3.8052957624606174E-3</v>
      </c>
      <c r="I2967" s="7">
        <f t="shared" si="289"/>
        <v>1.0222807103559255E-3</v>
      </c>
      <c r="K2967" s="7">
        <f>MIN((A2967 - MAX($A$3:A2967))/MAX($A$3:A2967),0)</f>
        <v>-3.4204396969805595E-2</v>
      </c>
      <c r="L2967" s="7">
        <f>MIN((B2967 - MAX($B$3:B2967))/MAX($B$3:B2967),0)</f>
        <v>-4.217169926803449E-2</v>
      </c>
      <c r="M2967" s="7">
        <f>MIN((C2967 - MAX($C$3:C2967))/MAX($C$3:C2967),0)</f>
        <v>-1.8717937633679939E-2</v>
      </c>
    </row>
    <row r="2968" spans="1:13" x14ac:dyDescent="0.35">
      <c r="A2968" s="3">
        <v>802.88639799440398</v>
      </c>
      <c r="B2968" s="3">
        <v>316.66556485655002</v>
      </c>
      <c r="C2968">
        <v>600.88548939754924</v>
      </c>
      <c r="D2968" s="6">
        <f t="shared" si="286"/>
        <v>-1.5116120636597991E-3</v>
      </c>
      <c r="E2968" s="6">
        <f t="shared" si="290"/>
        <v>-3.2004265985986166E-3</v>
      </c>
      <c r="F2968" s="6">
        <f t="shared" si="291"/>
        <v>-5.8339752632881447E-3</v>
      </c>
      <c r="G2968" s="7">
        <f t="shared" si="287"/>
        <v>-2.0164901993360608E-3</v>
      </c>
      <c r="H2968" s="7">
        <f t="shared" si="288"/>
        <v>-3.7053047342748783E-3</v>
      </c>
      <c r="I2968" s="7">
        <f t="shared" si="289"/>
        <v>-6.338853398964406E-3</v>
      </c>
      <c r="K2968" s="7">
        <f>MIN((A2968 - MAX($A$3:A2968))/MAX($A$3:A2968),0)</f>
        <v>-3.5664305254375625E-2</v>
      </c>
      <c r="L2968" s="7">
        <f>MIN((B2968 - MAX($B$3:B2968))/MAX($B$3:B2968),0)</f>
        <v>-4.5237158438587589E-2</v>
      </c>
      <c r="M2968" s="7">
        <f>MIN((C2968 - MAX($C$3:C2968))/MAX($C$3:C2968),0)</f>
        <v>-2.4442712911833427E-2</v>
      </c>
    </row>
    <row r="2969" spans="1:13" x14ac:dyDescent="0.35">
      <c r="A2969" s="3">
        <v>792.19799211827706</v>
      </c>
      <c r="B2969" s="3">
        <v>306.090105435201</v>
      </c>
      <c r="C2969">
        <v>593.21199216509126</v>
      </c>
      <c r="D2969" s="6">
        <f t="shared" si="286"/>
        <v>-1.331247596525034E-2</v>
      </c>
      <c r="E2969" s="6">
        <f t="shared" si="290"/>
        <v>-3.3396303845477239E-2</v>
      </c>
      <c r="F2969" s="6">
        <f t="shared" si="291"/>
        <v>-1.2770315422579869E-2</v>
      </c>
      <c r="G2969" s="7">
        <f t="shared" si="287"/>
        <v>-1.3817354100926603E-2</v>
      </c>
      <c r="H2969" s="7">
        <f t="shared" si="288"/>
        <v>-3.3901181981153501E-2</v>
      </c>
      <c r="I2969" s="7">
        <f t="shared" si="289"/>
        <v>-1.3275193558256132E-2</v>
      </c>
      <c r="K2969" s="7">
        <f>MIN((A2969 - MAX($A$3:A2969))/MAX($A$3:A2969),0)</f>
        <v>-4.8502001013109738E-2</v>
      </c>
      <c r="L2969" s="7">
        <f>MIN((B2969 - MAX($B$3:B2969))/MAX($B$3:B2969),0)</f>
        <v>-7.7122708395743755E-2</v>
      </c>
      <c r="M2969" s="7">
        <f>MIN((C2969 - MAX($C$3:C2969))/MAX($C$3:C2969),0)</f>
        <v>-3.690088718074562E-2</v>
      </c>
    </row>
    <row r="2970" spans="1:13" x14ac:dyDescent="0.35">
      <c r="A2970" s="3">
        <v>800.53040703013801</v>
      </c>
      <c r="B2970" s="3">
        <v>310.08361057729098</v>
      </c>
      <c r="C2970">
        <v>607.40930162848269</v>
      </c>
      <c r="D2970" s="6">
        <f t="shared" si="286"/>
        <v>1.051809647936712E-2</v>
      </c>
      <c r="E2970" s="6">
        <f t="shared" si="290"/>
        <v>1.3046828601048681E-2</v>
      </c>
      <c r="F2970" s="6">
        <f t="shared" si="291"/>
        <v>2.393294412605252E-2</v>
      </c>
      <c r="G2970" s="7">
        <f t="shared" si="287"/>
        <v>1.0013218343690858E-2</v>
      </c>
      <c r="H2970" s="7">
        <f t="shared" si="288"/>
        <v>1.2541950465372419E-2</v>
      </c>
      <c r="I2970" s="7">
        <f t="shared" si="289"/>
        <v>2.3428065990376258E-2</v>
      </c>
      <c r="K2970" s="7">
        <f>MIN((A2970 - MAX($A$3:A2970))/MAX($A$3:A2970),0)</f>
        <v>-3.8494053259840871E-2</v>
      </c>
      <c r="L2970" s="7">
        <f>MIN((B2970 - MAX($B$3:B2970))/MAX($B$3:B2970),0)</f>
        <v>-6.5082086552383012E-2</v>
      </c>
      <c r="M2970" s="7">
        <f>MIN((C2970 - MAX($C$3:C2970))/MAX($C$3:C2970),0)</f>
        <v>-1.385108992579165E-2</v>
      </c>
    </row>
    <row r="2971" spans="1:13" x14ac:dyDescent="0.35">
      <c r="A2971" s="3">
        <v>798.44067366235095</v>
      </c>
      <c r="B2971" s="3">
        <v>307.75069224251803</v>
      </c>
      <c r="C2971">
        <v>605.46148956292984</v>
      </c>
      <c r="D2971" s="6">
        <f t="shared" si="286"/>
        <v>-2.6104359677475543E-3</v>
      </c>
      <c r="E2971" s="6">
        <f t="shared" si="290"/>
        <v>-7.5235138368961157E-3</v>
      </c>
      <c r="F2971" s="6">
        <f t="shared" si="291"/>
        <v>-3.2067537660860801E-3</v>
      </c>
      <c r="G2971" s="7">
        <f t="shared" si="287"/>
        <v>-3.1153141034238156E-3</v>
      </c>
      <c r="H2971" s="7">
        <f t="shared" si="288"/>
        <v>-8.0283919725723778E-3</v>
      </c>
      <c r="I2971" s="7">
        <f t="shared" si="289"/>
        <v>-3.7116319017623418E-3</v>
      </c>
      <c r="K2971" s="7">
        <f>MIN((A2971 - MAX($A$3:A2971))/MAX($A$3:A2971),0)</f>
        <v>-4.1004002966414543E-2</v>
      </c>
      <c r="L2971" s="7">
        <f>MIN((B2971 - MAX($B$3:B2971))/MAX($B$3:B2971),0)</f>
        <v>-7.21159544105682E-2</v>
      </c>
      <c r="M2971" s="7">
        <f>MIN((C2971 - MAX($C$3:C2971))/MAX($C$3:C2971),0)</f>
        <v>-1.7013426657093801E-2</v>
      </c>
    </row>
    <row r="2972" spans="1:13" x14ac:dyDescent="0.35">
      <c r="A2972" s="3">
        <v>794.44483044292997</v>
      </c>
      <c r="B2972" s="3">
        <v>306.15473772588302</v>
      </c>
      <c r="C2972">
        <v>598.79367212250565</v>
      </c>
      <c r="D2972" s="6">
        <f t="shared" si="286"/>
        <v>-5.0045586995117949E-3</v>
      </c>
      <c r="E2972" s="6">
        <f t="shared" si="290"/>
        <v>-5.1858681616785366E-3</v>
      </c>
      <c r="F2972" s="6">
        <f t="shared" si="291"/>
        <v>-1.1012785380020696E-2</v>
      </c>
      <c r="G2972" s="7">
        <f t="shared" si="287"/>
        <v>-5.5094368351880562E-3</v>
      </c>
      <c r="H2972" s="7">
        <f t="shared" si="288"/>
        <v>-5.6907462973547979E-3</v>
      </c>
      <c r="I2972" s="7">
        <f t="shared" si="289"/>
        <v>-1.1517663515696958E-2</v>
      </c>
      <c r="K2972" s="7">
        <f>MIN((A2972 - MAX($A$3:A2972))/MAX($A$3:A2972),0)</f>
        <v>-4.5803354726165965E-2</v>
      </c>
      <c r="L2972" s="7">
        <f>MIN((B2972 - MAX($B$3:B2972))/MAX($B$3:B2972),0)</f>
        <v>-7.6927838740319915E-2</v>
      </c>
      <c r="M2972" s="7">
        <f>MIN((C2972 - MAX($C$3:C2972))/MAX($C$3:C2972),0)</f>
        <v>-2.7838846820761199E-2</v>
      </c>
    </row>
    <row r="2973" spans="1:13" x14ac:dyDescent="0.35">
      <c r="A2973" s="3">
        <v>797.75228188727999</v>
      </c>
      <c r="B2973" s="3">
        <v>308.71086943488802</v>
      </c>
      <c r="C2973">
        <v>602.93583747215655</v>
      </c>
      <c r="D2973" s="6">
        <f t="shared" si="286"/>
        <v>4.1632235714920635E-3</v>
      </c>
      <c r="E2973" s="6">
        <f t="shared" si="290"/>
        <v>8.349149609742916E-3</v>
      </c>
      <c r="F2973" s="6">
        <f t="shared" si="291"/>
        <v>6.9175169052278496E-3</v>
      </c>
      <c r="G2973" s="7">
        <f t="shared" si="287"/>
        <v>3.6583454358158022E-3</v>
      </c>
      <c r="H2973" s="7">
        <f t="shared" si="288"/>
        <v>7.8442714740666539E-3</v>
      </c>
      <c r="I2973" s="7">
        <f t="shared" si="289"/>
        <v>6.4126387695515883E-3</v>
      </c>
      <c r="K2973" s="7">
        <f>MIN((A2973 - MAX($A$3:A2973))/MAX($A$3:A2973),0)</f>
        <v>-4.1830820760723288E-2</v>
      </c>
      <c r="L2973" s="7">
        <f>MIN((B2973 - MAX($B$3:B2973))/MAX($B$3:B2973),0)</f>
        <v>-6.9220971165374096E-2</v>
      </c>
      <c r="M2973" s="7">
        <f>MIN((C2973 - MAX($C$3:C2973))/MAX($C$3:C2973),0)</f>
        <v>-2.1113905609038013E-2</v>
      </c>
    </row>
    <row r="2974" spans="1:13" x14ac:dyDescent="0.35">
      <c r="A2974" s="3">
        <v>821.17662253499998</v>
      </c>
      <c r="B2974" s="3">
        <v>322.60849739201097</v>
      </c>
      <c r="C2974">
        <v>628.52998299680087</v>
      </c>
      <c r="D2974" s="6">
        <f t="shared" si="286"/>
        <v>2.9362925283402418E-2</v>
      </c>
      <c r="E2974" s="6">
        <f t="shared" si="290"/>
        <v>4.501826574024851E-2</v>
      </c>
      <c r="F2974" s="6">
        <f t="shared" si="291"/>
        <v>4.2449202608272972E-2</v>
      </c>
      <c r="G2974" s="7">
        <f t="shared" si="287"/>
        <v>2.8858047147726155E-2</v>
      </c>
      <c r="H2974" s="7">
        <f t="shared" si="288"/>
        <v>4.4513387604572248E-2</v>
      </c>
      <c r="I2974" s="7">
        <f t="shared" si="289"/>
        <v>4.194432447259671E-2</v>
      </c>
      <c r="K2974" s="7">
        <f>MIN((A2974 - MAX($A$3:A2974))/MAX($A$3:A2974),0)</f>
        <v>-1.3696170741861384E-2</v>
      </c>
      <c r="L2974" s="7">
        <f>MIN((B2974 - MAX($B$3:B2974))/MAX($B$3:B2974),0)</f>
        <v>-2.7318913499846484E-2</v>
      </c>
      <c r="M2974" s="7">
        <f>MIN((C2974 - MAX($C$3:C2974))/MAX($C$3:C2974),0)</f>
        <v>0</v>
      </c>
    </row>
    <row r="2975" spans="1:13" x14ac:dyDescent="0.35">
      <c r="A2975" s="3">
        <v>829.74214717873099</v>
      </c>
      <c r="B2975" s="3">
        <v>326.03095151004601</v>
      </c>
      <c r="C2975">
        <v>633.93119130924629</v>
      </c>
      <c r="D2975" s="6">
        <f t="shared" si="286"/>
        <v>1.0430794555851998E-2</v>
      </c>
      <c r="E2975" s="6">
        <f t="shared" si="290"/>
        <v>1.0608691791141232E-2</v>
      </c>
      <c r="F2975" s="6">
        <f t="shared" si="291"/>
        <v>8.5933980216706882E-3</v>
      </c>
      <c r="G2975" s="7">
        <f t="shared" si="287"/>
        <v>9.9259164201757361E-3</v>
      </c>
      <c r="H2975" s="7">
        <f t="shared" si="288"/>
        <v>1.010381365546497E-2</v>
      </c>
      <c r="I2975" s="7">
        <f t="shared" si="289"/>
        <v>8.088519885994426E-3</v>
      </c>
      <c r="K2975" s="7">
        <f>MIN((A2975 - MAX($A$3:A2975))/MAX($A$3:A2975),0)</f>
        <v>-3.4082381292196112E-3</v>
      </c>
      <c r="L2975" s="7">
        <f>MIN((B2975 - MAX($B$3:B2975))/MAX($B$3:B2975),0)</f>
        <v>-1.700003964209397E-2</v>
      </c>
      <c r="M2975" s="7">
        <f>MIN((C2975 - MAX($C$3:C2975))/MAX($C$3:C2975),0)</f>
        <v>0</v>
      </c>
    </row>
    <row r="2976" spans="1:13" x14ac:dyDescent="0.35">
      <c r="A2976" s="3">
        <v>827.61297985950296</v>
      </c>
      <c r="B2976" s="3">
        <v>325.44462812069798</v>
      </c>
      <c r="C2976">
        <v>636.84358607288118</v>
      </c>
      <c r="D2976" s="6">
        <f t="shared" si="286"/>
        <v>-2.5660590178136354E-3</v>
      </c>
      <c r="E2976" s="6">
        <f t="shared" si="290"/>
        <v>-1.7983672612443906E-3</v>
      </c>
      <c r="F2976" s="6">
        <f t="shared" si="291"/>
        <v>4.5941812038306209E-3</v>
      </c>
      <c r="G2976" s="7">
        <f t="shared" si="287"/>
        <v>-3.0709371534898972E-3</v>
      </c>
      <c r="H2976" s="7">
        <f t="shared" si="288"/>
        <v>-2.3032453969206524E-3</v>
      </c>
      <c r="I2976" s="7">
        <f t="shared" si="289"/>
        <v>4.0893030681543596E-3</v>
      </c>
      <c r="K2976" s="7">
        <f>MIN((A2976 - MAX($A$3:A2976))/MAX($A$3:A2976),0)</f>
        <v>-5.9655514068469064E-3</v>
      </c>
      <c r="L2976" s="7">
        <f>MIN((B2976 - MAX($B$3:B2976))/MAX($B$3:B2976),0)</f>
        <v>-1.8767834588606161E-2</v>
      </c>
      <c r="M2976" s="7">
        <f>MIN((C2976 - MAX($C$3:C2976))/MAX($C$3:C2976),0)</f>
        <v>0</v>
      </c>
    </row>
    <row r="2977" spans="1:13" x14ac:dyDescent="0.35">
      <c r="A2977" s="3">
        <v>831.450598228064</v>
      </c>
      <c r="B2977" s="3">
        <v>327.32208663502502</v>
      </c>
      <c r="C2977">
        <v>646.22732605313888</v>
      </c>
      <c r="D2977" s="6">
        <f t="shared" si="286"/>
        <v>4.6369721862174265E-3</v>
      </c>
      <c r="E2977" s="6">
        <f t="shared" si="290"/>
        <v>5.7689030701429693E-3</v>
      </c>
      <c r="F2977" s="6">
        <f t="shared" si="291"/>
        <v>1.4734764054267815E-2</v>
      </c>
      <c r="G2977" s="7">
        <f t="shared" si="287"/>
        <v>4.1320940505411652E-3</v>
      </c>
      <c r="H2977" s="7">
        <f t="shared" si="288"/>
        <v>5.264024934466708E-3</v>
      </c>
      <c r="I2977" s="7">
        <f t="shared" si="289"/>
        <v>1.4229885918591553E-2</v>
      </c>
      <c r="K2977" s="7">
        <f>MIN((A2977 - MAX($A$3:A2977))/MAX($A$3:A2977),0)</f>
        <v>-1.3562413165784791E-3</v>
      </c>
      <c r="L2977" s="7">
        <f>MIN((B2977 - MAX($B$3:B2977))/MAX($B$3:B2977),0)</f>
        <v>-1.3107201337041338E-2</v>
      </c>
      <c r="M2977" s="7">
        <f>MIN((C2977 - MAX($C$3:C2977))/MAX($C$3:C2977),0)</f>
        <v>0</v>
      </c>
    </row>
    <row r="2978" spans="1:13" x14ac:dyDescent="0.35">
      <c r="A2978" s="3">
        <v>825.30234036766399</v>
      </c>
      <c r="B2978" s="3">
        <v>325.019843742072</v>
      </c>
      <c r="C2978">
        <v>645.8812256774147</v>
      </c>
      <c r="D2978" s="6">
        <f t="shared" si="286"/>
        <v>-7.3946159561407432E-3</v>
      </c>
      <c r="E2978" s="6">
        <f t="shared" si="290"/>
        <v>-7.0335702568097552E-3</v>
      </c>
      <c r="F2978" s="6">
        <f t="shared" si="291"/>
        <v>-5.355706293604138E-4</v>
      </c>
      <c r="G2978" s="7">
        <f t="shared" si="287"/>
        <v>-7.8994940918170053E-3</v>
      </c>
      <c r="H2978" s="7">
        <f t="shared" si="288"/>
        <v>-7.5384483924860165E-3</v>
      </c>
      <c r="I2978" s="7">
        <f t="shared" si="289"/>
        <v>-1.0404487650366753E-3</v>
      </c>
      <c r="K2978" s="7">
        <f>MIN((A2978 - MAX($A$3:A2978))/MAX($A$3:A2978),0)</f>
        <v>-8.7408283890392739E-3</v>
      </c>
      <c r="L2978" s="7">
        <f>MIN((B2978 - MAX($B$3:B2978))/MAX($B$3:B2978),0)</f>
        <v>-2.0048581172376862E-2</v>
      </c>
      <c r="M2978" s="7">
        <f>MIN((C2978 - MAX($C$3:C2978))/MAX($C$3:C2978),0)</f>
        <v>-5.355706293604138E-4</v>
      </c>
    </row>
    <row r="2979" spans="1:13" x14ac:dyDescent="0.35">
      <c r="A2979" s="3">
        <v>823.41751304970001</v>
      </c>
      <c r="B2979" s="3">
        <v>323.00304543964899</v>
      </c>
      <c r="C2979">
        <v>644.28819647222372</v>
      </c>
      <c r="D2979" s="6">
        <f t="shared" si="286"/>
        <v>-2.2838022210433938E-3</v>
      </c>
      <c r="E2979" s="6">
        <f t="shared" si="290"/>
        <v>-6.2051543659700226E-3</v>
      </c>
      <c r="F2979" s="6">
        <f t="shared" si="291"/>
        <v>-2.4664429648348775E-3</v>
      </c>
      <c r="G2979" s="7">
        <f t="shared" si="287"/>
        <v>-2.7886803567196555E-3</v>
      </c>
      <c r="H2979" s="7">
        <f t="shared" si="288"/>
        <v>-6.7100325016462839E-3</v>
      </c>
      <c r="I2979" s="7">
        <f t="shared" si="289"/>
        <v>-2.9713211005111392E-3</v>
      </c>
      <c r="K2979" s="7">
        <f>MIN((A2979 - MAX($A$3:A2979))/MAX($A$3:A2979),0)</f>
        <v>-1.100466828679402E-2</v>
      </c>
      <c r="L2979" s="7">
        <f>MIN((B2979 - MAX($B$3:B2979))/MAX($B$3:B2979),0)</f>
        <v>-2.6129330997353605E-2</v>
      </c>
      <c r="M2979" s="7">
        <f>MIN((C2979 - MAX($C$3:C2979))/MAX($C$3:C2979),0)</f>
        <v>-3.0006926397843333E-3</v>
      </c>
    </row>
    <row r="2980" spans="1:13" x14ac:dyDescent="0.35">
      <c r="A2980" s="3">
        <v>818.66636030873894</v>
      </c>
      <c r="B2980" s="3">
        <v>321.03510116753</v>
      </c>
      <c r="C2980">
        <v>638.71160197009704</v>
      </c>
      <c r="D2980" s="6">
        <f t="shared" si="286"/>
        <v>-5.7700409156518509E-3</v>
      </c>
      <c r="E2980" s="6">
        <f t="shared" si="290"/>
        <v>-6.0926492796387023E-3</v>
      </c>
      <c r="F2980" s="6">
        <f t="shared" si="291"/>
        <v>-8.6554348390380561E-3</v>
      </c>
      <c r="G2980" s="7">
        <f t="shared" si="287"/>
        <v>-6.2749190513281122E-3</v>
      </c>
      <c r="H2980" s="7">
        <f t="shared" si="288"/>
        <v>-6.5975274153149636E-3</v>
      </c>
      <c r="I2980" s="7">
        <f t="shared" si="289"/>
        <v>-9.1603129747143183E-3</v>
      </c>
      <c r="K2980" s="7">
        <f>MIN((A2980 - MAX($A$3:A2980))/MAX($A$3:A2980),0)</f>
        <v>-1.6711211816167894E-2</v>
      </c>
      <c r="L2980" s="7">
        <f>MIN((B2980 - MAX($B$3:B2980))/MAX($B$3:B2980),0)</f>
        <v>-3.2062783427313842E-2</v>
      </c>
      <c r="M2980" s="7">
        <f>MIN((C2980 - MAX($C$3:C2980))/MAX($C$3:C2980),0)</f>
        <v>-1.1630155179206755E-2</v>
      </c>
    </row>
    <row r="2981" spans="1:13" x14ac:dyDescent="0.35">
      <c r="A2981" s="3">
        <v>815.71634402660095</v>
      </c>
      <c r="B2981" s="3">
        <v>319.27343888225897</v>
      </c>
      <c r="C2981">
        <v>634.98900735427117</v>
      </c>
      <c r="D2981" s="6">
        <f t="shared" si="286"/>
        <v>-3.6034414325091749E-3</v>
      </c>
      <c r="E2981" s="6">
        <f t="shared" si="290"/>
        <v>-5.4874444534702693E-3</v>
      </c>
      <c r="F2981" s="6">
        <f t="shared" si="291"/>
        <v>-5.8282871398352212E-3</v>
      </c>
      <c r="G2981" s="7">
        <f t="shared" si="287"/>
        <v>-4.1083195681854362E-3</v>
      </c>
      <c r="H2981" s="7">
        <f t="shared" si="288"/>
        <v>-5.9923225891465306E-3</v>
      </c>
      <c r="I2981" s="7">
        <f t="shared" si="289"/>
        <v>-6.3331652755114825E-3</v>
      </c>
      <c r="K2981" s="7">
        <f>MIN((A2981 - MAX($A$3:A2981))/MAX($A$3:A2981),0)</f>
        <v>-2.0254435375631253E-2</v>
      </c>
      <c r="L2981" s="7">
        <f>MIN((B2981 - MAX($B$3:B2981))/MAX($B$3:B2981),0)</f>
        <v>-3.7374285137703078E-2</v>
      </c>
      <c r="M2981" s="7">
        <f>MIN((C2981 - MAX($C$3:C2981))/MAX($C$3:C2981),0)</f>
        <v>-1.7390658435176717E-2</v>
      </c>
    </row>
    <row r="2982" spans="1:13" x14ac:dyDescent="0.35">
      <c r="A2982" s="3">
        <v>818.87745646221401</v>
      </c>
      <c r="B2982" s="3">
        <v>320.50152593038399</v>
      </c>
      <c r="C2982">
        <v>636.86843451701088</v>
      </c>
      <c r="D2982" s="6">
        <f t="shared" si="286"/>
        <v>3.8752594069758855E-3</v>
      </c>
      <c r="E2982" s="6">
        <f t="shared" si="290"/>
        <v>3.846505529631328E-3</v>
      </c>
      <c r="F2982" s="6">
        <f t="shared" si="291"/>
        <v>2.9597790528224878E-3</v>
      </c>
      <c r="G2982" s="7">
        <f t="shared" si="287"/>
        <v>3.3703812712996238E-3</v>
      </c>
      <c r="H2982" s="7">
        <f t="shared" si="288"/>
        <v>3.3416273939550663E-3</v>
      </c>
      <c r="I2982" s="7">
        <f t="shared" si="289"/>
        <v>2.4549009171462265E-3</v>
      </c>
      <c r="K2982" s="7">
        <f>MIN((A2982 - MAX($A$3:A2982))/MAX($A$3:A2982),0)</f>
        <v>-1.6457667159877766E-2</v>
      </c>
      <c r="L2982" s="7">
        <f>MIN((B2982 - MAX($B$3:B2982))/MAX($B$3:B2982),0)</f>
        <v>-3.3671540002519942E-2</v>
      </c>
      <c r="M2982" s="7">
        <f>MIN((C2982 - MAX($C$3:C2982))/MAX($C$3:C2982),0)</f>
        <v>-1.4482351888905457E-2</v>
      </c>
    </row>
    <row r="2983" spans="1:13" x14ac:dyDescent="0.35">
      <c r="A2983" s="3">
        <v>819.446142688029</v>
      </c>
      <c r="B2983" s="3">
        <v>320.62988584316798</v>
      </c>
      <c r="C2983">
        <v>637.56737453034475</v>
      </c>
      <c r="D2983" s="6">
        <f t="shared" si="286"/>
        <v>6.9447048679526944E-4</v>
      </c>
      <c r="E2983" s="6">
        <f t="shared" si="290"/>
        <v>4.0049704104021353E-4</v>
      </c>
      <c r="F2983" s="6">
        <f t="shared" si="291"/>
        <v>1.0974637389022596E-3</v>
      </c>
      <c r="G2983" s="7">
        <f t="shared" si="287"/>
        <v>1.8959235111900793E-4</v>
      </c>
      <c r="H2983" s="7">
        <f t="shared" si="288"/>
        <v>-1.0438109463604798E-4</v>
      </c>
      <c r="I2983" s="7">
        <f t="shared" si="289"/>
        <v>5.9258560322599809E-4</v>
      </c>
      <c r="K2983" s="7">
        <f>MIN((A2983 - MAX($A$3:A2983))/MAX($A$3:A2983),0)</f>
        <v>-1.5774626037206533E-2</v>
      </c>
      <c r="L2983" s="7">
        <f>MIN((B2983 - MAX($B$3:B2983))/MAX($B$3:B2983),0)</f>
        <v>-3.3284528313618007E-2</v>
      </c>
      <c r="M2983" s="7">
        <f>MIN((C2983 - MAX($C$3:C2983))/MAX($C$3:C2983),0)</f>
        <v>-1.3400782006055293E-2</v>
      </c>
    </row>
    <row r="2984" spans="1:13" x14ac:dyDescent="0.35">
      <c r="A2984" s="3">
        <v>814.64353259541394</v>
      </c>
      <c r="B2984" s="3">
        <v>318.909045976421</v>
      </c>
      <c r="C2984">
        <v>636.27695058735969</v>
      </c>
      <c r="D2984" s="6">
        <f t="shared" si="286"/>
        <v>-5.8608001702967986E-3</v>
      </c>
      <c r="E2984" s="6">
        <f t="shared" si="290"/>
        <v>-5.3670600986606464E-3</v>
      </c>
      <c r="F2984" s="6">
        <f t="shared" si="291"/>
        <v>-2.0239805148995127E-3</v>
      </c>
      <c r="G2984" s="7">
        <f t="shared" si="287"/>
        <v>-6.3656783059730599E-3</v>
      </c>
      <c r="H2984" s="7">
        <f t="shared" si="288"/>
        <v>-5.8719382343369077E-3</v>
      </c>
      <c r="I2984" s="7">
        <f t="shared" si="289"/>
        <v>-2.528858650575774E-3</v>
      </c>
      <c r="K2984" s="7">
        <f>MIN((A2984 - MAX($A$3:A2984))/MAX($A$3:A2984),0)</f>
        <v>-2.1542974276538101E-2</v>
      </c>
      <c r="L2984" s="7">
        <f>MIN((B2984 - MAX($B$3:B2984))/MAX($B$3:B2984),0)</f>
        <v>-3.8472948348463896E-2</v>
      </c>
      <c r="M2984" s="7">
        <f>MIN((C2984 - MAX($C$3:C2984))/MAX($C$3:C2984),0)</f>
        <v>-1.5397639599290134E-2</v>
      </c>
    </row>
    <row r="2985" spans="1:13" x14ac:dyDescent="0.35">
      <c r="A2985" s="3">
        <v>802.47969195333098</v>
      </c>
      <c r="B2985" s="3">
        <v>309.81614793114301</v>
      </c>
      <c r="C2985">
        <v>620.84590140211787</v>
      </c>
      <c r="D2985" s="6">
        <f t="shared" si="286"/>
        <v>-1.4931488627092596E-2</v>
      </c>
      <c r="E2985" s="6">
        <f t="shared" si="290"/>
        <v>-2.8512512141001756E-2</v>
      </c>
      <c r="F2985" s="6">
        <f t="shared" si="291"/>
        <v>-2.4252095209479324E-2</v>
      </c>
      <c r="G2985" s="7">
        <f t="shared" si="287"/>
        <v>-1.5436366762768858E-2</v>
      </c>
      <c r="H2985" s="7">
        <f t="shared" si="288"/>
        <v>-2.9017390276678018E-2</v>
      </c>
      <c r="I2985" s="7">
        <f t="shared" si="289"/>
        <v>-2.4756973345155586E-2</v>
      </c>
      <c r="K2985" s="7">
        <f>MIN((A2985 - MAX($A$3:A2985))/MAX($A$3:A2985),0)</f>
        <v>-3.6152794228226821E-2</v>
      </c>
      <c r="L2985" s="7">
        <f>MIN((B2985 - MAX($B$3:B2985))/MAX($B$3:B2985),0)</f>
        <v>-6.5888500082579946E-2</v>
      </c>
      <c r="M2985" s="7">
        <f>MIN((C2985 - MAX($C$3:C2985))/MAX($C$3:C2985),0)</f>
        <v>-3.9276309787206226E-2</v>
      </c>
    </row>
    <row r="2986" spans="1:13" x14ac:dyDescent="0.35">
      <c r="A2986" s="3">
        <v>786.35558100497599</v>
      </c>
      <c r="B2986" s="3">
        <v>303.17615021527899</v>
      </c>
      <c r="C2986">
        <v>596.82531150997704</v>
      </c>
      <c r="D2986" s="6">
        <f t="shared" si="286"/>
        <v>-2.0092858560827868E-2</v>
      </c>
      <c r="E2986" s="6">
        <f t="shared" si="290"/>
        <v>-2.1432058206790949E-2</v>
      </c>
      <c r="F2986" s="6">
        <f t="shared" si="291"/>
        <v>-3.8690099810424379E-2</v>
      </c>
      <c r="G2986" s="7">
        <f t="shared" si="287"/>
        <v>-2.0597736696504131E-2</v>
      </c>
      <c r="H2986" s="7">
        <f t="shared" si="288"/>
        <v>-2.1936936342467211E-2</v>
      </c>
      <c r="I2986" s="7">
        <f t="shared" si="289"/>
        <v>-3.9194977946100641E-2</v>
      </c>
      <c r="K2986" s="7">
        <f>MIN((A2986 - MAX($A$3:A2986))/MAX($A$3:A2986),0)</f>
        <v>-5.551923980804821E-2</v>
      </c>
      <c r="L2986" s="7">
        <f>MIN((B2986 - MAX($B$3:B2986))/MAX($B$3:B2986),0)</f>
        <v>-8.5908432120442885E-2</v>
      </c>
      <c r="M2986" s="7">
        <f>MIN((C2986 - MAX($C$3:C2986))/MAX($C$3:C2986),0)</f>
        <v>-7.6446805251778452E-2</v>
      </c>
    </row>
    <row r="2987" spans="1:13" x14ac:dyDescent="0.35">
      <c r="A2987" s="3">
        <v>787.57272428241595</v>
      </c>
      <c r="B2987" s="3">
        <v>304.69795454398502</v>
      </c>
      <c r="C2987">
        <v>598.61055438698043</v>
      </c>
      <c r="D2987" s="6">
        <f t="shared" si="286"/>
        <v>1.5478281159833939E-3</v>
      </c>
      <c r="E2987" s="6">
        <f t="shared" si="290"/>
        <v>5.0195384024285033E-3</v>
      </c>
      <c r="F2987" s="6">
        <f t="shared" si="291"/>
        <v>2.9912318438483992E-3</v>
      </c>
      <c r="G2987" s="7">
        <f t="shared" si="287"/>
        <v>1.0429499803071324E-3</v>
      </c>
      <c r="H2987" s="7">
        <f t="shared" si="288"/>
        <v>4.514660266752242E-3</v>
      </c>
      <c r="I2987" s="7">
        <f t="shared" si="289"/>
        <v>2.4863537081721374E-3</v>
      </c>
      <c r="K2987" s="7">
        <f>MIN((A2987 - MAX($A$3:A2987))/MAX($A$3:A2987),0)</f>
        <v>-5.405734593241774E-2</v>
      </c>
      <c r="L2987" s="7">
        <f>MIN((B2987 - MAX($B$3:B2987))/MAX($B$3:B2987),0)</f>
        <v>-8.1320114392135365E-2</v>
      </c>
      <c r="M2987" s="7">
        <f>MIN((C2987 - MAX($C$3:C2987))/MAX($C$3:C2987),0)</f>
        <v>-7.368424352615964E-2</v>
      </c>
    </row>
    <row r="2988" spans="1:13" x14ac:dyDescent="0.35">
      <c r="A2988" s="3">
        <v>786.44832375545195</v>
      </c>
      <c r="B2988" s="3">
        <v>304.13187246364998</v>
      </c>
      <c r="C2988">
        <v>595.1954437628234</v>
      </c>
      <c r="D2988" s="6">
        <f t="shared" ref="D2988:D3051" si="292">(A2988-A2987)/A2987</f>
        <v>-1.4276783493085985E-3</v>
      </c>
      <c r="E2988" s="6">
        <f t="shared" si="290"/>
        <v>-1.8578466704256091E-3</v>
      </c>
      <c r="F2988" s="6">
        <f t="shared" si="291"/>
        <v>-5.7050624970258635E-3</v>
      </c>
      <c r="G2988" s="7">
        <f t="shared" si="287"/>
        <v>-1.93255648498486E-3</v>
      </c>
      <c r="H2988" s="7">
        <f t="shared" si="288"/>
        <v>-2.3627248061018707E-3</v>
      </c>
      <c r="I2988" s="7">
        <f t="shared" si="289"/>
        <v>-6.2099406327021248E-3</v>
      </c>
      <c r="K2988" s="7">
        <f>MIN((A2988 - MAX($A$3:A2988))/MAX($A$3:A2988),0)</f>
        <v>-5.5407847779317537E-2</v>
      </c>
      <c r="L2988" s="7">
        <f>MIN((B2988 - MAX($B$3:B2988))/MAX($B$3:B2988),0)</f>
        <v>-8.3026880758798924E-2</v>
      </c>
      <c r="M2988" s="7">
        <f>MIN((C2988 - MAX($C$3:C2988))/MAX($C$3:C2988),0)</f>
        <v>-7.8968932808822695E-2</v>
      </c>
    </row>
    <row r="2989" spans="1:13" x14ac:dyDescent="0.35">
      <c r="A2989" s="3">
        <v>782.61677160772194</v>
      </c>
      <c r="B2989" s="3">
        <v>302.79265131479798</v>
      </c>
      <c r="C2989">
        <v>594.68983374075549</v>
      </c>
      <c r="D2989" s="6">
        <f t="shared" si="292"/>
        <v>-4.8719693742032043E-3</v>
      </c>
      <c r="E2989" s="6">
        <f t="shared" si="290"/>
        <v>-4.4034225614155882E-3</v>
      </c>
      <c r="F2989" s="6">
        <f t="shared" si="291"/>
        <v>-8.4948570652935117E-4</v>
      </c>
      <c r="G2989" s="7">
        <f t="shared" si="287"/>
        <v>-5.3768475098794656E-3</v>
      </c>
      <c r="H2989" s="7">
        <f t="shared" si="288"/>
        <v>-4.9083006970918495E-3</v>
      </c>
      <c r="I2989" s="7">
        <f t="shared" si="289"/>
        <v>-1.3543638422056127E-3</v>
      </c>
      <c r="K2989" s="7">
        <f>MIN((A2989 - MAX($A$3:A2989))/MAX($A$3:A2989),0)</f>
        <v>-6.0009871816049394E-2</v>
      </c>
      <c r="L2989" s="7">
        <f>MIN((B2989 - MAX($B$3:B2989))/MAX($B$3:B2989),0)</f>
        <v>-8.7064700880277249E-2</v>
      </c>
      <c r="M2989" s="7">
        <f>MIN((C2989 - MAX($C$3:C2989))/MAX($C$3:C2989),0)</f>
        <v>-7.975133553567107E-2</v>
      </c>
    </row>
    <row r="2990" spans="1:13" x14ac:dyDescent="0.35">
      <c r="A2990" s="3">
        <v>772.43443937806398</v>
      </c>
      <c r="B2990" s="3">
        <v>295.62265415451702</v>
      </c>
      <c r="C2990">
        <v>578.12468668117185</v>
      </c>
      <c r="D2990" s="6">
        <f t="shared" si="292"/>
        <v>-1.3010623588784706E-2</v>
      </c>
      <c r="E2990" s="6">
        <f t="shared" si="290"/>
        <v>-2.3679561340564634E-2</v>
      </c>
      <c r="F2990" s="6">
        <f t="shared" si="291"/>
        <v>-2.7855103820061133E-2</v>
      </c>
      <c r="G2990" s="7">
        <f t="shared" si="287"/>
        <v>-1.3515501724460968E-2</v>
      </c>
      <c r="H2990" s="7">
        <f t="shared" si="288"/>
        <v>-2.4184439476240896E-2</v>
      </c>
      <c r="I2990" s="7">
        <f t="shared" si="289"/>
        <v>-2.8359981955737395E-2</v>
      </c>
      <c r="K2990" s="7">
        <f>MIN((A2990 - MAX($A$3:A2990))/MAX($A$3:A2990),0)</f>
        <v>-7.2239729551024257E-2</v>
      </c>
      <c r="L2990" s="7">
        <f>MIN((B2990 - MAX($B$3:B2990))/MAX($B$3:B2990),0)</f>
        <v>-0.10868260829574945</v>
      </c>
      <c r="M2990" s="7">
        <f>MIN((C2990 - MAX($C$3:C2990))/MAX($C$3:C2990),0)</f>
        <v>-0.10538495762459756</v>
      </c>
    </row>
    <row r="2991" spans="1:13" x14ac:dyDescent="0.35">
      <c r="A2991" s="3">
        <v>780.16220866454</v>
      </c>
      <c r="B2991" s="3">
        <v>298.65813657516799</v>
      </c>
      <c r="C2991">
        <v>582.73855901763886</v>
      </c>
      <c r="D2991" s="6">
        <f t="shared" si="292"/>
        <v>1.0004433894348543E-2</v>
      </c>
      <c r="E2991" s="6">
        <f t="shared" si="290"/>
        <v>1.0268098124389238E-2</v>
      </c>
      <c r="F2991" s="6">
        <f t="shared" si="291"/>
        <v>7.9807564747905353E-3</v>
      </c>
      <c r="G2991" s="7">
        <f t="shared" si="287"/>
        <v>9.4995557586722811E-3</v>
      </c>
      <c r="H2991" s="7">
        <f t="shared" si="288"/>
        <v>9.7632199887129761E-3</v>
      </c>
      <c r="I2991" s="7">
        <f t="shared" si="289"/>
        <v>7.475878339114274E-3</v>
      </c>
      <c r="K2991" s="7">
        <f>MIN((A2991 - MAX($A$3:A2991))/MAX($A$3:A2991),0)</f>
        <v>-6.2958013255514561E-2</v>
      </c>
      <c r="L2991" s="7">
        <f>MIN((B2991 - MAX($B$3:B2991))/MAX($B$3:B2991),0)</f>
        <v>-9.9530473857755528E-2</v>
      </c>
      <c r="M2991" s="7">
        <f>MIN((C2991 - MAX($C$3:C2991))/MAX($C$3:C2991),0)</f>
        <v>-9.8245252832715055E-2</v>
      </c>
    </row>
    <row r="2992" spans="1:13" x14ac:dyDescent="0.35">
      <c r="A2992" s="3">
        <v>785.291268052634</v>
      </c>
      <c r="B2992" s="3">
        <v>302.96227449222698</v>
      </c>
      <c r="C2992">
        <v>591.80327970520898</v>
      </c>
      <c r="D2992" s="6">
        <f t="shared" si="292"/>
        <v>6.574349963546393E-3</v>
      </c>
      <c r="E2992" s="6">
        <f t="shared" si="290"/>
        <v>1.4411587664800503E-2</v>
      </c>
      <c r="F2992" s="6">
        <f t="shared" si="291"/>
        <v>1.5555381649793551E-2</v>
      </c>
      <c r="G2992" s="7">
        <f t="shared" si="287"/>
        <v>6.0694718278701317E-3</v>
      </c>
      <c r="H2992" s="7">
        <f t="shared" si="288"/>
        <v>1.3906709529124241E-2</v>
      </c>
      <c r="I2992" s="7">
        <f t="shared" si="289"/>
        <v>1.5050503514117288E-2</v>
      </c>
      <c r="K2992" s="7">
        <f>MIN((A2992 - MAX($A$3:A2992))/MAX($A$3:A2992),0)</f>
        <v>-5.6797571304119512E-2</v>
      </c>
      <c r="L2992" s="7">
        <f>MIN((B2992 - MAX($B$3:B2992))/MAX($B$3:B2992),0)</f>
        <v>-8.6553278342275206E-2</v>
      </c>
      <c r="M2992" s="7">
        <f>MIN((C2992 - MAX($C$3:C2992))/MAX($C$3:C2992),0)</f>
        <v>-8.4218113586014845E-2</v>
      </c>
    </row>
    <row r="2993" spans="1:13" x14ac:dyDescent="0.35">
      <c r="A2993" s="3">
        <v>785.00285919748603</v>
      </c>
      <c r="B2993" s="3">
        <v>303.02451092301902</v>
      </c>
      <c r="C2993">
        <v>588.67795734212609</v>
      </c>
      <c r="D2993" s="6">
        <f t="shared" si="292"/>
        <v>-3.6726354523610084E-4</v>
      </c>
      <c r="E2993" s="6">
        <f t="shared" si="290"/>
        <v>2.05426338630282E-4</v>
      </c>
      <c r="F2993" s="6">
        <f t="shared" si="291"/>
        <v>-5.2810156182974905E-3</v>
      </c>
      <c r="G2993" s="7">
        <f t="shared" si="287"/>
        <v>-8.7214168091236241E-4</v>
      </c>
      <c r="H2993" s="7">
        <f t="shared" si="288"/>
        <v>-2.9945179704597951E-4</v>
      </c>
      <c r="I2993" s="7">
        <f t="shared" si="289"/>
        <v>-5.7858937539737518E-3</v>
      </c>
      <c r="K2993" s="7">
        <f>MIN((A2993 - MAX($A$3:A2993))/MAX($A$3:A2993),0)</f>
        <v>-5.7143975171957663E-2</v>
      </c>
      <c r="L2993" s="7">
        <f>MIN((B2993 - MAX($B$3:B2993))/MAX($B$3:B2993),0)</f>
        <v>-8.6365632326711211E-2</v>
      </c>
      <c r="M2993" s="7">
        <f>MIN((C2993 - MAX($C$3:C2993))/MAX($C$3:C2993),0)</f>
        <v>-8.9054372031121043E-2</v>
      </c>
    </row>
    <row r="2994" spans="1:13" x14ac:dyDescent="0.35">
      <c r="A2994" s="3">
        <v>779.34203383192596</v>
      </c>
      <c r="B2994" s="3">
        <v>308.60636584951101</v>
      </c>
      <c r="C2994">
        <v>586.50171324027224</v>
      </c>
      <c r="D2994" s="6">
        <f t="shared" si="292"/>
        <v>-7.2112162385588935E-3</v>
      </c>
      <c r="E2994" s="6">
        <f t="shared" si="290"/>
        <v>1.842047334550442E-2</v>
      </c>
      <c r="F2994" s="6">
        <f t="shared" si="291"/>
        <v>-3.6968330047205604E-3</v>
      </c>
      <c r="G2994" s="7">
        <f t="shared" si="287"/>
        <v>-7.7160943742351547E-3</v>
      </c>
      <c r="H2994" s="7">
        <f t="shared" si="288"/>
        <v>1.7915595209828158E-2</v>
      </c>
      <c r="I2994" s="7">
        <f t="shared" si="289"/>
        <v>-4.2017111403968221E-3</v>
      </c>
      <c r="K2994" s="7">
        <f>MIN((A2994 - MAX($A$3:A2994))/MAX($A$3:A2994),0)</f>
        <v>-6.3943113848820732E-2</v>
      </c>
      <c r="L2994" s="7">
        <f>MIN((B2994 - MAX($B$3:B2994))/MAX($B$3:B2994),0)</f>
        <v>-6.9536054809448619E-2</v>
      </c>
      <c r="M2994" s="7">
        <f>MIN((C2994 - MAX($C$3:C2994))/MAX($C$3:C2994),0)</f>
        <v>-9.242198589410229E-2</v>
      </c>
    </row>
    <row r="2995" spans="1:13" x14ac:dyDescent="0.35">
      <c r="A2995" s="3">
        <v>783.87139674506204</v>
      </c>
      <c r="B2995" s="3">
        <v>311.92810631952398</v>
      </c>
      <c r="C2995">
        <v>597.3115306496876</v>
      </c>
      <c r="D2995" s="6">
        <f t="shared" si="292"/>
        <v>5.8117780339214864E-3</v>
      </c>
      <c r="E2995" s="6">
        <f t="shared" si="290"/>
        <v>1.0763680978741653E-2</v>
      </c>
      <c r="F2995" s="6">
        <f t="shared" si="291"/>
        <v>1.8431007387333751E-2</v>
      </c>
      <c r="G2995" s="7">
        <f t="shared" si="287"/>
        <v>5.3068998982452251E-3</v>
      </c>
      <c r="H2995" s="7">
        <f t="shared" si="288"/>
        <v>1.0258802843065391E-2</v>
      </c>
      <c r="I2995" s="7">
        <f t="shared" si="289"/>
        <v>1.7926129251657489E-2</v>
      </c>
      <c r="K2995" s="7">
        <f>MIN((A2995 - MAX($A$3:A2995))/MAX($A$3:A2995),0)</f>
        <v>-5.8502958999386359E-2</v>
      </c>
      <c r="L2995" s="7">
        <f>MIN((B2995 - MAX($B$3:B2995))/MAX($B$3:B2995),0)</f>
        <v>-5.952083774119616E-2</v>
      </c>
      <c r="M2995" s="7">
        <f>MIN((C2995 - MAX($C$3:C2995))/MAX($C$3:C2995),0)</f>
        <v>-7.5694408811534789E-2</v>
      </c>
    </row>
    <row r="2996" spans="1:13" x14ac:dyDescent="0.35">
      <c r="A2996" s="3">
        <v>778.90545530146699</v>
      </c>
      <c r="B2996" s="3">
        <v>310.44210466367701</v>
      </c>
      <c r="C2996">
        <v>592.29330260009408</v>
      </c>
      <c r="D2996" s="6">
        <f t="shared" si="292"/>
        <v>-6.3351481687118202E-3</v>
      </c>
      <c r="E2996" s="6">
        <f t="shared" si="290"/>
        <v>-4.7639235636072327E-3</v>
      </c>
      <c r="F2996" s="6">
        <f t="shared" si="291"/>
        <v>-8.401358072119015E-3</v>
      </c>
      <c r="G2996" s="7">
        <f t="shared" si="287"/>
        <v>-6.8400263043880815E-3</v>
      </c>
      <c r="H2996" s="7">
        <f t="shared" si="288"/>
        <v>-5.268801699283494E-3</v>
      </c>
      <c r="I2996" s="7">
        <f t="shared" si="289"/>
        <v>-8.9062362077952772E-3</v>
      </c>
      <c r="K2996" s="7">
        <f>MIN((A2996 - MAX($A$3:A2996))/MAX($A$3:A2996),0)</f>
        <v>-6.4467482254528988E-2</v>
      </c>
      <c r="L2996" s="7">
        <f>MIN((B2996 - MAX($B$3:B2996))/MAX($B$3:B2996),0)</f>
        <v>-6.4001208583362473E-2</v>
      </c>
      <c r="M2996" s="7">
        <f>MIN((C2996 - MAX($C$3:C2996))/MAX($C$3:C2996),0)</f>
        <v>-8.3459831051170746E-2</v>
      </c>
    </row>
    <row r="2997" spans="1:13" x14ac:dyDescent="0.35">
      <c r="A2997" s="3">
        <v>787.83633166952495</v>
      </c>
      <c r="B2997" s="3">
        <v>314.300864939843</v>
      </c>
      <c r="C2997">
        <v>596.92809559002137</v>
      </c>
      <c r="D2997" s="6">
        <f t="shared" si="292"/>
        <v>1.1465931208045482E-2</v>
      </c>
      <c r="E2997" s="6">
        <f t="shared" si="290"/>
        <v>1.242988698439098E-2</v>
      </c>
      <c r="F2997" s="6">
        <f t="shared" si="291"/>
        <v>7.8251652848025221E-3</v>
      </c>
      <c r="G2997" s="7">
        <f t="shared" si="287"/>
        <v>1.096105307236922E-2</v>
      </c>
      <c r="H2997" s="7">
        <f t="shared" si="288"/>
        <v>1.1925008848714717E-2</v>
      </c>
      <c r="I2997" s="7">
        <f t="shared" si="289"/>
        <v>7.3202871491262608E-3</v>
      </c>
      <c r="K2997" s="7">
        <f>MIN((A2997 - MAX($A$3:A2997))/MAX($A$3:A2997),0)</f>
        <v>-5.3740730763169833E-2</v>
      </c>
      <c r="L2997" s="7">
        <f>MIN((B2997 - MAX($B$3:B2997))/MAX($B$3:B2997),0)</f>
        <v>-5.236684938852712E-2</v>
      </c>
      <c r="M2997" s="7">
        <f>MIN((C2997 - MAX($C$3:C2997))/MAX($C$3:C2997),0)</f>
        <v>-7.6287752738985332E-2</v>
      </c>
    </row>
    <row r="2998" spans="1:13" x14ac:dyDescent="0.35">
      <c r="A2998" s="3">
        <v>776.91759985086901</v>
      </c>
      <c r="B2998" s="3">
        <v>308.88478406215501</v>
      </c>
      <c r="C2998">
        <v>584.35478286036187</v>
      </c>
      <c r="D2998" s="6">
        <f t="shared" si="292"/>
        <v>-1.3859137208762341E-2</v>
      </c>
      <c r="E2998" s="6">
        <f t="shared" si="290"/>
        <v>-1.7232153906813538E-2</v>
      </c>
      <c r="F2998" s="6">
        <f t="shared" si="291"/>
        <v>-2.1063362275202797E-2</v>
      </c>
      <c r="G2998" s="7">
        <f t="shared" si="287"/>
        <v>-1.4364015344438603E-2</v>
      </c>
      <c r="H2998" s="7">
        <f t="shared" si="288"/>
        <v>-1.77370320424898E-2</v>
      </c>
      <c r="I2998" s="7">
        <f t="shared" si="289"/>
        <v>-2.1568240410879059E-2</v>
      </c>
      <c r="K2998" s="7">
        <f>MIN((A2998 - MAX($A$3:A2998))/MAX($A$3:A2998),0)</f>
        <v>-6.6855067810586241E-2</v>
      </c>
      <c r="L2998" s="7">
        <f>MIN((B2998 - MAX($B$3:B2998))/MAX($B$3:B2998),0)</f>
        <v>-6.8696609687062635E-2</v>
      </c>
      <c r="M2998" s="7">
        <f>MIN((C2998 - MAX($C$3:C2998))/MAX($C$3:C2998),0)</f>
        <v>-9.5744238441085788E-2</v>
      </c>
    </row>
    <row r="2999" spans="1:13" x14ac:dyDescent="0.35">
      <c r="A2999" s="3">
        <v>774.10379685178702</v>
      </c>
      <c r="B2999" s="3">
        <v>307.78633179306399</v>
      </c>
      <c r="C2999">
        <v>581.39798338957996</v>
      </c>
      <c r="D2999" s="6">
        <f t="shared" si="292"/>
        <v>-3.621752164736777E-3</v>
      </c>
      <c r="E2999" s="6">
        <f t="shared" si="290"/>
        <v>-3.556187697707951E-3</v>
      </c>
      <c r="F2999" s="6">
        <f t="shared" si="291"/>
        <v>-5.0599388547975027E-3</v>
      </c>
      <c r="G2999" s="7">
        <f t="shared" si="287"/>
        <v>-4.1266303004130383E-3</v>
      </c>
      <c r="H2999" s="7">
        <f t="shared" si="288"/>
        <v>-4.0610658333842123E-3</v>
      </c>
      <c r="I2999" s="7">
        <f t="shared" si="289"/>
        <v>-5.564816990473764E-3</v>
      </c>
      <c r="K2999" s="7">
        <f>MIN((A2999 - MAX($A$3:A2999))/MAX($A$3:A2999),0)</f>
        <v>-7.0234687488756414E-2</v>
      </c>
      <c r="L2999" s="7">
        <f>MIN((B2999 - MAX($B$3:B2999))/MAX($B$3:B2999),0)</f>
        <v>-7.2008499346527199E-2</v>
      </c>
      <c r="M2999" s="7">
        <f>MIN((C2999 - MAX($C$3:C2999))/MAX($C$3:C2999),0)</f>
        <v>-0.10031971730367224</v>
      </c>
    </row>
    <row r="3000" spans="1:13" x14ac:dyDescent="0.35">
      <c r="A3000" s="3">
        <v>791.304013132455</v>
      </c>
      <c r="B3000" s="3">
        <v>318.353886968599</v>
      </c>
      <c r="C3000">
        <v>609.54047950055042</v>
      </c>
      <c r="D3000" s="6">
        <f t="shared" si="292"/>
        <v>2.2219521917628826E-2</v>
      </c>
      <c r="E3000" s="6">
        <f t="shared" si="290"/>
        <v>3.4334062575072238E-2</v>
      </c>
      <c r="F3000" s="6">
        <f t="shared" si="291"/>
        <v>4.8404873967567388E-2</v>
      </c>
      <c r="G3000" s="7">
        <f t="shared" si="287"/>
        <v>2.1714643781952564E-2</v>
      </c>
      <c r="H3000" s="7">
        <f t="shared" si="288"/>
        <v>3.3829184439395976E-2</v>
      </c>
      <c r="I3000" s="7">
        <f t="shared" si="289"/>
        <v>4.7899995831891126E-2</v>
      </c>
      <c r="K3000" s="7">
        <f>MIN((A3000 - MAX($A$3:A3000))/MAX($A$3:A3000),0)</f>
        <v>-4.957574674916182E-2</v>
      </c>
      <c r="L3000" s="7">
        <f>MIN((B3000 - MAX($B$3:B3000))/MAX($B$3:B3000),0)</f>
        <v>-4.0146781093955676E-2</v>
      </c>
      <c r="M3000" s="7">
        <f>MIN((C3000 - MAX($C$3:C3000))/MAX($C$3:C3000),0)</f>
        <v>-5.6770806608651095E-2</v>
      </c>
    </row>
    <row r="3001" spans="1:13" x14ac:dyDescent="0.35">
      <c r="A3001" s="3">
        <v>809.30015496836495</v>
      </c>
      <c r="B3001" s="3">
        <v>327.35700898806698</v>
      </c>
      <c r="C3001">
        <v>618.62566604476649</v>
      </c>
      <c r="D3001" s="6">
        <f t="shared" si="292"/>
        <v>2.2742386664602456E-2</v>
      </c>
      <c r="E3001" s="6">
        <f t="shared" si="290"/>
        <v>2.8280232747263451E-2</v>
      </c>
      <c r="F3001" s="6">
        <f t="shared" si="291"/>
        <v>1.4904976535209533E-2</v>
      </c>
      <c r="G3001" s="7">
        <f t="shared" si="287"/>
        <v>2.2237508528926194E-2</v>
      </c>
      <c r="H3001" s="7">
        <f t="shared" si="288"/>
        <v>2.7775354611587189E-2</v>
      </c>
      <c r="I3001" s="7">
        <f t="shared" si="289"/>
        <v>1.4400098399533271E-2</v>
      </c>
      <c r="K3001" s="7">
        <f>MIN((A3001 - MAX($A$3:A3001))/MAX($A$3:A3001),0)</f>
        <v>-2.7960830886315208E-2</v>
      </c>
      <c r="L3001" s="7">
        <f>MIN((B3001 - MAX($B$3:B3001))/MAX($B$3:B3001),0)</f>
        <v>-1.3001908660082731E-2</v>
      </c>
      <c r="M3001" s="7">
        <f>MIN((C3001 - MAX($C$3:C3001))/MAX($C$3:C3001),0)</f>
        <v>-4.2711997613828427E-2</v>
      </c>
    </row>
    <row r="3002" spans="1:13" x14ac:dyDescent="0.35">
      <c r="A3002" s="3">
        <v>822.65629879493395</v>
      </c>
      <c r="B3002" s="3">
        <v>332.54993421591001</v>
      </c>
      <c r="C3002">
        <v>626.05745944297723</v>
      </c>
      <c r="D3002" s="6">
        <f t="shared" si="292"/>
        <v>1.6503325428241244E-2</v>
      </c>
      <c r="E3002" s="6">
        <f t="shared" si="290"/>
        <v>1.5863186323382891E-2</v>
      </c>
      <c r="F3002" s="6">
        <f t="shared" si="291"/>
        <v>1.2013393245913185E-2</v>
      </c>
      <c r="G3002" s="7">
        <f t="shared" si="287"/>
        <v>1.5998447292564982E-2</v>
      </c>
      <c r="H3002" s="7">
        <f t="shared" si="288"/>
        <v>1.5358308187706629E-2</v>
      </c>
      <c r="I3002" s="7">
        <f t="shared" si="289"/>
        <v>1.1508515110236922E-2</v>
      </c>
      <c r="K3002" s="7">
        <f>MIN((A3002 - MAX($A$3:A3002))/MAX($A$3:A3002),0)</f>
        <v>-1.1918952149434843E-2</v>
      </c>
      <c r="L3002" s="7">
        <f>MIN((B3002 - MAX($B$3:B3002))/MAX($B$3:B3002),0)</f>
        <v>0</v>
      </c>
      <c r="M3002" s="7">
        <f>MIN((C3002 - MAX($C$3:C3002))/MAX($C$3:C3002),0)</f>
        <v>-3.1211720391568665E-2</v>
      </c>
    </row>
    <row r="3003" spans="1:13" x14ac:dyDescent="0.35">
      <c r="A3003" s="3">
        <v>826.88255286701803</v>
      </c>
      <c r="B3003" s="3">
        <v>334.15818254527397</v>
      </c>
      <c r="C3003">
        <v>625.56648560929852</v>
      </c>
      <c r="D3003" s="6">
        <f t="shared" si="292"/>
        <v>5.1373265825289454E-3</v>
      </c>
      <c r="E3003" s="6">
        <f t="shared" si="290"/>
        <v>4.83611080289613E-3</v>
      </c>
      <c r="F3003" s="6">
        <f t="shared" si="291"/>
        <v>-7.8423126547448737E-4</v>
      </c>
      <c r="G3003" s="7">
        <f t="shared" si="287"/>
        <v>4.6324484468526841E-3</v>
      </c>
      <c r="H3003" s="7">
        <f t="shared" si="288"/>
        <v>4.3312326672198687E-3</v>
      </c>
      <c r="I3003" s="7">
        <f t="shared" si="289"/>
        <v>-1.289109401150749E-3</v>
      </c>
      <c r="K3003" s="7">
        <f>MIN((A3003 - MAX($A$3:A3003))/MAX($A$3:A3003),0)</f>
        <v>-6.8428571166190798E-3</v>
      </c>
      <c r="L3003" s="7">
        <f>MIN((B3003 - MAX($B$3:B3003))/MAX($B$3:B3003),0)</f>
        <v>0</v>
      </c>
      <c r="M3003" s="7">
        <f>MIN((C3003 - MAX($C$3:C3003))/MAX($C$3:C3003),0)</f>
        <v>-3.1971474450062841E-2</v>
      </c>
    </row>
    <row r="3004" spans="1:13" x14ac:dyDescent="0.35">
      <c r="A3004" s="3">
        <v>825.48284866906204</v>
      </c>
      <c r="B3004" s="3">
        <v>333.76176327711198</v>
      </c>
      <c r="C3004">
        <v>621.14313179288138</v>
      </c>
      <c r="D3004" s="6">
        <f t="shared" si="292"/>
        <v>-1.692748496268131E-3</v>
      </c>
      <c r="E3004" s="6">
        <f t="shared" si="290"/>
        <v>-1.1863221937062174E-3</v>
      </c>
      <c r="F3004" s="6">
        <f t="shared" si="291"/>
        <v>-7.0709571535131459E-3</v>
      </c>
      <c r="G3004" s="7">
        <f t="shared" si="287"/>
        <v>-2.1976266319443925E-3</v>
      </c>
      <c r="H3004" s="7">
        <f t="shared" si="288"/>
        <v>-1.6912003293824789E-3</v>
      </c>
      <c r="I3004" s="7">
        <f t="shared" si="289"/>
        <v>-7.5758352891894072E-3</v>
      </c>
      <c r="K3004" s="7">
        <f>MIN((A3004 - MAX($A$3:A3004))/MAX($A$3:A3004),0)</f>
        <v>-8.5240223767928773E-3</v>
      </c>
      <c r="L3004" s="7">
        <f>MIN((B3004 - MAX($B$3:B3004))/MAX($B$3:B3004),0)</f>
        <v>-1.1863221937062174E-3</v>
      </c>
      <c r="M3004" s="7">
        <f>MIN((C3004 - MAX($C$3:C3004))/MAX($C$3:C3004),0)</f>
        <v>-3.8816362677604951E-2</v>
      </c>
    </row>
    <row r="3005" spans="1:13" x14ac:dyDescent="0.35">
      <c r="A3005" s="3">
        <v>808.702598454037</v>
      </c>
      <c r="B3005" s="3">
        <v>327.12802318344501</v>
      </c>
      <c r="C3005">
        <v>613.70728656850633</v>
      </c>
      <c r="D3005" s="6">
        <f t="shared" si="292"/>
        <v>-2.0327799956207541E-2</v>
      </c>
      <c r="E3005" s="6">
        <f t="shared" si="290"/>
        <v>-1.9875674278959227E-2</v>
      </c>
      <c r="F3005" s="6">
        <f t="shared" si="291"/>
        <v>-1.1971226668661785E-2</v>
      </c>
      <c r="G3005" s="7">
        <f t="shared" si="287"/>
        <v>-2.0832678091883803E-2</v>
      </c>
      <c r="H3005" s="7">
        <f t="shared" si="288"/>
        <v>-2.0380552414635489E-2</v>
      </c>
      <c r="I3005" s="7">
        <f t="shared" si="289"/>
        <v>-1.2476104804338048E-2</v>
      </c>
      <c r="K3005" s="7">
        <f>MIN((A3005 - MAX($A$3:A3005))/MAX($A$3:A3005),0)</f>
        <v>-2.8678547711302734E-2</v>
      </c>
      <c r="L3005" s="7">
        <f>MIN((B3005 - MAX($B$3:B3005))/MAX($B$3:B3005),0)</f>
        <v>-2.1038417519153439E-2</v>
      </c>
      <c r="M3005" s="7">
        <f>MIN((C3005 - MAX($C$3:C3005))/MAX($C$3:C3005),0)</f>
        <v>-5.032290987020014E-2</v>
      </c>
    </row>
    <row r="3006" spans="1:13" x14ac:dyDescent="0.35">
      <c r="A3006" s="3">
        <v>797.39875650191402</v>
      </c>
      <c r="B3006" s="3">
        <v>321.70543988633898</v>
      </c>
      <c r="C3006">
        <v>619.0422599267157</v>
      </c>
      <c r="D3006" s="6">
        <f t="shared" si="292"/>
        <v>-1.3977749018900226E-2</v>
      </c>
      <c r="E3006" s="6">
        <f t="shared" si="290"/>
        <v>-1.6576333767850834E-2</v>
      </c>
      <c r="F3006" s="6">
        <f t="shared" si="291"/>
        <v>8.6930259343007497E-3</v>
      </c>
      <c r="G3006" s="7">
        <f t="shared" si="287"/>
        <v>-1.4482627154576488E-2</v>
      </c>
      <c r="H3006" s="7">
        <f t="shared" si="288"/>
        <v>-1.7081211903527096E-2</v>
      </c>
      <c r="I3006" s="7">
        <f t="shared" si="289"/>
        <v>8.1881477986244875E-3</v>
      </c>
      <c r="K3006" s="7">
        <f>MIN((A3006 - MAX($A$3:A3006))/MAX($A$3:A3006),0)</f>
        <v>-4.2255435188067819E-2</v>
      </c>
      <c r="L3006" s="7">
        <f>MIN((B3006 - MAX($B$3:B3006))/MAX($B$3:B3006),0)</f>
        <v>-3.7266011456259386E-2</v>
      </c>
      <c r="M3006" s="7">
        <f>MIN((C3006 - MAX($C$3:C3006))/MAX($C$3:C3006),0)</f>
        <v>-4.206734229649052E-2</v>
      </c>
    </row>
    <row r="3007" spans="1:13" x14ac:dyDescent="0.35">
      <c r="A3007" s="3">
        <v>791.31678872098996</v>
      </c>
      <c r="B3007" s="3">
        <v>319.02408638136802</v>
      </c>
      <c r="C3007">
        <v>613.92343909081978</v>
      </c>
      <c r="D3007" s="6">
        <f t="shared" si="292"/>
        <v>-7.6272601773357063E-3</v>
      </c>
      <c r="E3007" s="6">
        <f t="shared" si="290"/>
        <v>-8.3348093396191873E-3</v>
      </c>
      <c r="F3007" s="6">
        <f t="shared" si="291"/>
        <v>-8.2689360117383596E-3</v>
      </c>
      <c r="G3007" s="7">
        <f t="shared" si="287"/>
        <v>-8.1321383130119676E-3</v>
      </c>
      <c r="H3007" s="7">
        <f t="shared" si="288"/>
        <v>-8.8396874752954494E-3</v>
      </c>
      <c r="I3007" s="7">
        <f t="shared" si="289"/>
        <v>-8.7738141474146217E-3</v>
      </c>
      <c r="K3007" s="7">
        <f>MIN((A3007 - MAX($A$3:A3007))/MAX($A$3:A3007),0)</f>
        <v>-4.956040216731758E-2</v>
      </c>
      <c r="L3007" s="7">
        <f>MIN((B3007 - MAX($B$3:B3007))/MAX($B$3:B3007),0)</f>
        <v>-4.5290215695542584E-2</v>
      </c>
      <c r="M3007" s="7">
        <f>MIN((C3007 - MAX($C$3:C3007))/MAX($C$3:C3007),0)</f>
        <v>-4.9988426146595308E-2</v>
      </c>
    </row>
    <row r="3008" spans="1:13" x14ac:dyDescent="0.35">
      <c r="A3008" s="3">
        <v>786.86583319481201</v>
      </c>
      <c r="B3008" s="3">
        <v>316.96274673635298</v>
      </c>
      <c r="C3008">
        <v>609.49247776405343</v>
      </c>
      <c r="D3008" s="6">
        <f t="shared" si="292"/>
        <v>-5.6247454744035646E-3</v>
      </c>
      <c r="E3008" s="6">
        <f t="shared" si="290"/>
        <v>-6.4613918917422143E-3</v>
      </c>
      <c r="F3008" s="6">
        <f t="shared" si="291"/>
        <v>-7.2174493505709975E-3</v>
      </c>
      <c r="G3008" s="7">
        <f t="shared" si="287"/>
        <v>-6.1296236100798259E-3</v>
      </c>
      <c r="H3008" s="7">
        <f t="shared" si="288"/>
        <v>-6.9662700274184756E-3</v>
      </c>
      <c r="I3008" s="7">
        <f t="shared" si="289"/>
        <v>-7.7223274862472588E-3</v>
      </c>
      <c r="K3008" s="7">
        <f>MIN((A3008 - MAX($A$3:A3008))/MAX($A$3:A3008),0)</f>
        <v>-5.4906382993920907E-2</v>
      </c>
      <c r="L3008" s="7">
        <f>MIN((B3008 - MAX($B$3:B3008))/MAX($B$3:B3008),0)</f>
        <v>-5.1458969754814364E-2</v>
      </c>
      <c r="M3008" s="7">
        <f>MIN((C3008 - MAX($C$3:C3008))/MAX($C$3:C3008),0)</f>
        <v>-5.684508656333849E-2</v>
      </c>
    </row>
    <row r="3009" spans="1:13" x14ac:dyDescent="0.35">
      <c r="A3009" s="3">
        <v>793.62168524135598</v>
      </c>
      <c r="B3009" s="3">
        <v>320.74025643495997</v>
      </c>
      <c r="C3009">
        <v>617.35252438072689</v>
      </c>
      <c r="D3009" s="6">
        <f t="shared" si="292"/>
        <v>8.5857737895595632E-3</v>
      </c>
      <c r="E3009" s="6">
        <f t="shared" si="290"/>
        <v>1.1917834942757777E-2</v>
      </c>
      <c r="F3009" s="6">
        <f t="shared" si="291"/>
        <v>1.2896051884854003E-2</v>
      </c>
      <c r="G3009" s="7">
        <f t="shared" si="287"/>
        <v>8.0808956538833011E-3</v>
      </c>
      <c r="H3009" s="7">
        <f t="shared" si="288"/>
        <v>1.1412956807081515E-2</v>
      </c>
      <c r="I3009" s="7">
        <f t="shared" si="289"/>
        <v>1.2391173749177741E-2</v>
      </c>
      <c r="K3009" s="7">
        <f>MIN((A3009 - MAX($A$3:A3009))/MAX($A$3:A3009),0)</f>
        <v>-4.6792022988350071E-2</v>
      </c>
      <c r="L3009" s="7">
        <f>MIN((B3009 - MAX($B$3:B3009))/MAX($B$3:B3009),0)</f>
        <v>-4.0154414319918827E-2</v>
      </c>
      <c r="M3009" s="7">
        <f>MIN((C3009 - MAX($C$3:C3009))/MAX($C$3:C3009),0)</f>
        <v>-4.4682111864204323E-2</v>
      </c>
    </row>
    <row r="3010" spans="1:13" x14ac:dyDescent="0.35">
      <c r="A3010" s="3">
        <v>799.82678457049803</v>
      </c>
      <c r="B3010" s="3">
        <v>323.25366881979897</v>
      </c>
      <c r="C3010">
        <v>621.46223377589888</v>
      </c>
      <c r="D3010" s="6">
        <f t="shared" si="292"/>
        <v>7.8187119184564176E-3</v>
      </c>
      <c r="E3010" s="6">
        <f t="shared" si="290"/>
        <v>7.8362860115399093E-3</v>
      </c>
      <c r="F3010" s="6">
        <f t="shared" si="291"/>
        <v>6.656989698542959E-3</v>
      </c>
      <c r="G3010" s="7">
        <f t="shared" si="287"/>
        <v>7.3138337827801563E-3</v>
      </c>
      <c r="H3010" s="7">
        <f t="shared" si="288"/>
        <v>7.331407875863648E-3</v>
      </c>
      <c r="I3010" s="7">
        <f t="shared" si="289"/>
        <v>6.1521115628666977E-3</v>
      </c>
      <c r="K3010" s="7">
        <f>MIN((A3010 - MAX($A$3:A3010))/MAX($A$3:A3010),0)</f>
        <v>-3.9339164417721346E-2</v>
      </c>
      <c r="L3010" s="7">
        <f>MIN((B3010 - MAX($B$3:B3010))/MAX($B$3:B3010),0)</f>
        <v>-3.2632789783615675E-2</v>
      </c>
      <c r="M3010" s="7">
        <f>MIN((C3010 - MAX($C$3:C3010))/MAX($C$3:C3010),0)</f>
        <v>-3.8322570524050512E-2</v>
      </c>
    </row>
    <row r="3011" spans="1:13" x14ac:dyDescent="0.35">
      <c r="A3011" s="3">
        <v>799.75587948466</v>
      </c>
      <c r="B3011" s="3">
        <v>324.28454108441701</v>
      </c>
      <c r="C3011">
        <v>622.248412087259</v>
      </c>
      <c r="D3011" s="6">
        <f t="shared" si="292"/>
        <v>-8.8650551851812145E-5</v>
      </c>
      <c r="E3011" s="6">
        <f t="shared" si="290"/>
        <v>3.1890504704301134E-3</v>
      </c>
      <c r="F3011" s="6">
        <f t="shared" si="291"/>
        <v>1.2650459973785244E-3</v>
      </c>
      <c r="G3011" s="7">
        <f t="shared" si="287"/>
        <v>-5.935286875280736E-4</v>
      </c>
      <c r="H3011" s="7">
        <f t="shared" si="288"/>
        <v>2.6841723347538517E-3</v>
      </c>
      <c r="I3011" s="7">
        <f t="shared" si="289"/>
        <v>7.6016786170226289E-4</v>
      </c>
      <c r="K3011" s="7">
        <f>MIN((A3011 - MAX($A$3:A3011))/MAX($A$3:A3011),0)</f>
        <v>-3.9424327530938143E-2</v>
      </c>
      <c r="L3011" s="7">
        <f>MIN((B3011 - MAX($B$3:B3011))/MAX($B$3:B3011),0)</f>
        <v>-2.9547806926796451E-2</v>
      </c>
      <c r="M3011" s="7">
        <f>MIN((C3011 - MAX($C$3:C3011))/MAX($C$3:C3011),0)</f>
        <v>-3.7106004341122698E-2</v>
      </c>
    </row>
    <row r="3012" spans="1:13" x14ac:dyDescent="0.35">
      <c r="A3012" s="3">
        <v>802.70853010108499</v>
      </c>
      <c r="B3012" s="3">
        <v>325.59232479524297</v>
      </c>
      <c r="C3012">
        <v>624.02021778565631</v>
      </c>
      <c r="D3012" s="6">
        <f t="shared" si="292"/>
        <v>3.6919398683603224E-3</v>
      </c>
      <c r="E3012" s="6">
        <f t="shared" si="290"/>
        <v>4.0328277951600516E-3</v>
      </c>
      <c r="F3012" s="6">
        <f t="shared" si="291"/>
        <v>2.8474250218718956E-3</v>
      </c>
      <c r="G3012" s="7">
        <f t="shared" si="287"/>
        <v>3.1870617326840607E-3</v>
      </c>
      <c r="H3012" s="7">
        <f t="shared" si="288"/>
        <v>3.5279496594837903E-3</v>
      </c>
      <c r="I3012" s="7">
        <f t="shared" si="289"/>
        <v>2.3425468861956343E-3</v>
      </c>
      <c r="K3012" s="7">
        <f>MIN((A3012 - MAX($A$3:A3012))/MAX($A$3:A3012),0)</f>
        <v>-3.5877939909172582E-2</v>
      </c>
      <c r="L3012" s="7">
        <f>MIN((B3012 - MAX($B$3:B3012))/MAX($B$3:B3012),0)</f>
        <v>-2.5634140348696807E-2</v>
      </c>
      <c r="M3012" s="7">
        <f>MIN((C3012 - MAX($C$3:C3012))/MAX($C$3:C3012),0)</f>
        <v>-3.4364235884473397E-2</v>
      </c>
    </row>
    <row r="3013" spans="1:13" x14ac:dyDescent="0.35">
      <c r="A3013" s="3">
        <v>800.00629065776502</v>
      </c>
      <c r="B3013" s="3">
        <v>325.69932198033803</v>
      </c>
      <c r="C3013">
        <v>621.43308543461512</v>
      </c>
      <c r="D3013" s="6">
        <f t="shared" si="292"/>
        <v>-3.3664018033789616E-3</v>
      </c>
      <c r="E3013" s="6">
        <f t="shared" si="290"/>
        <v>3.2862317980726863E-4</v>
      </c>
      <c r="F3013" s="6">
        <f t="shared" si="291"/>
        <v>-4.1459111056075448E-3</v>
      </c>
      <c r="G3013" s="7">
        <f t="shared" ref="G3013:G3076" si="293">D3013-$J$3</f>
        <v>-3.8712799390552234E-3</v>
      </c>
      <c r="H3013" s="7">
        <f t="shared" ref="H3013:H3076" si="294">E3013-$J$3</f>
        <v>-1.7625495586899288E-4</v>
      </c>
      <c r="I3013" s="7">
        <f t="shared" ref="I3013:I3076" si="295">F3013-$J$3</f>
        <v>-4.6507892412838061E-3</v>
      </c>
      <c r="K3013" s="7">
        <f>MIN((A3013 - MAX($A$3:A3013))/MAX($A$3:A3013),0)</f>
        <v>-3.9123562150939789E-2</v>
      </c>
      <c r="L3013" s="7">
        <f>MIN((B3013 - MAX($B$3:B3013))/MAX($B$3:B3013),0)</f>
        <v>-2.5313941141602552E-2</v>
      </c>
      <c r="M3013" s="7">
        <f>MIN((C3013 - MAX($C$3:C3013))/MAX($C$3:C3013),0)</f>
        <v>-3.8367675922891788E-2</v>
      </c>
    </row>
    <row r="3014" spans="1:13" x14ac:dyDescent="0.35">
      <c r="A3014" s="3">
        <v>797.022171303047</v>
      </c>
      <c r="B3014" s="3">
        <v>324.28130676956698</v>
      </c>
      <c r="C3014">
        <v>621.18050782198839</v>
      </c>
      <c r="D3014" s="6">
        <f t="shared" si="292"/>
        <v>-3.730119862263178E-3</v>
      </c>
      <c r="E3014" s="6">
        <f t="shared" si="290"/>
        <v>-4.353755488802181E-3</v>
      </c>
      <c r="F3014" s="6">
        <f t="shared" si="291"/>
        <v>-4.0644378058836498E-4</v>
      </c>
      <c r="G3014" s="7">
        <f t="shared" si="293"/>
        <v>-4.2349979979394393E-3</v>
      </c>
      <c r="H3014" s="7">
        <f t="shared" si="294"/>
        <v>-4.8586336244784423E-3</v>
      </c>
      <c r="I3014" s="7">
        <f t="shared" si="295"/>
        <v>-9.1132191626462655E-4</v>
      </c>
      <c r="K3014" s="7">
        <f>MIN((A3014 - MAX($A$3:A3014))/MAX($A$3:A3014),0)</f>
        <v>-4.2707746436941259E-2</v>
      </c>
      <c r="L3014" s="7">
        <f>MIN((B3014 - MAX($B$3:B3014))/MAX($B$3:B3014),0)</f>
        <v>-2.9557485920216266E-2</v>
      </c>
      <c r="M3014" s="7">
        <f>MIN((C3014 - MAX($C$3:C3014))/MAX($C$3:C3014),0)</f>
        <v>-3.8758525400225667E-2</v>
      </c>
    </row>
    <row r="3015" spans="1:13" x14ac:dyDescent="0.35">
      <c r="A3015" s="3">
        <v>796.25170242224601</v>
      </c>
      <c r="B3015" s="3">
        <v>322.75544830544999</v>
      </c>
      <c r="C3015">
        <v>620.08572919950586</v>
      </c>
      <c r="D3015" s="6">
        <f t="shared" si="292"/>
        <v>-9.6668437659815077E-4</v>
      </c>
      <c r="E3015" s="6">
        <f t="shared" ref="E3015:E3078" si="296">(B3015-B3014)/B3014</f>
        <v>-4.7053543706152088E-3</v>
      </c>
      <c r="F3015" s="6">
        <f t="shared" ref="F3015:F3078" si="297">(C3015-C3014)/C3014</f>
        <v>-1.7624162521150016E-3</v>
      </c>
      <c r="G3015" s="7">
        <f t="shared" si="293"/>
        <v>-1.4715625122744122E-3</v>
      </c>
      <c r="H3015" s="7">
        <f t="shared" si="294"/>
        <v>-5.2102325062914701E-3</v>
      </c>
      <c r="I3015" s="7">
        <f t="shared" si="295"/>
        <v>-2.2672943877912631E-3</v>
      </c>
      <c r="K3015" s="7">
        <f>MIN((A3015 - MAX($A$3:A3015))/MAX($A$3:A3015),0)</f>
        <v>-4.3633145902299102E-2</v>
      </c>
      <c r="L3015" s="7">
        <f>MIN((B3015 - MAX($B$3:B3015))/MAX($B$3:B3015),0)</f>
        <v>-3.4123761845272389E-2</v>
      </c>
      <c r="M3015" s="7">
        <f>MIN((C3015 - MAX($C$3:C3015))/MAX($C$3:C3015),0)</f>
        <v>-4.0452632997267299E-2</v>
      </c>
    </row>
    <row r="3016" spans="1:13" x14ac:dyDescent="0.35">
      <c r="A3016" s="3">
        <v>805.01934668419995</v>
      </c>
      <c r="B3016" s="3">
        <v>326.17082990723799</v>
      </c>
      <c r="C3016">
        <v>624.87928762280808</v>
      </c>
      <c r="D3016" s="6">
        <f t="shared" si="292"/>
        <v>1.1011146645316081E-2</v>
      </c>
      <c r="E3016" s="6">
        <f t="shared" si="296"/>
        <v>1.058194871603141E-2</v>
      </c>
      <c r="F3016" s="6">
        <f t="shared" si="297"/>
        <v>7.7304769285537617E-3</v>
      </c>
      <c r="G3016" s="7">
        <f t="shared" si="293"/>
        <v>1.0506268509639819E-2</v>
      </c>
      <c r="H3016" s="7">
        <f t="shared" si="294"/>
        <v>1.0077070580355148E-2</v>
      </c>
      <c r="I3016" s="7">
        <f t="shared" si="295"/>
        <v>7.2255987928775004E-3</v>
      </c>
      <c r="K3016" s="7">
        <f>MIN((A3016 - MAX($A$3:A3016))/MAX($A$3:A3016),0)</f>
        <v>-3.3102450225109707E-2</v>
      </c>
      <c r="L3016" s="7">
        <f>MIN((B3016 - MAX($B$3:B3016))/MAX($B$3:B3016),0)</f>
        <v>-2.3902909027085719E-2</v>
      </c>
      <c r="M3016" s="7">
        <f>MIN((C3016 - MAX($C$3:C3016))/MAX($C$3:C3016),0)</f>
        <v>-3.3034874214798164E-2</v>
      </c>
    </row>
    <row r="3017" spans="1:13" x14ac:dyDescent="0.35">
      <c r="A3017" s="3">
        <v>808.29277262067399</v>
      </c>
      <c r="B3017" s="3">
        <v>327.14357312602499</v>
      </c>
      <c r="C3017">
        <v>629.37367243259439</v>
      </c>
      <c r="D3017" s="6">
        <f t="shared" si="292"/>
        <v>4.0662698976825576E-3</v>
      </c>
      <c r="E3017" s="6">
        <f t="shared" si="296"/>
        <v>2.982312118663853E-3</v>
      </c>
      <c r="F3017" s="6">
        <f t="shared" si="297"/>
        <v>7.1924048353147335E-3</v>
      </c>
      <c r="G3017" s="7">
        <f t="shared" si="293"/>
        <v>3.5613917620062963E-3</v>
      </c>
      <c r="H3017" s="7">
        <f t="shared" si="294"/>
        <v>2.4774339829875917E-3</v>
      </c>
      <c r="I3017" s="7">
        <f t="shared" si="295"/>
        <v>6.6875266996384722E-3</v>
      </c>
      <c r="K3017" s="7">
        <f>MIN((A3017 - MAX($A$3:A3017))/MAX($A$3:A3017),0)</f>
        <v>-2.9170783824317047E-2</v>
      </c>
      <c r="L3017" s="7">
        <f>MIN((B3017 - MAX($B$3:B3017))/MAX($B$3:B3017),0)</f>
        <v>-2.099188284368466E-2</v>
      </c>
      <c r="M3017" s="7">
        <f>MIN((C3017 - MAX($C$3:C3017))/MAX($C$3:C3017),0)</f>
        <v>-2.6080069568519958E-2</v>
      </c>
    </row>
    <row r="3018" spans="1:13" x14ac:dyDescent="0.35">
      <c r="A3018" s="3">
        <v>805.94964455687898</v>
      </c>
      <c r="B3018" s="3">
        <v>326.10333491359302</v>
      </c>
      <c r="C3018">
        <v>628.90279234907723</v>
      </c>
      <c r="D3018" s="6">
        <f t="shared" si="292"/>
        <v>-2.8988605900780707E-3</v>
      </c>
      <c r="E3018" s="6">
        <f t="shared" si="296"/>
        <v>-3.1797605023750342E-3</v>
      </c>
      <c r="F3018" s="6">
        <f t="shared" si="297"/>
        <v>-7.4817251522002568E-4</v>
      </c>
      <c r="G3018" s="7">
        <f t="shared" si="293"/>
        <v>-3.4037387257543324E-3</v>
      </c>
      <c r="H3018" s="7">
        <f t="shared" si="294"/>
        <v>-3.6846386380512955E-3</v>
      </c>
      <c r="I3018" s="7">
        <f t="shared" si="295"/>
        <v>-1.2530506508962873E-3</v>
      </c>
      <c r="K3018" s="7">
        <f>MIN((A3018 - MAX($A$3:A3018))/MAX($A$3:A3018),0)</f>
        <v>-3.1985082378785119E-2</v>
      </c>
      <c r="L3018" s="7">
        <f>MIN((B3018 - MAX($B$3:B3018))/MAX($B$3:B3018),0)</f>
        <v>-2.4104894186122862E-2</v>
      </c>
      <c r="M3018" s="7">
        <f>MIN((C3018 - MAX($C$3:C3018))/MAX($C$3:C3018),0)</f>
        <v>-2.6808729692493791E-2</v>
      </c>
    </row>
    <row r="3019" spans="1:13" x14ac:dyDescent="0.35">
      <c r="A3019" s="3">
        <v>798.78348771716901</v>
      </c>
      <c r="B3019" s="3">
        <v>322.849787038442</v>
      </c>
      <c r="C3019">
        <v>622.85672349904132</v>
      </c>
      <c r="D3019" s="6">
        <f t="shared" si="292"/>
        <v>-8.891568956085354E-3</v>
      </c>
      <c r="E3019" s="6">
        <f t="shared" si="296"/>
        <v>-9.9770456993734831E-3</v>
      </c>
      <c r="F3019" s="6">
        <f t="shared" si="297"/>
        <v>-9.6136778586284159E-3</v>
      </c>
      <c r="G3019" s="7">
        <f t="shared" si="293"/>
        <v>-9.3964470917616161E-3</v>
      </c>
      <c r="H3019" s="7">
        <f t="shared" si="294"/>
        <v>-1.0481923835049745E-2</v>
      </c>
      <c r="I3019" s="7">
        <f t="shared" si="295"/>
        <v>-1.0118555994304678E-2</v>
      </c>
      <c r="K3019" s="7">
        <f>MIN((A3019 - MAX($A$3:A3019))/MAX($A$3:A3019),0)</f>
        <v>-4.0592253769333432E-2</v>
      </c>
      <c r="L3019" s="7">
        <f>MIN((B3019 - MAX($B$3:B3019))/MAX($B$3:B3019),0)</f>
        <v>-3.3841444254622835E-2</v>
      </c>
      <c r="M3019" s="7">
        <f>MIN((C3019 - MAX($C$3:C3019))/MAX($C$3:C3019),0)</f>
        <v>-3.6164677060059526E-2</v>
      </c>
    </row>
    <row r="3020" spans="1:13" x14ac:dyDescent="0.35">
      <c r="A3020" s="3">
        <v>785.75209541446497</v>
      </c>
      <c r="B3020" s="3">
        <v>317.50062579268598</v>
      </c>
      <c r="C3020">
        <v>612.3963140785454</v>
      </c>
      <c r="D3020" s="6">
        <f t="shared" si="292"/>
        <v>-1.6314048178369647E-2</v>
      </c>
      <c r="E3020" s="6">
        <f t="shared" si="296"/>
        <v>-1.6568576039107292E-2</v>
      </c>
      <c r="F3020" s="6">
        <f t="shared" si="297"/>
        <v>-1.679424661538878E-2</v>
      </c>
      <c r="G3020" s="7">
        <f t="shared" si="293"/>
        <v>-1.6818926314045909E-2</v>
      </c>
      <c r="H3020" s="7">
        <f t="shared" si="294"/>
        <v>-1.7073454174783554E-2</v>
      </c>
      <c r="I3020" s="7">
        <f t="shared" si="295"/>
        <v>-1.7299124751065043E-2</v>
      </c>
      <c r="K3020" s="7">
        <f>MIN((A3020 - MAX($A$3:A3020))/MAX($A$3:A3020),0)</f>
        <v>-5.6244077964041565E-2</v>
      </c>
      <c r="L3020" s="7">
        <f>MIN((B3020 - MAX($B$3:B3020))/MAX($B$3:B3020),0)</f>
        <v>-4.9849315751324202E-2</v>
      </c>
      <c r="M3020" s="7">
        <f>MIN((C3020 - MAX($C$3:C3020))/MAX($C$3:C3020),0)</f>
        <v>-5.2351565170135776E-2</v>
      </c>
    </row>
    <row r="3021" spans="1:13" x14ac:dyDescent="0.35">
      <c r="A3021" s="3">
        <v>782.24584606657902</v>
      </c>
      <c r="B3021" s="3">
        <v>315.28616027780799</v>
      </c>
      <c r="C3021">
        <v>606.40812845942742</v>
      </c>
      <c r="D3021" s="6">
        <f t="shared" si="292"/>
        <v>-4.4622844384990083E-3</v>
      </c>
      <c r="E3021" s="6">
        <f t="shared" si="296"/>
        <v>-6.9746807879488568E-3</v>
      </c>
      <c r="F3021" s="6">
        <f t="shared" si="297"/>
        <v>-9.7782848809732474E-3</v>
      </c>
      <c r="G3021" s="7">
        <f t="shared" si="293"/>
        <v>-4.9671625741752696E-3</v>
      </c>
      <c r="H3021" s="7">
        <f t="shared" si="294"/>
        <v>-7.4795589236251181E-3</v>
      </c>
      <c r="I3021" s="7">
        <f t="shared" si="295"/>
        <v>-1.028316301664951E-2</v>
      </c>
      <c r="K3021" s="7">
        <f>MIN((A3021 - MAX($A$3:A3021))/MAX($A$3:A3021),0)</f>
        <v>-6.0455385328683907E-2</v>
      </c>
      <c r="L3021" s="7">
        <f>MIN((B3021 - MAX($B$3:B3021))/MAX($B$3:B3021),0)</f>
        <v>-5.64763134744099E-2</v>
      </c>
      <c r="M3021" s="7">
        <f>MIN((C3021 - MAX($C$3:C3021))/MAX($C$3:C3021),0)</f>
        <v>-6.16179415329106E-2</v>
      </c>
    </row>
    <row r="3022" spans="1:13" x14ac:dyDescent="0.35">
      <c r="A3022" s="3">
        <v>773.78086745342398</v>
      </c>
      <c r="B3022" s="3">
        <v>311.81426327594102</v>
      </c>
      <c r="C3022">
        <v>596.1568015380401</v>
      </c>
      <c r="D3022" s="6">
        <f t="shared" si="292"/>
        <v>-1.0821378797624914E-2</v>
      </c>
      <c r="E3022" s="6">
        <f t="shared" si="296"/>
        <v>-1.1011891542615719E-2</v>
      </c>
      <c r="F3022" s="6">
        <f t="shared" si="297"/>
        <v>-1.6904995893492869E-2</v>
      </c>
      <c r="G3022" s="7">
        <f t="shared" si="293"/>
        <v>-1.1326256933301176E-2</v>
      </c>
      <c r="H3022" s="7">
        <f t="shared" si="294"/>
        <v>-1.1516769678291981E-2</v>
      </c>
      <c r="I3022" s="7">
        <f t="shared" si="295"/>
        <v>-1.7409874029169131E-2</v>
      </c>
      <c r="K3022" s="7">
        <f>MIN((A3022 - MAX($A$3:A3022))/MAX($A$3:A3022),0)</f>
        <v>-7.0622553501310761E-2</v>
      </c>
      <c r="L3022" s="7">
        <f>MIN((B3022 - MAX($B$3:B3022))/MAX($B$3:B3022),0)</f>
        <v>-6.6866293978318656E-2</v>
      </c>
      <c r="M3022" s="7">
        <f>MIN((C3022 - MAX($C$3:C3022))/MAX($C$3:C3022),0)</f>
        <v>-7.748128637782413E-2</v>
      </c>
    </row>
    <row r="3023" spans="1:13" x14ac:dyDescent="0.35">
      <c r="A3023" s="3">
        <v>779.82189943699495</v>
      </c>
      <c r="B3023" s="3">
        <v>315.87853696613001</v>
      </c>
      <c r="C3023">
        <v>606.54555978769258</v>
      </c>
      <c r="D3023" s="6">
        <f t="shared" si="292"/>
        <v>7.8071612231154072E-3</v>
      </c>
      <c r="E3023" s="6">
        <f t="shared" si="296"/>
        <v>1.3034277673796807E-2</v>
      </c>
      <c r="F3023" s="6">
        <f t="shared" si="297"/>
        <v>1.7426217771650446E-2</v>
      </c>
      <c r="G3023" s="7">
        <f t="shared" si="293"/>
        <v>7.3022830874391459E-3</v>
      </c>
      <c r="H3023" s="7">
        <f t="shared" si="294"/>
        <v>1.2529399538120545E-2</v>
      </c>
      <c r="I3023" s="7">
        <f t="shared" si="295"/>
        <v>1.6921339635974184E-2</v>
      </c>
      <c r="K3023" s="7">
        <f>MIN((A3023 - MAX($A$3:A3023))/MAX($A$3:A3023),0)</f>
        <v>-6.3366753939368178E-2</v>
      </c>
      <c r="L3023" s="7">
        <f>MIN((B3023 - MAX($B$3:B3023))/MAX($B$3:B3023),0)</f>
        <v>-5.4703570147252974E-2</v>
      </c>
      <c r="M3023" s="7">
        <f>MIN((C3023 - MAX($C$3:C3023))/MAX($C$3:C3023),0)</f>
        <v>-6.1405274375821259E-2</v>
      </c>
    </row>
    <row r="3024" spans="1:13" x14ac:dyDescent="0.35">
      <c r="A3024" s="3">
        <v>782.80364216027101</v>
      </c>
      <c r="B3024" s="3">
        <v>317.090131533533</v>
      </c>
      <c r="C3024">
        <v>608.90343319913381</v>
      </c>
      <c r="D3024" s="6">
        <f t="shared" si="292"/>
        <v>3.8236201438158813E-3</v>
      </c>
      <c r="E3024" s="6">
        <f t="shared" si="296"/>
        <v>3.8356343518613167E-3</v>
      </c>
      <c r="F3024" s="6">
        <f t="shared" si="297"/>
        <v>3.8873805493960792E-3</v>
      </c>
      <c r="G3024" s="7">
        <f t="shared" si="293"/>
        <v>3.3187420081396196E-3</v>
      </c>
      <c r="H3024" s="7">
        <f t="shared" si="294"/>
        <v>3.3307562161850549E-3</v>
      </c>
      <c r="I3024" s="7">
        <f t="shared" si="295"/>
        <v>3.3825024137198179E-3</v>
      </c>
      <c r="K3024" s="7">
        <f>MIN((A3024 - MAX($A$3:A3024))/MAX($A$3:A3024),0)</f>
        <v>-5.9785424192363087E-2</v>
      </c>
      <c r="L3024" s="7">
        <f>MIN((B3024 - MAX($B$3:B3024))/MAX($B$3:B3024),0)</f>
        <v>-5.1077758688217921E-2</v>
      </c>
      <c r="M3024" s="7">
        <f>MIN((C3024 - MAX($C$3:C3024))/MAX($C$3:C3024),0)</f>
        <v>-5.7756599495664078E-2</v>
      </c>
    </row>
    <row r="3025" spans="1:13" x14ac:dyDescent="0.35">
      <c r="A3025" s="3">
        <v>782.573751037948</v>
      </c>
      <c r="B3025" s="3">
        <v>316.938951588988</v>
      </c>
      <c r="C3025">
        <v>611.6317179432848</v>
      </c>
      <c r="D3025" s="6">
        <f t="shared" si="292"/>
        <v>-2.936766130630021E-4</v>
      </c>
      <c r="E3025" s="6">
        <f t="shared" si="296"/>
        <v>-4.7677278322679297E-4</v>
      </c>
      <c r="F3025" s="6">
        <f t="shared" si="297"/>
        <v>4.4806525885669191E-3</v>
      </c>
      <c r="G3025" s="7">
        <f t="shared" si="293"/>
        <v>-7.9855474873926366E-4</v>
      </c>
      <c r="H3025" s="7">
        <f t="shared" si="294"/>
        <v>-9.8165091890305449E-4</v>
      </c>
      <c r="I3025" s="7">
        <f t="shared" si="295"/>
        <v>3.9757744528906578E-3</v>
      </c>
      <c r="K3025" s="7">
        <f>MIN((A3025 - MAX($A$3:A3025))/MAX($A$3:A3025),0)</f>
        <v>-6.0061543224538744E-2</v>
      </c>
      <c r="L3025" s="7">
        <f>MIN((B3025 - MAX($B$3:B3025))/MAX($B$3:B3025),0)</f>
        <v>-5.153017898627394E-2</v>
      </c>
      <c r="M3025" s="7">
        <f>MIN((C3025 - MAX($C$3:C3025))/MAX($C$3:C3025),0)</f>
        <v>-5.3534734164134228E-2</v>
      </c>
    </row>
    <row r="3026" spans="1:13" x14ac:dyDescent="0.35">
      <c r="A3026" s="3">
        <v>777.48109260139802</v>
      </c>
      <c r="B3026" s="3">
        <v>314.45084951946802</v>
      </c>
      <c r="C3026">
        <v>603.75521595096461</v>
      </c>
      <c r="D3026" s="6">
        <f t="shared" si="292"/>
        <v>-6.507576352766057E-3</v>
      </c>
      <c r="E3026" s="6">
        <f t="shared" si="296"/>
        <v>-7.8504142739343596E-3</v>
      </c>
      <c r="F3026" s="6">
        <f t="shared" si="297"/>
        <v>-1.2877850774002136E-2</v>
      </c>
      <c r="G3026" s="7">
        <f t="shared" si="293"/>
        <v>-7.0124544884423183E-3</v>
      </c>
      <c r="H3026" s="7">
        <f t="shared" si="294"/>
        <v>-8.3552924096106217E-3</v>
      </c>
      <c r="I3026" s="7">
        <f t="shared" si="295"/>
        <v>-1.3382728909678399E-2</v>
      </c>
      <c r="K3026" s="7">
        <f>MIN((A3026 - MAX($A$3:A3026))/MAX($A$3:A3026),0)</f>
        <v>-6.6178264498906153E-2</v>
      </c>
      <c r="L3026" s="7">
        <f>MIN((B3026 - MAX($B$3:B3026))/MAX($B$3:B3026),0)</f>
        <v>-5.8976060007556064E-2</v>
      </c>
      <c r="M3026" s="7">
        <f>MIN((C3026 - MAX($C$3:C3026))/MAX($C$3:C3026),0)</f>
        <v>-6.5723172620344772E-2</v>
      </c>
    </row>
    <row r="3027" spans="1:13" x14ac:dyDescent="0.35">
      <c r="A3027" s="3">
        <v>786.66341190260096</v>
      </c>
      <c r="B3027" s="3">
        <v>318.23293237069402</v>
      </c>
      <c r="C3027">
        <v>612.55305359883812</v>
      </c>
      <c r="D3027" s="6">
        <f t="shared" si="292"/>
        <v>1.1810344185322284E-2</v>
      </c>
      <c r="E3027" s="6">
        <f t="shared" si="296"/>
        <v>1.2027580326164265E-2</v>
      </c>
      <c r="F3027" s="6">
        <f t="shared" si="297"/>
        <v>1.4571861932515452E-2</v>
      </c>
      <c r="G3027" s="7">
        <f t="shared" si="293"/>
        <v>1.1305466049646022E-2</v>
      </c>
      <c r="H3027" s="7">
        <f t="shared" si="294"/>
        <v>1.1522702190488003E-2</v>
      </c>
      <c r="I3027" s="7">
        <f t="shared" si="295"/>
        <v>1.406698379683919E-2</v>
      </c>
      <c r="K3027" s="7">
        <f>MIN((A3027 - MAX($A$3:A3027))/MAX($A$3:A3027),0)</f>
        <v>-5.5149508394903249E-2</v>
      </c>
      <c r="L3027" s="7">
        <f>MIN((B3027 - MAX($B$3:B3027))/MAX($B$3:B3027),0)</f>
        <v>-4.7657818980453362E-2</v>
      </c>
      <c r="M3027" s="7">
        <f>MIN((C3027 - MAX($C$3:C3027))/MAX($C$3:C3027),0)</f>
        <v>-5.210901968501986E-2</v>
      </c>
    </row>
    <row r="3028" spans="1:13" x14ac:dyDescent="0.35">
      <c r="A3028" s="3">
        <v>788.23408090160797</v>
      </c>
      <c r="B3028" s="3">
        <v>318.51106823266502</v>
      </c>
      <c r="C3028">
        <v>615.27377217780486</v>
      </c>
      <c r="D3028" s="6">
        <f t="shared" si="292"/>
        <v>1.9966213951761631E-3</v>
      </c>
      <c r="E3028" s="6">
        <f t="shared" si="296"/>
        <v>8.7400087696461951E-4</v>
      </c>
      <c r="F3028" s="6">
        <f t="shared" si="297"/>
        <v>4.4416047932209672E-3</v>
      </c>
      <c r="G3028" s="7">
        <f t="shared" si="293"/>
        <v>1.4917432594999016E-3</v>
      </c>
      <c r="H3028" s="7">
        <f t="shared" si="294"/>
        <v>3.69122741288358E-4</v>
      </c>
      <c r="I3028" s="7">
        <f t="shared" si="295"/>
        <v>3.936726657544706E-3</v>
      </c>
      <c r="K3028" s="7">
        <f>MIN((A3028 - MAX($A$3:A3028))/MAX($A$3:A3028),0)</f>
        <v>-5.3262999688121794E-2</v>
      </c>
      <c r="L3028" s="7">
        <f>MIN((B3028 - MAX($B$3:B3028))/MAX($B$3:B3028),0)</f>
        <v>-4.6825471079071881E-2</v>
      </c>
      <c r="M3028" s="7">
        <f>MIN((C3028 - MAX($C$3:C3028))/MAX($C$3:C3028),0)</f>
        <v>-4.7898862563401923E-2</v>
      </c>
    </row>
    <row r="3029" spans="1:13" x14ac:dyDescent="0.35">
      <c r="A3029" s="3">
        <v>782.735281642058</v>
      </c>
      <c r="B3029" s="3">
        <v>316.12837428143399</v>
      </c>
      <c r="C3029">
        <v>606.23199805677723</v>
      </c>
      <c r="D3029" s="6">
        <f t="shared" si="292"/>
        <v>-6.9760993501578397E-3</v>
      </c>
      <c r="E3029" s="6">
        <f t="shared" si="296"/>
        <v>-7.4807257545302323E-3</v>
      </c>
      <c r="F3029" s="6">
        <f t="shared" si="297"/>
        <v>-1.469552990861878E-2</v>
      </c>
      <c r="G3029" s="7">
        <f t="shared" si="293"/>
        <v>-7.480977485834101E-3</v>
      </c>
      <c r="H3029" s="7">
        <f t="shared" si="294"/>
        <v>-7.9856038902064944E-3</v>
      </c>
      <c r="I3029" s="7">
        <f t="shared" si="295"/>
        <v>-1.5200408044295042E-2</v>
      </c>
      <c r="K3029" s="7">
        <f>MIN((A3029 - MAX($A$3:A3029))/MAX($A$3:A3029),0)</f>
        <v>-5.9867531060767872E-2</v>
      </c>
      <c r="L3029" s="7">
        <f>MIN((B3029 - MAX($B$3:B3029))/MAX($B$3:B3029),0)</f>
        <v>-5.3955908326132888E-2</v>
      </c>
      <c r="M3029" s="7">
        <f>MIN((C3029 - MAX($C$3:C3029))/MAX($C$3:C3029),0)</f>
        <v>-6.1890493304631415E-2</v>
      </c>
    </row>
    <row r="3030" spans="1:13" x14ac:dyDescent="0.35">
      <c r="A3030" s="3">
        <v>783.887634809931</v>
      </c>
      <c r="B3030" s="3">
        <v>315.87721800847902</v>
      </c>
      <c r="C3030">
        <v>601.32469908472137</v>
      </c>
      <c r="D3030" s="6">
        <f t="shared" si="292"/>
        <v>1.4722131414027268E-3</v>
      </c>
      <c r="E3030" s="6">
        <f t="shared" si="296"/>
        <v>-7.9447557823892105E-4</v>
      </c>
      <c r="F3030" s="6">
        <f t="shared" si="297"/>
        <v>-8.0947541333775946E-3</v>
      </c>
      <c r="G3030" s="7">
        <f t="shared" si="293"/>
        <v>9.6733500572646525E-4</v>
      </c>
      <c r="H3030" s="7">
        <f t="shared" si="294"/>
        <v>-1.2993537139151827E-3</v>
      </c>
      <c r="I3030" s="7">
        <f t="shared" si="295"/>
        <v>-8.5996322690538567E-3</v>
      </c>
      <c r="K3030" s="7">
        <f>MIN((A3030 - MAX($A$3:A3030))/MAX($A$3:A3030),0)</f>
        <v>-5.8483455685336139E-2</v>
      </c>
      <c r="L3030" s="7">
        <f>MIN((B3030 - MAX($B$3:B3030))/MAX($B$3:B3030),0)</f>
        <v>-5.4707517252905E-2</v>
      </c>
      <c r="M3030" s="7">
        <f>MIN((C3030 - MAX($C$3:C3030))/MAX($C$3:C3030),0)</f>
        <v>-6.9484259111514568E-2</v>
      </c>
    </row>
    <row r="3031" spans="1:13" x14ac:dyDescent="0.35">
      <c r="A3031" s="3">
        <v>749.54243862821704</v>
      </c>
      <c r="B3031" s="3">
        <v>302.10277354051902</v>
      </c>
      <c r="C3031">
        <v>579.58069800974715</v>
      </c>
      <c r="D3031" s="6">
        <f t="shared" si="292"/>
        <v>-4.3813927732182727E-2</v>
      </c>
      <c r="E3031" s="6">
        <f t="shared" si="296"/>
        <v>-4.3606957648937669E-2</v>
      </c>
      <c r="F3031" s="6">
        <f t="shared" si="297"/>
        <v>-3.6160166226451115E-2</v>
      </c>
      <c r="G3031" s="7">
        <f t="shared" si="293"/>
        <v>-4.4318805867858989E-2</v>
      </c>
      <c r="H3031" s="7">
        <f t="shared" si="294"/>
        <v>-4.4111835784613931E-2</v>
      </c>
      <c r="I3031" s="7">
        <f t="shared" si="295"/>
        <v>-3.6665044362127377E-2</v>
      </c>
      <c r="K3031" s="7">
        <f>MIN((A3031 - MAX($A$3:A3031))/MAX($A$3:A3031),0)</f>
        <v>-9.9734993516593234E-2</v>
      </c>
      <c r="L3031" s="7">
        <f>MIN((B3031 - MAX($B$3:B3031))/MAX($B$3:B3031),0)</f>
        <v>-9.5928846513916713E-2</v>
      </c>
      <c r="M3031" s="7">
        <f>MIN((C3031 - MAX($C$3:C3031))/MAX($C$3:C3031),0)</f>
        <v>-0.10313186297837151</v>
      </c>
    </row>
    <row r="3032" spans="1:13" x14ac:dyDescent="0.35">
      <c r="A3032" s="3">
        <v>750.58299238336201</v>
      </c>
      <c r="B3032" s="3">
        <v>303.65220043816402</v>
      </c>
      <c r="C3032">
        <v>581.05217243001039</v>
      </c>
      <c r="D3032" s="6">
        <f t="shared" si="292"/>
        <v>1.388251954151322E-3</v>
      </c>
      <c r="E3032" s="6">
        <f t="shared" si="296"/>
        <v>5.1288072581603672E-3</v>
      </c>
      <c r="F3032" s="6">
        <f t="shared" si="297"/>
        <v>2.5388602921322407E-3</v>
      </c>
      <c r="G3032" s="7">
        <f t="shared" si="293"/>
        <v>8.8337381847506053E-4</v>
      </c>
      <c r="H3032" s="7">
        <f t="shared" si="294"/>
        <v>4.6239291224841059E-3</v>
      </c>
      <c r="I3032" s="7">
        <f t="shared" si="295"/>
        <v>2.0339821564559794E-3</v>
      </c>
      <c r="K3032" s="7">
        <f>MIN((A3032 - MAX($A$3:A3032))/MAX($A$3:A3032),0)</f>
        <v>-9.8485198862088591E-2</v>
      </c>
      <c r="L3032" s="7">
        <f>MIN((B3032 - MAX($B$3:B3032))/MAX($B$3:B3032),0)</f>
        <v>-9.1292039820023874E-2</v>
      </c>
      <c r="M3032" s="7">
        <f>MIN((C3032 - MAX($C$3:C3032))/MAX($C$3:C3032),0)</f>
        <v>-0.10085484007800868</v>
      </c>
    </row>
    <row r="3033" spans="1:13" x14ac:dyDescent="0.35">
      <c r="A3033" s="3">
        <v>734.76752924142295</v>
      </c>
      <c r="B3033" s="3">
        <v>295.31460898603399</v>
      </c>
      <c r="C3033">
        <v>566.01493594083502</v>
      </c>
      <c r="D3033" s="6">
        <f t="shared" si="292"/>
        <v>-2.1070905286195558E-2</v>
      </c>
      <c r="E3033" s="6">
        <f t="shared" si="296"/>
        <v>-2.7457701410031118E-2</v>
      </c>
      <c r="F3033" s="6">
        <f t="shared" si="297"/>
        <v>-2.5879322378726075E-2</v>
      </c>
      <c r="G3033" s="7">
        <f t="shared" si="293"/>
        <v>-2.157578342187182E-2</v>
      </c>
      <c r="H3033" s="7">
        <f t="shared" si="294"/>
        <v>-2.796257954570738E-2</v>
      </c>
      <c r="I3033" s="7">
        <f t="shared" si="295"/>
        <v>-2.6384200514402337E-2</v>
      </c>
      <c r="K3033" s="7">
        <f>MIN((A3033 - MAX($A$3:A3033))/MAX($A$3:A3033),0)</f>
        <v>-0.11748093185096894</v>
      </c>
      <c r="L3033" s="7">
        <f>MIN((B3033 - MAX($B$3:B3033))/MAX($B$3:B3033),0)</f>
        <v>-0.1162430716595641</v>
      </c>
      <c r="M3033" s="7">
        <f>MIN((C3033 - MAX($C$3:C3033))/MAX($C$3:C3033),0)</f>
        <v>-0.1241241075369011</v>
      </c>
    </row>
    <row r="3034" spans="1:13" x14ac:dyDescent="0.35">
      <c r="A3034" s="3">
        <v>750.17757558880305</v>
      </c>
      <c r="B3034" s="3">
        <v>304.24180158128797</v>
      </c>
      <c r="C3034">
        <v>581.93398210787984</v>
      </c>
      <c r="D3034" s="6">
        <f t="shared" si="292"/>
        <v>2.0972682833833852E-2</v>
      </c>
      <c r="E3034" s="6">
        <f t="shared" si="296"/>
        <v>3.0229430998708801E-2</v>
      </c>
      <c r="F3034" s="6">
        <f t="shared" si="297"/>
        <v>2.8124781090067962E-2</v>
      </c>
      <c r="G3034" s="7">
        <f t="shared" si="293"/>
        <v>2.046780469815759E-2</v>
      </c>
      <c r="H3034" s="7">
        <f t="shared" si="294"/>
        <v>2.9724552863032539E-2</v>
      </c>
      <c r="I3034" s="7">
        <f t="shared" si="295"/>
        <v>2.7619902954391699E-2</v>
      </c>
      <c r="K3034" s="7">
        <f>MIN((A3034 - MAX($A$3:A3034))/MAX($A$3:A3034),0)</f>
        <v>-9.8972139339868717E-2</v>
      </c>
      <c r="L3034" s="7">
        <f>MIN((B3034 - MAX($B$3:B3034))/MAX($B$3:B3034),0)</f>
        <v>-8.9527602574666063E-2</v>
      </c>
      <c r="M3034" s="7">
        <f>MIN((C3034 - MAX($C$3:C3034))/MAX($C$3:C3034),0)</f>
        <v>-9.9490289799308546E-2</v>
      </c>
    </row>
    <row r="3035" spans="1:13" x14ac:dyDescent="0.35">
      <c r="A3035" s="3">
        <v>752.491672243582</v>
      </c>
      <c r="B3035" s="3">
        <v>305.76091837048199</v>
      </c>
      <c r="C3035">
        <v>585.14042368457774</v>
      </c>
      <c r="D3035" s="6">
        <f t="shared" si="292"/>
        <v>3.0847318422743452E-3</v>
      </c>
      <c r="E3035" s="6">
        <f t="shared" si="296"/>
        <v>4.9931231714328856E-3</v>
      </c>
      <c r="F3035" s="6">
        <f t="shared" si="297"/>
        <v>5.5099748000340754E-3</v>
      </c>
      <c r="G3035" s="7">
        <f t="shared" si="293"/>
        <v>2.5798537065980839E-3</v>
      </c>
      <c r="H3035" s="7">
        <f t="shared" si="294"/>
        <v>4.4882450357566243E-3</v>
      </c>
      <c r="I3035" s="7">
        <f t="shared" si="295"/>
        <v>5.0050966643578141E-3</v>
      </c>
      <c r="K3035" s="7">
        <f>MIN((A3035 - MAX($A$3:A3035))/MAX($A$3:A3035),0)</f>
        <v>-9.6192710007314081E-2</v>
      </c>
      <c r="L3035" s="7">
        <f>MIN((B3035 - MAX($B$3:B3035))/MAX($B$3:B3035),0)</f>
        <v>-8.4981501750131569E-2</v>
      </c>
      <c r="M3035" s="7">
        <f>MIN((C3035 - MAX($C$3:C3035))/MAX($C$3:C3035),0)</f>
        <v>-9.452850398891674E-2</v>
      </c>
    </row>
    <row r="3036" spans="1:13" x14ac:dyDescent="0.35">
      <c r="A3036" s="3">
        <v>754.52598964848301</v>
      </c>
      <c r="B3036" s="3">
        <v>306.08030958334803</v>
      </c>
      <c r="C3036">
        <v>589.67772477557321</v>
      </c>
      <c r="D3036" s="6">
        <f t="shared" si="292"/>
        <v>2.7034417521666519E-3</v>
      </c>
      <c r="E3036" s="6">
        <f t="shared" si="296"/>
        <v>1.0445782756285413E-3</v>
      </c>
      <c r="F3036" s="6">
        <f t="shared" si="297"/>
        <v>7.7542089169373813E-3</v>
      </c>
      <c r="G3036" s="7">
        <f t="shared" si="293"/>
        <v>2.1985636164903906E-3</v>
      </c>
      <c r="H3036" s="7">
        <f t="shared" si="294"/>
        <v>5.3970013995227975E-4</v>
      </c>
      <c r="I3036" s="7">
        <f t="shared" si="295"/>
        <v>7.24933078126112E-3</v>
      </c>
      <c r="K3036" s="7">
        <f>MIN((A3036 - MAX($A$3:A3036))/MAX($A$3:A3036),0)</f>
        <v>-9.3749319643635268E-2</v>
      </c>
      <c r="L3036" s="7">
        <f>MIN((B3036 - MAX($B$3:B3036))/MAX($B$3:B3036),0)</f>
        <v>-8.4025693305061502E-2</v>
      </c>
      <c r="M3036" s="7">
        <f>MIN((C3036 - MAX($C$3:C3036))/MAX($C$3:C3036),0)</f>
        <v>-8.750728884051498E-2</v>
      </c>
    </row>
    <row r="3037" spans="1:13" x14ac:dyDescent="0.35">
      <c r="A3037" s="3">
        <v>744.93452077101006</v>
      </c>
      <c r="B3037" s="3">
        <v>300.70516154235702</v>
      </c>
      <c r="C3037">
        <v>579.20602812504842</v>
      </c>
      <c r="D3037" s="6">
        <f t="shared" si="292"/>
        <v>-1.2711913186637086E-2</v>
      </c>
      <c r="E3037" s="6">
        <f t="shared" si="296"/>
        <v>-1.7561234331956638E-2</v>
      </c>
      <c r="F3037" s="6">
        <f t="shared" si="297"/>
        <v>-1.7758338513652078E-2</v>
      </c>
      <c r="G3037" s="7">
        <f t="shared" si="293"/>
        <v>-1.3216791322313348E-2</v>
      </c>
      <c r="H3037" s="7">
        <f t="shared" si="294"/>
        <v>-1.80661124676329E-2</v>
      </c>
      <c r="I3037" s="7">
        <f t="shared" si="295"/>
        <v>-1.826321664932834E-2</v>
      </c>
      <c r="K3037" s="7">
        <f>MIN((A3037 - MAX($A$3:A3037))/MAX($A$3:A3037),0)</f>
        <v>-0.10526949961765616</v>
      </c>
      <c r="L3037" s="7">
        <f>MIN((B3037 - MAX($B$3:B3037))/MAX($B$3:B3037),0)</f>
        <v>-0.10011133274698283</v>
      </c>
      <c r="M3037" s="7">
        <f>MIN((C3037 - MAX($C$3:C3037))/MAX($C$3:C3037),0)</f>
        <v>-0.10371164329652525</v>
      </c>
    </row>
    <row r="3038" spans="1:13" x14ac:dyDescent="0.35">
      <c r="A3038" s="3">
        <v>745.51657173746105</v>
      </c>
      <c r="B3038" s="3">
        <v>300.44952503225198</v>
      </c>
      <c r="C3038">
        <v>578.40972024827772</v>
      </c>
      <c r="D3038" s="6">
        <f t="shared" si="292"/>
        <v>7.8134513869563703E-4</v>
      </c>
      <c r="E3038" s="6">
        <f t="shared" si="296"/>
        <v>-8.5012345246699708E-4</v>
      </c>
      <c r="F3038" s="6">
        <f t="shared" si="297"/>
        <v>-1.3748266387151233E-3</v>
      </c>
      <c r="G3038" s="7">
        <f t="shared" si="293"/>
        <v>2.7646700301937552E-4</v>
      </c>
      <c r="H3038" s="7">
        <f t="shared" si="294"/>
        <v>-1.3550015881432587E-3</v>
      </c>
      <c r="I3038" s="7">
        <f t="shared" si="295"/>
        <v>-1.8797047743913848E-3</v>
      </c>
      <c r="K3038" s="7">
        <f>MIN((A3038 - MAX($A$3:A3038))/MAX($A$3:A3038),0)</f>
        <v>-0.1045704062907397</v>
      </c>
      <c r="L3038" s="7">
        <f>MIN((B3038 - MAX($B$3:B3038))/MAX($B$3:B3038),0)</f>
        <v>-0.10087634920762389</v>
      </c>
      <c r="M3038" s="7">
        <f>MIN((C3038 - MAX($C$3:C3038))/MAX($C$3:C3038),0)</f>
        <v>-0.1049438844052914</v>
      </c>
    </row>
    <row r="3039" spans="1:13" x14ac:dyDescent="0.35">
      <c r="A3039" s="3">
        <v>751.02961029507901</v>
      </c>
      <c r="B3039" s="3">
        <v>302.64119806009597</v>
      </c>
      <c r="C3039">
        <v>581.25397818008912</v>
      </c>
      <c r="D3039" s="6">
        <f t="shared" si="292"/>
        <v>7.3949242265260017E-3</v>
      </c>
      <c r="E3039" s="6">
        <f t="shared" si="296"/>
        <v>7.2946463390438816E-3</v>
      </c>
      <c r="F3039" s="6">
        <f t="shared" si="297"/>
        <v>4.9173757498240586E-3</v>
      </c>
      <c r="G3039" s="7">
        <f t="shared" si="293"/>
        <v>6.8900460908497404E-3</v>
      </c>
      <c r="H3039" s="7">
        <f t="shared" si="294"/>
        <v>6.7897682033676203E-3</v>
      </c>
      <c r="I3039" s="7">
        <f t="shared" si="295"/>
        <v>4.4124976141477973E-3</v>
      </c>
      <c r="K3039" s="7">
        <f>MIN((A3039 - MAX($A$3:A3039))/MAX($A$3:A3039),0)</f>
        <v>-9.7948772295070763E-2</v>
      </c>
      <c r="L3039" s="7">
        <f>MIN((B3039 - MAX($B$3:B3039))/MAX($B$3:B3039),0)</f>
        <v>-9.4317560160023517E-2</v>
      </c>
      <c r="M3039" s="7">
        <f>MIN((C3039 - MAX($C$3:C3039))/MAX($C$3:C3039),0)</f>
        <v>-0.10054255716773426</v>
      </c>
    </row>
    <row r="3040" spans="1:13" x14ac:dyDescent="0.35">
      <c r="A3040" s="3">
        <v>761.15185585560801</v>
      </c>
      <c r="B3040" s="3">
        <v>309.75702881839698</v>
      </c>
      <c r="C3040">
        <v>598.32295741964822</v>
      </c>
      <c r="D3040" s="6">
        <f t="shared" si="292"/>
        <v>1.3477824871048656E-2</v>
      </c>
      <c r="E3040" s="6">
        <f t="shared" si="296"/>
        <v>2.35124325568127E-2</v>
      </c>
      <c r="F3040" s="6">
        <f t="shared" si="297"/>
        <v>2.9365784803748286E-2</v>
      </c>
      <c r="G3040" s="7">
        <f t="shared" si="293"/>
        <v>1.2972946735372394E-2</v>
      </c>
      <c r="H3040" s="7">
        <f t="shared" si="294"/>
        <v>2.3007554421136438E-2</v>
      </c>
      <c r="I3040" s="7">
        <f t="shared" si="295"/>
        <v>2.8860906668072023E-2</v>
      </c>
      <c r="K3040" s="7">
        <f>MIN((A3040 - MAX($A$3:A3040))/MAX($A$3:A3040),0)</f>
        <v>-8.5791083823349296E-2</v>
      </c>
      <c r="L3040" s="7">
        <f>MIN((B3040 - MAX($B$3:B3040))/MAX($B$3:B3040),0)</f>
        <v>-7.3022762875396496E-2</v>
      </c>
      <c r="M3040" s="7">
        <f>MIN((C3040 - MAX($C$3:C3040))/MAX($C$3:C3040),0)</f>
        <v>-7.412928346139222E-2</v>
      </c>
    </row>
    <row r="3041" spans="1:13" x14ac:dyDescent="0.35">
      <c r="A3041" s="3">
        <v>763.59148341339005</v>
      </c>
      <c r="B3041" s="3">
        <v>310.780500747465</v>
      </c>
      <c r="C3041">
        <v>601.55424744047582</v>
      </c>
      <c r="D3041" s="6">
        <f t="shared" si="292"/>
        <v>3.2051784923255158E-3</v>
      </c>
      <c r="E3041" s="6">
        <f t="shared" si="296"/>
        <v>3.3041120421776126E-3</v>
      </c>
      <c r="F3041" s="6">
        <f t="shared" si="297"/>
        <v>5.4005783678483486E-3</v>
      </c>
      <c r="G3041" s="7">
        <f t="shared" si="293"/>
        <v>2.7003003566492545E-3</v>
      </c>
      <c r="H3041" s="7">
        <f t="shared" si="294"/>
        <v>2.7992339065013513E-3</v>
      </c>
      <c r="I3041" s="7">
        <f t="shared" si="295"/>
        <v>4.8957002321720873E-3</v>
      </c>
      <c r="K3041" s="7">
        <f>MIN((A3041 - MAX($A$3:A3041))/MAX($A$3:A3041),0)</f>
        <v>-8.2860881067727668E-2</v>
      </c>
      <c r="L3041" s="7">
        <f>MIN((B3041 - MAX($B$3:B3041))/MAX($B$3:B3041),0)</f>
        <v>-6.9959926223388563E-2</v>
      </c>
      <c r="M3041" s="7">
        <f>MIN((C3041 - MAX($C$3:C3041))/MAX($C$3:C3041),0)</f>
        <v>-6.9129046098229563E-2</v>
      </c>
    </row>
    <row r="3042" spans="1:13" x14ac:dyDescent="0.35">
      <c r="A3042" s="3">
        <v>749.71363113577195</v>
      </c>
      <c r="B3042" s="3">
        <v>303.95044947019699</v>
      </c>
      <c r="C3042">
        <v>589.74627505904607</v>
      </c>
      <c r="D3042" s="6">
        <f t="shared" si="292"/>
        <v>-1.8174446126064201E-2</v>
      </c>
      <c r="E3042" s="6">
        <f t="shared" si="296"/>
        <v>-2.1977090778993232E-2</v>
      </c>
      <c r="F3042" s="6">
        <f t="shared" si="297"/>
        <v>-1.96291064881861E-2</v>
      </c>
      <c r="G3042" s="7">
        <f t="shared" si="293"/>
        <v>-1.8679324261740463E-2</v>
      </c>
      <c r="H3042" s="7">
        <f t="shared" si="294"/>
        <v>-2.2481968914669494E-2</v>
      </c>
      <c r="I3042" s="7">
        <f t="shared" si="295"/>
        <v>-2.0133984623862362E-2</v>
      </c>
      <c r="K3042" s="7">
        <f>MIN((A3042 - MAX($A$3:A3042))/MAX($A$3:A3042),0)</f>
        <v>-9.9529376574868239E-2</v>
      </c>
      <c r="L3042" s="7">
        <f>MIN((B3042 - MAX($B$3:B3042))/MAX($B$3:B3042),0)</f>
        <v>-9.0399501352878719E-2</v>
      </c>
      <c r="M3042" s="7">
        <f>MIN((C3042 - MAX($C$3:C3042))/MAX($C$3:C3042),0)</f>
        <v>-8.7401211179126789E-2</v>
      </c>
    </row>
    <row r="3043" spans="1:13" x14ac:dyDescent="0.35">
      <c r="A3043" s="3">
        <v>726.22538465746902</v>
      </c>
      <c r="B3043" s="3">
        <v>290.31101262509998</v>
      </c>
      <c r="C3043">
        <v>560.3902983570465</v>
      </c>
      <c r="D3043" s="6">
        <f t="shared" si="292"/>
        <v>-3.1329624409682427E-2</v>
      </c>
      <c r="E3043" s="6">
        <f t="shared" si="296"/>
        <v>-4.4873882795275766E-2</v>
      </c>
      <c r="F3043" s="6">
        <f t="shared" si="297"/>
        <v>-4.9777299058074445E-2</v>
      </c>
      <c r="G3043" s="7">
        <f t="shared" si="293"/>
        <v>-3.1834502545358689E-2</v>
      </c>
      <c r="H3043" s="7">
        <f t="shared" si="294"/>
        <v>-4.5378760930952028E-2</v>
      </c>
      <c r="I3043" s="7">
        <f t="shared" si="295"/>
        <v>-5.0282177193750707E-2</v>
      </c>
      <c r="K3043" s="7">
        <f>MIN((A3043 - MAX($A$3:A3043))/MAX($A$3:A3043),0)</f>
        <v>-0.12774078299873021</v>
      </c>
      <c r="L3043" s="7">
        <f>MIN((B3043 - MAX($B$3:B3043))/MAX($B$3:B3043),0)</f>
        <v>-0.13121680751969403</v>
      </c>
      <c r="M3043" s="7">
        <f>MIN((C3043 - MAX($C$3:C3043))/MAX($C$3:C3043),0)</f>
        <v>-0.13282791401029992</v>
      </c>
    </row>
    <row r="3044" spans="1:13" x14ac:dyDescent="0.35">
      <c r="A3044" s="3">
        <v>715.45199689948799</v>
      </c>
      <c r="B3044" s="3">
        <v>286.38901012971797</v>
      </c>
      <c r="C3044">
        <v>555.53344048621909</v>
      </c>
      <c r="D3044" s="6">
        <f t="shared" si="292"/>
        <v>-1.4834771663981968E-2</v>
      </c>
      <c r="E3044" s="6">
        <f t="shared" si="296"/>
        <v>-1.3509658004075699E-2</v>
      </c>
      <c r="F3044" s="6">
        <f t="shared" si="297"/>
        <v>-8.666919975357814E-3</v>
      </c>
      <c r="G3044" s="7">
        <f t="shared" si="293"/>
        <v>-1.5339649799658231E-2</v>
      </c>
      <c r="H3044" s="7">
        <f t="shared" si="294"/>
        <v>-1.4014536139751961E-2</v>
      </c>
      <c r="I3044" s="7">
        <f t="shared" si="295"/>
        <v>-9.1717981110340761E-3</v>
      </c>
      <c r="K3044" s="7">
        <f>MIN((A3044 - MAX($A$3:A3044))/MAX($A$3:A3044),0)</f>
        <v>-0.14068054931474774</v>
      </c>
      <c r="L3044" s="7">
        <f>MIN((B3044 - MAX($B$3:B3044))/MAX($B$3:B3044),0)</f>
        <v>-0.14295377132979203</v>
      </c>
      <c r="M3044" s="7">
        <f>MIN((C3044 - MAX($C$3:C3044))/MAX($C$3:C3044),0)</f>
        <v>-0.14034362508443676</v>
      </c>
    </row>
    <row r="3045" spans="1:13" x14ac:dyDescent="0.35">
      <c r="A3045" s="3">
        <v>720.38999573909598</v>
      </c>
      <c r="B3045" s="3">
        <v>291.98816722072502</v>
      </c>
      <c r="C3045">
        <v>562.76144356643385</v>
      </c>
      <c r="D3045" s="6">
        <f t="shared" si="292"/>
        <v>6.9019289358440523E-3</v>
      </c>
      <c r="E3045" s="6">
        <f t="shared" si="296"/>
        <v>1.9550879722901877E-2</v>
      </c>
      <c r="F3045" s="6">
        <f t="shared" si="297"/>
        <v>1.3010923471841051E-2</v>
      </c>
      <c r="G3045" s="7">
        <f t="shared" si="293"/>
        <v>6.397050800167791E-3</v>
      </c>
      <c r="H3045" s="7">
        <f t="shared" si="294"/>
        <v>1.9046001587225615E-2</v>
      </c>
      <c r="I3045" s="7">
        <f t="shared" si="295"/>
        <v>1.2506045336164789E-2</v>
      </c>
      <c r="K3045" s="7">
        <f>MIN((A3045 - MAX($A$3:A3045))/MAX($A$3:A3045),0)</f>
        <v>-0.13474958753292957</v>
      </c>
      <c r="L3045" s="7">
        <f>MIN((B3045 - MAX($B$3:B3045))/MAX($B$3:B3045),0)</f>
        <v>-0.12619776359609414</v>
      </c>
      <c r="M3045" s="7">
        <f>MIN((C3045 - MAX($C$3:C3045))/MAX($C$3:C3045),0)</f>
        <v>-0.12915870177833005</v>
      </c>
    </row>
    <row r="3046" spans="1:13" x14ac:dyDescent="0.35">
      <c r="A3046" s="3">
        <v>722.17851275867599</v>
      </c>
      <c r="B3046" s="3">
        <v>292.77629798069898</v>
      </c>
      <c r="C3046">
        <v>562.50158920477736</v>
      </c>
      <c r="D3046" s="6">
        <f t="shared" si="292"/>
        <v>2.4827066313505013E-3</v>
      </c>
      <c r="E3046" s="6">
        <f t="shared" si="296"/>
        <v>2.6991873248691919E-3</v>
      </c>
      <c r="F3046" s="6">
        <f t="shared" si="297"/>
        <v>-4.6174869409975515E-4</v>
      </c>
      <c r="G3046" s="7">
        <f t="shared" si="293"/>
        <v>1.9778284956742396E-3</v>
      </c>
      <c r="H3046" s="7">
        <f t="shared" si="294"/>
        <v>2.1943091891929306E-3</v>
      </c>
      <c r="I3046" s="7">
        <f t="shared" si="295"/>
        <v>-9.6662682977601672E-4</v>
      </c>
      <c r="K3046" s="7">
        <f>MIN((A3046 - MAX($A$3:A3046))/MAX($A$3:A3046),0)</f>
        <v>-0.13260142459611882</v>
      </c>
      <c r="L3046" s="7">
        <f>MIN((B3046 - MAX($B$3:B3046))/MAX($B$3:B3046),0)</f>
        <v>-0.12383920767515036</v>
      </c>
      <c r="M3046" s="7">
        <f>MIN((C3046 - MAX($C$3:C3046))/MAX($C$3:C3046),0)</f>
        <v>-0.12956081161055205</v>
      </c>
    </row>
    <row r="3047" spans="1:13" x14ac:dyDescent="0.35">
      <c r="A3047" s="3">
        <v>710.95210247659804</v>
      </c>
      <c r="B3047" s="3">
        <v>282.66367075261002</v>
      </c>
      <c r="C3047">
        <v>543.86678587855886</v>
      </c>
      <c r="D3047" s="6">
        <f t="shared" si="292"/>
        <v>-1.5545201198514999E-2</v>
      </c>
      <c r="E3047" s="6">
        <f t="shared" si="296"/>
        <v>-3.4540457331541347E-2</v>
      </c>
      <c r="F3047" s="6">
        <f t="shared" si="297"/>
        <v>-3.3128445650372283E-2</v>
      </c>
      <c r="G3047" s="7">
        <f t="shared" si="293"/>
        <v>-1.605007933419126E-2</v>
      </c>
      <c r="H3047" s="7">
        <f t="shared" si="294"/>
        <v>-3.5045335467217609E-2</v>
      </c>
      <c r="I3047" s="7">
        <f t="shared" si="295"/>
        <v>-3.3633323786048545E-2</v>
      </c>
      <c r="K3047" s="7">
        <f>MIN((A3047 - MAX($A$3:A3047))/MAX($A$3:A3047),0)</f>
        <v>-0.14608530997007743</v>
      </c>
      <c r="L3047" s="7">
        <f>MIN((B3047 - MAX($B$3:B3047))/MAX($B$3:B3047),0)</f>
        <v>-0.15410220213801629</v>
      </c>
      <c r="M3047" s="7">
        <f>MIN((C3047 - MAX($C$3:C3047))/MAX($C$3:C3047),0)</f>
        <v>-0.15839710895506603</v>
      </c>
    </row>
    <row r="3048" spans="1:13" x14ac:dyDescent="0.35">
      <c r="A3048" s="3">
        <v>722.80590581112995</v>
      </c>
      <c r="B3048" s="3">
        <v>288.07584346366701</v>
      </c>
      <c r="C3048">
        <v>554.63534081336275</v>
      </c>
      <c r="D3048" s="6">
        <f t="shared" si="292"/>
        <v>1.6673139151342602E-2</v>
      </c>
      <c r="E3048" s="6">
        <f t="shared" si="296"/>
        <v>1.9147040355935171E-2</v>
      </c>
      <c r="F3048" s="6">
        <f t="shared" si="297"/>
        <v>1.9799986346672072E-2</v>
      </c>
      <c r="G3048" s="7">
        <f t="shared" si="293"/>
        <v>1.6168261015666339E-2</v>
      </c>
      <c r="H3048" s="7">
        <f t="shared" si="294"/>
        <v>1.8642162220258909E-2</v>
      </c>
      <c r="I3048" s="7">
        <f t="shared" si="295"/>
        <v>1.9295108210995809E-2</v>
      </c>
      <c r="K3048" s="7">
        <f>MIN((A3048 - MAX($A$3:A3048))/MAX($A$3:A3048),0)</f>
        <v>-0.13184787151983296</v>
      </c>
      <c r="L3048" s="7">
        <f>MIN((B3048 - MAX($B$3:B3048))/MAX($B$3:B3048),0)</f>
        <v>-0.13790576286535619</v>
      </c>
      <c r="M3048" s="7">
        <f>MIN((C3048 - MAX($C$3:C3048))/MAX($C$3:C3048),0)</f>
        <v>-0.14173338320305659</v>
      </c>
    </row>
    <row r="3049" spans="1:13" x14ac:dyDescent="0.35">
      <c r="A3049" s="3">
        <v>714.47083349089905</v>
      </c>
      <c r="B3049" s="3">
        <v>284.68190526799799</v>
      </c>
      <c r="C3049">
        <v>550.02862119043061</v>
      </c>
      <c r="D3049" s="6">
        <f t="shared" si="292"/>
        <v>-1.1531549829932985E-2</v>
      </c>
      <c r="E3049" s="6">
        <f t="shared" si="296"/>
        <v>-1.1781405045498293E-2</v>
      </c>
      <c r="F3049" s="6">
        <f t="shared" si="297"/>
        <v>-8.3058530243970054E-3</v>
      </c>
      <c r="G3049" s="7">
        <f t="shared" si="293"/>
        <v>-1.2036427965609248E-2</v>
      </c>
      <c r="H3049" s="7">
        <f t="shared" si="294"/>
        <v>-1.2286283181174555E-2</v>
      </c>
      <c r="I3049" s="7">
        <f t="shared" si="295"/>
        <v>-8.8107311600732676E-3</v>
      </c>
      <c r="K3049" s="7">
        <f>MIN((A3049 - MAX($A$3:A3049))/MAX($A$3:A3049),0)</f>
        <v>-0.14185901104936438</v>
      </c>
      <c r="L3049" s="7">
        <f>MIN((B3049 - MAX($B$3:B3049))/MAX($B$3:B3049),0)</f>
        <v>-0.14806244426042928</v>
      </c>
      <c r="M3049" s="7">
        <f>MIN((C3049 - MAX($C$3:C3049))/MAX($C$3:C3049),0)</f>
        <v>-0.14886201957791848</v>
      </c>
    </row>
    <row r="3050" spans="1:13" x14ac:dyDescent="0.35">
      <c r="A3050" s="3">
        <v>720.11456347730496</v>
      </c>
      <c r="B3050" s="3">
        <v>286.86464300949899</v>
      </c>
      <c r="C3050">
        <v>549.91698924508898</v>
      </c>
      <c r="D3050" s="6">
        <f t="shared" si="292"/>
        <v>7.8991747764295423E-3</v>
      </c>
      <c r="E3050" s="6">
        <f t="shared" si="296"/>
        <v>7.6672865437168655E-3</v>
      </c>
      <c r="F3050" s="6">
        <f t="shared" si="297"/>
        <v>-2.0295661178507831E-4</v>
      </c>
      <c r="G3050" s="7">
        <f t="shared" si="293"/>
        <v>7.394296640753281E-3</v>
      </c>
      <c r="H3050" s="7">
        <f t="shared" si="294"/>
        <v>7.1624084080406042E-3</v>
      </c>
      <c r="I3050" s="7">
        <f t="shared" si="295"/>
        <v>-7.0783474746133985E-4</v>
      </c>
      <c r="K3050" s="7">
        <f>MIN((A3050 - MAX($A$3:A3050))/MAX($A$3:A3050),0)</f>
        <v>-0.13508040539482521</v>
      </c>
      <c r="L3050" s="7">
        <f>MIN((B3050 - MAX($B$3:B3050))/MAX($B$3:B3050),0)</f>
        <v>-0.14153039490322025</v>
      </c>
      <c r="M3050" s="7">
        <f>MIN((C3050 - MAX($C$3:C3050))/MAX($C$3:C3050),0)</f>
        <v>-0.14903476365858653</v>
      </c>
    </row>
    <row r="3051" spans="1:13" x14ac:dyDescent="0.35">
      <c r="A3051" s="3">
        <v>725.16188456434304</v>
      </c>
      <c r="B3051" s="3">
        <v>291.39360961365998</v>
      </c>
      <c r="C3051">
        <v>560.40551337774491</v>
      </c>
      <c r="D3051" s="6">
        <f t="shared" si="292"/>
        <v>7.0090529243922953E-3</v>
      </c>
      <c r="E3051" s="6">
        <f t="shared" si="296"/>
        <v>1.5787817406312483E-2</v>
      </c>
      <c r="F3051" s="6">
        <f t="shared" si="297"/>
        <v>1.9072922527915141E-2</v>
      </c>
      <c r="G3051" s="7">
        <f t="shared" si="293"/>
        <v>6.504174788716034E-3</v>
      </c>
      <c r="H3051" s="7">
        <f t="shared" si="294"/>
        <v>1.5282939270636221E-2</v>
      </c>
      <c r="I3051" s="7">
        <f t="shared" si="295"/>
        <v>1.8568044392238879E-2</v>
      </c>
      <c r="K3051" s="7">
        <f>MIN((A3051 - MAX($A$3:A3051))/MAX($A$3:A3051),0)</f>
        <v>-0.12901813818089364</v>
      </c>
      <c r="L3051" s="7">
        <f>MIN((B3051 - MAX($B$3:B3051))/MAX($B$3:B3051),0)</f>
        <v>-0.1279770335290831</v>
      </c>
      <c r="M3051" s="7">
        <f>MIN((C3051 - MAX($C$3:C3051))/MAX($C$3:C3051),0)</f>
        <v>-0.13280436963189776</v>
      </c>
    </row>
    <row r="3052" spans="1:13" x14ac:dyDescent="0.35">
      <c r="A3052" s="3">
        <v>734.974367877948</v>
      </c>
      <c r="B3052" s="3">
        <v>297.58627316164001</v>
      </c>
      <c r="C3052">
        <v>566.98435602321524</v>
      </c>
      <c r="D3052" s="6">
        <f t="shared" ref="D3052:D3115" si="298">(A3052-A3051)/A3051</f>
        <v>1.3531438320837868E-2</v>
      </c>
      <c r="E3052" s="6">
        <f t="shared" si="296"/>
        <v>2.1251885229022306E-2</v>
      </c>
      <c r="F3052" s="6">
        <f t="shared" si="297"/>
        <v>1.1739432408181575E-2</v>
      </c>
      <c r="G3052" s="7">
        <f t="shared" si="293"/>
        <v>1.3026560185161606E-2</v>
      </c>
      <c r="H3052" s="7">
        <f t="shared" si="294"/>
        <v>2.0747007093346044E-2</v>
      </c>
      <c r="I3052" s="7">
        <f t="shared" si="295"/>
        <v>1.1234554272505312E-2</v>
      </c>
      <c r="K3052" s="7">
        <f>MIN((A3052 - MAX($A$3:A3052))/MAX($A$3:A3052),0)</f>
        <v>-0.11723250083911986</v>
      </c>
      <c r="L3052" s="7">
        <f>MIN((B3052 - MAX($B$3:B3052))/MAX($B$3:B3052),0)</f>
        <v>-0.1094449015285716</v>
      </c>
      <c r="M3052" s="7">
        <f>MIN((C3052 - MAX($C$3:C3052))/MAX($C$3:C3052),0)</f>
        <v>-0.12262398514452101</v>
      </c>
    </row>
    <row r="3053" spans="1:13" x14ac:dyDescent="0.35">
      <c r="A3053" s="3">
        <v>737.70247574775703</v>
      </c>
      <c r="B3053" s="3">
        <v>298.69701056179599</v>
      </c>
      <c r="C3053">
        <v>566.52496989555175</v>
      </c>
      <c r="D3053" s="6">
        <f t="shared" si="298"/>
        <v>3.7118408328793238E-3</v>
      </c>
      <c r="E3053" s="6">
        <f t="shared" si="296"/>
        <v>3.7324886943043366E-3</v>
      </c>
      <c r="F3053" s="6">
        <f t="shared" si="297"/>
        <v>-8.1022716549992936E-4</v>
      </c>
      <c r="G3053" s="7">
        <f t="shared" si="293"/>
        <v>3.2069626972030625E-3</v>
      </c>
      <c r="H3053" s="7">
        <f t="shared" si="294"/>
        <v>3.2276105586280749E-3</v>
      </c>
      <c r="I3053" s="7">
        <f t="shared" si="295"/>
        <v>-1.3151053011761908E-3</v>
      </c>
      <c r="K3053" s="7">
        <f>MIN((A3053 - MAX($A$3:A3053))/MAX($A$3:A3053),0)</f>
        <v>-0.11395580838979574</v>
      </c>
      <c r="L3053" s="7">
        <f>MIN((B3053 - MAX($B$3:B3053))/MAX($B$3:B3053),0)</f>
        <v>-0.10612091469187192</v>
      </c>
      <c r="M3053" s="7">
        <f>MIN((C3053 - MAX($C$3:C3053))/MAX($C$3:C3053),0)</f>
        <v>-0.12333485902611499</v>
      </c>
    </row>
    <row r="3054" spans="1:13" x14ac:dyDescent="0.35">
      <c r="A3054" s="3">
        <v>741.14644438375399</v>
      </c>
      <c r="B3054" s="3">
        <v>300.09884513785801</v>
      </c>
      <c r="C3054">
        <v>569.99395326962735</v>
      </c>
      <c r="D3054" s="6">
        <f t="shared" si="298"/>
        <v>4.6685062734892471E-3</v>
      </c>
      <c r="E3054" s="6">
        <f t="shared" si="296"/>
        <v>4.6931657381686321E-3</v>
      </c>
      <c r="F3054" s="6">
        <f t="shared" si="297"/>
        <v>6.1232665079443372E-3</v>
      </c>
      <c r="G3054" s="7">
        <f t="shared" si="293"/>
        <v>4.1636281378129858E-3</v>
      </c>
      <c r="H3054" s="7">
        <f t="shared" si="294"/>
        <v>4.1882876024923708E-3</v>
      </c>
      <c r="I3054" s="7">
        <f t="shared" si="295"/>
        <v>5.6183883722680759E-3</v>
      </c>
      <c r="K3054" s="7">
        <f>MIN((A3054 - MAX($A$3:A3054))/MAX($A$3:A3054),0)</f>
        <v>-0.1098193055226748</v>
      </c>
      <c r="L3054" s="7">
        <f>MIN((B3054 - MAX($B$3:B3054))/MAX($B$3:B3054),0)</f>
        <v>-0.10192579199463829</v>
      </c>
      <c r="M3054" s="7">
        <f>MIN((C3054 - MAX($C$3:C3054))/MAX($C$3:C3054),0)</f>
        <v>-0.1179668047297073</v>
      </c>
    </row>
    <row r="3055" spans="1:13" x14ac:dyDescent="0.35">
      <c r="A3055" s="3">
        <v>748.84183953981301</v>
      </c>
      <c r="B3055" s="3">
        <v>303.17499754383402</v>
      </c>
      <c r="C3055">
        <v>578.31288987198502</v>
      </c>
      <c r="D3055" s="6">
        <f t="shared" si="298"/>
        <v>1.0383096639500933E-2</v>
      </c>
      <c r="E3055" s="6">
        <f t="shared" si="296"/>
        <v>1.0250463991498898E-2</v>
      </c>
      <c r="F3055" s="6">
        <f t="shared" si="297"/>
        <v>1.4594780443964665E-2</v>
      </c>
      <c r="G3055" s="7">
        <f t="shared" si="293"/>
        <v>9.8782185038246706E-3</v>
      </c>
      <c r="H3055" s="7">
        <f t="shared" si="294"/>
        <v>9.745585855822636E-3</v>
      </c>
      <c r="I3055" s="7">
        <f t="shared" si="295"/>
        <v>1.4089902308288403E-2</v>
      </c>
      <c r="K3055" s="7">
        <f>MIN((A3055 - MAX($A$3:A3055))/MAX($A$3:A3055),0)</f>
        <v>-0.10057647334529866</v>
      </c>
      <c r="L3055" s="7">
        <f>MIN((B3055 - MAX($B$3:B3055))/MAX($B$3:B3055),0)</f>
        <v>-9.2720114663785436E-2</v>
      </c>
      <c r="M3055" s="7">
        <f>MIN((C3055 - MAX($C$3:C3055))/MAX($C$3:C3055),0)</f>
        <v>-0.10509372390044877</v>
      </c>
    </row>
    <row r="3056" spans="1:13" x14ac:dyDescent="0.35">
      <c r="A3056" s="3">
        <v>750.60473971295903</v>
      </c>
      <c r="B3056" s="3">
        <v>303.96382110854398</v>
      </c>
      <c r="C3056">
        <v>581.80308331567551</v>
      </c>
      <c r="D3056" s="6">
        <f t="shared" si="298"/>
        <v>2.3541689046506537E-3</v>
      </c>
      <c r="E3056" s="6">
        <f t="shared" si="296"/>
        <v>2.6018753891336541E-3</v>
      </c>
      <c r="F3056" s="6">
        <f t="shared" si="297"/>
        <v>6.035129952685429E-3</v>
      </c>
      <c r="G3056" s="7">
        <f t="shared" si="293"/>
        <v>1.8492907689743922E-3</v>
      </c>
      <c r="H3056" s="7">
        <f t="shared" si="294"/>
        <v>2.0969972534573928E-3</v>
      </c>
      <c r="I3056" s="7">
        <f t="shared" si="295"/>
        <v>5.5302518170091677E-3</v>
      </c>
      <c r="K3056" s="7">
        <f>MIN((A3056 - MAX($A$3:A3056))/MAX($A$3:A3056),0)</f>
        <v>-9.8459078446736945E-2</v>
      </c>
      <c r="L3056" s="7">
        <f>MIN((B3056 - MAX($B$3:B3056))/MAX($B$3:B3056),0)</f>
        <v>-9.0359485459073144E-2</v>
      </c>
      <c r="M3056" s="7">
        <f>MIN((C3056 - MAX($C$3:C3056))/MAX($C$3:C3056),0)</f>
        <v>-9.9692848228714187E-2</v>
      </c>
    </row>
    <row r="3057" spans="1:13" x14ac:dyDescent="0.35">
      <c r="A3057" s="3">
        <v>754.48228068277797</v>
      </c>
      <c r="B3057" s="3">
        <v>305.46123095588098</v>
      </c>
      <c r="C3057">
        <v>584.36937770358611</v>
      </c>
      <c r="D3057" s="6">
        <f t="shared" si="298"/>
        <v>5.165889268567315E-3</v>
      </c>
      <c r="E3057" s="6">
        <f t="shared" si="296"/>
        <v>4.9262765610591491E-3</v>
      </c>
      <c r="F3057" s="6">
        <f t="shared" si="297"/>
        <v>4.4109329453625098E-3</v>
      </c>
      <c r="G3057" s="7">
        <f t="shared" si="293"/>
        <v>4.6610111328910537E-3</v>
      </c>
      <c r="H3057" s="7">
        <f t="shared" si="294"/>
        <v>4.4213984253828878E-3</v>
      </c>
      <c r="I3057" s="7">
        <f t="shared" si="295"/>
        <v>3.9060548096862486E-3</v>
      </c>
      <c r="K3057" s="7">
        <f>MIN((A3057 - MAX($A$3:A3057))/MAX($A$3:A3057),0)</f>
        <v>-9.3801817874910653E-2</v>
      </c>
      <c r="L3057" s="7">
        <f>MIN((B3057 - MAX($B$3:B3057))/MAX($B$3:B3057),0)</f>
        <v>-8.5878344713300386E-2</v>
      </c>
      <c r="M3057" s="7">
        <f>MIN((C3057 - MAX($C$3:C3057))/MAX($C$3:C3057),0)</f>
        <v>-9.5721653752020741E-2</v>
      </c>
    </row>
    <row r="3058" spans="1:13" x14ac:dyDescent="0.35">
      <c r="A3058" s="3">
        <v>753.33568427648697</v>
      </c>
      <c r="B3058" s="3">
        <v>304.73502641457702</v>
      </c>
      <c r="C3058">
        <v>581.20680334689109</v>
      </c>
      <c r="D3058" s="6">
        <f t="shared" si="298"/>
        <v>-1.51971283573866E-3</v>
      </c>
      <c r="E3058" s="6">
        <f t="shared" si="296"/>
        <v>-2.3774033091906385E-3</v>
      </c>
      <c r="F3058" s="6">
        <f t="shared" si="297"/>
        <v>-5.411944015826225E-3</v>
      </c>
      <c r="G3058" s="7">
        <f t="shared" si="293"/>
        <v>-2.0245909714149213E-3</v>
      </c>
      <c r="H3058" s="7">
        <f t="shared" si="294"/>
        <v>-2.8822814448668998E-3</v>
      </c>
      <c r="I3058" s="7">
        <f t="shared" si="295"/>
        <v>-5.9168221515024863E-3</v>
      </c>
      <c r="K3058" s="7">
        <f>MIN((A3058 - MAX($A$3:A3058))/MAX($A$3:A3058),0)</f>
        <v>-9.5178978884009197E-2</v>
      </c>
      <c r="L3058" s="7">
        <f>MIN((B3058 - MAX($B$3:B3058))/MAX($B$3:B3058),0)</f>
        <v>-8.8051580561581813E-2</v>
      </c>
      <c r="M3058" s="7">
        <f>MIN((C3058 - MAX($C$3:C3058))/MAX($C$3:C3058),0)</f>
        <v>-0.10061555753663873</v>
      </c>
    </row>
    <row r="3059" spans="1:13" x14ac:dyDescent="0.35">
      <c r="A3059" s="3">
        <v>754.96483232220999</v>
      </c>
      <c r="B3059" s="3">
        <v>305.21697686243903</v>
      </c>
      <c r="C3059">
        <v>580.35166130040875</v>
      </c>
      <c r="D3059" s="6">
        <f t="shared" si="298"/>
        <v>2.1625791525960538E-3</v>
      </c>
      <c r="E3059" s="6">
        <f t="shared" si="296"/>
        <v>1.581539390245002E-3</v>
      </c>
      <c r="F3059" s="6">
        <f t="shared" si="297"/>
        <v>-1.471321466916749E-3</v>
      </c>
      <c r="G3059" s="7">
        <f t="shared" si="293"/>
        <v>1.6577010169197923E-3</v>
      </c>
      <c r="H3059" s="7">
        <f t="shared" si="294"/>
        <v>1.0766612545687405E-3</v>
      </c>
      <c r="I3059" s="7">
        <f t="shared" si="295"/>
        <v>-1.9761996025930107E-3</v>
      </c>
      <c r="K3059" s="7">
        <f>MIN((A3059 - MAX($A$3:A3059))/MAX($A$3:A3059),0)</f>
        <v>-9.3222231806913081E-2</v>
      </c>
      <c r="L3059" s="7">
        <f>MIN((B3059 - MAX($B$3:B3059))/MAX($B$3:B3059),0)</f>
        <v>-8.6609298214368288E-2</v>
      </c>
      <c r="M3059" s="7">
        <f>MIN((C3059 - MAX($C$3:C3059))/MAX($C$3:C3059),0)</f>
        <v>-0.10193884117384602</v>
      </c>
    </row>
    <row r="3060" spans="1:13" x14ac:dyDescent="0.35">
      <c r="A3060" s="3">
        <v>766.56976464530703</v>
      </c>
      <c r="B3060" s="3">
        <v>309.82867868698702</v>
      </c>
      <c r="C3060">
        <v>592.10121296377645</v>
      </c>
      <c r="D3060" s="6">
        <f t="shared" si="298"/>
        <v>1.5371487288224042E-2</v>
      </c>
      <c r="E3060" s="6">
        <f t="shared" si="296"/>
        <v>1.5109584899094529E-2</v>
      </c>
      <c r="F3060" s="6">
        <f t="shared" si="297"/>
        <v>2.0245572549995251E-2</v>
      </c>
      <c r="G3060" s="7">
        <f t="shared" si="293"/>
        <v>1.4866609152547779E-2</v>
      </c>
      <c r="H3060" s="7">
        <f t="shared" si="294"/>
        <v>1.4604706763418266E-2</v>
      </c>
      <c r="I3060" s="7">
        <f t="shared" si="295"/>
        <v>1.9740694414318988E-2</v>
      </c>
      <c r="K3060" s="7">
        <f>MIN((A3060 - MAX($A$3:A3060))/MAX($A$3:A3060),0)</f>
        <v>-7.9283708869888878E-2</v>
      </c>
      <c r="L3060" s="7">
        <f>MIN((B3060 - MAX($B$3:B3060))/MAX($B$3:B3060),0)</f>
        <v>-7.2808343859694744E-2</v>
      </c>
      <c r="M3060" s="7">
        <f>MIN((C3060 - MAX($C$3:C3060))/MAX($C$3:C3060),0)</f>
        <v>-8.375707882849831E-2</v>
      </c>
    </row>
    <row r="3061" spans="1:13" x14ac:dyDescent="0.35">
      <c r="A3061" s="3">
        <v>781.17763693321695</v>
      </c>
      <c r="B3061" s="3">
        <v>315.33675725438798</v>
      </c>
      <c r="C3061">
        <v>597.6943041867147</v>
      </c>
      <c r="D3061" s="6">
        <f t="shared" si="298"/>
        <v>1.9056155045025808E-2</v>
      </c>
      <c r="E3061" s="6">
        <f t="shared" si="296"/>
        <v>1.7777820280367417E-2</v>
      </c>
      <c r="F3061" s="6">
        <f t="shared" si="297"/>
        <v>9.446174235891034E-3</v>
      </c>
      <c r="G3061" s="7">
        <f t="shared" si="293"/>
        <v>1.8551276909349546E-2</v>
      </c>
      <c r="H3061" s="7">
        <f t="shared" si="294"/>
        <v>1.7272942144691154E-2</v>
      </c>
      <c r="I3061" s="7">
        <f t="shared" si="295"/>
        <v>8.9412961002147719E-3</v>
      </c>
      <c r="K3061" s="7">
        <f>MIN((A3061 - MAX($A$3:A3061))/MAX($A$3:A3061),0)</f>
        <v>-6.1738396473632356E-2</v>
      </c>
      <c r="L3061" s="7">
        <f>MIN((B3061 - MAX($B$3:B3061))/MAX($B$3:B3061),0)</f>
        <v>-5.6324897231376181E-2</v>
      </c>
      <c r="M3061" s="7">
        <f>MIN((C3061 - MAX($C$3:C3061))/MAX($C$3:C3061),0)</f>
        <v>-7.5102088552710528E-2</v>
      </c>
    </row>
    <row r="3062" spans="1:13" x14ac:dyDescent="0.35">
      <c r="A3062" s="3">
        <v>775.80681613132799</v>
      </c>
      <c r="B3062" s="3">
        <v>313.17904241070403</v>
      </c>
      <c r="C3062">
        <v>593.08634420883436</v>
      </c>
      <c r="D3062" s="6">
        <f t="shared" si="298"/>
        <v>-6.8752874480303462E-3</v>
      </c>
      <c r="E3062" s="6">
        <f t="shared" si="296"/>
        <v>-6.8425731984783477E-3</v>
      </c>
      <c r="F3062" s="6">
        <f t="shared" si="297"/>
        <v>-7.7095597960405741E-3</v>
      </c>
      <c r="G3062" s="7">
        <f t="shared" si="293"/>
        <v>-7.3801655837066075E-3</v>
      </c>
      <c r="H3062" s="7">
        <f t="shared" si="294"/>
        <v>-7.347451334154609E-3</v>
      </c>
      <c r="I3062" s="7">
        <f t="shared" si="295"/>
        <v>-8.2144379317168354E-3</v>
      </c>
      <c r="K3062" s="7">
        <f>MIN((A3062 - MAX($A$3:A3062))/MAX($A$3:A3062),0)</f>
        <v>-6.8189214699326026E-2</v>
      </c>
      <c r="L3062" s="7">
        <f>MIN((B3062 - MAX($B$3:B3062))/MAX($B$3:B3062),0)</f>
        <v>-6.278206319765206E-2</v>
      </c>
      <c r="M3062" s="7">
        <f>MIN((C3062 - MAX($C$3:C3062))/MAX($C$3:C3062),0)</f>
        <v>-8.2232644306246452E-2</v>
      </c>
    </row>
    <row r="3063" spans="1:13" x14ac:dyDescent="0.35">
      <c r="A3063" s="3">
        <v>776.91438337475495</v>
      </c>
      <c r="B3063" s="3">
        <v>313.56417572230998</v>
      </c>
      <c r="C3063">
        <v>593.21769779785313</v>
      </c>
      <c r="D3063" s="6">
        <f t="shared" si="298"/>
        <v>1.4276327822820626E-3</v>
      </c>
      <c r="E3063" s="6">
        <f t="shared" si="296"/>
        <v>1.2297544198404244E-3</v>
      </c>
      <c r="F3063" s="6">
        <f t="shared" si="297"/>
        <v>2.2147464749672392E-4</v>
      </c>
      <c r="G3063" s="7">
        <f t="shared" si="293"/>
        <v>9.2275464660580104E-4</v>
      </c>
      <c r="H3063" s="7">
        <f t="shared" si="294"/>
        <v>7.2487628416416285E-4</v>
      </c>
      <c r="I3063" s="7">
        <f t="shared" si="295"/>
        <v>-2.8340348817953759E-4</v>
      </c>
      <c r="K3063" s="7">
        <f>MIN((A3063 - MAX($A$3:A3063))/MAX($A$3:A3063),0)</f>
        <v>-6.6858931075346781E-2</v>
      </c>
      <c r="L3063" s="7">
        <f>MIN((B3063 - MAX($B$3:B3063))/MAX($B$3:B3063),0)</f>
        <v>-6.1629515297515654E-2</v>
      </c>
      <c r="M3063" s="7">
        <f>MIN((C3063 - MAX($C$3:C3063))/MAX($C$3:C3063),0)</f>
        <v>-8.2029382104660181E-2</v>
      </c>
    </row>
    <row r="3064" spans="1:13" x14ac:dyDescent="0.35">
      <c r="A3064" s="3">
        <v>778.60285159233797</v>
      </c>
      <c r="B3064" s="3">
        <v>314.39502868256102</v>
      </c>
      <c r="C3064">
        <v>596.38783831973251</v>
      </c>
      <c r="D3064" s="6">
        <f t="shared" si="298"/>
        <v>2.1733002422334702E-3</v>
      </c>
      <c r="E3064" s="6">
        <f t="shared" si="296"/>
        <v>2.6497062629591752E-3</v>
      </c>
      <c r="F3064" s="6">
        <f t="shared" si="297"/>
        <v>5.3439749583459716E-3</v>
      </c>
      <c r="G3064" s="7">
        <f t="shared" si="293"/>
        <v>1.6684221065572087E-3</v>
      </c>
      <c r="H3064" s="7">
        <f t="shared" si="294"/>
        <v>2.1448281272829139E-3</v>
      </c>
      <c r="I3064" s="7">
        <f t="shared" si="295"/>
        <v>4.8390968226697103E-3</v>
      </c>
      <c r="K3064" s="7">
        <f>MIN((A3064 - MAX($A$3:A3064))/MAX($A$3:A3064),0)</f>
        <v>-6.4830935364214831E-2</v>
      </c>
      <c r="L3064" s="7">
        <f>MIN((B3064 - MAX($B$3:B3064))/MAX($B$3:B3064),0)</f>
        <v>-5.9143109147223441E-2</v>
      </c>
      <c r="M3064" s="7">
        <f>MIN((C3064 - MAX($C$3:C3064))/MAX($C$3:C3064),0)</f>
        <v>-7.7123770110130108E-2</v>
      </c>
    </row>
    <row r="3065" spans="1:13" x14ac:dyDescent="0.35">
      <c r="A3065" s="3">
        <v>773.505167266949</v>
      </c>
      <c r="B3065" s="3">
        <v>312.323318071345</v>
      </c>
      <c r="C3065">
        <v>592.71212912095007</v>
      </c>
      <c r="D3065" s="6">
        <f t="shared" si="298"/>
        <v>-6.5472202098458554E-3</v>
      </c>
      <c r="E3065" s="6">
        <f t="shared" si="296"/>
        <v>-6.5895145349381089E-3</v>
      </c>
      <c r="F3065" s="6">
        <f t="shared" si="297"/>
        <v>-6.1632866443729175E-3</v>
      </c>
      <c r="G3065" s="7">
        <f t="shared" si="293"/>
        <v>-7.0520983455221167E-3</v>
      </c>
      <c r="H3065" s="7">
        <f t="shared" si="294"/>
        <v>-7.0943926706143702E-3</v>
      </c>
      <c r="I3065" s="7">
        <f t="shared" si="295"/>
        <v>-6.6681647800491788E-3</v>
      </c>
      <c r="K3065" s="7">
        <f>MIN((A3065 - MAX($A$3:A3065))/MAX($A$3:A3065),0)</f>
        <v>-7.09536931638209E-2</v>
      </c>
      <c r="L3065" s="7">
        <f>MIN((B3065 - MAX($B$3:B3065))/MAX($B$3:B3065),0)</f>
        <v>-6.5342899304794491E-2</v>
      </c>
      <c r="M3065" s="7">
        <f>MIN((C3065 - MAX($C$3:C3065))/MAX($C$3:C3065),0)</f>
        <v>-8.2811720852219564E-2</v>
      </c>
    </row>
    <row r="3066" spans="1:13" x14ac:dyDescent="0.35">
      <c r="A3066" s="3">
        <v>763.63827637674603</v>
      </c>
      <c r="B3066" s="3">
        <v>308.540939456307</v>
      </c>
      <c r="C3066">
        <v>588.36844743737493</v>
      </c>
      <c r="D3066" s="6">
        <f t="shared" si="298"/>
        <v>-1.2756076245832946E-2</v>
      </c>
      <c r="E3066" s="6">
        <f t="shared" si="296"/>
        <v>-1.2110458605508212E-2</v>
      </c>
      <c r="F3066" s="6">
        <f t="shared" si="297"/>
        <v>-7.3284845545800543E-3</v>
      </c>
      <c r="G3066" s="7">
        <f t="shared" si="293"/>
        <v>-1.3260954381509208E-2</v>
      </c>
      <c r="H3066" s="7">
        <f t="shared" si="294"/>
        <v>-1.2615336741184474E-2</v>
      </c>
      <c r="I3066" s="7">
        <f t="shared" si="295"/>
        <v>-7.8333626902563156E-3</v>
      </c>
      <c r="K3066" s="7">
        <f>MIN((A3066 - MAX($A$3:A3066))/MAX($A$3:A3066),0)</f>
        <v>-8.2804678689732708E-2</v>
      </c>
      <c r="L3066" s="7">
        <f>MIN((B3066 - MAX($B$3:B3066))/MAX($B$3:B3066),0)</f>
        <v>-7.66620254331081E-2</v>
      </c>
      <c r="M3066" s="7">
        <f>MIN((C3066 - MAX($C$3:C3066))/MAX($C$3:C3066),0)</f>
        <v>-8.9533320989595933E-2</v>
      </c>
    </row>
    <row r="3067" spans="1:13" x14ac:dyDescent="0.35">
      <c r="A3067" s="3">
        <v>768.90645266988599</v>
      </c>
      <c r="B3067" s="3">
        <v>310.54770168521799</v>
      </c>
      <c r="C3067">
        <v>590.01679647325739</v>
      </c>
      <c r="D3067" s="6">
        <f t="shared" si="298"/>
        <v>6.8987850087033472E-3</v>
      </c>
      <c r="E3067" s="6">
        <f t="shared" si="296"/>
        <v>6.5040387588343601E-3</v>
      </c>
      <c r="F3067" s="6">
        <f t="shared" si="297"/>
        <v>2.8015591982571584E-3</v>
      </c>
      <c r="G3067" s="7">
        <f t="shared" si="293"/>
        <v>6.3939068730270859E-3</v>
      </c>
      <c r="H3067" s="7">
        <f t="shared" si="294"/>
        <v>5.9991606231580988E-3</v>
      </c>
      <c r="I3067" s="7">
        <f t="shared" si="295"/>
        <v>2.2966810625808971E-3</v>
      </c>
      <c r="K3067" s="7">
        <f>MIN((A3067 - MAX($A$3:A3067))/MAX($A$3:A3067),0)</f>
        <v>-7.6477145357024587E-2</v>
      </c>
      <c r="L3067" s="7">
        <f>MIN((B3067 - MAX($B$3:B3067))/MAX($B$3:B3067),0)</f>
        <v>-7.0656599459021419E-2</v>
      </c>
      <c r="M3067" s="7">
        <f>MIN((C3067 - MAX($C$3:C3067))/MAX($C$3:C3067),0)</f>
        <v>-8.6982594690307696E-2</v>
      </c>
    </row>
    <row r="3068" spans="1:13" x14ac:dyDescent="0.35">
      <c r="A3068" s="3">
        <v>766.74930228823098</v>
      </c>
      <c r="B3068" s="3">
        <v>309.958293375089</v>
      </c>
      <c r="C3068">
        <v>587.34155757572626</v>
      </c>
      <c r="D3068" s="6">
        <f t="shared" si="298"/>
        <v>-2.8054783181552289E-3</v>
      </c>
      <c r="E3068" s="6">
        <f t="shared" si="296"/>
        <v>-1.8979638455879891E-3</v>
      </c>
      <c r="F3068" s="6">
        <f t="shared" si="297"/>
        <v>-4.5341741345703984E-3</v>
      </c>
      <c r="G3068" s="7">
        <f t="shared" si="293"/>
        <v>-3.3103564538314902E-3</v>
      </c>
      <c r="H3068" s="7">
        <f t="shared" si="294"/>
        <v>-2.4028419812642506E-3</v>
      </c>
      <c r="I3068" s="7">
        <f t="shared" si="295"/>
        <v>-5.0390522702466597E-3</v>
      </c>
      <c r="K3068" s="7">
        <f>MIN((A3068 - MAX($A$3:A3068))/MAX($A$3:A3068),0)</f>
        <v>-7.9068068702046274E-2</v>
      </c>
      <c r="L3068" s="7">
        <f>MIN((B3068 - MAX($B$3:B3068))/MAX($B$3:B3068),0)</f>
        <v>-7.2420459633383991E-2</v>
      </c>
      <c r="M3068" s="7">
        <f>MIN((C3068 - MAX($C$3:C3068))/MAX($C$3:C3068),0)</f>
        <v>-9.1122374593875469E-2</v>
      </c>
    </row>
    <row r="3069" spans="1:13" x14ac:dyDescent="0.35">
      <c r="A3069" s="3">
        <v>771.78059129194003</v>
      </c>
      <c r="B3069" s="3">
        <v>311.95861949033599</v>
      </c>
      <c r="C3069">
        <v>588.13720392985795</v>
      </c>
      <c r="D3069" s="6">
        <f t="shared" si="298"/>
        <v>6.5618436021970079E-3</v>
      </c>
      <c r="E3069" s="6">
        <f t="shared" si="296"/>
        <v>6.453533130105161E-3</v>
      </c>
      <c r="F3069" s="6">
        <f t="shared" si="297"/>
        <v>1.3546570030149921E-3</v>
      </c>
      <c r="G3069" s="7">
        <f t="shared" si="293"/>
        <v>6.0569654665207466E-3</v>
      </c>
      <c r="H3069" s="7">
        <f t="shared" si="294"/>
        <v>5.9486549944288997E-3</v>
      </c>
      <c r="I3069" s="7">
        <f t="shared" si="295"/>
        <v>8.497788673387306E-4</v>
      </c>
      <c r="K3069" s="7">
        <f>MIN((A3069 - MAX($A$3:A3069))/MAX($A$3:A3069),0)</f>
        <v>-7.3025057400599863E-2</v>
      </c>
      <c r="L3069" s="7">
        <f>MIN((B3069 - MAX($B$3:B3069))/MAX($B$3:B3069),0)</f>
        <v>-6.6434294338820324E-2</v>
      </c>
      <c r="M3069" s="7">
        <f>MIN((C3069 - MAX($C$3:C3069))/MAX($C$3:C3069),0)</f>
        <v>-8.9891157153735426E-2</v>
      </c>
    </row>
    <row r="3070" spans="1:13" x14ac:dyDescent="0.35">
      <c r="A3070" s="3">
        <v>790.51535450560505</v>
      </c>
      <c r="B3070" s="3">
        <v>319.870419937088</v>
      </c>
      <c r="C3070">
        <v>614.26288289498837</v>
      </c>
      <c r="D3070" s="6">
        <f t="shared" si="298"/>
        <v>2.4274727072759794E-2</v>
      </c>
      <c r="E3070" s="6">
        <f t="shared" si="296"/>
        <v>2.5361698483208947E-2</v>
      </c>
      <c r="F3070" s="6">
        <f t="shared" si="297"/>
        <v>4.4421061600187772E-2</v>
      </c>
      <c r="G3070" s="7">
        <f t="shared" si="293"/>
        <v>2.3769848937083532E-2</v>
      </c>
      <c r="H3070" s="7">
        <f t="shared" si="294"/>
        <v>2.4856820347532685E-2</v>
      </c>
      <c r="I3070" s="7">
        <f t="shared" si="295"/>
        <v>4.391618346451151E-2</v>
      </c>
      <c r="K3070" s="7">
        <f>MIN((A3070 - MAX($A$3:A3070))/MAX($A$3:A3070),0)</f>
        <v>-5.0522993665712244E-2</v>
      </c>
      <c r="L3070" s="7">
        <f>MIN((B3070 - MAX($B$3:B3070))/MAX($B$3:B3070),0)</f>
        <v>-4.275748239757729E-2</v>
      </c>
      <c r="M3070" s="7">
        <f>MIN((C3070 - MAX($C$3:C3070))/MAX($C$3:C3070),0)</f>
        <v>-4.9463156182785899E-2</v>
      </c>
    </row>
    <row r="3071" spans="1:13" x14ac:dyDescent="0.35">
      <c r="A3071" s="3">
        <v>792.71838069101204</v>
      </c>
      <c r="B3071" s="3">
        <v>320.77277911351001</v>
      </c>
      <c r="C3071">
        <v>615.56641325525982</v>
      </c>
      <c r="D3071" s="6">
        <f t="shared" si="298"/>
        <v>2.7868227642267479E-3</v>
      </c>
      <c r="E3071" s="6">
        <f t="shared" si="296"/>
        <v>2.8210147615383933E-3</v>
      </c>
      <c r="F3071" s="6">
        <f t="shared" si="297"/>
        <v>2.1221050409687505E-3</v>
      </c>
      <c r="G3071" s="7">
        <f t="shared" si="293"/>
        <v>2.2819446285504861E-3</v>
      </c>
      <c r="H3071" s="7">
        <f t="shared" si="294"/>
        <v>2.316136625862132E-3</v>
      </c>
      <c r="I3071" s="7">
        <f t="shared" si="295"/>
        <v>1.617226905292489E-3</v>
      </c>
      <c r="K3071" s="7">
        <f>MIN((A3071 - MAX($A$3:A3071))/MAX($A$3:A3071),0)</f>
        <v>-4.7876969530349991E-2</v>
      </c>
      <c r="L3071" s="7">
        <f>MIN((B3071 - MAX($B$3:B3071))/MAX($B$3:B3071),0)</f>
        <v>-4.0057087125048685E-2</v>
      </c>
      <c r="M3071" s="7">
        <f>MIN((C3071 - MAX($C$3:C3071))/MAX($C$3:C3071),0)</f>
        <v>-4.7446017154894861E-2</v>
      </c>
    </row>
    <row r="3072" spans="1:13" x14ac:dyDescent="0.35">
      <c r="A3072" s="3">
        <v>794.91378762531599</v>
      </c>
      <c r="B3072" s="3">
        <v>321.68077005401699</v>
      </c>
      <c r="C3072">
        <v>612.11214875990345</v>
      </c>
      <c r="D3072" s="6">
        <f t="shared" si="298"/>
        <v>2.7694664180616222E-3</v>
      </c>
      <c r="E3072" s="6">
        <f t="shared" si="296"/>
        <v>2.8306358881707711E-3</v>
      </c>
      <c r="F3072" s="6">
        <f t="shared" si="297"/>
        <v>-5.6115220404722981E-3</v>
      </c>
      <c r="G3072" s="7">
        <f t="shared" si="293"/>
        <v>2.2645882823853604E-3</v>
      </c>
      <c r="H3072" s="7">
        <f t="shared" si="294"/>
        <v>2.3257577524945098E-3</v>
      </c>
      <c r="I3072" s="7">
        <f t="shared" si="295"/>
        <v>-6.1164001761485594E-3</v>
      </c>
      <c r="K3072" s="7">
        <f>MIN((A3072 - MAX($A$3:A3072))/MAX($A$3:A3072),0)</f>
        <v>-4.5240096771601228E-2</v>
      </c>
      <c r="L3072" s="7">
        <f>MIN((B3072 - MAX($B$3:B3072))/MAX($B$3:B3072),0)</f>
        <v>-3.7339838265269661E-2</v>
      </c>
      <c r="M3072" s="7">
        <f>MIN((C3072 - MAX($C$3:C3072))/MAX($C$3:C3072),0)</f>
        <v>-5.2791294824369846E-2</v>
      </c>
    </row>
    <row r="3073" spans="1:13" x14ac:dyDescent="0.35">
      <c r="A3073" s="3">
        <v>792.92648635911496</v>
      </c>
      <c r="B3073" s="3">
        <v>320.81362180615901</v>
      </c>
      <c r="C3073">
        <v>611.8814427395306</v>
      </c>
      <c r="D3073" s="6">
        <f t="shared" si="298"/>
        <v>-2.500021130766633E-3</v>
      </c>
      <c r="E3073" s="6">
        <f t="shared" si="296"/>
        <v>-2.6956794704028181E-3</v>
      </c>
      <c r="F3073" s="6">
        <f t="shared" si="297"/>
        <v>-3.7690155446227299E-4</v>
      </c>
      <c r="G3073" s="7">
        <f t="shared" si="293"/>
        <v>-3.0048992664428948E-3</v>
      </c>
      <c r="H3073" s="7">
        <f t="shared" si="294"/>
        <v>-3.2005576060790799E-3</v>
      </c>
      <c r="I3073" s="7">
        <f t="shared" si="295"/>
        <v>-8.817796901385345E-4</v>
      </c>
      <c r="K3073" s="7">
        <f>MIN((A3073 - MAX($A$3:A3073))/MAX($A$3:A3073),0)</f>
        <v>-4.7627016704480933E-2</v>
      </c>
      <c r="L3073" s="7">
        <f>MIN((B3073 - MAX($B$3:B3073))/MAX($B$3:B3073),0)</f>
        <v>-3.9934861500232628E-2</v>
      </c>
      <c r="M3073" s="7">
        <f>MIN((C3073 - MAX($C$3:C3073))/MAX($C$3:C3073),0)</f>
        <v>-5.3148299257750733E-2</v>
      </c>
    </row>
    <row r="3074" spans="1:13" x14ac:dyDescent="0.35">
      <c r="A3074" s="3">
        <v>787.80337542201596</v>
      </c>
      <c r="B3074" s="3">
        <v>318.72922322136702</v>
      </c>
      <c r="C3074">
        <v>607.8810086152987</v>
      </c>
      <c r="D3074" s="6">
        <f t="shared" si="298"/>
        <v>-6.4610162798607188E-3</v>
      </c>
      <c r="E3074" s="6">
        <f t="shared" si="296"/>
        <v>-6.4972259377795768E-3</v>
      </c>
      <c r="F3074" s="6">
        <f t="shared" si="297"/>
        <v>-6.5379235989263861E-3</v>
      </c>
      <c r="G3074" s="7">
        <f t="shared" si="293"/>
        <v>-6.9658944155369801E-3</v>
      </c>
      <c r="H3074" s="7">
        <f t="shared" si="294"/>
        <v>-7.0021040734558381E-3</v>
      </c>
      <c r="I3074" s="7">
        <f t="shared" si="295"/>
        <v>-7.0428017346026474E-3</v>
      </c>
      <c r="K3074" s="7">
        <f>MIN((A3074 - MAX($A$3:A3074))/MAX($A$3:A3074),0)</f>
        <v>-5.37803140540528E-2</v>
      </c>
      <c r="L3074" s="7">
        <f>MIN((B3074 - MAX($B$3:B3074))/MAX($B$3:B3074),0)</f>
        <v>-4.6172621620051257E-2</v>
      </c>
      <c r="M3074" s="7">
        <f>MIN((C3074 - MAX($C$3:C3074))/MAX($C$3:C3074),0)</f>
        <v>-5.933874333671707E-2</v>
      </c>
    </row>
    <row r="3075" spans="1:13" x14ac:dyDescent="0.35">
      <c r="A3075" s="3">
        <v>798.16620639862401</v>
      </c>
      <c r="B3075" s="3">
        <v>322.957284915711</v>
      </c>
      <c r="C3075">
        <v>616.32563451907822</v>
      </c>
      <c r="D3075" s="6">
        <f t="shared" si="298"/>
        <v>1.3154082985563267E-2</v>
      </c>
      <c r="E3075" s="6">
        <f t="shared" si="296"/>
        <v>1.3265371940518496E-2</v>
      </c>
      <c r="F3075" s="6">
        <f t="shared" si="297"/>
        <v>1.3891906119942232E-2</v>
      </c>
      <c r="G3075" s="7">
        <f t="shared" si="293"/>
        <v>1.2649204849887005E-2</v>
      </c>
      <c r="H3075" s="7">
        <f t="shared" si="294"/>
        <v>1.2760493804842234E-2</v>
      </c>
      <c r="I3075" s="7">
        <f t="shared" si="295"/>
        <v>1.338702798426597E-2</v>
      </c>
      <c r="K3075" s="7">
        <f>MIN((A3075 - MAX($A$3:A3075))/MAX($A$3:A3075),0)</f>
        <v>-4.1333661782546195E-2</v>
      </c>
      <c r="L3075" s="7">
        <f>MIN((B3075 - MAX($B$3:B3075))/MAX($B$3:B3075),0)</f>
        <v>-3.3519746678791568E-2</v>
      </c>
      <c r="M3075" s="7">
        <f>MIN((C3075 - MAX($C$3:C3075))/MAX($C$3:C3075),0)</f>
        <v>-4.6271165468483859E-2</v>
      </c>
    </row>
    <row r="3076" spans="1:13" x14ac:dyDescent="0.35">
      <c r="A3076" s="3">
        <v>822.92909049637399</v>
      </c>
      <c r="B3076" s="3">
        <v>332.14129638823198</v>
      </c>
      <c r="C3076">
        <v>624.099435121684</v>
      </c>
      <c r="D3076" s="6">
        <f t="shared" si="298"/>
        <v>3.1024721291423325E-2</v>
      </c>
      <c r="E3076" s="6">
        <f t="shared" si="296"/>
        <v>2.843723272852608E-2</v>
      </c>
      <c r="F3076" s="6">
        <f t="shared" si="297"/>
        <v>1.2613138521605885E-2</v>
      </c>
      <c r="G3076" s="7">
        <f t="shared" si="293"/>
        <v>3.0519843155747062E-2</v>
      </c>
      <c r="H3076" s="7">
        <f t="shared" si="294"/>
        <v>2.7932354592849817E-2</v>
      </c>
      <c r="I3076" s="7">
        <f t="shared" si="295"/>
        <v>1.2108260385929622E-2</v>
      </c>
      <c r="K3076" s="7">
        <f>MIN((A3076 - MAX($A$3:A3076))/MAX($A$3:A3076),0)</f>
        <v>-1.1591305827880325E-2</v>
      </c>
      <c r="L3076" s="7">
        <f>MIN((B3076 - MAX($B$3:B3076))/MAX($B$3:B3076),0)</f>
        <v>-6.0357227875715231E-3</v>
      </c>
      <c r="M3076" s="7">
        <f>MIN((C3076 - MAX($C$3:C3076))/MAX($C$3:C3076),0)</f>
        <v>-3.4241651566488111E-2</v>
      </c>
    </row>
    <row r="3077" spans="1:13" x14ac:dyDescent="0.35">
      <c r="A3077" s="3">
        <v>829.66466584844602</v>
      </c>
      <c r="B3077" s="3">
        <v>334.514996132313</v>
      </c>
      <c r="C3077">
        <v>624.68546148956295</v>
      </c>
      <c r="D3077" s="6">
        <f t="shared" si="298"/>
        <v>8.1848793898017039E-3</v>
      </c>
      <c r="E3077" s="6">
        <f t="shared" si="296"/>
        <v>7.1466564678740289E-3</v>
      </c>
      <c r="F3077" s="6">
        <f t="shared" si="297"/>
        <v>9.3899519034927061E-4</v>
      </c>
      <c r="G3077" s="7">
        <f t="shared" ref="G3077:G3140" si="299">D3077-$J$3</f>
        <v>7.6800012541254426E-3</v>
      </c>
      <c r="H3077" s="7">
        <f t="shared" ref="H3077:H3140" si="300">E3077-$J$3</f>
        <v>6.6417783321977676E-3</v>
      </c>
      <c r="I3077" s="7">
        <f t="shared" ref="I3077:I3140" si="301">F3077-$J$3</f>
        <v>4.341170546730091E-4</v>
      </c>
      <c r="K3077" s="7">
        <f>MIN((A3077 - MAX($A$3:A3077))/MAX($A$3:A3077),0)</f>
        <v>-3.5012998782501265E-3</v>
      </c>
      <c r="L3077" s="7">
        <f>MIN((B3077 - MAX($B$3:B3077))/MAX($B$3:B3077),0)</f>
        <v>0</v>
      </c>
      <c r="M3077" s="7">
        <f>MIN((C3077 - MAX($C$3:C3077))/MAX($C$3:C3077),0)</f>
        <v>-3.3334809122269389E-2</v>
      </c>
    </row>
    <row r="3078" spans="1:13" x14ac:dyDescent="0.35">
      <c r="A3078" s="3">
        <v>830.75838664343098</v>
      </c>
      <c r="B3078" s="3">
        <v>334.965105187228</v>
      </c>
      <c r="C3078">
        <v>624.76724222581697</v>
      </c>
      <c r="D3078" s="6">
        <f t="shared" si="298"/>
        <v>1.318268500523017E-3</v>
      </c>
      <c r="E3078" s="6">
        <f t="shared" si="296"/>
        <v>1.3455571801539469E-3</v>
      </c>
      <c r="F3078" s="6">
        <f t="shared" si="297"/>
        <v>1.3091506253244906E-4</v>
      </c>
      <c r="G3078" s="7">
        <f t="shared" si="299"/>
        <v>8.1339036484675544E-4</v>
      </c>
      <c r="H3078" s="7">
        <f t="shared" si="300"/>
        <v>8.4067904447768542E-4</v>
      </c>
      <c r="I3078" s="7">
        <f t="shared" si="301"/>
        <v>-3.7396307314381246E-4</v>
      </c>
      <c r="K3078" s="7">
        <f>MIN((A3078 - MAX($A$3:A3078))/MAX($A$3:A3078),0)</f>
        <v>-2.1876470310674919E-3</v>
      </c>
      <c r="L3078" s="7">
        <f>MIN((B3078 - MAX($B$3:B3078))/MAX($B$3:B3078),0)</f>
        <v>0</v>
      </c>
      <c r="M3078" s="7">
        <f>MIN((C3078 - MAX($C$3:C3078))/MAX($C$3:C3078),0)</f>
        <v>-3.3208258088357687E-2</v>
      </c>
    </row>
    <row r="3079" spans="1:13" x14ac:dyDescent="0.35">
      <c r="A3079" s="3">
        <v>836.73583995017998</v>
      </c>
      <c r="B3079" s="3">
        <v>337.00130243316897</v>
      </c>
      <c r="C3079">
        <v>623.41802545828523</v>
      </c>
      <c r="D3079" s="6">
        <f t="shared" si="298"/>
        <v>7.1951766035129724E-3</v>
      </c>
      <c r="E3079" s="6">
        <f t="shared" ref="E3079:E3142" si="302">(B3079-B3078)/B3078</f>
        <v>6.0788339275007182E-3</v>
      </c>
      <c r="F3079" s="6">
        <f t="shared" ref="F3079:F3142" si="303">(C3079-C3078)/C3078</f>
        <v>-2.1595510717318947E-3</v>
      </c>
      <c r="G3079" s="7">
        <f t="shared" si="299"/>
        <v>6.6902984678367111E-3</v>
      </c>
      <c r="H3079" s="7">
        <f t="shared" si="300"/>
        <v>5.5739557918244569E-3</v>
      </c>
      <c r="I3079" s="7">
        <f t="shared" si="301"/>
        <v>-2.664429207408156E-3</v>
      </c>
      <c r="K3079" s="7">
        <f>MIN((A3079 - MAX($A$3:A3079))/MAX($A$3:A3079),0)</f>
        <v>0</v>
      </c>
      <c r="L3079" s="7">
        <f>MIN((B3079 - MAX($B$3:B3079))/MAX($B$3:B3079),0)</f>
        <v>0</v>
      </c>
      <c r="M3079" s="7">
        <f>MIN((C3079 - MAX($C$3:C3079))/MAX($C$3:C3079),0)</f>
        <v>-3.5296094230744521E-2</v>
      </c>
    </row>
    <row r="3080" spans="1:13" x14ac:dyDescent="0.35">
      <c r="A3080" s="3">
        <v>833.33986680277997</v>
      </c>
      <c r="B3080" s="3">
        <v>335.66199729099901</v>
      </c>
      <c r="C3080">
        <v>624.24575566041142</v>
      </c>
      <c r="D3080" s="6">
        <f t="shared" si="298"/>
        <v>-4.0585964951641287E-3</v>
      </c>
      <c r="E3080" s="6">
        <f t="shared" si="302"/>
        <v>-3.974183875552117E-3</v>
      </c>
      <c r="F3080" s="6">
        <f t="shared" si="303"/>
        <v>1.3277290170070261E-3</v>
      </c>
      <c r="G3080" s="7">
        <f t="shared" si="299"/>
        <v>-4.56347463084039E-3</v>
      </c>
      <c r="H3080" s="7">
        <f t="shared" si="300"/>
        <v>-4.4790620112283783E-3</v>
      </c>
      <c r="I3080" s="7">
        <f t="shared" si="301"/>
        <v>8.2285088133076463E-4</v>
      </c>
      <c r="K3080" s="7">
        <f>MIN((A3080 - MAX($A$3:A3080))/MAX($A$3:A3080),0)</f>
        <v>-4.0585964951641287E-3</v>
      </c>
      <c r="L3080" s="7">
        <f>MIN((B3080 - MAX($B$3:B3080))/MAX($B$3:B3080),0)</f>
        <v>-3.974183875552117E-3</v>
      </c>
      <c r="M3080" s="7">
        <f>MIN((C3080 - MAX($C$3:C3080))/MAX($C$3:C3080),0)</f>
        <v>-3.4015228862234667E-2</v>
      </c>
    </row>
    <row r="3081" spans="1:13" x14ac:dyDescent="0.35">
      <c r="A3081" s="3">
        <v>840.32164689027297</v>
      </c>
      <c r="B3081" s="3">
        <v>338.59279120259299</v>
      </c>
      <c r="C3081">
        <v>633.98613903345336</v>
      </c>
      <c r="D3081" s="6">
        <f t="shared" si="298"/>
        <v>8.3780704195510793E-3</v>
      </c>
      <c r="E3081" s="6">
        <f t="shared" si="302"/>
        <v>8.7313843546404091E-3</v>
      </c>
      <c r="F3081" s="6">
        <f t="shared" si="303"/>
        <v>1.5603443491157172E-2</v>
      </c>
      <c r="G3081" s="7">
        <f t="shared" si="299"/>
        <v>7.8731922838748171E-3</v>
      </c>
      <c r="H3081" s="7">
        <f t="shared" si="300"/>
        <v>8.2265062189641469E-3</v>
      </c>
      <c r="I3081" s="7">
        <f t="shared" si="301"/>
        <v>1.509856535548091E-2</v>
      </c>
      <c r="K3081" s="7">
        <f>MIN((A3081 - MAX($A$3:A3081))/MAX($A$3:A3081),0)</f>
        <v>0</v>
      </c>
      <c r="L3081" s="7">
        <f>MIN((B3081 - MAX($B$3:B3081))/MAX($B$3:B3081),0)</f>
        <v>0</v>
      </c>
      <c r="M3081" s="7">
        <f>MIN((C3081 - MAX($C$3:C3081))/MAX($C$3:C3081),0)</f>
        <v>-1.8942540072468154E-2</v>
      </c>
    </row>
    <row r="3082" spans="1:13" x14ac:dyDescent="0.35">
      <c r="A3082" s="3">
        <v>811.36675530281605</v>
      </c>
      <c r="B3082" s="3">
        <v>327.12938752686102</v>
      </c>
      <c r="C3082">
        <v>613.03129312171495</v>
      </c>
      <c r="D3082" s="6">
        <f t="shared" si="298"/>
        <v>-3.4456915033200114E-2</v>
      </c>
      <c r="E3082" s="6">
        <f t="shared" si="302"/>
        <v>-3.3856018124358046E-2</v>
      </c>
      <c r="F3082" s="6">
        <f t="shared" si="303"/>
        <v>-3.3052530050081561E-2</v>
      </c>
      <c r="G3082" s="7">
        <f t="shared" si="299"/>
        <v>-3.4961793168876376E-2</v>
      </c>
      <c r="H3082" s="7">
        <f t="shared" si="300"/>
        <v>-3.4360896260034308E-2</v>
      </c>
      <c r="I3082" s="7">
        <f t="shared" si="301"/>
        <v>-3.3557408185757823E-2</v>
      </c>
      <c r="K3082" s="7">
        <f>MIN((A3082 - MAX($A$3:A3082))/MAX($A$3:A3082),0)</f>
        <v>-3.4456915033200114E-2</v>
      </c>
      <c r="L3082" s="7">
        <f>MIN((B3082 - MAX($B$3:B3082))/MAX($B$3:B3082),0)</f>
        <v>-3.3856018124358046E-2</v>
      </c>
      <c r="M3082" s="7">
        <f>MIN((C3082 - MAX($C$3:C3082))/MAX($C$3:C3082),0)</f>
        <v>-5.1368971247579588E-2</v>
      </c>
    </row>
    <row r="3083" spans="1:13" x14ac:dyDescent="0.35">
      <c r="A3083" s="3">
        <v>831.03609080645401</v>
      </c>
      <c r="B3083" s="3">
        <v>334.76863564305</v>
      </c>
      <c r="C3083">
        <v>623.4531275033205</v>
      </c>
      <c r="D3083" s="6">
        <f t="shared" si="298"/>
        <v>2.424222507896202E-2</v>
      </c>
      <c r="E3083" s="6">
        <f t="shared" si="302"/>
        <v>2.3352374954578828E-2</v>
      </c>
      <c r="F3083" s="6">
        <f t="shared" si="303"/>
        <v>1.7000493284013048E-2</v>
      </c>
      <c r="G3083" s="7">
        <f t="shared" si="299"/>
        <v>2.3737346943285758E-2</v>
      </c>
      <c r="H3083" s="7">
        <f t="shared" si="300"/>
        <v>2.2847496818902566E-2</v>
      </c>
      <c r="I3083" s="7">
        <f t="shared" si="301"/>
        <v>1.6495615148336785E-2</v>
      </c>
      <c r="K3083" s="7">
        <f>MIN((A3083 - MAX($A$3:A3083))/MAX($A$3:A3083),0)</f>
        <v>-1.1050002243999605E-2</v>
      </c>
      <c r="L3083" s="7">
        <f>MIN((B3083 - MAX($B$3:B3083))/MAX($B$3:B3083),0)</f>
        <v>-1.1294261599488245E-2</v>
      </c>
      <c r="M3083" s="7">
        <f>MIN((C3083 - MAX($C$3:C3083))/MAX($C$3:C3083),0)</f>
        <v>-3.524177581426767E-2</v>
      </c>
    </row>
    <row r="3084" spans="1:13" x14ac:dyDescent="0.35">
      <c r="A3084" s="3">
        <v>837.35916157174495</v>
      </c>
      <c r="B3084" s="3">
        <v>337.48482228938002</v>
      </c>
      <c r="C3084">
        <v>630.04912839224153</v>
      </c>
      <c r="D3084" s="6">
        <f t="shared" si="298"/>
        <v>7.608659642152126E-3</v>
      </c>
      <c r="E3084" s="6">
        <f t="shared" si="302"/>
        <v>8.1136234316352557E-3</v>
      </c>
      <c r="F3084" s="6">
        <f t="shared" si="303"/>
        <v>1.0579786351117303E-2</v>
      </c>
      <c r="G3084" s="7">
        <f t="shared" si="299"/>
        <v>7.1037815064758647E-3</v>
      </c>
      <c r="H3084" s="7">
        <f t="shared" si="300"/>
        <v>7.6087452959589944E-3</v>
      </c>
      <c r="I3084" s="7">
        <f t="shared" si="301"/>
        <v>1.007490821544104E-2</v>
      </c>
      <c r="K3084" s="7">
        <f>MIN((A3084 - MAX($A$3:A3084))/MAX($A$3:A3084),0)</f>
        <v>-3.52541830796709E-3</v>
      </c>
      <c r="L3084" s="7">
        <f>MIN((B3084 - MAX($B$3:B3084))/MAX($B$3:B3084),0)</f>
        <v>-3.2722755534096161E-3</v>
      </c>
      <c r="M3084" s="7">
        <f>MIN((C3084 - MAX($C$3:C3084))/MAX($C$3:C3084),0)</f>
        <v>-2.5034839921899296E-2</v>
      </c>
    </row>
    <row r="3085" spans="1:13" x14ac:dyDescent="0.35">
      <c r="A3085" s="3">
        <v>829.47021009900095</v>
      </c>
      <c r="B3085" s="3">
        <v>334.58633016687997</v>
      </c>
      <c r="C3085">
        <v>623.53234483934818</v>
      </c>
      <c r="D3085" s="6">
        <f t="shared" si="298"/>
        <v>-9.4212278730386491E-3</v>
      </c>
      <c r="E3085" s="6">
        <f t="shared" si="302"/>
        <v>-8.5885110412897356E-3</v>
      </c>
      <c r="F3085" s="6">
        <f t="shared" si="303"/>
        <v>-1.0343294291229103E-2</v>
      </c>
      <c r="G3085" s="7">
        <f t="shared" si="299"/>
        <v>-9.9261060087149112E-3</v>
      </c>
      <c r="H3085" s="7">
        <f t="shared" si="300"/>
        <v>-9.0933891769659977E-3</v>
      </c>
      <c r="I3085" s="7">
        <f t="shared" si="301"/>
        <v>-1.0848172426905365E-2</v>
      </c>
      <c r="K3085" s="7">
        <f>MIN((A3085 - MAX($A$3:A3085))/MAX($A$3:A3085),0)</f>
        <v>-1.2913432411778598E-2</v>
      </c>
      <c r="L3085" s="7">
        <f>MIN((B3085 - MAX($B$3:B3085))/MAX($B$3:B3085),0)</f>
        <v>-1.1832682619978751E-2</v>
      </c>
      <c r="M3085" s="7">
        <f>MIN((C3085 - MAX($C$3:C3085))/MAX($C$3:C3085),0)</f>
        <v>-3.5119191496282384E-2</v>
      </c>
    </row>
    <row r="3086" spans="1:13" x14ac:dyDescent="0.35">
      <c r="A3086" s="3">
        <v>841.84268189811701</v>
      </c>
      <c r="B3086" s="3">
        <v>339.27511258710803</v>
      </c>
      <c r="C3086">
        <v>628.35170264557371</v>
      </c>
      <c r="D3086" s="6">
        <f t="shared" si="298"/>
        <v>1.4916113500494908E-2</v>
      </c>
      <c r="E3086" s="6">
        <f t="shared" si="302"/>
        <v>1.4013670008244062E-2</v>
      </c>
      <c r="F3086" s="6">
        <f t="shared" si="303"/>
        <v>7.7291223881372556E-3</v>
      </c>
      <c r="G3086" s="7">
        <f t="shared" si="299"/>
        <v>1.4411235364818645E-2</v>
      </c>
      <c r="H3086" s="7">
        <f t="shared" si="300"/>
        <v>1.35087918725678E-2</v>
      </c>
      <c r="I3086" s="7">
        <f t="shared" si="301"/>
        <v>7.2242442524609943E-3</v>
      </c>
      <c r="K3086" s="7">
        <f>MIN((A3086 - MAX($A$3:A3086))/MAX($A$3:A3086),0)</f>
        <v>0</v>
      </c>
      <c r="L3086" s="7">
        <f>MIN((B3086 - MAX($B$3:B3086))/MAX($B$3:B3086),0)</f>
        <v>0</v>
      </c>
      <c r="M3086" s="7">
        <f>MIN((C3086 - MAX($C$3:C3086))/MAX($C$3:C3086),0)</f>
        <v>-2.7661509637392324E-2</v>
      </c>
    </row>
    <row r="3087" spans="1:13" x14ac:dyDescent="0.35">
      <c r="A3087" s="3">
        <v>840.07149978225402</v>
      </c>
      <c r="B3087" s="3">
        <v>338.41352489028901</v>
      </c>
      <c r="C3087">
        <v>624.29975244582488</v>
      </c>
      <c r="D3087" s="6">
        <f t="shared" si="298"/>
        <v>-2.1039348015349734E-3</v>
      </c>
      <c r="E3087" s="6">
        <f t="shared" si="302"/>
        <v>-2.5394957214782579E-3</v>
      </c>
      <c r="F3087" s="6">
        <f t="shared" si="303"/>
        <v>-6.4485385854589818E-3</v>
      </c>
      <c r="G3087" s="7">
        <f t="shared" si="299"/>
        <v>-2.6088129372112351E-3</v>
      </c>
      <c r="H3087" s="7">
        <f t="shared" si="300"/>
        <v>-3.0443738571545196E-3</v>
      </c>
      <c r="I3087" s="7">
        <f t="shared" si="301"/>
        <v>-6.9534167211352431E-3</v>
      </c>
      <c r="K3087" s="7">
        <f>MIN((A3087 - MAX($A$3:A3087))/MAX($A$3:A3087),0)</f>
        <v>-2.1039348015349734E-3</v>
      </c>
      <c r="L3087" s="7">
        <f>MIN((B3087 - MAX($B$3:B3087))/MAX($B$3:B3087),0)</f>
        <v>-2.5394957214782579E-3</v>
      </c>
      <c r="M3087" s="7">
        <f>MIN((C3087 - MAX($C$3:C3087))/MAX($C$3:C3087),0)</f>
        <v>-3.3931671910622532E-2</v>
      </c>
    </row>
    <row r="3088" spans="1:13" x14ac:dyDescent="0.35">
      <c r="A3088" s="3">
        <v>848.69023249421002</v>
      </c>
      <c r="B3088" s="3">
        <v>341.56813680822501</v>
      </c>
      <c r="C3088">
        <v>623.69983410252564</v>
      </c>
      <c r="D3088" s="6">
        <f t="shared" si="298"/>
        <v>1.025952280751099E-2</v>
      </c>
      <c r="E3088" s="6">
        <f t="shared" si="302"/>
        <v>9.3217666727672746E-3</v>
      </c>
      <c r="F3088" s="6">
        <f t="shared" si="303"/>
        <v>-9.6094598940481897E-4</v>
      </c>
      <c r="G3088" s="7">
        <f t="shared" si="299"/>
        <v>9.7546446718347283E-3</v>
      </c>
      <c r="H3088" s="7">
        <f t="shared" si="300"/>
        <v>8.8168885370910124E-3</v>
      </c>
      <c r="I3088" s="7">
        <f t="shared" si="301"/>
        <v>-1.4658241250810806E-3</v>
      </c>
      <c r="K3088" s="7">
        <f>MIN((A3088 - MAX($A$3:A3088))/MAX($A$3:A3088),0)</f>
        <v>0</v>
      </c>
      <c r="L3088" s="7">
        <f>MIN((B3088 - MAX($B$3:B3088))/MAX($B$3:B3088),0)</f>
        <v>0</v>
      </c>
      <c r="M3088" s="7">
        <f>MIN((C3088 - MAX($C$3:C3088))/MAX($C$3:C3088),0)</f>
        <v>-3.4860011395991042E-2</v>
      </c>
    </row>
    <row r="3089" spans="1:13" x14ac:dyDescent="0.35">
      <c r="A3089" s="3">
        <v>860.67431894833305</v>
      </c>
      <c r="B3089" s="3">
        <v>345.93106672429002</v>
      </c>
      <c r="C3089">
        <v>627.45426449535637</v>
      </c>
      <c r="D3089" s="6">
        <f t="shared" si="298"/>
        <v>1.4120683843506811E-2</v>
      </c>
      <c r="E3089" s="6">
        <f t="shared" si="302"/>
        <v>1.2773234520158419E-2</v>
      </c>
      <c r="F3089" s="6">
        <f t="shared" si="303"/>
        <v>6.0196110172663006E-3</v>
      </c>
      <c r="G3089" s="7">
        <f t="shared" si="299"/>
        <v>1.3615805707830549E-2</v>
      </c>
      <c r="H3089" s="7">
        <f t="shared" si="300"/>
        <v>1.2268356384482157E-2</v>
      </c>
      <c r="I3089" s="7">
        <f t="shared" si="301"/>
        <v>5.5147328815900393E-3</v>
      </c>
      <c r="K3089" s="7">
        <f>MIN((A3089 - MAX($A$3:A3089))/MAX($A$3:A3089),0)</f>
        <v>0</v>
      </c>
      <c r="L3089" s="7">
        <f>MIN((B3089 - MAX($B$3:B3089))/MAX($B$3:B3089),0)</f>
        <v>0</v>
      </c>
      <c r="M3089" s="7">
        <f>MIN((C3089 - MAX($C$3:C3089))/MAX($C$3:C3089),0)</f>
        <v>-2.9050244087386077E-2</v>
      </c>
    </row>
    <row r="3090" spans="1:13" x14ac:dyDescent="0.35">
      <c r="A3090" s="3">
        <v>860.77157651067103</v>
      </c>
      <c r="B3090" s="3">
        <v>346.046966040575</v>
      </c>
      <c r="C3090">
        <v>624.72755086747327</v>
      </c>
      <c r="D3090" s="6">
        <f t="shared" si="298"/>
        <v>1.1300158514873848E-4</v>
      </c>
      <c r="E3090" s="6">
        <f t="shared" si="302"/>
        <v>3.3503587111288215E-4</v>
      </c>
      <c r="F3090" s="6">
        <f t="shared" si="303"/>
        <v>-4.345677098993213E-3</v>
      </c>
      <c r="G3090" s="7">
        <f t="shared" si="299"/>
        <v>-3.9187655052752302E-4</v>
      </c>
      <c r="H3090" s="7">
        <f t="shared" si="300"/>
        <v>-1.6984226456337936E-4</v>
      </c>
      <c r="I3090" s="7">
        <f t="shared" si="301"/>
        <v>-4.8505552346694743E-3</v>
      </c>
      <c r="K3090" s="7">
        <f>MIN((A3090 - MAX($A$3:A3090))/MAX($A$3:A3090),0)</f>
        <v>0</v>
      </c>
      <c r="L3090" s="7">
        <f>MIN((B3090 - MAX($B$3:B3090))/MAX($B$3:B3090),0)</f>
        <v>0</v>
      </c>
      <c r="M3090" s="7">
        <f>MIN((C3090 - MAX($C$3:C3090))/MAX($C$3:C3090),0)</f>
        <v>-3.326967820592857E-2</v>
      </c>
    </row>
    <row r="3091" spans="1:13" x14ac:dyDescent="0.35">
      <c r="A3091" s="3">
        <v>872.06804228035196</v>
      </c>
      <c r="B3091" s="3">
        <v>350.18164788153899</v>
      </c>
      <c r="C3091">
        <v>627.71949372845529</v>
      </c>
      <c r="D3091" s="6">
        <f t="shared" si="298"/>
        <v>1.3123651010264152E-2</v>
      </c>
      <c r="E3091" s="6">
        <f t="shared" si="302"/>
        <v>1.1948325651493182E-2</v>
      </c>
      <c r="F3091" s="6">
        <f t="shared" si="303"/>
        <v>4.7891962773652643E-3</v>
      </c>
      <c r="G3091" s="7">
        <f t="shared" si="299"/>
        <v>1.261877287458789E-2</v>
      </c>
      <c r="H3091" s="7">
        <f t="shared" si="300"/>
        <v>1.1443447515816919E-2</v>
      </c>
      <c r="I3091" s="7">
        <f t="shared" si="301"/>
        <v>4.284318141689003E-3</v>
      </c>
      <c r="K3091" s="7">
        <f>MIN((A3091 - MAX($A$3:A3091))/MAX($A$3:A3091),0)</f>
        <v>0</v>
      </c>
      <c r="L3091" s="7">
        <f>MIN((B3091 - MAX($B$3:B3091))/MAX($B$3:B3091),0)</f>
        <v>0</v>
      </c>
      <c r="M3091" s="7">
        <f>MIN((C3091 - MAX($C$3:C3091))/MAX($C$3:C3091),0)</f>
        <v>-2.8639816947576283E-2</v>
      </c>
    </row>
    <row r="3092" spans="1:13" x14ac:dyDescent="0.35">
      <c r="A3092" s="3">
        <v>883.24660007658997</v>
      </c>
      <c r="B3092" s="3">
        <v>354.46732050094198</v>
      </c>
      <c r="C3092">
        <v>633.06835906208494</v>
      </c>
      <c r="D3092" s="6">
        <f t="shared" si="298"/>
        <v>1.2818446788862301E-2</v>
      </c>
      <c r="E3092" s="6">
        <f t="shared" si="302"/>
        <v>1.2238427242916978E-2</v>
      </c>
      <c r="F3092" s="6">
        <f t="shared" si="303"/>
        <v>8.5211075760274358E-3</v>
      </c>
      <c r="G3092" s="7">
        <f t="shared" si="299"/>
        <v>1.2313568653186039E-2</v>
      </c>
      <c r="H3092" s="7">
        <f t="shared" si="300"/>
        <v>1.1733549107240716E-2</v>
      </c>
      <c r="I3092" s="7">
        <f t="shared" si="301"/>
        <v>8.0162294403511736E-3</v>
      </c>
      <c r="K3092" s="7">
        <f>MIN((A3092 - MAX($A$3:A3092))/MAX($A$3:A3092),0)</f>
        <v>0</v>
      </c>
      <c r="L3092" s="7">
        <f>MIN((B3092 - MAX($B$3:B3092))/MAX($B$3:B3092),0)</f>
        <v>0</v>
      </c>
      <c r="M3092" s="7">
        <f>MIN((C3092 - MAX($C$3:C3092))/MAX($C$3:C3092),0)</f>
        <v>-2.0362752332716876E-2</v>
      </c>
    </row>
    <row r="3093" spans="1:13" x14ac:dyDescent="0.35">
      <c r="A3093" s="3">
        <v>894.01162544512397</v>
      </c>
      <c r="B3093" s="3">
        <v>358.42552412477198</v>
      </c>
      <c r="C3093">
        <v>633.91105621391989</v>
      </c>
      <c r="D3093" s="6">
        <f t="shared" si="298"/>
        <v>1.2188017896248361E-2</v>
      </c>
      <c r="E3093" s="6">
        <f t="shared" si="302"/>
        <v>1.1166624946514592E-2</v>
      </c>
      <c r="F3093" s="6">
        <f t="shared" si="303"/>
        <v>1.3311313695782282E-3</v>
      </c>
      <c r="G3093" s="7">
        <f t="shared" si="299"/>
        <v>1.1683139760572099E-2</v>
      </c>
      <c r="H3093" s="7">
        <f t="shared" si="300"/>
        <v>1.066174681083833E-2</v>
      </c>
      <c r="I3093" s="7">
        <f t="shared" si="301"/>
        <v>8.2625323390196669E-4</v>
      </c>
      <c r="K3093" s="7">
        <f>MIN((A3093 - MAX($A$3:A3093))/MAX($A$3:A3093),0)</f>
        <v>0</v>
      </c>
      <c r="L3093" s="7">
        <f>MIN((B3093 - MAX($B$3:B3093))/MAX($B$3:B3093),0)</f>
        <v>0</v>
      </c>
      <c r="M3093" s="7">
        <f>MIN((C3093 - MAX($C$3:C3093))/MAX($C$3:C3093),0)</f>
        <v>-1.9058726461539683E-2</v>
      </c>
    </row>
    <row r="3094" spans="1:13" x14ac:dyDescent="0.35">
      <c r="A3094" s="3">
        <v>892.69907050551706</v>
      </c>
      <c r="B3094" s="3">
        <v>358.15436808811802</v>
      </c>
      <c r="C3094">
        <v>635.02845064162523</v>
      </c>
      <c r="D3094" s="6">
        <f t="shared" si="298"/>
        <v>-1.4681631672892365E-3</v>
      </c>
      <c r="E3094" s="6">
        <f t="shared" si="302"/>
        <v>-7.565198860100444E-4</v>
      </c>
      <c r="F3094" s="6">
        <f t="shared" si="303"/>
        <v>1.7626990675617096E-3</v>
      </c>
      <c r="G3094" s="7">
        <f t="shared" si="299"/>
        <v>-1.9730413029654982E-3</v>
      </c>
      <c r="H3094" s="7">
        <f t="shared" si="300"/>
        <v>-1.2613980216863059E-3</v>
      </c>
      <c r="I3094" s="7">
        <f t="shared" si="301"/>
        <v>1.2578209318854481E-3</v>
      </c>
      <c r="K3094" s="7">
        <f>MIN((A3094 - MAX($A$3:A3094))/MAX($A$3:A3094),0)</f>
        <v>-1.4681631672892365E-3</v>
      </c>
      <c r="L3094" s="7">
        <f>MIN((B3094 - MAX($B$3:B3094))/MAX($B$3:B3094),0)</f>
        <v>-7.565198860100444E-4</v>
      </c>
      <c r="M3094" s="7">
        <f>MIN((C3094 - MAX($C$3:C3094))/MAX($C$3:C3094),0)</f>
        <v>-1.7329622193340641E-2</v>
      </c>
    </row>
    <row r="3095" spans="1:13" x14ac:dyDescent="0.35">
      <c r="A3095" s="3">
        <v>895.70133626434699</v>
      </c>
      <c r="B3095" s="3">
        <v>359.39300609364398</v>
      </c>
      <c r="C3095">
        <v>632.34804359847635</v>
      </c>
      <c r="D3095" s="6">
        <f t="shared" si="298"/>
        <v>3.3631330624437797E-3</v>
      </c>
      <c r="E3095" s="6">
        <f t="shared" si="302"/>
        <v>3.4583914532105046E-3</v>
      </c>
      <c r="F3095" s="6">
        <f t="shared" si="303"/>
        <v>-4.2209243388081647E-3</v>
      </c>
      <c r="G3095" s="7">
        <f t="shared" si="299"/>
        <v>2.8582549267675179E-3</v>
      </c>
      <c r="H3095" s="7">
        <f t="shared" si="300"/>
        <v>2.9535133175342433E-3</v>
      </c>
      <c r="I3095" s="7">
        <f t="shared" si="301"/>
        <v>-4.725802474484426E-3</v>
      </c>
      <c r="K3095" s="7">
        <f>MIN((A3095 - MAX($A$3:A3095))/MAX($A$3:A3095),0)</f>
        <v>0</v>
      </c>
      <c r="L3095" s="7">
        <f>MIN((B3095 - MAX($B$3:B3095))/MAX($B$3:B3095),0)</f>
        <v>0</v>
      </c>
      <c r="M3095" s="7">
        <f>MIN((C3095 - MAX($C$3:C3095))/MAX($C$3:C3095),0)</f>
        <v>-2.1477399508050585E-2</v>
      </c>
    </row>
    <row r="3096" spans="1:13" x14ac:dyDescent="0.35">
      <c r="A3096" s="3">
        <v>878.77728690654396</v>
      </c>
      <c r="B3096" s="3">
        <v>353.22826442600501</v>
      </c>
      <c r="C3096">
        <v>629.74780483014888</v>
      </c>
      <c r="D3096" s="6">
        <f t="shared" si="298"/>
        <v>-1.8894746130878003E-2</v>
      </c>
      <c r="E3096" s="6">
        <f t="shared" si="302"/>
        <v>-1.7153204328168449E-2</v>
      </c>
      <c r="F3096" s="6">
        <f t="shared" si="303"/>
        <v>-4.1120373418575039E-3</v>
      </c>
      <c r="G3096" s="7">
        <f t="shared" si="299"/>
        <v>-1.9399624266554266E-2</v>
      </c>
      <c r="H3096" s="7">
        <f t="shared" si="300"/>
        <v>-1.7658082463844711E-2</v>
      </c>
      <c r="I3096" s="7">
        <f t="shared" si="301"/>
        <v>-4.6169154775337652E-3</v>
      </c>
      <c r="K3096" s="7">
        <f>MIN((A3096 - MAX($A$3:A3096))/MAX($A$3:A3096),0)</f>
        <v>-1.8894746130878003E-2</v>
      </c>
      <c r="L3096" s="7">
        <f>MIN((B3096 - MAX($B$3:B3096))/MAX($B$3:B3096),0)</f>
        <v>-1.7153204328168449E-2</v>
      </c>
      <c r="M3096" s="7">
        <f>MIN((C3096 - MAX($C$3:C3096))/MAX($C$3:C3096),0)</f>
        <v>-2.5501120981124992E-2</v>
      </c>
    </row>
    <row r="3097" spans="1:13" x14ac:dyDescent="0.35">
      <c r="A3097" s="3">
        <v>878.28147419817299</v>
      </c>
      <c r="B3097" s="3">
        <v>353.13419817757102</v>
      </c>
      <c r="C3097">
        <v>627.26010760079168</v>
      </c>
      <c r="D3097" s="6">
        <f t="shared" si="298"/>
        <v>-5.6420746844325928E-4</v>
      </c>
      <c r="E3097" s="6">
        <f t="shared" si="302"/>
        <v>-2.6630442098637546E-4</v>
      </c>
      <c r="F3097" s="6">
        <f t="shared" si="303"/>
        <v>-3.9503071075065663E-3</v>
      </c>
      <c r="G3097" s="7">
        <f t="shared" si="299"/>
        <v>-1.0690856041195209E-3</v>
      </c>
      <c r="H3097" s="7">
        <f t="shared" si="300"/>
        <v>-7.7118255666263702E-4</v>
      </c>
      <c r="I3097" s="7">
        <f t="shared" si="301"/>
        <v>-4.4551852431828276E-3</v>
      </c>
      <c r="K3097" s="7">
        <f>MIN((A3097 - MAX($A$3:A3097))/MAX($A$3:A3097),0)</f>
        <v>-1.9448293042439883E-2</v>
      </c>
      <c r="L3097" s="7">
        <f>MIN((B3097 - MAX($B$3:B3097))/MAX($B$3:B3097),0)</f>
        <v>-1.7414940775008152E-2</v>
      </c>
      <c r="M3097" s="7">
        <f>MIN((C3097 - MAX($C$3:C3097))/MAX($C$3:C3097),0)</f>
        <v>-2.9350690829170436E-2</v>
      </c>
    </row>
    <row r="3098" spans="1:13" x14ac:dyDescent="0.35">
      <c r="A3098" s="3">
        <v>887.79401315238601</v>
      </c>
      <c r="B3098" s="3">
        <v>356.93841101959401</v>
      </c>
      <c r="C3098">
        <v>631.77491692205922</v>
      </c>
      <c r="D3098" s="6">
        <f t="shared" si="298"/>
        <v>1.0830854610587682E-2</v>
      </c>
      <c r="E3098" s="6">
        <f t="shared" si="302"/>
        <v>1.0772711512097931E-2</v>
      </c>
      <c r="F3098" s="6">
        <f t="shared" si="303"/>
        <v>7.1976669113172796E-3</v>
      </c>
      <c r="G3098" s="7">
        <f t="shared" si="299"/>
        <v>1.032597647491142E-2</v>
      </c>
      <c r="H3098" s="7">
        <f t="shared" si="300"/>
        <v>1.0267833376421669E-2</v>
      </c>
      <c r="I3098" s="7">
        <f t="shared" si="301"/>
        <v>6.6927887756410183E-3</v>
      </c>
      <c r="K3098" s="7">
        <f>MIN((A3098 - MAX($A$3:A3098))/MAX($A$3:A3098),0)</f>
        <v>-8.8280800662189716E-3</v>
      </c>
      <c r="L3098" s="7">
        <f>MIN((B3098 - MAX($B$3:B3098))/MAX($B$3:B3098),0)</f>
        <v>-6.8298353958796548E-3</v>
      </c>
      <c r="M3098" s="7">
        <f>MIN((C3098 - MAX($C$3:C3098))/MAX($C$3:C3098),0)</f>
        <v>-2.2364280414058579E-2</v>
      </c>
    </row>
    <row r="3099" spans="1:13" x14ac:dyDescent="0.35">
      <c r="A3099" s="3">
        <v>896.35925304841203</v>
      </c>
      <c r="B3099" s="3">
        <v>360.14628972388999</v>
      </c>
      <c r="C3099">
        <v>633.45762379000791</v>
      </c>
      <c r="D3099" s="6">
        <f t="shared" si="298"/>
        <v>9.6477783913100426E-3</v>
      </c>
      <c r="E3099" s="6">
        <f t="shared" si="302"/>
        <v>8.9872050898996223E-3</v>
      </c>
      <c r="F3099" s="6">
        <f t="shared" si="303"/>
        <v>2.6634594424018382E-3</v>
      </c>
      <c r="G3099" s="7">
        <f t="shared" si="299"/>
        <v>9.1429002556337804E-3</v>
      </c>
      <c r="H3099" s="7">
        <f t="shared" si="300"/>
        <v>8.4823269542233602E-3</v>
      </c>
      <c r="I3099" s="7">
        <f t="shared" si="301"/>
        <v>2.1585813067255769E-3</v>
      </c>
      <c r="K3099" s="7">
        <f>MIN((A3099 - MAX($A$3:A3099))/MAX($A$3:A3099),0)</f>
        <v>0</v>
      </c>
      <c r="L3099" s="7">
        <f>MIN((B3099 - MAX($B$3:B3099))/MAX($B$3:B3099),0)</f>
        <v>0</v>
      </c>
      <c r="M3099" s="7">
        <f>MIN((C3099 - MAX($C$3:C3099))/MAX($C$3:C3099),0)</f>
        <v>-1.9760387325498088E-2</v>
      </c>
    </row>
    <row r="3100" spans="1:13" x14ac:dyDescent="0.35">
      <c r="A3100" s="3">
        <v>891.82580393819501</v>
      </c>
      <c r="B3100" s="3">
        <v>358.30809622899602</v>
      </c>
      <c r="C3100">
        <v>633.00849126324977</v>
      </c>
      <c r="D3100" s="6">
        <f t="shared" si="298"/>
        <v>-5.0576251595543806E-3</v>
      </c>
      <c r="E3100" s="6">
        <f t="shared" si="302"/>
        <v>-5.1040189704668129E-3</v>
      </c>
      <c r="F3100" s="6">
        <f t="shared" si="303"/>
        <v>-7.0901747787163239E-4</v>
      </c>
      <c r="G3100" s="7">
        <f t="shared" si="299"/>
        <v>-5.5625032952306419E-3</v>
      </c>
      <c r="H3100" s="7">
        <f t="shared" si="300"/>
        <v>-5.6088971061430742E-3</v>
      </c>
      <c r="I3100" s="7">
        <f t="shared" si="301"/>
        <v>-1.2138956135478939E-3</v>
      </c>
      <c r="K3100" s="7">
        <f>MIN((A3100 - MAX($A$3:A3100))/MAX($A$3:A3100),0)</f>
        <v>-5.0576251595543806E-3</v>
      </c>
      <c r="L3100" s="7">
        <f>MIN((B3100 - MAX($B$3:B3100))/MAX($B$3:B3100),0)</f>
        <v>-5.1040189704668129E-3</v>
      </c>
      <c r="M3100" s="7">
        <f>MIN((C3100 - MAX($C$3:C3100))/MAX($C$3:C3100),0)</f>
        <v>-2.0455394343386429E-2</v>
      </c>
    </row>
    <row r="3101" spans="1:13" x14ac:dyDescent="0.35">
      <c r="A3101" s="3">
        <v>893.40228261505797</v>
      </c>
      <c r="B3101" s="3">
        <v>358.94706378695503</v>
      </c>
      <c r="C3101">
        <v>631.65480921790447</v>
      </c>
      <c r="D3101" s="6">
        <f t="shared" si="298"/>
        <v>1.767697985303209E-3</v>
      </c>
      <c r="E3101" s="6">
        <f t="shared" si="302"/>
        <v>1.7832908736470181E-3</v>
      </c>
      <c r="F3101" s="6">
        <f t="shared" si="303"/>
        <v>-2.1384895527133425E-3</v>
      </c>
      <c r="G3101" s="7">
        <f t="shared" si="299"/>
        <v>1.2628198496269475E-3</v>
      </c>
      <c r="H3101" s="7">
        <f t="shared" si="300"/>
        <v>1.2784127379707566E-3</v>
      </c>
      <c r="I3101" s="7">
        <f t="shared" si="301"/>
        <v>-2.6433676883896038E-3</v>
      </c>
      <c r="K3101" s="7">
        <f>MIN((A3101 - MAX($A$3:A3101))/MAX($A$3:A3101),0)</f>
        <v>-3.2988675280561349E-3</v>
      </c>
      <c r="L3101" s="7">
        <f>MIN((B3101 - MAX($B$3:B3101))/MAX($B$3:B3101),0)</f>
        <v>-3.3298300472687494E-3</v>
      </c>
      <c r="M3101" s="7">
        <f>MIN((C3101 - MAX($C$3:C3101))/MAX($C$3:C3101),0)</f>
        <v>-2.255014024899981E-2</v>
      </c>
    </row>
    <row r="3102" spans="1:13" x14ac:dyDescent="0.35">
      <c r="A3102" s="3">
        <v>877.52947072785298</v>
      </c>
      <c r="B3102" s="3">
        <v>352.609674171878</v>
      </c>
      <c r="C3102">
        <v>623.76615174709161</v>
      </c>
      <c r="D3102" s="6">
        <f t="shared" si="298"/>
        <v>-1.7766701737927101E-2</v>
      </c>
      <c r="E3102" s="6">
        <f t="shared" si="302"/>
        <v>-1.7655499248876556E-2</v>
      </c>
      <c r="F3102" s="6">
        <f t="shared" si="303"/>
        <v>-1.2488874232716366E-2</v>
      </c>
      <c r="G3102" s="7">
        <f t="shared" si="299"/>
        <v>-1.8271579873603363E-2</v>
      </c>
      <c r="H3102" s="7">
        <f t="shared" si="300"/>
        <v>-1.8160377384552819E-2</v>
      </c>
      <c r="I3102" s="7">
        <f t="shared" si="301"/>
        <v>-1.2993752368392628E-2</v>
      </c>
      <c r="K3102" s="7">
        <f>MIN((A3102 - MAX($A$3:A3102))/MAX($A$3:A3102),0)</f>
        <v>-2.1006959270539329E-2</v>
      </c>
      <c r="L3102" s="7">
        <f>MIN((B3102 - MAX($B$3:B3102))/MAX($B$3:B3102),0)</f>
        <v>-2.0926539484246866E-2</v>
      </c>
      <c r="M3102" s="7">
        <f>MIN((C3102 - MAX($C$3:C3102))/MAX($C$3:C3102),0)</f>
        <v>-3.47573886162163E-2</v>
      </c>
    </row>
    <row r="3103" spans="1:13" x14ac:dyDescent="0.35">
      <c r="A3103" s="3">
        <v>859.33908193262903</v>
      </c>
      <c r="B3103" s="3">
        <v>345.58671288594297</v>
      </c>
      <c r="C3103">
        <v>615.14618099879578</v>
      </c>
      <c r="D3103" s="6">
        <f t="shared" si="298"/>
        <v>-2.0729091616873245E-2</v>
      </c>
      <c r="E3103" s="6">
        <f t="shared" si="302"/>
        <v>-1.99170975737657E-2</v>
      </c>
      <c r="F3103" s="6">
        <f t="shared" si="303"/>
        <v>-1.3819234538700695E-2</v>
      </c>
      <c r="G3103" s="7">
        <f t="shared" si="299"/>
        <v>-2.1233969752549507E-2</v>
      </c>
      <c r="H3103" s="7">
        <f t="shared" si="300"/>
        <v>-2.0421975709441962E-2</v>
      </c>
      <c r="I3103" s="7">
        <f t="shared" si="301"/>
        <v>-1.4324112674376957E-2</v>
      </c>
      <c r="K3103" s="7">
        <f>MIN((A3103 - MAX($A$3:A3103))/MAX($A$3:A3103),0)</f>
        <v>-4.1300595704101641E-2</v>
      </c>
      <c r="L3103" s="7">
        <f>MIN((B3103 - MAX($B$3:B3103))/MAX($B$3:B3103),0)</f>
        <v>-4.042684112922356E-2</v>
      </c>
      <c r="M3103" s="7">
        <f>MIN((C3103 - MAX($C$3:C3103))/MAX($C$3:C3103),0)</f>
        <v>-4.8096302649676737E-2</v>
      </c>
    </row>
    <row r="3104" spans="1:13" x14ac:dyDescent="0.35">
      <c r="A3104" s="3">
        <v>868.06760752984906</v>
      </c>
      <c r="B3104" s="3">
        <v>348.63646657199399</v>
      </c>
      <c r="C3104">
        <v>614.24076323174484</v>
      </c>
      <c r="D3104" s="6">
        <f t="shared" si="298"/>
        <v>1.0157254314082658E-2</v>
      </c>
      <c r="E3104" s="6">
        <f t="shared" si="302"/>
        <v>8.8248580525072343E-3</v>
      </c>
      <c r="F3104" s="6">
        <f t="shared" si="303"/>
        <v>-1.4718741577503533E-3</v>
      </c>
      <c r="G3104" s="7">
        <f t="shared" si="299"/>
        <v>9.6523761784063963E-3</v>
      </c>
      <c r="H3104" s="7">
        <f t="shared" si="300"/>
        <v>8.3199799168309722E-3</v>
      </c>
      <c r="I3104" s="7">
        <f t="shared" si="301"/>
        <v>-1.9767522934266146E-3</v>
      </c>
      <c r="K3104" s="7">
        <f>MIN((A3104 - MAX($A$3:A3104))/MAX($A$3:A3104),0)</f>
        <v>-3.1562842043908648E-2</v>
      </c>
      <c r="L3104" s="7">
        <f>MIN((B3104 - MAX($B$3:B3104))/MAX($B$3:B3104),0)</f>
        <v>-3.1958744211192984E-2</v>
      </c>
      <c r="M3104" s="7">
        <f>MIN((C3104 - MAX($C$3:C3104))/MAX($C$3:C3104),0)</f>
        <v>-4.9497385102473694E-2</v>
      </c>
    </row>
    <row r="3105" spans="1:13" x14ac:dyDescent="0.35">
      <c r="A3105" s="3">
        <v>872.16516424325505</v>
      </c>
      <c r="B3105" s="3">
        <v>350.21071893806499</v>
      </c>
      <c r="C3105">
        <v>616.74665233367614</v>
      </c>
      <c r="D3105" s="6">
        <f t="shared" si="298"/>
        <v>4.7203197975165725E-3</v>
      </c>
      <c r="E3105" s="6">
        <f t="shared" si="302"/>
        <v>4.5154552578793644E-3</v>
      </c>
      <c r="F3105" s="6">
        <f t="shared" si="303"/>
        <v>4.0796528852088962E-3</v>
      </c>
      <c r="G3105" s="7">
        <f t="shared" si="299"/>
        <v>4.2154416618403112E-3</v>
      </c>
      <c r="H3105" s="7">
        <f t="shared" si="300"/>
        <v>4.0105771222031031E-3</v>
      </c>
      <c r="I3105" s="7">
        <f t="shared" si="301"/>
        <v>3.5747747495326349E-3</v>
      </c>
      <c r="K3105" s="7">
        <f>MIN((A3105 - MAX($A$3:A3105))/MAX($A$3:A3105),0)</f>
        <v>-2.6991508954557829E-2</v>
      </c>
      <c r="L3105" s="7">
        <f>MIN((B3105 - MAX($B$3:B3105))/MAX($B$3:B3105),0)</f>
        <v>-2.7587597232897273E-2</v>
      </c>
      <c r="M3105" s="7">
        <f>MIN((C3105 - MAX($C$3:C3105))/MAX($C$3:C3105),0)</f>
        <v>-4.56196643672084E-2</v>
      </c>
    </row>
    <row r="3106" spans="1:13" x14ac:dyDescent="0.35">
      <c r="A3106" s="3">
        <v>881.39505931561996</v>
      </c>
      <c r="B3106" s="3">
        <v>353.73184421606601</v>
      </c>
      <c r="C3106">
        <v>617.66203428547794</v>
      </c>
      <c r="D3106" s="6">
        <f t="shared" si="298"/>
        <v>1.0582737594631339E-2</v>
      </c>
      <c r="E3106" s="6">
        <f t="shared" si="302"/>
        <v>1.0054304701689431E-2</v>
      </c>
      <c r="F3106" s="6">
        <f t="shared" si="303"/>
        <v>1.4842106533341339E-3</v>
      </c>
      <c r="G3106" s="7">
        <f t="shared" si="299"/>
        <v>1.0077859458955077E-2</v>
      </c>
      <c r="H3106" s="7">
        <f t="shared" si="300"/>
        <v>9.5494265660131684E-3</v>
      </c>
      <c r="I3106" s="7">
        <f t="shared" si="301"/>
        <v>9.7933251765787237E-4</v>
      </c>
      <c r="K3106" s="7">
        <f>MIN((A3106 - MAX($A$3:A3106))/MAX($A$3:A3106),0)</f>
        <v>-1.6694415416475719E-2</v>
      </c>
      <c r="L3106" s="7">
        <f>MIN((B3106 - MAX($B$3:B3106))/MAX($B$3:B3106),0)</f>
        <v>-1.7810666639774875E-2</v>
      </c>
      <c r="M3106" s="7">
        <f>MIN((C3106 - MAX($C$3:C3106))/MAX($C$3:C3106),0)</f>
        <v>-4.42031629057296E-2</v>
      </c>
    </row>
    <row r="3107" spans="1:13" x14ac:dyDescent="0.35">
      <c r="A3107" s="3">
        <v>887.39639091010304</v>
      </c>
      <c r="B3107" s="3">
        <v>356.08684371017199</v>
      </c>
      <c r="C3107">
        <v>621.37098499687329</v>
      </c>
      <c r="D3107" s="6">
        <f t="shared" si="298"/>
        <v>6.8089008794115008E-3</v>
      </c>
      <c r="E3107" s="6">
        <f t="shared" si="302"/>
        <v>6.6575840784849002E-3</v>
      </c>
      <c r="F3107" s="6">
        <f t="shared" si="303"/>
        <v>6.0048222256139216E-3</v>
      </c>
      <c r="G3107" s="7">
        <f t="shared" si="299"/>
        <v>6.3040227437352395E-3</v>
      </c>
      <c r="H3107" s="7">
        <f t="shared" si="300"/>
        <v>6.152705942808639E-3</v>
      </c>
      <c r="I3107" s="7">
        <f t="shared" si="301"/>
        <v>5.4999440899376603E-3</v>
      </c>
      <c r="K3107" s="7">
        <f>MIN((A3107 - MAX($A$3:A3107))/MAX($A$3:A3107),0)</f>
        <v>-9.9991851568747188E-3</v>
      </c>
      <c r="L3107" s="7">
        <f>MIN((B3107 - MAX($B$3:B3107))/MAX($B$3:B3107),0)</f>
        <v>-1.1271658571938141E-2</v>
      </c>
      <c r="M3107" s="7">
        <f>MIN((C3107 - MAX($C$3:C3107))/MAX($C$3:C3107),0)</f>
        <v>-3.8463772815174442E-2</v>
      </c>
    </row>
    <row r="3108" spans="1:13" x14ac:dyDescent="0.35">
      <c r="A3108" s="3">
        <v>887.299604776347</v>
      </c>
      <c r="B3108" s="3">
        <v>355.91955341098799</v>
      </c>
      <c r="C3108">
        <v>619.55527073330813</v>
      </c>
      <c r="D3108" s="6">
        <f t="shared" si="298"/>
        <v>-1.0906753142953177E-4</v>
      </c>
      <c r="E3108" s="6">
        <f t="shared" si="302"/>
        <v>-4.698019658377636E-4</v>
      </c>
      <c r="F3108" s="6">
        <f t="shared" si="303"/>
        <v>-2.9221098303685552E-3</v>
      </c>
      <c r="G3108" s="7">
        <f t="shared" si="299"/>
        <v>-6.1394566710579331E-4</v>
      </c>
      <c r="H3108" s="7">
        <f t="shared" si="300"/>
        <v>-9.7468010151402517E-4</v>
      </c>
      <c r="I3108" s="7">
        <f t="shared" si="301"/>
        <v>-3.4269879660448165E-3</v>
      </c>
      <c r="K3108" s="7">
        <f>MIN((A3108 - MAX($A$3:A3108))/MAX($A$3:A3108),0)</f>
        <v>-1.0107162101862884E-2</v>
      </c>
      <c r="L3108" s="7">
        <f>MIN((B3108 - MAX($B$3:B3108))/MAX($B$3:B3108),0)</f>
        <v>-1.1736165090420556E-2</v>
      </c>
      <c r="M3108" s="7">
        <f>MIN((C3108 - MAX($C$3:C3108))/MAX($C$3:C3108),0)</f>
        <v>-4.1273487276886713E-2</v>
      </c>
    </row>
    <row r="3109" spans="1:13" x14ac:dyDescent="0.35">
      <c r="A3109" s="3">
        <v>885.82319523435206</v>
      </c>
      <c r="B3109" s="3">
        <v>355.31966687396999</v>
      </c>
      <c r="C3109">
        <v>620.0742352436522</v>
      </c>
      <c r="D3109" s="6">
        <f t="shared" si="298"/>
        <v>-1.6639357597449671E-3</v>
      </c>
      <c r="E3109" s="6">
        <f t="shared" si="302"/>
        <v>-1.6854554105525422E-3</v>
      </c>
      <c r="F3109" s="6">
        <f t="shared" si="303"/>
        <v>8.3764037666859655E-4</v>
      </c>
      <c r="G3109" s="7">
        <f t="shared" si="299"/>
        <v>-2.1688138954212288E-3</v>
      </c>
      <c r="H3109" s="7">
        <f t="shared" si="300"/>
        <v>-2.1903335462288035E-3</v>
      </c>
      <c r="I3109" s="7">
        <f t="shared" si="301"/>
        <v>3.3276224099233504E-4</v>
      </c>
      <c r="K3109" s="7">
        <f>MIN((A3109 - MAX($A$3:A3109))/MAX($A$3:A3109),0)</f>
        <v>-1.1754280193157022E-2</v>
      </c>
      <c r="L3109" s="7">
        <f>MIN((B3109 - MAX($B$3:B3109))/MAX($B$3:B3109),0)</f>
        <v>-1.3401839718022312E-2</v>
      </c>
      <c r="M3109" s="7">
        <f>MIN((C3109 - MAX($C$3:C3109))/MAX($C$3:C3109),0)</f>
        <v>-4.047041923964715E-2</v>
      </c>
    </row>
    <row r="3110" spans="1:13" x14ac:dyDescent="0.35">
      <c r="A3110" s="3">
        <v>883.47433807366497</v>
      </c>
      <c r="B3110" s="3">
        <v>354.31320767592001</v>
      </c>
      <c r="C3110">
        <v>617.09659780973982</v>
      </c>
      <c r="D3110" s="6">
        <f t="shared" si="298"/>
        <v>-2.6516094558414437E-3</v>
      </c>
      <c r="E3110" s="6">
        <f t="shared" si="302"/>
        <v>-2.8325457099085006E-3</v>
      </c>
      <c r="F3110" s="6">
        <f t="shared" si="303"/>
        <v>-4.8020660505952864E-3</v>
      </c>
      <c r="G3110" s="7">
        <f t="shared" si="299"/>
        <v>-3.156487591517705E-3</v>
      </c>
      <c r="H3110" s="7">
        <f t="shared" si="300"/>
        <v>-3.3374238455847619E-3</v>
      </c>
      <c r="I3110" s="7">
        <f t="shared" si="301"/>
        <v>-5.3069441862715477E-3</v>
      </c>
      <c r="K3110" s="7">
        <f>MIN((A3110 - MAX($A$3:A3110))/MAX($A$3:A3110),0)</f>
        <v>-1.4374721888491681E-2</v>
      </c>
      <c r="L3110" s="7">
        <f>MIN((B3110 - MAX($B$3:B3110))/MAX($B$3:B3110),0)</f>
        <v>-1.6196424104332648E-2</v>
      </c>
      <c r="M3110" s="7">
        <f>MIN((C3110 - MAX($C$3:C3110))/MAX($C$3:C3110),0)</f>
        <v>-4.5078143663958369E-2</v>
      </c>
    </row>
    <row r="3111" spans="1:13" x14ac:dyDescent="0.35">
      <c r="A3111" s="3">
        <v>871.98858568383298</v>
      </c>
      <c r="B3111" s="3">
        <v>349.9484438911</v>
      </c>
      <c r="C3111">
        <v>613.85476477185216</v>
      </c>
      <c r="D3111" s="6">
        <f t="shared" si="298"/>
        <v>-1.3000663284544993E-2</v>
      </c>
      <c r="E3111" s="6">
        <f t="shared" si="302"/>
        <v>-1.2318941801380252E-2</v>
      </c>
      <c r="F3111" s="6">
        <f t="shared" si="303"/>
        <v>-5.2533639780123452E-3</v>
      </c>
      <c r="G3111" s="7">
        <f t="shared" si="299"/>
        <v>-1.3505541420221255E-2</v>
      </c>
      <c r="H3111" s="7">
        <f t="shared" si="300"/>
        <v>-1.2823819937056514E-2</v>
      </c>
      <c r="I3111" s="7">
        <f t="shared" si="301"/>
        <v>-5.7582421136886065E-3</v>
      </c>
      <c r="K3111" s="7">
        <f>MIN((A3111 - MAX($A$3:A3111))/MAX($A$3:A3111),0)</f>
        <v>-2.7188504253955414E-2</v>
      </c>
      <c r="L3111" s="7">
        <f>MIN((B3111 - MAX($B$3:B3111))/MAX($B$3:B3111),0)</f>
        <v>-2.8315843099781152E-2</v>
      </c>
      <c r="M3111" s="7">
        <f>MIN((C3111 - MAX($C$3:C3111))/MAX($C$3:C3111),0)</f>
        <v>-5.0094695745850813E-2</v>
      </c>
    </row>
    <row r="3112" spans="1:13" x14ac:dyDescent="0.35">
      <c r="A3112" s="3">
        <v>896.22847968897702</v>
      </c>
      <c r="B3112" s="3">
        <v>358.86398137344003</v>
      </c>
      <c r="C3112">
        <v>617.86483231951536</v>
      </c>
      <c r="D3112" s="6">
        <f t="shared" si="298"/>
        <v>2.779840745981161E-2</v>
      </c>
      <c r="E3112" s="6">
        <f t="shared" si="302"/>
        <v>2.5476717036394203E-2</v>
      </c>
      <c r="F3112" s="6">
        <f t="shared" si="303"/>
        <v>6.5325998555270581E-3</v>
      </c>
      <c r="G3112" s="7">
        <f t="shared" si="299"/>
        <v>2.7293529324135347E-2</v>
      </c>
      <c r="H3112" s="7">
        <f t="shared" si="300"/>
        <v>2.4971838900717941E-2</v>
      </c>
      <c r="I3112" s="7">
        <f t="shared" si="301"/>
        <v>6.0277217198507968E-3</v>
      </c>
      <c r="K3112" s="7">
        <f>MIN((A3112 - MAX($A$3:A3112))/MAX($A$3:A3112),0)</f>
        <v>-1.458939136180793E-4</v>
      </c>
      <c r="L3112" s="7">
        <f>MIN((B3112 - MAX($B$3:B3112))/MAX($B$3:B3112),0)</f>
        <v>-3.56052078568701E-3</v>
      </c>
      <c r="M3112" s="7">
        <f>MIN((C3112 - MAX($C$3:C3112))/MAX($C$3:C3112),0)</f>
        <v>-4.3889344492515768E-2</v>
      </c>
    </row>
    <row r="3113" spans="1:13" x14ac:dyDescent="0.35">
      <c r="A3113" s="3">
        <v>923.31188455568702</v>
      </c>
      <c r="B3113" s="3">
        <v>369.44984169446798</v>
      </c>
      <c r="C3113">
        <v>631.07965662840513</v>
      </c>
      <c r="D3113" s="6">
        <f t="shared" si="298"/>
        <v>3.0219308447003265E-2</v>
      </c>
      <c r="E3113" s="6">
        <f t="shared" si="302"/>
        <v>2.949825245909013E-2</v>
      </c>
      <c r="F3113" s="6">
        <f t="shared" si="303"/>
        <v>2.1387888770558826E-2</v>
      </c>
      <c r="G3113" s="7">
        <f t="shared" si="299"/>
        <v>2.9714430311327002E-2</v>
      </c>
      <c r="H3113" s="7">
        <f t="shared" si="300"/>
        <v>2.8993374323413867E-2</v>
      </c>
      <c r="I3113" s="7">
        <f t="shared" si="301"/>
        <v>2.0883010634882564E-2</v>
      </c>
      <c r="K3113" s="7">
        <f>MIN((A3113 - MAX($A$3:A3113))/MAX($A$3:A3113),0)</f>
        <v>0</v>
      </c>
      <c r="L3113" s="7">
        <f>MIN((B3113 - MAX($B$3:B3113))/MAX($B$3:B3113),0)</f>
        <v>0</v>
      </c>
      <c r="M3113" s="7">
        <f>MIN((C3113 - MAX($C$3:C3113))/MAX($C$3:C3113),0)</f>
        <v>-2.3440156140175611E-2</v>
      </c>
    </row>
    <row r="3114" spans="1:13" x14ac:dyDescent="0.35">
      <c r="A3114" s="3">
        <v>912.43825816327103</v>
      </c>
      <c r="B3114" s="3">
        <v>365.09360357488401</v>
      </c>
      <c r="C3114">
        <v>624.15769045908633</v>
      </c>
      <c r="D3114" s="6">
        <f t="shared" si="298"/>
        <v>-1.1776764248679151E-2</v>
      </c>
      <c r="E3114" s="6">
        <f t="shared" si="302"/>
        <v>-1.1791148967893014E-2</v>
      </c>
      <c r="F3114" s="6">
        <f t="shared" si="303"/>
        <v>-1.0968450807462215E-2</v>
      </c>
      <c r="G3114" s="7">
        <f t="shared" si="299"/>
        <v>-1.2281642384355413E-2</v>
      </c>
      <c r="H3114" s="7">
        <f t="shared" si="300"/>
        <v>-1.2296027103569276E-2</v>
      </c>
      <c r="I3114" s="7">
        <f t="shared" si="301"/>
        <v>-1.1473328943138477E-2</v>
      </c>
      <c r="K3114" s="7">
        <f>MIN((A3114 - MAX($A$3:A3114))/MAX($A$3:A3114),0)</f>
        <v>-1.1776764248679151E-2</v>
      </c>
      <c r="L3114" s="7">
        <f>MIN((B3114 - MAX($B$3:B3114))/MAX($B$3:B3114),0)</f>
        <v>-1.1791148967893014E-2</v>
      </c>
      <c r="M3114" s="7">
        <f>MIN((C3114 - MAX($C$3:C3114))/MAX($C$3:C3114),0)</f>
        <v>-3.4151504748095071E-2</v>
      </c>
    </row>
    <row r="3115" spans="1:13" x14ac:dyDescent="0.35">
      <c r="A3115" s="3">
        <v>916.22215910529405</v>
      </c>
      <c r="B3115" s="3">
        <v>366.70889855392198</v>
      </c>
      <c r="C3115">
        <v>624.29226897097055</v>
      </c>
      <c r="D3115" s="6">
        <f t="shared" si="298"/>
        <v>4.1470213553298149E-3</v>
      </c>
      <c r="E3115" s="6">
        <f t="shared" si="302"/>
        <v>4.4243310844712122E-3</v>
      </c>
      <c r="F3115" s="6">
        <f t="shared" si="303"/>
        <v>2.1561620395198881E-4</v>
      </c>
      <c r="G3115" s="7">
        <f t="shared" si="299"/>
        <v>3.6421432196535536E-3</v>
      </c>
      <c r="H3115" s="7">
        <f t="shared" si="300"/>
        <v>3.9194529487949509E-3</v>
      </c>
      <c r="I3115" s="7">
        <f t="shared" si="301"/>
        <v>-2.8926193172427268E-4</v>
      </c>
      <c r="K3115" s="7">
        <f>MIN((A3115 - MAX($A$3:A3115))/MAX($A$3:A3115),0)</f>
        <v>-7.6785813861852924E-3</v>
      </c>
      <c r="L3115" s="7">
        <f>MIN((B3115 - MAX($B$3:B3115))/MAX($B$3:B3115),0)</f>
        <v>-7.4189858303220814E-3</v>
      </c>
      <c r="M3115" s="7">
        <f>MIN((C3115 - MAX($C$3:C3115))/MAX($C$3:C3115),0)</f>
        <v>-3.3943252161956115E-2</v>
      </c>
    </row>
    <row r="3116" spans="1:13" x14ac:dyDescent="0.35">
      <c r="A3116" s="3">
        <v>913.26688829346301</v>
      </c>
      <c r="B3116" s="3">
        <v>365.62056473088802</v>
      </c>
      <c r="C3116">
        <v>622.99853741479012</v>
      </c>
      <c r="D3116" s="6">
        <f t="shared" ref="D3116:D3179" si="304">(A3116-A3115)/A3115</f>
        <v>-3.2254958936126501E-3</v>
      </c>
      <c r="E3116" s="6">
        <f t="shared" si="302"/>
        <v>-2.9678413240739271E-3</v>
      </c>
      <c r="F3116" s="6">
        <f t="shared" si="303"/>
        <v>-2.0723171188919381E-3</v>
      </c>
      <c r="G3116" s="7">
        <f t="shared" si="299"/>
        <v>-3.7303740292889114E-3</v>
      </c>
      <c r="H3116" s="7">
        <f t="shared" si="300"/>
        <v>-3.4727194597501884E-3</v>
      </c>
      <c r="I3116" s="7">
        <f t="shared" si="301"/>
        <v>-2.5771952545681999E-3</v>
      </c>
      <c r="K3116" s="7">
        <f>MIN((A3116 - MAX($A$3:A3116))/MAX($A$3:A3116),0)</f>
        <v>-1.0879310047068031E-2</v>
      </c>
      <c r="L3116" s="7">
        <f>MIN((B3116 - MAX($B$3:B3116))/MAX($B$3:B3116),0)</f>
        <v>-1.036480878166606E-2</v>
      </c>
      <c r="M3116" s="7">
        <f>MIN((C3116 - MAX($C$3:C3116))/MAX($C$3:C3116),0)</f>
        <v>-3.5945228098321971E-2</v>
      </c>
    </row>
    <row r="3117" spans="1:13" x14ac:dyDescent="0.35">
      <c r="A3117" s="3">
        <v>924.29174224102496</v>
      </c>
      <c r="B3117" s="3">
        <v>369.59920255380302</v>
      </c>
      <c r="C3117">
        <v>624.0933573824376</v>
      </c>
      <c r="D3117" s="6">
        <f t="shared" si="304"/>
        <v>1.2071886202031338E-2</v>
      </c>
      <c r="E3117" s="6">
        <f t="shared" si="302"/>
        <v>1.0881876477170939E-2</v>
      </c>
      <c r="F3117" s="6">
        <f t="shared" si="303"/>
        <v>1.7573395472011428E-3</v>
      </c>
      <c r="G3117" s="7">
        <f t="shared" si="299"/>
        <v>1.1567008066355076E-2</v>
      </c>
      <c r="H3117" s="7">
        <f t="shared" si="300"/>
        <v>1.0376998341494676E-2</v>
      </c>
      <c r="I3117" s="7">
        <f t="shared" si="301"/>
        <v>1.2524614115248813E-3</v>
      </c>
      <c r="K3117" s="7">
        <f>MIN((A3117 - MAX($A$3:A3117))/MAX($A$3:A3117),0)</f>
        <v>0</v>
      </c>
      <c r="L3117" s="7">
        <f>MIN((B3117 - MAX($B$3:B3117))/MAX($B$3:B3117),0)</f>
        <v>0</v>
      </c>
      <c r="M3117" s="7">
        <f>MIN((C3117 - MAX($C$3:C3117))/MAX($C$3:C3117),0)</f>
        <v>-3.4251056521991174E-2</v>
      </c>
    </row>
    <row r="3118" spans="1:13" x14ac:dyDescent="0.35">
      <c r="A3118" s="3">
        <v>929.896818352644</v>
      </c>
      <c r="B3118" s="3">
        <v>370.73029519075499</v>
      </c>
      <c r="C3118">
        <v>619.72652240649529</v>
      </c>
      <c r="D3118" s="6">
        <f t="shared" si="304"/>
        <v>6.0641849920989787E-3</v>
      </c>
      <c r="E3118" s="6">
        <f t="shared" si="302"/>
        <v>3.0603221790969841E-3</v>
      </c>
      <c r="F3118" s="6">
        <f t="shared" si="303"/>
        <v>-6.9970861318851725E-3</v>
      </c>
      <c r="G3118" s="7">
        <f t="shared" si="299"/>
        <v>5.5593068564227174E-3</v>
      </c>
      <c r="H3118" s="7">
        <f t="shared" si="300"/>
        <v>2.5554440434207223E-3</v>
      </c>
      <c r="I3118" s="7">
        <f t="shared" si="301"/>
        <v>-7.5019642675614338E-3</v>
      </c>
      <c r="K3118" s="7">
        <f>MIN((A3118 - MAX($A$3:A3118))/MAX($A$3:A3118),0)</f>
        <v>0</v>
      </c>
      <c r="L3118" s="7">
        <f>MIN((B3118 - MAX($B$3:B3118))/MAX($B$3:B3118),0)</f>
        <v>0</v>
      </c>
      <c r="M3118" s="7">
        <f>MIN((C3118 - MAX($C$3:C3118))/MAX($C$3:C3118),0)</f>
        <v>-4.1008485061283906E-2</v>
      </c>
    </row>
    <row r="3119" spans="1:13" x14ac:dyDescent="0.35">
      <c r="A3119" s="3">
        <v>930.07210199030396</v>
      </c>
      <c r="B3119" s="3">
        <v>370.99973573154301</v>
      </c>
      <c r="C3119">
        <v>614.49404371217565</v>
      </c>
      <c r="D3119" s="6">
        <f t="shared" si="304"/>
        <v>1.8849794321318587E-4</v>
      </c>
      <c r="E3119" s="6">
        <f t="shared" si="302"/>
        <v>7.2678317440819844E-4</v>
      </c>
      <c r="F3119" s="6">
        <f t="shared" si="303"/>
        <v>-8.4432060031917038E-3</v>
      </c>
      <c r="G3119" s="7">
        <f t="shared" si="299"/>
        <v>-3.1638019246307564E-4</v>
      </c>
      <c r="H3119" s="7">
        <f t="shared" si="300"/>
        <v>2.2190503873193693E-4</v>
      </c>
      <c r="I3119" s="7">
        <f t="shared" si="301"/>
        <v>-8.948084138867966E-3</v>
      </c>
      <c r="K3119" s="7">
        <f>MIN((A3119 - MAX($A$3:A3119))/MAX($A$3:A3119),0)</f>
        <v>0</v>
      </c>
      <c r="L3119" s="7">
        <f>MIN((B3119 - MAX($B$3:B3119))/MAX($B$3:B3119),0)</f>
        <v>0</v>
      </c>
      <c r="M3119" s="7">
        <f>MIN((C3119 - MAX($C$3:C3119))/MAX($C$3:C3119),0)</f>
        <v>-4.9105447977224381E-2</v>
      </c>
    </row>
    <row r="3120" spans="1:13" x14ac:dyDescent="0.35">
      <c r="A3120" s="3">
        <v>945.19512502406701</v>
      </c>
      <c r="B3120" s="3">
        <v>376.91633616003003</v>
      </c>
      <c r="C3120">
        <v>618.81386923557955</v>
      </c>
      <c r="D3120" s="6">
        <f t="shared" si="304"/>
        <v>1.6260054463950263E-2</v>
      </c>
      <c r="E3120" s="6">
        <f t="shared" si="302"/>
        <v>1.5947721409613869E-2</v>
      </c>
      <c r="F3120" s="6">
        <f t="shared" si="303"/>
        <v>7.0298899844621864E-3</v>
      </c>
      <c r="G3120" s="7">
        <f t="shared" si="299"/>
        <v>1.5755176328274001E-2</v>
      </c>
      <c r="H3120" s="7">
        <f t="shared" si="300"/>
        <v>1.5442843273937606E-2</v>
      </c>
      <c r="I3120" s="7">
        <f t="shared" si="301"/>
        <v>6.5250118487859251E-3</v>
      </c>
      <c r="K3120" s="7">
        <f>MIN((A3120 - MAX($A$3:A3120))/MAX($A$3:A3120),0)</f>
        <v>0</v>
      </c>
      <c r="L3120" s="7">
        <f>MIN((B3120 - MAX($B$3:B3120))/MAX($B$3:B3120),0)</f>
        <v>0</v>
      </c>
      <c r="M3120" s="7">
        <f>MIN((C3120 - MAX($C$3:C3120))/MAX($C$3:C3120),0)</f>
        <v>-4.2420763889679809E-2</v>
      </c>
    </row>
    <row r="3121" spans="1:13" x14ac:dyDescent="0.35">
      <c r="A3121" s="3">
        <v>952.07870368629597</v>
      </c>
      <c r="B3121" s="3">
        <v>378.87670082447801</v>
      </c>
      <c r="C3121">
        <v>615.04918524184336</v>
      </c>
      <c r="D3121" s="6">
        <f t="shared" si="304"/>
        <v>7.2827064803721699E-3</v>
      </c>
      <c r="E3121" s="6">
        <f t="shared" si="302"/>
        <v>5.2010604910890717E-3</v>
      </c>
      <c r="F3121" s="6">
        <f t="shared" si="303"/>
        <v>-6.0837097888363379E-3</v>
      </c>
      <c r="G3121" s="7">
        <f t="shared" si="299"/>
        <v>6.7778283446959086E-3</v>
      </c>
      <c r="H3121" s="7">
        <f t="shared" si="300"/>
        <v>4.6961823554128104E-3</v>
      </c>
      <c r="I3121" s="7">
        <f t="shared" si="301"/>
        <v>-6.5885879245125992E-3</v>
      </c>
      <c r="K3121" s="7">
        <f>MIN((A3121 - MAX($A$3:A3121))/MAX($A$3:A3121),0)</f>
        <v>0</v>
      </c>
      <c r="L3121" s="7">
        <f>MIN((B3121 - MAX($B$3:B3121))/MAX($B$3:B3121),0)</f>
        <v>0</v>
      </c>
      <c r="M3121" s="7">
        <f>MIN((C3121 - MAX($C$3:C3121))/MAX($C$3:C3121),0)</f>
        <v>-4.8246398061990589E-2</v>
      </c>
    </row>
    <row r="3122" spans="1:13" x14ac:dyDescent="0.35">
      <c r="A3122" s="3">
        <v>949.28599914878896</v>
      </c>
      <c r="B3122" s="3">
        <v>377.871078680175</v>
      </c>
      <c r="C3122">
        <v>612.71756601013988</v>
      </c>
      <c r="D3122" s="6">
        <f t="shared" si="304"/>
        <v>-2.9332706704751433E-3</v>
      </c>
      <c r="E3122" s="6">
        <f t="shared" si="302"/>
        <v>-2.6542200724263536E-3</v>
      </c>
      <c r="F3122" s="6">
        <f t="shared" si="303"/>
        <v>-3.7909475984212048E-3</v>
      </c>
      <c r="G3122" s="7">
        <f t="shared" si="299"/>
        <v>-3.4381488061514046E-3</v>
      </c>
      <c r="H3122" s="7">
        <f t="shared" si="300"/>
        <v>-3.1590982081026149E-3</v>
      </c>
      <c r="I3122" s="7">
        <f t="shared" si="301"/>
        <v>-4.2958257340974665E-3</v>
      </c>
      <c r="K3122" s="7">
        <f>MIN((A3122 - MAX($A$3:A3122))/MAX($A$3:A3122),0)</f>
        <v>-2.9332706704751433E-3</v>
      </c>
      <c r="L3122" s="7">
        <f>MIN((B3122 - MAX($B$3:B3122))/MAX($B$3:B3122),0)</f>
        <v>-2.6542200724263536E-3</v>
      </c>
      <c r="M3122" s="7">
        <f>MIN((C3122 - MAX($C$3:C3122))/MAX($C$3:C3122),0)</f>
        <v>-5.1854446093546218E-2</v>
      </c>
    </row>
    <row r="3123" spans="1:13" x14ac:dyDescent="0.35">
      <c r="A3123" s="3">
        <v>953.32775114223</v>
      </c>
      <c r="B3123" s="3">
        <v>379.31189858352701</v>
      </c>
      <c r="C3123">
        <v>615.02069842319872</v>
      </c>
      <c r="D3123" s="6">
        <f t="shared" si="304"/>
        <v>4.2576757658547796E-3</v>
      </c>
      <c r="E3123" s="6">
        <f t="shared" si="302"/>
        <v>3.8129933319705008E-3</v>
      </c>
      <c r="F3123" s="6">
        <f t="shared" si="303"/>
        <v>3.7588809931731787E-3</v>
      </c>
      <c r="G3123" s="7">
        <f t="shared" si="299"/>
        <v>3.7527976301785183E-3</v>
      </c>
      <c r="H3123" s="7">
        <f t="shared" si="300"/>
        <v>3.308115196294239E-3</v>
      </c>
      <c r="I3123" s="7">
        <f t="shared" si="301"/>
        <v>3.254002857496917E-3</v>
      </c>
      <c r="K3123" s="7">
        <f>MIN((A3123 - MAX($A$3:A3123))/MAX($A$3:A3123),0)</f>
        <v>0</v>
      </c>
      <c r="L3123" s="7">
        <f>MIN((B3123 - MAX($B$3:B3123))/MAX($B$3:B3123),0)</f>
        <v>0</v>
      </c>
      <c r="M3123" s="7">
        <f>MIN((C3123 - MAX($C$3:C3123))/MAX($C$3:C3123),0)</f>
        <v>-4.829047979220559E-2</v>
      </c>
    </row>
    <row r="3124" spans="1:13" x14ac:dyDescent="0.35">
      <c r="A3124" s="3">
        <v>895.24282913582999</v>
      </c>
      <c r="B3124" s="3">
        <v>357.35368873461999</v>
      </c>
      <c r="C3124">
        <v>601.52005498906931</v>
      </c>
      <c r="D3124" s="6">
        <f t="shared" si="304"/>
        <v>-6.092859663091265E-2</v>
      </c>
      <c r="E3124" s="6">
        <f t="shared" si="302"/>
        <v>-5.7889588834165381E-2</v>
      </c>
      <c r="F3124" s="6">
        <f t="shared" si="303"/>
        <v>-2.195152694656068E-2</v>
      </c>
      <c r="G3124" s="7">
        <f t="shared" si="299"/>
        <v>-6.1433474766588912E-2</v>
      </c>
      <c r="H3124" s="7">
        <f t="shared" si="300"/>
        <v>-5.8394466969841644E-2</v>
      </c>
      <c r="I3124" s="7">
        <f t="shared" si="301"/>
        <v>-2.2456405082236942E-2</v>
      </c>
      <c r="K3124" s="7">
        <f>MIN((A3124 - MAX($A$3:A3124))/MAX($A$3:A3124),0)</f>
        <v>-6.092859663091265E-2</v>
      </c>
      <c r="L3124" s="7">
        <f>MIN((B3124 - MAX($B$3:B3124))/MAX($B$3:B3124),0)</f>
        <v>-5.7889588834165381E-2</v>
      </c>
      <c r="M3124" s="7">
        <f>MIN((C3124 - MAX($C$3:C3124))/MAX($C$3:C3124),0)</f>
        <v>-6.9181956970345321E-2</v>
      </c>
    </row>
    <row r="3125" spans="1:13" x14ac:dyDescent="0.35">
      <c r="A3125" s="3">
        <v>907.91455932382996</v>
      </c>
      <c r="B3125" s="3">
        <v>361.68585940352102</v>
      </c>
      <c r="C3125">
        <v>600.71928183448495</v>
      </c>
      <c r="D3125" s="6">
        <f t="shared" si="304"/>
        <v>1.41545173841067E-2</v>
      </c>
      <c r="E3125" s="6">
        <f t="shared" si="302"/>
        <v>1.2122921367458472E-2</v>
      </c>
      <c r="F3125" s="6">
        <f t="shared" si="303"/>
        <v>-1.3312493040633768E-3</v>
      </c>
      <c r="G3125" s="7">
        <f t="shared" si="299"/>
        <v>1.3649639248430438E-2</v>
      </c>
      <c r="H3125" s="7">
        <f t="shared" si="300"/>
        <v>1.161804323178221E-2</v>
      </c>
      <c r="I3125" s="7">
        <f t="shared" si="301"/>
        <v>-1.8361274397396383E-3</v>
      </c>
      <c r="K3125" s="7">
        <f>MIN((A3125 - MAX($A$3:A3125))/MAX($A$3:A3125),0)</f>
        <v>-4.7636494127007427E-2</v>
      </c>
      <c r="L3125" s="7">
        <f>MIN((B3125 - MAX($B$3:B3125))/MAX($B$3:B3125),0)</f>
        <v>-4.6468458400138003E-2</v>
      </c>
      <c r="M3125" s="7">
        <f>MIN((C3125 - MAX($C$3:C3125))/MAX($C$3:C3125),0)</f>
        <v>-7.0421107842338182E-2</v>
      </c>
    </row>
    <row r="3126" spans="1:13" x14ac:dyDescent="0.35">
      <c r="A3126" s="3">
        <v>891.21752153170598</v>
      </c>
      <c r="B3126" s="3">
        <v>354.92128327713499</v>
      </c>
      <c r="C3126">
        <v>593.03615117859556</v>
      </c>
      <c r="D3126" s="6">
        <f t="shared" si="304"/>
        <v>-1.8390538647776625E-2</v>
      </c>
      <c r="E3126" s="6">
        <f t="shared" si="302"/>
        <v>-1.8702904607722077E-2</v>
      </c>
      <c r="F3126" s="6">
        <f t="shared" si="303"/>
        <v>-1.2789885206325546E-2</v>
      </c>
      <c r="G3126" s="7">
        <f t="shared" si="299"/>
        <v>-1.8895416783452888E-2</v>
      </c>
      <c r="H3126" s="7">
        <f t="shared" si="300"/>
        <v>-1.9207782743398339E-2</v>
      </c>
      <c r="I3126" s="7">
        <f t="shared" si="301"/>
        <v>-1.3294763342001808E-2</v>
      </c>
      <c r="K3126" s="7">
        <f>MIN((A3126 - MAX($A$3:A3126))/MAX($A$3:A3126),0)</f>
        <v>-6.5150971988496745E-2</v>
      </c>
      <c r="L3126" s="7">
        <f>MIN((B3126 - MAX($B$3:B3126))/MAX($B$3:B3126),0)</f>
        <v>-6.4302267863134394E-2</v>
      </c>
      <c r="M3126" s="7">
        <f>MIN((C3126 - MAX($C$3:C3126))/MAX($C$3:C3126),0)</f>
        <v>-8.2310315163257958E-2</v>
      </c>
    </row>
    <row r="3127" spans="1:13" x14ac:dyDescent="0.35">
      <c r="A3127" s="3">
        <v>910.21444801779296</v>
      </c>
      <c r="B3127" s="3">
        <v>362.10670144148497</v>
      </c>
      <c r="C3127">
        <v>598.6547937134676</v>
      </c>
      <c r="D3127" s="6">
        <f t="shared" si="304"/>
        <v>2.1315701304253521E-2</v>
      </c>
      <c r="E3127" s="6">
        <f t="shared" si="302"/>
        <v>2.0245103641021597E-2</v>
      </c>
      <c r="F3127" s="6">
        <f t="shared" si="303"/>
        <v>9.4743676649485711E-3</v>
      </c>
      <c r="G3127" s="7">
        <f t="shared" si="299"/>
        <v>2.0810823168577259E-2</v>
      </c>
      <c r="H3127" s="7">
        <f t="shared" si="300"/>
        <v>1.9740225505345335E-2</v>
      </c>
      <c r="I3127" s="7">
        <f t="shared" si="301"/>
        <v>8.9694895292723089E-3</v>
      </c>
      <c r="K3127" s="7">
        <f>MIN((A3127 - MAX($A$3:A3127))/MAX($A$3:A3127),0)</f>
        <v>-4.52240093428318E-2</v>
      </c>
      <c r="L3127" s="7">
        <f>MIN((B3127 - MAX($B$3:B3127))/MAX($B$3:B3127),0)</f>
        <v>-4.5358970299354685E-2</v>
      </c>
      <c r="M3127" s="7">
        <f>MIN((C3127 - MAX($C$3:C3127))/MAX($C$3:C3127),0)</f>
        <v>-7.3615785686783883E-2</v>
      </c>
    </row>
    <row r="3128" spans="1:13" x14ac:dyDescent="0.35">
      <c r="A3128" s="3">
        <v>912.456493017566</v>
      </c>
      <c r="B3128" s="3">
        <v>362.93490738972702</v>
      </c>
      <c r="C3128">
        <v>599.20145948432241</v>
      </c>
      <c r="D3128" s="6">
        <f t="shared" si="304"/>
        <v>2.4632052420785295E-3</v>
      </c>
      <c r="E3128" s="6">
        <f t="shared" si="302"/>
        <v>2.2871875746709384E-3</v>
      </c>
      <c r="F3128" s="6">
        <f t="shared" si="303"/>
        <v>9.1315692548594963E-4</v>
      </c>
      <c r="G3128" s="7">
        <f t="shared" si="299"/>
        <v>1.9583271064022682E-3</v>
      </c>
      <c r="H3128" s="7">
        <f t="shared" si="300"/>
        <v>1.7823094389946769E-3</v>
      </c>
      <c r="I3128" s="7">
        <f t="shared" si="301"/>
        <v>4.0827878980968812E-4</v>
      </c>
      <c r="K3128" s="7">
        <f>MIN((A3128 - MAX($A$3:A3128))/MAX($A$3:A3128),0)</f>
        <v>-4.2872200117634339E-2</v>
      </c>
      <c r="L3128" s="7">
        <f>MIN((B3128 - MAX($B$3:B3128))/MAX($B$3:B3128),0)</f>
        <v>-4.3175527197952299E-2</v>
      </c>
      <c r="M3128" s="7">
        <f>MIN((C3128 - MAX($C$3:C3128))/MAX($C$3:C3128),0)</f>
        <v>-7.2769851525822909E-2</v>
      </c>
    </row>
    <row r="3129" spans="1:13" x14ac:dyDescent="0.35">
      <c r="A3129" s="3">
        <v>928.13274512151702</v>
      </c>
      <c r="B3129" s="3">
        <v>370.01667585335798</v>
      </c>
      <c r="C3129">
        <v>605.50643175722121</v>
      </c>
      <c r="D3129" s="6">
        <f t="shared" si="304"/>
        <v>1.7180273496776165E-2</v>
      </c>
      <c r="E3129" s="6">
        <f t="shared" si="302"/>
        <v>1.9512502984526687E-2</v>
      </c>
      <c r="F3129" s="6">
        <f t="shared" si="303"/>
        <v>1.0522291247963422E-2</v>
      </c>
      <c r="G3129" s="7">
        <f t="shared" si="299"/>
        <v>1.6675395361099903E-2</v>
      </c>
      <c r="H3129" s="7">
        <f t="shared" si="300"/>
        <v>1.9007624848850425E-2</v>
      </c>
      <c r="I3129" s="7">
        <f t="shared" si="301"/>
        <v>1.001741311228716E-2</v>
      </c>
      <c r="K3129" s="7">
        <f>MIN((A3129 - MAX($A$3:A3129))/MAX($A$3:A3129),0)</f>
        <v>-2.6428482744287655E-2</v>
      </c>
      <c r="L3129" s="7">
        <f>MIN((B3129 - MAX($B$3:B3129))/MAX($B$3:B3129),0)</f>
        <v>-2.450548681673417E-2</v>
      </c>
      <c r="M3129" s="7">
        <f>MIN((C3129 - MAX($C$3:C3129))/MAX($C$3:C3129),0)</f>
        <v>-6.3013265849685252E-2</v>
      </c>
    </row>
    <row r="3130" spans="1:13" x14ac:dyDescent="0.35">
      <c r="A3130" s="3">
        <v>923.99277412948197</v>
      </c>
      <c r="B3130" s="3">
        <v>367.56101222207002</v>
      </c>
      <c r="C3130">
        <v>601.54928602068287</v>
      </c>
      <c r="D3130" s="6">
        <f t="shared" si="304"/>
        <v>-4.4605375834391179E-3</v>
      </c>
      <c r="E3130" s="6">
        <f t="shared" si="302"/>
        <v>-6.6366296211502925E-3</v>
      </c>
      <c r="F3130" s="6">
        <f t="shared" si="303"/>
        <v>-6.5352662316970414E-3</v>
      </c>
      <c r="G3130" s="7">
        <f t="shared" si="299"/>
        <v>-4.9654157191153792E-3</v>
      </c>
      <c r="H3130" s="7">
        <f t="shared" si="300"/>
        <v>-7.1415077568265537E-3</v>
      </c>
      <c r="I3130" s="7">
        <f t="shared" si="301"/>
        <v>-7.0401443673733027E-3</v>
      </c>
      <c r="K3130" s="7">
        <f>MIN((A3130 - MAX($A$3:A3130))/MAX($A$3:A3130),0)</f>
        <v>-3.0771135087172604E-2</v>
      </c>
      <c r="L3130" s="7">
        <f>MIN((B3130 - MAX($B$3:B3130))/MAX($B$3:B3130),0)</f>
        <v>-3.0979482598195818E-2</v>
      </c>
      <c r="M3130" s="7">
        <f>MIN((C3130 - MAX($C$3:C3130))/MAX($C$3:C3130),0)</f>
        <v>-6.9136723612925902E-2</v>
      </c>
    </row>
    <row r="3131" spans="1:13" x14ac:dyDescent="0.35">
      <c r="A3131" s="3">
        <v>948.83388920909795</v>
      </c>
      <c r="B3131" s="3">
        <v>377.11987635830502</v>
      </c>
      <c r="C3131">
        <v>611.78672096664991</v>
      </c>
      <c r="D3131" s="6">
        <f t="shared" si="304"/>
        <v>2.6884533921836613E-2</v>
      </c>
      <c r="E3131" s="6">
        <f t="shared" si="302"/>
        <v>2.6006197116629458E-2</v>
      </c>
      <c r="F3131" s="6">
        <f t="shared" si="303"/>
        <v>1.7018447505255701E-2</v>
      </c>
      <c r="G3131" s="7">
        <f t="shared" si="299"/>
        <v>2.637965578616035E-2</v>
      </c>
      <c r="H3131" s="7">
        <f t="shared" si="300"/>
        <v>2.5501318980953196E-2</v>
      </c>
      <c r="I3131" s="7">
        <f t="shared" si="301"/>
        <v>1.6513569369579439E-2</v>
      </c>
      <c r="K3131" s="7">
        <f>MIN((A3131 - MAX($A$3:A3131))/MAX($A$3:A3131),0)</f>
        <v>-4.7138687904004998E-3</v>
      </c>
      <c r="L3131" s="7">
        <f>MIN((B3131 - MAX($B$3:B3131))/MAX($B$3:B3131),0)</f>
        <v>-5.7789440125862335E-3</v>
      </c>
      <c r="M3131" s="7">
        <f>MIN((C3131 - MAX($C$3:C3131))/MAX($C$3:C3131),0)</f>
        <v>-5.3294875809162152E-2</v>
      </c>
    </row>
    <row r="3132" spans="1:13" x14ac:dyDescent="0.35">
      <c r="A3132" s="3">
        <v>955.30546726869397</v>
      </c>
      <c r="B3132" s="3">
        <v>380.24769008367502</v>
      </c>
      <c r="C3132">
        <v>614.78350121193012</v>
      </c>
      <c r="D3132" s="6">
        <f t="shared" si="304"/>
        <v>6.8205595660062492E-3</v>
      </c>
      <c r="E3132" s="6">
        <f t="shared" si="302"/>
        <v>8.2939508666953418E-3</v>
      </c>
      <c r="F3132" s="6">
        <f t="shared" si="303"/>
        <v>4.8984068182211628E-3</v>
      </c>
      <c r="G3132" s="7">
        <f t="shared" si="299"/>
        <v>6.3156814303299879E-3</v>
      </c>
      <c r="H3132" s="7">
        <f t="shared" si="300"/>
        <v>7.7890727310190805E-3</v>
      </c>
      <c r="I3132" s="7">
        <f t="shared" si="301"/>
        <v>4.3935286825449015E-3</v>
      </c>
      <c r="K3132" s="7">
        <f>MIN((A3132 - MAX($A$3:A3132))/MAX($A$3:A3132),0)</f>
        <v>0</v>
      </c>
      <c r="L3132" s="7">
        <f>MIN((B3132 - MAX($B$3:B3132))/MAX($B$3:B3132),0)</f>
        <v>0</v>
      </c>
      <c r="M3132" s="7">
        <f>MIN((C3132 - MAX($C$3:C3132))/MAX($C$3:C3132),0)</f>
        <v>-4.8657528973980839E-2</v>
      </c>
    </row>
    <row r="3133" spans="1:13" x14ac:dyDescent="0.35">
      <c r="A3133" s="3">
        <v>952.49918294886402</v>
      </c>
      <c r="B3133" s="3">
        <v>379.14184640441698</v>
      </c>
      <c r="C3133">
        <v>613.19088545838861</v>
      </c>
      <c r="D3133" s="6">
        <f t="shared" si="304"/>
        <v>-2.93757799570998E-3</v>
      </c>
      <c r="E3133" s="6">
        <f t="shared" si="302"/>
        <v>-2.9082193215025144E-3</v>
      </c>
      <c r="F3133" s="6">
        <f t="shared" si="303"/>
        <v>-2.5905310575218203E-3</v>
      </c>
      <c r="G3133" s="7">
        <f t="shared" si="299"/>
        <v>-3.4424561313862413E-3</v>
      </c>
      <c r="H3133" s="7">
        <f t="shared" si="300"/>
        <v>-3.4130974571787761E-3</v>
      </c>
      <c r="I3133" s="7">
        <f t="shared" si="301"/>
        <v>-3.095409193198082E-3</v>
      </c>
      <c r="K3133" s="7">
        <f>MIN((A3133 - MAX($A$3:A3133))/MAX($A$3:A3133),0)</f>
        <v>-2.93757799570998E-3</v>
      </c>
      <c r="L3133" s="7">
        <f>MIN((B3133 - MAX($B$3:B3133))/MAX($B$3:B3133),0)</f>
        <v>-2.9082193215025144E-3</v>
      </c>
      <c r="M3133" s="7">
        <f>MIN((C3133 - MAX($C$3:C3133))/MAX($C$3:C3133),0)</f>
        <v>-5.1122011191513293E-2</v>
      </c>
    </row>
    <row r="3134" spans="1:13" x14ac:dyDescent="0.35">
      <c r="A3134" s="3">
        <v>947.77708469647303</v>
      </c>
      <c r="B3134" s="3">
        <v>377.76063069433502</v>
      </c>
      <c r="C3134">
        <v>614.60476606388863</v>
      </c>
      <c r="D3134" s="6">
        <f t="shared" si="304"/>
        <v>-4.9575877196783944E-3</v>
      </c>
      <c r="E3134" s="6">
        <f t="shared" si="302"/>
        <v>-3.6430051791451878E-3</v>
      </c>
      <c r="F3134" s="6">
        <f t="shared" si="303"/>
        <v>2.305775638597571E-3</v>
      </c>
      <c r="G3134" s="7">
        <f t="shared" si="299"/>
        <v>-5.4624658553546557E-3</v>
      </c>
      <c r="H3134" s="7">
        <f t="shared" si="300"/>
        <v>-4.1478833148214491E-3</v>
      </c>
      <c r="I3134" s="7">
        <f t="shared" si="301"/>
        <v>1.8008975029213095E-3</v>
      </c>
      <c r="K3134" s="7">
        <f>MIN((A3134 - MAX($A$3:A3134))/MAX($A$3:A3134),0)</f>
        <v>-7.8806024147912452E-3</v>
      </c>
      <c r="L3134" s="7">
        <f>MIN((B3134 - MAX($B$3:B3134))/MAX($B$3:B3134),0)</f>
        <v>-6.5406298425973782E-3</v>
      </c>
      <c r="M3134" s="7">
        <f>MIN((C3134 - MAX($C$3:C3134))/MAX($C$3:C3134),0)</f>
        <v>-4.8934111440917222E-2</v>
      </c>
    </row>
    <row r="3135" spans="1:13" x14ac:dyDescent="0.35">
      <c r="A3135" s="3">
        <v>949.46009054067895</v>
      </c>
      <c r="B3135" s="3">
        <v>378.27902189087598</v>
      </c>
      <c r="C3135">
        <v>613.60735530484305</v>
      </c>
      <c r="D3135" s="6">
        <f t="shared" si="304"/>
        <v>1.7757401728539445E-3</v>
      </c>
      <c r="E3135" s="6">
        <f t="shared" si="302"/>
        <v>1.3722742774654483E-3</v>
      </c>
      <c r="F3135" s="6">
        <f t="shared" si="303"/>
        <v>-1.6228490472556751E-3</v>
      </c>
      <c r="G3135" s="7">
        <f t="shared" si="299"/>
        <v>1.270862037177683E-3</v>
      </c>
      <c r="H3135" s="7">
        <f t="shared" si="300"/>
        <v>8.6739614178918682E-4</v>
      </c>
      <c r="I3135" s="7">
        <f t="shared" si="301"/>
        <v>-2.1277271829319364E-3</v>
      </c>
      <c r="K3135" s="7">
        <f>MIN((A3135 - MAX($A$3:A3135))/MAX($A$3:A3135),0)</f>
        <v>-6.1188561442315353E-3</v>
      </c>
      <c r="L3135" s="7">
        <f>MIN((B3135 - MAX($B$3:B3135))/MAX($B$3:B3135),0)</f>
        <v>-5.1773311032233494E-3</v>
      </c>
      <c r="M3135" s="7">
        <f>MIN((C3135 - MAX($C$3:C3135))/MAX($C$3:C3135),0)</f>
        <v>-5.0477547812042702E-2</v>
      </c>
    </row>
    <row r="3136" spans="1:13" x14ac:dyDescent="0.35">
      <c r="A3136" s="3">
        <v>967.71648650028897</v>
      </c>
      <c r="B3136" s="3">
        <v>386.30373005542498</v>
      </c>
      <c r="C3136">
        <v>620.66642204110735</v>
      </c>
      <c r="D3136" s="6">
        <f t="shared" si="304"/>
        <v>1.9228186778460315E-2</v>
      </c>
      <c r="E3136" s="6">
        <f t="shared" si="302"/>
        <v>2.1213727698767088E-2</v>
      </c>
      <c r="F3136" s="6">
        <f t="shared" si="303"/>
        <v>1.1504208147500646E-2</v>
      </c>
      <c r="G3136" s="7">
        <f t="shared" si="299"/>
        <v>1.8723308642784053E-2</v>
      </c>
      <c r="H3136" s="7">
        <f t="shared" si="300"/>
        <v>2.0708849563090825E-2</v>
      </c>
      <c r="I3136" s="7">
        <f t="shared" si="301"/>
        <v>1.0999330011824383E-2</v>
      </c>
      <c r="K3136" s="7">
        <f>MIN((A3136 - MAX($A$3:A3136))/MAX($A$3:A3136),0)</f>
        <v>0</v>
      </c>
      <c r="L3136" s="7">
        <f>MIN((B3136 - MAX($B$3:B3136))/MAX($B$3:B3136),0)</f>
        <v>0</v>
      </c>
      <c r="M3136" s="7">
        <f>MIN((C3136 - MAX($C$3:C3136))/MAX($C$3:C3136),0)</f>
        <v>-3.9554043881347214E-2</v>
      </c>
    </row>
    <row r="3137" spans="1:13" x14ac:dyDescent="0.35">
      <c r="A3137" s="3">
        <v>972.79582779020097</v>
      </c>
      <c r="B3137" s="3">
        <v>387.843318117416</v>
      </c>
      <c r="C3137">
        <v>618.32508669564265</v>
      </c>
      <c r="D3137" s="6">
        <f t="shared" si="304"/>
        <v>5.2487906951769097E-3</v>
      </c>
      <c r="E3137" s="6">
        <f t="shared" si="302"/>
        <v>3.9854341084672755E-3</v>
      </c>
      <c r="F3137" s="6">
        <f t="shared" si="303"/>
        <v>-3.7722925911877836E-3</v>
      </c>
      <c r="G3137" s="7">
        <f t="shared" si="299"/>
        <v>4.7439125595006484E-3</v>
      </c>
      <c r="H3137" s="7">
        <f t="shared" si="300"/>
        <v>3.4805559727910142E-3</v>
      </c>
      <c r="I3137" s="7">
        <f t="shared" si="301"/>
        <v>-4.2771707268640449E-3</v>
      </c>
      <c r="K3137" s="7">
        <f>MIN((A3137 - MAX($A$3:A3137))/MAX($A$3:A3137),0)</f>
        <v>0</v>
      </c>
      <c r="L3137" s="7">
        <f>MIN((B3137 - MAX($B$3:B3137))/MAX($B$3:B3137),0)</f>
        <v>0</v>
      </c>
      <c r="M3137" s="7">
        <f>MIN((C3137 - MAX($C$3:C3137))/MAX($C$3:C3137),0)</f>
        <v>-4.3177127045849875E-2</v>
      </c>
    </row>
    <row r="3138" spans="1:13" x14ac:dyDescent="0.35">
      <c r="A3138" s="3">
        <v>977.21056848488001</v>
      </c>
      <c r="B3138" s="3">
        <v>389.59730603772499</v>
      </c>
      <c r="C3138">
        <v>618.87166977616755</v>
      </c>
      <c r="D3138" s="6">
        <f t="shared" si="304"/>
        <v>4.5381986317802646E-3</v>
      </c>
      <c r="E3138" s="6">
        <f t="shared" si="302"/>
        <v>4.5224136613280083E-3</v>
      </c>
      <c r="F3138" s="6">
        <f t="shared" si="303"/>
        <v>8.8397364474707282E-4</v>
      </c>
      <c r="G3138" s="7">
        <f t="shared" si="299"/>
        <v>4.0333204961040033E-3</v>
      </c>
      <c r="H3138" s="7">
        <f t="shared" si="300"/>
        <v>4.017535525651747E-3</v>
      </c>
      <c r="I3138" s="7">
        <f t="shared" si="301"/>
        <v>3.790955090708113E-4</v>
      </c>
      <c r="K3138" s="7">
        <f>MIN((A3138 - MAX($A$3:A3138))/MAX($A$3:A3138),0)</f>
        <v>0</v>
      </c>
      <c r="L3138" s="7">
        <f>MIN((B3138 - MAX($B$3:B3138))/MAX($B$3:B3138),0)</f>
        <v>0</v>
      </c>
      <c r="M3138" s="7">
        <f>MIN((C3138 - MAX($C$3:C3138))/MAX($C$3:C3138),0)</f>
        <v>-4.2331320843467232E-2</v>
      </c>
    </row>
    <row r="3139" spans="1:13" x14ac:dyDescent="0.35">
      <c r="A3139" s="3">
        <v>970.713520906197</v>
      </c>
      <c r="B3139" s="3">
        <v>387.08471155421398</v>
      </c>
      <c r="C3139">
        <v>615.79079346539663</v>
      </c>
      <c r="D3139" s="6">
        <f t="shared" si="304"/>
        <v>-6.6485645859892641E-3</v>
      </c>
      <c r="E3139" s="6">
        <f t="shared" si="302"/>
        <v>-6.4492090796636889E-3</v>
      </c>
      <c r="F3139" s="6">
        <f t="shared" si="303"/>
        <v>-4.9782151312326257E-3</v>
      </c>
      <c r="G3139" s="7">
        <f t="shared" si="299"/>
        <v>-7.1534427216655254E-3</v>
      </c>
      <c r="H3139" s="7">
        <f t="shared" si="300"/>
        <v>-6.9540872153399502E-3</v>
      </c>
      <c r="I3139" s="7">
        <f t="shared" si="301"/>
        <v>-5.483093266908887E-3</v>
      </c>
      <c r="K3139" s="7">
        <f>MIN((A3139 - MAX($A$3:A3139))/MAX($A$3:A3139),0)</f>
        <v>-6.6485645859892641E-3</v>
      </c>
      <c r="L3139" s="7">
        <f>MIN((B3139 - MAX($B$3:B3139))/MAX($B$3:B3139),0)</f>
        <v>-6.4492090796636889E-3</v>
      </c>
      <c r="M3139" s="7">
        <f>MIN((C3139 - MAX($C$3:C3139))/MAX($C$3:C3139),0)</f>
        <v>-4.709880155275184E-2</v>
      </c>
    </row>
    <row r="3140" spans="1:13" x14ac:dyDescent="0.35">
      <c r="A3140" s="3">
        <v>1011.99407746116</v>
      </c>
      <c r="B3140" s="3">
        <v>403.112078468427</v>
      </c>
      <c r="C3140">
        <v>621.3355108453535</v>
      </c>
      <c r="D3140" s="6">
        <f t="shared" si="304"/>
        <v>4.2525993164724954E-2</v>
      </c>
      <c r="E3140" s="6">
        <f t="shared" si="302"/>
        <v>4.1405321460153487E-2</v>
      </c>
      <c r="F3140" s="6">
        <f t="shared" si="303"/>
        <v>9.0042226009155839E-3</v>
      </c>
      <c r="G3140" s="7">
        <f t="shared" si="299"/>
        <v>4.2021115029048692E-2</v>
      </c>
      <c r="H3140" s="7">
        <f t="shared" si="300"/>
        <v>4.0900443324477224E-2</v>
      </c>
      <c r="I3140" s="7">
        <f t="shared" si="301"/>
        <v>8.4993444652393217E-3</v>
      </c>
      <c r="K3140" s="7">
        <f>MIN((A3140 - MAX($A$3:A3140))/MAX($A$3:A3140),0)</f>
        <v>0</v>
      </c>
      <c r="L3140" s="7">
        <f>MIN((B3140 - MAX($B$3:B3140))/MAX($B$3:B3140),0)</f>
        <v>0</v>
      </c>
      <c r="M3140" s="7">
        <f>MIN((C3140 - MAX($C$3:C3140))/MAX($C$3:C3140),0)</f>
        <v>-3.8518667045253585E-2</v>
      </c>
    </row>
    <row r="3141" spans="1:13" x14ac:dyDescent="0.35">
      <c r="A3141" s="3">
        <v>1031.9013320935401</v>
      </c>
      <c r="B3141" s="3">
        <v>411.60907464390698</v>
      </c>
      <c r="C3141">
        <v>642.43551963120115</v>
      </c>
      <c r="D3141" s="6">
        <f t="shared" si="304"/>
        <v>1.9671315352281869E-2</v>
      </c>
      <c r="E3141" s="6">
        <f t="shared" si="302"/>
        <v>2.1078495607879659E-2</v>
      </c>
      <c r="F3141" s="6">
        <f t="shared" si="303"/>
        <v>3.3959122595681332E-2</v>
      </c>
      <c r="G3141" s="7">
        <f t="shared" ref="G3141:G3204" si="305">D3141-$J$3</f>
        <v>1.9166437216605606E-2</v>
      </c>
      <c r="H3141" s="7">
        <f t="shared" ref="H3141:H3204" si="306">E3141-$J$3</f>
        <v>2.0573617472203397E-2</v>
      </c>
      <c r="I3141" s="7">
        <f t="shared" ref="I3141:I3204" si="307">F3141-$J$3</f>
        <v>3.345424446000507E-2</v>
      </c>
      <c r="K3141" s="7">
        <f>MIN((A3141 - MAX($A$3:A3141))/MAX($A$3:A3141),0)</f>
        <v>0</v>
      </c>
      <c r="L3141" s="7">
        <f>MIN((B3141 - MAX($B$3:B3141))/MAX($B$3:B3141),0)</f>
        <v>0</v>
      </c>
      <c r="M3141" s="7">
        <f>MIN((C3141 - MAX($C$3:C3141))/MAX($C$3:C3141),0)</f>
        <v>-5.8676045859842483E-3</v>
      </c>
    </row>
    <row r="3142" spans="1:13" x14ac:dyDescent="0.35">
      <c r="A3142" s="3">
        <v>1031.68607980151</v>
      </c>
      <c r="B3142" s="3">
        <v>411.32957935023398</v>
      </c>
      <c r="C3142">
        <v>643.02869871261487</v>
      </c>
      <c r="D3142" s="6">
        <f t="shared" si="304"/>
        <v>-2.0859774605907797E-4</v>
      </c>
      <c r="E3142" s="6">
        <f t="shared" si="302"/>
        <v>-6.7903093223780936E-4</v>
      </c>
      <c r="F3142" s="6">
        <f t="shared" si="303"/>
        <v>9.2332858829823972E-4</v>
      </c>
      <c r="G3142" s="7">
        <f t="shared" si="305"/>
        <v>-7.1347588173533945E-4</v>
      </c>
      <c r="H3142" s="7">
        <f t="shared" si="306"/>
        <v>-1.183909067914071E-3</v>
      </c>
      <c r="I3142" s="7">
        <f t="shared" si="307"/>
        <v>4.1845045262197821E-4</v>
      </c>
      <c r="K3142" s="7">
        <f>MIN((A3142 - MAX($A$3:A3142))/MAX($A$3:A3142),0)</f>
        <v>-2.0859774605907797E-4</v>
      </c>
      <c r="L3142" s="7">
        <f>MIN((B3142 - MAX($B$3:B3142))/MAX($B$3:B3142),0)</f>
        <v>-6.7903093223780936E-4</v>
      </c>
      <c r="M3142" s="7">
        <f>MIN((C3142 - MAX($C$3:C3142))/MAX($C$3:C3142),0)</f>
        <v>-4.9496937247450771E-3</v>
      </c>
    </row>
    <row r="3143" spans="1:13" x14ac:dyDescent="0.35">
      <c r="A3143" s="3">
        <v>1024.3473726541899</v>
      </c>
      <c r="B3143" s="3">
        <v>408.63064011846302</v>
      </c>
      <c r="C3143">
        <v>640.1770813414438</v>
      </c>
      <c r="D3143" s="6">
        <f t="shared" si="304"/>
        <v>-7.1133141088149474E-3</v>
      </c>
      <c r="E3143" s="6">
        <f t="shared" ref="E3143:E3206" si="308">(B3143-B3142)/B3142</f>
        <v>-6.5615004786050259E-3</v>
      </c>
      <c r="F3143" s="6">
        <f t="shared" ref="F3143:F3206" si="309">(C3143-C3142)/C3142</f>
        <v>-4.4346657884480056E-3</v>
      </c>
      <c r="G3143" s="7">
        <f t="shared" si="305"/>
        <v>-7.6181922444912087E-3</v>
      </c>
      <c r="H3143" s="7">
        <f t="shared" si="306"/>
        <v>-7.0663786142812872E-3</v>
      </c>
      <c r="I3143" s="7">
        <f t="shared" si="307"/>
        <v>-4.9395439241242669E-3</v>
      </c>
      <c r="K3143" s="7">
        <f>MIN((A3143 - MAX($A$3:A3143))/MAX($A$3:A3143),0)</f>
        <v>-7.3204280335839164E-3</v>
      </c>
      <c r="L3143" s="7">
        <f>MIN((B3143 - MAX($B$3:B3143))/MAX($B$3:B3143),0)</f>
        <v>-7.2360759490559699E-3</v>
      </c>
      <c r="M3143" s="7">
        <f>MIN((C3143 - MAX($C$3:C3143))/MAX($C$3:C3143),0)</f>
        <v>-9.36240927576866E-3</v>
      </c>
    </row>
    <row r="3144" spans="1:13" x14ac:dyDescent="0.35">
      <c r="A3144" s="3">
        <v>1013.39405757078</v>
      </c>
      <c r="B3144" s="3">
        <v>404.304277283597</v>
      </c>
      <c r="C3144">
        <v>634.57514225320813</v>
      </c>
      <c r="D3144" s="6">
        <f t="shared" si="304"/>
        <v>-1.0692969373298425E-2</v>
      </c>
      <c r="E3144" s="6">
        <f t="shared" si="308"/>
        <v>-1.0587465574318642E-2</v>
      </c>
      <c r="F3144" s="6">
        <f t="shared" si="309"/>
        <v>-8.7506086230035255E-3</v>
      </c>
      <c r="G3144" s="7">
        <f t="shared" si="305"/>
        <v>-1.1197847508974687E-2</v>
      </c>
      <c r="H3144" s="7">
        <f t="shared" si="306"/>
        <v>-1.1092343709994904E-2</v>
      </c>
      <c r="I3144" s="7">
        <f t="shared" si="307"/>
        <v>-9.2554867586797877E-3</v>
      </c>
      <c r="K3144" s="7">
        <f>MIN((A3144 - MAX($A$3:A3144))/MAX($A$3:A3144),0)</f>
        <v>-1.7935120294119793E-2</v>
      </c>
      <c r="L3144" s="7">
        <f>MIN((B3144 - MAX($B$3:B3144))/MAX($B$3:B3144),0)</f>
        <v>-1.7746929818370828E-2</v>
      </c>
      <c r="M3144" s="7">
        <f>MIN((C3144 - MAX($C$3:C3144))/MAX($C$3:C3144),0)</f>
        <v>-1.8031091119431557E-2</v>
      </c>
    </row>
    <row r="3145" spans="1:13" x14ac:dyDescent="0.35">
      <c r="A3145" s="3">
        <v>1006.4042684967</v>
      </c>
      <c r="B3145" s="3">
        <v>401.35916590509902</v>
      </c>
      <c r="C3145">
        <v>626.44734434837437</v>
      </c>
      <c r="D3145" s="6">
        <f t="shared" si="304"/>
        <v>-6.897404836609498E-3</v>
      </c>
      <c r="E3145" s="6">
        <f t="shared" si="308"/>
        <v>-7.2843933244667401E-3</v>
      </c>
      <c r="F3145" s="6">
        <f t="shared" si="309"/>
        <v>-1.2808251322253342E-2</v>
      </c>
      <c r="G3145" s="7">
        <f t="shared" si="305"/>
        <v>-7.4022829722857593E-3</v>
      </c>
      <c r="H3145" s="7">
        <f t="shared" si="306"/>
        <v>-7.7892714601430013E-3</v>
      </c>
      <c r="I3145" s="7">
        <f t="shared" si="307"/>
        <v>-1.3313129457929604E-2</v>
      </c>
      <c r="K3145" s="7">
        <f>MIN((A3145 - MAX($A$3:A3145))/MAX($A$3:A3145),0)</f>
        <v>-2.4708819345267457E-2</v>
      </c>
      <c r="L3145" s="7">
        <f>MIN((B3145 - MAX($B$3:B3145))/MAX($B$3:B3145),0)</f>
        <v>-2.4902047525738848E-2</v>
      </c>
      <c r="M3145" s="7">
        <f>MIN((C3145 - MAX($C$3:C3145))/MAX($C$3:C3145),0)</f>
        <v>-3.060839569501277E-2</v>
      </c>
    </row>
    <row r="3146" spans="1:13" x14ac:dyDescent="0.35">
      <c r="A3146" s="3">
        <v>1014.86379091272</v>
      </c>
      <c r="B3146" s="3">
        <v>405.29373912081502</v>
      </c>
      <c r="C3146">
        <v>642.27840800442391</v>
      </c>
      <c r="D3146" s="6">
        <f t="shared" si="304"/>
        <v>8.4056901195940972E-3</v>
      </c>
      <c r="E3146" s="6">
        <f t="shared" si="308"/>
        <v>9.8031228633914547E-3</v>
      </c>
      <c r="F3146" s="6">
        <f t="shared" si="309"/>
        <v>2.5271180090190797E-2</v>
      </c>
      <c r="G3146" s="7">
        <f t="shared" si="305"/>
        <v>7.900811983917835E-3</v>
      </c>
      <c r="H3146" s="7">
        <f t="shared" si="306"/>
        <v>9.2982447277151926E-3</v>
      </c>
      <c r="I3146" s="7">
        <f t="shared" si="307"/>
        <v>2.4766301954514534E-2</v>
      </c>
      <c r="K3146" s="7">
        <f>MIN((A3146 - MAX($A$3:A3146))/MAX($A$3:A3146),0)</f>
        <v>-1.6510823904310711E-2</v>
      </c>
      <c r="L3146" s="7">
        <f>MIN((B3146 - MAX($B$3:B3146))/MAX($B$3:B3146),0)</f>
        <v>-1.5343042493792224E-2</v>
      </c>
      <c r="M3146" s="7">
        <f>MIN((C3146 - MAX($C$3:C3146))/MAX($C$3:C3146),0)</f>
        <v>-6.1107258847024606E-3</v>
      </c>
    </row>
    <row r="3147" spans="1:13" x14ac:dyDescent="0.35">
      <c r="A3147" s="3">
        <v>1014.58590579913</v>
      </c>
      <c r="B3147" s="3">
        <v>404.52686018609398</v>
      </c>
      <c r="C3147">
        <v>632.23703183060888</v>
      </c>
      <c r="D3147" s="6">
        <f t="shared" si="304"/>
        <v>-2.7381518197632139E-4</v>
      </c>
      <c r="E3147" s="6">
        <f t="shared" si="308"/>
        <v>-1.892155887689235E-3</v>
      </c>
      <c r="F3147" s="6">
        <f t="shared" si="309"/>
        <v>-1.5633993060756701E-2</v>
      </c>
      <c r="G3147" s="7">
        <f t="shared" si="305"/>
        <v>-7.7869331765258285E-4</v>
      </c>
      <c r="H3147" s="7">
        <f t="shared" si="306"/>
        <v>-2.3970340233654963E-3</v>
      </c>
      <c r="I3147" s="7">
        <f t="shared" si="307"/>
        <v>-1.6138871196432963E-2</v>
      </c>
      <c r="K3147" s="7">
        <f>MIN((A3147 - MAX($A$3:A3147))/MAX($A$3:A3147),0)</f>
        <v>-1.6780118172035091E-2</v>
      </c>
      <c r="L3147" s="7">
        <f>MIN((B3147 - MAX($B$3:B3147))/MAX($B$3:B3147),0)</f>
        <v>-1.7206166953291763E-2</v>
      </c>
      <c r="M3147" s="7">
        <f>MIN((C3147 - MAX($C$3:C3147))/MAX($C$3:C3147),0)</f>
        <v>-2.1649183899381537E-2</v>
      </c>
    </row>
    <row r="3148" spans="1:13" x14ac:dyDescent="0.35">
      <c r="A3148" s="3">
        <v>1009.19286701556</v>
      </c>
      <c r="B3148" s="3">
        <v>402.69906134415601</v>
      </c>
      <c r="C3148">
        <v>631.55128092489133</v>
      </c>
      <c r="D3148" s="6">
        <f t="shared" si="304"/>
        <v>-5.315507294892205E-3</v>
      </c>
      <c r="E3148" s="6">
        <f t="shared" si="308"/>
        <v>-4.5183621208666758E-3</v>
      </c>
      <c r="F3148" s="6">
        <f t="shared" si="309"/>
        <v>-1.0846421060341869E-3</v>
      </c>
      <c r="G3148" s="7">
        <f t="shared" si="305"/>
        <v>-5.8203854305684663E-3</v>
      </c>
      <c r="H3148" s="7">
        <f t="shared" si="306"/>
        <v>-5.0232402565429371E-3</v>
      </c>
      <c r="I3148" s="7">
        <f t="shared" si="307"/>
        <v>-1.5895202417104484E-3</v>
      </c>
      <c r="K3148" s="7">
        <f>MIN((A3148 - MAX($A$3:A3148))/MAX($A$3:A3148),0)</f>
        <v>-2.2006430626374692E-2</v>
      </c>
      <c r="L3148" s="7">
        <f>MIN((B3148 - MAX($B$3:B3148))/MAX($B$3:B3148),0)</f>
        <v>-2.1646785381151376E-2</v>
      </c>
      <c r="M3148" s="7">
        <f>MIN((C3148 - MAX($C$3:C3148))/MAX($C$3:C3148),0)</f>
        <v>-2.2710344388997175E-2</v>
      </c>
    </row>
    <row r="3149" spans="1:13" x14ac:dyDescent="0.35">
      <c r="A3149" s="3">
        <v>1028.49866734796</v>
      </c>
      <c r="B3149" s="3">
        <v>409.68229210527898</v>
      </c>
      <c r="C3149">
        <v>630.43847581049442</v>
      </c>
      <c r="D3149" s="6">
        <f t="shared" si="304"/>
        <v>1.9129941325776723E-2</v>
      </c>
      <c r="E3149" s="6">
        <f t="shared" si="308"/>
        <v>1.7341065404557612E-2</v>
      </c>
      <c r="F3149" s="6">
        <f t="shared" si="309"/>
        <v>-1.7620186167103173E-3</v>
      </c>
      <c r="G3149" s="7">
        <f t="shared" si="305"/>
        <v>1.862506319010046E-2</v>
      </c>
      <c r="H3149" s="7">
        <f t="shared" si="306"/>
        <v>1.683618726888135E-2</v>
      </c>
      <c r="I3149" s="7">
        <f t="shared" si="307"/>
        <v>-2.2668967523865788E-3</v>
      </c>
      <c r="K3149" s="7">
        <f>MIN((A3149 - MAX($A$3:A3149))/MAX($A$3:A3149),0)</f>
        <v>-3.2974710272702921E-3</v>
      </c>
      <c r="L3149" s="7">
        <f>MIN((B3149 - MAX($B$3:B3149))/MAX($B$3:B3149),0)</f>
        <v>-4.6810982976867319E-3</v>
      </c>
      <c r="M3149" s="7">
        <f>MIN((C3149 - MAX($C$3:C3149))/MAX($C$3:C3149),0)</f>
        <v>-2.4432346956102177E-2</v>
      </c>
    </row>
    <row r="3150" spans="1:13" x14ac:dyDescent="0.35">
      <c r="A3150" s="3">
        <v>1052.0564293223699</v>
      </c>
      <c r="B3150" s="3">
        <v>418.56169652865799</v>
      </c>
      <c r="C3150">
        <v>635.73160786178312</v>
      </c>
      <c r="D3150" s="6">
        <f t="shared" si="304"/>
        <v>2.2904999998838004E-2</v>
      </c>
      <c r="E3150" s="6">
        <f t="shared" si="308"/>
        <v>2.1673878989861759E-2</v>
      </c>
      <c r="F3150" s="6">
        <f t="shared" si="309"/>
        <v>8.3959533790887702E-3</v>
      </c>
      <c r="G3150" s="7">
        <f t="shared" si="305"/>
        <v>2.2400121863161742E-2</v>
      </c>
      <c r="H3150" s="7">
        <f t="shared" si="306"/>
        <v>2.1169000854185497E-2</v>
      </c>
      <c r="I3150" s="7">
        <f t="shared" si="307"/>
        <v>7.891075243412508E-3</v>
      </c>
      <c r="K3150" s="7">
        <f>MIN((A3150 - MAX($A$3:A3150))/MAX($A$3:A3150),0)</f>
        <v>0</v>
      </c>
      <c r="L3150" s="7">
        <f>MIN((B3150 - MAX($B$3:B3150))/MAX($B$3:B3150),0)</f>
        <v>0</v>
      </c>
      <c r="M3150" s="7">
        <f>MIN((C3150 - MAX($C$3:C3150))/MAX($C$3:C3150),0)</f>
        <v>-1.6241526422998562E-2</v>
      </c>
    </row>
    <row r="3151" spans="1:13" x14ac:dyDescent="0.35">
      <c r="A3151" s="3">
        <v>1070.8842542559501</v>
      </c>
      <c r="B3151" s="3">
        <v>425.34340527735498</v>
      </c>
      <c r="C3151">
        <v>636.44977337681462</v>
      </c>
      <c r="D3151" s="6">
        <f t="shared" si="304"/>
        <v>1.789621203656076E-2</v>
      </c>
      <c r="E3151" s="6">
        <f t="shared" si="308"/>
        <v>1.6202411269213346E-2</v>
      </c>
      <c r="F3151" s="6">
        <f t="shared" si="309"/>
        <v>1.1296677814195454E-3</v>
      </c>
      <c r="G3151" s="7">
        <f t="shared" si="305"/>
        <v>1.7391333900884497E-2</v>
      </c>
      <c r="H3151" s="7">
        <f t="shared" si="306"/>
        <v>1.5697533133537084E-2</v>
      </c>
      <c r="I3151" s="7">
        <f t="shared" si="307"/>
        <v>6.2478964574328387E-4</v>
      </c>
      <c r="K3151" s="7">
        <f>MIN((A3151 - MAX($A$3:A3151))/MAX($A$3:A3151),0)</f>
        <v>0</v>
      </c>
      <c r="L3151" s="7">
        <f>MIN((B3151 - MAX($B$3:B3151))/MAX($B$3:B3151),0)</f>
        <v>0</v>
      </c>
      <c r="M3151" s="7">
        <f>MIN((C3151 - MAX($C$3:C3151))/MAX($C$3:C3151),0)</f>
        <v>-1.5130206170700154E-2</v>
      </c>
    </row>
    <row r="3152" spans="1:13" x14ac:dyDescent="0.35">
      <c r="A3152" s="3">
        <v>1072.5906091040499</v>
      </c>
      <c r="B3152" s="3">
        <v>425.94117817220899</v>
      </c>
      <c r="C3152">
        <v>632.17716403177371</v>
      </c>
      <c r="D3152" s="6">
        <f t="shared" si="304"/>
        <v>1.5934073559475744E-3</v>
      </c>
      <c r="E3152" s="6">
        <f t="shared" si="308"/>
        <v>1.4053888868083564E-3</v>
      </c>
      <c r="F3152" s="6">
        <f t="shared" si="309"/>
        <v>-6.7131917140479148E-3</v>
      </c>
      <c r="G3152" s="7">
        <f t="shared" si="305"/>
        <v>1.0885292202713129E-3</v>
      </c>
      <c r="H3152" s="7">
        <f t="shared" si="306"/>
        <v>9.0051075113209487E-4</v>
      </c>
      <c r="I3152" s="7">
        <f t="shared" si="307"/>
        <v>-7.2180698497241761E-3</v>
      </c>
      <c r="K3152" s="7">
        <f>MIN((A3152 - MAX($A$3:A3152))/MAX($A$3:A3152),0)</f>
        <v>0</v>
      </c>
      <c r="L3152" s="7">
        <f>MIN((B3152 - MAX($B$3:B3152))/MAX($B$3:B3152),0)</f>
        <v>0</v>
      </c>
      <c r="M3152" s="7">
        <f>MIN((C3152 - MAX($C$3:C3152))/MAX($C$3:C3152),0)</f>
        <v>-2.1741825910051089E-2</v>
      </c>
    </row>
    <row r="3153" spans="1:13" x14ac:dyDescent="0.35">
      <c r="A3153" s="3">
        <v>1124.3758957211601</v>
      </c>
      <c r="B3153" s="3">
        <v>445.11422918272399</v>
      </c>
      <c r="C3153">
        <v>643.91394003917446</v>
      </c>
      <c r="D3153" s="6">
        <f t="shared" si="304"/>
        <v>4.8280570590084823E-2</v>
      </c>
      <c r="E3153" s="6">
        <f t="shared" si="308"/>
        <v>4.5013377417018101E-2</v>
      </c>
      <c r="F3153" s="6">
        <f t="shared" si="309"/>
        <v>1.8565643739087749E-2</v>
      </c>
      <c r="G3153" s="7">
        <f t="shared" si="305"/>
        <v>4.7775692454408561E-2</v>
      </c>
      <c r="H3153" s="7">
        <f t="shared" si="306"/>
        <v>4.4508499281341839E-2</v>
      </c>
      <c r="I3153" s="7">
        <f t="shared" si="307"/>
        <v>1.8060765603411487E-2</v>
      </c>
      <c r="K3153" s="7">
        <f>MIN((A3153 - MAX($A$3:A3153))/MAX($A$3:A3153),0)</f>
        <v>0</v>
      </c>
      <c r="L3153" s="7">
        <f>MIN((B3153 - MAX($B$3:B3153))/MAX($B$3:B3153),0)</f>
        <v>0</v>
      </c>
      <c r="M3153" s="7">
        <f>MIN((C3153 - MAX($C$3:C3153))/MAX($C$3:C3153),0)</f>
        <v>-3.5798331650466141E-3</v>
      </c>
    </row>
    <row r="3154" spans="1:13" x14ac:dyDescent="0.35">
      <c r="A3154" s="3">
        <v>1112.0695506884299</v>
      </c>
      <c r="B3154" s="3">
        <v>439.87928181556799</v>
      </c>
      <c r="C3154">
        <v>633.95665993085015</v>
      </c>
      <c r="D3154" s="6">
        <f t="shared" si="304"/>
        <v>-1.0945045228701784E-2</v>
      </c>
      <c r="E3154" s="6">
        <f t="shared" si="308"/>
        <v>-1.1760907704001969E-2</v>
      </c>
      <c r="F3154" s="6">
        <f t="shared" si="309"/>
        <v>-1.5463681540608565E-2</v>
      </c>
      <c r="G3154" s="7">
        <f t="shared" si="305"/>
        <v>-1.1449923364378046E-2</v>
      </c>
      <c r="H3154" s="7">
        <f t="shared" si="306"/>
        <v>-1.2265785839678231E-2</v>
      </c>
      <c r="I3154" s="7">
        <f t="shared" si="307"/>
        <v>-1.5968559676284827E-2</v>
      </c>
      <c r="K3154" s="7">
        <f>MIN((A3154 - MAX($A$3:A3154))/MAX($A$3:A3154),0)</f>
        <v>-1.0945045228701784E-2</v>
      </c>
      <c r="L3154" s="7">
        <f>MIN((B3154 - MAX($B$3:B3154))/MAX($B$3:B3154),0)</f>
        <v>-1.1760907704001969E-2</v>
      </c>
      <c r="M3154" s="7">
        <f>MIN((C3154 - MAX($C$3:C3154))/MAX($C$3:C3154),0)</f>
        <v>-1.8988157305622391E-2</v>
      </c>
    </row>
    <row r="3155" spans="1:13" x14ac:dyDescent="0.35">
      <c r="A3155" s="3">
        <v>1114.9537431436599</v>
      </c>
      <c r="B3155" s="3">
        <v>440.89363277002701</v>
      </c>
      <c r="C3155">
        <v>635.70580847885969</v>
      </c>
      <c r="D3155" s="6">
        <f t="shared" si="304"/>
        <v>2.5935360368823891E-3</v>
      </c>
      <c r="E3155" s="6">
        <f t="shared" si="308"/>
        <v>2.3059757446915051E-3</v>
      </c>
      <c r="F3155" s="6">
        <f t="shared" si="309"/>
        <v>2.7590979929137975E-3</v>
      </c>
      <c r="G3155" s="7">
        <f t="shared" si="305"/>
        <v>2.0886579012061278E-3</v>
      </c>
      <c r="H3155" s="7">
        <f t="shared" si="306"/>
        <v>1.8010976090152436E-3</v>
      </c>
      <c r="I3155" s="7">
        <f t="shared" si="307"/>
        <v>2.2542198572375362E-3</v>
      </c>
      <c r="K3155" s="7">
        <f>MIN((A3155 - MAX($A$3:A3155))/MAX($A$3:A3155),0)</f>
        <v>-8.3798955610453404E-3</v>
      </c>
      <c r="L3155" s="7">
        <f>MIN((B3155 - MAX($B$3:B3155))/MAX($B$3:B3155),0)</f>
        <v>-9.4820523272114467E-3</v>
      </c>
      <c r="M3155" s="7">
        <f>MIN((C3155 - MAX($C$3:C3155))/MAX($C$3:C3155),0)</f>
        <v>-1.6281449499419665E-2</v>
      </c>
    </row>
    <row r="3156" spans="1:13" x14ac:dyDescent="0.35">
      <c r="A3156" s="3">
        <v>1132.6437291791499</v>
      </c>
      <c r="B3156" s="3">
        <v>447.38973574212702</v>
      </c>
      <c r="C3156">
        <v>636.15415544748384</v>
      </c>
      <c r="D3156" s="6">
        <f t="shared" si="304"/>
        <v>1.5866116549025849E-2</v>
      </c>
      <c r="E3156" s="6">
        <f t="shared" si="308"/>
        <v>1.473394598893746E-2</v>
      </c>
      <c r="F3156" s="6">
        <f t="shared" si="309"/>
        <v>7.0527429928156826E-4</v>
      </c>
      <c r="G3156" s="7">
        <f t="shared" si="305"/>
        <v>1.5361238413349586E-2</v>
      </c>
      <c r="H3156" s="7">
        <f t="shared" si="306"/>
        <v>1.4229067853261198E-2</v>
      </c>
      <c r="I3156" s="7">
        <f t="shared" si="307"/>
        <v>2.0039616360530675E-4</v>
      </c>
      <c r="K3156" s="7">
        <f>MIN((A3156 - MAX($A$3:A3156))/MAX($A$3:A3156),0)</f>
        <v>0</v>
      </c>
      <c r="L3156" s="7">
        <f>MIN((B3156 - MAX($B$3:B3156))/MAX($B$3:B3156),0)</f>
        <v>0</v>
      </c>
      <c r="M3156" s="7">
        <f>MIN((C3156 - MAX($C$3:C3156))/MAX($C$3:C3156),0)</f>
        <v>-1.558765808802509E-2</v>
      </c>
    </row>
    <row r="3157" spans="1:13" x14ac:dyDescent="0.35">
      <c r="A3157" s="3">
        <v>1157.6696466517301</v>
      </c>
      <c r="B3157" s="3">
        <v>456.54669736529701</v>
      </c>
      <c r="C3157">
        <v>636.00754549260182</v>
      </c>
      <c r="D3157" s="6">
        <f t="shared" si="304"/>
        <v>2.2095136209085799E-2</v>
      </c>
      <c r="E3157" s="6">
        <f t="shared" si="308"/>
        <v>2.0467527284640283E-2</v>
      </c>
      <c r="F3157" s="6">
        <f t="shared" si="309"/>
        <v>-2.3046293673723698E-4</v>
      </c>
      <c r="G3157" s="7">
        <f t="shared" si="305"/>
        <v>2.1590258073409536E-2</v>
      </c>
      <c r="H3157" s="7">
        <f t="shared" si="306"/>
        <v>1.9962649148964021E-2</v>
      </c>
      <c r="I3157" s="7">
        <f t="shared" si="307"/>
        <v>-7.3534107241349852E-4</v>
      </c>
      <c r="K3157" s="7">
        <f>MIN((A3157 - MAX($A$3:A3157))/MAX($A$3:A3157),0)</f>
        <v>0</v>
      </c>
      <c r="L3157" s="7">
        <f>MIN((B3157 - MAX($B$3:B3157))/MAX($B$3:B3157),0)</f>
        <v>0</v>
      </c>
      <c r="M3157" s="7">
        <f>MIN((C3157 - MAX($C$3:C3157))/MAX($C$3:C3157),0)</f>
        <v>-1.5814528647302505E-2</v>
      </c>
    </row>
    <row r="3158" spans="1:13" x14ac:dyDescent="0.35">
      <c r="A3158" s="3">
        <v>1128.1379410515799</v>
      </c>
      <c r="B3158" s="3">
        <v>446.230703931302</v>
      </c>
      <c r="C3158">
        <v>643.9490834293747</v>
      </c>
      <c r="D3158" s="6">
        <f t="shared" si="304"/>
        <v>-2.5509613805253736E-2</v>
      </c>
      <c r="E3158" s="6">
        <f t="shared" si="308"/>
        <v>-2.2595702681736544E-2</v>
      </c>
      <c r="F3158" s="6">
        <f t="shared" si="309"/>
        <v>1.2486546728973128E-2</v>
      </c>
      <c r="G3158" s="7">
        <f t="shared" si="305"/>
        <v>-2.6014491940929998E-2</v>
      </c>
      <c r="H3158" s="7">
        <f t="shared" si="306"/>
        <v>-2.3100580817412807E-2</v>
      </c>
      <c r="I3158" s="7">
        <f t="shared" si="307"/>
        <v>1.1981668593296866E-2</v>
      </c>
      <c r="K3158" s="7">
        <f>MIN((A3158 - MAX($A$3:A3158))/MAX($A$3:A3158),0)</f>
        <v>-2.5509613805253736E-2</v>
      </c>
      <c r="L3158" s="7">
        <f>MIN((B3158 - MAX($B$3:B3158))/MAX($B$3:B3158),0)</f>
        <v>-2.2595702681736544E-2</v>
      </c>
      <c r="M3158" s="7">
        <f>MIN((C3158 - MAX($C$3:C3158))/MAX($C$3:C3158),0)</f>
        <v>-3.5254507692806035E-3</v>
      </c>
    </row>
    <row r="3159" spans="1:13" x14ac:dyDescent="0.35">
      <c r="A3159" s="3">
        <v>1094.33570913624</v>
      </c>
      <c r="B3159" s="3">
        <v>434.039708353359</v>
      </c>
      <c r="C3159">
        <v>643.02956696107867</v>
      </c>
      <c r="D3159" s="6">
        <f t="shared" si="304"/>
        <v>-2.9962853553025245E-2</v>
      </c>
      <c r="E3159" s="6">
        <f t="shared" si="308"/>
        <v>-2.7319938925179438E-2</v>
      </c>
      <c r="F3159" s="6">
        <f t="shared" si="309"/>
        <v>-1.4279334996473712E-3</v>
      </c>
      <c r="G3159" s="7">
        <f t="shared" si="305"/>
        <v>-3.0467731688701507E-2</v>
      </c>
      <c r="H3159" s="7">
        <f t="shared" si="306"/>
        <v>-2.7824817060855701E-2</v>
      </c>
      <c r="I3159" s="7">
        <f t="shared" si="307"/>
        <v>-1.9328116353236327E-3</v>
      </c>
      <c r="K3159" s="7">
        <f>MIN((A3159 - MAX($A$3:A3159))/MAX($A$3:A3159),0)</f>
        <v>-5.4708126535637933E-2</v>
      </c>
      <c r="L3159" s="7">
        <f>MIN((B3159 - MAX($B$3:B3159))/MAX($B$3:B3159),0)</f>
        <v>-4.929832838967943E-2</v>
      </c>
      <c r="M3159" s="7">
        <f>MIN((C3159 - MAX($C$3:C3159))/MAX($C$3:C3159),0)</f>
        <v>-4.9483501596731608E-3</v>
      </c>
    </row>
    <row r="3160" spans="1:13" x14ac:dyDescent="0.35">
      <c r="A3160" s="3">
        <v>1129.2995904950301</v>
      </c>
      <c r="B3160" s="3">
        <v>447.963249493977</v>
      </c>
      <c r="C3160">
        <v>664.2182197805605</v>
      </c>
      <c r="D3160" s="6">
        <f t="shared" si="304"/>
        <v>3.194986791245908E-2</v>
      </c>
      <c r="E3160" s="6">
        <f t="shared" si="308"/>
        <v>3.2078957000133752E-2</v>
      </c>
      <c r="F3160" s="6">
        <f t="shared" si="309"/>
        <v>3.2951288569230498E-2</v>
      </c>
      <c r="G3160" s="7">
        <f t="shared" si="305"/>
        <v>3.1444989776782818E-2</v>
      </c>
      <c r="H3160" s="7">
        <f t="shared" si="306"/>
        <v>3.157407886445749E-2</v>
      </c>
      <c r="I3160" s="7">
        <f t="shared" si="307"/>
        <v>3.2446410433554236E-2</v>
      </c>
      <c r="K3160" s="7">
        <f>MIN((A3160 - MAX($A$3:A3160))/MAX($A$3:A3160),0)</f>
        <v>-2.4506176039730588E-2</v>
      </c>
      <c r="L3160" s="7">
        <f>MIN((B3160 - MAX($B$3:B3160))/MAX($B$3:B3160),0)</f>
        <v>-1.8800810346136673E-2</v>
      </c>
      <c r="M3160" s="7">
        <f>MIN((C3160 - MAX($C$3:C3160))/MAX($C$3:C3160),0)</f>
        <v>0</v>
      </c>
    </row>
    <row r="3161" spans="1:13" x14ac:dyDescent="0.35">
      <c r="A3161" s="3">
        <v>1158.04789814073</v>
      </c>
      <c r="B3161" s="3">
        <v>458.97357324450201</v>
      </c>
      <c r="C3161">
        <v>666.26716211955988</v>
      </c>
      <c r="D3161" s="6">
        <f t="shared" si="304"/>
        <v>2.545675911659373E-2</v>
      </c>
      <c r="E3161" s="6">
        <f t="shared" si="308"/>
        <v>2.4578631758213104E-2</v>
      </c>
      <c r="F3161" s="6">
        <f t="shared" si="309"/>
        <v>3.0847427516762431E-3</v>
      </c>
      <c r="G3161" s="7">
        <f t="shared" si="305"/>
        <v>2.4951880980917468E-2</v>
      </c>
      <c r="H3161" s="7">
        <f t="shared" si="306"/>
        <v>2.4073753622536841E-2</v>
      </c>
      <c r="I3161" s="7">
        <f t="shared" si="307"/>
        <v>2.5798646159999813E-3</v>
      </c>
      <c r="K3161" s="7">
        <f>MIN((A3161 - MAX($A$3:A3161))/MAX($A$3:A3161),0)</f>
        <v>0</v>
      </c>
      <c r="L3161" s="7">
        <f>MIN((B3161 - MAX($B$3:B3161))/MAX($B$3:B3161),0)</f>
        <v>0</v>
      </c>
      <c r="M3161" s="7">
        <f>MIN((C3161 - MAX($C$3:C3161))/MAX($C$3:C3161),0)</f>
        <v>0</v>
      </c>
    </row>
    <row r="3162" spans="1:13" x14ac:dyDescent="0.35">
      <c r="A3162" s="3">
        <v>1127.6688694703</v>
      </c>
      <c r="B3162" s="3">
        <v>448.08730121829802</v>
      </c>
      <c r="C3162">
        <v>664.32737101600571</v>
      </c>
      <c r="D3162" s="6">
        <f t="shared" si="304"/>
        <v>-2.6232963868941993E-2</v>
      </c>
      <c r="E3162" s="6">
        <f t="shared" si="308"/>
        <v>-2.3718733846152629E-2</v>
      </c>
      <c r="F3162" s="6">
        <f t="shared" si="309"/>
        <v>-2.9114313504258831E-3</v>
      </c>
      <c r="G3162" s="7">
        <f t="shared" si="305"/>
        <v>-2.6737842004618255E-2</v>
      </c>
      <c r="H3162" s="7">
        <f t="shared" si="306"/>
        <v>-2.4223611981828892E-2</v>
      </c>
      <c r="I3162" s="7">
        <f t="shared" si="307"/>
        <v>-3.4163094861021448E-3</v>
      </c>
      <c r="K3162" s="7">
        <f>MIN((A3162 - MAX($A$3:A3162))/MAX($A$3:A3162),0)</f>
        <v>-2.6232963868941993E-2</v>
      </c>
      <c r="L3162" s="7">
        <f>MIN((B3162 - MAX($B$3:B3162))/MAX($B$3:B3162),0)</f>
        <v>-2.3718733846152629E-2</v>
      </c>
      <c r="M3162" s="7">
        <f>MIN((C3162 - MAX($C$3:C3162))/MAX($C$3:C3162),0)</f>
        <v>-2.9114313504258831E-3</v>
      </c>
    </row>
    <row r="3163" spans="1:13" x14ac:dyDescent="0.35">
      <c r="A3163" s="3">
        <v>1139.1173452626199</v>
      </c>
      <c r="B3163" s="3">
        <v>452.547574967885</v>
      </c>
      <c r="C3163">
        <v>670.28963321670551</v>
      </c>
      <c r="D3163" s="6">
        <f t="shared" si="304"/>
        <v>1.0152338245976021E-2</v>
      </c>
      <c r="E3163" s="6">
        <f t="shared" si="308"/>
        <v>9.9540284615520259E-3</v>
      </c>
      <c r="F3163" s="6">
        <f t="shared" si="309"/>
        <v>8.974885667560651E-3</v>
      </c>
      <c r="G3163" s="7">
        <f t="shared" si="305"/>
        <v>9.647460110299759E-3</v>
      </c>
      <c r="H3163" s="7">
        <f t="shared" si="306"/>
        <v>9.4491503258757638E-3</v>
      </c>
      <c r="I3163" s="7">
        <f t="shared" si="307"/>
        <v>8.4700075318843888E-3</v>
      </c>
      <c r="K3163" s="7">
        <f>MIN((A3163 - MAX($A$3:A3163))/MAX($A$3:A3163),0)</f>
        <v>-1.6346951545357938E-2</v>
      </c>
      <c r="L3163" s="7">
        <f>MIN((B3163 - MAX($B$3:B3163))/MAX($B$3:B3163),0)</f>
        <v>-1.4000802336377184E-2</v>
      </c>
      <c r="M3163" s="7">
        <f>MIN((C3163 - MAX($C$3:C3163))/MAX($C$3:C3163),0)</f>
        <v>0</v>
      </c>
    </row>
    <row r="3164" spans="1:13" x14ac:dyDescent="0.35">
      <c r="A3164" s="3">
        <v>1150.7461937133301</v>
      </c>
      <c r="B3164" s="3">
        <v>457.18145785347701</v>
      </c>
      <c r="C3164">
        <v>669.05961455969975</v>
      </c>
      <c r="D3164" s="6">
        <f t="shared" si="304"/>
        <v>1.0208648388221296E-2</v>
      </c>
      <c r="E3164" s="6">
        <f t="shared" si="308"/>
        <v>1.0239548595351236E-2</v>
      </c>
      <c r="F3164" s="6">
        <f t="shared" si="309"/>
        <v>-1.8350554686381237E-3</v>
      </c>
      <c r="G3164" s="7">
        <f t="shared" si="305"/>
        <v>9.7037702525450339E-3</v>
      </c>
      <c r="H3164" s="7">
        <f t="shared" si="306"/>
        <v>9.7346704596749743E-3</v>
      </c>
      <c r="I3164" s="7">
        <f t="shared" si="307"/>
        <v>-2.3399336043143852E-3</v>
      </c>
      <c r="K3164" s="7">
        <f>MIN((A3164 - MAX($A$3:A3164))/MAX($A$3:A3164),0)</f>
        <v>-6.3051834376824942E-3</v>
      </c>
      <c r="L3164" s="7">
        <f>MIN((B3164 - MAX($B$3:B3164))/MAX($B$3:B3164),0)</f>
        <v>-3.904615636923188E-3</v>
      </c>
      <c r="M3164" s="7">
        <f>MIN((C3164 - MAX($C$3:C3164))/MAX($C$3:C3164),0)</f>
        <v>-1.8350554686381237E-3</v>
      </c>
    </row>
    <row r="3165" spans="1:13" x14ac:dyDescent="0.35">
      <c r="A3165" s="3">
        <v>1194.09017783581</v>
      </c>
      <c r="B3165" s="3">
        <v>474.060704595061</v>
      </c>
      <c r="C3165">
        <v>684.41380308331566</v>
      </c>
      <c r="D3165" s="6">
        <f t="shared" si="304"/>
        <v>3.7665980873344197E-2</v>
      </c>
      <c r="E3165" s="6">
        <f t="shared" si="308"/>
        <v>3.6920234737502514E-2</v>
      </c>
      <c r="F3165" s="6">
        <f t="shared" si="309"/>
        <v>2.2948909468583474E-2</v>
      </c>
      <c r="G3165" s="7">
        <f t="shared" si="305"/>
        <v>3.7161102737667935E-2</v>
      </c>
      <c r="H3165" s="7">
        <f t="shared" si="306"/>
        <v>3.6415356601826251E-2</v>
      </c>
      <c r="I3165" s="7">
        <f t="shared" si="307"/>
        <v>2.2444031332907212E-2</v>
      </c>
      <c r="K3165" s="7">
        <f>MIN((A3165 - MAX($A$3:A3165))/MAX($A$3:A3165),0)</f>
        <v>0</v>
      </c>
      <c r="L3165" s="7">
        <f>MIN((B3165 - MAX($B$3:B3165))/MAX($B$3:B3165),0)</f>
        <v>0</v>
      </c>
      <c r="M3165" s="7">
        <f>MIN((C3165 - MAX($C$3:C3165))/MAX($C$3:C3165),0)</f>
        <v>0</v>
      </c>
    </row>
    <row r="3166" spans="1:13" x14ac:dyDescent="0.35">
      <c r="A3166" s="3">
        <v>1173.29490486694</v>
      </c>
      <c r="B3166" s="3">
        <v>466.02382349006399</v>
      </c>
      <c r="C3166">
        <v>679.3168951848387</v>
      </c>
      <c r="D3166" s="6">
        <f t="shared" si="304"/>
        <v>-1.7415161228911298E-2</v>
      </c>
      <c r="E3166" s="6">
        <f t="shared" si="308"/>
        <v>-1.6953274184288381E-2</v>
      </c>
      <c r="F3166" s="6">
        <f t="shared" si="309"/>
        <v>-7.4471144145766086E-3</v>
      </c>
      <c r="G3166" s="7">
        <f t="shared" si="305"/>
        <v>-1.792003936458756E-2</v>
      </c>
      <c r="H3166" s="7">
        <f t="shared" si="306"/>
        <v>-1.7458152319964643E-2</v>
      </c>
      <c r="I3166" s="7">
        <f t="shared" si="307"/>
        <v>-7.9519925502528708E-3</v>
      </c>
      <c r="K3166" s="7">
        <f>MIN((A3166 - MAX($A$3:A3166))/MAX($A$3:A3166),0)</f>
        <v>-1.7415161228911298E-2</v>
      </c>
      <c r="L3166" s="7">
        <f>MIN((B3166 - MAX($B$3:B3166))/MAX($B$3:B3166),0)</f>
        <v>-1.6953274184288381E-2</v>
      </c>
      <c r="M3166" s="7">
        <f>MIN((C3166 - MAX($C$3:C3166))/MAX($C$3:C3166),0)</f>
        <v>-7.4471144145766086E-3</v>
      </c>
    </row>
    <row r="3167" spans="1:13" x14ac:dyDescent="0.35">
      <c r="A3167" s="3">
        <v>1131.90993888199</v>
      </c>
      <c r="B3167" s="3">
        <v>450.15650520863301</v>
      </c>
      <c r="C3167">
        <v>668.51708330533916</v>
      </c>
      <c r="D3167" s="6">
        <f t="shared" si="304"/>
        <v>-3.5272433054367808E-2</v>
      </c>
      <c r="E3167" s="6">
        <f t="shared" si="308"/>
        <v>-3.4048298566799098E-2</v>
      </c>
      <c r="F3167" s="6">
        <f t="shared" si="309"/>
        <v>-1.5898046929277342E-2</v>
      </c>
      <c r="G3167" s="7">
        <f t="shared" si="305"/>
        <v>-3.577731119004407E-2</v>
      </c>
      <c r="H3167" s="7">
        <f t="shared" si="306"/>
        <v>-3.4553176702475361E-2</v>
      </c>
      <c r="I3167" s="7">
        <f t="shared" si="307"/>
        <v>-1.6402925064953604E-2</v>
      </c>
      <c r="K3167" s="7">
        <f>MIN((A3167 - MAX($A$3:A3167))/MAX($A$3:A3167),0)</f>
        <v>-5.2073319174701309E-2</v>
      </c>
      <c r="L3167" s="7">
        <f>MIN((B3167 - MAX($B$3:B3167))/MAX($B$3:B3167),0)</f>
        <v>-5.0424342609976025E-2</v>
      </c>
      <c r="M3167" s="7">
        <f>MIN((C3167 - MAX($C$3:C3167))/MAX($C$3:C3167),0)</f>
        <v>-2.3226766769403315E-2</v>
      </c>
    </row>
    <row r="3168" spans="1:13" x14ac:dyDescent="0.35">
      <c r="A3168" s="3">
        <v>1130.4086325937301</v>
      </c>
      <c r="B3168" s="3">
        <v>449.48480700430599</v>
      </c>
      <c r="C3168">
        <v>658.33017215093048</v>
      </c>
      <c r="D3168" s="6">
        <f t="shared" si="304"/>
        <v>-1.3263478274099984E-3</v>
      </c>
      <c r="E3168" s="6">
        <f t="shared" si="308"/>
        <v>-1.4921437245824195E-3</v>
      </c>
      <c r="F3168" s="6">
        <f t="shared" si="309"/>
        <v>-1.5238071559879491E-2</v>
      </c>
      <c r="G3168" s="7">
        <f t="shared" si="305"/>
        <v>-1.83122596308626E-3</v>
      </c>
      <c r="H3168" s="7">
        <f t="shared" si="306"/>
        <v>-1.997021860258681E-3</v>
      </c>
      <c r="I3168" s="7">
        <f t="shared" si="307"/>
        <v>-1.5742949695555751E-2</v>
      </c>
      <c r="K3168" s="7">
        <f>MIN((A3168 - MAX($A$3:A3168))/MAX($A$3:A3168),0)</f>
        <v>-5.3330599668357917E-2</v>
      </c>
      <c r="L3168" s="7">
        <f>MIN((B3168 - MAX($B$3:B3168))/MAX($B$3:B3168),0)</f>
        <v>-5.184124596816677E-2</v>
      </c>
      <c r="M3168" s="7">
        <f>MIN((C3168 - MAX($C$3:C3168))/MAX($C$3:C3168),0)</f>
        <v>-3.8110907195146003E-2</v>
      </c>
    </row>
    <row r="3169" spans="1:13" x14ac:dyDescent="0.35">
      <c r="A3169" s="3">
        <v>1138.77995373978</v>
      </c>
      <c r="B3169" s="3">
        <v>453.51068348203302</v>
      </c>
      <c r="C3169">
        <v>666.47831187691543</v>
      </c>
      <c r="D3169" s="6">
        <f t="shared" si="304"/>
        <v>7.4055707862402563E-3</v>
      </c>
      <c r="E3169" s="6">
        <f t="shared" si="308"/>
        <v>8.9566463982584787E-3</v>
      </c>
      <c r="F3169" s="6">
        <f t="shared" si="309"/>
        <v>1.2376980534498249E-2</v>
      </c>
      <c r="G3169" s="7">
        <f t="shared" si="305"/>
        <v>6.900692650563995E-3</v>
      </c>
      <c r="H3169" s="7">
        <f t="shared" si="306"/>
        <v>8.4517682625822165E-3</v>
      </c>
      <c r="I3169" s="7">
        <f t="shared" si="307"/>
        <v>1.1872102398821987E-2</v>
      </c>
      <c r="K3169" s="7">
        <f>MIN((A3169 - MAX($A$3:A3169))/MAX($A$3:A3169),0)</f>
        <v>-4.6319972413034323E-2</v>
      </c>
      <c r="L3169" s="7">
        <f>MIN((B3169 - MAX($B$3:B3169))/MAX($B$3:B3169),0)</f>
        <v>-4.3348923278890304E-2</v>
      </c>
      <c r="M3169" s="7">
        <f>MIN((C3169 - MAX($C$3:C3169))/MAX($C$3:C3169),0)</f>
        <v>-2.6205624617154151E-2</v>
      </c>
    </row>
    <row r="3170" spans="1:13" x14ac:dyDescent="0.35">
      <c r="A3170" s="3">
        <v>1135.1502898191</v>
      </c>
      <c r="B3170" s="3">
        <v>451.96990636697802</v>
      </c>
      <c r="C3170">
        <v>666.43432062141778</v>
      </c>
      <c r="D3170" s="6">
        <f t="shared" si="304"/>
        <v>-3.1873268481414324E-3</v>
      </c>
      <c r="E3170" s="6">
        <f t="shared" si="308"/>
        <v>-3.3974439217726504E-3</v>
      </c>
      <c r="F3170" s="6">
        <f t="shared" si="309"/>
        <v>-6.600553193360139E-5</v>
      </c>
      <c r="G3170" s="7">
        <f t="shared" si="305"/>
        <v>-3.6922049838176941E-3</v>
      </c>
      <c r="H3170" s="7">
        <f t="shared" si="306"/>
        <v>-3.9023220574489117E-3</v>
      </c>
      <c r="I3170" s="7">
        <f t="shared" si="307"/>
        <v>-5.708836676098629E-4</v>
      </c>
      <c r="K3170" s="7">
        <f>MIN((A3170 - MAX($A$3:A3170))/MAX($A$3:A3170),0)</f>
        <v>-4.9359662369498521E-2</v>
      </c>
      <c r="L3170" s="7">
        <f>MIN((B3170 - MAX($B$3:B3170))/MAX($B$3:B3170),0)</f>
        <v>-4.6599091664753706E-2</v>
      </c>
      <c r="M3170" s="7">
        <f>MIN((C3170 - MAX($C$3:C3170))/MAX($C$3:C3170),0)</f>
        <v>-2.6269900432895243E-2</v>
      </c>
    </row>
    <row r="3171" spans="1:13" x14ac:dyDescent="0.35">
      <c r="A3171" s="3">
        <v>1145.8597931264901</v>
      </c>
      <c r="B3171" s="3">
        <v>456.01942958459102</v>
      </c>
      <c r="C3171">
        <v>667.16633676670472</v>
      </c>
      <c r="D3171" s="6">
        <f t="shared" si="304"/>
        <v>9.4344364825003392E-3</v>
      </c>
      <c r="E3171" s="6">
        <f t="shared" si="308"/>
        <v>8.9597186904850704E-3</v>
      </c>
      <c r="F3171" s="6">
        <f t="shared" si="309"/>
        <v>1.0984070337259411E-3</v>
      </c>
      <c r="G3171" s="7">
        <f t="shared" si="305"/>
        <v>8.929558346824077E-3</v>
      </c>
      <c r="H3171" s="7">
        <f t="shared" si="306"/>
        <v>8.4548405548088082E-3</v>
      </c>
      <c r="I3171" s="7">
        <f t="shared" si="307"/>
        <v>5.9352889804967961E-4</v>
      </c>
      <c r="K3171" s="7">
        <f>MIN((A3171 - MAX($A$3:A3171))/MAX($A$3:A3171),0)</f>
        <v>-4.039090648642088E-2</v>
      </c>
      <c r="L3171" s="7">
        <f>MIN((B3171 - MAX($B$3:B3171))/MAX($B$3:B3171),0)</f>
        <v>-3.8056887726816951E-2</v>
      </c>
      <c r="M3171" s="7">
        <f>MIN((C3171 - MAX($C$3:C3171))/MAX($C$3:C3171),0)</f>
        <v>-2.5200348442580074E-2</v>
      </c>
    </row>
    <row r="3172" spans="1:13" x14ac:dyDescent="0.35">
      <c r="A3172" s="3">
        <v>1137.4507784714301</v>
      </c>
      <c r="B3172" s="3">
        <v>452.70346475577702</v>
      </c>
      <c r="C3172">
        <v>660.22237496963714</v>
      </c>
      <c r="D3172" s="6">
        <f t="shared" si="304"/>
        <v>-7.3386069617783767E-3</v>
      </c>
      <c r="E3172" s="6">
        <f t="shared" si="308"/>
        <v>-7.2715428635018193E-3</v>
      </c>
      <c r="F3172" s="6">
        <f t="shared" si="309"/>
        <v>-1.0408141739764881E-2</v>
      </c>
      <c r="G3172" s="7">
        <f t="shared" si="305"/>
        <v>-7.8434850974546388E-3</v>
      </c>
      <c r="H3172" s="7">
        <f t="shared" si="306"/>
        <v>-7.7764209991780806E-3</v>
      </c>
      <c r="I3172" s="7">
        <f t="shared" si="307"/>
        <v>-1.0913019875441143E-2</v>
      </c>
      <c r="K3172" s="7">
        <f>MIN((A3172 - MAX($A$3:A3172))/MAX($A$3:A3172),0)</f>
        <v>-4.743310046066547E-2</v>
      </c>
      <c r="L3172" s="7">
        <f>MIN((B3172 - MAX($B$3:B3172))/MAX($B$3:B3172),0)</f>
        <v>-4.5051698299961744E-2</v>
      </c>
      <c r="M3172" s="7">
        <f>MIN((C3172 - MAX($C$3:C3172))/MAX($C$3:C3172),0)</f>
        <v>-3.5346201383863116E-2</v>
      </c>
    </row>
    <row r="3173" spans="1:13" x14ac:dyDescent="0.35">
      <c r="A3173" s="3">
        <v>1149.9077969810101</v>
      </c>
      <c r="B3173" s="3">
        <v>457.66263216211598</v>
      </c>
      <c r="C3173">
        <v>664.30272929770069</v>
      </c>
      <c r="D3173" s="6">
        <f t="shared" si="304"/>
        <v>1.095169896170837E-2</v>
      </c>
      <c r="E3173" s="6">
        <f t="shared" si="308"/>
        <v>1.0954560308069032E-2</v>
      </c>
      <c r="F3173" s="6">
        <f t="shared" si="309"/>
        <v>6.1802727122830395E-3</v>
      </c>
      <c r="G3173" s="7">
        <f t="shared" si="305"/>
        <v>1.0446820826032108E-2</v>
      </c>
      <c r="H3173" s="7">
        <f t="shared" si="306"/>
        <v>1.044968217239277E-2</v>
      </c>
      <c r="I3173" s="7">
        <f t="shared" si="307"/>
        <v>5.6753945766067782E-3</v>
      </c>
      <c r="K3173" s="7">
        <f>MIN((A3173 - MAX($A$3:A3173))/MAX($A$3:A3173),0)</f>
        <v>-3.7000874536022778E-2</v>
      </c>
      <c r="L3173" s="7">
        <f>MIN((B3173 - MAX($B$3:B3173))/MAX($B$3:B3173),0)</f>
        <v>-3.4590659537900574E-2</v>
      </c>
      <c r="M3173" s="7">
        <f>MIN((C3173 - MAX($C$3:C3173))/MAX($C$3:C3173),0)</f>
        <v>-2.9384377835475629E-2</v>
      </c>
    </row>
    <row r="3174" spans="1:13" x14ac:dyDescent="0.35">
      <c r="A3174" s="3">
        <v>1154.21780895406</v>
      </c>
      <c r="B3174" s="3">
        <v>458.67497670577598</v>
      </c>
      <c r="C3174">
        <v>666.68640209206535</v>
      </c>
      <c r="D3174" s="6">
        <f t="shared" si="304"/>
        <v>3.7481370109547769E-3</v>
      </c>
      <c r="E3174" s="6">
        <f t="shared" si="308"/>
        <v>2.211988640797297E-3</v>
      </c>
      <c r="F3174" s="6">
        <f t="shared" si="309"/>
        <v>3.5882327276973102E-3</v>
      </c>
      <c r="G3174" s="7">
        <f t="shared" si="305"/>
        <v>3.2432588752785152E-3</v>
      </c>
      <c r="H3174" s="7">
        <f t="shared" si="306"/>
        <v>1.7071105051210355E-3</v>
      </c>
      <c r="I3174" s="7">
        <f t="shared" si="307"/>
        <v>3.0833545920210485E-3</v>
      </c>
      <c r="K3174" s="7">
        <f>MIN((A3174 - MAX($A$3:A3174))/MAX($A$3:A3174),0)</f>
        <v>-3.3391421872354159E-2</v>
      </c>
      <c r="L3174" s="7">
        <f>MIN((B3174 - MAX($B$3:B3174))/MAX($B$3:B3174),0)</f>
        <v>-3.2455185043078802E-2</v>
      </c>
      <c r="M3174" s="7">
        <f>MIN((C3174 - MAX($C$3:C3174))/MAX($C$3:C3174),0)</f>
        <v>-2.5901583094010597E-2</v>
      </c>
    </row>
    <row r="3175" spans="1:13" x14ac:dyDescent="0.35">
      <c r="A3175" s="3">
        <v>1154.52657084101</v>
      </c>
      <c r="B3175" s="3">
        <v>459.33719432991899</v>
      </c>
      <c r="C3175">
        <v>670.99977776973844</v>
      </c>
      <c r="D3175" s="6">
        <f t="shared" si="304"/>
        <v>2.6750747090769684E-4</v>
      </c>
      <c r="E3175" s="6">
        <f t="shared" si="308"/>
        <v>1.443762266908667E-3</v>
      </c>
      <c r="F3175" s="6">
        <f t="shared" si="309"/>
        <v>6.4698719879957029E-3</v>
      </c>
      <c r="G3175" s="7">
        <f t="shared" si="305"/>
        <v>-2.3737066476856467E-4</v>
      </c>
      <c r="H3175" s="7">
        <f t="shared" si="306"/>
        <v>9.3888413123240544E-4</v>
      </c>
      <c r="I3175" s="7">
        <f t="shared" si="307"/>
        <v>5.9649938523194416E-3</v>
      </c>
      <c r="K3175" s="7">
        <f>MIN((A3175 - MAX($A$3:A3175))/MAX($A$3:A3175),0)</f>
        <v>-3.3132846856261548E-2</v>
      </c>
      <c r="L3175" s="7">
        <f>MIN((B3175 - MAX($B$3:B3175))/MAX($B$3:B3175),0)</f>
        <v>-3.1058280347700869E-2</v>
      </c>
      <c r="M3175" s="7">
        <f>MIN((C3175 - MAX($C$3:C3175))/MAX($C$3:C3175),0)</f>
        <v>-1.9599291032919575E-2</v>
      </c>
    </row>
    <row r="3176" spans="1:13" x14ac:dyDescent="0.35">
      <c r="A3176" s="3">
        <v>1123.8657915137401</v>
      </c>
      <c r="B3176" s="3">
        <v>447.865369486963</v>
      </c>
      <c r="C3176">
        <v>665.657072865685</v>
      </c>
      <c r="D3176" s="6">
        <f t="shared" si="304"/>
        <v>-2.6557014885274732E-2</v>
      </c>
      <c r="E3176" s="6">
        <f t="shared" si="308"/>
        <v>-2.4974735302441767E-2</v>
      </c>
      <c r="F3176" s="6">
        <f t="shared" si="309"/>
        <v>-7.9623050275984767E-3</v>
      </c>
      <c r="G3176" s="7">
        <f t="shared" si="305"/>
        <v>-2.7061893020950994E-2</v>
      </c>
      <c r="H3176" s="7">
        <f t="shared" si="306"/>
        <v>-2.547961343811803E-2</v>
      </c>
      <c r="I3176" s="7">
        <f t="shared" si="307"/>
        <v>-8.4671831632747389E-3</v>
      </c>
      <c r="K3176" s="7">
        <f>MIN((A3176 - MAX($A$3:A3176))/MAX($A$3:A3176),0)</f>
        <v>-5.8809952234383012E-2</v>
      </c>
      <c r="L3176" s="7">
        <f>MIN((B3176 - MAX($B$3:B3176))/MAX($B$3:B3176),0)</f>
        <v>-5.525734331950978E-2</v>
      </c>
      <c r="M3176" s="7">
        <f>MIN((C3176 - MAX($C$3:C3176))/MAX($C$3:C3176),0)</f>
        <v>-2.7405540526989271E-2</v>
      </c>
    </row>
    <row r="3177" spans="1:13" x14ac:dyDescent="0.35">
      <c r="A3177" s="3">
        <v>1125.49708323446</v>
      </c>
      <c r="B3177" s="3">
        <v>446.01564822146599</v>
      </c>
      <c r="C3177">
        <v>651.60343785046484</v>
      </c>
      <c r="D3177" s="6">
        <f t="shared" si="304"/>
        <v>1.4515004665483289E-3</v>
      </c>
      <c r="E3177" s="6">
        <f t="shared" si="308"/>
        <v>-4.1300832605474617E-3</v>
      </c>
      <c r="F3177" s="6">
        <f t="shared" si="309"/>
        <v>-2.1112424982909883E-2</v>
      </c>
      <c r="G3177" s="7">
        <f t="shared" si="305"/>
        <v>9.4662233087206742E-4</v>
      </c>
      <c r="H3177" s="7">
        <f t="shared" si="306"/>
        <v>-4.634961396223723E-3</v>
      </c>
      <c r="I3177" s="7">
        <f t="shared" si="307"/>
        <v>-2.1617303118586145E-2</v>
      </c>
      <c r="K3177" s="7">
        <f>MIN((A3177 - MAX($A$3:A3177))/MAX($A$3:A3177),0)</f>
        <v>-5.7443814440940578E-2</v>
      </c>
      <c r="L3177" s="7">
        <f>MIN((B3177 - MAX($B$3:B3177))/MAX($B$3:B3177),0)</f>
        <v>-5.9159209151391008E-2</v>
      </c>
      <c r="M3177" s="7">
        <f>MIN((C3177 - MAX($C$3:C3177))/MAX($C$3:C3177),0)</f>
        <v>-4.7939368091406996E-2</v>
      </c>
    </row>
    <row r="3178" spans="1:13" x14ac:dyDescent="0.35">
      <c r="A3178" s="3">
        <v>1095.77410804688</v>
      </c>
      <c r="B3178" s="3">
        <v>434.49892529881998</v>
      </c>
      <c r="C3178">
        <v>639.99780870625807</v>
      </c>
      <c r="D3178" s="6">
        <f t="shared" si="304"/>
        <v>-2.6408753634582463E-2</v>
      </c>
      <c r="E3178" s="6">
        <f t="shared" si="308"/>
        <v>-2.5821342745641653E-2</v>
      </c>
      <c r="F3178" s="6">
        <f t="shared" si="309"/>
        <v>-1.7810877705759013E-2</v>
      </c>
      <c r="G3178" s="7">
        <f t="shared" si="305"/>
        <v>-2.6913631770258725E-2</v>
      </c>
      <c r="H3178" s="7">
        <f t="shared" si="306"/>
        <v>-2.6326220881317915E-2</v>
      </c>
      <c r="I3178" s="7">
        <f t="shared" si="307"/>
        <v>-1.8315755841435275E-2</v>
      </c>
      <c r="K3178" s="7">
        <f>MIN((A3178 - MAX($A$3:A3178))/MAX($A$3:A3178),0)</f>
        <v>-8.2335548532121564E-2</v>
      </c>
      <c r="L3178" s="7">
        <f>MIN((B3178 - MAX($B$3:B3178))/MAX($B$3:B3178),0)</f>
        <v>-8.3452981680973495E-2</v>
      </c>
      <c r="M3178" s="7">
        <f>MIN((C3178 - MAX($C$3:C3178))/MAX($C$3:C3178),0)</f>
        <v>-6.4896403574798589E-2</v>
      </c>
    </row>
    <row r="3179" spans="1:13" x14ac:dyDescent="0.35">
      <c r="A3179" s="3">
        <v>1101.8132793126599</v>
      </c>
      <c r="B3179" s="3">
        <v>438.15344150323699</v>
      </c>
      <c r="C3179">
        <v>651.42858914792782</v>
      </c>
      <c r="D3179" s="6">
        <f t="shared" si="304"/>
        <v>5.511328677535763E-3</v>
      </c>
      <c r="E3179" s="6">
        <f t="shared" si="308"/>
        <v>8.4108751291011117E-3</v>
      </c>
      <c r="F3179" s="6">
        <f t="shared" si="309"/>
        <v>1.7860655593144658E-2</v>
      </c>
      <c r="G3179" s="7">
        <f t="shared" si="305"/>
        <v>5.0064505418595017E-3</v>
      </c>
      <c r="H3179" s="7">
        <f t="shared" si="306"/>
        <v>7.9059969934248495E-3</v>
      </c>
      <c r="I3179" s="7">
        <f t="shared" si="307"/>
        <v>1.7355777457468396E-2</v>
      </c>
      <c r="K3179" s="7">
        <f>MIN((A3179 - MAX($A$3:A3179))/MAX($A$3:A3179),0)</f>
        <v>-7.7277998124391525E-2</v>
      </c>
      <c r="L3179" s="7">
        <f>MIN((B3179 - MAX($B$3:B3179))/MAX($B$3:B3179),0)</f>
        <v>-7.5744019159942208E-2</v>
      </c>
      <c r="M3179" s="7">
        <f>MIN((C3179 - MAX($C$3:C3179))/MAX($C$3:C3179),0)</f>
        <v>-4.8194840295137133E-2</v>
      </c>
    </row>
    <row r="3180" spans="1:13" x14ac:dyDescent="0.35">
      <c r="A3180" s="3">
        <v>1114.9166014315899</v>
      </c>
      <c r="B3180" s="3">
        <v>443.33369276474002</v>
      </c>
      <c r="C3180">
        <v>655.6348395032378</v>
      </c>
      <c r="D3180" s="6">
        <f t="shared" ref="D3180:D3243" si="310">(A3180-A3179)/A3179</f>
        <v>1.1892506983673501E-2</v>
      </c>
      <c r="E3180" s="6">
        <f t="shared" si="308"/>
        <v>1.182291583453136E-2</v>
      </c>
      <c r="F3180" s="6">
        <f t="shared" si="309"/>
        <v>6.4569630890958813E-3</v>
      </c>
      <c r="G3180" s="7">
        <f t="shared" si="305"/>
        <v>1.1387628847997239E-2</v>
      </c>
      <c r="H3180" s="7">
        <f t="shared" si="306"/>
        <v>1.1318037698855098E-2</v>
      </c>
      <c r="I3180" s="7">
        <f t="shared" si="307"/>
        <v>5.95208495341962E-3</v>
      </c>
      <c r="K3180" s="7">
        <f>MIN((A3180 - MAX($A$3:A3180))/MAX($A$3:A3180),0)</f>
        <v>-6.6304520273096662E-2</v>
      </c>
      <c r="L3180" s="7">
        <f>MIN((B3180 - MAX($B$3:B3180))/MAX($B$3:B3180),0)</f>
        <v>-6.4816618488907976E-2</v>
      </c>
      <c r="M3180" s="7">
        <f>MIN((C3180 - MAX($C$3:C3180))/MAX($C$3:C3180),0)</f>
        <v>-4.2049069510911821E-2</v>
      </c>
    </row>
    <row r="3181" spans="1:13" x14ac:dyDescent="0.35">
      <c r="A3181" s="3">
        <v>1103.62476111821</v>
      </c>
      <c r="B3181" s="3">
        <v>439.007265217233</v>
      </c>
      <c r="C3181">
        <v>653.34088571679592</v>
      </c>
      <c r="D3181" s="6">
        <f t="shared" si="310"/>
        <v>-1.012796858426972E-2</v>
      </c>
      <c r="E3181" s="6">
        <f t="shared" si="308"/>
        <v>-9.7588512177505318E-3</v>
      </c>
      <c r="F3181" s="6">
        <f t="shared" si="309"/>
        <v>-3.4988283846843177E-3</v>
      </c>
      <c r="G3181" s="7">
        <f t="shared" si="305"/>
        <v>-1.0632846719945983E-2</v>
      </c>
      <c r="H3181" s="7">
        <f t="shared" si="306"/>
        <v>-1.0263729353426794E-2</v>
      </c>
      <c r="I3181" s="7">
        <f t="shared" si="307"/>
        <v>-4.0037065203605794E-3</v>
      </c>
      <c r="K3181" s="7">
        <f>MIN((A3181 - MAX($A$3:A3181))/MAX($A$3:A3181),0)</f>
        <v>-7.5760958759045385E-2</v>
      </c>
      <c r="L3181" s="7">
        <f>MIN((B3181 - MAX($B$3:B3181))/MAX($B$3:B3181),0)</f>
        <v>-7.3942933970387564E-2</v>
      </c>
      <c r="M3181" s="7">
        <f>MIN((C3181 - MAX($C$3:C3181))/MAX($C$3:C3181),0)</f>
        <v>-4.54007754176418E-2</v>
      </c>
    </row>
    <row r="3182" spans="1:13" x14ac:dyDescent="0.35">
      <c r="A3182" s="3">
        <v>1123.0587669266899</v>
      </c>
      <c r="B3182" s="3">
        <v>446.60779158100001</v>
      </c>
      <c r="C3182">
        <v>658.41067118707133</v>
      </c>
      <c r="D3182" s="6">
        <f t="shared" si="310"/>
        <v>1.7609251344441641E-2</v>
      </c>
      <c r="E3182" s="6">
        <f t="shared" si="308"/>
        <v>1.7312985378513189E-2</v>
      </c>
      <c r="F3182" s="6">
        <f t="shared" si="309"/>
        <v>7.7597860184629693E-3</v>
      </c>
      <c r="G3182" s="7">
        <f t="shared" si="305"/>
        <v>1.7104373208765379E-2</v>
      </c>
      <c r="H3182" s="7">
        <f t="shared" si="306"/>
        <v>1.6808107242836927E-2</v>
      </c>
      <c r="I3182" s="7">
        <f t="shared" si="307"/>
        <v>7.254907882786708E-3</v>
      </c>
      <c r="K3182" s="7">
        <f>MIN((A3182 - MAX($A$3:A3182))/MAX($A$3:A3182),0)</f>
        <v>-5.9485801179487645E-2</v>
      </c>
      <c r="L3182" s="7">
        <f>MIN((B3182 - MAX($B$3:B3182))/MAX($B$3:B3182),0)</f>
        <v>-5.7910121526548057E-2</v>
      </c>
      <c r="M3182" s="7">
        <f>MIN((C3182 - MAX($C$3:C3182))/MAX($C$3:C3182),0)</f>
        <v>-3.7993289701492024E-2</v>
      </c>
    </row>
    <row r="3183" spans="1:13" x14ac:dyDescent="0.35">
      <c r="A3183" s="3">
        <v>1130.60388878708</v>
      </c>
      <c r="B3183" s="3">
        <v>449.06267165369798</v>
      </c>
      <c r="C3183">
        <v>657.03458006232779</v>
      </c>
      <c r="D3183" s="6">
        <f t="shared" si="310"/>
        <v>6.718367802815592E-3</v>
      </c>
      <c r="E3183" s="6">
        <f t="shared" si="308"/>
        <v>5.4967246854508269E-3</v>
      </c>
      <c r="F3183" s="6">
        <f t="shared" si="309"/>
        <v>-2.0900194741110992E-3</v>
      </c>
      <c r="G3183" s="7">
        <f t="shared" si="305"/>
        <v>6.2134896671393307E-3</v>
      </c>
      <c r="H3183" s="7">
        <f t="shared" si="306"/>
        <v>4.9918465497745656E-3</v>
      </c>
      <c r="I3183" s="7">
        <f t="shared" si="307"/>
        <v>-2.5948976097873609E-3</v>
      </c>
      <c r="K3183" s="7">
        <f>MIN((A3183 - MAX($A$3:A3183))/MAX($A$3:A3183),0)</f>
        <v>-5.3167080868041013E-2</v>
      </c>
      <c r="L3183" s="7">
        <f>MIN((B3183 - MAX($B$3:B3183))/MAX($B$3:B3183),0)</f>
        <v>-5.273171283562967E-2</v>
      </c>
      <c r="M3183" s="7">
        <f>MIN((C3183 - MAX($C$3:C3183))/MAX($C$3:C3183),0)</f>
        <v>-4.0003902460241457E-2</v>
      </c>
    </row>
    <row r="3184" spans="1:13" x14ac:dyDescent="0.35">
      <c r="A3184" s="3">
        <v>1119.73229849168</v>
      </c>
      <c r="B3184" s="3">
        <v>444.60002979820899</v>
      </c>
      <c r="C3184">
        <v>650.65617877649322</v>
      </c>
      <c r="D3184" s="6">
        <f t="shared" si="310"/>
        <v>-9.615737574601043E-3</v>
      </c>
      <c r="E3184" s="6">
        <f t="shared" si="308"/>
        <v>-9.9376816136933811E-3</v>
      </c>
      <c r="F3184" s="6">
        <f t="shared" si="309"/>
        <v>-9.7078623856137088E-3</v>
      </c>
      <c r="G3184" s="7">
        <f t="shared" si="305"/>
        <v>-1.0120615710277305E-2</v>
      </c>
      <c r="H3184" s="7">
        <f t="shared" si="306"/>
        <v>-1.0442559749369643E-2</v>
      </c>
      <c r="I3184" s="7">
        <f t="shared" si="307"/>
        <v>-1.0212740521289971E-2</v>
      </c>
      <c r="K3184" s="7">
        <f>MIN((A3184 - MAX($A$3:A3184))/MAX($A$3:A3184),0)</f>
        <v>-6.2271577745407383E-2</v>
      </c>
      <c r="L3184" s="7">
        <f>MIN((B3184 - MAX($B$3:B3184))/MAX($B$3:B3184),0)</f>
        <v>-6.2145363476217852E-2</v>
      </c>
      <c r="M3184" s="7">
        <f>MIN((C3184 - MAX($C$3:C3184))/MAX($C$3:C3184),0)</f>
        <v>-4.9323412465883627E-2</v>
      </c>
    </row>
    <row r="3185" spans="1:13" x14ac:dyDescent="0.35">
      <c r="A3185" s="3">
        <v>1104.6770861929001</v>
      </c>
      <c r="B3185" s="3">
        <v>438.81607044772699</v>
      </c>
      <c r="C3185">
        <v>645.11923428754528</v>
      </c>
      <c r="D3185" s="6">
        <f t="shared" si="310"/>
        <v>-1.3445367539241141E-2</v>
      </c>
      <c r="E3185" s="6">
        <f t="shared" si="308"/>
        <v>-1.3009354392322417E-2</v>
      </c>
      <c r="F3185" s="6">
        <f t="shared" si="309"/>
        <v>-8.5097854589803769E-3</v>
      </c>
      <c r="G3185" s="7">
        <f t="shared" si="305"/>
        <v>-1.3950245674917403E-2</v>
      </c>
      <c r="H3185" s="7">
        <f t="shared" si="306"/>
        <v>-1.3514232527998679E-2</v>
      </c>
      <c r="I3185" s="7">
        <f t="shared" si="307"/>
        <v>-9.0146635946566391E-3</v>
      </c>
      <c r="K3185" s="7">
        <f>MIN((A3185 - MAX($A$3:A3185))/MAX($A$3:A3185),0)</f>
        <v>-7.4879681034613094E-2</v>
      </c>
      <c r="L3185" s="7">
        <f>MIN((B3185 - MAX($B$3:B3185))/MAX($B$3:B3185),0)</f>
        <v>-7.4346246811238456E-2</v>
      </c>
      <c r="M3185" s="7">
        <f>MIN((C3185 - MAX($C$3:C3185))/MAX($C$3:C3185),0)</f>
        <v>-5.741346626667454E-2</v>
      </c>
    </row>
    <row r="3186" spans="1:13" x14ac:dyDescent="0.35">
      <c r="A3186" s="3">
        <v>1102.80333706594</v>
      </c>
      <c r="B3186" s="3">
        <v>438.072331909041</v>
      </c>
      <c r="C3186">
        <v>645.3538267534226</v>
      </c>
      <c r="D3186" s="6">
        <f t="shared" si="310"/>
        <v>-1.6961962462873933E-3</v>
      </c>
      <c r="E3186" s="6">
        <f t="shared" si="308"/>
        <v>-1.6948753447592457E-3</v>
      </c>
      <c r="F3186" s="6">
        <f t="shared" si="309"/>
        <v>3.6364202678965438E-4</v>
      </c>
      <c r="G3186" s="7">
        <f t="shared" si="305"/>
        <v>-2.2010743819636551E-3</v>
      </c>
      <c r="H3186" s="7">
        <f t="shared" si="306"/>
        <v>-2.199753480435507E-3</v>
      </c>
      <c r="I3186" s="7">
        <f t="shared" si="307"/>
        <v>-1.4123610888660713E-4</v>
      </c>
      <c r="K3186" s="7">
        <f>MIN((A3186 - MAX($A$3:A3186))/MAX($A$3:A3186),0)</f>
        <v>-7.6448866647006383E-2</v>
      </c>
      <c r="L3186" s="7">
        <f>MIN((B3186 - MAX($B$3:B3186))/MAX($B$3:B3186),0)</f>
        <v>-7.5915114535301947E-2</v>
      </c>
      <c r="M3186" s="7">
        <f>MIN((C3186 - MAX($C$3:C3186))/MAX($C$3:C3186),0)</f>
        <v>-5.7070702189123121E-2</v>
      </c>
    </row>
    <row r="3187" spans="1:13" x14ac:dyDescent="0.35">
      <c r="A3187" s="3">
        <v>1118.29203247949</v>
      </c>
      <c r="B3187" s="3">
        <v>443.84867977642801</v>
      </c>
      <c r="C3187">
        <v>648.83810783852641</v>
      </c>
      <c r="D3187" s="6">
        <f t="shared" si="310"/>
        <v>1.4044839086866002E-2</v>
      </c>
      <c r="E3187" s="6">
        <f t="shared" si="308"/>
        <v>1.3185831303736359E-2</v>
      </c>
      <c r="F3187" s="6">
        <f t="shared" si="309"/>
        <v>5.3990244431216397E-3</v>
      </c>
      <c r="G3187" s="7">
        <f t="shared" si="305"/>
        <v>1.353996095118974E-2</v>
      </c>
      <c r="H3187" s="7">
        <f t="shared" si="306"/>
        <v>1.2680953168060097E-2</v>
      </c>
      <c r="I3187" s="7">
        <f t="shared" si="307"/>
        <v>4.8941463074453784E-3</v>
      </c>
      <c r="K3187" s="7">
        <f>MIN((A3187 - MAX($A$3:A3187))/MAX($A$3:A3187),0)</f>
        <v>-6.3477739590570861E-2</v>
      </c>
      <c r="L3187" s="7">
        <f>MIN((B3187 - MAX($B$3:B3187))/MAX($B$3:B3187),0)</f>
        <v>-6.3730287125231905E-2</v>
      </c>
      <c r="M3187" s="7">
        <f>MIN((C3187 - MAX($C$3:C3187))/MAX($C$3:C3187),0)</f>
        <v>-5.1979803862106669E-2</v>
      </c>
    </row>
    <row r="3188" spans="1:13" x14ac:dyDescent="0.35">
      <c r="A3188" s="3">
        <v>1081.9510987562601</v>
      </c>
      <c r="B3188" s="3">
        <v>427.33013474462501</v>
      </c>
      <c r="C3188">
        <v>631.22911939966821</v>
      </c>
      <c r="D3188" s="6">
        <f t="shared" si="310"/>
        <v>-3.2496818959403984E-2</v>
      </c>
      <c r="E3188" s="6">
        <f t="shared" si="308"/>
        <v>-3.7216614094973975E-2</v>
      </c>
      <c r="F3188" s="6">
        <f t="shared" si="309"/>
        <v>-2.7139263594610691E-2</v>
      </c>
      <c r="G3188" s="7">
        <f t="shared" si="305"/>
        <v>-3.3001697095080246E-2</v>
      </c>
      <c r="H3188" s="7">
        <f t="shared" si="306"/>
        <v>-3.7721492230650237E-2</v>
      </c>
      <c r="I3188" s="7">
        <f t="shared" si="307"/>
        <v>-2.7644141730286953E-2</v>
      </c>
      <c r="K3188" s="7">
        <f>MIN((A3188 - MAX($A$3:A3188))/MAX($A$3:A3188),0)</f>
        <v>-9.3911733938547876E-2</v>
      </c>
      <c r="L3188" s="7">
        <f>MIN((B3188 - MAX($B$3:B3188))/MAX($B$3:B3188),0)</f>
        <v>-9.8575075718104241E-2</v>
      </c>
      <c r="M3188" s="7">
        <f>MIN((C3188 - MAX($C$3:C3188))/MAX($C$3:C3188),0)</f>
        <v>-7.7708373858107485E-2</v>
      </c>
    </row>
    <row r="3189" spans="1:13" x14ac:dyDescent="0.35">
      <c r="A3189" s="3">
        <v>1018.36520936709</v>
      </c>
      <c r="B3189" s="3">
        <v>402.738086888282</v>
      </c>
      <c r="C3189">
        <v>602.48831740683124</v>
      </c>
      <c r="D3189" s="6">
        <f t="shared" si="310"/>
        <v>-5.8769651846801843E-2</v>
      </c>
      <c r="E3189" s="6">
        <f t="shared" si="308"/>
        <v>-5.7548124639137298E-2</v>
      </c>
      <c r="F3189" s="6">
        <f t="shared" si="309"/>
        <v>-4.5531489453735856E-2</v>
      </c>
      <c r="G3189" s="7">
        <f t="shared" si="305"/>
        <v>-5.9274529982478105E-2</v>
      </c>
      <c r="H3189" s="7">
        <f t="shared" si="306"/>
        <v>-5.805300277481356E-2</v>
      </c>
      <c r="I3189" s="7">
        <f t="shared" si="307"/>
        <v>-4.6036367589412118E-2</v>
      </c>
      <c r="K3189" s="7">
        <f>MIN((A3189 - MAX($A$3:A3189))/MAX($A$3:A3189),0)</f>
        <v>-0.14716222587745176</v>
      </c>
      <c r="L3189" s="7">
        <f>MIN((B3189 - MAX($B$3:B3189))/MAX($B$3:B3189),0)</f>
        <v>-0.15045038961350368</v>
      </c>
      <c r="M3189" s="7">
        <f>MIN((C3189 - MAX($C$3:C3189))/MAX($C$3:C3189),0)</f>
        <v>-0.11970168530705595</v>
      </c>
    </row>
    <row r="3190" spans="1:13" x14ac:dyDescent="0.35">
      <c r="A3190" s="3">
        <v>990.44469414635103</v>
      </c>
      <c r="B3190" s="3">
        <v>385.55621444282502</v>
      </c>
      <c r="C3190">
        <v>578.7955119823456</v>
      </c>
      <c r="D3190" s="6">
        <f t="shared" si="310"/>
        <v>-2.7416996342688717E-2</v>
      </c>
      <c r="E3190" s="6">
        <f t="shared" si="308"/>
        <v>-4.2662646034327414E-2</v>
      </c>
      <c r="F3190" s="6">
        <f t="shared" si="309"/>
        <v>-3.9324920898818082E-2</v>
      </c>
      <c r="G3190" s="7">
        <f t="shared" si="305"/>
        <v>-2.7921874478364979E-2</v>
      </c>
      <c r="H3190" s="7">
        <f t="shared" si="306"/>
        <v>-4.3167524170003677E-2</v>
      </c>
      <c r="I3190" s="7">
        <f t="shared" si="307"/>
        <v>-3.9829799034494344E-2</v>
      </c>
      <c r="K3190" s="7">
        <f>MIN((A3190 - MAX($A$3:A3190))/MAX($A$3:A3190),0)</f>
        <v>-0.17054447601147646</v>
      </c>
      <c r="L3190" s="7">
        <f>MIN((B3190 - MAX($B$3:B3190))/MAX($B$3:B3190),0)</f>
        <v>-0.18669442393002353</v>
      </c>
      <c r="M3190" s="7">
        <f>MIN((C3190 - MAX($C$3:C3190))/MAX($C$3:C3190),0)</f>
        <v>-0.15431934689971885</v>
      </c>
    </row>
    <row r="3191" spans="1:13" x14ac:dyDescent="0.35">
      <c r="A3191" s="3">
        <v>1003.17531934302</v>
      </c>
      <c r="B3191" s="3">
        <v>390.326511099595</v>
      </c>
      <c r="C3191">
        <v>583.34757329722515</v>
      </c>
      <c r="D3191" s="6">
        <f t="shared" si="310"/>
        <v>1.2853443783290968E-2</v>
      </c>
      <c r="E3191" s="6">
        <f t="shared" si="308"/>
        <v>1.2372506208111891E-2</v>
      </c>
      <c r="F3191" s="6">
        <f t="shared" si="309"/>
        <v>7.8647142568348018E-3</v>
      </c>
      <c r="G3191" s="7">
        <f t="shared" si="305"/>
        <v>1.2348565647614706E-2</v>
      </c>
      <c r="H3191" s="7">
        <f t="shared" si="306"/>
        <v>1.1867628072435629E-2</v>
      </c>
      <c r="I3191" s="7">
        <f t="shared" si="307"/>
        <v>7.3598361211585405E-3</v>
      </c>
      <c r="K3191" s="7">
        <f>MIN((A3191 - MAX($A$3:A3191))/MAX($A$3:A3191),0)</f>
        <v>-0.15988311606314981</v>
      </c>
      <c r="L3191" s="7">
        <f>MIN((B3191 - MAX($B$3:B3191))/MAX($B$3:B3191),0)</f>
        <v>-0.17663179564100573</v>
      </c>
      <c r="M3191" s="7">
        <f>MIN((C3191 - MAX($C$3:C3191))/MAX($C$3:C3191),0)</f>
        <v>-0.14766831021055171</v>
      </c>
    </row>
    <row r="3192" spans="1:13" x14ac:dyDescent="0.35">
      <c r="A3192" s="3">
        <v>1016.93197432032</v>
      </c>
      <c r="B3192" s="3">
        <v>395.70977291583699</v>
      </c>
      <c r="C3192">
        <v>588.02813538474254</v>
      </c>
      <c r="D3192" s="6">
        <f t="shared" si="310"/>
        <v>1.3713111469198923E-2</v>
      </c>
      <c r="E3192" s="6">
        <f t="shared" si="308"/>
        <v>1.3791688914690231E-2</v>
      </c>
      <c r="F3192" s="6">
        <f t="shared" si="309"/>
        <v>8.0236248538100349E-3</v>
      </c>
      <c r="G3192" s="7">
        <f t="shared" si="305"/>
        <v>1.3208233333522661E-2</v>
      </c>
      <c r="H3192" s="7">
        <f t="shared" si="306"/>
        <v>1.3286810779013969E-2</v>
      </c>
      <c r="I3192" s="7">
        <f t="shared" si="307"/>
        <v>7.5187467181337736E-3</v>
      </c>
      <c r="K3192" s="7">
        <f>MIN((A3192 - MAX($A$3:A3192))/MAX($A$3:A3192),0)</f>
        <v>-0.14836249958656775</v>
      </c>
      <c r="L3192" s="7">
        <f>MIN((B3192 - MAX($B$3:B3192))/MAX($B$3:B3192),0)</f>
        <v>-0.16527615750423938</v>
      </c>
      <c r="M3192" s="7">
        <f>MIN((C3192 - MAX($C$3:C3192))/MAX($C$3:C3192),0)</f>
        <v>-0.14082952048066719</v>
      </c>
    </row>
    <row r="3193" spans="1:13" x14ac:dyDescent="0.35">
      <c r="A3193" s="3">
        <v>1036.9030773750901</v>
      </c>
      <c r="B3193" s="3">
        <v>405.50876619166701</v>
      </c>
      <c r="C3193">
        <v>598.441576697865</v>
      </c>
      <c r="D3193" s="6">
        <f t="shared" si="310"/>
        <v>1.9638583070532359E-2</v>
      </c>
      <c r="E3193" s="6">
        <f t="shared" si="308"/>
        <v>2.476308129471988E-2</v>
      </c>
      <c r="F3193" s="6">
        <f t="shared" si="309"/>
        <v>1.7709086838691865E-2</v>
      </c>
      <c r="G3193" s="7">
        <f t="shared" si="305"/>
        <v>1.9133704934856097E-2</v>
      </c>
      <c r="H3193" s="7">
        <f t="shared" si="306"/>
        <v>2.4258203159043618E-2</v>
      </c>
      <c r="I3193" s="7">
        <f t="shared" si="307"/>
        <v>1.7204208703015603E-2</v>
      </c>
      <c r="K3193" s="7">
        <f>MIN((A3193 - MAX($A$3:A3193))/MAX($A$3:A3193),0)</f>
        <v>-0.13163754578871803</v>
      </c>
      <c r="L3193" s="7">
        <f>MIN((B3193 - MAX($B$3:B3193))/MAX($B$3:B3193),0)</f>
        <v>-0.14460582313387593</v>
      </c>
      <c r="M3193" s="7">
        <f>MIN((C3193 - MAX($C$3:C3193))/MAX($C$3:C3193),0)</f>
        <v>-0.12561439584961878</v>
      </c>
    </row>
    <row r="3194" spans="1:13" x14ac:dyDescent="0.35">
      <c r="A3194" s="3">
        <v>1085.0602176423399</v>
      </c>
      <c r="B3194" s="3">
        <v>422.89184441387698</v>
      </c>
      <c r="C3194">
        <v>602.97759608874742</v>
      </c>
      <c r="D3194" s="6">
        <f t="shared" si="310"/>
        <v>4.6443241724346253E-2</v>
      </c>
      <c r="E3194" s="6">
        <f t="shared" si="308"/>
        <v>4.2867330305736771E-2</v>
      </c>
      <c r="F3194" s="6">
        <f t="shared" si="309"/>
        <v>7.5797196710691017E-3</v>
      </c>
      <c r="G3194" s="7">
        <f t="shared" si="305"/>
        <v>4.5938363588669991E-2</v>
      </c>
      <c r="H3194" s="7">
        <f t="shared" si="306"/>
        <v>4.2362452170060509E-2</v>
      </c>
      <c r="I3194" s="7">
        <f t="shared" si="307"/>
        <v>7.0748415353928404E-3</v>
      </c>
      <c r="K3194" s="7">
        <f>MIN((A3194 - MAX($A$3:A3194))/MAX($A$3:A3194),0)</f>
        <v>-9.1307978423436895E-2</v>
      </c>
      <c r="L3194" s="7">
        <f>MIN((B3194 - MAX($B$3:B3194))/MAX($B$3:B3194),0)</f>
        <v>-0.10793735841255196</v>
      </c>
      <c r="M3194" s="7">
        <f>MIN((C3194 - MAX($C$3:C3194))/MAX($C$3:C3194),0)</f>
        <v>-0.1189867980857405</v>
      </c>
    </row>
    <row r="3195" spans="1:13" x14ac:dyDescent="0.35">
      <c r="A3195" s="3">
        <v>1102.1356463075799</v>
      </c>
      <c r="B3195" s="3">
        <v>429.13957827545102</v>
      </c>
      <c r="C3195">
        <v>606.76779004925243</v>
      </c>
      <c r="D3195" s="6">
        <f t="shared" si="310"/>
        <v>1.5736848874933537E-2</v>
      </c>
      <c r="E3195" s="6">
        <f t="shared" si="308"/>
        <v>1.4773833887085995E-2</v>
      </c>
      <c r="F3195" s="6">
        <f t="shared" si="309"/>
        <v>6.2857956665228389E-3</v>
      </c>
      <c r="G3195" s="7">
        <f t="shared" si="305"/>
        <v>1.5231970739257274E-2</v>
      </c>
      <c r="H3195" s="7">
        <f t="shared" si="306"/>
        <v>1.4268955751409733E-2</v>
      </c>
      <c r="I3195" s="7">
        <f t="shared" si="307"/>
        <v>5.7809175308465776E-3</v>
      </c>
      <c r="K3195" s="7">
        <f>MIN((A3195 - MAX($A$3:A3195))/MAX($A$3:A3195),0)</f>
        <v>-7.7008029406028675E-2</v>
      </c>
      <c r="L3195" s="7">
        <f>MIN((B3195 - MAX($B$3:B3195))/MAX($B$3:B3195),0)</f>
        <v>-9.4758173128863865E-2</v>
      </c>
      <c r="M3195" s="7">
        <f>MIN((C3195 - MAX($C$3:C3195))/MAX($C$3:C3195),0)</f>
        <v>-0.11344892911899844</v>
      </c>
    </row>
    <row r="3196" spans="1:13" x14ac:dyDescent="0.35">
      <c r="A3196" s="3">
        <v>1063.4451541395899</v>
      </c>
      <c r="B3196" s="3">
        <v>414.44539272384498</v>
      </c>
      <c r="C3196">
        <v>597.45503971719904</v>
      </c>
      <c r="D3196" s="6">
        <f t="shared" si="310"/>
        <v>-3.5105018422743571E-2</v>
      </c>
      <c r="E3196" s="6">
        <f t="shared" si="308"/>
        <v>-3.4241040201084205E-2</v>
      </c>
      <c r="F3196" s="6">
        <f t="shared" si="309"/>
        <v>-1.534812902856536E-2</v>
      </c>
      <c r="G3196" s="7">
        <f t="shared" si="305"/>
        <v>-3.5609896558419833E-2</v>
      </c>
      <c r="H3196" s="7">
        <f t="shared" si="306"/>
        <v>-3.4745918336760467E-2</v>
      </c>
      <c r="I3196" s="7">
        <f t="shared" si="307"/>
        <v>-1.5853007164241623E-2</v>
      </c>
      <c r="K3196" s="7">
        <f>MIN((A3196 - MAX($A$3:A3196))/MAX($A$3:A3196),0)</f>
        <v>-0.10940967953777443</v>
      </c>
      <c r="L3196" s="7">
        <f>MIN((B3196 - MAX($B$3:B3196))/MAX($B$3:B3196),0)</f>
        <v>-0.12575459491446134</v>
      </c>
      <c r="M3196" s="7">
        <f>MIN((C3196 - MAX($C$3:C3196))/MAX($C$3:C3196),0)</f>
        <v>-0.12705582934529283</v>
      </c>
    </row>
    <row r="3197" spans="1:13" x14ac:dyDescent="0.35">
      <c r="A3197" s="3">
        <v>1038.95832736805</v>
      </c>
      <c r="B3197" s="3">
        <v>404.14026620544399</v>
      </c>
      <c r="C3197">
        <v>587.37847880801883</v>
      </c>
      <c r="D3197" s="6">
        <f t="shared" si="310"/>
        <v>-2.3025942312325111E-2</v>
      </c>
      <c r="E3197" s="6">
        <f t="shared" si="308"/>
        <v>-2.4864859639705389E-2</v>
      </c>
      <c r="F3197" s="6">
        <f t="shared" si="309"/>
        <v>-1.6865806193466677E-2</v>
      </c>
      <c r="G3197" s="7">
        <f t="shared" si="305"/>
        <v>-2.3530820448001373E-2</v>
      </c>
      <c r="H3197" s="7">
        <f t="shared" si="306"/>
        <v>-2.5369737775381651E-2</v>
      </c>
      <c r="I3197" s="7">
        <f t="shared" si="307"/>
        <v>-1.7370684329142939E-2</v>
      </c>
      <c r="K3197" s="7">
        <f>MIN((A3197 - MAX($A$3:A3197))/MAX($A$3:A3197),0)</f>
        <v>-0.12991636088065278</v>
      </c>
      <c r="L3197" s="7">
        <f>MIN((B3197 - MAX($B$3:B3197))/MAX($B$3:B3197),0)</f>
        <v>-0.14749258420257064</v>
      </c>
      <c r="M3197" s="7">
        <f>MIN((C3197 - MAX($C$3:C3197))/MAX($C$3:C3197),0)</f>
        <v>-0.14177873654527162</v>
      </c>
    </row>
    <row r="3198" spans="1:13" x14ac:dyDescent="0.35">
      <c r="A3198" s="3">
        <v>1049.55247906054</v>
      </c>
      <c r="B3198" s="3">
        <v>408.143823234514</v>
      </c>
      <c r="C3198">
        <v>589.06205392443132</v>
      </c>
      <c r="D3198" s="6">
        <f t="shared" si="310"/>
        <v>1.0196897616988819E-2</v>
      </c>
      <c r="E3198" s="6">
        <f t="shared" si="308"/>
        <v>9.9063552035045382E-3</v>
      </c>
      <c r="F3198" s="6">
        <f t="shared" si="309"/>
        <v>2.8662526414468194E-3</v>
      </c>
      <c r="G3198" s="7">
        <f t="shared" si="305"/>
        <v>9.6920194813125572E-3</v>
      </c>
      <c r="H3198" s="7">
        <f t="shared" si="306"/>
        <v>9.4014770678282761E-3</v>
      </c>
      <c r="I3198" s="7">
        <f t="shared" si="307"/>
        <v>2.3613745057705577E-3</v>
      </c>
      <c r="K3198" s="7">
        <f>MIN((A3198 - MAX($A$3:A3198))/MAX($A$3:A3198),0)</f>
        <v>-0.12104420709433573</v>
      </c>
      <c r="L3198" s="7">
        <f>MIN((B3198 - MAX($B$3:B3198))/MAX($B$3:B3198),0)</f>
        <v>-0.13904734292805956</v>
      </c>
      <c r="M3198" s="7">
        <f>MIN((C3198 - MAX($C$3:C3198))/MAX($C$3:C3198),0)</f>
        <v>-0.1393188575819487</v>
      </c>
    </row>
    <row r="3199" spans="1:13" x14ac:dyDescent="0.35">
      <c r="A3199" s="3">
        <v>1060.8513371771201</v>
      </c>
      <c r="B3199" s="3">
        <v>412.457142553643</v>
      </c>
      <c r="C3199">
        <v>594.88080705761968</v>
      </c>
      <c r="D3199" s="6">
        <f t="shared" si="310"/>
        <v>1.0765405581904506E-2</v>
      </c>
      <c r="E3199" s="6">
        <f t="shared" si="308"/>
        <v>1.0568135724672275E-2</v>
      </c>
      <c r="F3199" s="6">
        <f t="shared" si="309"/>
        <v>9.8779968840682093E-3</v>
      </c>
      <c r="G3199" s="7">
        <f t="shared" si="305"/>
        <v>1.0260527446228244E-2</v>
      </c>
      <c r="H3199" s="7">
        <f t="shared" si="306"/>
        <v>1.0063257588996012E-2</v>
      </c>
      <c r="I3199" s="7">
        <f t="shared" si="307"/>
        <v>9.3731187483919471E-3</v>
      </c>
      <c r="K3199" s="7">
        <f>MIN((A3199 - MAX($A$3:A3199))/MAX($A$3:A3199),0)</f>
        <v>-0.11158189149514181</v>
      </c>
      <c r="L3199" s="7">
        <f>MIN((B3199 - MAX($B$3:B3199))/MAX($B$3:B3199),0)</f>
        <v>-0.12994867839560609</v>
      </c>
      <c r="M3199" s="7">
        <f>MIN((C3199 - MAX($C$3:C3199))/MAX($C$3:C3199),0)</f>
        <v>-0.13081705193896692</v>
      </c>
    </row>
    <row r="3200" spans="1:13" x14ac:dyDescent="0.35">
      <c r="A3200" s="3">
        <v>1011.73562692315</v>
      </c>
      <c r="B3200" s="3">
        <v>393.44084940170598</v>
      </c>
      <c r="C3200">
        <v>574.07505181065983</v>
      </c>
      <c r="D3200" s="6">
        <f t="shared" si="310"/>
        <v>-4.6298391237988977E-2</v>
      </c>
      <c r="E3200" s="6">
        <f t="shared" si="308"/>
        <v>-4.6104894763614901E-2</v>
      </c>
      <c r="F3200" s="6">
        <f t="shared" si="309"/>
        <v>-3.4974662151009049E-2</v>
      </c>
      <c r="G3200" s="7">
        <f t="shared" si="305"/>
        <v>-4.6803269373665239E-2</v>
      </c>
      <c r="H3200" s="7">
        <f t="shared" si="306"/>
        <v>-4.6609772899291163E-2</v>
      </c>
      <c r="I3200" s="7">
        <f t="shared" si="307"/>
        <v>-3.5479540286685311E-2</v>
      </c>
      <c r="K3200" s="7">
        <f>MIN((A3200 - MAX($A$3:A3200))/MAX($A$3:A3200),0)</f>
        <v>-0.15271422066561385</v>
      </c>
      <c r="L3200" s="7">
        <f>MIN((B3200 - MAX($B$3:B3200))/MAX($B$3:B3200),0)</f>
        <v>-0.17006230301712072</v>
      </c>
      <c r="M3200" s="7">
        <f>MIN((C3200 - MAX($C$3:C3200))/MAX($C$3:C3200),0)</f>
        <v>-0.1612164318948196</v>
      </c>
    </row>
    <row r="3201" spans="1:13" x14ac:dyDescent="0.35">
      <c r="A3201" s="3">
        <v>1001.3966611931399</v>
      </c>
      <c r="B3201" s="3">
        <v>387.73107141969501</v>
      </c>
      <c r="C3201">
        <v>568.09253047913876</v>
      </c>
      <c r="D3201" s="6">
        <f t="shared" si="310"/>
        <v>-1.0219038901943677E-2</v>
      </c>
      <c r="E3201" s="6">
        <f t="shared" si="308"/>
        <v>-1.4512417789595704E-2</v>
      </c>
      <c r="F3201" s="6">
        <f t="shared" si="309"/>
        <v>-1.0421148441570341E-2</v>
      </c>
      <c r="G3201" s="7">
        <f t="shared" si="305"/>
        <v>-1.072391703761994E-2</v>
      </c>
      <c r="H3201" s="7">
        <f t="shared" si="306"/>
        <v>-1.5017295925271967E-2</v>
      </c>
      <c r="I3201" s="7">
        <f t="shared" si="307"/>
        <v>-1.0926026577246603E-2</v>
      </c>
      <c r="K3201" s="7">
        <f>MIN((A3201 - MAX($A$3:A3201))/MAX($A$3:A3201),0)</f>
        <v>-0.16137266700569564</v>
      </c>
      <c r="L3201" s="7">
        <f>MIN((B3201 - MAX($B$3:B3201))/MAX($B$3:B3201),0)</f>
        <v>-0.18210670561507117</v>
      </c>
      <c r="M3201" s="7">
        <f>MIN((C3201 - MAX($C$3:C3201))/MAX($C$3:C3201),0)</f>
        <v>-0.1699575199683937</v>
      </c>
    </row>
    <row r="3202" spans="1:13" x14ac:dyDescent="0.35">
      <c r="A3202" s="3">
        <v>1068.94626015687</v>
      </c>
      <c r="B3202" s="3">
        <v>413.36497435321098</v>
      </c>
      <c r="C3202">
        <v>592.57060462135576</v>
      </c>
      <c r="D3202" s="6">
        <f t="shared" si="310"/>
        <v>6.7455386642937654E-2</v>
      </c>
      <c r="E3202" s="6">
        <f t="shared" si="308"/>
        <v>6.6112583754653106E-2</v>
      </c>
      <c r="F3202" s="6">
        <f t="shared" si="309"/>
        <v>4.3088181641064316E-2</v>
      </c>
      <c r="G3202" s="7">
        <f t="shared" si="305"/>
        <v>6.6950508507261391E-2</v>
      </c>
      <c r="H3202" s="7">
        <f t="shared" si="306"/>
        <v>6.5607705618976844E-2</v>
      </c>
      <c r="I3202" s="7">
        <f t="shared" si="307"/>
        <v>4.2583303505388054E-2</v>
      </c>
      <c r="K3202" s="7">
        <f>MIN((A3202 - MAX($A$3:A3202))/MAX($A$3:A3202),0)</f>
        <v>-0.10480273600922919</v>
      </c>
      <c r="L3202" s="7">
        <f>MIN((B3202 - MAX($B$3:B3202))/MAX($B$3:B3202),0)</f>
        <v>-0.1280336666876784</v>
      </c>
      <c r="M3202" s="7">
        <f>MIN((C3202 - MAX($C$3:C3202))/MAX($C$3:C3202),0)</f>
        <v>-0.13419249881899234</v>
      </c>
    </row>
    <row r="3203" spans="1:13" x14ac:dyDescent="0.35">
      <c r="A3203" s="3">
        <v>1070.2876131216899</v>
      </c>
      <c r="B3203" s="3">
        <v>413.56459099260599</v>
      </c>
      <c r="C3203">
        <v>587.09175008915054</v>
      </c>
      <c r="D3203" s="6">
        <f t="shared" si="310"/>
        <v>1.2548366693598007E-3</v>
      </c>
      <c r="E3203" s="6">
        <f t="shared" si="308"/>
        <v>4.8290651550084049E-4</v>
      </c>
      <c r="F3203" s="6">
        <f t="shared" si="309"/>
        <v>-9.2459100898299364E-3</v>
      </c>
      <c r="G3203" s="7">
        <f t="shared" si="305"/>
        <v>7.4995853368353921E-4</v>
      </c>
      <c r="H3203" s="7">
        <f t="shared" si="306"/>
        <v>-2.1971620175421024E-5</v>
      </c>
      <c r="I3203" s="7">
        <f t="shared" si="307"/>
        <v>-9.7507882255061986E-3</v>
      </c>
      <c r="K3203" s="7">
        <f>MIN((A3203 - MAX($A$3:A3203))/MAX($A$3:A3203),0)</f>
        <v>-0.10367940965606301</v>
      </c>
      <c r="L3203" s="7">
        <f>MIN((B3203 - MAX($B$3:B3203))/MAX($B$3:B3203),0)</f>
        <v>-0.12761258846402451</v>
      </c>
      <c r="M3203" s="7">
        <f>MIN((C3203 - MAX($C$3:C3203))/MAX($C$3:C3203),0)</f>
        <v>-0.14219767713001227</v>
      </c>
    </row>
    <row r="3204" spans="1:13" x14ac:dyDescent="0.35">
      <c r="A3204" s="3">
        <v>1118.41402802844</v>
      </c>
      <c r="B3204" s="3">
        <v>431.55330934776799</v>
      </c>
      <c r="C3204">
        <v>595.6953894972944</v>
      </c>
      <c r="D3204" s="6">
        <f t="shared" si="310"/>
        <v>4.4965871151568908E-2</v>
      </c>
      <c r="E3204" s="6">
        <f t="shared" si="308"/>
        <v>4.3496756605750184E-2</v>
      </c>
      <c r="F3204" s="6">
        <f t="shared" si="309"/>
        <v>1.4654676048228222E-2</v>
      </c>
      <c r="G3204" s="7">
        <f t="shared" si="305"/>
        <v>4.4460993015892646E-2</v>
      </c>
      <c r="H3204" s="7">
        <f t="shared" si="306"/>
        <v>4.2991878470073921E-2</v>
      </c>
      <c r="I3204" s="7">
        <f t="shared" si="307"/>
        <v>1.414979791255196E-2</v>
      </c>
      <c r="K3204" s="7">
        <f>MIN((A3204 - MAX($A$3:A3204))/MAX($A$3:A3204),0)</f>
        <v>-6.3375573480159361E-2</v>
      </c>
      <c r="L3204" s="7">
        <f>MIN((B3204 - MAX($B$3:B3204))/MAX($B$3:B3204),0)</f>
        <v>-8.9666565558523759E-2</v>
      </c>
      <c r="M3204" s="7">
        <f>MIN((C3204 - MAX($C$3:C3204))/MAX($C$3:C3204),0)</f>
        <v>-0.12962686197493495</v>
      </c>
    </row>
    <row r="3205" spans="1:13" x14ac:dyDescent="0.35">
      <c r="A3205" s="3">
        <v>1134.29552426485</v>
      </c>
      <c r="B3205" s="3">
        <v>437.64859974734497</v>
      </c>
      <c r="C3205">
        <v>597.54277415720458</v>
      </c>
      <c r="D3205" s="6">
        <f t="shared" si="310"/>
        <v>1.420001523443524E-2</v>
      </c>
      <c r="E3205" s="6">
        <f t="shared" si="308"/>
        <v>1.4124072895627088E-2</v>
      </c>
      <c r="F3205" s="6">
        <f t="shared" si="309"/>
        <v>3.1012237000343054E-3</v>
      </c>
      <c r="G3205" s="7">
        <f t="shared" ref="G3205:G3268" si="311">D3205-$J$3</f>
        <v>1.3695137098758978E-2</v>
      </c>
      <c r="H3205" s="7">
        <f t="shared" ref="H3205:H3268" si="312">E3205-$J$3</f>
        <v>1.3619194759950826E-2</v>
      </c>
      <c r="I3205" s="7">
        <f t="shared" ref="I3205:I3268" si="313">F3205-$J$3</f>
        <v>2.5963455643580437E-3</v>
      </c>
      <c r="K3205" s="7">
        <f>MIN((A3205 - MAX($A$3:A3205))/MAX($A$3:A3205),0)</f>
        <v>-5.0075492354633461E-2</v>
      </c>
      <c r="L3205" s="7">
        <f>MIN((B3205 - MAX($B$3:B3205))/MAX($B$3:B3205),0)</f>
        <v>-7.6808949771145787E-2</v>
      </c>
      <c r="M3205" s="7">
        <f>MIN((C3205 - MAX($C$3:C3205))/MAX($C$3:C3205),0)</f>
        <v>-0.12692764017141836</v>
      </c>
    </row>
    <row r="3206" spans="1:13" x14ac:dyDescent="0.35">
      <c r="A3206" s="3">
        <v>1161.2551434736699</v>
      </c>
      <c r="B3206" s="3">
        <v>446.714909187172</v>
      </c>
      <c r="C3206">
        <v>594.722579111389</v>
      </c>
      <c r="D3206" s="6">
        <f t="shared" si="310"/>
        <v>2.3767720697207898E-2</v>
      </c>
      <c r="E3206" s="6">
        <f t="shared" si="308"/>
        <v>2.0715956694619869E-2</v>
      </c>
      <c r="F3206" s="6">
        <f t="shared" si="309"/>
        <v>-4.7196538353146073E-3</v>
      </c>
      <c r="G3206" s="7">
        <f t="shared" si="311"/>
        <v>2.3262842561531636E-2</v>
      </c>
      <c r="H3206" s="7">
        <f t="shared" si="312"/>
        <v>2.0211078558943607E-2</v>
      </c>
      <c r="I3206" s="7">
        <f t="shared" si="313"/>
        <v>-5.2245319709908686E-3</v>
      </c>
      <c r="K3206" s="7">
        <f>MIN((A3206 - MAX($A$3:A3206))/MAX($A$3:A3206),0)</f>
        <v>-2.7497951973485656E-2</v>
      </c>
      <c r="L3206" s="7">
        <f>MIN((B3206 - MAX($B$3:B3206))/MAX($B$3:B3206),0)</f>
        <v>-5.7684163953744212E-2</v>
      </c>
      <c r="M3206" s="7">
        <f>MIN((C3206 - MAX($C$3:C3206))/MAX($C$3:C3206),0)</f>
        <v>-0.13104823948299052</v>
      </c>
    </row>
    <row r="3207" spans="1:13" x14ac:dyDescent="0.35">
      <c r="A3207" s="3">
        <v>1167.0336117137599</v>
      </c>
      <c r="B3207" s="3">
        <v>448.49504121228102</v>
      </c>
      <c r="C3207">
        <v>588.55483144093068</v>
      </c>
      <c r="D3207" s="6">
        <f t="shared" si="310"/>
        <v>4.9760539469429687E-3</v>
      </c>
      <c r="E3207" s="6">
        <f t="shared" ref="E3207:E3270" si="314">(B3207-B3206)/B3206</f>
        <v>3.984939809481839E-3</v>
      </c>
      <c r="F3207" s="6">
        <f t="shared" ref="F3207:F3270" si="315">(C3207-C3206)/C3206</f>
        <v>-1.0370797893151991E-2</v>
      </c>
      <c r="G3207" s="7">
        <f t="shared" si="311"/>
        <v>4.4711758112667074E-3</v>
      </c>
      <c r="H3207" s="7">
        <f t="shared" si="312"/>
        <v>3.4800616738055777E-3</v>
      </c>
      <c r="I3207" s="7">
        <f t="shared" si="313"/>
        <v>-1.0875676028828253E-2</v>
      </c>
      <c r="K3207" s="7">
        <f>MIN((A3207 - MAX($A$3:A3207))/MAX($A$3:A3207),0)</f>
        <v>-2.2658729318993199E-2</v>
      </c>
      <c r="L3207" s="7">
        <f>MIN((B3207 - MAX($B$3:B3207))/MAX($B$3:B3207),0)</f>
        <v>-5.3929092065578325E-2</v>
      </c>
      <c r="M3207" s="7">
        <f>MIN((C3207 - MAX($C$3:C3207))/MAX($C$3:C3207),0)</f>
        <v>-0.14005996257021103</v>
      </c>
    </row>
    <row r="3208" spans="1:13" x14ac:dyDescent="0.35">
      <c r="A3208" s="3">
        <v>1125.86683044082</v>
      </c>
      <c r="B3208" s="3">
        <v>432.03848721708601</v>
      </c>
      <c r="C3208">
        <v>581.67044802654357</v>
      </c>
      <c r="D3208" s="6">
        <f t="shared" si="310"/>
        <v>-3.5274717762830796E-2</v>
      </c>
      <c r="E3208" s="6">
        <f t="shared" si="314"/>
        <v>-3.669283377295094E-2</v>
      </c>
      <c r="F3208" s="6">
        <f t="shared" si="315"/>
        <v>-1.1697097783620956E-2</v>
      </c>
      <c r="G3208" s="7">
        <f t="shared" si="311"/>
        <v>-3.5779595898507058E-2</v>
      </c>
      <c r="H3208" s="7">
        <f t="shared" si="312"/>
        <v>-3.7197711908627203E-2</v>
      </c>
      <c r="I3208" s="7">
        <f t="shared" si="313"/>
        <v>-1.2201975919297219E-2</v>
      </c>
      <c r="K3208" s="7">
        <f>MIN((A3208 - MAX($A$3:A3208))/MAX($A$3:A3208),0)</f>
        <v>-5.7134166800232131E-2</v>
      </c>
      <c r="L3208" s="7">
        <f>MIN((B3208 - MAX($B$3:B3208))/MAX($B$3:B3208),0)</f>
        <v>-8.864311462784083E-2</v>
      </c>
      <c r="M3208" s="7">
        <f>MIN((C3208 - MAX($C$3:C3208))/MAX($C$3:C3208),0)</f>
        <v>-0.15011876527607793</v>
      </c>
    </row>
    <row r="3209" spans="1:13" x14ac:dyDescent="0.35">
      <c r="A3209" s="3">
        <v>1160.60615202901</v>
      </c>
      <c r="B3209" s="3">
        <v>445.781384389214</v>
      </c>
      <c r="C3209">
        <v>594.77661724196741</v>
      </c>
      <c r="D3209" s="6">
        <f t="shared" si="310"/>
        <v>3.0855622218294014E-2</v>
      </c>
      <c r="E3209" s="6">
        <f t="shared" si="314"/>
        <v>3.1809428045753249E-2</v>
      </c>
      <c r="F3209" s="6">
        <f t="shared" si="315"/>
        <v>2.2531949594292899E-2</v>
      </c>
      <c r="G3209" s="7">
        <f t="shared" si="311"/>
        <v>3.0350744082617752E-2</v>
      </c>
      <c r="H3209" s="7">
        <f t="shared" si="312"/>
        <v>3.1304549910076987E-2</v>
      </c>
      <c r="I3209" s="7">
        <f t="shared" si="313"/>
        <v>2.2027071458616636E-2</v>
      </c>
      <c r="K3209" s="7">
        <f>MIN((A3209 - MAX($A$3:A3209))/MAX($A$3:A3209),0)</f>
        <v>-2.8041454848483076E-2</v>
      </c>
      <c r="L3209" s="7">
        <f>MIN((B3209 - MAX($B$3:B3209))/MAX($B$3:B3209),0)</f>
        <v>-5.9653373358593345E-2</v>
      </c>
      <c r="M3209" s="7">
        <f>MIN((C3209 - MAX($C$3:C3209))/MAX($C$3:C3209),0)</f>
        <v>-0.1309692841341431</v>
      </c>
    </row>
    <row r="3210" spans="1:13" x14ac:dyDescent="0.35">
      <c r="A3210" s="3">
        <v>1139.30040482868</v>
      </c>
      <c r="B3210" s="3">
        <v>437.75105962944002</v>
      </c>
      <c r="C3210">
        <v>585.93052978660728</v>
      </c>
      <c r="D3210" s="6">
        <f t="shared" si="310"/>
        <v>-1.8357430867553606E-2</v>
      </c>
      <c r="E3210" s="6">
        <f t="shared" si="314"/>
        <v>-1.8014042400574221E-2</v>
      </c>
      <c r="F3210" s="6">
        <f t="shared" si="315"/>
        <v>-1.4872957676749695E-2</v>
      </c>
      <c r="G3210" s="7">
        <f t="shared" si="311"/>
        <v>-1.8862309003229868E-2</v>
      </c>
      <c r="H3210" s="7">
        <f t="shared" si="312"/>
        <v>-1.8518920536250483E-2</v>
      </c>
      <c r="I3210" s="7">
        <f t="shared" si="313"/>
        <v>-1.5377835812425958E-2</v>
      </c>
      <c r="K3210" s="7">
        <f>MIN((A3210 - MAX($A$3:A3210))/MAX($A$3:A3210),0)</f>
        <v>-4.5884116647230029E-2</v>
      </c>
      <c r="L3210" s="7">
        <f>MIN((B3210 - MAX($B$3:B3210))/MAX($B$3:B3210),0)</f>
        <v>-7.6592817362148582E-2</v>
      </c>
      <c r="M3210" s="7">
        <f>MIN((C3210 - MAX($C$3:C3210))/MAX($C$3:C3210),0)</f>
        <v>-0.14389434119101149</v>
      </c>
    </row>
    <row r="3211" spans="1:13" x14ac:dyDescent="0.35">
      <c r="A3211" s="3">
        <v>1102.6565530268799</v>
      </c>
      <c r="B3211" s="3">
        <v>424.01741997588999</v>
      </c>
      <c r="C3211">
        <v>572.25904813094007</v>
      </c>
      <c r="D3211" s="6">
        <f t="shared" si="310"/>
        <v>-3.2163467726767245E-2</v>
      </c>
      <c r="E3211" s="6">
        <f t="shared" si="314"/>
        <v>-3.1373172837492774E-2</v>
      </c>
      <c r="F3211" s="6">
        <f t="shared" si="315"/>
        <v>-2.3332939590374795E-2</v>
      </c>
      <c r="G3211" s="7">
        <f t="shared" si="311"/>
        <v>-3.2668345862443507E-2</v>
      </c>
      <c r="H3211" s="7">
        <f t="shared" si="312"/>
        <v>-3.1878050973169036E-2</v>
      </c>
      <c r="I3211" s="7">
        <f t="shared" si="313"/>
        <v>-2.3837817726051057E-2</v>
      </c>
      <c r="K3211" s="7">
        <f>MIN((A3211 - MAX($A$3:A3211))/MAX($A$3:A3211),0)</f>
        <v>-7.6571792069042868E-2</v>
      </c>
      <c r="L3211" s="7">
        <f>MIN((B3211 - MAX($B$3:B3211))/MAX($B$3:B3211),0)</f>
        <v>-0.10556303050242814</v>
      </c>
      <c r="M3211" s="7">
        <f>MIN((C3211 - MAX($C$3:C3211))/MAX($C$3:C3211),0)</f>
        <v>-0.16386980281097963</v>
      </c>
    </row>
    <row r="3212" spans="1:13" x14ac:dyDescent="0.35">
      <c r="A3212" s="3">
        <v>1114.84581162425</v>
      </c>
      <c r="B3212" s="3">
        <v>428.1096640449</v>
      </c>
      <c r="C3212">
        <v>569.82906875184108</v>
      </c>
      <c r="D3212" s="6">
        <f t="shared" si="310"/>
        <v>1.1054447156650559E-2</v>
      </c>
      <c r="E3212" s="6">
        <f t="shared" si="314"/>
        <v>9.6511225157746971E-3</v>
      </c>
      <c r="F3212" s="6">
        <f t="shared" si="315"/>
        <v>-4.2462926309956486E-3</v>
      </c>
      <c r="G3212" s="7">
        <f t="shared" si="311"/>
        <v>1.0549569020974297E-2</v>
      </c>
      <c r="H3212" s="7">
        <f t="shared" si="312"/>
        <v>9.1462443800984349E-3</v>
      </c>
      <c r="I3212" s="7">
        <f t="shared" si="313"/>
        <v>-4.7511707666719099E-3</v>
      </c>
      <c r="K3212" s="7">
        <f>MIN((A3212 - MAX($A$3:A3212))/MAX($A$3:A3212),0)</f>
        <v>-6.6363803741509575E-2</v>
      </c>
      <c r="L3212" s="7">
        <f>MIN((B3212 - MAX($B$3:B3212))/MAX($B$3:B3212),0)</f>
        <v>-9.6930709727168843E-2</v>
      </c>
      <c r="M3212" s="7">
        <f>MIN((C3212 - MAX($C$3:C3212))/MAX($C$3:C3212),0)</f>
        <v>-0.1674202563058563</v>
      </c>
    </row>
    <row r="3213" spans="1:13" x14ac:dyDescent="0.35">
      <c r="A3213" s="3">
        <v>1126.33636672591</v>
      </c>
      <c r="B3213" s="3">
        <v>432.73987341572399</v>
      </c>
      <c r="C3213">
        <v>576.90537642188599</v>
      </c>
      <c r="D3213" s="6">
        <f t="shared" si="310"/>
        <v>1.0306855873566122E-2</v>
      </c>
      <c r="E3213" s="6">
        <f t="shared" si="314"/>
        <v>1.0815475004877199E-2</v>
      </c>
      <c r="F3213" s="6">
        <f t="shared" si="315"/>
        <v>1.2418298851522128E-2</v>
      </c>
      <c r="G3213" s="7">
        <f t="shared" si="311"/>
        <v>9.8019777378898602E-3</v>
      </c>
      <c r="H3213" s="7">
        <f t="shared" si="312"/>
        <v>1.0310596869200937E-2</v>
      </c>
      <c r="I3213" s="7">
        <f t="shared" si="313"/>
        <v>1.1913420715845866E-2</v>
      </c>
      <c r="K3213" s="7">
        <f>MIN((A3213 - MAX($A$3:A3213))/MAX($A$3:A3213),0)</f>
        <v>-5.6740950028328824E-2</v>
      </c>
      <c r="L3213" s="7">
        <f>MIN((B3213 - MAX($B$3:B3213))/MAX($B$3:B3213),0)</f>
        <v>-8.7163586390550857E-2</v>
      </c>
      <c r="M3213" s="7">
        <f>MIN((C3213 - MAX($C$3:C3213))/MAX($C$3:C3213),0)</f>
        <v>-0.15708103223093875</v>
      </c>
    </row>
    <row r="3214" spans="1:13" x14ac:dyDescent="0.35">
      <c r="A3214" s="3">
        <v>1117.7451692590901</v>
      </c>
      <c r="B3214" s="3">
        <v>428.585693328628</v>
      </c>
      <c r="C3214">
        <v>570.94410650514487</v>
      </c>
      <c r="D3214" s="6">
        <f t="shared" si="310"/>
        <v>-7.6275593336236356E-3</v>
      </c>
      <c r="E3214" s="6">
        <f t="shared" si="314"/>
        <v>-9.5997164631629918E-3</v>
      </c>
      <c r="F3214" s="6">
        <f t="shared" si="315"/>
        <v>-1.0333184886773686E-2</v>
      </c>
      <c r="G3214" s="7">
        <f t="shared" si="311"/>
        <v>-8.1324374692998969E-3</v>
      </c>
      <c r="H3214" s="7">
        <f t="shared" si="312"/>
        <v>-1.0104594598839254E-2</v>
      </c>
      <c r="I3214" s="7">
        <f t="shared" si="313"/>
        <v>-1.0838063022449948E-2</v>
      </c>
      <c r="K3214" s="7">
        <f>MIN((A3214 - MAX($A$3:A3214))/MAX($A$3:A3214),0)</f>
        <v>-6.3935714398965213E-2</v>
      </c>
      <c r="L3214" s="7">
        <f>MIN((B3214 - MAX($B$3:B3214))/MAX($B$3:B3214),0)</f>
        <v>-9.5926557138452148E-2</v>
      </c>
      <c r="M3214" s="7">
        <f>MIN((C3214 - MAX($C$3:C3214))/MAX($C$3:C3214),0)</f>
        <v>-0.16579106976946487</v>
      </c>
    </row>
    <row r="3215" spans="1:13" x14ac:dyDescent="0.35">
      <c r="A3215" s="3">
        <v>1156.9483903477501</v>
      </c>
      <c r="B3215" s="3">
        <v>443.30506613835502</v>
      </c>
      <c r="C3215">
        <v>579.55159101362835</v>
      </c>
      <c r="D3215" s="6">
        <f t="shared" si="310"/>
        <v>3.5073487380532654E-2</v>
      </c>
      <c r="E3215" s="6">
        <f t="shared" si="314"/>
        <v>3.4344060100113045E-2</v>
      </c>
      <c r="F3215" s="6">
        <f t="shared" si="315"/>
        <v>1.5075879425696317E-2</v>
      </c>
      <c r="G3215" s="7">
        <f t="shared" si="311"/>
        <v>3.4568609244856392E-2</v>
      </c>
      <c r="H3215" s="7">
        <f t="shared" si="312"/>
        <v>3.3839181964436783E-2</v>
      </c>
      <c r="I3215" s="7">
        <f t="shared" si="313"/>
        <v>1.4571001290020055E-2</v>
      </c>
      <c r="K3215" s="7">
        <f>MIN((A3215 - MAX($A$3:A3215))/MAX($A$3:A3215),0)</f>
        <v>-3.110467549057E-2</v>
      </c>
      <c r="L3215" s="7">
        <f>MIN((B3215 - MAX($B$3:B3215))/MAX($B$3:B3215),0)</f>
        <v>-6.4877004481899023E-2</v>
      </c>
      <c r="M3215" s="7">
        <f>MIN((C3215 - MAX($C$3:C3215))/MAX($C$3:C3215),0)</f>
        <v>-0.15321463652147022</v>
      </c>
    </row>
    <row r="3216" spans="1:13" x14ac:dyDescent="0.35">
      <c r="A3216" s="3">
        <v>1109.0140885502899</v>
      </c>
      <c r="B3216" s="3">
        <v>425.72789542226201</v>
      </c>
      <c r="C3216">
        <v>566.01621764094818</v>
      </c>
      <c r="D3216" s="6">
        <f t="shared" si="310"/>
        <v>-4.1431668168925261E-2</v>
      </c>
      <c r="E3216" s="6">
        <f t="shared" si="314"/>
        <v>-3.9650281620303415E-2</v>
      </c>
      <c r="F3216" s="6">
        <f t="shared" si="315"/>
        <v>-2.3354906763359884E-2</v>
      </c>
      <c r="G3216" s="7">
        <f t="shared" si="311"/>
        <v>-4.1936546304601523E-2</v>
      </c>
      <c r="H3216" s="7">
        <f t="shared" si="312"/>
        <v>-4.0155159755979677E-2</v>
      </c>
      <c r="I3216" s="7">
        <f t="shared" si="313"/>
        <v>-2.3859784899036146E-2</v>
      </c>
      <c r="K3216" s="7">
        <f>MIN((A3216 - MAX($A$3:A3216))/MAX($A$3:A3216),0)</f>
        <v>-7.1247625066067855E-2</v>
      </c>
      <c r="L3216" s="7">
        <f>MIN((B3216 - MAX($B$3:B3216))/MAX($B$3:B3216),0)</f>
        <v>-0.10195489460381345</v>
      </c>
      <c r="M3216" s="7">
        <f>MIN((C3216 - MAX($C$3:C3216))/MAX($C$3:C3216),0)</f>
        <v>-0.17299122973408909</v>
      </c>
    </row>
    <row r="3217" spans="1:13" x14ac:dyDescent="0.35">
      <c r="A3217" s="3">
        <v>1064.1951397206101</v>
      </c>
      <c r="B3217" s="3">
        <v>404.89414233980102</v>
      </c>
      <c r="C3217">
        <v>547.14301809367782</v>
      </c>
      <c r="D3217" s="6">
        <f t="shared" si="310"/>
        <v>-4.04133268390372E-2</v>
      </c>
      <c r="E3217" s="6">
        <f t="shared" si="314"/>
        <v>-4.8936781701365478E-2</v>
      </c>
      <c r="F3217" s="6">
        <f t="shared" si="315"/>
        <v>-3.3343920119339329E-2</v>
      </c>
      <c r="G3217" s="7">
        <f t="shared" si="311"/>
        <v>-4.0918204974713462E-2</v>
      </c>
      <c r="H3217" s="7">
        <f t="shared" si="312"/>
        <v>-4.944165983704174E-2</v>
      </c>
      <c r="I3217" s="7">
        <f t="shared" si="313"/>
        <v>-3.3848798255015591E-2</v>
      </c>
      <c r="K3217" s="7">
        <f>MIN((A3217 - MAX($A$3:A3217))/MAX($A$3:A3217),0)</f>
        <v>-0.10878159834680488</v>
      </c>
      <c r="L3217" s="7">
        <f>MIN((B3217 - MAX($B$3:B3217))/MAX($B$3:B3217),0)</f>
        <v>-0.14590233188456639</v>
      </c>
      <c r="M3217" s="7">
        <f>MIN((C3217 - MAX($C$3:C3217))/MAX($C$3:C3217),0)</f>
        <v>-0.20056694410782869</v>
      </c>
    </row>
    <row r="3218" spans="1:13" x14ac:dyDescent="0.35">
      <c r="A3218" s="3">
        <v>1004.54798403104</v>
      </c>
      <c r="B3218" s="3">
        <v>382.05444836477699</v>
      </c>
      <c r="C3218">
        <v>529.23109363129413</v>
      </c>
      <c r="D3218" s="6">
        <f t="shared" si="310"/>
        <v>-5.6049077338606972E-2</v>
      </c>
      <c r="E3218" s="6">
        <f t="shared" si="314"/>
        <v>-5.6409050136013529E-2</v>
      </c>
      <c r="F3218" s="6">
        <f t="shared" si="315"/>
        <v>-3.2737189126147169E-2</v>
      </c>
      <c r="G3218" s="7">
        <f t="shared" si="311"/>
        <v>-5.6553955474283234E-2</v>
      </c>
      <c r="H3218" s="7">
        <f t="shared" si="312"/>
        <v>-5.6913928271689791E-2</v>
      </c>
      <c r="I3218" s="7">
        <f t="shared" si="313"/>
        <v>-3.3242067261823431E-2</v>
      </c>
      <c r="K3218" s="7">
        <f>MIN((A3218 - MAX($A$3:A3218))/MAX($A$3:A3218),0)</f>
        <v>-0.15873356746665451</v>
      </c>
      <c r="L3218" s="7">
        <f>MIN((B3218 - MAX($B$3:B3218))/MAX($B$3:B3218),0)</f>
        <v>-0.19408117006634212</v>
      </c>
      <c r="M3218" s="7">
        <f>MIN((C3218 - MAX($C$3:C3218))/MAX($C$3:C3218),0)</f>
        <v>-0.22673813525226447</v>
      </c>
    </row>
    <row r="3219" spans="1:13" x14ac:dyDescent="0.35">
      <c r="A3219" s="3">
        <v>1001.85375696945</v>
      </c>
      <c r="B3219" s="3">
        <v>379.10847882129002</v>
      </c>
      <c r="C3219">
        <v>520.26758590750046</v>
      </c>
      <c r="D3219" s="6">
        <f t="shared" si="310"/>
        <v>-2.6820292354562758E-3</v>
      </c>
      <c r="E3219" s="6">
        <f t="shared" si="314"/>
        <v>-7.7108630879602321E-3</v>
      </c>
      <c r="F3219" s="6">
        <f t="shared" si="315"/>
        <v>-1.6936850142895015E-2</v>
      </c>
      <c r="G3219" s="7">
        <f t="shared" si="311"/>
        <v>-3.1869073711325371E-3</v>
      </c>
      <c r="H3219" s="7">
        <f t="shared" si="312"/>
        <v>-8.2157412236364934E-3</v>
      </c>
      <c r="I3219" s="7">
        <f t="shared" si="313"/>
        <v>-1.7441728278571277E-2</v>
      </c>
      <c r="K3219" s="7">
        <f>MIN((A3219 - MAX($A$3:A3219))/MAX($A$3:A3219),0)</f>
        <v>-0.16098986863351694</v>
      </c>
      <c r="L3219" s="7">
        <f>MIN((B3219 - MAX($B$3:B3219))/MAX($B$3:B3219),0)</f>
        <v>-0.20029549982396966</v>
      </c>
      <c r="M3219" s="7">
        <f>MIN((C3219 - MAX($C$3:C3219))/MAX($C$3:C3219),0)</f>
        <v>-0.23983475557671241</v>
      </c>
    </row>
    <row r="3220" spans="1:13" x14ac:dyDescent="0.35">
      <c r="A3220" s="3">
        <v>1038.44317383576</v>
      </c>
      <c r="B3220" s="3">
        <v>392.75414088505499</v>
      </c>
      <c r="C3220">
        <v>523.08877323727472</v>
      </c>
      <c r="D3220" s="6">
        <f t="shared" si="310"/>
        <v>3.6521714483549843E-2</v>
      </c>
      <c r="E3220" s="6">
        <f t="shared" si="314"/>
        <v>3.5994083029194067E-2</v>
      </c>
      <c r="F3220" s="6">
        <f t="shared" si="315"/>
        <v>5.4225698586493273E-3</v>
      </c>
      <c r="G3220" s="7">
        <f t="shared" si="311"/>
        <v>3.6016836347873581E-2</v>
      </c>
      <c r="H3220" s="7">
        <f t="shared" si="312"/>
        <v>3.5489204893517805E-2</v>
      </c>
      <c r="I3220" s="7">
        <f t="shared" si="313"/>
        <v>4.917691722973066E-3</v>
      </c>
      <c r="K3220" s="7">
        <f>MIN((A3220 - MAX($A$3:A3220))/MAX($A$3:A3220),0)</f>
        <v>-0.13034778016694459</v>
      </c>
      <c r="L3220" s="7">
        <f>MIN((B3220 - MAX($B$3:B3220))/MAX($B$3:B3220),0)</f>
        <v>-0.1715108696458135</v>
      </c>
      <c r="M3220" s="7">
        <f>MIN((C3220 - MAX($C$3:C3220))/MAX($C$3:C3220),0)</f>
        <v>-0.2357127064347099</v>
      </c>
    </row>
    <row r="3221" spans="1:13" x14ac:dyDescent="0.35">
      <c r="A3221" s="3">
        <v>1040.2608928693801</v>
      </c>
      <c r="B3221" s="3">
        <v>393.80071292660898</v>
      </c>
      <c r="C3221">
        <v>526.50595111967868</v>
      </c>
      <c r="D3221" s="6">
        <f t="shared" si="310"/>
        <v>1.7504270617965862E-3</v>
      </c>
      <c r="E3221" s="6">
        <f t="shared" si="314"/>
        <v>2.6647002096415332E-3</v>
      </c>
      <c r="F3221" s="6">
        <f t="shared" si="315"/>
        <v>6.5326920730029115E-3</v>
      </c>
      <c r="G3221" s="7">
        <f t="shared" si="311"/>
        <v>1.2455489261203247E-3</v>
      </c>
      <c r="H3221" s="7">
        <f t="shared" si="312"/>
        <v>2.1598220739652719E-3</v>
      </c>
      <c r="I3221" s="7">
        <f t="shared" si="313"/>
        <v>6.0278139373266502E-3</v>
      </c>
      <c r="K3221" s="7">
        <f>MIN((A3221 - MAX($A$3:A3221))/MAX($A$3:A3221),0)</f>
        <v>-0.12882551738699735</v>
      </c>
      <c r="L3221" s="7">
        <f>MIN((B3221 - MAX($B$3:B3221))/MAX($B$3:B3221),0)</f>
        <v>-0.16930319448647296</v>
      </c>
      <c r="M3221" s="7">
        <f>MIN((C3221 - MAX($C$3:C3221))/MAX($C$3:C3221),0)</f>
        <v>-0.23071985289053909</v>
      </c>
    </row>
    <row r="3222" spans="1:13" x14ac:dyDescent="0.35">
      <c r="A3222" s="3">
        <v>1058.90027424705</v>
      </c>
      <c r="B3222" s="3">
        <v>402.75147958461901</v>
      </c>
      <c r="C3222">
        <v>536.10460326730163</v>
      </c>
      <c r="D3222" s="6">
        <f t="shared" si="310"/>
        <v>1.7917987214011659E-2</v>
      </c>
      <c r="E3222" s="6">
        <f t="shared" si="314"/>
        <v>2.272917839962911E-2</v>
      </c>
      <c r="F3222" s="6">
        <f t="shared" si="315"/>
        <v>1.82308521436657E-2</v>
      </c>
      <c r="G3222" s="7">
        <f t="shared" si="311"/>
        <v>1.7413109078335397E-2</v>
      </c>
      <c r="H3222" s="7">
        <f t="shared" si="312"/>
        <v>2.2224300263952848E-2</v>
      </c>
      <c r="I3222" s="7">
        <f t="shared" si="313"/>
        <v>1.7725974007989437E-2</v>
      </c>
      <c r="K3222" s="7">
        <f>MIN((A3222 - MAX($A$3:A3222))/MAX($A$3:A3222),0)</f>
        <v>-0.11321582414636434</v>
      </c>
      <c r="L3222" s="7">
        <f>MIN((B3222 - MAX($B$3:B3222))/MAX($B$3:B3222),0)</f>
        <v>-0.150422138597954</v>
      </c>
      <c r="M3222" s="7">
        <f>MIN((C3222 - MAX($C$3:C3222))/MAX($C$3:C3222),0)</f>
        <v>-0.2166952202715291</v>
      </c>
    </row>
    <row r="3223" spans="1:13" x14ac:dyDescent="0.35">
      <c r="A3223" s="3">
        <v>1049.4237170751301</v>
      </c>
      <c r="B3223" s="3">
        <v>398.75808591646</v>
      </c>
      <c r="C3223">
        <v>533.92794571379841</v>
      </c>
      <c r="D3223" s="6">
        <f t="shared" si="310"/>
        <v>-8.9494331075307323E-3</v>
      </c>
      <c r="E3223" s="6">
        <f t="shared" si="314"/>
        <v>-9.9152799445395463E-3</v>
      </c>
      <c r="F3223" s="6">
        <f t="shared" si="315"/>
        <v>-4.0601359142181026E-3</v>
      </c>
      <c r="G3223" s="7">
        <f t="shared" si="311"/>
        <v>-9.4543112432069944E-3</v>
      </c>
      <c r="H3223" s="7">
        <f t="shared" si="312"/>
        <v>-1.0420158080215808E-2</v>
      </c>
      <c r="I3223" s="7">
        <f t="shared" si="313"/>
        <v>-4.5650140498943639E-3</v>
      </c>
      <c r="K3223" s="7">
        <f>MIN((A3223 - MAX($A$3:A3223))/MAX($A$3:A3223),0)</f>
        <v>-0.12115203980898323</v>
      </c>
      <c r="L3223" s="7">
        <f>MIN((B3223 - MAX($B$3:B3223))/MAX($B$3:B3223),0)</f>
        <v>-0.15884594092843851</v>
      </c>
      <c r="M3223" s="7">
        <f>MIN((C3223 - MAX($C$3:C3223))/MAX($C$3:C3223),0)</f>
        <v>-0.21987554413948338</v>
      </c>
    </row>
    <row r="3224" spans="1:13" x14ac:dyDescent="0.35">
      <c r="A3224" s="3">
        <v>1048.8983894231201</v>
      </c>
      <c r="B3224" s="3">
        <v>398.42042416655198</v>
      </c>
      <c r="C3224">
        <v>530.29697198348254</v>
      </c>
      <c r="D3224" s="6">
        <f t="shared" si="310"/>
        <v>-5.0058679202919377E-4</v>
      </c>
      <c r="E3224" s="6">
        <f t="shared" si="314"/>
        <v>-8.4678345551784712E-4</v>
      </c>
      <c r="F3224" s="6">
        <f t="shared" si="315"/>
        <v>-6.8004938858588701E-3</v>
      </c>
      <c r="G3224" s="7">
        <f t="shared" si="311"/>
        <v>-1.0054649277054552E-3</v>
      </c>
      <c r="H3224" s="7">
        <f t="shared" si="312"/>
        <v>-1.3516615911941085E-3</v>
      </c>
      <c r="I3224" s="7">
        <f t="shared" si="313"/>
        <v>-7.3053720215351314E-3</v>
      </c>
      <c r="K3224" s="7">
        <f>MIN((A3224 - MAX($A$3:A3224))/MAX($A$3:A3224),0)</f>
        <v>-0.12159197949005665</v>
      </c>
      <c r="L3224" s="7">
        <f>MIN((B3224 - MAX($B$3:B3224))/MAX($B$3:B3224),0)</f>
        <v>-0.15955821626920197</v>
      </c>
      <c r="M3224" s="7">
        <f>MIN((C3224 - MAX($C$3:C3224))/MAX($C$3:C3224),0)</f>
        <v>-0.22518077573177178</v>
      </c>
    </row>
    <row r="3225" spans="1:13" x14ac:dyDescent="0.35">
      <c r="A3225" s="3">
        <v>1054.70473070256</v>
      </c>
      <c r="B3225" s="3">
        <v>402.543265826143</v>
      </c>
      <c r="C3225">
        <v>531.82355950861268</v>
      </c>
      <c r="D3225" s="6">
        <f t="shared" si="310"/>
        <v>5.5356565878925193E-3</v>
      </c>
      <c r="E3225" s="6">
        <f t="shared" si="314"/>
        <v>1.034796764803288E-2</v>
      </c>
      <c r="F3225" s="6">
        <f t="shared" si="315"/>
        <v>2.8787407920135909E-3</v>
      </c>
      <c r="G3225" s="7">
        <f t="shared" si="311"/>
        <v>5.030778452216258E-3</v>
      </c>
      <c r="H3225" s="7">
        <f t="shared" si="312"/>
        <v>9.8430895123566182E-3</v>
      </c>
      <c r="I3225" s="7">
        <f t="shared" si="313"/>
        <v>2.3738626563373291E-3</v>
      </c>
      <c r="K3225" s="7">
        <f>MIN((A3225 - MAX($A$3:A3225))/MAX($A$3:A3225),0)</f>
        <v>-0.11672941434446316</v>
      </c>
      <c r="L3225" s="7">
        <f>MIN((B3225 - MAX($B$3:B3225))/MAX($B$3:B3225),0)</f>
        <v>-0.15086135188110064</v>
      </c>
      <c r="M3225" s="7">
        <f>MIN((C3225 - MAX($C$3:C3225))/MAX($C$3:C3225),0)</f>
        <v>-0.22295027202443451</v>
      </c>
    </row>
    <row r="3226" spans="1:13" x14ac:dyDescent="0.35">
      <c r="A3226" s="3">
        <v>1020.77017189503</v>
      </c>
      <c r="B3226" s="3">
        <v>387.40691696331999</v>
      </c>
      <c r="C3226">
        <v>520.3039696526489</v>
      </c>
      <c r="D3226" s="6">
        <f t="shared" si="310"/>
        <v>-3.2174463449050374E-2</v>
      </c>
      <c r="E3226" s="6">
        <f t="shared" si="314"/>
        <v>-3.7601793764351153E-2</v>
      </c>
      <c r="F3226" s="6">
        <f t="shared" si="315"/>
        <v>-2.166054822130763E-2</v>
      </c>
      <c r="G3226" s="7">
        <f t="shared" si="311"/>
        <v>-3.2679341584726636E-2</v>
      </c>
      <c r="H3226" s="7">
        <f t="shared" si="312"/>
        <v>-3.8106671900027415E-2</v>
      </c>
      <c r="I3226" s="7">
        <f t="shared" si="313"/>
        <v>-2.2165426356983892E-2</v>
      </c>
      <c r="K3226" s="7">
        <f>MIN((A3226 - MAX($A$3:A3226))/MAX($A$3:A3226),0)</f>
        <v>-0.14514817151825854</v>
      </c>
      <c r="L3226" s="7">
        <f>MIN((B3226 - MAX($B$3:B3226))/MAX($B$3:B3226),0)</f>
        <v>-0.18279048820500743</v>
      </c>
      <c r="M3226" s="7">
        <f>MIN((C3226 - MAX($C$3:C3226))/MAX($C$3:C3226),0)</f>
        <v>-0.23978159512760322</v>
      </c>
    </row>
    <row r="3227" spans="1:13" x14ac:dyDescent="0.35">
      <c r="A3227" s="3">
        <v>1022.67393549122</v>
      </c>
      <c r="B3227" s="3">
        <v>387.84887266012601</v>
      </c>
      <c r="C3227">
        <v>522.9054487759247</v>
      </c>
      <c r="D3227" s="6">
        <f t="shared" si="310"/>
        <v>1.8650266716314595E-3</v>
      </c>
      <c r="E3227" s="6">
        <f t="shared" si="314"/>
        <v>1.1408048680965185E-3</v>
      </c>
      <c r="F3227" s="6">
        <f t="shared" si="315"/>
        <v>4.9999217284706146E-3</v>
      </c>
      <c r="G3227" s="7">
        <f t="shared" si="311"/>
        <v>1.360148535955198E-3</v>
      </c>
      <c r="H3227" s="7">
        <f t="shared" si="312"/>
        <v>6.3592673242025702E-4</v>
      </c>
      <c r="I3227" s="7">
        <f t="shared" si="313"/>
        <v>4.4950435927943533E-3</v>
      </c>
      <c r="K3227" s="7">
        <f>MIN((A3227 - MAX($A$3:A3227))/MAX($A$3:A3227),0)</f>
        <v>-0.14355385005784718</v>
      </c>
      <c r="L3227" s="7">
        <f>MIN((B3227 - MAX($B$3:B3227))/MAX($B$3:B3227),0)</f>
        <v>-0.18185821161569693</v>
      </c>
      <c r="M3227" s="7">
        <f>MIN((C3227 - MAX($C$3:C3227))/MAX($C$3:C3227),0)</f>
        <v>-0.23598056260669845</v>
      </c>
    </row>
    <row r="3228" spans="1:13" x14ac:dyDescent="0.35">
      <c r="A3228" s="3">
        <v>1036.2023340891999</v>
      </c>
      <c r="B3228" s="3">
        <v>395.61996414093699</v>
      </c>
      <c r="C3228">
        <v>535.6818489557761</v>
      </c>
      <c r="D3228" s="6">
        <f t="shared" si="310"/>
        <v>1.3228457408061115E-2</v>
      </c>
      <c r="E3228" s="6">
        <f t="shared" si="314"/>
        <v>2.0036390534054302E-2</v>
      </c>
      <c r="F3228" s="6">
        <f t="shared" si="315"/>
        <v>2.4433480679460939E-2</v>
      </c>
      <c r="G3228" s="7">
        <f t="shared" si="311"/>
        <v>1.2723579272384853E-2</v>
      </c>
      <c r="H3228" s="7">
        <f t="shared" si="312"/>
        <v>1.953151239837804E-2</v>
      </c>
      <c r="I3228" s="7">
        <f t="shared" si="313"/>
        <v>2.3928602543784677E-2</v>
      </c>
      <c r="K3228" s="7">
        <f>MIN((A3228 - MAX($A$3:A3228))/MAX($A$3:A3228),0)</f>
        <v>-0.13222438864103947</v>
      </c>
      <c r="L3228" s="7">
        <f>MIN((B3228 - MAX($B$3:B3228))/MAX($B$3:B3228),0)</f>
        <v>-0.16546560323139942</v>
      </c>
      <c r="M3228" s="7">
        <f>MIN((C3228 - MAX($C$3:C3228))/MAX($C$3:C3228),0)</f>
        <v>-0.21731290844441661</v>
      </c>
    </row>
    <row r="3229" spans="1:13" x14ac:dyDescent="0.35">
      <c r="A3229" s="3">
        <v>1032.62178054735</v>
      </c>
      <c r="B3229" s="3">
        <v>394.20007050250001</v>
      </c>
      <c r="C3229">
        <v>534.04362948530434</v>
      </c>
      <c r="D3229" s="6">
        <f t="shared" si="310"/>
        <v>-3.4554579005046599E-3</v>
      </c>
      <c r="E3229" s="6">
        <f t="shared" si="314"/>
        <v>-3.5890343439067365E-3</v>
      </c>
      <c r="F3229" s="6">
        <f t="shared" si="315"/>
        <v>-3.0581948476790985E-3</v>
      </c>
      <c r="G3229" s="7">
        <f t="shared" si="311"/>
        <v>-3.9603360361809212E-3</v>
      </c>
      <c r="H3229" s="7">
        <f t="shared" si="312"/>
        <v>-4.0939124795829982E-3</v>
      </c>
      <c r="I3229" s="7">
        <f t="shared" si="313"/>
        <v>-3.5630729833553603E-3</v>
      </c>
      <c r="K3229" s="7">
        <f>MIN((A3229 - MAX($A$3:A3229))/MAX($A$3:A3229),0)</f>
        <v>-0.13522295073317506</v>
      </c>
      <c r="L3229" s="7">
        <f>MIN((B3229 - MAX($B$3:B3229))/MAX($B$3:B3229),0)</f>
        <v>-0.16846077584257341</v>
      </c>
      <c r="M3229" s="7">
        <f>MIN((C3229 - MAX($C$3:C3229))/MAX($C$3:C3229),0)</f>
        <v>-0.21970651807515684</v>
      </c>
    </row>
    <row r="3230" spans="1:13" x14ac:dyDescent="0.35">
      <c r="A3230" s="3">
        <v>1021.70607102586</v>
      </c>
      <c r="B3230" s="3">
        <v>389.995528911294</v>
      </c>
      <c r="C3230">
        <v>532.60208896445863</v>
      </c>
      <c r="D3230" s="6">
        <f t="shared" si="310"/>
        <v>-1.0570868954269083E-2</v>
      </c>
      <c r="E3230" s="6">
        <f t="shared" si="314"/>
        <v>-1.0666009231927178E-2</v>
      </c>
      <c r="F3230" s="6">
        <f t="shared" si="315"/>
        <v>-2.699293543179273E-3</v>
      </c>
      <c r="G3230" s="7">
        <f t="shared" si="311"/>
        <v>-1.1075747089945345E-2</v>
      </c>
      <c r="H3230" s="7">
        <f t="shared" si="312"/>
        <v>-1.117088736760344E-2</v>
      </c>
      <c r="I3230" s="7">
        <f t="shared" si="313"/>
        <v>-3.2041716788555347E-3</v>
      </c>
      <c r="K3230" s="7">
        <f>MIN((A3230 - MAX($A$3:A3230))/MAX($A$3:A3230),0)</f>
        <v>-0.14436439559563416</v>
      </c>
      <c r="L3230" s="7">
        <f>MIN((B3230 - MAX($B$3:B3230))/MAX($B$3:B3230),0)</f>
        <v>-0.17732998088414609</v>
      </c>
      <c r="M3230" s="7">
        <f>MIN((C3230 - MAX($C$3:C3230))/MAX($C$3:C3230),0)</f>
        <v>-0.22181275923270144</v>
      </c>
    </row>
    <row r="3231" spans="1:13" x14ac:dyDescent="0.35">
      <c r="A3231" s="3">
        <v>1008.39754624981</v>
      </c>
      <c r="B3231" s="3">
        <v>384.75924991715402</v>
      </c>
      <c r="C3231">
        <v>524.74985658395906</v>
      </c>
      <c r="D3231" s="6">
        <f t="shared" si="310"/>
        <v>-1.3025786136992696E-2</v>
      </c>
      <c r="E3231" s="6">
        <f t="shared" si="314"/>
        <v>-1.3426510321175995E-2</v>
      </c>
      <c r="F3231" s="6">
        <f t="shared" si="315"/>
        <v>-1.4743149798317002E-2</v>
      </c>
      <c r="G3231" s="7">
        <f t="shared" si="311"/>
        <v>-1.3530664272668958E-2</v>
      </c>
      <c r="H3231" s="7">
        <f t="shared" si="312"/>
        <v>-1.3931388456852257E-2</v>
      </c>
      <c r="I3231" s="7">
        <f t="shared" si="313"/>
        <v>-1.5248027933993264E-2</v>
      </c>
      <c r="K3231" s="7">
        <f>MIN((A3231 - MAX($A$3:A3231))/MAX($A$3:A3231),0)</f>
        <v>-0.15550972198980192</v>
      </c>
      <c r="L3231" s="7">
        <f>MIN((B3231 - MAX($B$3:B3231))/MAX($B$3:B3231),0)</f>
        <v>-0.18837556838672717</v>
      </c>
      <c r="M3231" s="7">
        <f>MIN((C3231 - MAX($C$3:C3231))/MAX($C$3:C3231),0)</f>
        <v>-0.23328569029447269</v>
      </c>
    </row>
    <row r="3232" spans="1:13" x14ac:dyDescent="0.35">
      <c r="A3232" s="3">
        <v>1018.97929482905</v>
      </c>
      <c r="B3232" s="3">
        <v>388.63244117984402</v>
      </c>
      <c r="C3232">
        <v>522.44110122846814</v>
      </c>
      <c r="D3232" s="6">
        <f t="shared" si="310"/>
        <v>1.0493627854007632E-2</v>
      </c>
      <c r="E3232" s="6">
        <f t="shared" si="314"/>
        <v>1.006653189890554E-2</v>
      </c>
      <c r="F3232" s="6">
        <f t="shared" si="315"/>
        <v>-4.399725557850666E-3</v>
      </c>
      <c r="G3232" s="7">
        <f t="shared" si="311"/>
        <v>9.98874971833137E-3</v>
      </c>
      <c r="H3232" s="7">
        <f t="shared" si="312"/>
        <v>9.5616537632292782E-3</v>
      </c>
      <c r="I3232" s="7">
        <f t="shared" si="313"/>
        <v>-4.9046036935269273E-3</v>
      </c>
      <c r="K3232" s="7">
        <f>MIN((A3232 - MAX($A$3:A3232))/MAX($A$3:A3232),0)</f>
        <v>-0.14664795528603547</v>
      </c>
      <c r="L3232" s="7">
        <f>MIN((B3232 - MAX($B$3:B3232))/MAX($B$3:B3232),0)</f>
        <v>-0.18020532515596108</v>
      </c>
      <c r="M3232" s="7">
        <f>MIN((C3232 - MAX($C$3:C3232))/MAX($C$3:C3232),0)</f>
        <v>-0.23665902283845394</v>
      </c>
    </row>
    <row r="3233" spans="1:13" x14ac:dyDescent="0.35">
      <c r="A3233" s="3">
        <v>1051.04539458871</v>
      </c>
      <c r="B3233" s="3">
        <v>400.761834764144</v>
      </c>
      <c r="C3233">
        <v>532.47193438522322</v>
      </c>
      <c r="D3233" s="6">
        <f t="shared" si="310"/>
        <v>3.1468843304651842E-2</v>
      </c>
      <c r="E3233" s="6">
        <f t="shared" si="314"/>
        <v>3.1210450541587605E-2</v>
      </c>
      <c r="F3233" s="6">
        <f t="shared" si="315"/>
        <v>1.9199931117916597E-2</v>
      </c>
      <c r="G3233" s="7">
        <f t="shared" si="311"/>
        <v>3.096396516897558E-2</v>
      </c>
      <c r="H3233" s="7">
        <f t="shared" si="312"/>
        <v>3.0705572405911343E-2</v>
      </c>
      <c r="I3233" s="7">
        <f t="shared" si="313"/>
        <v>1.8695052982240334E-2</v>
      </c>
      <c r="K3233" s="7">
        <f>MIN((A3233 - MAX($A$3:A3233))/MAX($A$3:A3233),0)</f>
        <v>-0.11979395350722745</v>
      </c>
      <c r="L3233" s="7">
        <f>MIN((B3233 - MAX($B$3:B3233))/MAX($B$3:B3233),0)</f>
        <v>-0.15461916400248429</v>
      </c>
      <c r="M3233" s="7">
        <f>MIN((C3233 - MAX($C$3:C3233))/MAX($C$3:C3233),0)</f>
        <v>-0.2220029286574691</v>
      </c>
    </row>
    <row r="3234" spans="1:13" x14ac:dyDescent="0.35">
      <c r="A3234" s="3">
        <v>1034.42528966033</v>
      </c>
      <c r="B3234" s="3">
        <v>393.242929560915</v>
      </c>
      <c r="C3234">
        <v>526.04437369827326</v>
      </c>
      <c r="D3234" s="6">
        <f t="shared" si="310"/>
        <v>-1.5812927789749451E-2</v>
      </c>
      <c r="E3234" s="6">
        <f t="shared" si="314"/>
        <v>-1.8761530043533252E-2</v>
      </c>
      <c r="F3234" s="6">
        <f t="shared" si="315"/>
        <v>-1.2071172717057916E-2</v>
      </c>
      <c r="G3234" s="7">
        <f t="shared" si="311"/>
        <v>-1.6317805925425713E-2</v>
      </c>
      <c r="H3234" s="7">
        <f t="shared" si="312"/>
        <v>-1.9266408179209514E-2</v>
      </c>
      <c r="I3234" s="7">
        <f t="shared" si="313"/>
        <v>-1.2576050852734178E-2</v>
      </c>
      <c r="K3234" s="7">
        <f>MIN((A3234 - MAX($A$3:A3234))/MAX($A$3:A3234),0)</f>
        <v>-0.13371258816051851</v>
      </c>
      <c r="L3234" s="7">
        <f>MIN((B3234 - MAX($B$3:B3234))/MAX($B$3:B3234),0)</f>
        <v>-0.17047980195527895</v>
      </c>
      <c r="M3234" s="7">
        <f>MIN((C3234 - MAX($C$3:C3234))/MAX($C$3:C3234),0)</f>
        <v>-0.23139426567901003</v>
      </c>
    </row>
    <row r="3235" spans="1:13" x14ac:dyDescent="0.35">
      <c r="A3235" s="3">
        <v>1021.5379920378</v>
      </c>
      <c r="B3235" s="3">
        <v>388.14091060226298</v>
      </c>
      <c r="C3235">
        <v>514.3739980257684</v>
      </c>
      <c r="D3235" s="6">
        <f t="shared" si="310"/>
        <v>-1.2458413141428284E-2</v>
      </c>
      <c r="E3235" s="6">
        <f t="shared" si="314"/>
        <v>-1.2974216635881561E-2</v>
      </c>
      <c r="F3235" s="6">
        <f t="shared" si="315"/>
        <v>-2.2185154439459349E-2</v>
      </c>
      <c r="G3235" s="7">
        <f t="shared" si="311"/>
        <v>-1.2963291277104546E-2</v>
      </c>
      <c r="H3235" s="7">
        <f t="shared" si="312"/>
        <v>-1.3479094771557823E-2</v>
      </c>
      <c r="I3235" s="7">
        <f t="shared" si="313"/>
        <v>-2.2690032575135612E-2</v>
      </c>
      <c r="K3235" s="7">
        <f>MIN((A3235 - MAX($A$3:A3235))/MAX($A$3:A3235),0)</f>
        <v>-0.1445051546364334</v>
      </c>
      <c r="L3235" s="7">
        <f>MIN((B3235 - MAX($B$3:B3235))/MAX($B$3:B3235),0)</f>
        <v>-0.18124217670855053</v>
      </c>
      <c r="M3235" s="7">
        <f>MIN((C3235 - MAX($C$3:C3235))/MAX($C$3:C3235),0)</f>
        <v>-0.24844590259797525</v>
      </c>
    </row>
    <row r="3236" spans="1:13" x14ac:dyDescent="0.35">
      <c r="A3236" s="3">
        <v>1060.2337450196901</v>
      </c>
      <c r="B3236" s="3">
        <v>414.02317749809299</v>
      </c>
      <c r="C3236">
        <v>549.71220664313432</v>
      </c>
      <c r="D3236" s="6">
        <f t="shared" si="310"/>
        <v>3.7879896081689977E-2</v>
      </c>
      <c r="E3236" s="6">
        <f t="shared" si="314"/>
        <v>6.6682656192230599E-2</v>
      </c>
      <c r="F3236" s="6">
        <f t="shared" si="315"/>
        <v>6.8701389947778024E-2</v>
      </c>
      <c r="G3236" s="7">
        <f t="shared" si="311"/>
        <v>3.7375017946013715E-2</v>
      </c>
      <c r="H3236" s="7">
        <f t="shared" si="312"/>
        <v>6.6177778056554337E-2</v>
      </c>
      <c r="I3236" s="7">
        <f t="shared" si="313"/>
        <v>6.8196511812101762E-2</v>
      </c>
      <c r="K3236" s="7">
        <f>MIN((A3236 - MAX($A$3:A3236))/MAX($A$3:A3236),0)</f>
        <v>-0.11209909879564006</v>
      </c>
      <c r="L3236" s="7">
        <f>MIN((B3236 - MAX($B$3:B3236))/MAX($B$3:B3236),0)</f>
        <v>-0.12664523027330771</v>
      </c>
      <c r="M3236" s="7">
        <f>MIN((C3236 - MAX($C$3:C3236))/MAX($C$3:C3236),0)</f>
        <v>-0.19681309148550841</v>
      </c>
    </row>
    <row r="3237" spans="1:13" x14ac:dyDescent="0.35">
      <c r="A3237" s="3">
        <v>1083.89756036683</v>
      </c>
      <c r="B3237" s="3">
        <v>423.23405207693298</v>
      </c>
      <c r="C3237">
        <v>559.30449163535627</v>
      </c>
      <c r="D3237" s="6">
        <f t="shared" si="310"/>
        <v>2.2319432349986602E-2</v>
      </c>
      <c r="E3237" s="6">
        <f t="shared" si="314"/>
        <v>2.2247243824610321E-2</v>
      </c>
      <c r="F3237" s="6">
        <f t="shared" si="315"/>
        <v>1.7449648882272555E-2</v>
      </c>
      <c r="G3237" s="7">
        <f t="shared" si="311"/>
        <v>2.181455421431034E-2</v>
      </c>
      <c r="H3237" s="7">
        <f t="shared" si="312"/>
        <v>2.1742365688934059E-2</v>
      </c>
      <c r="I3237" s="7">
        <f t="shared" si="313"/>
        <v>1.6944770746596293E-2</v>
      </c>
      <c r="K3237" s="7">
        <f>MIN((A3237 - MAX($A$3:A3237))/MAX($A$3:A3237),0)</f>
        <v>-9.2281654697717222E-2</v>
      </c>
      <c r="L3237" s="7">
        <f>MIN((B3237 - MAX($B$3:B3237))/MAX($B$3:B3237),0)</f>
        <v>-0.10721549376581159</v>
      </c>
      <c r="M3237" s="7">
        <f>MIN((C3237 - MAX($C$3:C3237))/MAX($C$3:C3237),0)</f>
        <v>-0.18279776194509256</v>
      </c>
    </row>
    <row r="3238" spans="1:13" x14ac:dyDescent="0.35">
      <c r="A3238" s="3">
        <v>1081.0473789648599</v>
      </c>
      <c r="B3238" s="3">
        <v>422.27640661029699</v>
      </c>
      <c r="C3238">
        <v>563.15815042404631</v>
      </c>
      <c r="D3238" s="6">
        <f t="shared" si="310"/>
        <v>-2.6295671345597195E-3</v>
      </c>
      <c r="E3238" s="6">
        <f t="shared" si="314"/>
        <v>-2.2626852965552968E-3</v>
      </c>
      <c r="F3238" s="6">
        <f t="shared" si="315"/>
        <v>6.8900909009728985E-3</v>
      </c>
      <c r="G3238" s="7">
        <f t="shared" si="311"/>
        <v>-3.1344452702359808E-3</v>
      </c>
      <c r="H3238" s="7">
        <f t="shared" si="312"/>
        <v>-2.7675634322315585E-3</v>
      </c>
      <c r="I3238" s="7">
        <f t="shared" si="313"/>
        <v>6.3852127652966372E-3</v>
      </c>
      <c r="K3238" s="7">
        <f>MIN((A3238 - MAX($A$3:A3238))/MAX($A$3:A3238),0)</f>
        <v>-9.4668561025961037E-2</v>
      </c>
      <c r="L3238" s="7">
        <f>MIN((B3238 - MAX($B$3:B3238))/MAX($B$3:B3238),0)</f>
        <v>-0.10923558414106008</v>
      </c>
      <c r="M3238" s="7">
        <f>MIN((C3238 - MAX($C$3:C3238))/MAX($C$3:C3238),0)</f>
        <v>-0.17716716424041573</v>
      </c>
    </row>
    <row r="3239" spans="1:13" x14ac:dyDescent="0.35">
      <c r="A3239" s="3">
        <v>1079.6364727923601</v>
      </c>
      <c r="B3239" s="3">
        <v>421.952056324632</v>
      </c>
      <c r="C3239">
        <v>566.80032869406125</v>
      </c>
      <c r="D3239" s="6">
        <f t="shared" si="310"/>
        <v>-1.3051288962476618E-3</v>
      </c>
      <c r="E3239" s="6">
        <f t="shared" si="314"/>
        <v>-7.6809947368033232E-4</v>
      </c>
      <c r="F3239" s="6">
        <f t="shared" si="315"/>
        <v>6.4674164216081288E-3</v>
      </c>
      <c r="G3239" s="7">
        <f t="shared" si="311"/>
        <v>-1.8100070319239233E-3</v>
      </c>
      <c r="H3239" s="7">
        <f t="shared" si="312"/>
        <v>-1.2729776093565938E-3</v>
      </c>
      <c r="I3239" s="7">
        <f t="shared" si="313"/>
        <v>5.9625382859318675E-3</v>
      </c>
      <c r="K3239" s="7">
        <f>MIN((A3239 - MAX($A$3:A3239))/MAX($A$3:A3239),0)</f>
        <v>-9.585013524764753E-2</v>
      </c>
      <c r="L3239" s="7">
        <f>MIN((B3239 - MAX($B$3:B3239))/MAX($B$3:B3239),0)</f>
        <v>-0.10991977982005449</v>
      </c>
      <c r="M3239" s="7">
        <f>MIN((C3239 - MAX($C$3:C3239))/MAX($C$3:C3239),0)</f>
        <v>-0.17184556164618583</v>
      </c>
    </row>
    <row r="3240" spans="1:13" x14ac:dyDescent="0.35">
      <c r="A3240" s="3">
        <v>1095.7676712575301</v>
      </c>
      <c r="B3240" s="3">
        <v>428.18767459007898</v>
      </c>
      <c r="C3240">
        <v>574.13198410278403</v>
      </c>
      <c r="D3240" s="6">
        <f t="shared" si="310"/>
        <v>1.4941324113892165E-2</v>
      </c>
      <c r="E3240" s="6">
        <f t="shared" si="314"/>
        <v>1.477802554100973E-2</v>
      </c>
      <c r="F3240" s="6">
        <f t="shared" si="315"/>
        <v>1.2935164356053417E-2</v>
      </c>
      <c r="G3240" s="7">
        <f t="shared" si="311"/>
        <v>1.4436445978215903E-2</v>
      </c>
      <c r="H3240" s="7">
        <f t="shared" si="312"/>
        <v>1.4273147405333468E-2</v>
      </c>
      <c r="I3240" s="7">
        <f t="shared" si="313"/>
        <v>1.2430286220377154E-2</v>
      </c>
      <c r="K3240" s="7">
        <f>MIN((A3240 - MAX($A$3:A3240))/MAX($A$3:A3240),0)</f>
        <v>-8.2340939070850855E-2</v>
      </c>
      <c r="L3240" s="7">
        <f>MIN((B3240 - MAX($B$3:B3240))/MAX($B$3:B3240),0)</f>
        <v>-9.6766151592687699E-2</v>
      </c>
      <c r="M3240" s="7">
        <f>MIN((C3240 - MAX($C$3:C3240))/MAX($C$3:C3240),0)</f>
        <v>-0.16113324787388414</v>
      </c>
    </row>
    <row r="3241" spans="1:13" x14ac:dyDescent="0.35">
      <c r="A3241" s="3">
        <v>1076.54914654662</v>
      </c>
      <c r="B3241" s="3">
        <v>421.07130663845601</v>
      </c>
      <c r="C3241">
        <v>567.67647408433379</v>
      </c>
      <c r="D3241" s="6">
        <f t="shared" si="310"/>
        <v>-1.7538868151543846E-2</v>
      </c>
      <c r="E3241" s="6">
        <f t="shared" si="314"/>
        <v>-1.6619740300642137E-2</v>
      </c>
      <c r="F3241" s="6">
        <f t="shared" si="315"/>
        <v>-1.1243947728392959E-2</v>
      </c>
      <c r="G3241" s="7">
        <f t="shared" si="311"/>
        <v>-1.8043746287220108E-2</v>
      </c>
      <c r="H3241" s="7">
        <f t="shared" si="312"/>
        <v>-1.7124618436318399E-2</v>
      </c>
      <c r="I3241" s="7">
        <f t="shared" si="313"/>
        <v>-1.1748825864069222E-2</v>
      </c>
      <c r="K3241" s="7">
        <f>MIN((A3241 - MAX($A$3:A3241))/MAX($A$3:A3241),0)</f>
        <v>-9.8435640348556744E-2</v>
      </c>
      <c r="L3241" s="7">
        <f>MIN((B3241 - MAX($B$3:B3241))/MAX($B$3:B3241),0)</f>
        <v>-0.11177766358396679</v>
      </c>
      <c r="M3241" s="7">
        <f>MIN((C3241 - MAX($C$3:C3241))/MAX($C$3:C3241),0)</f>
        <v>-0.17056542178587694</v>
      </c>
    </row>
    <row r="3242" spans="1:13" x14ac:dyDescent="0.35">
      <c r="A3242" s="3">
        <v>1086.9624416747299</v>
      </c>
      <c r="B3242" s="3">
        <v>425.12564913220001</v>
      </c>
      <c r="C3242">
        <v>569.63338208617358</v>
      </c>
      <c r="D3242" s="6">
        <f t="shared" si="310"/>
        <v>9.6728469494531764E-3</v>
      </c>
      <c r="E3242" s="6">
        <f t="shared" si="314"/>
        <v>9.6286363611690542E-3</v>
      </c>
      <c r="F3242" s="6">
        <f t="shared" si="315"/>
        <v>3.4472240636646062E-3</v>
      </c>
      <c r="G3242" s="7">
        <f t="shared" si="311"/>
        <v>9.1679688137769142E-3</v>
      </c>
      <c r="H3242" s="7">
        <f t="shared" si="312"/>
        <v>9.123758225492792E-3</v>
      </c>
      <c r="I3242" s="7">
        <f t="shared" si="313"/>
        <v>2.9423459279883449E-3</v>
      </c>
      <c r="K3242" s="7">
        <f>MIN((A3242 - MAX($A$3:A3242))/MAX($A$3:A3242),0)</f>
        <v>-8.9714946282566585E-2</v>
      </c>
      <c r="L3242" s="7">
        <f>MIN((B3242 - MAX($B$3:B3242))/MAX($B$3:B3242),0)</f>
        <v>-0.10322529369874885</v>
      </c>
      <c r="M3242" s="7">
        <f>MIN((C3242 - MAX($C$3:C3242))/MAX($C$3:C3242),0)</f>
        <v>-0.16770617494862172</v>
      </c>
    </row>
    <row r="3243" spans="1:13" x14ac:dyDescent="0.35">
      <c r="A3243" s="3">
        <v>1103.1286760221701</v>
      </c>
      <c r="B3243" s="3">
        <v>431.408168436663</v>
      </c>
      <c r="C3243">
        <v>578.95758502891579</v>
      </c>
      <c r="D3243" s="6">
        <f t="shared" si="310"/>
        <v>1.4872854597010897E-2</v>
      </c>
      <c r="E3243" s="6">
        <f t="shared" si="314"/>
        <v>1.4778029312715824E-2</v>
      </c>
      <c r="F3243" s="6">
        <f t="shared" si="315"/>
        <v>1.6368779000616309E-2</v>
      </c>
      <c r="G3243" s="7">
        <f t="shared" si="311"/>
        <v>1.4367976461334635E-2</v>
      </c>
      <c r="H3243" s="7">
        <f t="shared" si="312"/>
        <v>1.4273151177039561E-2</v>
      </c>
      <c r="I3243" s="7">
        <f t="shared" si="313"/>
        <v>1.5863900864940047E-2</v>
      </c>
      <c r="K3243" s="7">
        <f>MIN((A3243 - MAX($A$3:A3243))/MAX($A$3:A3243),0)</f>
        <v>-7.6176409036794943E-2</v>
      </c>
      <c r="L3243" s="7">
        <f>MIN((B3243 - MAX($B$3:B3243))/MAX($B$3:B3243),0)</f>
        <v>-8.9972730802126824E-2</v>
      </c>
      <c r="M3243" s="7">
        <f>MIN((C3243 - MAX($C$3:C3243))/MAX($C$3:C3243),0)</f>
        <v>-0.15408254126277809</v>
      </c>
    </row>
    <row r="3244" spans="1:13" x14ac:dyDescent="0.35">
      <c r="A3244" s="3">
        <v>1128.61441331629</v>
      </c>
      <c r="B3244" s="3">
        <v>440.68042901802397</v>
      </c>
      <c r="C3244">
        <v>579.08633387254315</v>
      </c>
      <c r="D3244" s="6">
        <f t="shared" ref="D3244:D3307" si="316">(A3244-A3243)/A3243</f>
        <v>2.310314095543254E-2</v>
      </c>
      <c r="E3244" s="6">
        <f t="shared" si="314"/>
        <v>2.1493011166111638E-2</v>
      </c>
      <c r="F3244" s="6">
        <f t="shared" si="315"/>
        <v>2.2238044194711272E-4</v>
      </c>
      <c r="G3244" s="7">
        <f t="shared" si="311"/>
        <v>2.2598262819756278E-2</v>
      </c>
      <c r="H3244" s="7">
        <f t="shared" si="312"/>
        <v>2.0988133030435376E-2</v>
      </c>
      <c r="I3244" s="7">
        <f t="shared" si="313"/>
        <v>-2.8249769372914882E-4</v>
      </c>
      <c r="K3244" s="7">
        <f>MIN((A3244 - MAX($A$3:A3244))/MAX($A$3:A3244),0)</f>
        <v>-5.4833182396818156E-2</v>
      </c>
      <c r="L3244" s="7">
        <f>MIN((B3244 - MAX($B$3:B3244))/MAX($B$3:B3244),0)</f>
        <v>-7.0413504543790861E-2</v>
      </c>
      <c r="M3244" s="7">
        <f>MIN((C3244 - MAX($C$3:C3244))/MAX($C$3:C3244),0)</f>
        <v>-0.15389442576445334</v>
      </c>
    </row>
    <row r="3245" spans="1:13" x14ac:dyDescent="0.35">
      <c r="A3245" s="3">
        <v>1135.8750483178201</v>
      </c>
      <c r="B3245" s="3">
        <v>443.79234784634099</v>
      </c>
      <c r="C3245">
        <v>581.23888719488559</v>
      </c>
      <c r="D3245" s="6">
        <f t="shared" si="316"/>
        <v>6.4332290247788321E-3</v>
      </c>
      <c r="E3245" s="6">
        <f t="shared" si="314"/>
        <v>7.0616224896834197E-3</v>
      </c>
      <c r="F3245" s="6">
        <f t="shared" si="315"/>
        <v>3.7171544145198541E-3</v>
      </c>
      <c r="G3245" s="7">
        <f t="shared" si="311"/>
        <v>5.9283508891025708E-3</v>
      </c>
      <c r="H3245" s="7">
        <f t="shared" si="312"/>
        <v>6.5567443540071584E-3</v>
      </c>
      <c r="I3245" s="7">
        <f t="shared" si="313"/>
        <v>3.2122762788435923E-3</v>
      </c>
      <c r="K3245" s="7">
        <f>MIN((A3245 - MAX($A$3:A3245))/MAX($A$3:A3245),0)</f>
        <v>-4.8752707792555527E-2</v>
      </c>
      <c r="L3245" s="7">
        <f>MIN((B3245 - MAX($B$3:B3245))/MAX($B$3:B3245),0)</f>
        <v>-6.3849115641371301E-2</v>
      </c>
      <c r="M3245" s="7">
        <f>MIN((C3245 - MAX($C$3:C3245))/MAX($C$3:C3245),0)</f>
        <v>-0.15074932069403382</v>
      </c>
    </row>
    <row r="3246" spans="1:13" x14ac:dyDescent="0.35">
      <c r="A3246" s="3">
        <v>1135.3554087520199</v>
      </c>
      <c r="B3246" s="3">
        <v>443.62656967646899</v>
      </c>
      <c r="C3246">
        <v>581.5825482058782</v>
      </c>
      <c r="D3246" s="6">
        <f t="shared" si="316"/>
        <v>-4.5747951464355596E-4</v>
      </c>
      <c r="E3246" s="6">
        <f t="shared" si="314"/>
        <v>-3.7354895972518623E-4</v>
      </c>
      <c r="F3246" s="6">
        <f t="shared" si="315"/>
        <v>5.9125605420371288E-4</v>
      </c>
      <c r="G3246" s="7">
        <f t="shared" si="311"/>
        <v>-9.6235765031981748E-4</v>
      </c>
      <c r="H3246" s="7">
        <f t="shared" si="312"/>
        <v>-8.7842709540144779E-4</v>
      </c>
      <c r="I3246" s="7">
        <f t="shared" si="313"/>
        <v>8.6377918527451368E-5</v>
      </c>
      <c r="K3246" s="7">
        <f>MIN((A3246 - MAX($A$3:A3246))/MAX($A$3:A3246),0)</f>
        <v>-4.9187883942100587E-2</v>
      </c>
      <c r="L3246" s="7">
        <f>MIN((B3246 - MAX($B$3:B3246))/MAX($B$3:B3246),0)</f>
        <v>-6.4198813830369281E-2</v>
      </c>
      <c r="M3246" s="7">
        <f>MIN((C3246 - MAX($C$3:C3246))/MAX($C$3:C3246),0)</f>
        <v>-0.15024719608835754</v>
      </c>
    </row>
    <row r="3247" spans="1:13" x14ac:dyDescent="0.35">
      <c r="A3247" s="3">
        <v>1139.2226102602301</v>
      </c>
      <c r="B3247" s="3">
        <v>444.94782157531199</v>
      </c>
      <c r="C3247">
        <v>582.20425545110152</v>
      </c>
      <c r="D3247" s="6">
        <f t="shared" si="316"/>
        <v>3.4061594091149131E-3</v>
      </c>
      <c r="E3247" s="6">
        <f t="shared" si="314"/>
        <v>2.9782974897255895E-3</v>
      </c>
      <c r="F3247" s="6">
        <f t="shared" si="315"/>
        <v>1.0689922645396117E-3</v>
      </c>
      <c r="G3247" s="7">
        <f t="shared" si="311"/>
        <v>2.9012812734386514E-3</v>
      </c>
      <c r="H3247" s="7">
        <f t="shared" si="312"/>
        <v>2.4734193540493282E-3</v>
      </c>
      <c r="I3247" s="7">
        <f t="shared" si="313"/>
        <v>5.6411412886335022E-4</v>
      </c>
      <c r="K3247" s="7">
        <f>MIN((A3247 - MAX($A$3:A3247))/MAX($A$3:A3247),0)</f>
        <v>-4.594926630668951E-2</v>
      </c>
      <c r="L3247" s="7">
        <f>MIN((B3247 - MAX($B$3:B3247))/MAX($B$3:B3247),0)</f>
        <v>-6.1411719506718039E-2</v>
      </c>
      <c r="M3247" s="7">
        <f>MIN((C3247 - MAX($C$3:C3247))/MAX($C$3:C3247),0)</f>
        <v>-0.14933881691420517</v>
      </c>
    </row>
    <row r="3248" spans="1:13" x14ac:dyDescent="0.35">
      <c r="A3248" s="3">
        <v>1145.31929367254</v>
      </c>
      <c r="B3248" s="3">
        <v>447.63493901130698</v>
      </c>
      <c r="C3248">
        <v>585.38721297411269</v>
      </c>
      <c r="D3248" s="6">
        <f t="shared" si="316"/>
        <v>5.3516172848054747E-3</v>
      </c>
      <c r="E3248" s="6">
        <f t="shared" si="314"/>
        <v>6.0391742709997058E-3</v>
      </c>
      <c r="F3248" s="6">
        <f t="shared" si="315"/>
        <v>5.4670804845714507E-3</v>
      </c>
      <c r="G3248" s="7">
        <f t="shared" si="311"/>
        <v>4.8467391491292134E-3</v>
      </c>
      <c r="H3248" s="7">
        <f t="shared" si="312"/>
        <v>5.5342961353234445E-3</v>
      </c>
      <c r="I3248" s="7">
        <f t="shared" si="313"/>
        <v>4.9622023488951894E-3</v>
      </c>
      <c r="K3248" s="7">
        <f>MIN((A3248 - MAX($A$3:A3248))/MAX($A$3:A3248),0)</f>
        <v>-4.0843551909675042E-2</v>
      </c>
      <c r="L3248" s="7">
        <f>MIN((B3248 - MAX($B$3:B3248))/MAX($B$3:B3248),0)</f>
        <v>-5.5743421312101159E-2</v>
      </c>
      <c r="M3248" s="7">
        <f>MIN((C3248 - MAX($C$3:C3248))/MAX($C$3:C3248),0)</f>
        <v>-0.14468818376117434</v>
      </c>
    </row>
    <row r="3249" spans="1:13" x14ac:dyDescent="0.35">
      <c r="A3249" s="3">
        <v>1107.2019277762199</v>
      </c>
      <c r="B3249" s="3">
        <v>432.77392736445802</v>
      </c>
      <c r="C3249">
        <v>573.19357289410982</v>
      </c>
      <c r="D3249" s="6">
        <f t="shared" si="316"/>
        <v>-3.3280995183530233E-2</v>
      </c>
      <c r="E3249" s="6">
        <f t="shared" si="314"/>
        <v>-3.3198953771733139E-2</v>
      </c>
      <c r="F3249" s="6">
        <f t="shared" si="315"/>
        <v>-2.0830041739470142E-2</v>
      </c>
      <c r="G3249" s="7">
        <f t="shared" si="311"/>
        <v>-3.3785873319206496E-2</v>
      </c>
      <c r="H3249" s="7">
        <f t="shared" si="312"/>
        <v>-3.3703831907409401E-2</v>
      </c>
      <c r="I3249" s="7">
        <f t="shared" si="313"/>
        <v>-2.1334919875146404E-2</v>
      </c>
      <c r="K3249" s="7">
        <f>MIN((A3249 - MAX($A$3:A3249))/MAX($A$3:A3249),0)</f>
        <v>-7.2765233038821112E-2</v>
      </c>
      <c r="L3249" s="7">
        <f>MIN((B3249 - MAX($B$3:B3249))/MAX($B$3:B3249),0)</f>
        <v>-8.7091751816615603E-2</v>
      </c>
      <c r="M3249" s="7">
        <f>MIN((C3249 - MAX($C$3:C3249))/MAX($C$3:C3249),0)</f>
        <v>-0.16250436459369111</v>
      </c>
    </row>
    <row r="3250" spans="1:13" x14ac:dyDescent="0.35">
      <c r="A3250" s="3">
        <v>1119.57579177356</v>
      </c>
      <c r="B3250" s="3">
        <v>437.642248130268</v>
      </c>
      <c r="C3250">
        <v>575.73609381217921</v>
      </c>
      <c r="D3250" s="6">
        <f t="shared" si="316"/>
        <v>1.117579701310005E-2</v>
      </c>
      <c r="E3250" s="6">
        <f t="shared" si="314"/>
        <v>1.1249108271049229E-2</v>
      </c>
      <c r="F3250" s="6">
        <f t="shared" si="315"/>
        <v>4.4357107935316708E-3</v>
      </c>
      <c r="G3250" s="7">
        <f t="shared" si="311"/>
        <v>1.0670918877423788E-2</v>
      </c>
      <c r="H3250" s="7">
        <f t="shared" si="312"/>
        <v>1.0744230135372967E-2</v>
      </c>
      <c r="I3250" s="7">
        <f t="shared" si="313"/>
        <v>3.9308326578554095E-3</v>
      </c>
      <c r="K3250" s="7">
        <f>MIN((A3250 - MAX($A$3:A3250))/MAX($A$3:A3250),0)</f>
        <v>-6.2402645499773854E-2</v>
      </c>
      <c r="L3250" s="7">
        <f>MIN((B3250 - MAX($B$3:B3250))/MAX($B$3:B3250),0)</f>
        <v>-7.682234809126684E-2</v>
      </c>
      <c r="M3250" s="7">
        <f>MIN((C3250 - MAX($C$3:C3250))/MAX($C$3:C3250),0)</f>
        <v>-0.15878947616418368</v>
      </c>
    </row>
    <row r="3251" spans="1:13" x14ac:dyDescent="0.35">
      <c r="A3251" s="3">
        <v>1124.67938830966</v>
      </c>
      <c r="B3251" s="3">
        <v>439.97947522887398</v>
      </c>
      <c r="C3251">
        <v>577.0821683471753</v>
      </c>
      <c r="D3251" s="6">
        <f t="shared" si="316"/>
        <v>4.5585091903561038E-3</v>
      </c>
      <c r="E3251" s="6">
        <f t="shared" si="314"/>
        <v>5.3404969666234854E-3</v>
      </c>
      <c r="F3251" s="6">
        <f t="shared" si="315"/>
        <v>2.3380061619607574E-3</v>
      </c>
      <c r="G3251" s="7">
        <f t="shared" si="311"/>
        <v>4.0536310546798425E-3</v>
      </c>
      <c r="H3251" s="7">
        <f t="shared" si="312"/>
        <v>4.8356188309472241E-3</v>
      </c>
      <c r="I3251" s="7">
        <f t="shared" si="313"/>
        <v>1.8331280262844959E-3</v>
      </c>
      <c r="K3251" s="7">
        <f>MIN((A3251 - MAX($A$3:A3251))/MAX($A$3:A3251),0)</f>
        <v>-5.8128599342431003E-2</v>
      </c>
      <c r="L3251" s="7">
        <f>MIN((B3251 - MAX($B$3:B3251))/MAX($B$3:B3251),0)</f>
        <v>-7.1892120641593657E-2</v>
      </c>
      <c r="M3251" s="7">
        <f>MIN((C3251 - MAX($C$3:C3251))/MAX($C$3:C3251),0)</f>
        <v>-0.1568227207759493</v>
      </c>
    </row>
    <row r="3252" spans="1:13" x14ac:dyDescent="0.35">
      <c r="A3252" s="3">
        <v>1136.07890766074</v>
      </c>
      <c r="B3252" s="3">
        <v>444.48682516120402</v>
      </c>
      <c r="C3252">
        <v>580.57141085207218</v>
      </c>
      <c r="D3252" s="6">
        <f t="shared" si="316"/>
        <v>1.0135794671415607E-2</v>
      </c>
      <c r="E3252" s="6">
        <f t="shared" si="314"/>
        <v>1.0244454994145703E-2</v>
      </c>
      <c r="F3252" s="6">
        <f t="shared" si="315"/>
        <v>6.0463530087759261E-3</v>
      </c>
      <c r="G3252" s="7">
        <f t="shared" si="311"/>
        <v>9.630916535739345E-3</v>
      </c>
      <c r="H3252" s="7">
        <f t="shared" si="312"/>
        <v>9.7395768584694412E-3</v>
      </c>
      <c r="I3252" s="7">
        <f t="shared" si="313"/>
        <v>5.5414748730996648E-3</v>
      </c>
      <c r="K3252" s="7">
        <f>MIN((A3252 - MAX($A$3:A3252))/MAX($A$3:A3252),0)</f>
        <v>-4.8581984218487258E-2</v>
      </c>
      <c r="L3252" s="7">
        <f>MIN((B3252 - MAX($B$3:B3252))/MAX($B$3:B3252),0)</f>
        <v>-6.2384161241794453E-2</v>
      </c>
      <c r="M3252" s="7">
        <f>MIN((C3252 - MAX($C$3:C3252))/MAX($C$3:C3252),0)</f>
        <v>-0.15172457329678146</v>
      </c>
    </row>
    <row r="3253" spans="1:13" x14ac:dyDescent="0.35">
      <c r="A3253" s="3">
        <v>1131.8615844891799</v>
      </c>
      <c r="B3253" s="3">
        <v>441.526337468588</v>
      </c>
      <c r="C3253">
        <v>575.40012300186572</v>
      </c>
      <c r="D3253" s="6">
        <f t="shared" si="316"/>
        <v>-3.712174518092103E-3</v>
      </c>
      <c r="E3253" s="6">
        <f t="shared" si="314"/>
        <v>-6.6604621892726156E-3</v>
      </c>
      <c r="F3253" s="6">
        <f t="shared" si="315"/>
        <v>-8.9072382028196062E-3</v>
      </c>
      <c r="G3253" s="7">
        <f t="shared" si="311"/>
        <v>-4.2170526537683647E-3</v>
      </c>
      <c r="H3253" s="7">
        <f t="shared" si="312"/>
        <v>-7.1653403249488769E-3</v>
      </c>
      <c r="I3253" s="7">
        <f t="shared" si="313"/>
        <v>-9.4121163384958684E-3</v>
      </c>
      <c r="K3253" s="7">
        <f>MIN((A3253 - MAX($A$3:A3253))/MAX($A$3:A3253),0)</f>
        <v>-5.2113813932725142E-2</v>
      </c>
      <c r="L3253" s="7">
        <f>MIN((B3253 - MAX($B$3:B3253))/MAX($B$3:B3253),0)</f>
        <v>-6.8629116083906608E-2</v>
      </c>
      <c r="M3253" s="7">
        <f>MIN((C3253 - MAX($C$3:C3253))/MAX($C$3:C3253),0)</f>
        <v>-0.15928036458402547</v>
      </c>
    </row>
    <row r="3254" spans="1:13" x14ac:dyDescent="0.35">
      <c r="A3254" s="3">
        <v>1148.6571131496401</v>
      </c>
      <c r="B3254" s="3">
        <v>447.67139520449098</v>
      </c>
      <c r="C3254">
        <v>578.00267709942989</v>
      </c>
      <c r="D3254" s="6">
        <f t="shared" si="316"/>
        <v>1.4838853876324581E-2</v>
      </c>
      <c r="E3254" s="6">
        <f t="shared" si="314"/>
        <v>1.3917760311048638E-2</v>
      </c>
      <c r="F3254" s="6">
        <f t="shared" si="315"/>
        <v>4.5230336135255352E-3</v>
      </c>
      <c r="G3254" s="7">
        <f t="shared" si="311"/>
        <v>1.4333975740648319E-2</v>
      </c>
      <c r="H3254" s="7">
        <f t="shared" si="312"/>
        <v>1.3412882175372376E-2</v>
      </c>
      <c r="I3254" s="7">
        <f t="shared" si="313"/>
        <v>4.0181554778492739E-3</v>
      </c>
      <c r="K3254" s="7">
        <f>MIN((A3254 - MAX($A$3:A3254))/MAX($A$3:A3254),0)</f>
        <v>-3.8048269326286237E-2</v>
      </c>
      <c r="L3254" s="7">
        <f>MIN((B3254 - MAX($B$3:B3254))/MAX($B$3:B3254),0)</f>
        <v>-5.5666519360872919E-2</v>
      </c>
      <c r="M3254" s="7">
        <f>MIN((C3254 - MAX($C$3:C3254))/MAX($C$3:C3254),0)</f>
        <v>-0.1554777614134881</v>
      </c>
    </row>
    <row r="3255" spans="1:13" x14ac:dyDescent="0.35">
      <c r="A3255" s="3">
        <v>1151.97822227046</v>
      </c>
      <c r="B3255" s="3">
        <v>449.25171951893401</v>
      </c>
      <c r="C3255">
        <v>575.71165881969887</v>
      </c>
      <c r="D3255" s="6">
        <f t="shared" si="316"/>
        <v>2.8912972224700178E-3</v>
      </c>
      <c r="E3255" s="6">
        <f t="shared" si="314"/>
        <v>3.5300989327700046E-3</v>
      </c>
      <c r="F3255" s="6">
        <f t="shared" si="315"/>
        <v>-3.9636810874786165E-3</v>
      </c>
      <c r="G3255" s="7">
        <f t="shared" si="311"/>
        <v>2.3864190867937561E-3</v>
      </c>
      <c r="H3255" s="7">
        <f t="shared" si="312"/>
        <v>3.0252207970937429E-3</v>
      </c>
      <c r="I3255" s="7">
        <f t="shared" si="313"/>
        <v>-4.4685592231548778E-3</v>
      </c>
      <c r="K3255" s="7">
        <f>MIN((A3255 - MAX($A$3:A3255))/MAX($A$3:A3255),0)</f>
        <v>-3.5266980959239101E-2</v>
      </c>
      <c r="L3255" s="7">
        <f>MIN((B3255 - MAX($B$3:B3255))/MAX($B$3:B3255),0)</f>
        <v>-5.233292874868975E-2</v>
      </c>
      <c r="M3255" s="7">
        <f>MIN((C3255 - MAX($C$3:C3255))/MAX($C$3:C3255),0)</f>
        <v>-0.15882517823852854</v>
      </c>
    </row>
    <row r="3256" spans="1:13" x14ac:dyDescent="0.35">
      <c r="A3256" s="3">
        <v>1185.6695158208399</v>
      </c>
      <c r="B3256" s="3">
        <v>461.576739558469</v>
      </c>
      <c r="C3256">
        <v>576.5783775123648</v>
      </c>
      <c r="D3256" s="6">
        <f t="shared" si="316"/>
        <v>2.9246467423643618E-2</v>
      </c>
      <c r="E3256" s="6">
        <f t="shared" si="314"/>
        <v>2.7434552844300342E-2</v>
      </c>
      <c r="F3256" s="6">
        <f t="shared" si="315"/>
        <v>1.505473581068063E-3</v>
      </c>
      <c r="G3256" s="7">
        <f t="shared" si="311"/>
        <v>2.8741589287967356E-2</v>
      </c>
      <c r="H3256" s="7">
        <f t="shared" si="312"/>
        <v>2.692967470862408E-2</v>
      </c>
      <c r="I3256" s="7">
        <f t="shared" si="313"/>
        <v>1.0005954453918015E-3</v>
      </c>
      <c r="K3256" s="7">
        <f>MIN((A3256 - MAX($A$3:A3256))/MAX($A$3:A3256),0)</f>
        <v>-7.051948145350131E-3</v>
      </c>
      <c r="L3256" s="7">
        <f>MIN((B3256 - MAX($B$3:B3256))/MAX($B$3:B3256),0)</f>
        <v>-2.6334106403642341E-2</v>
      </c>
      <c r="M3256" s="7">
        <f>MIN((C3256 - MAX($C$3:C3256))/MAX($C$3:C3256),0)</f>
        <v>-0.15755881176730702</v>
      </c>
    </row>
    <row r="3257" spans="1:13" x14ac:dyDescent="0.35">
      <c r="A3257" s="3">
        <v>1172.4517938341501</v>
      </c>
      <c r="B3257" s="3">
        <v>456.33774296130701</v>
      </c>
      <c r="C3257">
        <v>567.53933217222323</v>
      </c>
      <c r="D3257" s="6">
        <f t="shared" si="316"/>
        <v>-1.1147897293740598E-2</v>
      </c>
      <c r="E3257" s="6">
        <f t="shared" si="314"/>
        <v>-1.1350217955465994E-2</v>
      </c>
      <c r="F3257" s="6">
        <f t="shared" si="315"/>
        <v>-1.5677045294588292E-2</v>
      </c>
      <c r="G3257" s="7">
        <f t="shared" si="311"/>
        <v>-1.165277542941686E-2</v>
      </c>
      <c r="H3257" s="7">
        <f t="shared" si="312"/>
        <v>-1.1855096091142256E-2</v>
      </c>
      <c r="I3257" s="7">
        <f t="shared" si="313"/>
        <v>-1.6181923430264554E-2</v>
      </c>
      <c r="K3257" s="7">
        <f>MIN((A3257 - MAX($A$3:A3257))/MAX($A$3:A3257),0)</f>
        <v>-1.8121231045445583E-2</v>
      </c>
      <c r="L3257" s="7">
        <f>MIN((B3257 - MAX($B$3:B3257))/MAX($B$3:B3257),0)</f>
        <v>-3.7385426511764561E-2</v>
      </c>
      <c r="M3257" s="7">
        <f>MIN((C3257 - MAX($C$3:C3257))/MAX($C$3:C3257),0)</f>
        <v>-0.17076580043325773</v>
      </c>
    </row>
    <row r="3258" spans="1:13" x14ac:dyDescent="0.35">
      <c r="A3258" s="3">
        <v>1151.2213362596301</v>
      </c>
      <c r="B3258" s="3">
        <v>447.98975164369602</v>
      </c>
      <c r="C3258">
        <v>560.21425064472612</v>
      </c>
      <c r="D3258" s="6">
        <f t="shared" si="316"/>
        <v>-1.8107744545378834E-2</v>
      </c>
      <c r="E3258" s="6">
        <f t="shared" si="314"/>
        <v>-1.8293449197163643E-2</v>
      </c>
      <c r="F3258" s="6">
        <f t="shared" si="315"/>
        <v>-1.2906738110045675E-2</v>
      </c>
      <c r="G3258" s="7">
        <f t="shared" si="311"/>
        <v>-1.8612622681055097E-2</v>
      </c>
      <c r="H3258" s="7">
        <f t="shared" si="312"/>
        <v>-1.8798327332839905E-2</v>
      </c>
      <c r="I3258" s="7">
        <f t="shared" si="313"/>
        <v>-1.3411616245721937E-2</v>
      </c>
      <c r="K3258" s="7">
        <f>MIN((A3258 - MAX($A$3:A3258))/MAX($A$3:A3258),0)</f>
        <v>-3.5900840968205699E-2</v>
      </c>
      <c r="L3258" s="7">
        <f>MIN((B3258 - MAX($B$3:B3258))/MAX($B$3:B3258),0)</f>
        <v>-5.4994967308320944E-2</v>
      </c>
      <c r="M3258" s="7">
        <f>MIN((C3258 - MAX($C$3:C3258))/MAX($C$3:C3258),0)</f>
        <v>-0.18146850907895901</v>
      </c>
    </row>
    <row r="3259" spans="1:13" x14ac:dyDescent="0.35">
      <c r="A3259" s="3">
        <v>1168.4700394706999</v>
      </c>
      <c r="B3259" s="3">
        <v>454.39820275671201</v>
      </c>
      <c r="C3259">
        <v>565.08384282635541</v>
      </c>
      <c r="D3259" s="6">
        <f t="shared" si="316"/>
        <v>1.4982959981537204E-2</v>
      </c>
      <c r="E3259" s="6">
        <f t="shared" si="314"/>
        <v>1.4304905613360726E-2</v>
      </c>
      <c r="F3259" s="6">
        <f t="shared" si="315"/>
        <v>8.6923747049010014E-3</v>
      </c>
      <c r="G3259" s="7">
        <f t="shared" si="311"/>
        <v>1.4478081845860942E-2</v>
      </c>
      <c r="H3259" s="7">
        <f t="shared" si="312"/>
        <v>1.3800027477684464E-2</v>
      </c>
      <c r="I3259" s="7">
        <f t="shared" si="313"/>
        <v>8.1874965692247392E-3</v>
      </c>
      <c r="K3259" s="7">
        <f>MIN((A3259 - MAX($A$3:A3259))/MAX($A$3:A3259),0)</f>
        <v>-2.1455781850198651E-2</v>
      </c>
      <c r="L3259" s="7">
        <f>MIN((B3259 - MAX($B$3:B3259))/MAX($B$3:B3259),0)</f>
        <v>-4.147675951151561E-2</v>
      </c>
      <c r="M3259" s="7">
        <f>MIN((C3259 - MAX($C$3:C3259))/MAX($C$3:C3259),0)</f>
        <v>-0.17435352665211207</v>
      </c>
    </row>
    <row r="3260" spans="1:13" x14ac:dyDescent="0.35">
      <c r="A3260" s="3">
        <v>1184.2443551915001</v>
      </c>
      <c r="B3260" s="3">
        <v>459.87159648569298</v>
      </c>
      <c r="C3260">
        <v>566.83671243920969</v>
      </c>
      <c r="D3260" s="6">
        <f t="shared" si="316"/>
        <v>1.349997448624842E-2</v>
      </c>
      <c r="E3260" s="6">
        <f t="shared" si="314"/>
        <v>1.2045368348235875E-2</v>
      </c>
      <c r="F3260" s="6">
        <f t="shared" si="315"/>
        <v>3.1019637795464674E-3</v>
      </c>
      <c r="G3260" s="7">
        <f t="shared" si="311"/>
        <v>1.2995096350572157E-2</v>
      </c>
      <c r="H3260" s="7">
        <f t="shared" si="312"/>
        <v>1.1540490212559613E-2</v>
      </c>
      <c r="I3260" s="7">
        <f t="shared" si="313"/>
        <v>2.5970856438702061E-3</v>
      </c>
      <c r="K3260" s="7">
        <f>MIN((A3260 - MAX($A$3:A3260))/MAX($A$3:A3260),0)</f>
        <v>-8.2454598715104264E-3</v>
      </c>
      <c r="L3260" s="7">
        <f>MIN((B3260 - MAX($B$3:B3260))/MAX($B$3:B3260),0)</f>
        <v>-2.9930994009487136E-2</v>
      </c>
      <c r="M3260" s="7">
        <f>MIN((C3260 - MAX($C$3:C3260))/MAX($C$3:C3260),0)</f>
        <v>-0.17179240119707662</v>
      </c>
    </row>
    <row r="3261" spans="1:13" x14ac:dyDescent="0.35">
      <c r="A3261" s="3">
        <v>1203.64084295423</v>
      </c>
      <c r="B3261" s="3">
        <v>467.70099021356901</v>
      </c>
      <c r="C3261">
        <v>576.08992573374746</v>
      </c>
      <c r="D3261" s="6">
        <f t="shared" si="316"/>
        <v>1.6378788446573121E-2</v>
      </c>
      <c r="E3261" s="6">
        <f t="shared" si="314"/>
        <v>1.7025173521712855E-2</v>
      </c>
      <c r="F3261" s="6">
        <f t="shared" si="315"/>
        <v>1.6324301322543804E-2</v>
      </c>
      <c r="G3261" s="7">
        <f t="shared" si="311"/>
        <v>1.5873910310896858E-2</v>
      </c>
      <c r="H3261" s="7">
        <f t="shared" si="312"/>
        <v>1.6520295386036592E-2</v>
      </c>
      <c r="I3261" s="7">
        <f t="shared" si="313"/>
        <v>1.5819423186867541E-2</v>
      </c>
      <c r="K3261" s="7">
        <f>MIN((A3261 - MAX($A$3:A3261))/MAX($A$3:A3261),0)</f>
        <v>0</v>
      </c>
      <c r="L3261" s="7">
        <f>MIN((B3261 - MAX($B$3:B3261))/MAX($B$3:B3261),0)</f>
        <v>-1.3415400854463147E-2</v>
      </c>
      <c r="M3261" s="7">
        <f>MIN((C3261 - MAX($C$3:C3261))/MAX($C$3:C3261),0)</f>
        <v>-0.15827249079659725</v>
      </c>
    </row>
    <row r="3262" spans="1:13" x14ac:dyDescent="0.35">
      <c r="A3262" s="3">
        <v>1185.2296058213899</v>
      </c>
      <c r="B3262" s="3">
        <v>460.70431849114198</v>
      </c>
      <c r="C3262">
        <v>573.11414883225746</v>
      </c>
      <c r="D3262" s="6">
        <f t="shared" si="316"/>
        <v>-1.5296288124995318E-2</v>
      </c>
      <c r="E3262" s="6">
        <f t="shared" si="314"/>
        <v>-1.4959711159114946E-2</v>
      </c>
      <c r="F3262" s="6">
        <f t="shared" si="315"/>
        <v>-5.16547290373088E-3</v>
      </c>
      <c r="G3262" s="7">
        <f t="shared" si="311"/>
        <v>-1.580116626067158E-2</v>
      </c>
      <c r="H3262" s="7">
        <f t="shared" si="312"/>
        <v>-1.5464589294791208E-2</v>
      </c>
      <c r="I3262" s="7">
        <f t="shared" si="313"/>
        <v>-5.6703510394071413E-3</v>
      </c>
      <c r="K3262" s="7">
        <f>MIN((A3262 - MAX($A$3:A3262))/MAX($A$3:A3262),0)</f>
        <v>-1.5296288124995318E-2</v>
      </c>
      <c r="L3262" s="7">
        <f>MIN((B3262 - MAX($B$3:B3262))/MAX($B$3:B3262),0)</f>
        <v>-2.8174421491711579E-2</v>
      </c>
      <c r="M3262" s="7">
        <f>MIN((C3262 - MAX($C$3:C3262))/MAX($C$3:C3262),0)</f>
        <v>-0.1626204114377123</v>
      </c>
    </row>
    <row r="3263" spans="1:13" x14ac:dyDescent="0.35">
      <c r="A3263" s="3">
        <v>1192.02786810674</v>
      </c>
      <c r="B3263" s="3">
        <v>463.67038660366899</v>
      </c>
      <c r="C3263">
        <v>593.14493030755636</v>
      </c>
      <c r="D3263" s="6">
        <f t="shared" si="316"/>
        <v>5.7358188252805047E-3</v>
      </c>
      <c r="E3263" s="6">
        <f t="shared" si="314"/>
        <v>6.4381165825430405E-3</v>
      </c>
      <c r="F3263" s="6">
        <f t="shared" si="315"/>
        <v>3.4950771179026743E-2</v>
      </c>
      <c r="G3263" s="7">
        <f t="shared" si="311"/>
        <v>5.2309406896042434E-3</v>
      </c>
      <c r="H3263" s="7">
        <f t="shared" si="312"/>
        <v>5.9332384468667792E-3</v>
      </c>
      <c r="I3263" s="7">
        <f t="shared" si="313"/>
        <v>3.4445893043350481E-2</v>
      </c>
      <c r="K3263" s="7">
        <f>MIN((A3263 - MAX($A$3:A3263))/MAX($A$3:A3263),0)</f>
        <v>-9.648206037099075E-3</v>
      </c>
      <c r="L3263" s="7">
        <f>MIN((B3263 - MAX($B$3:B3263))/MAX($B$3:B3263),0)</f>
        <v>-2.1917695119377887E-2</v>
      </c>
      <c r="M3263" s="7">
        <f>MIN((C3263 - MAX($C$3:C3263))/MAX($C$3:C3263),0)</f>
        <v>-0.13335334904788423</v>
      </c>
    </row>
    <row r="3264" spans="1:13" x14ac:dyDescent="0.35">
      <c r="A3264" s="3">
        <v>1223.8533406915601</v>
      </c>
      <c r="B3264" s="3">
        <v>475.43169912040298</v>
      </c>
      <c r="C3264">
        <v>601.98266603959826</v>
      </c>
      <c r="D3264" s="6">
        <f t="shared" si="316"/>
        <v>2.6698597773026463E-2</v>
      </c>
      <c r="E3264" s="6">
        <f t="shared" si="314"/>
        <v>2.5365675394722152E-2</v>
      </c>
      <c r="F3264" s="6">
        <f t="shared" si="315"/>
        <v>1.4899791400829081E-2</v>
      </c>
      <c r="G3264" s="7">
        <f t="shared" si="311"/>
        <v>2.6193719637350201E-2</v>
      </c>
      <c r="H3264" s="7">
        <f t="shared" si="312"/>
        <v>2.4860797259045889E-2</v>
      </c>
      <c r="I3264" s="7">
        <f t="shared" si="313"/>
        <v>1.4394913265152819E-2</v>
      </c>
      <c r="K3264" s="7">
        <f>MIN((A3264 - MAX($A$3:A3264))/MAX($A$3:A3264),0)</f>
        <v>0</v>
      </c>
      <c r="L3264" s="7">
        <f>MIN((B3264 - MAX($B$3:B3264))/MAX($B$3:B3264),0)</f>
        <v>0</v>
      </c>
      <c r="M3264" s="7">
        <f>MIN((C3264 - MAX($C$3:C3264))/MAX($C$3:C3264),0)</f>
        <v>-0.12044049473047057</v>
      </c>
    </row>
    <row r="3265" spans="1:13" x14ac:dyDescent="0.35">
      <c r="A3265" s="3">
        <v>1214.11673425601</v>
      </c>
      <c r="B3265" s="3">
        <v>471.82184526813103</v>
      </c>
      <c r="C3265">
        <v>604.38668065511411</v>
      </c>
      <c r="D3265" s="6">
        <f t="shared" si="316"/>
        <v>-7.9556970691016683E-3</v>
      </c>
      <c r="E3265" s="6">
        <f t="shared" si="314"/>
        <v>-7.592791685852144E-3</v>
      </c>
      <c r="F3265" s="6">
        <f t="shared" si="315"/>
        <v>3.9934947484978126E-3</v>
      </c>
      <c r="G3265" s="7">
        <f t="shared" si="311"/>
        <v>-8.4605752047779304E-3</v>
      </c>
      <c r="H3265" s="7">
        <f t="shared" si="312"/>
        <v>-8.0976698215284061E-3</v>
      </c>
      <c r="I3265" s="7">
        <f t="shared" si="313"/>
        <v>3.4886166128215513E-3</v>
      </c>
      <c r="K3265" s="7">
        <f>MIN((A3265 - MAX($A$3:A3265))/MAX($A$3:A3265),0)</f>
        <v>-7.9556970691016683E-3</v>
      </c>
      <c r="L3265" s="7">
        <f>MIN((B3265 - MAX($B$3:B3265))/MAX($B$3:B3265),0)</f>
        <v>-7.592791685852144E-3</v>
      </c>
      <c r="M3265" s="7">
        <f>MIN((C3265 - MAX($C$3:C3265))/MAX($C$3:C3265),0)</f>
        <v>-0.11692797846518536</v>
      </c>
    </row>
    <row r="3266" spans="1:13" x14ac:dyDescent="0.35">
      <c r="A3266" s="3">
        <v>1243.2282440904501</v>
      </c>
      <c r="B3266" s="3">
        <v>482.90185080590499</v>
      </c>
      <c r="C3266">
        <v>614.82009168290324</v>
      </c>
      <c r="D3266" s="6">
        <f t="shared" si="316"/>
        <v>2.3977521281987043E-2</v>
      </c>
      <c r="E3266" s="6">
        <f t="shared" si="314"/>
        <v>2.3483451749626631E-2</v>
      </c>
      <c r="F3266" s="6">
        <f t="shared" si="315"/>
        <v>1.726280767220089E-2</v>
      </c>
      <c r="G3266" s="7">
        <f t="shared" si="311"/>
        <v>2.3472643146310781E-2</v>
      </c>
      <c r="H3266" s="7">
        <f t="shared" si="312"/>
        <v>2.2978573613950368E-2</v>
      </c>
      <c r="I3266" s="7">
        <f t="shared" si="313"/>
        <v>1.6757929536524628E-2</v>
      </c>
      <c r="K3266" s="7">
        <f>MIN((A3266 - MAX($A$3:A3266))/MAX($A$3:A3266),0)</f>
        <v>0</v>
      </c>
      <c r="L3266" s="7">
        <f>MIN((B3266 - MAX($B$3:B3266))/MAX($B$3:B3266),0)</f>
        <v>0</v>
      </c>
      <c r="M3266" s="7">
        <f>MIN((C3266 - MAX($C$3:C3266))/MAX($C$3:C3266),0)</f>
        <v>-0.10168367599672821</v>
      </c>
    </row>
    <row r="3267" spans="1:13" x14ac:dyDescent="0.35">
      <c r="A3267" s="3">
        <v>1234.8258987023601</v>
      </c>
      <c r="B3267" s="3">
        <v>480.04536502185101</v>
      </c>
      <c r="C3267">
        <v>613.48551110376081</v>
      </c>
      <c r="D3267" s="6">
        <f t="shared" si="316"/>
        <v>-6.7584897849848821E-3</v>
      </c>
      <c r="E3267" s="6">
        <f t="shared" si="314"/>
        <v>-5.9152512654214156E-3</v>
      </c>
      <c r="F3267" s="6">
        <f t="shared" si="315"/>
        <v>-2.1706847209390524E-3</v>
      </c>
      <c r="G3267" s="7">
        <f t="shared" si="311"/>
        <v>-7.2633679206611434E-3</v>
      </c>
      <c r="H3267" s="7">
        <f t="shared" si="312"/>
        <v>-6.4201294010976769E-3</v>
      </c>
      <c r="I3267" s="7">
        <f t="shared" si="313"/>
        <v>-2.6755628566153137E-3</v>
      </c>
      <c r="K3267" s="7">
        <f>MIN((A3267 - MAX($A$3:A3267))/MAX($A$3:A3267),0)</f>
        <v>-6.7584897849848821E-3</v>
      </c>
      <c r="L3267" s="7">
        <f>MIN((B3267 - MAX($B$3:B3267))/MAX($B$3:B3267),0)</f>
        <v>-5.9152512654214156E-3</v>
      </c>
      <c r="M3267" s="7">
        <f>MIN((C3267 - MAX($C$3:C3267))/MAX($C$3:C3267),0)</f>
        <v>-0.10363363751581225</v>
      </c>
    </row>
    <row r="3268" spans="1:13" x14ac:dyDescent="0.35">
      <c r="A3268" s="3">
        <v>1223.0421144571401</v>
      </c>
      <c r="B3268" s="3">
        <v>475.513167192396</v>
      </c>
      <c r="C3268">
        <v>607.77996103218197</v>
      </c>
      <c r="D3268" s="6">
        <f t="shared" si="316"/>
        <v>-9.5428709890221664E-3</v>
      </c>
      <c r="E3268" s="6">
        <f t="shared" si="314"/>
        <v>-9.4411865204629478E-3</v>
      </c>
      <c r="F3268" s="6">
        <f t="shared" si="315"/>
        <v>-9.3002197579428129E-3</v>
      </c>
      <c r="G3268" s="7">
        <f t="shared" si="311"/>
        <v>-1.0047749124698429E-2</v>
      </c>
      <c r="H3268" s="7">
        <f t="shared" si="312"/>
        <v>-9.9460646561392099E-3</v>
      </c>
      <c r="I3268" s="7">
        <f t="shared" si="313"/>
        <v>-9.805097893619075E-3</v>
      </c>
      <c r="K3268" s="7">
        <f>MIN((A3268 - MAX($A$3:A3268))/MAX($A$3:A3268),0)</f>
        <v>-1.6236865377908312E-2</v>
      </c>
      <c r="L3268" s="7">
        <f>MIN((B3268 - MAX($B$3:B3268))/MAX($B$3:B3268),0)</f>
        <v>-1.5300590795372115E-2</v>
      </c>
      <c r="M3268" s="7">
        <f>MIN((C3268 - MAX($C$3:C3268))/MAX($C$3:C3268),0)</f>
        <v>-0.11197004167054303</v>
      </c>
    </row>
    <row r="3269" spans="1:13" x14ac:dyDescent="0.35">
      <c r="A3269" s="3">
        <v>1219.44439528565</v>
      </c>
      <c r="B3269" s="3">
        <v>474.23032170981099</v>
      </c>
      <c r="C3269">
        <v>607.92330471903369</v>
      </c>
      <c r="D3269" s="6">
        <f t="shared" si="316"/>
        <v>-2.9416151160804329E-3</v>
      </c>
      <c r="E3269" s="6">
        <f t="shared" si="314"/>
        <v>-2.6978127444070433E-3</v>
      </c>
      <c r="F3269" s="6">
        <f t="shared" si="315"/>
        <v>2.358479977001609E-4</v>
      </c>
      <c r="G3269" s="7">
        <f t="shared" ref="G3269:G3332" si="317">D3269-$J$3</f>
        <v>-3.4464932517566946E-3</v>
      </c>
      <c r="H3269" s="7">
        <f t="shared" ref="H3269:H3332" si="318">E3269-$J$3</f>
        <v>-3.2026908800833051E-3</v>
      </c>
      <c r="I3269" s="7">
        <f t="shared" ref="I3269:I3332" si="319">F3269-$J$3</f>
        <v>-2.6903013797610061E-4</v>
      </c>
      <c r="K3269" s="7">
        <f>MIN((A3269 - MAX($A$3:A3269))/MAX($A$3:A3269),0)</f>
        <v>-1.9130717885355329E-2</v>
      </c>
      <c r="L3269" s="7">
        <f>MIN((B3269 - MAX($B$3:B3269))/MAX($B$3:B3269),0)</f>
        <v>-1.7957125410934447E-2</v>
      </c>
      <c r="M3269" s="7">
        <f>MIN((C3269 - MAX($C$3:C3269))/MAX($C$3:C3269),0)</f>
        <v>-0.11176060158297327</v>
      </c>
    </row>
    <row r="3270" spans="1:13" x14ac:dyDescent="0.35">
      <c r="A3270" s="3">
        <v>1234.1562255670401</v>
      </c>
      <c r="B3270" s="3">
        <v>480.01554147059898</v>
      </c>
      <c r="C3270">
        <v>609.77126821125307</v>
      </c>
      <c r="D3270" s="6">
        <f t="shared" si="316"/>
        <v>1.2064371559921707E-2</v>
      </c>
      <c r="E3270" s="6">
        <f t="shared" si="314"/>
        <v>1.2199177268820969E-2</v>
      </c>
      <c r="F3270" s="6">
        <f t="shared" si="315"/>
        <v>3.0397970893276723E-3</v>
      </c>
      <c r="G3270" s="7">
        <f t="shared" si="317"/>
        <v>1.1559493424245445E-2</v>
      </c>
      <c r="H3270" s="7">
        <f t="shared" si="318"/>
        <v>1.1694299133144707E-2</v>
      </c>
      <c r="I3270" s="7">
        <f t="shared" si="319"/>
        <v>2.534918953651411E-3</v>
      </c>
      <c r="K3270" s="7">
        <f>MIN((A3270 - MAX($A$3:A3270))/MAX($A$3:A3270),0)</f>
        <v>-7.2971464142105869E-3</v>
      </c>
      <c r="L3270" s="7">
        <f>MIN((B3270 - MAX($B$3:B3270))/MAX($B$3:B3270),0)</f>
        <v>-5.9770102982399159E-3</v>
      </c>
      <c r="M3270" s="7">
        <f>MIN((C3270 - MAX($C$3:C3270))/MAX($C$3:C3270),0)</f>
        <v>-0.10906053404503903</v>
      </c>
    </row>
    <row r="3271" spans="1:13" x14ac:dyDescent="0.35">
      <c r="A3271" s="3">
        <v>1233.0642352709599</v>
      </c>
      <c r="B3271" s="3">
        <v>479.75727419222198</v>
      </c>
      <c r="C3271">
        <v>610.61400670825299</v>
      </c>
      <c r="D3271" s="6">
        <f t="shared" si="316"/>
        <v>-8.8480718523174871E-4</v>
      </c>
      <c r="E3271" s="6">
        <f t="shared" ref="E3271:E3334" si="320">(B3271-B3270)/B3270</f>
        <v>-5.3803940927777175E-4</v>
      </c>
      <c r="F3271" s="6">
        <f t="shared" ref="F3271:F3334" si="321">(C3271-C3270)/C3270</f>
        <v>1.3820567496924932E-3</v>
      </c>
      <c r="G3271" s="7">
        <f t="shared" si="317"/>
        <v>-1.3896853209080101E-3</v>
      </c>
      <c r="H3271" s="7">
        <f t="shared" si="318"/>
        <v>-1.0429175449540333E-3</v>
      </c>
      <c r="I3271" s="7">
        <f t="shared" si="319"/>
        <v>8.7717861401623168E-4</v>
      </c>
      <c r="K3271" s="7">
        <f>MIN((A3271 - MAX($A$3:A3271))/MAX($A$3:A3271),0)</f>
        <v>-8.1754970318633543E-3</v>
      </c>
      <c r="L3271" s="7">
        <f>MIN((B3271 - MAX($B$3:B3271))/MAX($B$3:B3271),0)</f>
        <v>-6.5118338404275755E-3</v>
      </c>
      <c r="M3271" s="7">
        <f>MIN((C3271 - MAX($C$3:C3271))/MAX($C$3:C3271),0)</f>
        <v>-0.10782920514254855</v>
      </c>
    </row>
    <row r="3272" spans="1:13" x14ac:dyDescent="0.35">
      <c r="A3272" s="3">
        <v>1227.673233605</v>
      </c>
      <c r="B3272" s="3">
        <v>477.86902142324698</v>
      </c>
      <c r="C3272">
        <v>610.38809672701336</v>
      </c>
      <c r="D3272" s="6">
        <f t="shared" si="316"/>
        <v>-4.3720363560583696E-3</v>
      </c>
      <c r="E3272" s="6">
        <f t="shared" si="320"/>
        <v>-3.9358502112433859E-3</v>
      </c>
      <c r="F3272" s="6">
        <f t="shared" si="321"/>
        <v>-3.6997182959735568E-4</v>
      </c>
      <c r="G3272" s="7">
        <f t="shared" si="317"/>
        <v>-4.8769144917346309E-3</v>
      </c>
      <c r="H3272" s="7">
        <f t="shared" si="318"/>
        <v>-4.4407283469196472E-3</v>
      </c>
      <c r="I3272" s="7">
        <f t="shared" si="319"/>
        <v>-8.7484996527361714E-4</v>
      </c>
      <c r="K3272" s="7">
        <f>MIN((A3272 - MAX($A$3:A3272))/MAX($A$3:A3272),0)</f>
        <v>-1.251178981766957E-2</v>
      </c>
      <c r="L3272" s="7">
        <f>MIN((B3272 - MAX($B$3:B3272))/MAX($B$3:B3272),0)</f>
        <v>-1.0422054449074533E-2</v>
      </c>
      <c r="M3272" s="7">
        <f>MIN((C3272 - MAX($C$3:C3272))/MAX($C$3:C3272),0)</f>
        <v>-0.10815928320383529</v>
      </c>
    </row>
    <row r="3273" spans="1:13" x14ac:dyDescent="0.35">
      <c r="A3273" s="3">
        <v>1218.50473698268</v>
      </c>
      <c r="B3273" s="3">
        <v>474.10377731027802</v>
      </c>
      <c r="C3273">
        <v>602.84053686696677</v>
      </c>
      <c r="D3273" s="6">
        <f t="shared" si="316"/>
        <v>-7.4681897196675956E-3</v>
      </c>
      <c r="E3273" s="6">
        <f t="shared" si="320"/>
        <v>-7.8792387540729363E-3</v>
      </c>
      <c r="F3273" s="6">
        <f t="shared" si="321"/>
        <v>-1.2365181923628041E-2</v>
      </c>
      <c r="G3273" s="7">
        <f t="shared" si="317"/>
        <v>-7.9730678553438569E-3</v>
      </c>
      <c r="H3273" s="7">
        <f t="shared" si="318"/>
        <v>-8.3841168897491984E-3</v>
      </c>
      <c r="I3273" s="7">
        <f t="shared" si="319"/>
        <v>-1.2870060059304304E-2</v>
      </c>
      <c r="K3273" s="7">
        <f>MIN((A3273 - MAX($A$3:A3273))/MAX($A$3:A3273),0)</f>
        <v>-1.9886539117246204E-2</v>
      </c>
      <c r="L3273" s="7">
        <f>MIN((B3273 - MAX($B$3:B3273))/MAX($B$3:B3273),0)</f>
        <v>-1.8219175347835261E-2</v>
      </c>
      <c r="M3273" s="7">
        <f>MIN((C3273 - MAX($C$3:C3273))/MAX($C$3:C3273),0)</f>
        <v>-0.11918705591391869</v>
      </c>
    </row>
    <row r="3274" spans="1:13" x14ac:dyDescent="0.35">
      <c r="A3274" s="3">
        <v>1219.68039830102</v>
      </c>
      <c r="B3274" s="3">
        <v>474.46823038398298</v>
      </c>
      <c r="C3274">
        <v>601.98597365279363</v>
      </c>
      <c r="D3274" s="6">
        <f t="shared" si="316"/>
        <v>9.6483934994884897E-4</v>
      </c>
      <c r="E3274" s="6">
        <f t="shared" si="320"/>
        <v>7.6872003798958974E-4</v>
      </c>
      <c r="F3274" s="6">
        <f t="shared" si="321"/>
        <v>-1.417560966643693E-3</v>
      </c>
      <c r="G3274" s="7">
        <f t="shared" si="317"/>
        <v>4.5996121427258746E-4</v>
      </c>
      <c r="H3274" s="7">
        <f t="shared" si="318"/>
        <v>2.6384190231332823E-4</v>
      </c>
      <c r="I3274" s="7">
        <f t="shared" si="319"/>
        <v>-1.9224391023199546E-3</v>
      </c>
      <c r="K3274" s="7">
        <f>MIN((A3274 - MAX($A$3:A3274))/MAX($A$3:A3274),0)</f>
        <v>-1.894088708277197E-2</v>
      </c>
      <c r="L3274" s="7">
        <f>MIN((B3274 - MAX($B$3:B3274))/MAX($B$3:B3274),0)</f>
        <v>-1.74644607550112E-2</v>
      </c>
      <c r="M3274" s="7">
        <f>MIN((C3274 - MAX($C$3:C3274))/MAX($C$3:C3274),0)</f>
        <v>-0.12043566196236964</v>
      </c>
    </row>
    <row r="3275" spans="1:13" x14ac:dyDescent="0.35">
      <c r="A3275" s="3">
        <v>1230.8504938127301</v>
      </c>
      <c r="B3275" s="3">
        <v>478.54848215402097</v>
      </c>
      <c r="C3275">
        <v>602.24620012093453</v>
      </c>
      <c r="D3275" s="6">
        <f t="shared" si="316"/>
        <v>9.158215158060843E-3</v>
      </c>
      <c r="E3275" s="6">
        <f t="shared" si="320"/>
        <v>8.5996311422913974E-3</v>
      </c>
      <c r="F3275" s="6">
        <f t="shared" si="321"/>
        <v>4.3227995257409441E-4</v>
      </c>
      <c r="G3275" s="7">
        <f t="shared" si="317"/>
        <v>8.6533370223845808E-3</v>
      </c>
      <c r="H3275" s="7">
        <f t="shared" si="318"/>
        <v>8.0947530066151352E-3</v>
      </c>
      <c r="I3275" s="7">
        <f t="shared" si="319"/>
        <v>-7.2598183102167107E-5</v>
      </c>
      <c r="K3275" s="7">
        <f>MIN((A3275 - MAX($A$3:A3275))/MAX($A$3:A3275),0)</f>
        <v>-9.9561366438996896E-3</v>
      </c>
      <c r="L3275" s="7">
        <f>MIN((B3275 - MAX($B$3:B3275))/MAX($B$3:B3275),0)</f>
        <v>-9.0150175333119226E-3</v>
      </c>
      <c r="M3275" s="7">
        <f>MIN((C3275 - MAX($C$3:C3275))/MAX($C$3:C3275),0)</f>
        <v>-0.12005544393203686</v>
      </c>
    </row>
    <row r="3276" spans="1:13" x14ac:dyDescent="0.35">
      <c r="A3276" s="3">
        <v>1231.7264497830499</v>
      </c>
      <c r="B3276" s="3">
        <v>479.11034903895501</v>
      </c>
      <c r="C3276">
        <v>601.77234318554156</v>
      </c>
      <c r="D3276" s="6">
        <f t="shared" si="316"/>
        <v>7.1166723718529747E-4</v>
      </c>
      <c r="E3276" s="6">
        <f t="shared" si="320"/>
        <v>1.1741065030756838E-3</v>
      </c>
      <c r="F3276" s="6">
        <f t="shared" si="321"/>
        <v>-7.8681598206484346E-4</v>
      </c>
      <c r="G3276" s="7">
        <f t="shared" si="317"/>
        <v>2.0678910150903596E-4</v>
      </c>
      <c r="H3276" s="7">
        <f t="shared" si="318"/>
        <v>6.6922836739942231E-4</v>
      </c>
      <c r="I3276" s="7">
        <f t="shared" si="319"/>
        <v>-1.291694117741105E-3</v>
      </c>
      <c r="K3276" s="7">
        <f>MIN((A3276 - MAX($A$3:A3276))/MAX($A$3:A3276),0)</f>
        <v>-9.2515548629727943E-3</v>
      </c>
      <c r="L3276" s="7">
        <f>MIN((B3276 - MAX($B$3:B3276))/MAX($B$3:B3276),0)</f>
        <v>-7.851495620947441E-3</v>
      </c>
      <c r="M3276" s="7">
        <f>MIN((C3276 - MAX($C$3:C3276))/MAX($C$3:C3276),0)</f>
        <v>-0.12074779837208209</v>
      </c>
    </row>
    <row r="3277" spans="1:13" x14ac:dyDescent="0.35">
      <c r="A3277" s="3">
        <v>1222.5458437688701</v>
      </c>
      <c r="B3277" s="3">
        <v>474.934577724267</v>
      </c>
      <c r="C3277">
        <v>597.22040590615677</v>
      </c>
      <c r="D3277" s="6">
        <f t="shared" si="316"/>
        <v>-7.4534455404419182E-3</v>
      </c>
      <c r="E3277" s="6">
        <f t="shared" si="320"/>
        <v>-8.7156775533322635E-3</v>
      </c>
      <c r="F3277" s="6">
        <f t="shared" si="321"/>
        <v>-7.5642181481599116E-3</v>
      </c>
      <c r="G3277" s="7">
        <f t="shared" si="317"/>
        <v>-7.9583236761181803E-3</v>
      </c>
      <c r="H3277" s="7">
        <f t="shared" si="318"/>
        <v>-9.2205556890085257E-3</v>
      </c>
      <c r="I3277" s="7">
        <f t="shared" si="319"/>
        <v>-8.0690962838361729E-3</v>
      </c>
      <c r="K3277" s="7">
        <f>MIN((A3277 - MAX($A$3:A3277))/MAX($A$3:A3277),0)</f>
        <v>-1.6636044443079135E-2</v>
      </c>
      <c r="L3277" s="7">
        <f>MIN((B3277 - MAX($B$3:B3277))/MAX($B$3:B3277),0)</f>
        <v>-1.6498742070136126E-2</v>
      </c>
      <c r="M3277" s="7">
        <f>MIN((C3277 - MAX($C$3:C3277))/MAX($C$3:C3277),0)</f>
        <v>-0.12739865383244556</v>
      </c>
    </row>
    <row r="3278" spans="1:13" x14ac:dyDescent="0.35">
      <c r="A3278" s="3">
        <v>1247.83859959191</v>
      </c>
      <c r="B3278" s="3">
        <v>485.06907857600203</v>
      </c>
      <c r="C3278">
        <v>614.83518266810688</v>
      </c>
      <c r="D3278" s="6">
        <f t="shared" si="316"/>
        <v>2.0688594993760946E-2</v>
      </c>
      <c r="E3278" s="6">
        <f t="shared" si="320"/>
        <v>2.1338730273749027E-2</v>
      </c>
      <c r="F3278" s="6">
        <f t="shared" si="321"/>
        <v>2.9494599628127876E-2</v>
      </c>
      <c r="G3278" s="7">
        <f t="shared" si="317"/>
        <v>2.0183716858084684E-2</v>
      </c>
      <c r="H3278" s="7">
        <f t="shared" si="318"/>
        <v>2.0833852138072765E-2</v>
      </c>
      <c r="I3278" s="7">
        <f t="shared" si="319"/>
        <v>2.8989721492451614E-2</v>
      </c>
      <c r="K3278" s="7">
        <f>MIN((A3278 - MAX($A$3:A3278))/MAX($A$3:A3278),0)</f>
        <v>0</v>
      </c>
      <c r="L3278" s="7">
        <f>MIN((B3278 - MAX($B$3:B3278))/MAX($B$3:B3278),0)</f>
        <v>0</v>
      </c>
      <c r="M3278" s="7">
        <f>MIN((C3278 - MAX($C$3:C3278))/MAX($C$3:C3278),0)</f>
        <v>-0.10166162649226812</v>
      </c>
    </row>
    <row r="3279" spans="1:13" x14ac:dyDescent="0.35">
      <c r="A3279" s="3">
        <v>1256.9930220853701</v>
      </c>
      <c r="B3279" s="3">
        <v>488.48069456639001</v>
      </c>
      <c r="C3279">
        <v>613.2535233832748</v>
      </c>
      <c r="D3279" s="6">
        <f t="shared" si="316"/>
        <v>7.3362232074355611E-3</v>
      </c>
      <c r="E3279" s="6">
        <f t="shared" si="320"/>
        <v>7.0332580266780379E-3</v>
      </c>
      <c r="F3279" s="6">
        <f t="shared" si="321"/>
        <v>-2.5724931321730784E-3</v>
      </c>
      <c r="G3279" s="7">
        <f t="shared" si="317"/>
        <v>6.8313450717592998E-3</v>
      </c>
      <c r="H3279" s="7">
        <f t="shared" si="318"/>
        <v>6.5283798910017767E-3</v>
      </c>
      <c r="I3279" s="7">
        <f t="shared" si="319"/>
        <v>-3.0773712678493397E-3</v>
      </c>
      <c r="K3279" s="7">
        <f>MIN((A3279 - MAX($A$3:A3279))/MAX($A$3:A3279),0)</f>
        <v>0</v>
      </c>
      <c r="L3279" s="7">
        <f>MIN((B3279 - MAX($B$3:B3279))/MAX($B$3:B3279),0)</f>
        <v>0</v>
      </c>
      <c r="M3279" s="7">
        <f>MIN((C3279 - MAX($C$3:C3279))/MAX($C$3:C3279),0)</f>
        <v>-0.10397259578848429</v>
      </c>
    </row>
    <row r="3280" spans="1:13" x14ac:dyDescent="0.35">
      <c r="A3280" s="3">
        <v>1264.39444059011</v>
      </c>
      <c r="B3280" s="3">
        <v>491.660166225144</v>
      </c>
      <c r="C3280">
        <v>619.20342337965712</v>
      </c>
      <c r="D3280" s="6">
        <f t="shared" si="316"/>
        <v>5.8881937884276078E-3</v>
      </c>
      <c r="E3280" s="6">
        <f t="shared" si="320"/>
        <v>6.50889931602375E-3</v>
      </c>
      <c r="F3280" s="6">
        <f t="shared" si="321"/>
        <v>9.7021864033608237E-3</v>
      </c>
      <c r="G3280" s="7">
        <f t="shared" si="317"/>
        <v>5.3833156527513465E-3</v>
      </c>
      <c r="H3280" s="7">
        <f t="shared" si="318"/>
        <v>6.0040211803474887E-3</v>
      </c>
      <c r="I3280" s="7">
        <f t="shared" si="319"/>
        <v>9.1973082676845615E-3</v>
      </c>
      <c r="K3280" s="7">
        <f>MIN((A3280 - MAX($A$3:A3280))/MAX($A$3:A3280),0)</f>
        <v>0</v>
      </c>
      <c r="L3280" s="7">
        <f>MIN((B3280 - MAX($B$3:B3280))/MAX($B$3:B3280),0)</f>
        <v>0</v>
      </c>
      <c r="M3280" s="7">
        <f>MIN((C3280 - MAX($C$3:C3280))/MAX($C$3:C3280),0)</f>
        <v>-9.5279170890304632E-2</v>
      </c>
    </row>
    <row r="3281" spans="1:13" x14ac:dyDescent="0.35">
      <c r="A3281" s="3">
        <v>1287.1636189385999</v>
      </c>
      <c r="B3281" s="3">
        <v>499.56268490571603</v>
      </c>
      <c r="C3281">
        <v>612.79624585902332</v>
      </c>
      <c r="D3281" s="6">
        <f t="shared" si="316"/>
        <v>1.8007970944465143E-2</v>
      </c>
      <c r="E3281" s="6">
        <f t="shared" si="320"/>
        <v>1.607313185700153E-2</v>
      </c>
      <c r="F3281" s="6">
        <f t="shared" si="321"/>
        <v>-1.0347451707652019E-2</v>
      </c>
      <c r="G3281" s="7">
        <f t="shared" si="317"/>
        <v>1.7503092808788881E-2</v>
      </c>
      <c r="H3281" s="7">
        <f t="shared" si="318"/>
        <v>1.5568253721325268E-2</v>
      </c>
      <c r="I3281" s="7">
        <f t="shared" si="319"/>
        <v>-1.0852329843328281E-2</v>
      </c>
      <c r="K3281" s="7">
        <f>MIN((A3281 - MAX($A$3:A3281))/MAX($A$3:A3281),0)</f>
        <v>0</v>
      </c>
      <c r="L3281" s="7">
        <f>MIN((B3281 - MAX($B$3:B3281))/MAX($B$3:B3281),0)</f>
        <v>0</v>
      </c>
      <c r="M3281" s="7">
        <f>MIN((C3281 - MAX($C$3:C3281))/MAX($C$3:C3281),0)</f>
        <v>-0.1046407259784241</v>
      </c>
    </row>
    <row r="3282" spans="1:13" x14ac:dyDescent="0.35">
      <c r="A3282" s="3">
        <v>1316.7986868569801</v>
      </c>
      <c r="B3282" s="3">
        <v>511.06707732048898</v>
      </c>
      <c r="C3282">
        <v>612.13406169732241</v>
      </c>
      <c r="D3282" s="6">
        <f t="shared" si="316"/>
        <v>2.302354376890901E-2</v>
      </c>
      <c r="E3282" s="6">
        <f t="shared" si="320"/>
        <v>2.3028926623981552E-2</v>
      </c>
      <c r="F3282" s="6">
        <f t="shared" si="321"/>
        <v>-1.0805943511821797E-3</v>
      </c>
      <c r="G3282" s="7">
        <f t="shared" si="317"/>
        <v>2.2518665633232748E-2</v>
      </c>
      <c r="H3282" s="7">
        <f t="shared" si="318"/>
        <v>2.252404848830529E-2</v>
      </c>
      <c r="I3282" s="7">
        <f t="shared" si="319"/>
        <v>-1.5854724868584412E-3</v>
      </c>
      <c r="K3282" s="7">
        <f>MIN((A3282 - MAX($A$3:A3282))/MAX($A$3:A3282),0)</f>
        <v>0</v>
      </c>
      <c r="L3282" s="7">
        <f>MIN((B3282 - MAX($B$3:B3282))/MAX($B$3:B3282),0)</f>
        <v>0</v>
      </c>
      <c r="M3282" s="7">
        <f>MIN((C3282 - MAX($C$3:C3282))/MAX($C$3:C3282),0)</f>
        <v>-0.10560824615221039</v>
      </c>
    </row>
    <row r="3283" spans="1:13" x14ac:dyDescent="0.35">
      <c r="A3283" s="3">
        <v>1311.6234180068</v>
      </c>
      <c r="B3283" s="3">
        <v>509.24839058356599</v>
      </c>
      <c r="C3283">
        <v>606.68691890662706</v>
      </c>
      <c r="D3283" s="6">
        <f t="shared" si="316"/>
        <v>-3.9301898626074808E-3</v>
      </c>
      <c r="E3283" s="6">
        <f t="shared" si="320"/>
        <v>-3.5586067223471142E-3</v>
      </c>
      <c r="F3283" s="6">
        <f t="shared" si="321"/>
        <v>-8.8986108297772881E-3</v>
      </c>
      <c r="G3283" s="7">
        <f t="shared" si="317"/>
        <v>-4.4350679982837421E-3</v>
      </c>
      <c r="H3283" s="7">
        <f t="shared" si="318"/>
        <v>-4.0634848580233755E-3</v>
      </c>
      <c r="I3283" s="7">
        <f t="shared" si="319"/>
        <v>-9.4034889654535502E-3</v>
      </c>
      <c r="K3283" s="7">
        <f>MIN((A3283 - MAX($A$3:A3283))/MAX($A$3:A3283),0)</f>
        <v>-3.9301898626074808E-3</v>
      </c>
      <c r="L3283" s="7">
        <f>MIN((B3283 - MAX($B$3:B3283))/MAX($B$3:B3283),0)</f>
        <v>-3.5586067223471142E-3</v>
      </c>
      <c r="M3283" s="7">
        <f>MIN((C3283 - MAX($C$3:C3283))/MAX($C$3:C3283),0)</f>
        <v>-0.11356709029906382</v>
      </c>
    </row>
    <row r="3284" spans="1:13" x14ac:dyDescent="0.35">
      <c r="A3284" s="3">
        <v>1251.8470220474001</v>
      </c>
      <c r="B3284" s="3">
        <v>486.43998514269799</v>
      </c>
      <c r="C3284">
        <v>590.93494855111032</v>
      </c>
      <c r="D3284" s="6">
        <f t="shared" si="316"/>
        <v>-4.5574358568741265E-2</v>
      </c>
      <c r="E3284" s="6">
        <f t="shared" si="320"/>
        <v>-4.4788370199326563E-2</v>
      </c>
      <c r="F3284" s="6">
        <f t="shared" si="321"/>
        <v>-2.5963919551628013E-2</v>
      </c>
      <c r="G3284" s="7">
        <f t="shared" si="317"/>
        <v>-4.6079236704417527E-2</v>
      </c>
      <c r="H3284" s="7">
        <f t="shared" si="318"/>
        <v>-4.5293248335002825E-2</v>
      </c>
      <c r="I3284" s="7">
        <f t="shared" si="319"/>
        <v>-2.6468797687304275E-2</v>
      </c>
      <c r="K3284" s="7">
        <f>MIN((A3284 - MAX($A$3:A3284))/MAX($A$3:A3284),0)</f>
        <v>-4.932543254930704E-2</v>
      </c>
      <c r="L3284" s="7">
        <f>MIN((B3284 - MAX($B$3:B3284))/MAX($B$3:B3284),0)</f>
        <v>-4.8187592726399379E-2</v>
      </c>
      <c r="M3284" s="7">
        <f>MIN((C3284 - MAX($C$3:C3284))/MAX($C$3:C3284),0)</f>
        <v>-0.13658236305445448</v>
      </c>
    </row>
    <row r="3285" spans="1:13" x14ac:dyDescent="0.35">
      <c r="A3285" s="3">
        <v>1284.8187772338499</v>
      </c>
      <c r="B3285" s="3">
        <v>499.867492126569</v>
      </c>
      <c r="C3285">
        <v>593.47767619500439</v>
      </c>
      <c r="D3285" s="6">
        <f t="shared" si="316"/>
        <v>2.6338485937782107E-2</v>
      </c>
      <c r="E3285" s="6">
        <f t="shared" si="320"/>
        <v>2.7603625100703903E-2</v>
      </c>
      <c r="F3285" s="6">
        <f t="shared" si="321"/>
        <v>4.302889260702011E-3</v>
      </c>
      <c r="G3285" s="7">
        <f t="shared" si="317"/>
        <v>2.5833607802105845E-2</v>
      </c>
      <c r="H3285" s="7">
        <f t="shared" si="318"/>
        <v>2.7098746965027641E-2</v>
      </c>
      <c r="I3285" s="7">
        <f t="shared" si="319"/>
        <v>3.7980111250257497E-3</v>
      </c>
      <c r="K3285" s="7">
        <f>MIN((A3285 - MAX($A$3:A3285))/MAX($A$3:A3285),0)</f>
        <v>-2.4286103823099873E-2</v>
      </c>
      <c r="L3285" s="7">
        <f>MIN((B3285 - MAX($B$3:B3285))/MAX($B$3:B3285),0)</f>
        <v>-2.1914119869820413E-2</v>
      </c>
      <c r="M3285" s="7">
        <f>MIN((C3285 - MAX($C$3:C3285))/MAX($C$3:C3285),0)</f>
        <v>-0.13286717257694078</v>
      </c>
    </row>
    <row r="3286" spans="1:13" x14ac:dyDescent="0.35">
      <c r="A3286" s="3">
        <v>1290.58369341458</v>
      </c>
      <c r="B3286" s="3">
        <v>502.50949199302198</v>
      </c>
      <c r="C3286">
        <v>596.73021763061195</v>
      </c>
      <c r="D3286" s="6">
        <f t="shared" si="316"/>
        <v>4.4869488856176826E-3</v>
      </c>
      <c r="E3286" s="6">
        <f t="shared" si="320"/>
        <v>5.2854004472529473E-3</v>
      </c>
      <c r="F3286" s="6">
        <f t="shared" si="321"/>
        <v>5.4804781478230988E-3</v>
      </c>
      <c r="G3286" s="7">
        <f t="shared" si="317"/>
        <v>3.9820707499414213E-3</v>
      </c>
      <c r="H3286" s="7">
        <f t="shared" si="318"/>
        <v>4.780522311576686E-3</v>
      </c>
      <c r="I3286" s="7">
        <f t="shared" si="319"/>
        <v>4.9756000121468375E-3</v>
      </c>
      <c r="K3286" s="7">
        <f>MIN((A3286 - MAX($A$3:A3286))/MAX($A$3:A3286),0)</f>
        <v>-1.9908125443967244E-2</v>
      </c>
      <c r="L3286" s="7">
        <f>MIN((B3286 - MAX($B$3:B3286))/MAX($B$3:B3286),0)</f>
        <v>-1.6744544321528568E-2</v>
      </c>
      <c r="M3286" s="7">
        <f>MIN((C3286 - MAX($C$3:C3286))/MAX($C$3:C3286),0)</f>
        <v>-0.12811487006498865</v>
      </c>
    </row>
    <row r="3287" spans="1:13" x14ac:dyDescent="0.35">
      <c r="A3287" s="3">
        <v>1241.9145461528301</v>
      </c>
      <c r="B3287" s="3">
        <v>484.34502435029299</v>
      </c>
      <c r="C3287">
        <v>581.36866966763648</v>
      </c>
      <c r="D3287" s="6">
        <f t="shared" si="316"/>
        <v>-3.77109578480593E-2</v>
      </c>
      <c r="E3287" s="6">
        <f t="shared" si="320"/>
        <v>-3.614751150408365E-2</v>
      </c>
      <c r="F3287" s="6">
        <f t="shared" si="321"/>
        <v>-2.574286923824691E-2</v>
      </c>
      <c r="G3287" s="7">
        <f t="shared" si="317"/>
        <v>-3.8215835983735562E-2</v>
      </c>
      <c r="H3287" s="7">
        <f t="shared" si="318"/>
        <v>-3.6652389639759912E-2</v>
      </c>
      <c r="I3287" s="7">
        <f t="shared" si="319"/>
        <v>-2.6247747373923172E-2</v>
      </c>
      <c r="K3287" s="7">
        <f>MIN((A3287 - MAX($A$3:A3287))/MAX($A$3:A3287),0)</f>
        <v>-5.6868328812575218E-2</v>
      </c>
      <c r="L3287" s="7">
        <f>MIN((B3287 - MAX($B$3:B3287))/MAX($B$3:B3287),0)</f>
        <v>-5.2286782217119125E-2</v>
      </c>
      <c r="M3287" s="7">
        <f>MIN((C3287 - MAX($C$3:C3287))/MAX($C$3:C3287),0)</f>
        <v>-0.15055969495567756</v>
      </c>
    </row>
    <row r="3288" spans="1:13" x14ac:dyDescent="0.35">
      <c r="A3288" s="3">
        <v>1248.2751261165999</v>
      </c>
      <c r="B3288" s="3">
        <v>486.95091596291599</v>
      </c>
      <c r="C3288">
        <v>577.95368307897445</v>
      </c>
      <c r="D3288" s="6">
        <f t="shared" si="316"/>
        <v>5.1215922894803723E-3</v>
      </c>
      <c r="E3288" s="6">
        <f t="shared" si="320"/>
        <v>5.3802382219546403E-3</v>
      </c>
      <c r="F3288" s="6">
        <f t="shared" si="321"/>
        <v>-5.8740464817520193E-3</v>
      </c>
      <c r="G3288" s="7">
        <f t="shared" si="317"/>
        <v>4.616714153804111E-3</v>
      </c>
      <c r="H3288" s="7">
        <f t="shared" si="318"/>
        <v>4.875360086278379E-3</v>
      </c>
      <c r="I3288" s="7">
        <f t="shared" si="319"/>
        <v>-6.3789246174282806E-3</v>
      </c>
      <c r="K3288" s="7">
        <f>MIN((A3288 - MAX($A$3:A3288))/MAX($A$3:A3288),0)</f>
        <v>-5.2037992917456963E-2</v>
      </c>
      <c r="L3288" s="7">
        <f>MIN((B3288 - MAX($B$3:B3288))/MAX($B$3:B3288),0)</f>
        <v>-4.7187859339352052E-2</v>
      </c>
      <c r="M3288" s="7">
        <f>MIN((C3288 - MAX($C$3:C3288))/MAX($C$3:C3288),0)</f>
        <v>-0.15554934679098154</v>
      </c>
    </row>
    <row r="3289" spans="1:13" x14ac:dyDescent="0.35">
      <c r="A3289" s="3">
        <v>1226.93162926166</v>
      </c>
      <c r="B3289" s="3">
        <v>478.73012223054599</v>
      </c>
      <c r="C3289">
        <v>572.7223620492731</v>
      </c>
      <c r="D3289" s="6">
        <f t="shared" si="316"/>
        <v>-1.7098391539163229E-2</v>
      </c>
      <c r="E3289" s="6">
        <f t="shared" si="320"/>
        <v>-1.6882181474315281E-2</v>
      </c>
      <c r="F3289" s="6">
        <f t="shared" si="321"/>
        <v>-9.0514537459682812E-3</v>
      </c>
      <c r="G3289" s="7">
        <f t="shared" si="317"/>
        <v>-1.7603269674839491E-2</v>
      </c>
      <c r="H3289" s="7">
        <f t="shared" si="318"/>
        <v>-1.7387059609991543E-2</v>
      </c>
      <c r="I3289" s="7">
        <f t="shared" si="319"/>
        <v>-9.5563318816445433E-3</v>
      </c>
      <c r="K3289" s="7">
        <f>MIN((A3289 - MAX($A$3:A3289))/MAX($A$3:A3289),0)</f>
        <v>-6.824661847880531E-2</v>
      </c>
      <c r="L3289" s="7">
        <f>MIN((B3289 - MAX($B$3:B3289))/MAX($B$3:B3289),0)</f>
        <v>-6.3273406808915925E-2</v>
      </c>
      <c r="M3289" s="7">
        <f>MIN((C3289 - MAX($C$3:C3289))/MAX($C$3:C3289),0)</f>
        <v>-0.16319285281925566</v>
      </c>
    </row>
    <row r="3290" spans="1:13" x14ac:dyDescent="0.35">
      <c r="A3290" s="3"/>
      <c r="B3290" s="3"/>
      <c r="D3290" s="6"/>
      <c r="E3290" s="6"/>
      <c r="F3290" s="6"/>
      <c r="G3290" s="7"/>
      <c r="H3290" s="7"/>
      <c r="I3290" s="7"/>
      <c r="K3290" s="7"/>
      <c r="L3290" s="7"/>
      <c r="M3290" s="7"/>
    </row>
    <row r="3291" spans="1:13" x14ac:dyDescent="0.35">
      <c r="A3291" s="3">
        <v>1279.12484738126</v>
      </c>
      <c r="B3291" s="3">
        <v>468.22726902712401</v>
      </c>
      <c r="C3291">
        <v>582.7165633898901</v>
      </c>
      <c r="D3291" s="6"/>
      <c r="E3291" s="6"/>
      <c r="F3291" s="6"/>
      <c r="G3291" s="7"/>
      <c r="H3291" s="7"/>
      <c r="I3291" s="7"/>
      <c r="K3291" s="7"/>
      <c r="L3291" s="7"/>
      <c r="M3291" s="7"/>
    </row>
    <row r="3292" spans="1:13" x14ac:dyDescent="0.35">
      <c r="A3292" s="3">
        <v>1281.2355966049099</v>
      </c>
      <c r="B3292" s="3">
        <v>469.02885113755798</v>
      </c>
      <c r="C3292">
        <v>575.81096990588799</v>
      </c>
      <c r="D3292" s="6">
        <f t="shared" si="316"/>
        <v>1.6501510606812422E-3</v>
      </c>
      <c r="E3292" s="6">
        <f t="shared" si="320"/>
        <v>1.7119509337836843E-3</v>
      </c>
      <c r="F3292" s="6">
        <f t="shared" si="321"/>
        <v>-1.1850690228933211E-2</v>
      </c>
      <c r="G3292" s="7">
        <f t="shared" si="317"/>
        <v>1.1452729250049807E-3</v>
      </c>
      <c r="H3292" s="7">
        <f t="shared" si="318"/>
        <v>1.2070727981074228E-3</v>
      </c>
      <c r="I3292" s="7">
        <f t="shared" si="319"/>
        <v>-1.2355568364609474E-2</v>
      </c>
      <c r="K3292" s="7">
        <f>MIN((A3292 - MAX($A$3:A3292))/MAX($A$3:A3292),0)</f>
        <v>-2.7007233988784171E-2</v>
      </c>
      <c r="L3292" s="7">
        <f>MIN((B3292 - MAX($B$3:B3292))/MAX($B$3:B3292),0)</f>
        <v>-8.2255789990105202E-2</v>
      </c>
      <c r="M3292" s="7">
        <f>MIN((C3292 - MAX($C$3:C3292))/MAX($C$3:C3292),0)</f>
        <v>-0.15868007437630116</v>
      </c>
    </row>
    <row r="3293" spans="1:13" x14ac:dyDescent="0.35">
      <c r="A3293" s="3">
        <v>1281.45152039749</v>
      </c>
      <c r="B3293" s="3">
        <v>483.684535717286</v>
      </c>
      <c r="C3293">
        <v>589.40554955476421</v>
      </c>
      <c r="D3293" s="6">
        <f t="shared" si="316"/>
        <v>1.6852778142615579E-4</v>
      </c>
      <c r="E3293" s="6">
        <f t="shared" si="320"/>
        <v>3.1246872221576325E-2</v>
      </c>
      <c r="F3293" s="6">
        <f t="shared" si="321"/>
        <v>2.3609448863223557E-2</v>
      </c>
      <c r="G3293" s="7">
        <f t="shared" si="317"/>
        <v>-3.3635035425010572E-4</v>
      </c>
      <c r="H3293" s="7">
        <f t="shared" si="318"/>
        <v>3.0741994085900063E-2</v>
      </c>
      <c r="I3293" s="7">
        <f t="shared" si="319"/>
        <v>2.3104570727547295E-2</v>
      </c>
      <c r="K3293" s="7">
        <f>MIN((A3293 - MAX($A$3:A3293))/MAX($A$3:A3293),0)</f>
        <v>-2.68432576765846E-2</v>
      </c>
      <c r="L3293" s="7">
        <f>MIN((B3293 - MAX($B$3:B3293))/MAX($B$3:B3293),0)</f>
        <v>-5.3579153927834508E-2</v>
      </c>
      <c r="M3293" s="7">
        <f>MIN((C3293 - MAX($C$3:C3293))/MAX($C$3:C3293),0)</f>
        <v>-0.1388169746146774</v>
      </c>
    </row>
    <row r="3294" spans="1:13" x14ac:dyDescent="0.35">
      <c r="A3294" s="3">
        <v>1286.4703530801601</v>
      </c>
      <c r="B3294" s="3">
        <v>485.41409471680299</v>
      </c>
      <c r="C3294">
        <v>603.04358297199383</v>
      </c>
      <c r="D3294" s="6">
        <f t="shared" si="316"/>
        <v>3.9165216965159405E-3</v>
      </c>
      <c r="E3294" s="6">
        <f t="shared" si="320"/>
        <v>3.5757996623814428E-3</v>
      </c>
      <c r="F3294" s="6">
        <f t="shared" si="321"/>
        <v>2.3138624038290385E-2</v>
      </c>
      <c r="G3294" s="7">
        <f t="shared" si="317"/>
        <v>3.4116435608396792E-3</v>
      </c>
      <c r="H3294" s="7">
        <f t="shared" si="318"/>
        <v>3.0709215267051811E-3</v>
      </c>
      <c r="I3294" s="7">
        <f t="shared" si="319"/>
        <v>2.2633745902614123E-2</v>
      </c>
      <c r="K3294" s="7">
        <f>MIN((A3294 - MAX($A$3:A3294))/MAX($A$3:A3294),0)</f>
        <v>-2.3031868181164171E-2</v>
      </c>
      <c r="L3294" s="7">
        <f>MIN((B3294 - MAX($B$3:B3294))/MAX($B$3:B3294),0)</f>
        <v>-5.0194942585978904E-2</v>
      </c>
      <c r="M3294" s="7">
        <f>MIN((C3294 - MAX($C$3:C3294))/MAX($C$3:C3294),0)</f>
        <v>-0.11889038436212894</v>
      </c>
    </row>
    <row r="3295" spans="1:13" x14ac:dyDescent="0.35">
      <c r="A3295" s="3">
        <v>1288.6975206474101</v>
      </c>
      <c r="B3295" s="3">
        <v>488.82791099008</v>
      </c>
      <c r="C3295">
        <v>606.94627712630427</v>
      </c>
      <c r="D3295" s="6">
        <f t="shared" si="316"/>
        <v>1.7312233911318594E-3</v>
      </c>
      <c r="E3295" s="6">
        <f t="shared" si="320"/>
        <v>7.0327918171982058E-3</v>
      </c>
      <c r="F3295" s="6">
        <f t="shared" si="321"/>
        <v>6.4716618574675805E-3</v>
      </c>
      <c r="G3295" s="7">
        <f t="shared" si="317"/>
        <v>1.2263452554555979E-3</v>
      </c>
      <c r="H3295" s="7">
        <f t="shared" si="318"/>
        <v>6.5279136815219446E-3</v>
      </c>
      <c r="I3295" s="7">
        <f t="shared" si="319"/>
        <v>5.9667837217913192E-3</v>
      </c>
      <c r="K3295" s="7">
        <f>MIN((A3295 - MAX($A$3:A3295))/MAX($A$3:A3295),0)</f>
        <v>-2.1340518098969009E-2</v>
      </c>
      <c r="L3295" s="7">
        <f>MIN((B3295 - MAX($B$3:B3295))/MAX($B$3:B3295),0)</f>
        <v>-4.3515161350264099E-2</v>
      </c>
      <c r="M3295" s="7">
        <f>MIN((C3295 - MAX($C$3:C3295))/MAX($C$3:C3295),0)</f>
        <v>-0.1131881408703574</v>
      </c>
    </row>
    <row r="3296" spans="1:13" x14ac:dyDescent="0.35">
      <c r="A3296" s="3">
        <v>1318.79071846443</v>
      </c>
      <c r="B3296" s="3">
        <v>500.53826444831998</v>
      </c>
      <c r="C3296">
        <v>604.45134449308239</v>
      </c>
      <c r="D3296" s="6">
        <f t="shared" si="316"/>
        <v>2.3351637862934538E-2</v>
      </c>
      <c r="E3296" s="6">
        <f t="shared" si="320"/>
        <v>2.3955983680476915E-2</v>
      </c>
      <c r="F3296" s="6">
        <f t="shared" si="321"/>
        <v>-4.1106317432814381E-3</v>
      </c>
      <c r="G3296" s="7">
        <f t="shared" si="317"/>
        <v>2.2846759727258276E-2</v>
      </c>
      <c r="H3296" s="7">
        <f t="shared" si="318"/>
        <v>2.3451105544800652E-2</v>
      </c>
      <c r="I3296" s="7">
        <f t="shared" si="319"/>
        <v>-4.6155098789576994E-3</v>
      </c>
      <c r="K3296" s="7">
        <f>MIN((A3296 - MAX($A$3:A3296))/MAX($A$3:A3296),0)</f>
        <v>0</v>
      </c>
      <c r="L3296" s="7">
        <f>MIN((B3296 - MAX($B$3:B3296))/MAX($B$3:B3296),0)</f>
        <v>-2.0601626164947432E-2</v>
      </c>
      <c r="M3296" s="7">
        <f>MIN((C3296 - MAX($C$3:C3296))/MAX($C$3:C3296),0)</f>
        <v>-0.11683349784881415</v>
      </c>
    </row>
    <row r="3297" spans="1:13" x14ac:dyDescent="0.35">
      <c r="A3297" s="3">
        <v>1337.31023791708</v>
      </c>
      <c r="B3297" s="3">
        <v>506.89773051209301</v>
      </c>
      <c r="C3297">
        <v>603.82012785992254</v>
      </c>
      <c r="D3297" s="6">
        <f t="shared" si="316"/>
        <v>1.4042803906152531E-2</v>
      </c>
      <c r="E3297" s="6">
        <f t="shared" si="320"/>
        <v>1.2705254553879636E-2</v>
      </c>
      <c r="F3297" s="6">
        <f t="shared" si="321"/>
        <v>-1.0442803029732954E-3</v>
      </c>
      <c r="G3297" s="7">
        <f t="shared" si="317"/>
        <v>1.3537925770476269E-2</v>
      </c>
      <c r="H3297" s="7">
        <f t="shared" si="318"/>
        <v>1.2200376418203374E-2</v>
      </c>
      <c r="I3297" s="7">
        <f t="shared" si="319"/>
        <v>-1.5491584386495569E-3</v>
      </c>
      <c r="K3297" s="7">
        <f>MIN((A3297 - MAX($A$3:A3297))/MAX($A$3:A3297),0)</f>
        <v>0</v>
      </c>
      <c r="L3297" s="7">
        <f>MIN((B3297 - MAX($B$3:B3297))/MAX($B$3:B3297),0)</f>
        <v>-8.1581205157173209E-3</v>
      </c>
      <c r="M3297" s="7">
        <f>MIN((C3297 - MAX($C$3:C3297))/MAX($C$3:C3297),0)</f>
        <v>-0.11775577123125645</v>
      </c>
    </row>
    <row r="3298" spans="1:13" x14ac:dyDescent="0.35">
      <c r="A3298" s="3">
        <v>1329.7426514023</v>
      </c>
      <c r="B3298" s="3">
        <v>502.18420503668801</v>
      </c>
      <c r="C3298">
        <v>599.10446372736999</v>
      </c>
      <c r="D3298" s="6">
        <f t="shared" si="316"/>
        <v>-5.6588114711264631E-3</v>
      </c>
      <c r="E3298" s="6">
        <f t="shared" si="320"/>
        <v>-9.298770129909947E-3</v>
      </c>
      <c r="F3298" s="6">
        <f t="shared" si="321"/>
        <v>-7.8097166937212675E-3</v>
      </c>
      <c r="G3298" s="7">
        <f t="shared" si="317"/>
        <v>-6.1636896068027244E-3</v>
      </c>
      <c r="H3298" s="7">
        <f t="shared" si="318"/>
        <v>-9.8036482655862092E-3</v>
      </c>
      <c r="I3298" s="7">
        <f t="shared" si="319"/>
        <v>-8.3145948293975296E-3</v>
      </c>
      <c r="K3298" s="7">
        <f>MIN((A3298 - MAX($A$3:A3298))/MAX($A$3:A3298),0)</f>
        <v>-5.6588114711264631E-3</v>
      </c>
      <c r="L3298" s="7">
        <f>MIN((B3298 - MAX($B$3:B3298))/MAX($B$3:B3298),0)</f>
        <v>-1.7381030158259512E-2</v>
      </c>
      <c r="M3298" s="7">
        <f>MIN((C3298 - MAX($C$3:C3298))/MAX($C$3:C3298),0)</f>
        <v>-0.12464584871261096</v>
      </c>
    </row>
    <row r="3299" spans="1:13" x14ac:dyDescent="0.35">
      <c r="A3299" s="3">
        <v>1389.8847552149</v>
      </c>
      <c r="B3299" s="3">
        <v>529.05473363882004</v>
      </c>
      <c r="C3299">
        <v>614.28975725220027</v>
      </c>
      <c r="D3299" s="6">
        <f t="shared" si="316"/>
        <v>4.5228378400268839E-2</v>
      </c>
      <c r="E3299" s="6">
        <f t="shared" si="320"/>
        <v>5.3507315309068611E-2</v>
      </c>
      <c r="F3299" s="6">
        <f t="shared" si="321"/>
        <v>2.5346653954727575E-2</v>
      </c>
      <c r="G3299" s="7">
        <f t="shared" si="317"/>
        <v>4.4723500264592576E-2</v>
      </c>
      <c r="H3299" s="7">
        <f t="shared" si="318"/>
        <v>5.3002437173392349E-2</v>
      </c>
      <c r="I3299" s="7">
        <f t="shared" si="319"/>
        <v>2.4841775819051313E-2</v>
      </c>
      <c r="K3299" s="7">
        <f>MIN((A3299 - MAX($A$3:A3299))/MAX($A$3:A3299),0)</f>
        <v>0</v>
      </c>
      <c r="L3299" s="7">
        <f>MIN((B3299 - MAX($B$3:B3299))/MAX($B$3:B3299),0)</f>
        <v>0</v>
      </c>
      <c r="M3299" s="7">
        <f>MIN((C3299 - MAX($C$3:C3299))/MAX($C$3:C3299),0)</f>
        <v>-0.10245854995209526</v>
      </c>
    </row>
    <row r="3300" spans="1:13" x14ac:dyDescent="0.35">
      <c r="A3300" s="3">
        <v>1381.3316802076799</v>
      </c>
      <c r="B3300" s="3">
        <v>526.07798744611603</v>
      </c>
      <c r="C3300">
        <v>605.83529119916477</v>
      </c>
      <c r="D3300" s="6">
        <f t="shared" si="316"/>
        <v>-6.1538015832813472E-3</v>
      </c>
      <c r="E3300" s="6">
        <f t="shared" si="320"/>
        <v>-5.6265373002714796E-3</v>
      </c>
      <c r="F3300" s="6">
        <f t="shared" si="321"/>
        <v>-1.37629936902309E-2</v>
      </c>
      <c r="G3300" s="7">
        <f t="shared" si="317"/>
        <v>-6.6586797189576085E-3</v>
      </c>
      <c r="H3300" s="7">
        <f t="shared" si="318"/>
        <v>-6.1314154359477409E-3</v>
      </c>
      <c r="I3300" s="7">
        <f t="shared" si="319"/>
        <v>-1.4267871825907162E-2</v>
      </c>
      <c r="K3300" s="7">
        <f>MIN((A3300 - MAX($A$3:A3300))/MAX($A$3:A3300),0)</f>
        <v>-6.1538015832813472E-3</v>
      </c>
      <c r="L3300" s="7">
        <f>MIN((B3300 - MAX($B$3:B3300))/MAX($B$3:B3300),0)</f>
        <v>-5.6265373002714796E-3</v>
      </c>
      <c r="M3300" s="7">
        <f>MIN((C3300 - MAX($C$3:C3300))/MAX($C$3:C3300),0)</f>
        <v>-0.11481140726582525</v>
      </c>
    </row>
    <row r="3301" spans="1:13" x14ac:dyDescent="0.35">
      <c r="A3301" s="3">
        <v>1318.79422217102</v>
      </c>
      <c r="B3301" s="3">
        <v>503.133106558907</v>
      </c>
      <c r="C3301">
        <v>591.03773263115454</v>
      </c>
      <c r="D3301" s="6">
        <f t="shared" si="316"/>
        <v>-4.5273310481996308E-2</v>
      </c>
      <c r="E3301" s="6">
        <f t="shared" si="320"/>
        <v>-4.3614979973970444E-2</v>
      </c>
      <c r="F3301" s="6">
        <f t="shared" si="321"/>
        <v>-2.442505212715583E-2</v>
      </c>
      <c r="G3301" s="7">
        <f t="shared" si="317"/>
        <v>-4.577818861767257E-2</v>
      </c>
      <c r="H3301" s="7">
        <f t="shared" si="318"/>
        <v>-4.4119858109646706E-2</v>
      </c>
      <c r="I3301" s="7">
        <f t="shared" si="319"/>
        <v>-2.4929930262832092E-2</v>
      </c>
      <c r="K3301" s="7">
        <f>MIN((A3301 - MAX($A$3:A3301))/MAX($A$3:A3301),0)</f>
        <v>-5.1148509095553157E-2</v>
      </c>
      <c r="L3301" s="7">
        <f>MIN((B3301 - MAX($B$3:B3301))/MAX($B$3:B3301),0)</f>
        <v>-4.8996115962567782E-2</v>
      </c>
      <c r="M3301" s="7">
        <f>MIN((C3301 - MAX($C$3:C3301))/MAX($C$3:C3301),0)</f>
        <v>-0.13643218478572119</v>
      </c>
    </row>
    <row r="3302" spans="1:13" x14ac:dyDescent="0.35">
      <c r="A3302" s="3">
        <v>1358.9050528528401</v>
      </c>
      <c r="B3302" s="3">
        <v>522.65608717751002</v>
      </c>
      <c r="C3302">
        <v>597.94704718000128</v>
      </c>
      <c r="D3302" s="6">
        <f t="shared" si="316"/>
        <v>3.0414775866843709E-2</v>
      </c>
      <c r="E3302" s="6">
        <f t="shared" si="320"/>
        <v>3.880281453177889E-2</v>
      </c>
      <c r="F3302" s="6">
        <f t="shared" si="321"/>
        <v>1.1690141199764302E-2</v>
      </c>
      <c r="G3302" s="7">
        <f t="shared" si="317"/>
        <v>2.9909897731167447E-2</v>
      </c>
      <c r="H3302" s="7">
        <f t="shared" si="318"/>
        <v>3.8297936396102628E-2</v>
      </c>
      <c r="I3302" s="7">
        <f t="shared" si="319"/>
        <v>1.118526306408804E-2</v>
      </c>
      <c r="K3302" s="7">
        <f>MIN((A3302 - MAX($A$3:A3302))/MAX($A$3:A3302),0)</f>
        <v>-2.2289403668773914E-2</v>
      </c>
      <c r="L3302" s="7">
        <f>MIN((B3302 - MAX($B$3:B3302))/MAX($B$3:B3302),0)</f>
        <v>-1.2094488631261939E-2</v>
      </c>
      <c r="M3302" s="7">
        <f>MIN((C3302 - MAX($C$3:C3302))/MAX($C$3:C3302),0)</f>
        <v>-0.1263369550902943</v>
      </c>
    </row>
    <row r="3303" spans="1:13" x14ac:dyDescent="0.35">
      <c r="A3303" s="3">
        <v>1287.3036614846601</v>
      </c>
      <c r="B3303" s="3">
        <v>495.72178677401303</v>
      </c>
      <c r="C3303">
        <v>591.09644276537131</v>
      </c>
      <c r="D3303" s="6">
        <f t="shared" si="316"/>
        <v>-5.269050344456546E-2</v>
      </c>
      <c r="E3303" s="6">
        <f t="shared" si="320"/>
        <v>-5.1533505615422553E-2</v>
      </c>
      <c r="F3303" s="6">
        <f t="shared" si="321"/>
        <v>-1.1456874729858341E-2</v>
      </c>
      <c r="G3303" s="7">
        <f t="shared" si="317"/>
        <v>-5.3195381580241723E-2</v>
      </c>
      <c r="H3303" s="7">
        <f t="shared" si="318"/>
        <v>-5.2038383751098816E-2</v>
      </c>
      <c r="I3303" s="7">
        <f t="shared" si="319"/>
        <v>-1.1961752865534603E-2</v>
      </c>
      <c r="K3303" s="7">
        <f>MIN((A3303 - MAX($A$3:A3303))/MAX($A$3:A3303),0)</f>
        <v>-7.3805467212552531E-2</v>
      </c>
      <c r="L3303" s="7">
        <f>MIN((B3303 - MAX($B$3:B3303))/MAX($B$3:B3303),0)</f>
        <v>-6.3004722848889694E-2</v>
      </c>
      <c r="M3303" s="7">
        <f>MIN((C3303 - MAX($C$3:C3303))/MAX($C$3:C3303),0)</f>
        <v>-0.13634640315193142</v>
      </c>
    </row>
    <row r="3304" spans="1:13" x14ac:dyDescent="0.35">
      <c r="A3304" s="3">
        <v>1320.6140545850201</v>
      </c>
      <c r="B3304" s="3">
        <v>515.72136916424097</v>
      </c>
      <c r="C3304">
        <v>594.38921304646681</v>
      </c>
      <c r="D3304" s="6">
        <f t="shared" si="316"/>
        <v>2.5876095980293244E-2</v>
      </c>
      <c r="E3304" s="6">
        <f t="shared" si="320"/>
        <v>4.03443684014341E-2</v>
      </c>
      <c r="F3304" s="6">
        <f t="shared" si="321"/>
        <v>5.5706142735197032E-3</v>
      </c>
      <c r="G3304" s="7">
        <f t="shared" si="317"/>
        <v>2.5371217844616982E-2</v>
      </c>
      <c r="H3304" s="7">
        <f t="shared" si="318"/>
        <v>3.9839490265757838E-2</v>
      </c>
      <c r="I3304" s="7">
        <f t="shared" si="319"/>
        <v>5.0657361378434419E-3</v>
      </c>
      <c r="K3304" s="7">
        <f>MIN((A3304 - MAX($A$3:A3304))/MAX($A$3:A3304),0)</f>
        <v>-4.9839168585721683E-2</v>
      </c>
      <c r="L3304" s="7">
        <f>MIN((B3304 - MAX($B$3:B3304))/MAX($B$3:B3304),0)</f>
        <v>-2.520224019710145E-2</v>
      </c>
      <c r="M3304" s="7">
        <f>MIN((C3304 - MAX($C$3:C3304))/MAX($C$3:C3304),0)</f>
        <v>-0.13153532209795293</v>
      </c>
    </row>
    <row r="3305" spans="1:13" x14ac:dyDescent="0.35">
      <c r="A3305" s="3">
        <v>1354.49897433361</v>
      </c>
      <c r="B3305" s="3">
        <v>528.01350240062095</v>
      </c>
      <c r="C3305">
        <v>598.02084829942169</v>
      </c>
      <c r="D3305" s="6">
        <f t="shared" si="316"/>
        <v>2.5658457617458632E-2</v>
      </c>
      <c r="E3305" s="6">
        <f t="shared" si="320"/>
        <v>2.3834834023457589E-2</v>
      </c>
      <c r="F3305" s="6">
        <f t="shared" si="321"/>
        <v>6.1098606321292274E-3</v>
      </c>
      <c r="G3305" s="7">
        <f t="shared" si="317"/>
        <v>2.515357948178237E-2</v>
      </c>
      <c r="H3305" s="7">
        <f t="shared" si="318"/>
        <v>2.3329955887781327E-2</v>
      </c>
      <c r="I3305" s="7">
        <f t="shared" si="319"/>
        <v>5.6049824964529661E-3</v>
      </c>
      <c r="K3305" s="7">
        <f>MIN((A3305 - MAX($A$3:A3305))/MAX($A$3:A3305),0)</f>
        <v>-2.5459507163109164E-2</v>
      </c>
      <c r="L3305" s="7">
        <f>MIN((B3305 - MAX($B$3:B3305))/MAX($B$3:B3305),0)</f>
        <v>-1.9680973857610848E-3</v>
      </c>
      <c r="M3305" s="7">
        <f>MIN((C3305 - MAX($C$3:C3305))/MAX($C$3:C3305),0)</f>
        <v>-0.12622912395204441</v>
      </c>
    </row>
    <row r="3306" spans="1:13" x14ac:dyDescent="0.35">
      <c r="A3306" s="3">
        <v>1377.3256731361701</v>
      </c>
      <c r="B3306" s="3">
        <v>536.82003193639605</v>
      </c>
      <c r="C3306">
        <v>606.27040771500776</v>
      </c>
      <c r="D3306" s="6">
        <f t="shared" si="316"/>
        <v>1.6852503571507221E-2</v>
      </c>
      <c r="E3306" s="6">
        <f t="shared" si="320"/>
        <v>1.6678606694215368E-2</v>
      </c>
      <c r="F3306" s="6">
        <f t="shared" si="321"/>
        <v>1.3794768926610438E-2</v>
      </c>
      <c r="G3306" s="7">
        <f t="shared" si="317"/>
        <v>1.6347625435830959E-2</v>
      </c>
      <c r="H3306" s="7">
        <f t="shared" si="318"/>
        <v>1.6173728558539106E-2</v>
      </c>
      <c r="I3306" s="7">
        <f t="shared" si="319"/>
        <v>1.3289890790934176E-2</v>
      </c>
      <c r="K3306" s="7">
        <f>MIN((A3306 - MAX($A$3:A3306))/MAX($A$3:A3306),0)</f>
        <v>-9.0360600269970542E-3</v>
      </c>
      <c r="L3306" s="7">
        <f>MIN((B3306 - MAX($B$3:B3306))/MAX($B$3:B3306),0)</f>
        <v>0</v>
      </c>
      <c r="M3306" s="7">
        <f>MIN((C3306 - MAX($C$3:C3306))/MAX($C$3:C3306),0)</f>
        <v>-0.11417565662216089</v>
      </c>
    </row>
    <row r="3307" spans="1:13" x14ac:dyDescent="0.35">
      <c r="A3307" s="3">
        <v>1357.1674768195301</v>
      </c>
      <c r="B3307" s="3">
        <v>530.16573956791399</v>
      </c>
      <c r="C3307">
        <v>612.98114143664111</v>
      </c>
      <c r="D3307" s="6">
        <f t="shared" si="316"/>
        <v>-1.4635751521816755E-2</v>
      </c>
      <c r="E3307" s="6">
        <f t="shared" si="320"/>
        <v>-1.2395760166547734E-2</v>
      </c>
      <c r="F3307" s="6">
        <f t="shared" si="321"/>
        <v>1.1068878896671946E-2</v>
      </c>
      <c r="G3307" s="7">
        <f t="shared" si="317"/>
        <v>-1.5140629657493018E-2</v>
      </c>
      <c r="H3307" s="7">
        <f t="shared" si="318"/>
        <v>-1.2900638302223997E-2</v>
      </c>
      <c r="I3307" s="7">
        <f t="shared" si="319"/>
        <v>1.0564000760995684E-2</v>
      </c>
      <c r="K3307" s="7">
        <f>MIN((A3307 - MAX($A$3:A3307))/MAX($A$3:A3307),0)</f>
        <v>-2.353956201952246E-2</v>
      </c>
      <c r="L3307" s="7">
        <f>MIN((B3307 - MAX($B$3:B3307))/MAX($B$3:B3307),0)</f>
        <v>-1.2395760166547734E-2</v>
      </c>
      <c r="M3307" s="7">
        <f>MIN((C3307 - MAX($C$3:C3307))/MAX($C$3:C3307),0)</f>
        <v>-0.10437057424158765</v>
      </c>
    </row>
    <row r="3308" spans="1:13" x14ac:dyDescent="0.35">
      <c r="A3308" s="3">
        <v>1319.74707615339</v>
      </c>
      <c r="B3308" s="3">
        <v>516.93069001252297</v>
      </c>
      <c r="C3308">
        <v>603.96917717953613</v>
      </c>
      <c r="D3308" s="6">
        <f t="shared" ref="D3308:D3371" si="322">(A3308-A3307)/A3307</f>
        <v>-2.7572426620355885E-2</v>
      </c>
      <c r="E3308" s="6">
        <f t="shared" si="320"/>
        <v>-2.4963984972279807E-2</v>
      </c>
      <c r="F3308" s="6">
        <f t="shared" si="321"/>
        <v>-1.4701862174721523E-2</v>
      </c>
      <c r="G3308" s="7">
        <f t="shared" si="317"/>
        <v>-2.8077304756032147E-2</v>
      </c>
      <c r="H3308" s="7">
        <f t="shared" si="318"/>
        <v>-2.5468863107956069E-2</v>
      </c>
      <c r="I3308" s="7">
        <f t="shared" si="319"/>
        <v>-1.5206740310397785E-2</v>
      </c>
      <c r="K3308" s="7">
        <f>MIN((A3308 - MAX($A$3:A3308))/MAX($A$3:A3308),0)</f>
        <v>-5.0462945793419749E-2</v>
      </c>
      <c r="L3308" s="7">
        <f>MIN((B3308 - MAX($B$3:B3308))/MAX($B$3:B3308),0)</f>
        <v>-3.705029756830986E-2</v>
      </c>
      <c r="M3308" s="7">
        <f>MIN((C3308 - MAX($C$3:C3308))/MAX($C$3:C3308),0)</f>
        <v>-0.11753799461871281</v>
      </c>
    </row>
    <row r="3309" spans="1:13" x14ac:dyDescent="0.35">
      <c r="A3309" s="3">
        <v>1359.60689843264</v>
      </c>
      <c r="B3309" s="3">
        <v>533.86290403321698</v>
      </c>
      <c r="C3309">
        <v>616.29020171272339</v>
      </c>
      <c r="D3309" s="6">
        <f t="shared" si="322"/>
        <v>3.0202622153502109E-2</v>
      </c>
      <c r="E3309" s="6">
        <f t="shared" si="320"/>
        <v>3.2755288760827513E-2</v>
      </c>
      <c r="F3309" s="6">
        <f t="shared" si="321"/>
        <v>2.0400088280539359E-2</v>
      </c>
      <c r="G3309" s="7">
        <f t="shared" si="317"/>
        <v>2.9697744017825847E-2</v>
      </c>
      <c r="H3309" s="7">
        <f t="shared" si="318"/>
        <v>3.225041062515125E-2</v>
      </c>
      <c r="I3309" s="7">
        <f t="shared" si="319"/>
        <v>1.9895210144863097E-2</v>
      </c>
      <c r="K3309" s="7">
        <f>MIN((A3309 - MAX($A$3:A3309))/MAX($A$3:A3309),0)</f>
        <v>-2.1784436924468954E-2</v>
      </c>
      <c r="L3309" s="7">
        <f>MIN((B3309 - MAX($B$3:B3309))/MAX($B$3:B3309),0)</f>
        <v>-5.5086020030069216E-3</v>
      </c>
      <c r="M3309" s="7">
        <f>MIN((C3309 - MAX($C$3:C3309))/MAX($C$3:C3309),0)</f>
        <v>-9.953569180471275E-2</v>
      </c>
    </row>
    <row r="3310" spans="1:13" x14ac:dyDescent="0.35">
      <c r="A3310" s="3">
        <v>1384.4918009002199</v>
      </c>
      <c r="B3310" s="3">
        <v>542.51124024568901</v>
      </c>
      <c r="C3310">
        <v>611.68935310321297</v>
      </c>
      <c r="D3310" s="6">
        <f t="shared" si="322"/>
        <v>1.8303012801911558E-2</v>
      </c>
      <c r="E3310" s="6">
        <f t="shared" si="320"/>
        <v>1.6199545140027059E-2</v>
      </c>
      <c r="F3310" s="6">
        <f t="shared" si="321"/>
        <v>-7.4653930838495704E-3</v>
      </c>
      <c r="G3310" s="7">
        <f t="shared" si="317"/>
        <v>1.7798134666235296E-2</v>
      </c>
      <c r="H3310" s="7">
        <f t="shared" si="318"/>
        <v>1.5694667004350796E-2</v>
      </c>
      <c r="I3310" s="7">
        <f t="shared" si="319"/>
        <v>-7.9702712195258325E-3</v>
      </c>
      <c r="K3310" s="7">
        <f>MIN((A3310 - MAX($A$3:A3310))/MAX($A$3:A3310),0)</f>
        <v>-3.8801449504683857E-3</v>
      </c>
      <c r="L3310" s="7">
        <f>MIN((B3310 - MAX($B$3:B3310))/MAX($B$3:B3310),0)</f>
        <v>0</v>
      </c>
      <c r="M3310" s="7">
        <f>MIN((C3310 - MAX($C$3:C3310))/MAX($C$3:C3310),0)</f>
        <v>-0.10625801182336723</v>
      </c>
    </row>
    <row r="3311" spans="1:13" x14ac:dyDescent="0.35">
      <c r="A3311" s="3">
        <v>1390.0019005710899</v>
      </c>
      <c r="B3311" s="3">
        <v>545.40731315840299</v>
      </c>
      <c r="C3311">
        <v>619.82537869587009</v>
      </c>
      <c r="D3311" s="6">
        <f t="shared" si="322"/>
        <v>3.9798716520294429E-3</v>
      </c>
      <c r="E3311" s="6">
        <f t="shared" si="320"/>
        <v>5.3382726437196416E-3</v>
      </c>
      <c r="F3311" s="6">
        <f t="shared" si="321"/>
        <v>1.3300910913982009E-2</v>
      </c>
      <c r="G3311" s="7">
        <f t="shared" si="317"/>
        <v>3.4749935163531816E-3</v>
      </c>
      <c r="H3311" s="7">
        <f t="shared" si="318"/>
        <v>4.8333945080433803E-3</v>
      </c>
      <c r="I3311" s="7">
        <f t="shared" si="319"/>
        <v>1.2796032778305747E-2</v>
      </c>
      <c r="K3311" s="7">
        <f>MIN((A3311 - MAX($A$3:A3311))/MAX($A$3:A3311),0)</f>
        <v>0</v>
      </c>
      <c r="L3311" s="7">
        <f>MIN((B3311 - MAX($B$3:B3311))/MAX($B$3:B3311),0)</f>
        <v>0</v>
      </c>
      <c r="M3311" s="7">
        <f>MIN((C3311 - MAX($C$3:C3311))/MAX($C$3:C3311),0)</f>
        <v>-9.4370429258544677E-2</v>
      </c>
    </row>
    <row r="3312" spans="1:13" x14ac:dyDescent="0.35">
      <c r="A3312" s="3">
        <v>1428.6756458836701</v>
      </c>
      <c r="B3312" s="3">
        <v>560.26618572263305</v>
      </c>
      <c r="C3312">
        <v>624.27560686949914</v>
      </c>
      <c r="D3312" s="6">
        <f t="shared" si="322"/>
        <v>2.7822800311777182E-2</v>
      </c>
      <c r="E3312" s="6">
        <f t="shared" si="320"/>
        <v>2.7243625462562503E-2</v>
      </c>
      <c r="F3312" s="6">
        <f t="shared" si="321"/>
        <v>7.1798095505422209E-3</v>
      </c>
      <c r="G3312" s="7">
        <f t="shared" si="317"/>
        <v>2.731792217610092E-2</v>
      </c>
      <c r="H3312" s="7">
        <f t="shared" si="318"/>
        <v>2.6738747326886241E-2</v>
      </c>
      <c r="I3312" s="7">
        <f t="shared" si="319"/>
        <v>6.6749314148659596E-3</v>
      </c>
      <c r="K3312" s="7">
        <f>MIN((A3312 - MAX($A$3:A3312))/MAX($A$3:A3312),0)</f>
        <v>0</v>
      </c>
      <c r="L3312" s="7">
        <f>MIN((B3312 - MAX($B$3:B3312))/MAX($B$3:B3312),0)</f>
        <v>0</v>
      </c>
      <c r="M3312" s="7">
        <f>MIN((C3312 - MAX($C$3:C3312))/MAX($C$3:C3312),0)</f>
        <v>-8.7868181417281727E-2</v>
      </c>
    </row>
    <row r="3313" spans="1:13" x14ac:dyDescent="0.35">
      <c r="A3313" s="3">
        <v>1392.2141423210201</v>
      </c>
      <c r="B3313" s="3">
        <v>547.93252261582404</v>
      </c>
      <c r="C3313">
        <v>625.68369915190726</v>
      </c>
      <c r="D3313" s="6">
        <f t="shared" si="322"/>
        <v>-2.5521190668927312E-2</v>
      </c>
      <c r="E3313" s="6">
        <f t="shared" si="320"/>
        <v>-2.2013934485267957E-2</v>
      </c>
      <c r="F3313" s="6">
        <f t="shared" si="321"/>
        <v>2.2555619135419345E-3</v>
      </c>
      <c r="G3313" s="7">
        <f t="shared" si="317"/>
        <v>-2.6026068804603574E-2</v>
      </c>
      <c r="H3313" s="7">
        <f t="shared" si="318"/>
        <v>-2.2518812620944219E-2</v>
      </c>
      <c r="I3313" s="7">
        <f t="shared" si="319"/>
        <v>1.750683777865673E-3</v>
      </c>
      <c r="K3313" s="7">
        <f>MIN((A3313 - MAX($A$3:A3313))/MAX($A$3:A3313),0)</f>
        <v>-2.5521190668927312E-2</v>
      </c>
      <c r="L3313" s="7">
        <f>MIN((B3313 - MAX($B$3:B3313))/MAX($B$3:B3313),0)</f>
        <v>-2.2013934485267957E-2</v>
      </c>
      <c r="M3313" s="7">
        <f>MIN((C3313 - MAX($C$3:C3313))/MAX($C$3:C3313),0)</f>
        <v>-8.5810811627156813E-2</v>
      </c>
    </row>
    <row r="3314" spans="1:13" x14ac:dyDescent="0.35">
      <c r="A3314" s="3">
        <v>1412.0369938270601</v>
      </c>
      <c r="B3314" s="3">
        <v>555.14145288157897</v>
      </c>
      <c r="C3314">
        <v>620.90010491335602</v>
      </c>
      <c r="D3314" s="6">
        <f t="shared" si="322"/>
        <v>1.4238363843217751E-2</v>
      </c>
      <c r="E3314" s="6">
        <f t="shared" si="320"/>
        <v>1.3156602260693658E-2</v>
      </c>
      <c r="F3314" s="6">
        <f t="shared" si="321"/>
        <v>-7.6453873499265565E-3</v>
      </c>
      <c r="G3314" s="7">
        <f t="shared" si="317"/>
        <v>1.3733485707541489E-2</v>
      </c>
      <c r="H3314" s="7">
        <f t="shared" si="318"/>
        <v>1.2651724125017395E-2</v>
      </c>
      <c r="I3314" s="7">
        <f t="shared" si="319"/>
        <v>-8.1502654856028187E-3</v>
      </c>
      <c r="K3314" s="7">
        <f>MIN((A3314 - MAX($A$3:A3314))/MAX($A$3:A3314),0)</f>
        <v>-1.1646206824165882E-2</v>
      </c>
      <c r="L3314" s="7">
        <f>MIN((B3314 - MAX($B$3:B3314))/MAX($B$3:B3314),0)</f>
        <v>-9.1469608047899352E-3</v>
      </c>
      <c r="M3314" s="7">
        <f>MIN((C3314 - MAX($C$3:C3314))/MAX($C$3:C3314),0)</f>
        <v>-9.2800142083382164E-2</v>
      </c>
    </row>
    <row r="3315" spans="1:13" x14ac:dyDescent="0.35">
      <c r="A3315" s="3">
        <v>1408.5972298443801</v>
      </c>
      <c r="B3315" s="3">
        <v>553.91054789675297</v>
      </c>
      <c r="C3315">
        <v>620.79227672318893</v>
      </c>
      <c r="D3315" s="6">
        <f t="shared" si="322"/>
        <v>-2.4360296491646258E-3</v>
      </c>
      <c r="E3315" s="6">
        <f t="shared" si="320"/>
        <v>-2.2172817007930592E-3</v>
      </c>
      <c r="F3315" s="6">
        <f t="shared" si="321"/>
        <v>-1.7366431300914407E-4</v>
      </c>
      <c r="G3315" s="7">
        <f t="shared" si="317"/>
        <v>-2.9409077848408871E-3</v>
      </c>
      <c r="H3315" s="7">
        <f t="shared" si="318"/>
        <v>-2.7221598364693209E-3</v>
      </c>
      <c r="I3315" s="7">
        <f t="shared" si="319"/>
        <v>-6.7854244868540553E-4</v>
      </c>
      <c r="K3315" s="7">
        <f>MIN((A3315 - MAX($A$3:A3315))/MAX($A$3:A3315),0)</f>
        <v>-1.4053865968206538E-2</v>
      </c>
      <c r="L3315" s="7">
        <f>MIN((B3315 - MAX($B$3:B3315))/MAX($B$3:B3315),0)</f>
        <v>-1.1343961116772662E-2</v>
      </c>
      <c r="M3315" s="7">
        <f>MIN((C3315 - MAX($C$3:C3315))/MAX($C$3:C3315),0)</f>
        <v>-9.2957690323469247E-2</v>
      </c>
    </row>
    <row r="3316" spans="1:13" x14ac:dyDescent="0.35">
      <c r="A3316" s="3">
        <v>1393.24911764632</v>
      </c>
      <c r="B3316" s="3">
        <v>547.64668571157199</v>
      </c>
      <c r="C3316">
        <v>618.52279927439236</v>
      </c>
      <c r="D3316" s="6">
        <f t="shared" si="322"/>
        <v>-1.0896026112273234E-2</v>
      </c>
      <c r="E3316" s="6">
        <f t="shared" si="320"/>
        <v>-1.1308436369311649E-2</v>
      </c>
      <c r="F3316" s="6">
        <f t="shared" si="321"/>
        <v>-3.6557759074836845E-3</v>
      </c>
      <c r="G3316" s="7">
        <f t="shared" si="317"/>
        <v>-1.1400904247949496E-2</v>
      </c>
      <c r="H3316" s="7">
        <f t="shared" si="318"/>
        <v>-1.1813314504987911E-2</v>
      </c>
      <c r="I3316" s="7">
        <f t="shared" si="319"/>
        <v>-4.1606540431599458E-3</v>
      </c>
      <c r="K3316" s="7">
        <f>MIN((A3316 - MAX($A$3:A3316))/MAX($A$3:A3316),0)</f>
        <v>-2.4796760789911804E-2</v>
      </c>
      <c r="L3316" s="7">
        <f>MIN((B3316 - MAX($B$3:B3316))/MAX($B$3:B3316),0)</f>
        <v>-2.2524115023619343E-2</v>
      </c>
      <c r="M3316" s="7">
        <f>MIN((C3316 - MAX($C$3:C3316))/MAX($C$3:C3316),0)</f>
        <v>-9.6273633746253071E-2</v>
      </c>
    </row>
    <row r="3317" spans="1:13" x14ac:dyDescent="0.35">
      <c r="A3317" s="3">
        <v>1404.8231178625099</v>
      </c>
      <c r="B3317" s="3">
        <v>549.00688867203701</v>
      </c>
      <c r="C3317">
        <v>614.0122485051138</v>
      </c>
      <c r="D3317" s="6">
        <f t="shared" si="322"/>
        <v>8.30720082259403E-3</v>
      </c>
      <c r="E3317" s="6">
        <f t="shared" si="320"/>
        <v>2.4837235318929556E-3</v>
      </c>
      <c r="F3317" s="6">
        <f t="shared" si="321"/>
        <v>-7.2924567608017273E-3</v>
      </c>
      <c r="G3317" s="7">
        <f t="shared" si="317"/>
        <v>7.8023226869177688E-3</v>
      </c>
      <c r="H3317" s="7">
        <f t="shared" si="318"/>
        <v>1.9788453962166939E-3</v>
      </c>
      <c r="I3317" s="7">
        <f t="shared" si="319"/>
        <v>-7.7973348964779886E-3</v>
      </c>
      <c r="K3317" s="7">
        <f>MIN((A3317 - MAX($A$3:A3317))/MAX($A$3:A3317),0)</f>
        <v>-1.6695551638949396E-2</v>
      </c>
      <c r="L3317" s="7">
        <f>MIN((B3317 - MAX($B$3:B3317))/MAX($B$3:B3317),0)</f>
        <v>-2.0096335166245614E-2</v>
      </c>
      <c r="M3317" s="7">
        <f>MIN((C3317 - MAX($C$3:C3317))/MAX($C$3:C3317),0)</f>
        <v>-0.10286401919575498</v>
      </c>
    </row>
    <row r="3318" spans="1:13" x14ac:dyDescent="0.35">
      <c r="A3318" s="3">
        <v>1399.3152207287701</v>
      </c>
      <c r="B3318" s="3">
        <v>546.29984584962097</v>
      </c>
      <c r="C3318">
        <v>605.68413327613916</v>
      </c>
      <c r="D3318" s="6">
        <f t="shared" si="322"/>
        <v>-3.9207050793129434E-3</v>
      </c>
      <c r="E3318" s="6">
        <f t="shared" si="320"/>
        <v>-4.9307993729622614E-3</v>
      </c>
      <c r="F3318" s="6">
        <f t="shared" si="321"/>
        <v>-1.3563435011680029E-2</v>
      </c>
      <c r="G3318" s="7">
        <f t="shared" si="317"/>
        <v>-4.4255832149892047E-3</v>
      </c>
      <c r="H3318" s="7">
        <f t="shared" si="318"/>
        <v>-5.4356775086385227E-3</v>
      </c>
      <c r="I3318" s="7">
        <f t="shared" si="319"/>
        <v>-1.4068313147356291E-2</v>
      </c>
      <c r="K3318" s="7">
        <f>MIN((A3318 - MAX($A$3:A3318))/MAX($A$3:A3318),0)</f>
        <v>-2.0550798384149579E-2</v>
      </c>
      <c r="L3318" s="7">
        <f>MIN((B3318 - MAX($B$3:B3318))/MAX($B$3:B3318),0)</f>
        <v>-2.4928043542371311E-2</v>
      </c>
      <c r="M3318" s="7">
        <f>MIN((C3318 - MAX($C$3:C3318))/MAX($C$3:C3318),0)</f>
        <v>-0.11503226476803319</v>
      </c>
    </row>
    <row r="3319" spans="1:13" x14ac:dyDescent="0.35">
      <c r="A3319" s="3">
        <v>1404.33046286679</v>
      </c>
      <c r="B3319" s="3">
        <v>554.50649123600294</v>
      </c>
      <c r="C3319">
        <v>608.84050585809302</v>
      </c>
      <c r="D3319" s="6">
        <f t="shared" si="322"/>
        <v>3.5840688814975478E-3</v>
      </c>
      <c r="E3319" s="6">
        <f t="shared" si="320"/>
        <v>1.5022236320822628E-2</v>
      </c>
      <c r="F3319" s="6">
        <f t="shared" si="321"/>
        <v>5.2112518861623033E-3</v>
      </c>
      <c r="G3319" s="7">
        <f t="shared" si="317"/>
        <v>3.0791907458212866E-3</v>
      </c>
      <c r="H3319" s="7">
        <f t="shared" si="318"/>
        <v>1.4517358185146366E-2</v>
      </c>
      <c r="I3319" s="7">
        <f t="shared" si="319"/>
        <v>4.706373750486042E-3</v>
      </c>
      <c r="K3319" s="7">
        <f>MIN((A3319 - MAX($A$3:A3319))/MAX($A$3:A3319),0)</f>
        <v>-1.7040384979630594E-2</v>
      </c>
      <c r="L3319" s="7">
        <f>MIN((B3319 - MAX($B$3:B3319))/MAX($B$3:B3319),0)</f>
        <v>-1.0280282182657943E-2</v>
      </c>
      <c r="M3319" s="7">
        <f>MIN((C3319 - MAX($C$3:C3319))/MAX($C$3:C3319),0)</f>
        <v>-0.11042047498861281</v>
      </c>
    </row>
    <row r="3320" spans="1:13" x14ac:dyDescent="0.35">
      <c r="A3320" s="3">
        <v>1396.4324630009901</v>
      </c>
      <c r="B3320" s="3">
        <v>551.73419170667796</v>
      </c>
      <c r="C3320">
        <v>613.38992108241644</v>
      </c>
      <c r="D3320" s="6">
        <f t="shared" si="322"/>
        <v>-5.6240322877258928E-3</v>
      </c>
      <c r="E3320" s="6">
        <f t="shared" si="320"/>
        <v>-4.9995799384520943E-3</v>
      </c>
      <c r="F3320" s="6">
        <f t="shared" si="321"/>
        <v>7.4722610939157476E-3</v>
      </c>
      <c r="G3320" s="7">
        <f t="shared" si="317"/>
        <v>-6.128910423402154E-3</v>
      </c>
      <c r="H3320" s="7">
        <f t="shared" si="318"/>
        <v>-5.5044580741283556E-3</v>
      </c>
      <c r="I3320" s="7">
        <f t="shared" si="319"/>
        <v>6.9673829582394863E-3</v>
      </c>
      <c r="K3320" s="7">
        <f>MIN((A3320 - MAX($A$3:A3320))/MAX($A$3:A3320),0)</f>
        <v>-2.2568581592035765E-2</v>
      </c>
      <c r="L3320" s="7">
        <f>MIN((B3320 - MAX($B$3:B3320))/MAX($B$3:B3320),0)</f>
        <v>-1.5228465028547994E-2</v>
      </c>
      <c r="M3320" s="7">
        <f>MIN((C3320 - MAX($C$3:C3320))/MAX($C$3:C3320),0)</f>
        <v>-0.10377330451392618</v>
      </c>
    </row>
    <row r="3321" spans="1:13" x14ac:dyDescent="0.35">
      <c r="A3321" s="3">
        <v>1400.3510827898899</v>
      </c>
      <c r="B3321" s="3">
        <v>553.677398936136</v>
      </c>
      <c r="C3321">
        <v>624.078225052069</v>
      </c>
      <c r="D3321" s="6">
        <f t="shared" si="322"/>
        <v>2.8061649186231028E-3</v>
      </c>
      <c r="E3321" s="6">
        <f t="shared" si="320"/>
        <v>3.521998923878764E-3</v>
      </c>
      <c r="F3321" s="6">
        <f t="shared" si="321"/>
        <v>1.7424974885129327E-2</v>
      </c>
      <c r="G3321" s="7">
        <f t="shared" si="317"/>
        <v>2.3012867829468415E-3</v>
      </c>
      <c r="H3321" s="7">
        <f t="shared" si="318"/>
        <v>3.0171207882025023E-3</v>
      </c>
      <c r="I3321" s="7">
        <f t="shared" si="319"/>
        <v>1.6920096749453065E-2</v>
      </c>
      <c r="K3321" s="7">
        <f>MIN((A3321 - MAX($A$3:A3321))/MAX($A$3:A3321),0)</f>
        <v>-1.9825747835339316E-2</v>
      </c>
      <c r="L3321" s="7">
        <f>MIN((B3321 - MAX($B$3:B3321))/MAX($B$3:B3321),0)</f>
        <v>-1.17601007421121E-2</v>
      </c>
      <c r="M3321" s="7">
        <f>MIN((C3321 - MAX($C$3:C3321))/MAX($C$3:C3321),0)</f>
        <v>-8.815657685369889E-2</v>
      </c>
    </row>
    <row r="3322" spans="1:13" x14ac:dyDescent="0.35">
      <c r="A3322" s="3">
        <v>1427.44749247859</v>
      </c>
      <c r="B3322" s="3">
        <v>564.40801399160205</v>
      </c>
      <c r="C3322">
        <v>622.57268221589413</v>
      </c>
      <c r="D3322" s="6">
        <f t="shared" si="322"/>
        <v>1.9349725952092296E-2</v>
      </c>
      <c r="E3322" s="6">
        <f t="shared" si="320"/>
        <v>1.9380626834478699E-2</v>
      </c>
      <c r="F3322" s="6">
        <f t="shared" si="321"/>
        <v>-2.4124264807496775E-3</v>
      </c>
      <c r="G3322" s="7">
        <f t="shared" si="317"/>
        <v>1.8844847816416033E-2</v>
      </c>
      <c r="H3322" s="7">
        <f t="shared" si="318"/>
        <v>1.8875748698802437E-2</v>
      </c>
      <c r="I3322" s="7">
        <f t="shared" si="319"/>
        <v>-2.9173046164259388E-3</v>
      </c>
      <c r="K3322" s="7">
        <f>MIN((A3322 - MAX($A$3:A3322))/MAX($A$3:A3322),0)</f>
        <v>-8.5964467065612407E-4</v>
      </c>
      <c r="L3322" s="7">
        <f>MIN((B3322 - MAX($B$3:B3322))/MAX($B$3:B3322),0)</f>
        <v>0</v>
      </c>
      <c r="M3322" s="7">
        <f>MIN((C3322 - MAX($C$3:C3322))/MAX($C$3:C3322),0)</f>
        <v>-9.0356332073994461E-2</v>
      </c>
    </row>
    <row r="3323" spans="1:13" x14ac:dyDescent="0.35">
      <c r="A3323" s="3">
        <v>1379.20766229067</v>
      </c>
      <c r="B3323" s="3">
        <v>545.26614977488202</v>
      </c>
      <c r="C3323">
        <v>612.16106009002908</v>
      </c>
      <c r="D3323" s="6">
        <f t="shared" si="322"/>
        <v>-3.3794469108042194E-2</v>
      </c>
      <c r="E3323" s="6">
        <f t="shared" si="320"/>
        <v>-3.3914940507922764E-2</v>
      </c>
      <c r="F3323" s="6">
        <f t="shared" si="321"/>
        <v>-1.6723544773611727E-2</v>
      </c>
      <c r="G3323" s="7">
        <f t="shared" si="317"/>
        <v>-3.4299347243718456E-2</v>
      </c>
      <c r="H3323" s="7">
        <f t="shared" si="318"/>
        <v>-3.4419818643599026E-2</v>
      </c>
      <c r="I3323" s="7">
        <f t="shared" si="319"/>
        <v>-1.7228422909287989E-2</v>
      </c>
      <c r="K3323" s="7">
        <f>MIN((A3323 - MAX($A$3:A3323))/MAX($A$3:A3323),0)</f>
        <v>-3.4625062543431936E-2</v>
      </c>
      <c r="L3323" s="7">
        <f>MIN((B3323 - MAX($B$3:B3323))/MAX($B$3:B3323),0)</f>
        <v>-3.3914940507922764E-2</v>
      </c>
      <c r="M3323" s="7">
        <f>MIN((C3323 - MAX($C$3:C3323))/MAX($C$3:C3323),0)</f>
        <v>-0.10556879868258741</v>
      </c>
    </row>
    <row r="3324" spans="1:13" x14ac:dyDescent="0.35">
      <c r="A3324" s="3">
        <v>1363.4732287879201</v>
      </c>
      <c r="B3324" s="3">
        <v>539.62756955500004</v>
      </c>
      <c r="C3324">
        <v>605.48695818453382</v>
      </c>
      <c r="D3324" s="6">
        <f t="shared" si="322"/>
        <v>-1.140831357956437E-2</v>
      </c>
      <c r="E3324" s="6">
        <f t="shared" si="320"/>
        <v>-1.0340968758485971E-2</v>
      </c>
      <c r="F3324" s="6">
        <f t="shared" si="321"/>
        <v>-1.0902526051744811E-2</v>
      </c>
      <c r="G3324" s="7">
        <f t="shared" si="317"/>
        <v>-1.1913191715240632E-2</v>
      </c>
      <c r="H3324" s="7">
        <f t="shared" si="318"/>
        <v>-1.0845846894162233E-2</v>
      </c>
      <c r="I3324" s="7">
        <f t="shared" si="319"/>
        <v>-1.1407404187421073E-2</v>
      </c>
      <c r="K3324" s="7">
        <f>MIN((A3324 - MAX($A$3:A3324))/MAX($A$3:A3324),0)</f>
        <v>-4.5638362551788811E-2</v>
      </c>
      <c r="L3324" s="7">
        <f>MIN((B3324 - MAX($B$3:B3324))/MAX($B$3:B3324),0)</f>
        <v>-4.3905195926170398E-2</v>
      </c>
      <c r="M3324" s="7">
        <f>MIN((C3324 - MAX($C$3:C3324))/MAX($C$3:C3324),0)</f>
        <v>-0.11532035815644391</v>
      </c>
    </row>
    <row r="3325" spans="1:13" x14ac:dyDescent="0.35">
      <c r="A3325" s="3">
        <v>1362.5587333931101</v>
      </c>
      <c r="B3325" s="3">
        <v>539.06084093003403</v>
      </c>
      <c r="C3325">
        <v>599.26843865152739</v>
      </c>
      <c r="D3325" s="6">
        <f t="shared" si="322"/>
        <v>-6.7071019474507817E-4</v>
      </c>
      <c r="E3325" s="6">
        <f t="shared" si="320"/>
        <v>-1.0502217769068998E-3</v>
      </c>
      <c r="F3325" s="6">
        <f t="shared" si="321"/>
        <v>-1.0270278242906786E-2</v>
      </c>
      <c r="G3325" s="7">
        <f t="shared" si="317"/>
        <v>-1.1755883304213396E-3</v>
      </c>
      <c r="H3325" s="7">
        <f t="shared" si="318"/>
        <v>-1.5550999125831613E-3</v>
      </c>
      <c r="I3325" s="7">
        <f t="shared" si="319"/>
        <v>-1.0775156378583048E-2</v>
      </c>
      <c r="K3325" s="7">
        <f>MIN((A3325 - MAX($A$3:A3325))/MAX($A$3:A3325),0)</f>
        <v>-4.6278462631498929E-2</v>
      </c>
      <c r="L3325" s="7">
        <f>MIN((B3325 - MAX($B$3:B3325))/MAX($B$3:B3325),0)</f>
        <v>-4.490930751019627E-2</v>
      </c>
      <c r="M3325" s="7">
        <f>MIN((C3325 - MAX($C$3:C3325))/MAX($C$3:C3325),0)</f>
        <v>-0.12440626423401235</v>
      </c>
    </row>
    <row r="3326" spans="1:13" x14ac:dyDescent="0.35">
      <c r="A3326" s="3">
        <v>1329.19013084629</v>
      </c>
      <c r="B3326" s="3">
        <v>526.675335879204</v>
      </c>
      <c r="C3326">
        <v>594.75271973663132</v>
      </c>
      <c r="D3326" s="6">
        <f t="shared" si="322"/>
        <v>-2.4489661787807076E-2</v>
      </c>
      <c r="E3326" s="6">
        <f t="shared" si="320"/>
        <v>-2.297608008302272E-2</v>
      </c>
      <c r="F3326" s="6">
        <f t="shared" si="321"/>
        <v>-7.5353858532201884E-3</v>
      </c>
      <c r="G3326" s="7">
        <f t="shared" si="317"/>
        <v>-2.4994539923483338E-2</v>
      </c>
      <c r="H3326" s="7">
        <f t="shared" si="318"/>
        <v>-2.3480958218698982E-2</v>
      </c>
      <c r="I3326" s="7">
        <f t="shared" si="319"/>
        <v>-8.0402639888964497E-3</v>
      </c>
      <c r="K3326" s="7">
        <f>MIN((A3326 - MAX($A$3:A3326))/MAX($A$3:A3326),0)</f>
        <v>-6.963478052140093E-2</v>
      </c>
      <c r="L3326" s="7">
        <f>MIN((B3326 - MAX($B$3:B3326))/MAX($B$3:B3326),0)</f>
        <v>-6.685354774739162E-2</v>
      </c>
      <c r="M3326" s="7">
        <f>MIN((C3326 - MAX($C$3:C3326))/MAX($C$3:C3326),0)</f>
        <v>-0.1310042008836716</v>
      </c>
    </row>
    <row r="3327" spans="1:13" x14ac:dyDescent="0.35">
      <c r="A3327" s="3">
        <v>1263.8820765908999</v>
      </c>
      <c r="B3327" s="3">
        <v>501.566719387631</v>
      </c>
      <c r="C3327">
        <v>577.9977570248019</v>
      </c>
      <c r="D3327" s="6">
        <f t="shared" si="322"/>
        <v>-4.9133718901304725E-2</v>
      </c>
      <c r="E3327" s="6">
        <f t="shared" si="320"/>
        <v>-4.7673803539058847E-2</v>
      </c>
      <c r="F3327" s="6">
        <f t="shared" si="321"/>
        <v>-2.8171309110194338E-2</v>
      </c>
      <c r="G3327" s="7">
        <f t="shared" si="317"/>
        <v>-4.9638597036980987E-2</v>
      </c>
      <c r="H3327" s="7">
        <f t="shared" si="318"/>
        <v>-4.8178681674735109E-2</v>
      </c>
      <c r="I3327" s="7">
        <f t="shared" si="319"/>
        <v>-2.86761872458706E-2</v>
      </c>
      <c r="K3327" s="7">
        <f>MIN((A3327 - MAX($A$3:A3327))/MAX($A$3:A3327),0)</f>
        <v>-0.11534708369081309</v>
      </c>
      <c r="L3327" s="7">
        <f>MIN((B3327 - MAX($B$3:B3327))/MAX($B$3:B3327),0)</f>
        <v>-0.11134018838525224</v>
      </c>
      <c r="M3327" s="7">
        <f>MIN((C3327 - MAX($C$3:C3327))/MAX($C$3:C3327),0)</f>
        <v>-0.15548495015603803</v>
      </c>
    </row>
    <row r="3328" spans="1:13" x14ac:dyDescent="0.35">
      <c r="A3328" s="3">
        <v>1299.4726456278399</v>
      </c>
      <c r="B3328" s="3">
        <v>519.71174503398902</v>
      </c>
      <c r="C3328">
        <v>590.03593928462521</v>
      </c>
      <c r="D3328" s="6">
        <f t="shared" si="322"/>
        <v>2.8159722885650305E-2</v>
      </c>
      <c r="E3328" s="6">
        <f t="shared" si="320"/>
        <v>3.617669383748489E-2</v>
      </c>
      <c r="F3328" s="6">
        <f t="shared" si="321"/>
        <v>2.0827385770126366E-2</v>
      </c>
      <c r="G3328" s="7">
        <f t="shared" si="317"/>
        <v>2.7654844749974043E-2</v>
      </c>
      <c r="H3328" s="7">
        <f t="shared" si="318"/>
        <v>3.5671815701808628E-2</v>
      </c>
      <c r="I3328" s="7">
        <f t="shared" si="319"/>
        <v>2.0322507634450104E-2</v>
      </c>
      <c r="K3328" s="7">
        <f>MIN((A3328 - MAX($A$3:A3328))/MAX($A$3:A3328),0)</f>
        <v>-9.0435502717563995E-2</v>
      </c>
      <c r="L3328" s="7">
        <f>MIN((B3328 - MAX($B$3:B3328))/MAX($B$3:B3328),0)</f>
        <v>-7.9191414454788514E-2</v>
      </c>
      <c r="M3328" s="7">
        <f>MIN((C3328 - MAX($C$3:C3328))/MAX($C$3:C3328),0)</f>
        <v>-0.13789590942426033</v>
      </c>
    </row>
    <row r="3329" spans="1:13" x14ac:dyDescent="0.35">
      <c r="A3329" s="3">
        <v>1319.1853598262601</v>
      </c>
      <c r="B3329" s="3">
        <v>538.234130591292</v>
      </c>
      <c r="C3329">
        <v>591.3880915588677</v>
      </c>
      <c r="D3329" s="6">
        <f t="shared" si="322"/>
        <v>1.5169780037113402E-2</v>
      </c>
      <c r="E3329" s="6">
        <f t="shared" si="320"/>
        <v>3.5639728627051948E-2</v>
      </c>
      <c r="F3329" s="6">
        <f t="shared" si="321"/>
        <v>2.2916439223716937E-3</v>
      </c>
      <c r="G3329" s="7">
        <f t="shared" si="317"/>
        <v>1.4664901901437139E-2</v>
      </c>
      <c r="H3329" s="7">
        <f t="shared" si="318"/>
        <v>3.5134850491375685E-2</v>
      </c>
      <c r="I3329" s="7">
        <f t="shared" si="319"/>
        <v>1.7867657866954322E-3</v>
      </c>
      <c r="K3329" s="7">
        <f>MIN((A3329 - MAX($A$3:A3329))/MAX($A$3:A3329),0)</f>
        <v>-7.6637609364221815E-2</v>
      </c>
      <c r="L3329" s="7">
        <f>MIN((B3329 - MAX($B$3:B3329))/MAX($B$3:B3329),0)</f>
        <v>-4.6374046348497622E-2</v>
      </c>
      <c r="M3329" s="7">
        <f>MIN((C3329 - MAX($C$3:C3329))/MAX($C$3:C3329),0)</f>
        <v>-0.13592027382464067</v>
      </c>
    </row>
    <row r="3330" spans="1:13" x14ac:dyDescent="0.35">
      <c r="A3330" s="3">
        <v>1311.53018969699</v>
      </c>
      <c r="B3330" s="3">
        <v>531.66401580621198</v>
      </c>
      <c r="C3330">
        <v>589.95333164507235</v>
      </c>
      <c r="D3330" s="6">
        <f t="shared" si="322"/>
        <v>-5.8029526118136441E-3</v>
      </c>
      <c r="E3330" s="6">
        <f t="shared" si="320"/>
        <v>-1.2206797026903964E-2</v>
      </c>
      <c r="F3330" s="6">
        <f t="shared" si="321"/>
        <v>-2.4260886113100376E-3</v>
      </c>
      <c r="G3330" s="7">
        <f t="shared" si="317"/>
        <v>-6.3078307474899054E-3</v>
      </c>
      <c r="H3330" s="7">
        <f t="shared" si="318"/>
        <v>-1.2711675162580226E-2</v>
      </c>
      <c r="I3330" s="7">
        <f t="shared" si="319"/>
        <v>-2.9309667469862993E-3</v>
      </c>
      <c r="K3330" s="7">
        <f>MIN((A3330 - MAX($A$3:A3330))/MAX($A$3:A3330),0)</f>
        <v>-8.1995837560612198E-2</v>
      </c>
      <c r="L3330" s="7">
        <f>MIN((B3330 - MAX($B$3:B3330))/MAX($B$3:B3330),0)</f>
        <v>-5.8014764804309234E-2</v>
      </c>
      <c r="M3330" s="7">
        <f>MIN((C3330 - MAX($C$3:C3330))/MAX($C$3:C3330),0)</f>
        <v>-0.1380166078075786</v>
      </c>
    </row>
    <row r="3331" spans="1:13" x14ac:dyDescent="0.35">
      <c r="A3331" s="3">
        <v>1338.35752619357</v>
      </c>
      <c r="B3331" s="3">
        <v>542.20096154070302</v>
      </c>
      <c r="C3331">
        <v>597.40162176409478</v>
      </c>
      <c r="D3331" s="6">
        <f t="shared" si="322"/>
        <v>2.045498968100623E-2</v>
      </c>
      <c r="E3331" s="6">
        <f t="shared" si="320"/>
        <v>1.9818805526104457E-2</v>
      </c>
      <c r="F3331" s="6">
        <f t="shared" si="321"/>
        <v>1.2625219181749567E-2</v>
      </c>
      <c r="G3331" s="7">
        <f t="shared" si="317"/>
        <v>1.9950111545329968E-2</v>
      </c>
      <c r="H3331" s="7">
        <f t="shared" si="318"/>
        <v>1.9313927390428195E-2</v>
      </c>
      <c r="I3331" s="7">
        <f t="shared" si="319"/>
        <v>1.2120341046073305E-2</v>
      </c>
      <c r="K3331" s="7">
        <f>MIN((A3331 - MAX($A$3:A3331))/MAX($A$3:A3331),0)</f>
        <v>-6.3218071890793745E-2</v>
      </c>
      <c r="L3331" s="7">
        <f>MIN((B3331 - MAX($B$3:B3331))/MAX($B$3:B3331),0)</f>
        <v>-3.9345742619504069E-2</v>
      </c>
      <c r="M3331" s="7">
        <f>MIN((C3331 - MAX($C$3:C3331))/MAX($C$3:C3331),0)</f>
        <v>-0.12713387855012129</v>
      </c>
    </row>
    <row r="3332" spans="1:13" x14ac:dyDescent="0.35">
      <c r="A3332" s="3">
        <v>1336.1015251455301</v>
      </c>
      <c r="B3332" s="3">
        <v>541.38134997854502</v>
      </c>
      <c r="C3332">
        <v>597.31525171453234</v>
      </c>
      <c r="D3332" s="6">
        <f t="shared" si="322"/>
        <v>-1.6856490167139711E-3</v>
      </c>
      <c r="E3332" s="6">
        <f t="shared" si="320"/>
        <v>-1.5116379724392536E-3</v>
      </c>
      <c r="F3332" s="6">
        <f t="shared" si="321"/>
        <v>-1.4457618864073551E-4</v>
      </c>
      <c r="G3332" s="7">
        <f t="shared" si="317"/>
        <v>-2.1905271523902326E-3</v>
      </c>
      <c r="H3332" s="7">
        <f t="shared" si="318"/>
        <v>-2.0165161081155151E-3</v>
      </c>
      <c r="I3332" s="7">
        <f t="shared" si="319"/>
        <v>-6.4945432431699702E-4</v>
      </c>
      <c r="K3332" s="7">
        <f>MIN((A3332 - MAX($A$3:A3332))/MAX($A$3:A3332),0)</f>
        <v>-6.4797157426786448E-2</v>
      </c>
      <c r="L3332" s="7">
        <f>MIN((B3332 - MAX($B$3:B3332))/MAX($B$3:B3332),0)</f>
        <v>-4.079790407334586E-2</v>
      </c>
      <c r="M3332" s="7">
        <f>MIN((C3332 - MAX($C$3:C3332))/MAX($C$3:C3332),0)</f>
        <v>-0.12726007420715413</v>
      </c>
    </row>
    <row r="3333" spans="1:13" x14ac:dyDescent="0.35">
      <c r="A3333" s="3">
        <v>1377.6616875652401</v>
      </c>
      <c r="B3333" s="3">
        <v>557.73816898116797</v>
      </c>
      <c r="C3333">
        <v>604.99730739613312</v>
      </c>
      <c r="D3333" s="6">
        <f t="shared" si="322"/>
        <v>3.1105542234287305E-2</v>
      </c>
      <c r="E3333" s="6">
        <f t="shared" si="320"/>
        <v>3.0213118725407107E-2</v>
      </c>
      <c r="F3333" s="6">
        <f t="shared" si="321"/>
        <v>1.2860973597359571E-2</v>
      </c>
      <c r="G3333" s="7">
        <f t="shared" ref="G3333:G3396" si="323">D3333-$J$3</f>
        <v>3.0600664098611043E-2</v>
      </c>
      <c r="H3333" s="7">
        <f t="shared" ref="H3333:H3396" si="324">E3333-$J$3</f>
        <v>2.9708240589730844E-2</v>
      </c>
      <c r="I3333" s="7">
        <f t="shared" ref="I3333:I3396" si="325">F3333-$J$3</f>
        <v>1.2356095461683309E-2</v>
      </c>
      <c r="K3333" s="7">
        <f>MIN((A3333 - MAX($A$3:A3333))/MAX($A$3:A3333),0)</f>
        <v>-3.5707165909499815E-2</v>
      </c>
      <c r="L3333" s="7">
        <f>MIN((B3333 - MAX($B$3:B3333))/MAX($B$3:B3333),0)</f>
        <v>-1.1817417267454526E-2</v>
      </c>
      <c r="M3333" s="7">
        <f>MIN((C3333 - MAX($C$3:C3333))/MAX($C$3:C3333),0)</f>
        <v>-0.11603578906417078</v>
      </c>
    </row>
    <row r="3334" spans="1:13" x14ac:dyDescent="0.35">
      <c r="A3334" s="3">
        <v>1373.3125356937901</v>
      </c>
      <c r="B3334" s="3">
        <v>556.09305301047402</v>
      </c>
      <c r="C3334">
        <v>603.12065035944454</v>
      </c>
      <c r="D3334" s="6">
        <f t="shared" si="322"/>
        <v>-3.1569084853744394E-3</v>
      </c>
      <c r="E3334" s="6">
        <f t="shared" si="320"/>
        <v>-2.9496205606640092E-3</v>
      </c>
      <c r="F3334" s="6">
        <f t="shared" si="321"/>
        <v>-3.1019262627227013E-3</v>
      </c>
      <c r="G3334" s="7">
        <f t="shared" si="323"/>
        <v>-3.6617866210507007E-3</v>
      </c>
      <c r="H3334" s="7">
        <f t="shared" si="324"/>
        <v>-3.4544986963402705E-3</v>
      </c>
      <c r="I3334" s="7">
        <f t="shared" si="325"/>
        <v>-3.606804398398963E-3</v>
      </c>
      <c r="K3334" s="7">
        <f>MIN((A3334 - MAX($A$3:A3334))/MAX($A$3:A3334),0)</f>
        <v>-3.8751350139825884E-2</v>
      </c>
      <c r="L3334" s="7">
        <f>MIN((B3334 - MAX($B$3:B3334))/MAX($B$3:B3334),0)</f>
        <v>-1.4732180931172505E-2</v>
      </c>
      <c r="M3334" s="7">
        <f>MIN((C3334 - MAX($C$3:C3334))/MAX($C$3:C3334),0)</f>
        <v>-0.11877778086537957</v>
      </c>
    </row>
    <row r="3335" spans="1:13" x14ac:dyDescent="0.35">
      <c r="A3335" s="3">
        <v>1338.70579529467</v>
      </c>
      <c r="B3335" s="3">
        <v>542.68965247320295</v>
      </c>
      <c r="C3335">
        <v>593.33491134046187</v>
      </c>
      <c r="D3335" s="6">
        <f t="shared" si="322"/>
        <v>-2.5199464433372377E-2</v>
      </c>
      <c r="E3335" s="6">
        <f t="shared" ref="E3335:E3398" si="326">(B3335-B3334)/B3334</f>
        <v>-2.4102801616942001E-2</v>
      </c>
      <c r="F3335" s="6">
        <f t="shared" ref="F3335:F3398" si="327">(C3335-C3334)/C3334</f>
        <v>-1.6225176526704261E-2</v>
      </c>
      <c r="G3335" s="7">
        <f t="shared" si="323"/>
        <v>-2.570434256904864E-2</v>
      </c>
      <c r="H3335" s="7">
        <f t="shared" si="324"/>
        <v>-2.4607679752618263E-2</v>
      </c>
      <c r="I3335" s="7">
        <f t="shared" si="325"/>
        <v>-1.6730054662380523E-2</v>
      </c>
      <c r="K3335" s="7">
        <f>MIN((A3335 - MAX($A$3:A3335))/MAX($A$3:A3335),0)</f>
        <v>-6.2974301303604555E-2</v>
      </c>
      <c r="L3335" s="7">
        <f>MIN((B3335 - MAX($B$3:B3335))/MAX($B$3:B3335),0)</f>
        <v>-3.8479895713745563E-2</v>
      </c>
      <c r="M3335" s="7">
        <f>MIN((C3335 - MAX($C$3:C3335))/MAX($C$3:C3335),0)</f>
        <v>-0.13307576693009285</v>
      </c>
    </row>
    <row r="3336" spans="1:13" x14ac:dyDescent="0.35">
      <c r="A3336" s="3">
        <v>1339.4884132605901</v>
      </c>
      <c r="B3336" s="3">
        <v>544.508313714667</v>
      </c>
      <c r="C3336">
        <v>594.14635154760117</v>
      </c>
      <c r="D3336" s="6">
        <f t="shared" si="322"/>
        <v>5.8460788671478559E-4</v>
      </c>
      <c r="E3336" s="6">
        <f t="shared" si="326"/>
        <v>3.351199406835649E-3</v>
      </c>
      <c r="F3336" s="6">
        <f t="shared" si="327"/>
        <v>1.3675922175320739E-3</v>
      </c>
      <c r="G3336" s="7">
        <f t="shared" si="323"/>
        <v>7.9729751038524078E-5</v>
      </c>
      <c r="H3336" s="7">
        <f t="shared" si="324"/>
        <v>2.8463212711593872E-3</v>
      </c>
      <c r="I3336" s="7">
        <f t="shared" si="325"/>
        <v>8.6271408185581238E-4</v>
      </c>
      <c r="K3336" s="7">
        <f>MIN((A3336 - MAX($A$3:A3336))/MAX($A$3:A3336),0)</f>
        <v>-6.2426508690092211E-2</v>
      </c>
      <c r="L3336" s="7">
        <f>MIN((B3336 - MAX($B$3:B3336))/MAX($B$3:B3336),0)</f>
        <v>-3.5257650110600912E-2</v>
      </c>
      <c r="M3336" s="7">
        <f>MIN((C3336 - MAX($C$3:C3336))/MAX($C$3:C3336),0)</f>
        <v>-0.13189016809575649</v>
      </c>
    </row>
    <row r="3337" spans="1:13" x14ac:dyDescent="0.35">
      <c r="A3337" s="3">
        <v>1272.4453147844099</v>
      </c>
      <c r="B3337" s="3">
        <v>516.99781689321901</v>
      </c>
      <c r="C3337">
        <v>574.09233408960529</v>
      </c>
      <c r="D3337" s="6">
        <f t="shared" si="322"/>
        <v>-5.0051271673924723E-2</v>
      </c>
      <c r="E3337" s="6">
        <f t="shared" si="326"/>
        <v>-5.0523556993592615E-2</v>
      </c>
      <c r="F3337" s="6">
        <f t="shared" si="327"/>
        <v>-3.3752656068256975E-2</v>
      </c>
      <c r="G3337" s="7">
        <f t="shared" si="323"/>
        <v>-5.0556149809600985E-2</v>
      </c>
      <c r="H3337" s="7">
        <f t="shared" si="324"/>
        <v>-5.1028435129268877E-2</v>
      </c>
      <c r="I3337" s="7">
        <f t="shared" si="325"/>
        <v>-3.4257534203933238E-2</v>
      </c>
      <c r="K3337" s="7">
        <f>MIN((A3337 - MAX($A$3:A3337))/MAX($A$3:A3337),0)</f>
        <v>-0.10935325421791452</v>
      </c>
      <c r="L3337" s="7">
        <f>MIN((B3337 - MAX($B$3:B3337))/MAX($B$3:B3337),0)</f>
        <v>-8.3999865209370445E-2</v>
      </c>
      <c r="M3337" s="7">
        <f>MIN((C3337 - MAX($C$3:C3337))/MAX($C$3:C3337),0)</f>
        <v>-0.1611911806814928</v>
      </c>
    </row>
    <row r="3338" spans="1:13" x14ac:dyDescent="0.35">
      <c r="A3338" s="3">
        <v>1291.7776041189099</v>
      </c>
      <c r="B3338" s="3">
        <v>525.54735840882904</v>
      </c>
      <c r="C3338">
        <v>559.94261291106136</v>
      </c>
      <c r="D3338" s="6">
        <f t="shared" si="322"/>
        <v>1.5193021743158772E-2</v>
      </c>
      <c r="E3338" s="6">
        <f t="shared" si="326"/>
        <v>1.6536900613984329E-2</v>
      </c>
      <c r="F3338" s="6">
        <f t="shared" si="327"/>
        <v>-2.4647117437968463E-2</v>
      </c>
      <c r="G3338" s="7">
        <f t="shared" si="323"/>
        <v>1.4688143607482509E-2</v>
      </c>
      <c r="H3338" s="7">
        <f t="shared" si="324"/>
        <v>1.6032022478308067E-2</v>
      </c>
      <c r="I3338" s="7">
        <f t="shared" si="325"/>
        <v>-2.5151995573644725E-2</v>
      </c>
      <c r="K3338" s="7">
        <f>MIN((A3338 - MAX($A$3:A3338))/MAX($A$3:A3338),0)</f>
        <v>-9.5821638843773677E-2</v>
      </c>
      <c r="L3338" s="7">
        <f>MIN((B3338 - MAX($B$3:B3338))/MAX($B$3:B3338),0)</f>
        <v>-6.8852062017941557E-2</v>
      </c>
      <c r="M3338" s="7">
        <f>MIN((C3338 - MAX($C$3:C3338))/MAX($C$3:C3338),0)</f>
        <v>-0.18186540015923972</v>
      </c>
    </row>
    <row r="3339" spans="1:13" x14ac:dyDescent="0.35">
      <c r="A3339" s="3">
        <v>1227.69327464509</v>
      </c>
      <c r="B3339" s="3">
        <v>499.75964380427098</v>
      </c>
      <c r="C3339">
        <v>531.8181432920054</v>
      </c>
      <c r="D3339" s="6">
        <f t="shared" si="322"/>
        <v>-4.9609413624669779E-2</v>
      </c>
      <c r="E3339" s="6">
        <f t="shared" si="326"/>
        <v>-4.9068298397758316E-2</v>
      </c>
      <c r="F3339" s="6">
        <f t="shared" si="327"/>
        <v>-5.0227414328837865E-2</v>
      </c>
      <c r="G3339" s="7">
        <f t="shared" si="323"/>
        <v>-5.0114291760346041E-2</v>
      </c>
      <c r="H3339" s="7">
        <f t="shared" si="324"/>
        <v>-4.9573176533434578E-2</v>
      </c>
      <c r="I3339" s="7">
        <f t="shared" si="325"/>
        <v>-5.0732292464514127E-2</v>
      </c>
      <c r="K3339" s="7">
        <f>MIN((A3339 - MAX($A$3:A3339))/MAX($A$3:A3339),0)</f>
        <v>-0.14067739715284897</v>
      </c>
      <c r="L3339" s="7">
        <f>MIN((B3339 - MAX($B$3:B3339))/MAX($B$3:B3339),0)</f>
        <v>-0.11454190689130254</v>
      </c>
      <c r="M3339" s="7">
        <f>MIN((C3339 - MAX($C$3:C3339))/MAX($C$3:C3339),0)</f>
        <v>-0.22295818568219955</v>
      </c>
    </row>
    <row r="3340" spans="1:13" x14ac:dyDescent="0.35">
      <c r="A3340" s="3">
        <v>1230.6098490408301</v>
      </c>
      <c r="B3340" s="3">
        <v>513.092052475272</v>
      </c>
      <c r="C3340">
        <v>542.66521269503289</v>
      </c>
      <c r="D3340" s="6">
        <f t="shared" si="322"/>
        <v>2.3756539650208984E-3</v>
      </c>
      <c r="E3340" s="6">
        <f t="shared" si="326"/>
        <v>2.6677641614901198E-2</v>
      </c>
      <c r="F3340" s="6">
        <f t="shared" si="327"/>
        <v>2.0396200355036948E-2</v>
      </c>
      <c r="G3340" s="7">
        <f t="shared" si="323"/>
        <v>1.8707758293446369E-3</v>
      </c>
      <c r="H3340" s="7">
        <f t="shared" si="324"/>
        <v>2.6172763479224936E-2</v>
      </c>
      <c r="I3340" s="7">
        <f t="shared" si="325"/>
        <v>1.9891322219360685E-2</v>
      </c>
      <c r="K3340" s="7">
        <f>MIN((A3340 - MAX($A$3:A3340))/MAX($A$3:A3340),0)</f>
        <v>-0.13863594400416304</v>
      </c>
      <c r="L3340" s="7">
        <f>MIN((B3340 - MAX($B$3:B3340))/MAX($B$3:B3340),0)</f>
        <v>-9.0919973218334907E-2</v>
      </c>
      <c r="M3340" s="7">
        <f>MIN((C3340 - MAX($C$3:C3340))/MAX($C$3:C3340),0)</f>
        <v>-0.20710948515313229</v>
      </c>
    </row>
    <row r="3341" spans="1:13" x14ac:dyDescent="0.35">
      <c r="A3341" s="3">
        <v>1168.21100683604</v>
      </c>
      <c r="B3341" s="3">
        <v>477.42330651174302</v>
      </c>
      <c r="C3341">
        <v>518.65008036466429</v>
      </c>
      <c r="D3341" s="6">
        <f t="shared" si="322"/>
        <v>-5.0705625550961891E-2</v>
      </c>
      <c r="E3341" s="6">
        <f t="shared" si="326"/>
        <v>-6.9517245085857174E-2</v>
      </c>
      <c r="F3341" s="6">
        <f t="shared" si="327"/>
        <v>-4.4254047925980894E-2</v>
      </c>
      <c r="G3341" s="7">
        <f t="shared" si="323"/>
        <v>-5.1210503686638154E-2</v>
      </c>
      <c r="H3341" s="7">
        <f t="shared" si="324"/>
        <v>-7.0022123221533436E-2</v>
      </c>
      <c r="I3341" s="7">
        <f t="shared" si="325"/>
        <v>-4.4758926061657156E-2</v>
      </c>
      <c r="K3341" s="7">
        <f>MIN((A3341 - MAX($A$3:A3341))/MAX($A$3:A3341),0)</f>
        <v>-0.18231194729054573</v>
      </c>
      <c r="L3341" s="7">
        <f>MIN((B3341 - MAX($B$3:B3341))/MAX($B$3:B3341),0)</f>
        <v>-0.15411671224277351</v>
      </c>
      <c r="M3341" s="7">
        <f>MIN((C3341 - MAX($C$3:C3341))/MAX($C$3:C3341),0)</f>
        <v>-0.24219809999722122</v>
      </c>
    </row>
    <row r="3342" spans="1:13" x14ac:dyDescent="0.35">
      <c r="A3342" s="3">
        <v>1218.8068740915301</v>
      </c>
      <c r="B3342" s="3">
        <v>505.92046693906502</v>
      </c>
      <c r="C3342">
        <v>532.71111616440908</v>
      </c>
      <c r="D3342" s="6">
        <f t="shared" si="322"/>
        <v>4.3310555164621227E-2</v>
      </c>
      <c r="E3342" s="6">
        <f t="shared" si="326"/>
        <v>5.9689504133206922E-2</v>
      </c>
      <c r="F3342" s="6">
        <f t="shared" si="327"/>
        <v>2.7110833164931611E-2</v>
      </c>
      <c r="G3342" s="7">
        <f t="shared" si="323"/>
        <v>4.2805677028944965E-2</v>
      </c>
      <c r="H3342" s="7">
        <f t="shared" si="324"/>
        <v>5.918462599753066E-2</v>
      </c>
      <c r="I3342" s="7">
        <f t="shared" si="325"/>
        <v>2.6605955029255349E-2</v>
      </c>
      <c r="K3342" s="7">
        <f>MIN((A3342 - MAX($A$3:A3342))/MAX($A$3:A3342),0)</f>
        <v>-0.1468974237762212</v>
      </c>
      <c r="L3342" s="7">
        <f>MIN((B3342 - MAX($B$3:B3342))/MAX($B$3:B3342),0)</f>
        <v>-0.1036263582419779</v>
      </c>
      <c r="M3342" s="7">
        <f>MIN((C3342 - MAX($C$3:C3342))/MAX($C$3:C3342),0)</f>
        <v>-0.22165345911417772</v>
      </c>
    </row>
    <row r="3343" spans="1:13" x14ac:dyDescent="0.35">
      <c r="A3343" s="3">
        <v>1212.5973876348501</v>
      </c>
      <c r="B3343" s="3">
        <v>476.788318679253</v>
      </c>
      <c r="C3343">
        <v>508.42980366214795</v>
      </c>
      <c r="D3343" s="6">
        <f t="shared" si="322"/>
        <v>-5.0947254964478286E-3</v>
      </c>
      <c r="E3343" s="6">
        <f t="shared" si="326"/>
        <v>-5.7582466343115576E-2</v>
      </c>
      <c r="F3343" s="6">
        <f t="shared" si="327"/>
        <v>-4.5580637920773666E-2</v>
      </c>
      <c r="G3343" s="7">
        <f t="shared" si="323"/>
        <v>-5.5996036321240899E-3</v>
      </c>
      <c r="H3343" s="7">
        <f t="shared" si="324"/>
        <v>-5.8087344478791839E-2</v>
      </c>
      <c r="I3343" s="7">
        <f t="shared" si="325"/>
        <v>-4.6085516056449928E-2</v>
      </c>
      <c r="K3343" s="7">
        <f>MIN((A3343 - MAX($A$3:A3343))/MAX($A$3:A3343),0)</f>
        <v>-0.15124374722239381</v>
      </c>
      <c r="L3343" s="7">
        <f>MIN((B3343 - MAX($B$3:B3343))/MAX($B$3:B3343),0)</f>
        <v>-0.15524176329936515</v>
      </c>
      <c r="M3343" s="7">
        <f>MIN((C3343 - MAX($C$3:C3343))/MAX($C$3:C3343),0)</f>
        <v>-0.25713099097118103</v>
      </c>
    </row>
    <row r="3344" spans="1:13" x14ac:dyDescent="0.35">
      <c r="A3344" s="3">
        <v>1241.7523468715101</v>
      </c>
      <c r="B3344" s="3">
        <v>496.37772647109102</v>
      </c>
      <c r="C3344">
        <v>519.39578175954682</v>
      </c>
      <c r="D3344" s="6">
        <f t="shared" si="322"/>
        <v>2.4043396047163081E-2</v>
      </c>
      <c r="E3344" s="6">
        <f t="shared" si="326"/>
        <v>4.1086173935851594E-2</v>
      </c>
      <c r="F3344" s="6">
        <f t="shared" si="327"/>
        <v>2.1568322742711945E-2</v>
      </c>
      <c r="G3344" s="7">
        <f t="shared" si="323"/>
        <v>2.3538517911486818E-2</v>
      </c>
      <c r="H3344" s="7">
        <f t="shared" si="324"/>
        <v>4.0581295800175332E-2</v>
      </c>
      <c r="I3344" s="7">
        <f t="shared" si="325"/>
        <v>2.1063444607035683E-2</v>
      </c>
      <c r="K3344" s="7">
        <f>MIN((A3344 - MAX($A$3:A3344))/MAX($A$3:A3344),0)</f>
        <v>-0.13083676448935577</v>
      </c>
      <c r="L3344" s="7">
        <f>MIN((B3344 - MAX($B$3:B3344))/MAX($B$3:B3344),0)</f>
        <v>-0.12053387945253956</v>
      </c>
      <c r="M3344" s="7">
        <f>MIN((C3344 - MAX($C$3:C3344))/MAX($C$3:C3344),0)</f>
        <v>-0.24110855242888887</v>
      </c>
    </row>
    <row r="3345" spans="1:13" x14ac:dyDescent="0.35">
      <c r="A3345" s="3">
        <v>1238.26574046366</v>
      </c>
      <c r="B3345" s="3">
        <v>503.053641901898</v>
      </c>
      <c r="C3345">
        <v>524.25123389476619</v>
      </c>
      <c r="D3345" s="6">
        <f t="shared" si="322"/>
        <v>-2.8078114099275219E-3</v>
      </c>
      <c r="E3345" s="6">
        <f t="shared" si="326"/>
        <v>1.3449264692572353E-2</v>
      </c>
      <c r="F3345" s="6">
        <f t="shared" si="327"/>
        <v>9.3482702511958164E-3</v>
      </c>
      <c r="G3345" s="7">
        <f t="shared" si="323"/>
        <v>-3.3126895456037832E-3</v>
      </c>
      <c r="H3345" s="7">
        <f t="shared" si="324"/>
        <v>1.294438655689609E-2</v>
      </c>
      <c r="I3345" s="7">
        <f t="shared" si="325"/>
        <v>8.8433921155195543E-3</v>
      </c>
      <c r="K3345" s="7">
        <f>MIN((A3345 - MAX($A$3:A3345))/MAX($A$3:A3345),0)</f>
        <v>-0.13327721093911207</v>
      </c>
      <c r="L3345" s="7">
        <f>MIN((B3345 - MAX($B$3:B3345))/MAX($B$3:B3345),0)</f>
        <v>-0.10870570680914703</v>
      </c>
      <c r="M3345" s="7">
        <f>MIN((C3345 - MAX($C$3:C3345))/MAX($C$3:C3345),0)</f>
        <v>-0.23401423008567293</v>
      </c>
    </row>
    <row r="3346" spans="1:13" x14ac:dyDescent="0.35">
      <c r="A3346" s="3">
        <v>1238.41009269151</v>
      </c>
      <c r="B3346" s="3">
        <v>505.60110051246897</v>
      </c>
      <c r="C3346">
        <v>519.98122929511658</v>
      </c>
      <c r="D3346" s="6">
        <f t="shared" si="322"/>
        <v>1.1657612993152652E-4</v>
      </c>
      <c r="E3346" s="6">
        <f t="shared" si="326"/>
        <v>5.0639899970503699E-3</v>
      </c>
      <c r="F3346" s="6">
        <f t="shared" si="327"/>
        <v>-8.1449586068246347E-3</v>
      </c>
      <c r="G3346" s="7">
        <f t="shared" si="323"/>
        <v>-3.8830200574473497E-4</v>
      </c>
      <c r="H3346" s="7">
        <f t="shared" si="324"/>
        <v>4.5591118613741086E-3</v>
      </c>
      <c r="I3346" s="7">
        <f t="shared" si="325"/>
        <v>-8.6498367425008969E-3</v>
      </c>
      <c r="K3346" s="7">
        <f>MIN((A3346 - MAX($A$3:A3346))/MAX($A$3:A3346),0)</f>
        <v>-0.13317617175063989</v>
      </c>
      <c r="L3346" s="7">
        <f>MIN((B3346 - MAX($B$3:B3346))/MAX($B$3:B3346),0)</f>
        <v>-0.10419220142400046</v>
      </c>
      <c r="M3346" s="7">
        <f>MIN((C3346 - MAX($C$3:C3346))/MAX($C$3:C3346),0)</f>
        <v>-0.24025315247504181</v>
      </c>
    </row>
    <row r="3347" spans="1:13" x14ac:dyDescent="0.35">
      <c r="A3347" s="3">
        <v>1274.76953869462</v>
      </c>
      <c r="B3347" s="3">
        <v>523.63176602346596</v>
      </c>
      <c r="C3347">
        <v>537.08258179882478</v>
      </c>
      <c r="D3347" s="6">
        <f t="shared" si="322"/>
        <v>2.9359778491539756E-2</v>
      </c>
      <c r="E3347" s="6">
        <f t="shared" si="326"/>
        <v>3.5661839922265591E-2</v>
      </c>
      <c r="F3347" s="6">
        <f t="shared" si="327"/>
        <v>3.2888403542740745E-2</v>
      </c>
      <c r="G3347" s="7">
        <f t="shared" si="323"/>
        <v>2.8854900355863494E-2</v>
      </c>
      <c r="H3347" s="7">
        <f t="shared" si="324"/>
        <v>3.5156961786589329E-2</v>
      </c>
      <c r="I3347" s="7">
        <f t="shared" si="325"/>
        <v>3.2383525407064483E-2</v>
      </c>
      <c r="K3347" s="7">
        <f>MIN((A3347 - MAX($A$3:A3347))/MAX($A$3:A3347),0)</f>
        <v>-0.10772641616205018</v>
      </c>
      <c r="L3347" s="7">
        <f>MIN((B3347 - MAX($B$3:B3347))/MAX($B$3:B3347),0)</f>
        <v>-7.2246047110066033E-2</v>
      </c>
      <c r="M3347" s="7">
        <f>MIN((C3347 - MAX($C$3:C3347))/MAX($C$3:C3347),0)</f>
        <v>-0.21526629156331586</v>
      </c>
    </row>
    <row r="3348" spans="1:13" x14ac:dyDescent="0.35">
      <c r="A3348" s="3">
        <v>1282.62157093413</v>
      </c>
      <c r="B3348" s="3">
        <v>532.05939616186197</v>
      </c>
      <c r="C3348">
        <v>538.7348172802117</v>
      </c>
      <c r="D3348" s="6">
        <f t="shared" si="322"/>
        <v>6.1595700251439647E-3</v>
      </c>
      <c r="E3348" s="6">
        <f t="shared" si="326"/>
        <v>1.6094573868954958E-2</v>
      </c>
      <c r="F3348" s="6">
        <f t="shared" si="327"/>
        <v>3.0763155190272075E-3</v>
      </c>
      <c r="G3348" s="7">
        <f t="shared" si="323"/>
        <v>5.6546918894677034E-3</v>
      </c>
      <c r="H3348" s="7">
        <f t="shared" si="324"/>
        <v>1.5589695733278695E-2</v>
      </c>
      <c r="I3348" s="7">
        <f t="shared" si="325"/>
        <v>2.5714373833509458E-3</v>
      </c>
      <c r="K3348" s="7">
        <f>MIN((A3348 - MAX($A$3:A3348))/MAX($A$3:A3348),0)</f>
        <v>-0.10223039454081417</v>
      </c>
      <c r="L3348" s="7">
        <f>MIN((B3348 - MAX($B$3:B3348))/MAX($B$3:B3348),0)</f>
        <v>-5.7314242583064036E-2</v>
      </c>
      <c r="M3348" s="7">
        <f>MIN((C3348 - MAX($C$3:C3348))/MAX($C$3:C3348),0)</f>
        <v>-0.21285220307774833</v>
      </c>
    </row>
    <row r="3349" spans="1:13" x14ac:dyDescent="0.35">
      <c r="A3349" s="3">
        <v>1281.65312845315</v>
      </c>
      <c r="B3349" s="3">
        <v>532.28719760493198</v>
      </c>
      <c r="C3349">
        <v>533.67524406567679</v>
      </c>
      <c r="D3349" s="6">
        <f t="shared" si="322"/>
        <v>-7.5504927012469305E-4</v>
      </c>
      <c r="E3349" s="6">
        <f t="shared" si="326"/>
        <v>4.2815039958566124E-4</v>
      </c>
      <c r="F3349" s="6">
        <f t="shared" si="327"/>
        <v>-9.3915838595285666E-3</v>
      </c>
      <c r="G3349" s="7">
        <f t="shared" si="323"/>
        <v>-1.2599274058009546E-3</v>
      </c>
      <c r="H3349" s="7">
        <f t="shared" si="324"/>
        <v>-7.6727736090600269E-5</v>
      </c>
      <c r="I3349" s="7">
        <f t="shared" si="325"/>
        <v>-9.8964619952048288E-3</v>
      </c>
      <c r="K3349" s="7">
        <f>MIN((A3349 - MAX($A$3:A3349))/MAX($A$3:A3349),0)</f>
        <v>-0.10290825482615626</v>
      </c>
      <c r="L3349" s="7">
        <f>MIN((B3349 - MAX($B$3:B3349))/MAX($B$3:B3349),0)</f>
        <v>-5.6910631299342263E-2</v>
      </c>
      <c r="M3349" s="7">
        <f>MIN((C3349 - MAX($C$3:C3349))/MAX($C$3:C3349),0)</f>
        <v>-0.22024476762238682</v>
      </c>
    </row>
    <row r="3350" spans="1:13" x14ac:dyDescent="0.35">
      <c r="A3350" s="3">
        <v>1297.9169100132899</v>
      </c>
      <c r="B3350" s="3">
        <v>538.56959055987295</v>
      </c>
      <c r="C3350">
        <v>527.59436258676021</v>
      </c>
      <c r="D3350" s="6">
        <f t="shared" si="322"/>
        <v>1.2689690524743603E-2</v>
      </c>
      <c r="E3350" s="6">
        <f t="shared" si="326"/>
        <v>1.1802637717399731E-2</v>
      </c>
      <c r="F3350" s="6">
        <f t="shared" si="327"/>
        <v>-1.139434805442884E-2</v>
      </c>
      <c r="G3350" s="7">
        <f t="shared" si="323"/>
        <v>1.2184812389067341E-2</v>
      </c>
      <c r="H3350" s="7">
        <f t="shared" si="324"/>
        <v>1.1297759581723469E-2</v>
      </c>
      <c r="I3350" s="7">
        <f t="shared" si="325"/>
        <v>-1.1899226190105102E-2</v>
      </c>
      <c r="K3350" s="7">
        <f>MIN((A3350 - MAX($A$3:A3350))/MAX($A$3:A3350),0)</f>
        <v>-9.1524438207598036E-2</v>
      </c>
      <c r="L3350" s="7">
        <f>MIN((B3350 - MAX($B$3:B3350))/MAX($B$3:B3350),0)</f>
        <v>-4.5779689145437175E-2</v>
      </c>
      <c r="M3350" s="7">
        <f>MIN((C3350 - MAX($C$3:C3350))/MAX($C$3:C3350),0)</f>
        <v>-0.22912957013735938</v>
      </c>
    </row>
    <row r="3351" spans="1:13" x14ac:dyDescent="0.35">
      <c r="A3351" s="3">
        <v>1312.60198361228</v>
      </c>
      <c r="B3351" s="3">
        <v>545.04439758530395</v>
      </c>
      <c r="C3351">
        <v>529.79619934571269</v>
      </c>
      <c r="D3351" s="6">
        <f t="shared" si="322"/>
        <v>1.131434029844003E-2</v>
      </c>
      <c r="E3351" s="6">
        <f t="shared" si="326"/>
        <v>1.2022229139785045E-2</v>
      </c>
      <c r="F3351" s="6">
        <f t="shared" si="327"/>
        <v>4.1733515653143479E-3</v>
      </c>
      <c r="G3351" s="7">
        <f t="shared" si="323"/>
        <v>1.0809462162763768E-2</v>
      </c>
      <c r="H3351" s="7">
        <f t="shared" si="324"/>
        <v>1.1517351004108783E-2</v>
      </c>
      <c r="I3351" s="7">
        <f t="shared" si="325"/>
        <v>3.6684734296380866E-3</v>
      </c>
      <c r="K3351" s="7">
        <f>MIN((A3351 - MAX($A$3:A3351))/MAX($A$3:A3351),0)</f>
        <v>-8.124563654866232E-2</v>
      </c>
      <c r="L3351" s="7">
        <f>MIN((B3351 - MAX($B$3:B3351))/MAX($B$3:B3351),0)</f>
        <v>-3.4307833918506704E-2</v>
      </c>
      <c r="M3351" s="7">
        <f>MIN((C3351 - MAX($C$3:C3351))/MAX($C$3:C3351),0)</f>
        <v>-0.2259124568222376</v>
      </c>
    </row>
    <row r="3352" spans="1:13" x14ac:dyDescent="0.35">
      <c r="A3352" s="3">
        <v>1292.86584379244</v>
      </c>
      <c r="B3352" s="3">
        <v>533.03522274962904</v>
      </c>
      <c r="C3352">
        <v>518.11780271120915</v>
      </c>
      <c r="D3352" s="6">
        <f t="shared" si="322"/>
        <v>-1.5035890594592996E-2</v>
      </c>
      <c r="E3352" s="6">
        <f t="shared" si="326"/>
        <v>-2.2033388268696729E-2</v>
      </c>
      <c r="F3352" s="6">
        <f t="shared" si="327"/>
        <v>-2.2043186887573223E-2</v>
      </c>
      <c r="G3352" s="7">
        <f t="shared" si="323"/>
        <v>-1.5540768730269258E-2</v>
      </c>
      <c r="H3352" s="7">
        <f t="shared" si="324"/>
        <v>-2.2538266404372991E-2</v>
      </c>
      <c r="I3352" s="7">
        <f t="shared" si="325"/>
        <v>-2.2548065023249485E-2</v>
      </c>
      <c r="K3352" s="7">
        <f>MIN((A3352 - MAX($A$3:A3352))/MAX($A$3:A3352),0)</f>
        <v>-9.5059926640821565E-2</v>
      </c>
      <c r="L3352" s="7">
        <f>MIN((B3352 - MAX($B$3:B3352))/MAX($B$3:B3352),0)</f>
        <v>-5.5585304361819014E-2</v>
      </c>
      <c r="M3352" s="7">
        <f>MIN((C3352 - MAX($C$3:C3352))/MAX($C$3:C3352),0)</f>
        <v>-0.2429758132038474</v>
      </c>
    </row>
    <row r="3353" spans="1:13" x14ac:dyDescent="0.35">
      <c r="A3353" s="3">
        <v>1290.5003342934001</v>
      </c>
      <c r="B3353" s="3">
        <v>528.197751122564</v>
      </c>
      <c r="C3353">
        <v>513.03515889463699</v>
      </c>
      <c r="D3353" s="6">
        <f t="shared" si="322"/>
        <v>-1.8296635419658511E-3</v>
      </c>
      <c r="E3353" s="6">
        <f t="shared" si="326"/>
        <v>-9.0753320242351835E-3</v>
      </c>
      <c r="F3353" s="6">
        <f t="shared" si="327"/>
        <v>-9.8098227661270795E-3</v>
      </c>
      <c r="G3353" s="7">
        <f t="shared" si="323"/>
        <v>-2.3345416776421124E-3</v>
      </c>
      <c r="H3353" s="7">
        <f t="shared" si="324"/>
        <v>-9.5802101599114457E-3</v>
      </c>
      <c r="I3353" s="7">
        <f t="shared" si="325"/>
        <v>-1.0314700901803342E-2</v>
      </c>
      <c r="K3353" s="7">
        <f>MIN((A3353 - MAX($A$3:A3353))/MAX($A$3:A3353),0)</f>
        <v>-9.6715662500710758E-2</v>
      </c>
      <c r="L3353" s="7">
        <f>MIN((B3353 - MAX($B$3:B3353))/MAX($B$3:B3353),0)</f>
        <v>-6.4156181293302528E-2</v>
      </c>
      <c r="M3353" s="7">
        <f>MIN((C3353 - MAX($C$3:C3353))/MAX($C$3:C3353),0)</f>
        <v>-0.25040208630598915</v>
      </c>
    </row>
    <row r="3354" spans="1:13" x14ac:dyDescent="0.35">
      <c r="A3354" s="3">
        <v>1320.2943699340699</v>
      </c>
      <c r="B3354" s="3">
        <v>542.26098417468199</v>
      </c>
      <c r="C3354">
        <v>522.99239765779635</v>
      </c>
      <c r="D3354" s="6">
        <f t="shared" si="322"/>
        <v>2.3087197150540223E-2</v>
      </c>
      <c r="E3354" s="6">
        <f t="shared" si="326"/>
        <v>2.6624939281225252E-2</v>
      </c>
      <c r="F3354" s="6">
        <f t="shared" si="327"/>
        <v>1.9408491972777817E-2</v>
      </c>
      <c r="G3354" s="7">
        <f t="shared" si="323"/>
        <v>2.2582319014863961E-2</v>
      </c>
      <c r="H3354" s="7">
        <f t="shared" si="324"/>
        <v>2.612006114554899E-2</v>
      </c>
      <c r="I3354" s="7">
        <f t="shared" si="325"/>
        <v>1.8903613837101554E-2</v>
      </c>
      <c r="K3354" s="7">
        <f>MIN((A3354 - MAX($A$3:A3354))/MAX($A$3:A3354),0)</f>
        <v>-7.5861358917869548E-2</v>
      </c>
      <c r="L3354" s="7">
        <f>MIN((B3354 - MAX($B$3:B3354))/MAX($B$3:B3354),0)</f>
        <v>-3.9239396443526725E-2</v>
      </c>
      <c r="M3354" s="7">
        <f>MIN((C3354 - MAX($C$3:C3354))/MAX($C$3:C3354),0)</f>
        <v>-0.23585352121524794</v>
      </c>
    </row>
    <row r="3355" spans="1:13" x14ac:dyDescent="0.35">
      <c r="A3355" s="3">
        <v>1294.0714926273799</v>
      </c>
      <c r="B3355" s="3">
        <v>531.49432232595302</v>
      </c>
      <c r="C3355">
        <v>508.06017788757214</v>
      </c>
      <c r="D3355" s="6">
        <f t="shared" si="322"/>
        <v>-1.986138690267945E-2</v>
      </c>
      <c r="E3355" s="6">
        <f t="shared" si="326"/>
        <v>-1.9855129103776049E-2</v>
      </c>
      <c r="F3355" s="6">
        <f t="shared" si="327"/>
        <v>-2.8551504452259052E-2</v>
      </c>
      <c r="G3355" s="7">
        <f t="shared" si="323"/>
        <v>-2.0366265038355712E-2</v>
      </c>
      <c r="H3355" s="7">
        <f t="shared" si="324"/>
        <v>-2.0360007239452312E-2</v>
      </c>
      <c r="I3355" s="7">
        <f t="shared" si="325"/>
        <v>-2.9056382587935314E-2</v>
      </c>
      <c r="K3355" s="7">
        <f>MIN((A3355 - MAX($A$3:A3355))/MAX($A$3:A3355),0)</f>
        <v>-9.4216034020118161E-2</v>
      </c>
      <c r="L3355" s="7">
        <f>MIN((B3355 - MAX($B$3:B3355))/MAX($B$3:B3355),0)</f>
        <v>-5.8315422264962301E-2</v>
      </c>
      <c r="M3355" s="7">
        <f>MIN((C3355 - MAX($C$3:C3355))/MAX($C$3:C3355),0)</f>
        <v>-0.25767105280644886</v>
      </c>
    </row>
    <row r="3356" spans="1:13" x14ac:dyDescent="0.35">
      <c r="A3356" s="3">
        <v>1284.7427570806699</v>
      </c>
      <c r="B3356" s="3">
        <v>529.03504272078897</v>
      </c>
      <c r="C3356">
        <v>508.26814406722724</v>
      </c>
      <c r="D3356" s="6">
        <f t="shared" si="322"/>
        <v>-7.2088254782351523E-3</v>
      </c>
      <c r="E3356" s="6">
        <f t="shared" si="326"/>
        <v>-4.6271041888117058E-3</v>
      </c>
      <c r="F3356" s="6">
        <f t="shared" si="327"/>
        <v>4.0933375357185098E-4</v>
      </c>
      <c r="G3356" s="7">
        <f t="shared" si="323"/>
        <v>-7.7137036139114136E-3</v>
      </c>
      <c r="H3356" s="7">
        <f t="shared" si="324"/>
        <v>-5.1319823244879671E-3</v>
      </c>
      <c r="I3356" s="7">
        <f t="shared" si="325"/>
        <v>-9.5544382104410536E-5</v>
      </c>
      <c r="K3356" s="7">
        <f>MIN((A3356 - MAX($A$3:A3356))/MAX($A$3:A3356),0)</f>
        <v>-0.10074567255185081</v>
      </c>
      <c r="L3356" s="7">
        <f>MIN((B3356 - MAX($B$3:B3356))/MAX($B$3:B3356),0)</f>
        <v>-6.2672694919139474E-2</v>
      </c>
      <c r="M3356" s="7">
        <f>MIN((C3356 - MAX($C$3:C3356))/MAX($C$3:C3356),0)</f>
        <v>-0.2573671925121091</v>
      </c>
    </row>
    <row r="3357" spans="1:13" x14ac:dyDescent="0.35">
      <c r="A3357" s="3">
        <v>1297.19160435911</v>
      </c>
      <c r="B3357" s="3">
        <v>534.66614338286399</v>
      </c>
      <c r="C3357">
        <v>510.40283627831496</v>
      </c>
      <c r="D3357" s="6">
        <f t="shared" si="322"/>
        <v>9.6897586772372261E-3</v>
      </c>
      <c r="E3357" s="6">
        <f t="shared" si="326"/>
        <v>1.064409766338858E-2</v>
      </c>
      <c r="F3357" s="6">
        <f t="shared" si="327"/>
        <v>4.1999331179909134E-3</v>
      </c>
      <c r="G3357" s="7">
        <f t="shared" si="323"/>
        <v>9.1848805415609639E-3</v>
      </c>
      <c r="H3357" s="7">
        <f t="shared" si="324"/>
        <v>1.0139219527712318E-2</v>
      </c>
      <c r="I3357" s="7">
        <f t="shared" si="325"/>
        <v>3.6950549823146521E-3</v>
      </c>
      <c r="K3357" s="7">
        <f>MIN((A3357 - MAX($A$3:A3357))/MAX($A$3:A3357),0)</f>
        <v>-9.2032115129416989E-2</v>
      </c>
      <c r="L3357" s="7">
        <f>MIN((B3357 - MAX($B$3:B3357))/MAX($B$3:B3357),0)</f>
        <v>-5.2695691541297975E-2</v>
      </c>
      <c r="M3357" s="7">
        <f>MIN((C3357 - MAX($C$3:C3357))/MAX($C$3:C3357),0)</f>
        <v>-0.25424818438943414</v>
      </c>
    </row>
    <row r="3358" spans="1:13" x14ac:dyDescent="0.35">
      <c r="A3358" s="3">
        <v>1328.9150693276599</v>
      </c>
      <c r="B3358" s="3">
        <v>548.67078994441704</v>
      </c>
      <c r="C3358">
        <v>518.98493485552444</v>
      </c>
      <c r="D3358" s="6">
        <f t="shared" si="322"/>
        <v>2.445549667600818E-2</v>
      </c>
      <c r="E3358" s="6">
        <f t="shared" si="326"/>
        <v>2.6193254865447112E-2</v>
      </c>
      <c r="F3358" s="6">
        <f t="shared" si="327"/>
        <v>1.6814363023111786E-2</v>
      </c>
      <c r="G3358" s="7">
        <f t="shared" si="323"/>
        <v>2.3950618540331918E-2</v>
      </c>
      <c r="H3358" s="7">
        <f t="shared" si="324"/>
        <v>2.568837672977085E-2</v>
      </c>
      <c r="I3358" s="7">
        <f t="shared" si="325"/>
        <v>1.6309484887435523E-2</v>
      </c>
      <c r="K3358" s="7">
        <f>MIN((A3358 - MAX($A$3:A3358))/MAX($A$3:A3358),0)</f>
        <v>-6.9827309539042259E-2</v>
      </c>
      <c r="L3358" s="7">
        <f>MIN((B3358 - MAX($B$3:B3358))/MAX($B$3:B3358),0)</f>
        <v>-2.7882708354703068E-2</v>
      </c>
      <c r="M3358" s="7">
        <f>MIN((C3358 - MAX($C$3:C3358))/MAX($C$3:C3358),0)</f>
        <v>-0.24170884263661335</v>
      </c>
    </row>
    <row r="3359" spans="1:13" x14ac:dyDescent="0.35">
      <c r="A3359" s="3">
        <v>1332.11091188006</v>
      </c>
      <c r="B3359" s="3">
        <v>552.85620123889305</v>
      </c>
      <c r="C3359">
        <v>524.80790519553682</v>
      </c>
      <c r="D3359" s="6">
        <f t="shared" si="322"/>
        <v>2.404850863808013E-3</v>
      </c>
      <c r="E3359" s="6">
        <f t="shared" si="326"/>
        <v>7.6282743152774977E-3</v>
      </c>
      <c r="F3359" s="6">
        <f t="shared" si="327"/>
        <v>1.1219921714362247E-2</v>
      </c>
      <c r="G3359" s="7">
        <f t="shared" si="323"/>
        <v>1.8999727281317515E-3</v>
      </c>
      <c r="H3359" s="7">
        <f t="shared" si="324"/>
        <v>7.1233961796012364E-3</v>
      </c>
      <c r="I3359" s="7">
        <f t="shared" si="325"/>
        <v>1.0715043578685985E-2</v>
      </c>
      <c r="K3359" s="7">
        <f>MIN((A3359 - MAX($A$3:A3359))/MAX($A$3:A3359),0)</f>
        <v>-6.7590382940896601E-2</v>
      </c>
      <c r="L3359" s="7">
        <f>MIN((B3359 - MAX($B$3:B3359))/MAX($B$3:B3359),0)</f>
        <v>-2.0467130987408128E-2</v>
      </c>
      <c r="M3359" s="7">
        <f>MIN((C3359 - MAX($C$3:C3359))/MAX($C$3:C3359),0)</f>
        <v>-0.23320087521430299</v>
      </c>
    </row>
    <row r="3360" spans="1:13" x14ac:dyDescent="0.35">
      <c r="A3360" s="3">
        <v>1316.42370712094</v>
      </c>
      <c r="B3360" s="3">
        <v>533.47158761885498</v>
      </c>
      <c r="C3360">
        <v>511.92599215475491</v>
      </c>
      <c r="D3360" s="6">
        <f t="shared" si="322"/>
        <v>-1.1776200179142807E-2</v>
      </c>
      <c r="E3360" s="6">
        <f t="shared" si="326"/>
        <v>-3.5062668333282997E-2</v>
      </c>
      <c r="F3360" s="6">
        <f t="shared" si="327"/>
        <v>-2.454595846071006E-2</v>
      </c>
      <c r="G3360" s="7">
        <f t="shared" si="323"/>
        <v>-1.2281078314819069E-2</v>
      </c>
      <c r="H3360" s="7">
        <f t="shared" si="324"/>
        <v>-3.5567546468959259E-2</v>
      </c>
      <c r="I3360" s="7">
        <f t="shared" si="325"/>
        <v>-2.5050836596386322E-2</v>
      </c>
      <c r="K3360" s="7">
        <f>MIN((A3360 - MAX($A$3:A3360))/MAX($A$3:A3360),0)</f>
        <v>-7.8570625240342501E-2</v>
      </c>
      <c r="L3360" s="7">
        <f>MIN((B3360 - MAX($B$3:B3360))/MAX($B$3:B3360),0)</f>
        <v>-5.4812167095145775E-2</v>
      </c>
      <c r="M3360" s="7">
        <f>MIN((C3360 - MAX($C$3:C3360))/MAX($C$3:C3360),0)</f>
        <v>-0.25202269467900157</v>
      </c>
    </row>
    <row r="3361" spans="1:13" x14ac:dyDescent="0.35">
      <c r="A3361" s="3">
        <v>1239.73400773046</v>
      </c>
      <c r="B3361" s="3">
        <v>503.27909343718102</v>
      </c>
      <c r="C3361">
        <v>482.91611582847958</v>
      </c>
      <c r="D3361" s="6">
        <f t="shared" si="322"/>
        <v>-5.825609108651101E-2</v>
      </c>
      <c r="E3361" s="6">
        <f t="shared" si="326"/>
        <v>-5.6596255325307682E-2</v>
      </c>
      <c r="F3361" s="6">
        <f t="shared" si="327"/>
        <v>-5.6668105880245408E-2</v>
      </c>
      <c r="G3361" s="7">
        <f t="shared" si="323"/>
        <v>-5.8760969222187272E-2</v>
      </c>
      <c r="H3361" s="7">
        <f t="shared" si="324"/>
        <v>-5.7101133460983944E-2</v>
      </c>
      <c r="I3361" s="7">
        <f t="shared" si="325"/>
        <v>-5.717298401592167E-2</v>
      </c>
      <c r="K3361" s="7">
        <f>MIN((A3361 - MAX($A$3:A3361))/MAX($A$3:A3361),0)</f>
        <v>-0.13224949882612799</v>
      </c>
      <c r="L3361" s="7">
        <f>MIN((B3361 - MAX($B$3:B3361))/MAX($B$3:B3361),0)</f>
        <v>-0.10830625901660315</v>
      </c>
      <c r="M3361" s="7">
        <f>MIN((C3361 - MAX($C$3:C3361))/MAX($C$3:C3361),0)</f>
        <v>-0.29440915181295252</v>
      </c>
    </row>
    <row r="3362" spans="1:13" x14ac:dyDescent="0.35">
      <c r="A3362" s="3">
        <v>1251.1522506296899</v>
      </c>
      <c r="B3362" s="3">
        <v>506.08456326779901</v>
      </c>
      <c r="C3362">
        <v>482.59779940359596</v>
      </c>
      <c r="D3362" s="6">
        <f t="shared" si="322"/>
        <v>9.2102360893792697E-3</v>
      </c>
      <c r="E3362" s="6">
        <f t="shared" si="326"/>
        <v>5.5743818235282436E-3</v>
      </c>
      <c r="F3362" s="6">
        <f t="shared" si="327"/>
        <v>-6.5915469467719675E-4</v>
      </c>
      <c r="G3362" s="7">
        <f t="shared" si="323"/>
        <v>8.7053579537030076E-3</v>
      </c>
      <c r="H3362" s="7">
        <f t="shared" si="324"/>
        <v>5.0695036878519823E-3</v>
      </c>
      <c r="I3362" s="7">
        <f t="shared" si="325"/>
        <v>-1.1640328303534583E-3</v>
      </c>
      <c r="K3362" s="7">
        <f>MIN((A3362 - MAX($A$3:A3362))/MAX($A$3:A3362),0)</f>
        <v>-0.12425731184363945</v>
      </c>
      <c r="L3362" s="7">
        <f>MIN((B3362 - MAX($B$3:B3362))/MAX($B$3:B3362),0)</f>
        <v>-0.10333561763471141</v>
      </c>
      <c r="M3362" s="7">
        <f>MIN((C3362 - MAX($C$3:C3362))/MAX($C$3:C3362),0)</f>
        <v>-0.29487424533305628</v>
      </c>
    </row>
    <row r="3363" spans="1:13" x14ac:dyDescent="0.35">
      <c r="A3363" s="3">
        <v>1210.6786905382301</v>
      </c>
      <c r="B3363" s="3">
        <v>484.79692822645598</v>
      </c>
      <c r="C3363">
        <v>471.16094122267987</v>
      </c>
      <c r="D3363" s="6">
        <f t="shared" si="322"/>
        <v>-3.2349028722195861E-2</v>
      </c>
      <c r="E3363" s="6">
        <f t="shared" si="326"/>
        <v>-4.2063395302730268E-2</v>
      </c>
      <c r="F3363" s="6">
        <f t="shared" si="327"/>
        <v>-2.3698529489877468E-2</v>
      </c>
      <c r="G3363" s="7">
        <f t="shared" si="323"/>
        <v>-3.2853906857872123E-2</v>
      </c>
      <c r="H3363" s="7">
        <f t="shared" si="324"/>
        <v>-4.256827343840653E-2</v>
      </c>
      <c r="I3363" s="7">
        <f t="shared" si="325"/>
        <v>-2.420340762555373E-2</v>
      </c>
      <c r="K3363" s="7">
        <f>MIN((A3363 - MAX($A$3:A3363))/MAX($A$3:A3363),0)</f>
        <v>-0.15258673721606256</v>
      </c>
      <c r="L3363" s="7">
        <f>MIN((B3363 - MAX($B$3:B3363))/MAX($B$3:B3363),0)</f>
        <v>-0.14105236600402102</v>
      </c>
      <c r="M3363" s="7">
        <f>MIN((C3363 - MAX($C$3:C3363))/MAX($C$3:C3363),0)</f>
        <v>-0.31158468882410295</v>
      </c>
    </row>
    <row r="3364" spans="1:13" x14ac:dyDescent="0.35">
      <c r="A3364" s="3">
        <v>1222.0096165228399</v>
      </c>
      <c r="B3364" s="3">
        <v>485.816664427185</v>
      </c>
      <c r="C3364">
        <v>468.84085729199506</v>
      </c>
      <c r="D3364" s="6">
        <f t="shared" si="322"/>
        <v>9.3591520798738687E-3</v>
      </c>
      <c r="E3364" s="6">
        <f t="shared" si="326"/>
        <v>2.1034295833093518E-3</v>
      </c>
      <c r="F3364" s="6">
        <f t="shared" si="327"/>
        <v>-4.9241856183241759E-3</v>
      </c>
      <c r="G3364" s="7">
        <f t="shared" si="323"/>
        <v>8.8542739441976066E-3</v>
      </c>
      <c r="H3364" s="7">
        <f t="shared" si="324"/>
        <v>1.5985514476330902E-3</v>
      </c>
      <c r="I3364" s="7">
        <f t="shared" si="325"/>
        <v>-5.4290637540004372E-3</v>
      </c>
      <c r="K3364" s="7">
        <f>MIN((A3364 - MAX($A$3:A3364))/MAX($A$3:A3364),0)</f>
        <v>-0.14465566761516557</v>
      </c>
      <c r="L3364" s="7">
        <f>MIN((B3364 - MAX($B$3:B3364))/MAX($B$3:B3364),0)</f>
        <v>-0.13924563014016031</v>
      </c>
      <c r="M3364" s="7">
        <f>MIN((C3364 - MAX($C$3:C3364))/MAX($C$3:C3364),0)</f>
        <v>-0.31497457359882947</v>
      </c>
    </row>
    <row r="3365" spans="1:13" x14ac:dyDescent="0.35">
      <c r="A3365" s="3">
        <v>1223.8757936898501</v>
      </c>
      <c r="B3365" s="3">
        <v>488.30756851011398</v>
      </c>
      <c r="C3365">
        <v>471.23635480353295</v>
      </c>
      <c r="D3365" s="6">
        <f t="shared" si="322"/>
        <v>1.527137873366551E-3</v>
      </c>
      <c r="E3365" s="6">
        <f t="shared" si="326"/>
        <v>5.127251214953576E-3</v>
      </c>
      <c r="F3365" s="6">
        <f t="shared" si="327"/>
        <v>5.1094043411109161E-3</v>
      </c>
      <c r="G3365" s="7">
        <f t="shared" si="323"/>
        <v>1.0222597376902895E-3</v>
      </c>
      <c r="H3365" s="7">
        <f t="shared" si="324"/>
        <v>4.6223730792773147E-3</v>
      </c>
      <c r="I3365" s="7">
        <f t="shared" si="325"/>
        <v>4.6045262054346548E-3</v>
      </c>
      <c r="K3365" s="7">
        <f>MIN((A3365 - MAX($A$3:A3365))/MAX($A$3:A3365),0)</f>
        <v>-0.14334943889041127</v>
      </c>
      <c r="L3365" s="7">
        <f>MIN((B3365 - MAX($B$3:B3365))/MAX($B$3:B3365),0)</f>
        <v>-0.13483232625151984</v>
      </c>
      <c r="M3365" s="7">
        <f>MIN((C3365 - MAX($C$3:C3365))/MAX($C$3:C3365),0)</f>
        <v>-0.31147450171140401</v>
      </c>
    </row>
    <row r="3366" spans="1:13" x14ac:dyDescent="0.35">
      <c r="A3366" s="3">
        <v>1217.7750170663201</v>
      </c>
      <c r="B3366" s="3">
        <v>482.09420855417602</v>
      </c>
      <c r="C3366">
        <v>470.53162646710729</v>
      </c>
      <c r="D3366" s="6">
        <f t="shared" si="322"/>
        <v>-4.9848004634006557E-3</v>
      </c>
      <c r="E3366" s="6">
        <f t="shared" si="326"/>
        <v>-1.2724275347391564E-2</v>
      </c>
      <c r="F3366" s="6">
        <f t="shared" si="327"/>
        <v>-1.4954880480719153E-3</v>
      </c>
      <c r="G3366" s="7">
        <f t="shared" si="323"/>
        <v>-5.489678599076917E-3</v>
      </c>
      <c r="H3366" s="7">
        <f t="shared" si="324"/>
        <v>-1.3229153483067826E-2</v>
      </c>
      <c r="I3366" s="7">
        <f t="shared" si="325"/>
        <v>-2.0003661837481768E-3</v>
      </c>
      <c r="K3366" s="7">
        <f>MIN((A3366 - MAX($A$3:A3366))/MAX($A$3:A3366),0)</f>
        <v>-0.14761967100440279</v>
      </c>
      <c r="L3366" s="7">
        <f>MIN((B3366 - MAX($B$3:B3366))/MAX($B$3:B3366),0)</f>
        <v>-0.14584095795395774</v>
      </c>
      <c r="M3366" s="7">
        <f>MIN((C3366 - MAX($C$3:C3366))/MAX($C$3:C3366),0)</f>
        <v>-0.31250418336488733</v>
      </c>
    </row>
    <row r="3367" spans="1:13" x14ac:dyDescent="0.35">
      <c r="A3367" s="3">
        <v>1194.9248221105199</v>
      </c>
      <c r="B3367" s="3">
        <v>472.84670213602601</v>
      </c>
      <c r="C3367">
        <v>459.58355082612803</v>
      </c>
      <c r="D3367" s="6">
        <f t="shared" si="322"/>
        <v>-1.8763888760706702E-2</v>
      </c>
      <c r="E3367" s="6">
        <f t="shared" si="326"/>
        <v>-1.9181948785246213E-2</v>
      </c>
      <c r="F3367" s="6">
        <f t="shared" si="327"/>
        <v>-2.326745966722937E-2</v>
      </c>
      <c r="G3367" s="7">
        <f t="shared" si="323"/>
        <v>-1.9268766896382964E-2</v>
      </c>
      <c r="H3367" s="7">
        <f t="shared" si="324"/>
        <v>-1.9686826920922475E-2</v>
      </c>
      <c r="I3367" s="7">
        <f t="shared" si="325"/>
        <v>-2.3772337802905632E-2</v>
      </c>
      <c r="K3367" s="7">
        <f>MIN((A3367 - MAX($A$3:A3367))/MAX($A$3:A3367),0)</f>
        <v>-0.16361364067949075</v>
      </c>
      <c r="L3367" s="7">
        <f>MIN((B3367 - MAX($B$3:B3367))/MAX($B$3:B3367),0)</f>
        <v>-0.16222539295293989</v>
      </c>
      <c r="M3367" s="7">
        <f>MIN((C3367 - MAX($C$3:C3367))/MAX($C$3:C3367),0)</f>
        <v>-0.32850046454983373</v>
      </c>
    </row>
    <row r="3368" spans="1:13" x14ac:dyDescent="0.35">
      <c r="A3368" s="3">
        <v>1188.2532957928099</v>
      </c>
      <c r="B3368" s="3">
        <v>461.68206619505997</v>
      </c>
      <c r="C3368">
        <v>454.15298744657429</v>
      </c>
      <c r="D3368" s="6">
        <f t="shared" si="322"/>
        <v>-5.5832184537990522E-3</v>
      </c>
      <c r="E3368" s="6">
        <f t="shared" si="326"/>
        <v>-2.3611533908412991E-2</v>
      </c>
      <c r="F3368" s="6">
        <f t="shared" si="327"/>
        <v>-1.1816270120616793E-2</v>
      </c>
      <c r="G3368" s="7">
        <f t="shared" si="323"/>
        <v>-6.0880965894753135E-3</v>
      </c>
      <c r="H3368" s="7">
        <f t="shared" si="324"/>
        <v>-2.4116412044089253E-2</v>
      </c>
      <c r="I3368" s="7">
        <f t="shared" si="325"/>
        <v>-1.2321148256293055E-2</v>
      </c>
      <c r="K3368" s="7">
        <f>MIN((A3368 - MAX($A$3:A3368))/MAX($A$3:A3368),0)</f>
        <v>-0.16828336843535482</v>
      </c>
      <c r="L3368" s="7">
        <f>MIN((B3368 - MAX($B$3:B3368))/MAX($B$3:B3368),0)</f>
        <v>-0.18200653649483892</v>
      </c>
      <c r="M3368" s="7">
        <f>MIN((C3368 - MAX($C$3:C3368))/MAX($C$3:C3368),0)</f>
        <v>-0.3364350844465816</v>
      </c>
    </row>
    <row r="3369" spans="1:13" x14ac:dyDescent="0.35">
      <c r="A3369" s="3">
        <v>1239.9424525402401</v>
      </c>
      <c r="B3369" s="3">
        <v>481.24950632677002</v>
      </c>
      <c r="C3369">
        <v>476.54776141772567</v>
      </c>
      <c r="D3369" s="6">
        <f t="shared" si="322"/>
        <v>4.3500116457024292E-2</v>
      </c>
      <c r="E3369" s="6">
        <f t="shared" si="326"/>
        <v>4.238293311450142E-2</v>
      </c>
      <c r="F3369" s="6">
        <f t="shared" si="327"/>
        <v>4.9311079284237586E-2</v>
      </c>
      <c r="G3369" s="7">
        <f t="shared" si="323"/>
        <v>4.299523832134803E-2</v>
      </c>
      <c r="H3369" s="7">
        <f t="shared" si="324"/>
        <v>4.1878054978825158E-2</v>
      </c>
      <c r="I3369" s="7">
        <f t="shared" si="325"/>
        <v>4.8806201148561323E-2</v>
      </c>
      <c r="K3369" s="7">
        <f>MIN((A3369 - MAX($A$3:A3369))/MAX($A$3:A3369),0)</f>
        <v>-0.13210359810304878</v>
      </c>
      <c r="L3369" s="7">
        <f>MIN((B3369 - MAX($B$3:B3369))/MAX($B$3:B3369),0)</f>
        <v>-0.14733757424300031</v>
      </c>
      <c r="M3369" s="7">
        <f>MIN((C3369 - MAX($C$3:C3369))/MAX($C$3:C3369),0)</f>
        <v>-0.30371398228548857</v>
      </c>
    </row>
    <row r="3370" spans="1:13" x14ac:dyDescent="0.35">
      <c r="A3370" s="3">
        <v>1240.0657471004099</v>
      </c>
      <c r="B3370" s="3">
        <v>487.95808766077897</v>
      </c>
      <c r="C3370">
        <v>476.3600957140568</v>
      </c>
      <c r="D3370" s="6">
        <f t="shared" si="322"/>
        <v>9.9435711647128609E-5</v>
      </c>
      <c r="E3370" s="6">
        <f t="shared" si="326"/>
        <v>1.3939923565248927E-2</v>
      </c>
      <c r="F3370" s="6">
        <f t="shared" si="327"/>
        <v>-3.9380250808558181E-4</v>
      </c>
      <c r="G3370" s="7">
        <f t="shared" si="323"/>
        <v>-4.0544242402913288E-4</v>
      </c>
      <c r="H3370" s="7">
        <f t="shared" si="324"/>
        <v>1.3435045429572665E-2</v>
      </c>
      <c r="I3370" s="7">
        <f t="shared" si="325"/>
        <v>-8.9868064376184332E-4</v>
      </c>
      <c r="K3370" s="7">
        <f>MIN((A3370 - MAX($A$3:A3370))/MAX($A$3:A3370),0)</f>
        <v>-0.13201729820669017</v>
      </c>
      <c r="L3370" s="7">
        <f>MIN((B3370 - MAX($B$3:B3370))/MAX($B$3:B3370),0)</f>
        <v>-0.13545152520098799</v>
      </c>
      <c r="M3370" s="7">
        <f>MIN((C3370 - MAX($C$3:C3370))/MAX($C$3:C3370),0)</f>
        <v>-0.30398818146560946</v>
      </c>
    </row>
    <row r="3371" spans="1:13" x14ac:dyDescent="0.35">
      <c r="A3371" s="3">
        <v>1248.6643064566599</v>
      </c>
      <c r="B3371" s="3">
        <v>494.577555875651</v>
      </c>
      <c r="C3371">
        <v>480.29780922307265</v>
      </c>
      <c r="D3371" s="6">
        <f t="shared" si="322"/>
        <v>6.9339544103654447E-3</v>
      </c>
      <c r="E3371" s="6">
        <f t="shared" si="326"/>
        <v>1.3565649145411404E-2</v>
      </c>
      <c r="F3371" s="6">
        <f t="shared" si="327"/>
        <v>8.2662539210243361E-3</v>
      </c>
      <c r="G3371" s="7">
        <f t="shared" si="323"/>
        <v>6.4290762746891834E-3</v>
      </c>
      <c r="H3371" s="7">
        <f t="shared" si="324"/>
        <v>1.3060771009735142E-2</v>
      </c>
      <c r="I3371" s="7">
        <f t="shared" si="325"/>
        <v>7.7613757853480748E-3</v>
      </c>
      <c r="K3371" s="7">
        <f>MIN((A3371 - MAX($A$3:A3371))/MAX($A$3:A3371),0)</f>
        <v>-0.12599874572346956</v>
      </c>
      <c r="L3371" s="7">
        <f>MIN((B3371 - MAX($B$3:B3371))/MAX($B$3:B3371),0)</f>
        <v>-0.12372336392266406</v>
      </c>
      <c r="M3371" s="7">
        <f>MIN((C3371 - MAX($C$3:C3371))/MAX($C$3:C3371),0)</f>
        <v>-0.29823477104157026</v>
      </c>
    </row>
    <row r="3372" spans="1:13" x14ac:dyDescent="0.35">
      <c r="A3372" s="3">
        <v>1206.08679778601</v>
      </c>
      <c r="B3372" s="3">
        <v>473.00152017170302</v>
      </c>
      <c r="C3372">
        <v>458.41116732905067</v>
      </c>
      <c r="D3372" s="6">
        <f t="shared" ref="D3372:D3435" si="328">(A3372-A3371)/A3371</f>
        <v>-3.4098442992634474E-2</v>
      </c>
      <c r="E3372" s="6">
        <f t="shared" si="326"/>
        <v>-4.3625181627475078E-2</v>
      </c>
      <c r="F3372" s="6">
        <f t="shared" si="327"/>
        <v>-4.5568898033130113E-2</v>
      </c>
      <c r="G3372" s="7">
        <f t="shared" si="323"/>
        <v>-3.4603321128310736E-2</v>
      </c>
      <c r="H3372" s="7">
        <f t="shared" si="324"/>
        <v>-4.413005976315134E-2</v>
      </c>
      <c r="I3372" s="7">
        <f t="shared" si="325"/>
        <v>-4.6073776168806375E-2</v>
      </c>
      <c r="K3372" s="7">
        <f>MIN((A3372 - MAX($A$3:A3372))/MAX($A$3:A3372),0)</f>
        <v>-0.15580082766790884</v>
      </c>
      <c r="L3372" s="7">
        <f>MIN((B3372 - MAX($B$3:B3372))/MAX($B$3:B3372),0)</f>
        <v>-0.16195109132745072</v>
      </c>
      <c r="M3372" s="7">
        <f>MIN((C3372 - MAX($C$3:C3372))/MAX($C$3:C3372),0)</f>
        <v>-0.33021343920317314</v>
      </c>
    </row>
    <row r="3373" spans="1:13" x14ac:dyDescent="0.35">
      <c r="A3373" s="3">
        <v>1208.3788192965001</v>
      </c>
      <c r="B3373" s="3">
        <v>477.783556161923</v>
      </c>
      <c r="C3373">
        <v>454.00497175608416</v>
      </c>
      <c r="D3373" s="6">
        <f t="shared" si="328"/>
        <v>1.9003785753209884E-3</v>
      </c>
      <c r="E3373" s="6">
        <f t="shared" si="326"/>
        <v>1.010998017191164E-2</v>
      </c>
      <c r="F3373" s="6">
        <f t="shared" si="327"/>
        <v>-9.6118853269639322E-3</v>
      </c>
      <c r="G3373" s="7">
        <f t="shared" si="323"/>
        <v>1.3955004396447269E-3</v>
      </c>
      <c r="H3373" s="7">
        <f t="shared" si="324"/>
        <v>9.6051020362353783E-3</v>
      </c>
      <c r="I3373" s="7">
        <f t="shared" si="325"/>
        <v>-1.0116763462640194E-2</v>
      </c>
      <c r="K3373" s="7">
        <f>MIN((A3373 - MAX($A$3:A3373))/MAX($A$3:A3373),0)</f>
        <v>-0.15419652964750524</v>
      </c>
      <c r="L3373" s="7">
        <f>MIN((B3373 - MAX($B$3:B3373))/MAX($B$3:B3373),0)</f>
        <v>-0.15347843347767906</v>
      </c>
      <c r="M3373" s="7">
        <f>MIN((C3373 - MAX($C$3:C3373))/MAX($C$3:C3373),0)</f>
        <v>-0.33665135081909381</v>
      </c>
    </row>
    <row r="3374" spans="1:13" x14ac:dyDescent="0.35">
      <c r="A3374" s="3">
        <v>1210.04958845695</v>
      </c>
      <c r="B3374" s="3">
        <v>477.45635026059398</v>
      </c>
      <c r="C3374">
        <v>453.65883003519502</v>
      </c>
      <c r="D3374" s="6">
        <f t="shared" si="328"/>
        <v>1.3826534641037756E-3</v>
      </c>
      <c r="E3374" s="6">
        <f t="shared" si="326"/>
        <v>-6.8484127825054657E-4</v>
      </c>
      <c r="F3374" s="6">
        <f t="shared" si="327"/>
        <v>-7.6241834874685491E-4</v>
      </c>
      <c r="G3374" s="7">
        <f t="shared" si="323"/>
        <v>8.7777532842751404E-4</v>
      </c>
      <c r="H3374" s="7">
        <f t="shared" si="324"/>
        <v>-1.1897194139268081E-3</v>
      </c>
      <c r="I3374" s="7">
        <f t="shared" si="325"/>
        <v>-1.2672964844231164E-3</v>
      </c>
      <c r="K3374" s="7">
        <f>MIN((A3374 - MAX($A$3:A3374))/MAX($A$3:A3374),0)</f>
        <v>-0.15302707654927136</v>
      </c>
      <c r="L3374" s="7">
        <f>MIN((B3374 - MAX($B$3:B3374))/MAX($B$3:B3374),0)</f>
        <v>-0.15405816638936287</v>
      </c>
      <c r="M3374" s="7">
        <f>MIN((C3374 - MAX($C$3:C3374))/MAX($C$3:C3374),0)</f>
        <v>-0.33715710000084581</v>
      </c>
    </row>
    <row r="3375" spans="1:13" x14ac:dyDescent="0.35">
      <c r="A3375" s="3">
        <v>1143.3066025573401</v>
      </c>
      <c r="B3375" s="3">
        <v>439.09833347724401</v>
      </c>
      <c r="C3375">
        <v>429.22788938101115</v>
      </c>
      <c r="D3375" s="6">
        <f t="shared" si="328"/>
        <v>-5.515723201453282E-2</v>
      </c>
      <c r="E3375" s="6">
        <f t="shared" si="326"/>
        <v>-8.0338269168300516E-2</v>
      </c>
      <c r="F3375" s="6">
        <f t="shared" si="327"/>
        <v>-5.3853113918863896E-2</v>
      </c>
      <c r="G3375" s="7">
        <f t="shared" si="323"/>
        <v>-5.5662110150209082E-2</v>
      </c>
      <c r="H3375" s="7">
        <f t="shared" si="324"/>
        <v>-8.0843147303976778E-2</v>
      </c>
      <c r="I3375" s="7">
        <f t="shared" si="325"/>
        <v>-5.4357992054540158E-2</v>
      </c>
      <c r="K3375" s="7">
        <f>MIN((A3375 - MAX($A$3:A3375))/MAX($A$3:A3375),0)</f>
        <v>-0.19974375859807034</v>
      </c>
      <c r="L3375" s="7">
        <f>MIN((B3375 - MAX($B$3:B3375))/MAX($B$3:B3375),0)</f>
        <v>-0.22201966911869991</v>
      </c>
      <c r="M3375" s="7">
        <f>MIN((C3375 - MAX($C$3:C3375))/MAX($C$3:C3375),0)</f>
        <v>-0.37285325420481036</v>
      </c>
    </row>
    <row r="3376" spans="1:13" x14ac:dyDescent="0.35">
      <c r="A3376" s="3">
        <v>1118.6704711672101</v>
      </c>
      <c r="B3376" s="3">
        <v>407.50408825744802</v>
      </c>
      <c r="C3376">
        <v>415.39313566899057</v>
      </c>
      <c r="D3376" s="6">
        <f t="shared" si="328"/>
        <v>-2.154814057316216E-2</v>
      </c>
      <c r="E3376" s="6">
        <f t="shared" si="326"/>
        <v>-7.195255096870766E-2</v>
      </c>
      <c r="F3376" s="6">
        <f t="shared" si="327"/>
        <v>-3.2231721317018007E-2</v>
      </c>
      <c r="G3376" s="7">
        <f t="shared" si="323"/>
        <v>-2.2053018708838423E-2</v>
      </c>
      <c r="H3376" s="7">
        <f t="shared" si="324"/>
        <v>-7.2457429104383922E-2</v>
      </c>
      <c r="I3376" s="7">
        <f t="shared" si="325"/>
        <v>-3.2736599452694269E-2</v>
      </c>
      <c r="K3376" s="7">
        <f>MIN((A3376 - MAX($A$3:A3376))/MAX($A$3:A3376),0)</f>
        <v>-0.21698779258234951</v>
      </c>
      <c r="L3376" s="7">
        <f>MIN((B3376 - MAX($B$3:B3376))/MAX($B$3:B3376),0)</f>
        <v>-0.2779973385290887</v>
      </c>
      <c r="M3376" s="7">
        <f>MIN((C3376 - MAX($C$3:C3376))/MAX($C$3:C3376),0)</f>
        <v>-0.39306727334015562</v>
      </c>
    </row>
    <row r="3377" spans="1:13" x14ac:dyDescent="0.35">
      <c r="A3377" s="3">
        <v>1111.8552823311099</v>
      </c>
      <c r="B3377" s="3">
        <v>403.88884278688499</v>
      </c>
      <c r="C3377">
        <v>417.18540722403395</v>
      </c>
      <c r="D3377" s="6">
        <f t="shared" si="328"/>
        <v>-6.0922219829305079E-3</v>
      </c>
      <c r="E3377" s="6">
        <f t="shared" si="326"/>
        <v>-8.8716790205035402E-3</v>
      </c>
      <c r="F3377" s="6">
        <f t="shared" si="327"/>
        <v>4.3146393166967768E-3</v>
      </c>
      <c r="G3377" s="7">
        <f t="shared" si="323"/>
        <v>-6.5971001186067692E-3</v>
      </c>
      <c r="H3377" s="7">
        <f t="shared" si="324"/>
        <v>-9.3765571561798024E-3</v>
      </c>
      <c r="I3377" s="7">
        <f t="shared" si="325"/>
        <v>3.8097611810205155E-3</v>
      </c>
      <c r="K3377" s="7">
        <f>MIN((A3377 - MAX($A$3:A3377))/MAX($A$3:A3377),0)</f>
        <v>-0.22175807676528228</v>
      </c>
      <c r="L3377" s="7">
        <f>MIN((B3377 - MAX($B$3:B3377))/MAX($B$3:B3377),0)</f>
        <v>-0.28440271439360792</v>
      </c>
      <c r="M3377" s="7">
        <f>MIN((C3377 - MAX($C$3:C3377))/MAX($C$3:C3377),0)</f>
        <v>-0.39044857753511908</v>
      </c>
    </row>
    <row r="3378" spans="1:13" x14ac:dyDescent="0.35">
      <c r="A3378" s="3">
        <v>1072.1194480629699</v>
      </c>
      <c r="B3378" s="3">
        <v>349.87543977811299</v>
      </c>
      <c r="C3378">
        <v>393.19107151163087</v>
      </c>
      <c r="D3378" s="6">
        <f t="shared" si="328"/>
        <v>-3.5738314958427039E-2</v>
      </c>
      <c r="E3378" s="6">
        <f t="shared" si="326"/>
        <v>-0.13373333770765383</v>
      </c>
      <c r="F3378" s="6">
        <f t="shared" si="327"/>
        <v>-5.7514801085834281E-2</v>
      </c>
      <c r="G3378" s="7">
        <f t="shared" si="323"/>
        <v>-3.6243193094103301E-2</v>
      </c>
      <c r="H3378" s="7">
        <f t="shared" si="324"/>
        <v>-0.13423821584333009</v>
      </c>
      <c r="I3378" s="7">
        <f t="shared" si="325"/>
        <v>-5.8019679221510544E-2</v>
      </c>
      <c r="K3378" s="7">
        <f>MIN((A3378 - MAX($A$3:A3378))/MAX($A$3:A3378),0)</f>
        <v>-0.24957113173169662</v>
      </c>
      <c r="L3378" s="7">
        <f>MIN((B3378 - MAX($B$3:B3378))/MAX($B$3:B3378),0)</f>
        <v>-0.38010192785228797</v>
      </c>
      <c r="M3378" s="7">
        <f>MIN((C3378 - MAX($C$3:C3378))/MAX($C$3:C3378),0)</f>
        <v>-0.42550680634977406</v>
      </c>
    </row>
    <row r="3379" spans="1:13" x14ac:dyDescent="0.35">
      <c r="A3379" s="3">
        <v>1096.92848415343</v>
      </c>
      <c r="B3379" s="3">
        <v>366.57492868906797</v>
      </c>
      <c r="C3379">
        <v>403.74678153731656</v>
      </c>
      <c r="D3379" s="6">
        <f t="shared" si="328"/>
        <v>2.3140179142616304E-2</v>
      </c>
      <c r="E3379" s="6">
        <f t="shared" si="326"/>
        <v>4.7729811848312667E-2</v>
      </c>
      <c r="F3379" s="6">
        <f t="shared" si="327"/>
        <v>2.6846260738078467E-2</v>
      </c>
      <c r="G3379" s="7">
        <f t="shared" si="323"/>
        <v>2.2635301006940042E-2</v>
      </c>
      <c r="H3379" s="7">
        <f t="shared" si="324"/>
        <v>4.7224933712636405E-2</v>
      </c>
      <c r="I3379" s="7">
        <f t="shared" si="325"/>
        <v>2.6341382602402204E-2</v>
      </c>
      <c r="K3379" s="7">
        <f>MIN((A3379 - MAX($A$3:A3379))/MAX($A$3:A3379),0)</f>
        <v>-0.23220607328617726</v>
      </c>
      <c r="L3379" s="7">
        <f>MIN((B3379 - MAX($B$3:B3379))/MAX($B$3:B3379),0)</f>
        <v>-0.3505143095035459</v>
      </c>
      <c r="M3379" s="7">
        <f>MIN((C3379 - MAX($C$3:C3379))/MAX($C$3:C3379),0)</f>
        <v>-0.41008381228078866</v>
      </c>
    </row>
    <row r="3380" spans="1:13" x14ac:dyDescent="0.35">
      <c r="A3380" s="3">
        <v>1096.4980941250899</v>
      </c>
      <c r="B3380" s="3">
        <v>370.67543480757303</v>
      </c>
      <c r="C3380">
        <v>416.14640322905734</v>
      </c>
      <c r="D3380" s="6">
        <f t="shared" si="328"/>
        <v>-3.9235924178979668E-4</v>
      </c>
      <c r="E3380" s="6">
        <f t="shared" si="326"/>
        <v>1.1185997179810234E-2</v>
      </c>
      <c r="F3380" s="6">
        <f t="shared" si="327"/>
        <v>3.0711382130472125E-2</v>
      </c>
      <c r="G3380" s="7">
        <f t="shared" si="323"/>
        <v>-8.9723737746605814E-4</v>
      </c>
      <c r="H3380" s="7">
        <f t="shared" si="324"/>
        <v>1.0681119044133972E-2</v>
      </c>
      <c r="I3380" s="7">
        <f t="shared" si="325"/>
        <v>3.0206503994795863E-2</v>
      </c>
      <c r="K3380" s="7">
        <f>MIN((A3380 - MAX($A$3:A3380))/MAX($A$3:A3380),0)</f>
        <v>-0.2325073243291135</v>
      </c>
      <c r="L3380" s="7">
        <f>MIN((B3380 - MAX($B$3:B3380))/MAX($B$3:B3380),0)</f>
        <v>-0.34324916440132547</v>
      </c>
      <c r="M3380" s="7">
        <f>MIN((C3380 - MAX($C$3:C3380))/MAX($C$3:C3380),0)</f>
        <v>-0.39196667081479264</v>
      </c>
    </row>
    <row r="3381" spans="1:13" x14ac:dyDescent="0.35">
      <c r="A3381" s="3">
        <v>1085.14873080138</v>
      </c>
      <c r="B3381" s="3">
        <v>345.52241662886098</v>
      </c>
      <c r="C3381">
        <v>404.90663744941673</v>
      </c>
      <c r="D3381" s="6">
        <f t="shared" si="328"/>
        <v>-1.0350554537685448E-2</v>
      </c>
      <c r="E3381" s="6">
        <f t="shared" si="326"/>
        <v>-6.7857256825690673E-2</v>
      </c>
      <c r="F3381" s="6">
        <f t="shared" si="327"/>
        <v>-2.7009162382340621E-2</v>
      </c>
      <c r="G3381" s="7">
        <f t="shared" si="323"/>
        <v>-1.085543267336171E-2</v>
      </c>
      <c r="H3381" s="7">
        <f t="shared" si="324"/>
        <v>-6.8362134961366935E-2</v>
      </c>
      <c r="I3381" s="7">
        <f t="shared" si="325"/>
        <v>-2.7514040518016883E-2</v>
      </c>
      <c r="K3381" s="7">
        <f>MIN((A3381 - MAX($A$3:A3381))/MAX($A$3:A3381),0)</f>
        <v>-0.24045129912591914</v>
      </c>
      <c r="L3381" s="7">
        <f>MIN((B3381 - MAX($B$3:B3381))/MAX($B$3:B3381),0)</f>
        <v>-0.38781447452303169</v>
      </c>
      <c r="M3381" s="7">
        <f>MIN((C3381 - MAX($C$3:C3381))/MAX($C$3:C3381),0)</f>
        <v>-0.4083891417366311</v>
      </c>
    </row>
    <row r="3382" spans="1:13" x14ac:dyDescent="0.35">
      <c r="A3382" s="3">
        <v>1140.8514535654999</v>
      </c>
      <c r="B3382" s="3">
        <v>371.17028731703999</v>
      </c>
      <c r="C3382">
        <v>422.74376850842145</v>
      </c>
      <c r="D3382" s="6">
        <f t="shared" si="328"/>
        <v>5.1331878463317729E-2</v>
      </c>
      <c r="E3382" s="6">
        <f t="shared" si="326"/>
        <v>7.4229252441610424E-2</v>
      </c>
      <c r="F3382" s="6">
        <f t="shared" si="327"/>
        <v>4.4052454095008596E-2</v>
      </c>
      <c r="G3382" s="7">
        <f t="shared" si="323"/>
        <v>5.0827000327641467E-2</v>
      </c>
      <c r="H3382" s="7">
        <f t="shared" si="324"/>
        <v>7.3724374305934162E-2</v>
      </c>
      <c r="I3382" s="7">
        <f t="shared" si="325"/>
        <v>4.3547575959332334E-2</v>
      </c>
      <c r="K3382" s="7">
        <f>MIN((A3382 - MAX($A$3:A3382))/MAX($A$3:A3382),0)</f>
        <v>-0.20146223752567996</v>
      </c>
      <c r="L3382" s="7">
        <f>MIN((B3382 - MAX($B$3:B3382))/MAX($B$3:B3382),0)</f>
        <v>-0.34237240061130186</v>
      </c>
      <c r="M3382" s="7">
        <f>MIN((C3382 - MAX($C$3:C3382))/MAX($C$3:C3382),0)</f>
        <v>-0.38232723156087539</v>
      </c>
    </row>
    <row r="3383" spans="1:13" x14ac:dyDescent="0.35">
      <c r="A3383" s="3">
        <v>1162.4103224670801</v>
      </c>
      <c r="B3383" s="3">
        <v>383.912385183521</v>
      </c>
      <c r="C3383">
        <v>427.49155783413352</v>
      </c>
      <c r="D3383" s="6">
        <f t="shared" si="328"/>
        <v>1.8897174416706269E-2</v>
      </c>
      <c r="E3383" s="6">
        <f t="shared" si="326"/>
        <v>3.4329520174111276E-2</v>
      </c>
      <c r="F3383" s="6">
        <f t="shared" si="327"/>
        <v>1.1230891332742335E-2</v>
      </c>
      <c r="G3383" s="7">
        <f t="shared" si="323"/>
        <v>1.8392296281030007E-2</v>
      </c>
      <c r="H3383" s="7">
        <f t="shared" si="324"/>
        <v>3.3824642038435014E-2</v>
      </c>
      <c r="I3383" s="7">
        <f t="shared" si="325"/>
        <v>1.0726013197066073E-2</v>
      </c>
      <c r="K3383" s="7">
        <f>MIN((A3383 - MAX($A$3:A3383))/MAX($A$3:A3383),0)</f>
        <v>-0.18637213014987636</v>
      </c>
      <c r="L3383" s="7">
        <f>MIN((B3383 - MAX($B$3:B3383))/MAX($B$3:B3383),0)</f>
        <v>-0.31979636067103523</v>
      </c>
      <c r="M3383" s="7">
        <f>MIN((C3383 - MAX($C$3:C3383))/MAX($C$3:C3383),0)</f>
        <v>-0.37539021581934146</v>
      </c>
    </row>
    <row r="3384" spans="1:13" x14ac:dyDescent="0.35">
      <c r="A3384" s="3">
        <v>1188.1056873387799</v>
      </c>
      <c r="B3384" s="3">
        <v>408.18125912224298</v>
      </c>
      <c r="C3384">
        <v>440.27486265653022</v>
      </c>
      <c r="D3384" s="6">
        <f t="shared" si="328"/>
        <v>2.2105244916583746E-2</v>
      </c>
      <c r="E3384" s="6">
        <f t="shared" si="326"/>
        <v>6.321461582209903E-2</v>
      </c>
      <c r="F3384" s="6">
        <f t="shared" si="327"/>
        <v>2.9903057939115178E-2</v>
      </c>
      <c r="G3384" s="7">
        <f t="shared" si="323"/>
        <v>2.1600366780907484E-2</v>
      </c>
      <c r="H3384" s="7">
        <f t="shared" si="324"/>
        <v>6.2709737686422767E-2</v>
      </c>
      <c r="I3384" s="7">
        <f t="shared" si="325"/>
        <v>2.9398179803438916E-2</v>
      </c>
      <c r="K3384" s="7">
        <f>MIN((A3384 - MAX($A$3:A3384))/MAX($A$3:A3384),0)</f>
        <v>-0.16838668681588106</v>
      </c>
      <c r="L3384" s="7">
        <f>MIN((B3384 - MAX($B$3:B3384))/MAX($B$3:B3384),0)</f>
        <v>-0.27679754893006109</v>
      </c>
      <c r="M3384" s="7">
        <f>MIN((C3384 - MAX($C$3:C3384))/MAX($C$3:C3384),0)</f>
        <v>-0.35671247325364902</v>
      </c>
    </row>
    <row r="3385" spans="1:13" x14ac:dyDescent="0.35">
      <c r="A3385" s="3">
        <v>1149.4084580384399</v>
      </c>
      <c r="B3385" s="3">
        <v>392.86333349514501</v>
      </c>
      <c r="C3385">
        <v>422.09903200632579</v>
      </c>
      <c r="D3385" s="6">
        <f t="shared" si="328"/>
        <v>-3.2570527784457778E-2</v>
      </c>
      <c r="E3385" s="6">
        <f t="shared" si="326"/>
        <v>-3.7527263402630934E-2</v>
      </c>
      <c r="F3385" s="6">
        <f t="shared" si="327"/>
        <v>-4.1282917086238165E-2</v>
      </c>
      <c r="G3385" s="7">
        <f t="shared" si="323"/>
        <v>-3.3075405920134041E-2</v>
      </c>
      <c r="H3385" s="7">
        <f t="shared" si="324"/>
        <v>-3.8032141538307196E-2</v>
      </c>
      <c r="I3385" s="7">
        <f t="shared" si="325"/>
        <v>-4.1787795221914427E-2</v>
      </c>
      <c r="K3385" s="7">
        <f>MIN((A3385 - MAX($A$3:A3385))/MAX($A$3:A3385),0)</f>
        <v>-0.19547277133886939</v>
      </c>
      <c r="L3385" s="7">
        <f>MIN((B3385 - MAX($B$3:B3385))/MAX($B$3:B3385),0)</f>
        <v>-0.30393735780479098</v>
      </c>
      <c r="M3385" s="7">
        <f>MIN((C3385 - MAX($C$3:C3385))/MAX($C$3:C3385),0)</f>
        <v>-0.38326925888292984</v>
      </c>
    </row>
    <row r="3386" spans="1:13" x14ac:dyDescent="0.35">
      <c r="A3386" s="3">
        <v>1164.0126696427001</v>
      </c>
      <c r="B3386" s="3">
        <v>401.35395791825403</v>
      </c>
      <c r="C3386">
        <v>437.28742641852676</v>
      </c>
      <c r="D3386" s="6">
        <f t="shared" si="328"/>
        <v>1.2705850128494322E-2</v>
      </c>
      <c r="E3386" s="6">
        <f t="shared" si="326"/>
        <v>2.1612157967432048E-2</v>
      </c>
      <c r="F3386" s="6">
        <f t="shared" si="327"/>
        <v>3.5983011711747677E-2</v>
      </c>
      <c r="G3386" s="7">
        <f t="shared" si="323"/>
        <v>1.220097199281806E-2</v>
      </c>
      <c r="H3386" s="7">
        <f t="shared" si="324"/>
        <v>2.1107279831755785E-2</v>
      </c>
      <c r="I3386" s="7">
        <f t="shared" si="325"/>
        <v>3.5478133576071415E-2</v>
      </c>
      <c r="K3386" s="7">
        <f>MIN((A3386 - MAX($A$3:A3386))/MAX($A$3:A3386),0)</f>
        <v>-0.18525056894720818</v>
      </c>
      <c r="L3386" s="7">
        <f>MIN((B3386 - MAX($B$3:B3386))/MAX($B$3:B3386),0)</f>
        <v>-0.28889394202644003</v>
      </c>
      <c r="M3386" s="7">
        <f>MIN((C3386 - MAX($C$3:C3386))/MAX($C$3:C3386),0)</f>
        <v>-0.36107742940231946</v>
      </c>
    </row>
    <row r="3387" spans="1:13" x14ac:dyDescent="0.35">
      <c r="A3387" s="3">
        <v>1159.4838062615299</v>
      </c>
      <c r="B3387" s="3">
        <v>404.30003120373601</v>
      </c>
      <c r="C3387">
        <v>437.78083961693704</v>
      </c>
      <c r="D3387" s="6">
        <f t="shared" si="328"/>
        <v>-3.8907337516869978E-3</v>
      </c>
      <c r="E3387" s="6">
        <f t="shared" si="326"/>
        <v>7.3403369453803411E-3</v>
      </c>
      <c r="F3387" s="6">
        <f t="shared" si="327"/>
        <v>1.1283498417766896E-3</v>
      </c>
      <c r="G3387" s="7">
        <f t="shared" si="323"/>
        <v>-4.3956118873632591E-3</v>
      </c>
      <c r="H3387" s="7">
        <f t="shared" si="324"/>
        <v>6.8354588097040798E-3</v>
      </c>
      <c r="I3387" s="7">
        <f t="shared" si="325"/>
        <v>6.2347170610042814E-4</v>
      </c>
      <c r="K3387" s="7">
        <f>MIN((A3387 - MAX($A$3:A3387))/MAX($A$3:A3387),0)</f>
        <v>-0.18842054205777306</v>
      </c>
      <c r="L3387" s="7">
        <f>MIN((B3387 - MAX($B$3:B3387))/MAX($B$3:B3387),0)</f>
        <v>-0.28367418395701288</v>
      </c>
      <c r="M3387" s="7">
        <f>MIN((C3387 - MAX($C$3:C3387))/MAX($C$3:C3387),0)</f>
        <v>-0.36035650122087803</v>
      </c>
    </row>
    <row r="3388" spans="1:13" x14ac:dyDescent="0.35">
      <c r="A3388" s="3">
        <v>1133.36293942414</v>
      </c>
      <c r="B3388" s="3">
        <v>395.406287820194</v>
      </c>
      <c r="C3388">
        <v>429.72874470911091</v>
      </c>
      <c r="D3388" s="6">
        <f t="shared" si="328"/>
        <v>-2.2528013497325368E-2</v>
      </c>
      <c r="E3388" s="6">
        <f t="shared" si="326"/>
        <v>-2.1997879537783802E-2</v>
      </c>
      <c r="F3388" s="6">
        <f t="shared" si="327"/>
        <v>-1.8392981554130602E-2</v>
      </c>
      <c r="G3388" s="7">
        <f t="shared" si="323"/>
        <v>-2.303289163300163E-2</v>
      </c>
      <c r="H3388" s="7">
        <f t="shared" si="324"/>
        <v>-2.2502757673460064E-2</v>
      </c>
      <c r="I3388" s="7">
        <f t="shared" si="325"/>
        <v>-1.8897859689806864E-2</v>
      </c>
      <c r="K3388" s="7">
        <f>MIN((A3388 - MAX($A$3:A3388))/MAX($A$3:A3388),0)</f>
        <v>-0.20670381504044755</v>
      </c>
      <c r="L3388" s="7">
        <f>MIN((B3388 - MAX($B$3:B3388))/MAX($B$3:B3388),0)</f>
        <v>-0.2994318329681312</v>
      </c>
      <c r="M3388" s="7">
        <f>MIN((C3388 - MAX($C$3:C3388))/MAX($C$3:C3388),0)</f>
        <v>-0.37212145229514199</v>
      </c>
    </row>
    <row r="3389" spans="1:13" x14ac:dyDescent="0.35">
      <c r="A3389" s="3">
        <v>1126.37513479936</v>
      </c>
      <c r="B3389" s="3">
        <v>388.27518684663499</v>
      </c>
      <c r="C3389">
        <v>431.75399626859883</v>
      </c>
      <c r="D3389" s="6">
        <f t="shared" si="328"/>
        <v>-6.1655489002759136E-3</v>
      </c>
      <c r="E3389" s="6">
        <f t="shared" si="326"/>
        <v>-1.8034869938137601E-2</v>
      </c>
      <c r="F3389" s="6">
        <f t="shared" si="327"/>
        <v>4.712860343700844E-3</v>
      </c>
      <c r="G3389" s="7">
        <f t="shared" si="323"/>
        <v>-6.6704270359521749E-3</v>
      </c>
      <c r="H3389" s="7">
        <f t="shared" si="324"/>
        <v>-1.8539748073813863E-2</v>
      </c>
      <c r="I3389" s="7">
        <f t="shared" si="325"/>
        <v>4.2079822080245827E-3</v>
      </c>
      <c r="K3389" s="7">
        <f>MIN((A3389 - MAX($A$3:A3389))/MAX($A$3:A3389),0)</f>
        <v>-0.211594921461218</v>
      </c>
      <c r="L3389" s="7">
        <f>MIN((B3389 - MAX($B$3:B3389))/MAX($B$3:B3389),0)</f>
        <v>-0.31206648874335041</v>
      </c>
      <c r="M3389" s="7">
        <f>MIN((C3389 - MAX($C$3:C3389))/MAX($C$3:C3389),0)</f>
        <v>-0.36916234838700329</v>
      </c>
    </row>
    <row r="3390" spans="1:13" x14ac:dyDescent="0.35">
      <c r="A3390" s="3">
        <v>1040.3619801560701</v>
      </c>
      <c r="B3390" s="3">
        <v>358.81117248202798</v>
      </c>
      <c r="C3390">
        <v>401.20372313210294</v>
      </c>
      <c r="D3390" s="6">
        <f t="shared" si="328"/>
        <v>-7.6362796004557879E-2</v>
      </c>
      <c r="E3390" s="6">
        <f t="shared" si="326"/>
        <v>-7.5884360790340735E-2</v>
      </c>
      <c r="F3390" s="6">
        <f t="shared" si="327"/>
        <v>-7.0758518509438956E-2</v>
      </c>
      <c r="G3390" s="7">
        <f t="shared" si="323"/>
        <v>-7.6867674140234141E-2</v>
      </c>
      <c r="H3390" s="7">
        <f t="shared" si="324"/>
        <v>-7.6389238926016997E-2</v>
      </c>
      <c r="I3390" s="7">
        <f t="shared" si="325"/>
        <v>-7.1263396645115218E-2</v>
      </c>
      <c r="K3390" s="7">
        <f>MIN((A3390 - MAX($A$3:A3390))/MAX($A$3:A3390),0)</f>
        <v>-0.27179973764263243</v>
      </c>
      <c r="L3390" s="7">
        <f>MIN((B3390 - MAX($B$3:B3390))/MAX($B$3:B3390),0)</f>
        <v>-0.36426988351131595</v>
      </c>
      <c r="M3390" s="7">
        <f>MIN((C3390 - MAX($C$3:C3390))/MAX($C$3:C3390),0)</f>
        <v>-0.41379948603511252</v>
      </c>
    </row>
    <row r="3391" spans="1:13" x14ac:dyDescent="0.35">
      <c r="A3391" s="3">
        <v>1038.26409955744</v>
      </c>
      <c r="B3391" s="3">
        <v>352.66652116572197</v>
      </c>
      <c r="C3391">
        <v>394.28245983058815</v>
      </c>
      <c r="D3391" s="6">
        <f t="shared" si="328"/>
        <v>-2.0164910277819005E-3</v>
      </c>
      <c r="E3391" s="6">
        <f t="shared" si="326"/>
        <v>-1.7125027835117875E-2</v>
      </c>
      <c r="F3391" s="6">
        <f t="shared" si="327"/>
        <v>-1.7251243950285686E-2</v>
      </c>
      <c r="G3391" s="7">
        <f t="shared" si="323"/>
        <v>-2.5213691634581618E-3</v>
      </c>
      <c r="H3391" s="7">
        <f t="shared" si="324"/>
        <v>-1.7629905970794137E-2</v>
      </c>
      <c r="I3391" s="7">
        <f t="shared" si="325"/>
        <v>-1.7756122085961949E-2</v>
      </c>
      <c r="K3391" s="7">
        <f>MIN((A3391 - MAX($A$3:A3391))/MAX($A$3:A3391),0)</f>
        <v>-0.27326814693810453</v>
      </c>
      <c r="L3391" s="7">
        <f>MIN((B3391 - MAX($B$3:B3391))/MAX($B$3:B3391),0)</f>
        <v>-0.37515677945180742</v>
      </c>
      <c r="M3391" s="7">
        <f>MIN((C3391 - MAX($C$3:C3391))/MAX($C$3:C3391),0)</f>
        <v>-0.42391217410530363</v>
      </c>
    </row>
    <row r="3392" spans="1:13" x14ac:dyDescent="0.35">
      <c r="A3392" s="3">
        <v>1000.23634783604</v>
      </c>
      <c r="B3392" s="3">
        <v>339.96054988928</v>
      </c>
      <c r="C3392">
        <v>387.85940576661687</v>
      </c>
      <c r="D3392" s="6">
        <f t="shared" si="328"/>
        <v>-3.6626280093484259E-2</v>
      </c>
      <c r="E3392" s="6">
        <f t="shared" si="326"/>
        <v>-3.6028288805081368E-2</v>
      </c>
      <c r="F3392" s="6">
        <f t="shared" si="327"/>
        <v>-1.6290488972629115E-2</v>
      </c>
      <c r="G3392" s="7">
        <f t="shared" si="323"/>
        <v>-3.7131158229160521E-2</v>
      </c>
      <c r="H3392" s="7">
        <f t="shared" si="324"/>
        <v>-3.653316694075763E-2</v>
      </c>
      <c r="I3392" s="7">
        <f t="shared" si="325"/>
        <v>-1.6795367108305377E-2</v>
      </c>
      <c r="K3392" s="7">
        <f>MIN((A3392 - MAX($A$3:A3392))/MAX($A$3:A3392),0)</f>
        <v>-0.29988563134120633</v>
      </c>
      <c r="L3392" s="7">
        <f>MIN((B3392 - MAX($B$3:B3392))/MAX($B$3:B3392),0)</f>
        <v>-0.39766881145961486</v>
      </c>
      <c r="M3392" s="7">
        <f>MIN((C3392 - MAX($C$3:C3392))/MAX($C$3:C3392),0)</f>
        <v>-0.43329692648030704</v>
      </c>
    </row>
    <row r="3393" spans="1:13" x14ac:dyDescent="0.35">
      <c r="A3393" s="3">
        <v>1000.23634783604</v>
      </c>
      <c r="B3393" s="3">
        <v>349.091834783455</v>
      </c>
      <c r="C3393">
        <v>396.47557275973804</v>
      </c>
      <c r="D3393" s="6">
        <f t="shared" si="328"/>
        <v>0</v>
      </c>
      <c r="E3393" s="6">
        <f t="shared" si="326"/>
        <v>2.6859836816798058E-2</v>
      </c>
      <c r="F3393" s="6">
        <f t="shared" si="327"/>
        <v>2.2214665585048868E-2</v>
      </c>
      <c r="G3393" s="7">
        <f t="shared" si="323"/>
        <v>-5.0487813567626151E-4</v>
      </c>
      <c r="H3393" s="7">
        <f t="shared" si="324"/>
        <v>2.6354958681121796E-2</v>
      </c>
      <c r="I3393" s="7">
        <f t="shared" si="325"/>
        <v>2.1709787449372606E-2</v>
      </c>
      <c r="K3393" s="7">
        <f>MIN((A3393 - MAX($A$3:A3393))/MAX($A$3:A3393),0)</f>
        <v>-0.29988563134120633</v>
      </c>
      <c r="L3393" s="7">
        <f>MIN((B3393 - MAX($B$3:B3393))/MAX($B$3:B3393),0)</f>
        <v>-0.38149029402575207</v>
      </c>
      <c r="M3393" s="7">
        <f>MIN((C3393 - MAX($C$3:C3393))/MAX($C$3:C3393),0)</f>
        <v>-0.42070780721604772</v>
      </c>
    </row>
    <row r="3394" spans="1:13" x14ac:dyDescent="0.35">
      <c r="A3394" s="3">
        <v>961.93330469077603</v>
      </c>
      <c r="B3394" s="3">
        <v>324.61849877656198</v>
      </c>
      <c r="C3394">
        <v>385.17106045179929</v>
      </c>
      <c r="D3394" s="6">
        <f t="shared" si="328"/>
        <v>-3.8293992443016692E-2</v>
      </c>
      <c r="E3394" s="6">
        <f t="shared" si="326"/>
        <v>-7.0105724535419356E-2</v>
      </c>
      <c r="F3394" s="6">
        <f t="shared" si="327"/>
        <v>-2.8512506405506149E-2</v>
      </c>
      <c r="G3394" s="7">
        <f t="shared" si="323"/>
        <v>-3.8798870578692954E-2</v>
      </c>
      <c r="H3394" s="7">
        <f t="shared" si="324"/>
        <v>-7.0610602671095618E-2</v>
      </c>
      <c r="I3394" s="7">
        <f t="shared" si="325"/>
        <v>-2.9017384541182412E-2</v>
      </c>
      <c r="K3394" s="7">
        <f>MIN((A3394 - MAX($A$3:A3394))/MAX($A$3:A3394),0)</f>
        <v>-0.32669580568387357</v>
      </c>
      <c r="L3394" s="7">
        <f>MIN((B3394 - MAX($B$3:B3394))/MAX($B$3:B3394),0)</f>
        <v>-0.42485136509526589</v>
      </c>
      <c r="M3394" s="7">
        <f>MIN((C3394 - MAX($C$3:C3394))/MAX($C$3:C3394),0)</f>
        <v>-0.43722487957345985</v>
      </c>
    </row>
    <row r="3395" spans="1:13" x14ac:dyDescent="0.35">
      <c r="A3395" s="3">
        <v>1007.85202613814</v>
      </c>
      <c r="B3395" s="3">
        <v>352.50508663692898</v>
      </c>
      <c r="C3395">
        <v>406.55974117926746</v>
      </c>
      <c r="D3395" s="6">
        <f t="shared" si="328"/>
        <v>4.7735868197353912E-2</v>
      </c>
      <c r="E3395" s="6">
        <f t="shared" si="326"/>
        <v>8.5905726153830825E-2</v>
      </c>
      <c r="F3395" s="6">
        <f t="shared" si="327"/>
        <v>5.5530342031355109E-2</v>
      </c>
      <c r="G3395" s="7">
        <f t="shared" si="323"/>
        <v>4.723099006167765E-2</v>
      </c>
      <c r="H3395" s="7">
        <f t="shared" si="324"/>
        <v>8.5400848018154563E-2</v>
      </c>
      <c r="I3395" s="7">
        <f t="shared" si="325"/>
        <v>5.5025463895678847E-2</v>
      </c>
      <c r="K3395" s="7">
        <f>MIN((A3395 - MAX($A$3:A3395))/MAX($A$3:A3395),0)</f>
        <v>-0.2945550454072734</v>
      </c>
      <c r="L3395" s="7">
        <f>MIN((B3395 - MAX($B$3:B3395))/MAX($B$3:B3395),0)</f>
        <v>-0.37544280396739022</v>
      </c>
      <c r="M3395" s="7">
        <f>MIN((C3395 - MAX($C$3:C3395))/MAX($C$3:C3395),0)</f>
        <v>-0.40597378464943701</v>
      </c>
    </row>
    <row r="3396" spans="1:13" x14ac:dyDescent="0.35">
      <c r="A3396" s="3">
        <v>999.68085569995606</v>
      </c>
      <c r="B3396" s="3">
        <v>343.54719896779102</v>
      </c>
      <c r="C3396">
        <v>400.49366126939992</v>
      </c>
      <c r="D3396" s="6">
        <f t="shared" si="328"/>
        <v>-8.1075100572987925E-3</v>
      </c>
      <c r="E3396" s="6">
        <f t="shared" si="326"/>
        <v>-2.541208058754724E-2</v>
      </c>
      <c r="F3396" s="6">
        <f t="shared" si="327"/>
        <v>-1.4920513015558953E-2</v>
      </c>
      <c r="G3396" s="7">
        <f t="shared" si="323"/>
        <v>-8.6123881929750547E-3</v>
      </c>
      <c r="H3396" s="7">
        <f t="shared" si="324"/>
        <v>-2.5916958723223502E-2</v>
      </c>
      <c r="I3396" s="7">
        <f t="shared" si="325"/>
        <v>-1.5425391151235215E-2</v>
      </c>
      <c r="K3396" s="7">
        <f>MIN((A3396 - MAX($A$3:A3396))/MAX($A$3:A3396),0)</f>
        <v>-0.30027444747150461</v>
      </c>
      <c r="L3396" s="7">
        <f>MIN((B3396 - MAX($B$3:B3396))/MAX($B$3:B3396),0)</f>
        <v>-0.39131410176450343</v>
      </c>
      <c r="M3396" s="7">
        <f>MIN((C3396 - MAX($C$3:C3396))/MAX($C$3:C3396),0)</f>
        <v>-0.41483696052715835</v>
      </c>
    </row>
    <row r="3397" spans="1:13" x14ac:dyDescent="0.35">
      <c r="A3397" s="3">
        <v>970.17389845155299</v>
      </c>
      <c r="B3397" s="3">
        <v>331.20975393100099</v>
      </c>
      <c r="C3397">
        <v>399.1637940390608</v>
      </c>
      <c r="D3397" s="6">
        <f t="shared" si="328"/>
        <v>-2.9516377231954594E-2</v>
      </c>
      <c r="E3397" s="6">
        <f t="shared" si="326"/>
        <v>-3.5911936042146909E-2</v>
      </c>
      <c r="F3397" s="6">
        <f t="shared" si="327"/>
        <v>-3.3205699838643821E-3</v>
      </c>
      <c r="G3397" s="7">
        <f t="shared" ref="G3397:G3460" si="329">D3397-$J$3</f>
        <v>-3.0021255367630856E-2</v>
      </c>
      <c r="H3397" s="7">
        <f t="shared" ref="H3397:H3460" si="330">E3397-$J$3</f>
        <v>-3.6416814177823172E-2</v>
      </c>
      <c r="I3397" s="7">
        <f t="shared" ref="I3397:I3460" si="331">F3397-$J$3</f>
        <v>-3.8254481195406434E-3</v>
      </c>
      <c r="K3397" s="7">
        <f>MIN((A3397 - MAX($A$3:A3397))/MAX($A$3:A3397),0)</f>
        <v>-0.32092781083877353</v>
      </c>
      <c r="L3397" s="7">
        <f>MIN((B3397 - MAX($B$3:B3397))/MAX($B$3:B3397),0)</f>
        <v>-0.41317319081169329</v>
      </c>
      <c r="M3397" s="7">
        <f>MIN((C3397 - MAX($C$3:C3397))/MAX($C$3:C3397),0)</f>
        <v>-0.41678003535169872</v>
      </c>
    </row>
    <row r="3398" spans="1:13" x14ac:dyDescent="0.35">
      <c r="A3398" s="3">
        <v>972.72582420459401</v>
      </c>
      <c r="B3398" s="3">
        <v>334.75371018091801</v>
      </c>
      <c r="C3398">
        <v>398.76526799419099</v>
      </c>
      <c r="D3398" s="6">
        <f t="shared" si="328"/>
        <v>2.6303797258553567E-3</v>
      </c>
      <c r="E3398" s="6">
        <f t="shared" si="326"/>
        <v>1.070003587712972E-2</v>
      </c>
      <c r="F3398" s="6">
        <f t="shared" si="327"/>
        <v>-9.9840228703411155E-4</v>
      </c>
      <c r="G3398" s="7">
        <f t="shared" si="329"/>
        <v>2.125501590179095E-3</v>
      </c>
      <c r="H3398" s="7">
        <f t="shared" si="330"/>
        <v>1.0195157741453457E-2</v>
      </c>
      <c r="I3398" s="7">
        <f t="shared" si="331"/>
        <v>-1.5032804227103731E-3</v>
      </c>
      <c r="K3398" s="7">
        <f>MIN((A3398 - MAX($A$3:A3398))/MAX($A$3:A3398),0)</f>
        <v>-0.31914159312001167</v>
      </c>
      <c r="L3398" s="7">
        <f>MIN((B3398 - MAX($B$3:B3398))/MAX($B$3:B3398),0)</f>
        <v>-0.40689412289971688</v>
      </c>
      <c r="M3398" s="7">
        <f>MIN((C3398 - MAX($C$3:C3398))/MAX($C$3:C3398),0)</f>
        <v>-0.41736232349824753</v>
      </c>
    </row>
    <row r="3399" spans="1:13" x14ac:dyDescent="0.35">
      <c r="A3399" s="3">
        <v>969.18218460324499</v>
      </c>
      <c r="B3399" s="3">
        <v>332.333014502411</v>
      </c>
      <c r="C3399">
        <v>397.0581261337619</v>
      </c>
      <c r="D3399" s="6">
        <f t="shared" si="328"/>
        <v>-3.6429994076148616E-3</v>
      </c>
      <c r="E3399" s="6">
        <f t="shared" ref="E3399:E3462" si="332">(B3399-B3398)/B3398</f>
        <v>-7.231273634573712E-3</v>
      </c>
      <c r="F3399" s="6">
        <f t="shared" ref="F3399:F3462" si="333">(C3399-C3398)/C3398</f>
        <v>-4.2810695851624638E-3</v>
      </c>
      <c r="G3399" s="7">
        <f t="shared" si="329"/>
        <v>-4.1478775432911234E-3</v>
      </c>
      <c r="H3399" s="7">
        <f t="shared" si="330"/>
        <v>-7.7361517702499733E-3</v>
      </c>
      <c r="I3399" s="7">
        <f t="shared" si="331"/>
        <v>-4.7859477208387251E-3</v>
      </c>
      <c r="K3399" s="7">
        <f>MIN((A3399 - MAX($A$3:A3399))/MAX($A$3:A3399),0)</f>
        <v>-0.32162195989294506</v>
      </c>
      <c r="L3399" s="7">
        <f>MIN((B3399 - MAX($B$3:B3399))/MAX($B$3:B3399),0)</f>
        <v>-0.41118303379130289</v>
      </c>
      <c r="M3399" s="7">
        <f>MIN((C3399 - MAX($C$3:C3399))/MAX($C$3:C3399),0)</f>
        <v>-0.4198566359342889</v>
      </c>
    </row>
    <row r="3400" spans="1:13" x14ac:dyDescent="0.35">
      <c r="A3400" s="3">
        <v>940.52365337294702</v>
      </c>
      <c r="B3400" s="3">
        <v>319.522070524311</v>
      </c>
      <c r="C3400">
        <v>387.64077253440689</v>
      </c>
      <c r="D3400" s="6">
        <f t="shared" si="328"/>
        <v>-2.9569808118202191E-2</v>
      </c>
      <c r="E3400" s="6">
        <f t="shared" si="332"/>
        <v>-3.8548514348721315E-2</v>
      </c>
      <c r="F3400" s="6">
        <f t="shared" si="333"/>
        <v>-2.3717821093485112E-2</v>
      </c>
      <c r="G3400" s="7">
        <f t="shared" si="329"/>
        <v>-3.0074686253878453E-2</v>
      </c>
      <c r="H3400" s="7">
        <f t="shared" si="330"/>
        <v>-3.9053392484397577E-2</v>
      </c>
      <c r="I3400" s="7">
        <f t="shared" si="331"/>
        <v>-2.4222699229161374E-2</v>
      </c>
      <c r="K3400" s="7">
        <f>MIN((A3400 - MAX($A$3:A3400))/MAX($A$3:A3400),0)</f>
        <v>-0.34168146837051272</v>
      </c>
      <c r="L3400" s="7">
        <f>MIN((B3400 - MAX($B$3:B3400))/MAX($B$3:B3400),0)</f>
        <v>-0.43388105306196939</v>
      </c>
      <c r="M3400" s="7">
        <f>MIN((C3400 - MAX($C$3:C3400))/MAX($C$3:C3400),0)</f>
        <v>-0.43361637245177204</v>
      </c>
    </row>
    <row r="3401" spans="1:13" x14ac:dyDescent="0.35">
      <c r="A3401" s="3">
        <v>923.01051490831901</v>
      </c>
      <c r="B3401" s="3">
        <v>296.84190197165998</v>
      </c>
      <c r="C3401">
        <v>371.64891753190034</v>
      </c>
      <c r="D3401" s="6">
        <f t="shared" si="328"/>
        <v>-1.8620625224917663E-2</v>
      </c>
      <c r="E3401" s="6">
        <f t="shared" si="332"/>
        <v>-7.0981539758535689E-2</v>
      </c>
      <c r="F3401" s="6">
        <f t="shared" si="333"/>
        <v>-4.1254316200928329E-2</v>
      </c>
      <c r="G3401" s="7">
        <f t="shared" si="329"/>
        <v>-1.9125503360593925E-2</v>
      </c>
      <c r="H3401" s="7">
        <f t="shared" si="330"/>
        <v>-7.1486417894211951E-2</v>
      </c>
      <c r="I3401" s="7">
        <f t="shared" si="331"/>
        <v>-4.1759194336604591E-2</v>
      </c>
      <c r="K3401" s="7">
        <f>MIN((A3401 - MAX($A$3:A3401))/MAX($A$3:A3401),0)</f>
        <v>-0.35393977102660351</v>
      </c>
      <c r="L3401" s="7">
        <f>MIN((B3401 - MAX($B$3:B3401))/MAX($B$3:B3401),0)</f>
        <v>-0.47406504760211154</v>
      </c>
      <c r="M3401" s="7">
        <f>MIN((C3401 - MAX($C$3:C3401))/MAX($C$3:C3401),0)</f>
        <v>-0.45698214171367546</v>
      </c>
    </row>
    <row r="3402" spans="1:13" x14ac:dyDescent="0.35">
      <c r="A3402" s="3">
        <v>868.18012968583798</v>
      </c>
      <c r="B3402" s="3">
        <v>275.709152510075</v>
      </c>
      <c r="C3402">
        <v>360.67359542722477</v>
      </c>
      <c r="D3402" s="6">
        <f t="shared" si="328"/>
        <v>-5.9403857634197407E-2</v>
      </c>
      <c r="E3402" s="6">
        <f t="shared" si="332"/>
        <v>-7.1191935239663565E-2</v>
      </c>
      <c r="F3402" s="6">
        <f t="shared" si="333"/>
        <v>-2.9531424919954214E-2</v>
      </c>
      <c r="G3402" s="7">
        <f t="shared" si="329"/>
        <v>-5.9908735769873669E-2</v>
      </c>
      <c r="H3402" s="7">
        <f t="shared" si="330"/>
        <v>-7.1696813375339827E-2</v>
      </c>
      <c r="I3402" s="7">
        <f t="shared" si="331"/>
        <v>-3.0036303055630476E-2</v>
      </c>
      <c r="K3402" s="7">
        <f>MIN((A3402 - MAX($A$3:A3402))/MAX($A$3:A3402),0)</f>
        <v>-0.39231824089165612</v>
      </c>
      <c r="L3402" s="7">
        <f>MIN((B3402 - MAX($B$3:B3402))/MAX($B$3:B3402),0)</f>
        <v>-0.51150737467349761</v>
      </c>
      <c r="M3402" s="7">
        <f>MIN((C3402 - MAX($C$3:C3402))/MAX($C$3:C3402),0)</f>
        <v>-0.47301823282585237</v>
      </c>
    </row>
    <row r="3403" spans="1:13" x14ac:dyDescent="0.35">
      <c r="A3403" s="3">
        <v>857.94533544815897</v>
      </c>
      <c r="B3403" s="3">
        <v>259.59841410496398</v>
      </c>
      <c r="C3403">
        <v>346.15286341107947</v>
      </c>
      <c r="D3403" s="6">
        <f t="shared" si="328"/>
        <v>-1.1788791159482771E-2</v>
      </c>
      <c r="E3403" s="6">
        <f t="shared" si="332"/>
        <v>-5.8433817878143529E-2</v>
      </c>
      <c r="F3403" s="6">
        <f t="shared" si="333"/>
        <v>-4.0260036221795546E-2</v>
      </c>
      <c r="G3403" s="7">
        <f t="shared" si="329"/>
        <v>-1.2293669295159033E-2</v>
      </c>
      <c r="H3403" s="7">
        <f t="shared" si="330"/>
        <v>-5.8938696013819791E-2</v>
      </c>
      <c r="I3403" s="7">
        <f t="shared" si="331"/>
        <v>-4.0764914357471808E-2</v>
      </c>
      <c r="K3403" s="7">
        <f>MIN((A3403 - MAX($A$3:A3403))/MAX($A$3:A3403),0)</f>
        <v>-0.39948207424121152</v>
      </c>
      <c r="L3403" s="7">
        <f>MIN((B3403 - MAX($B$3:B3403))/MAX($B$3:B3403),0)</f>
        <v>-0.5400518637766426</v>
      </c>
      <c r="M3403" s="7">
        <f>MIN((C3403 - MAX($C$3:C3403))/MAX($C$3:C3403),0)</f>
        <v>-0.49423453786050942</v>
      </c>
    </row>
    <row r="3404" spans="1:13" x14ac:dyDescent="0.35">
      <c r="A3404" s="3">
        <v>928.89386700716898</v>
      </c>
      <c r="B3404" s="3">
        <v>287.114709942589</v>
      </c>
      <c r="C3404">
        <v>358.57276490622399</v>
      </c>
      <c r="D3404" s="6">
        <f t="shared" si="328"/>
        <v>8.2695864908396657E-2</v>
      </c>
      <c r="E3404" s="6">
        <f t="shared" si="332"/>
        <v>0.10599562378874665</v>
      </c>
      <c r="F3404" s="6">
        <f t="shared" si="333"/>
        <v>3.58798172944624E-2</v>
      </c>
      <c r="G3404" s="7">
        <f t="shared" si="329"/>
        <v>8.2190986772720395E-2</v>
      </c>
      <c r="H3404" s="7">
        <f t="shared" si="330"/>
        <v>0.10549074565307039</v>
      </c>
      <c r="I3404" s="7">
        <f t="shared" si="331"/>
        <v>3.5374939158786138E-2</v>
      </c>
      <c r="K3404" s="7">
        <f>MIN((A3404 - MAX($A$3:A3404))/MAX($A$3:A3404),0)</f>
        <v>-0.34982172497759217</v>
      </c>
      <c r="L3404" s="7">
        <f>MIN((B3404 - MAX($B$3:B3404))/MAX($B$3:B3404),0)</f>
        <v>-0.49129937416717645</v>
      </c>
      <c r="M3404" s="7">
        <f>MIN((C3404 - MAX($C$3:C3404))/MAX($C$3:C3404),0)</f>
        <v>-0.47608776548509513</v>
      </c>
    </row>
    <row r="3405" spans="1:13" x14ac:dyDescent="0.35">
      <c r="A3405" s="3">
        <v>939.04908772136298</v>
      </c>
      <c r="B3405" s="3">
        <v>297.20767503996399</v>
      </c>
      <c r="C3405">
        <v>373.55716227460425</v>
      </c>
      <c r="D3405" s="6">
        <f t="shared" si="328"/>
        <v>1.093259528875286E-2</v>
      </c>
      <c r="E3405" s="6">
        <f t="shared" si="332"/>
        <v>3.5153075575240153E-2</v>
      </c>
      <c r="F3405" s="6">
        <f t="shared" si="333"/>
        <v>4.1789000266930658E-2</v>
      </c>
      <c r="G3405" s="7">
        <f t="shared" si="329"/>
        <v>1.0427717153076598E-2</v>
      </c>
      <c r="H3405" s="7">
        <f t="shared" si="330"/>
        <v>3.4648197439563891E-2</v>
      </c>
      <c r="I3405" s="7">
        <f t="shared" si="331"/>
        <v>4.1284122131254396E-2</v>
      </c>
      <c r="K3405" s="7">
        <f>MIN((A3405 - MAX($A$3:A3405))/MAX($A$3:A3405),0)</f>
        <v>-0.34271358903123272</v>
      </c>
      <c r="L3405" s="7">
        <f>MIN((B3405 - MAX($B$3:B3405))/MAX($B$3:B3405),0)</f>
        <v>-0.47341698262210324</v>
      </c>
      <c r="M3405" s="7">
        <f>MIN((C3405 - MAX($C$3:C3405))/MAX($C$3:C3405),0)</f>
        <v>-0.45419399697710355</v>
      </c>
    </row>
    <row r="3406" spans="1:13" x14ac:dyDescent="0.35">
      <c r="A3406" s="3">
        <v>957.68207338294997</v>
      </c>
      <c r="B3406" s="3">
        <v>305.33073708630297</v>
      </c>
      <c r="C3406">
        <v>379.2245921041071</v>
      </c>
      <c r="D3406" s="6">
        <f t="shared" si="328"/>
        <v>1.9842397916386468E-2</v>
      </c>
      <c r="E3406" s="6">
        <f t="shared" si="332"/>
        <v>2.7331266075974386E-2</v>
      </c>
      <c r="F3406" s="6">
        <f t="shared" si="333"/>
        <v>1.5171519654431594E-2</v>
      </c>
      <c r="G3406" s="7">
        <f t="shared" si="329"/>
        <v>1.9337519780710206E-2</v>
      </c>
      <c r="H3406" s="7">
        <f t="shared" si="330"/>
        <v>2.6826387940298124E-2</v>
      </c>
      <c r="I3406" s="7">
        <f t="shared" si="331"/>
        <v>1.4666641518755331E-2</v>
      </c>
      <c r="K3406" s="7">
        <f>MIN((A3406 - MAX($A$3:A3406))/MAX($A$3:A3406),0)</f>
        <v>-0.32967145051975694</v>
      </c>
      <c r="L3406" s="7">
        <f>MIN((B3406 - MAX($B$3:B3406))/MAX($B$3:B3406),0)</f>
        <v>-0.45902480206305846</v>
      </c>
      <c r="M3406" s="7">
        <f>MIN((C3406 - MAX($C$3:C3406))/MAX($C$3:C3406),0)</f>
        <v>-0.44591329047473494</v>
      </c>
    </row>
    <row r="3407" spans="1:13" x14ac:dyDescent="0.35">
      <c r="A3407" s="3">
        <v>987.11029662552096</v>
      </c>
      <c r="B3407" s="3">
        <v>316.990332875219</v>
      </c>
      <c r="C3407">
        <v>385.82344580940912</v>
      </c>
      <c r="D3407" s="6">
        <f t="shared" si="328"/>
        <v>3.0728593612092684E-2</v>
      </c>
      <c r="E3407" s="6">
        <f t="shared" si="332"/>
        <v>3.8186773792185845E-2</v>
      </c>
      <c r="F3407" s="6">
        <f t="shared" si="333"/>
        <v>1.7400911867789578E-2</v>
      </c>
      <c r="G3407" s="7">
        <f t="shared" si="329"/>
        <v>3.0223715476416422E-2</v>
      </c>
      <c r="H3407" s="7">
        <f t="shared" si="330"/>
        <v>3.7681895656509583E-2</v>
      </c>
      <c r="I3407" s="7">
        <f t="shared" si="331"/>
        <v>1.6896033732113316E-2</v>
      </c>
      <c r="K3407" s="7">
        <f>MIN((A3407 - MAX($A$3:A3407))/MAX($A$3:A3407),0)</f>
        <v>-0.309073196936195</v>
      </c>
      <c r="L3407" s="7">
        <f>MIN((B3407 - MAX($B$3:B3407))/MAX($B$3:B3407),0)</f>
        <v>-0.43836670455225751</v>
      </c>
      <c r="M3407" s="7">
        <f>MIN((C3407 - MAX($C$3:C3407))/MAX($C$3:C3407),0)</f>
        <v>-0.43627167647517223</v>
      </c>
    </row>
    <row r="3408" spans="1:13" x14ac:dyDescent="0.35">
      <c r="A3408" s="3">
        <v>1028.71799455266</v>
      </c>
      <c r="B3408" s="3">
        <v>333.401944833789</v>
      </c>
      <c r="C3408">
        <v>398.67075294713504</v>
      </c>
      <c r="D3408" s="6">
        <f t="shared" si="328"/>
        <v>4.2151011968345128E-2</v>
      </c>
      <c r="E3408" s="6">
        <f t="shared" si="332"/>
        <v>5.1773225415774178E-2</v>
      </c>
      <c r="F3408" s="6">
        <f t="shared" si="333"/>
        <v>3.3298409615242233E-2</v>
      </c>
      <c r="G3408" s="7">
        <f t="shared" si="329"/>
        <v>4.1646133832668866E-2</v>
      </c>
      <c r="H3408" s="7">
        <f t="shared" si="330"/>
        <v>5.1268347280097916E-2</v>
      </c>
      <c r="I3408" s="7">
        <f t="shared" si="331"/>
        <v>3.2793531479565971E-2</v>
      </c>
      <c r="K3408" s="7">
        <f>MIN((A3408 - MAX($A$3:A3408))/MAX($A$3:A3408),0)</f>
        <v>-0.27994993299100213</v>
      </c>
      <c r="L3408" s="7">
        <f>MIN((B3408 - MAX($B$3:B3408))/MAX($B$3:B3408),0)</f>
        <v>-0.40928913734603745</v>
      </c>
      <c r="M3408" s="7">
        <f>MIN((C3408 - MAX($C$3:C3408))/MAX($C$3:C3408),0)</f>
        <v>-0.41750041984672875</v>
      </c>
    </row>
    <row r="3409" spans="1:13" x14ac:dyDescent="0.35">
      <c r="A3409" s="3">
        <v>1065.7030685402101</v>
      </c>
      <c r="B3409" s="3">
        <v>345.76083968143502</v>
      </c>
      <c r="C3409">
        <v>402.08892311349763</v>
      </c>
      <c r="D3409" s="6">
        <f t="shared" si="328"/>
        <v>3.5952587767878137E-2</v>
      </c>
      <c r="E3409" s="6">
        <f t="shared" si="332"/>
        <v>3.7069054452598643E-2</v>
      </c>
      <c r="F3409" s="6">
        <f t="shared" si="333"/>
        <v>8.5739175525018901E-3</v>
      </c>
      <c r="G3409" s="7">
        <f t="shared" si="329"/>
        <v>3.5447709632201875E-2</v>
      </c>
      <c r="H3409" s="7">
        <f t="shared" si="330"/>
        <v>3.6564176316922381E-2</v>
      </c>
      <c r="I3409" s="7">
        <f t="shared" si="331"/>
        <v>8.0690394168256279E-3</v>
      </c>
      <c r="K3409" s="7">
        <f>MIN((A3409 - MAX($A$3:A3409))/MAX($A$3:A3409),0)</f>
        <v>-0.25406226975959456</v>
      </c>
      <c r="L3409" s="7">
        <f>MIN((B3409 - MAX($B$3:B3409))/MAX($B$3:B3409),0)</f>
        <v>-0.38739204421257623</v>
      </c>
      <c r="M3409" s="7">
        <f>MIN((C3409 - MAX($C$3:C3409))/MAX($C$3:C3409),0)</f>
        <v>-0.41250611647212765</v>
      </c>
    </row>
    <row r="3410" spans="1:13" x14ac:dyDescent="0.35">
      <c r="A3410" s="3">
        <v>1081.8432369004699</v>
      </c>
      <c r="B3410" s="3">
        <v>351.15407707791599</v>
      </c>
      <c r="C3410">
        <v>407.48149028647032</v>
      </c>
      <c r="D3410" s="6">
        <f t="shared" si="328"/>
        <v>1.5145089506374883E-2</v>
      </c>
      <c r="E3410" s="6">
        <f t="shared" si="332"/>
        <v>1.5598173007243971E-2</v>
      </c>
      <c r="F3410" s="6">
        <f t="shared" si="333"/>
        <v>1.3411379580457954E-2</v>
      </c>
      <c r="G3410" s="7">
        <f t="shared" si="329"/>
        <v>1.4640211370698621E-2</v>
      </c>
      <c r="H3410" s="7">
        <f t="shared" si="330"/>
        <v>1.5093294871567709E-2</v>
      </c>
      <c r="I3410" s="7">
        <f t="shared" si="331"/>
        <v>1.2906501444781691E-2</v>
      </c>
      <c r="K3410" s="7">
        <f>MIN((A3410 - MAX($A$3:A3410))/MAX($A$3:A3410),0)</f>
        <v>-0.2427649760689215</v>
      </c>
      <c r="L3410" s="7">
        <f>MIN((B3410 - MAX($B$3:B3410))/MAX($B$3:B3410),0)</f>
        <v>-0.3778364793325899</v>
      </c>
      <c r="M3410" s="7">
        <f>MIN((C3410 - MAX($C$3:C3410))/MAX($C$3:C3410),0)</f>
        <v>-0.404627012998938</v>
      </c>
    </row>
    <row r="3411" spans="1:13" x14ac:dyDescent="0.35">
      <c r="A3411" s="3">
        <v>1078.0891130187699</v>
      </c>
      <c r="B3411" s="3">
        <v>349.54805020613298</v>
      </c>
      <c r="C3411">
        <v>403.54944106505144</v>
      </c>
      <c r="D3411" s="6">
        <f t="shared" si="328"/>
        <v>-3.4701181776167133E-3</v>
      </c>
      <c r="E3411" s="6">
        <f t="shared" si="332"/>
        <v>-4.573567492501724E-3</v>
      </c>
      <c r="F3411" s="6">
        <f t="shared" si="333"/>
        <v>-9.6496388551404969E-3</v>
      </c>
      <c r="G3411" s="7">
        <f t="shared" si="329"/>
        <v>-3.9749963132929746E-3</v>
      </c>
      <c r="H3411" s="7">
        <f t="shared" si="330"/>
        <v>-5.0784456281779853E-3</v>
      </c>
      <c r="I3411" s="7">
        <f t="shared" si="331"/>
        <v>-1.0154516990816759E-2</v>
      </c>
      <c r="K3411" s="7">
        <f>MIN((A3411 - MAX($A$3:A3411))/MAX($A$3:A3411),0)</f>
        <v>-0.24539267109019278</v>
      </c>
      <c r="L3411" s="7">
        <f>MIN((B3411 - MAX($B$3:B3411))/MAX($B$3:B3411),0)</f>
        <v>-0.38068198618573479</v>
      </c>
      <c r="M3411" s="7">
        <f>MIN((C3411 - MAX($C$3:C3411))/MAX($C$3:C3411),0)</f>
        <v>-0.41037214730760446</v>
      </c>
    </row>
    <row r="3412" spans="1:13" x14ac:dyDescent="0.35">
      <c r="A3412" s="3">
        <v>1114.04217548215</v>
      </c>
      <c r="B3412" s="3">
        <v>365.97936658295902</v>
      </c>
      <c r="C3412">
        <v>413.25476373822306</v>
      </c>
      <c r="D3412" s="6">
        <f t="shared" si="328"/>
        <v>3.3348878148585975E-2</v>
      </c>
      <c r="E3412" s="6">
        <f t="shared" si="332"/>
        <v>4.7007318070108738E-2</v>
      </c>
      <c r="F3412" s="6">
        <f t="shared" si="333"/>
        <v>2.4049897448890634E-2</v>
      </c>
      <c r="G3412" s="7">
        <f t="shared" si="329"/>
        <v>3.2844000012909713E-2</v>
      </c>
      <c r="H3412" s="7">
        <f t="shared" si="330"/>
        <v>4.6502439934432475E-2</v>
      </c>
      <c r="I3412" s="7">
        <f t="shared" si="331"/>
        <v>2.3545019313214371E-2</v>
      </c>
      <c r="K3412" s="7">
        <f>MIN((A3412 - MAX($A$3:A3412))/MAX($A$3:A3412),0)</f>
        <v>-0.22022736322834965</v>
      </c>
      <c r="L3412" s="7">
        <f>MIN((B3412 - MAX($B$3:B3412))/MAX($B$3:B3412),0)</f>
        <v>-0.35156950732381964</v>
      </c>
      <c r="M3412" s="7">
        <f>MIN((C3412 - MAX($C$3:C3412))/MAX($C$3:C3412),0)</f>
        <v>-0.39619165791734279</v>
      </c>
    </row>
    <row r="3413" spans="1:13" x14ac:dyDescent="0.35">
      <c r="A3413" s="3">
        <v>1020.58288229096</v>
      </c>
      <c r="B3413" s="3">
        <v>335.84287415115898</v>
      </c>
      <c r="C3413">
        <v>393.97824210694961</v>
      </c>
      <c r="D3413" s="6">
        <f t="shared" si="328"/>
        <v>-8.3892060146413608E-2</v>
      </c>
      <c r="E3413" s="6">
        <f t="shared" si="332"/>
        <v>-8.2344785481147598E-2</v>
      </c>
      <c r="F3413" s="6">
        <f t="shared" si="333"/>
        <v>-4.6645612640739451E-2</v>
      </c>
      <c r="G3413" s="7">
        <f t="shared" si="329"/>
        <v>-8.439693828208987E-2</v>
      </c>
      <c r="H3413" s="7">
        <f t="shared" si="330"/>
        <v>-8.284966361682386E-2</v>
      </c>
      <c r="I3413" s="7">
        <f t="shared" si="331"/>
        <v>-4.7150490776415713E-2</v>
      </c>
      <c r="K3413" s="7">
        <f>MIN((A3413 - MAX($A$3:A3413))/MAX($A$3:A3413),0)</f>
        <v>-0.28564409617292447</v>
      </c>
      <c r="L3413" s="7">
        <f>MIN((B3413 - MAX($B$3:B3413))/MAX($B$3:B3413),0)</f>
        <v>-0.40496437714267453</v>
      </c>
      <c r="M3413" s="7">
        <f>MIN((C3413 - MAX($C$3:C3413))/MAX($C$3:C3413),0)</f>
        <v>-0.4243566679513775</v>
      </c>
    </row>
    <row r="3414" spans="1:13" x14ac:dyDescent="0.35">
      <c r="A3414" s="3">
        <v>1055.4560074425699</v>
      </c>
      <c r="B3414" s="3">
        <v>347.47907284617298</v>
      </c>
      <c r="C3414">
        <v>398.86325603510204</v>
      </c>
      <c r="D3414" s="6">
        <f t="shared" si="328"/>
        <v>3.4169811934654647E-2</v>
      </c>
      <c r="E3414" s="6">
        <f t="shared" si="332"/>
        <v>3.4647746284402876E-2</v>
      </c>
      <c r="F3414" s="6">
        <f t="shared" si="333"/>
        <v>1.2399197229846878E-2</v>
      </c>
      <c r="G3414" s="7">
        <f t="shared" si="329"/>
        <v>3.3664933798978385E-2</v>
      </c>
      <c r="H3414" s="7">
        <f t="shared" si="330"/>
        <v>3.4142868148726614E-2</v>
      </c>
      <c r="I3414" s="7">
        <f t="shared" si="331"/>
        <v>1.1894319094170616E-2</v>
      </c>
      <c r="K3414" s="7">
        <f>MIN((A3414 - MAX($A$3:A3414))/MAX($A$3:A3414),0)</f>
        <v>-0.26123468928474308</v>
      </c>
      <c r="L3414" s="7">
        <f>MIN((B3414 - MAX($B$3:B3414))/MAX($B$3:B3414),0)</f>
        <v>-0.38434773385173232</v>
      </c>
      <c r="M3414" s="7">
        <f>MIN((C3414 - MAX($C$3:C3414))/MAX($C$3:C3414),0)</f>
        <v>-0.41721915274326038</v>
      </c>
    </row>
    <row r="3415" spans="1:13" x14ac:dyDescent="0.35">
      <c r="A3415" s="3">
        <v>1059.9486794331301</v>
      </c>
      <c r="B3415" s="3">
        <v>349.04388468800897</v>
      </c>
      <c r="C3415">
        <v>401.88240401461547</v>
      </c>
      <c r="D3415" s="6">
        <f t="shared" si="328"/>
        <v>4.2566170061850437E-3</v>
      </c>
      <c r="E3415" s="6">
        <f t="shared" si="332"/>
        <v>4.503326859424203E-3</v>
      </c>
      <c r="F3415" s="6">
        <f t="shared" si="333"/>
        <v>7.5693810694052333E-3</v>
      </c>
      <c r="G3415" s="7">
        <f t="shared" si="329"/>
        <v>3.7517388705087824E-3</v>
      </c>
      <c r="H3415" s="7">
        <f t="shared" si="330"/>
        <v>3.9984487237479417E-3</v>
      </c>
      <c r="I3415" s="7">
        <f t="shared" si="331"/>
        <v>7.064502933728972E-3</v>
      </c>
      <c r="K3415" s="7">
        <f>MIN((A3415 - MAX($A$3:A3415))/MAX($A$3:A3415),0)</f>
        <v>-0.25809004829957294</v>
      </c>
      <c r="L3415" s="7">
        <f>MIN((B3415 - MAX($B$3:B3415))/MAX($B$3:B3415),0)</f>
        <v>-0.38157525046552143</v>
      </c>
      <c r="M3415" s="7">
        <f>MIN((C3415 - MAX($C$3:C3415))/MAX($C$3:C3415),0)</f>
        <v>-0.41280786243042328</v>
      </c>
    </row>
    <row r="3416" spans="1:13" x14ac:dyDescent="0.35">
      <c r="A3416" s="3">
        <v>1099.26664544143</v>
      </c>
      <c r="B3416" s="3">
        <v>361.30544273987999</v>
      </c>
      <c r="C3416">
        <v>407.2142351402893</v>
      </c>
      <c r="D3416" s="6">
        <f t="shared" si="328"/>
        <v>3.7094216702385517E-2</v>
      </c>
      <c r="E3416" s="6">
        <f t="shared" si="332"/>
        <v>3.5128986897538537E-2</v>
      </c>
      <c r="F3416" s="6">
        <f t="shared" si="333"/>
        <v>1.3267142508383931E-2</v>
      </c>
      <c r="G3416" s="7">
        <f t="shared" si="329"/>
        <v>3.6589338566709255E-2</v>
      </c>
      <c r="H3416" s="7">
        <f t="shared" si="330"/>
        <v>3.4624108761862275E-2</v>
      </c>
      <c r="I3416" s="7">
        <f t="shared" si="331"/>
        <v>1.2762264372707669E-2</v>
      </c>
      <c r="K3416" s="7">
        <f>MIN((A3416 - MAX($A$3:A3416))/MAX($A$3:A3416),0)</f>
        <v>-0.23056947977754091</v>
      </c>
      <c r="L3416" s="7">
        <f>MIN((B3416 - MAX($B$3:B3416))/MAX($B$3:B3416),0)</f>
        <v>-0.3598506155420112</v>
      </c>
      <c r="M3416" s="7">
        <f>MIN((C3416 - MAX($C$3:C3416))/MAX($C$3:C3416),0)</f>
        <v>-0.40501750066148512</v>
      </c>
    </row>
    <row r="3417" spans="1:13" x14ac:dyDescent="0.35">
      <c r="A3417" s="3">
        <v>1132.48816627824</v>
      </c>
      <c r="B3417" s="3">
        <v>372.04747059248803</v>
      </c>
      <c r="C3417">
        <v>415.47040978226602</v>
      </c>
      <c r="D3417" s="6">
        <f t="shared" si="328"/>
        <v>3.022153084929571E-2</v>
      </c>
      <c r="E3417" s="6">
        <f t="shared" si="332"/>
        <v>2.9731154258702104E-2</v>
      </c>
      <c r="F3417" s="6">
        <f t="shared" si="333"/>
        <v>2.0274769223458947E-2</v>
      </c>
      <c r="G3417" s="7">
        <f t="shared" si="329"/>
        <v>2.9716652713619448E-2</v>
      </c>
      <c r="H3417" s="7">
        <f t="shared" si="330"/>
        <v>2.9226276123025842E-2</v>
      </c>
      <c r="I3417" s="7">
        <f t="shared" si="331"/>
        <v>1.9769891087782685E-2</v>
      </c>
      <c r="K3417" s="7">
        <f>MIN((A3417 - MAX($A$3:A3417))/MAX($A$3:A3417),0)</f>
        <v>-0.20731611157424823</v>
      </c>
      <c r="L3417" s="7">
        <f>MIN((B3417 - MAX($B$3:B3417))/MAX($B$3:B3417),0)</f>
        <v>-0.34081823544407752</v>
      </c>
      <c r="M3417" s="7">
        <f>MIN((C3417 - MAX($C$3:C3417))/MAX($C$3:C3417),0)</f>
        <v>-0.39295436779539994</v>
      </c>
    </row>
    <row r="3418" spans="1:13" x14ac:dyDescent="0.35">
      <c r="A3418" s="3">
        <v>1194.8446254319999</v>
      </c>
      <c r="B3418" s="3">
        <v>392.87788014804602</v>
      </c>
      <c r="C3418">
        <v>429.48265828737988</v>
      </c>
      <c r="D3418" s="6">
        <f t="shared" si="328"/>
        <v>5.5061466433406987E-2</v>
      </c>
      <c r="E3418" s="6">
        <f t="shared" si="332"/>
        <v>5.5988579958319372E-2</v>
      </c>
      <c r="F3418" s="6">
        <f t="shared" si="333"/>
        <v>3.3726224961381016E-2</v>
      </c>
      <c r="G3418" s="7">
        <f t="shared" si="329"/>
        <v>5.4556588297730725E-2</v>
      </c>
      <c r="H3418" s="7">
        <f t="shared" si="330"/>
        <v>5.548370182264311E-2</v>
      </c>
      <c r="I3418" s="7">
        <f t="shared" si="331"/>
        <v>3.3221346825704753E-2</v>
      </c>
      <c r="K3418" s="7">
        <f>MIN((A3418 - MAX($A$3:A3418))/MAX($A$3:A3418),0)</f>
        <v>-0.16366977425939117</v>
      </c>
      <c r="L3418" s="7">
        <f>MIN((B3418 - MAX($B$3:B3418))/MAX($B$3:B3418),0)</f>
        <v>-0.30391158451217221</v>
      </c>
      <c r="M3418" s="7">
        <f>MIN((C3418 - MAX($C$3:C3418))/MAX($C$3:C3418),0)</f>
        <v>-0.37248101024184382</v>
      </c>
    </row>
    <row r="3419" spans="1:13" x14ac:dyDescent="0.35">
      <c r="A3419" s="3">
        <v>1178.6634148175101</v>
      </c>
      <c r="B3419" s="3">
        <v>387.56056612976602</v>
      </c>
      <c r="C3419">
        <v>419.76303018713855</v>
      </c>
      <c r="D3419" s="6">
        <f t="shared" si="328"/>
        <v>-1.3542522826881745E-2</v>
      </c>
      <c r="E3419" s="6">
        <f t="shared" si="332"/>
        <v>-1.353426671991894E-2</v>
      </c>
      <c r="F3419" s="6">
        <f t="shared" si="333"/>
        <v>-2.2631014111255746E-2</v>
      </c>
      <c r="G3419" s="7">
        <f t="shared" si="329"/>
        <v>-1.4047400962558007E-2</v>
      </c>
      <c r="H3419" s="7">
        <f t="shared" si="330"/>
        <v>-1.4039144855595202E-2</v>
      </c>
      <c r="I3419" s="7">
        <f t="shared" si="331"/>
        <v>-2.3135892246932008E-2</v>
      </c>
      <c r="K3419" s="7">
        <f>MIN((A3419 - MAX($A$3:A3419))/MAX($A$3:A3419),0)</f>
        <v>-0.17499579543229452</v>
      </c>
      <c r="L3419" s="7">
        <f>MIN((B3419 - MAX($B$3:B3419))/MAX($B$3:B3419),0)</f>
        <v>-0.3133326307880302</v>
      </c>
      <c r="M3419" s="7">
        <f>MIN((C3419 - MAX($C$3:C3419))/MAX($C$3:C3419),0)</f>
        <v>-0.38668240135414161</v>
      </c>
    </row>
    <row r="3420" spans="1:13" x14ac:dyDescent="0.35">
      <c r="A3420" s="3">
        <v>1157.83620168428</v>
      </c>
      <c r="B3420" s="3">
        <v>380.81095114444702</v>
      </c>
      <c r="C3420">
        <v>415.35646250768758</v>
      </c>
      <c r="D3420" s="6">
        <f t="shared" si="328"/>
        <v>-1.7670195639740562E-2</v>
      </c>
      <c r="E3420" s="6">
        <f t="shared" si="332"/>
        <v>-1.7415639193433939E-2</v>
      </c>
      <c r="F3420" s="6">
        <f t="shared" si="333"/>
        <v>-1.0497750784499623E-2</v>
      </c>
      <c r="G3420" s="7">
        <f t="shared" si="329"/>
        <v>-1.8175073775416824E-2</v>
      </c>
      <c r="H3420" s="7">
        <f t="shared" si="330"/>
        <v>-1.7920517329110201E-2</v>
      </c>
      <c r="I3420" s="7">
        <f t="shared" si="331"/>
        <v>-1.1002628920175886E-2</v>
      </c>
      <c r="K3420" s="7">
        <f>MIN((A3420 - MAX($A$3:A3420))/MAX($A$3:A3420),0)</f>
        <v>-0.18957378113061443</v>
      </c>
      <c r="L3420" s="7">
        <f>MIN((B3420 - MAX($B$3:B3420))/MAX($B$3:B3420),0)</f>
        <v>-0.32529138193613039</v>
      </c>
      <c r="M3420" s="7">
        <f>MIN((C3420 - MAX($C$3:C3420))/MAX($C$3:C3420),0)</f>
        <v>-0.39312085665647356</v>
      </c>
    </row>
    <row r="3421" spans="1:13" x14ac:dyDescent="0.35">
      <c r="A3421" s="3">
        <v>1159.36424768242</v>
      </c>
      <c r="B3421" s="3">
        <v>381.36310524401398</v>
      </c>
      <c r="C3421">
        <v>409.40776152108862</v>
      </c>
      <c r="D3421" s="6">
        <f t="shared" si="328"/>
        <v>1.3197428063807047E-3</v>
      </c>
      <c r="E3421" s="6">
        <f t="shared" si="332"/>
        <v>1.4499428073367633E-3</v>
      </c>
      <c r="F3421" s="6">
        <f t="shared" si="333"/>
        <v>-1.432191749391371E-2</v>
      </c>
      <c r="G3421" s="7">
        <f t="shared" si="329"/>
        <v>8.1486467070444315E-4</v>
      </c>
      <c r="H3421" s="7">
        <f t="shared" si="330"/>
        <v>9.4506467166050176E-4</v>
      </c>
      <c r="I3421" s="7">
        <f t="shared" si="331"/>
        <v>-1.4826795629589972E-2</v>
      </c>
      <c r="K3421" s="7">
        <f>MIN((A3421 - MAX($A$3:A3421))/MAX($A$3:A3421),0)</f>
        <v>-0.18850422695815924</v>
      </c>
      <c r="L3421" s="7">
        <f>MIN((B3421 - MAX($B$3:B3421))/MAX($B$3:B3421),0)</f>
        <v>-0.32431309302832051</v>
      </c>
      <c r="M3421" s="7">
        <f>MIN((C3421 - MAX($C$3:C3421))/MAX($C$3:C3421),0)</f>
        <v>-0.40181252967621661</v>
      </c>
    </row>
    <row r="3422" spans="1:13" x14ac:dyDescent="0.35">
      <c r="A3422" s="3">
        <v>1173.7864386175299</v>
      </c>
      <c r="B3422" s="3">
        <v>385.66660972147002</v>
      </c>
      <c r="C3422">
        <v>411.90604311267072</v>
      </c>
      <c r="D3422" s="6">
        <f t="shared" si="328"/>
        <v>1.2439740973503395E-2</v>
      </c>
      <c r="E3422" s="6">
        <f t="shared" si="332"/>
        <v>1.1284532819981263E-2</v>
      </c>
      <c r="F3422" s="6">
        <f t="shared" si="333"/>
        <v>6.1021842436502337E-3</v>
      </c>
      <c r="G3422" s="7">
        <f t="shared" si="329"/>
        <v>1.1934862837827133E-2</v>
      </c>
      <c r="H3422" s="7">
        <f t="shared" si="330"/>
        <v>1.0779654684305001E-2</v>
      </c>
      <c r="I3422" s="7">
        <f t="shared" si="331"/>
        <v>5.5973061079739725E-3</v>
      </c>
      <c r="K3422" s="7">
        <f>MIN((A3422 - MAX($A$3:A3422))/MAX($A$3:A3422),0)</f>
        <v>-0.17840942974042584</v>
      </c>
      <c r="L3422" s="7">
        <f>MIN((B3422 - MAX($B$3:B3422))/MAX($B$3:B3422),0)</f>
        <v>-0.31668828195056697</v>
      </c>
      <c r="M3422" s="7">
        <f>MIN((C3422 - MAX($C$3:C3422))/MAX($C$3:C3422),0)</f>
        <v>-0.39816227952005784</v>
      </c>
    </row>
    <row r="3423" spans="1:13" x14ac:dyDescent="0.35">
      <c r="A3423" s="3">
        <v>1124.7838380289199</v>
      </c>
      <c r="B3423" s="3">
        <v>369.90444433390502</v>
      </c>
      <c r="C3423">
        <v>400.6758694112965</v>
      </c>
      <c r="D3423" s="6">
        <f t="shared" si="328"/>
        <v>-4.1747458461289265E-2</v>
      </c>
      <c r="E3423" s="6">
        <f t="shared" si="332"/>
        <v>-4.0869924930624676E-2</v>
      </c>
      <c r="F3423" s="6">
        <f t="shared" si="333"/>
        <v>-2.7263920714808175E-2</v>
      </c>
      <c r="G3423" s="7">
        <f t="shared" si="329"/>
        <v>-4.2252336596965527E-2</v>
      </c>
      <c r="H3423" s="7">
        <f t="shared" si="330"/>
        <v>-4.1374803066300939E-2</v>
      </c>
      <c r="I3423" s="7">
        <f t="shared" si="331"/>
        <v>-2.7768798850484437E-2</v>
      </c>
      <c r="K3423" s="7">
        <f>MIN((A3423 - MAX($A$3:A3423))/MAX($A$3:A3423),0)</f>
        <v>-0.21270874794452438</v>
      </c>
      <c r="L3423" s="7">
        <f>MIN((B3423 - MAX($B$3:B3423))/MAX($B$3:B3423),0)</f>
        <v>-0.34461518057146351</v>
      </c>
      <c r="M3423" s="7">
        <f>MIN((C3423 - MAX($C$3:C3423))/MAX($C$3:C3423),0)</f>
        <v>-0.41457073541440387</v>
      </c>
    </row>
    <row r="3424" spans="1:13" x14ac:dyDescent="0.35">
      <c r="A3424" s="3">
        <v>1147.4773228663801</v>
      </c>
      <c r="B3424" s="3">
        <v>377.20393031515698</v>
      </c>
      <c r="C3424">
        <v>405.57986077015704</v>
      </c>
      <c r="D3424" s="6">
        <f t="shared" si="328"/>
        <v>2.0175863192725421E-2</v>
      </c>
      <c r="E3424" s="6">
        <f t="shared" si="332"/>
        <v>1.9733436818787906E-2</v>
      </c>
      <c r="F3424" s="6">
        <f t="shared" si="333"/>
        <v>1.2239297979351376E-2</v>
      </c>
      <c r="G3424" s="7">
        <f t="shared" si="329"/>
        <v>1.9670985057049159E-2</v>
      </c>
      <c r="H3424" s="7">
        <f t="shared" si="330"/>
        <v>1.9228558683111643E-2</v>
      </c>
      <c r="I3424" s="7">
        <f t="shared" si="331"/>
        <v>1.1734419843675114E-2</v>
      </c>
      <c r="K3424" s="7">
        <f>MIN((A3424 - MAX($A$3:A3424))/MAX($A$3:A3424),0)</f>
        <v>-0.1968244673502236</v>
      </c>
      <c r="L3424" s="7">
        <f>MIN((B3424 - MAX($B$3:B3424))/MAX($B$3:B3424),0)</f>
        <v>-0.33168218564527774</v>
      </c>
      <c r="M3424" s="7">
        <f>MIN((C3424 - MAX($C$3:C3424))/MAX($C$3:C3424),0)</f>
        <v>-0.40740549219930822</v>
      </c>
    </row>
    <row r="3425" spans="1:13" x14ac:dyDescent="0.35">
      <c r="A3425" s="3">
        <v>1165.07776551799</v>
      </c>
      <c r="B3425" s="3">
        <v>382.80528325061402</v>
      </c>
      <c r="C3425">
        <v>415.73749954778725</v>
      </c>
      <c r="D3425" s="6">
        <f t="shared" si="328"/>
        <v>1.5338379505090597E-2</v>
      </c>
      <c r="E3425" s="6">
        <f t="shared" si="332"/>
        <v>1.4849667475036825E-2</v>
      </c>
      <c r="F3425" s="6">
        <f t="shared" si="333"/>
        <v>2.5044731654924469E-2</v>
      </c>
      <c r="G3425" s="7">
        <f t="shared" si="329"/>
        <v>1.4833501369414335E-2</v>
      </c>
      <c r="H3425" s="7">
        <f t="shared" si="330"/>
        <v>1.4344789339360562E-2</v>
      </c>
      <c r="I3425" s="7">
        <f t="shared" si="331"/>
        <v>2.4539853519248207E-2</v>
      </c>
      <c r="K3425" s="7">
        <f>MIN((A3425 - MAX($A$3:A3425))/MAX($A$3:A3425),0)</f>
        <v>-0.18450505622123803</v>
      </c>
      <c r="L3425" s="7">
        <f>MIN((B3425 - MAX($B$3:B3425))/MAX($B$3:B3425),0)</f>
        <v>-0.32175788833446672</v>
      </c>
      <c r="M3425" s="7">
        <f>MIN((C3425 - MAX($C$3:C3425))/MAX($C$3:C3425),0)</f>
        <v>-0.39256412177125782</v>
      </c>
    </row>
    <row r="3426" spans="1:13" x14ac:dyDescent="0.35">
      <c r="A3426" s="3">
        <v>1184.4053342378099</v>
      </c>
      <c r="B3426" s="3">
        <v>388.42863713675001</v>
      </c>
      <c r="C3426">
        <v>424.60198560154629</v>
      </c>
      <c r="D3426" s="6">
        <f t="shared" si="328"/>
        <v>1.6589080396042909E-2</v>
      </c>
      <c r="E3426" s="6">
        <f t="shared" si="332"/>
        <v>1.468985443039067E-2</v>
      </c>
      <c r="F3426" s="6">
        <f t="shared" si="333"/>
        <v>2.1322315315316181E-2</v>
      </c>
      <c r="G3426" s="7">
        <f t="shared" si="329"/>
        <v>1.6084202260366647E-2</v>
      </c>
      <c r="H3426" s="7">
        <f t="shared" si="330"/>
        <v>1.4184976294714408E-2</v>
      </c>
      <c r="I3426" s="7">
        <f t="shared" si="331"/>
        <v>2.0817437179639919E-2</v>
      </c>
      <c r="K3426" s="7">
        <f>MIN((A3426 - MAX($A$3:A3426))/MAX($A$3:A3426),0)</f>
        <v>-0.17097674503632565</v>
      </c>
      <c r="L3426" s="7">
        <f>MIN((B3426 - MAX($B$3:B3426))/MAX($B$3:B3426),0)</f>
        <v>-0.31179461044553924</v>
      </c>
      <c r="M3426" s="7">
        <f>MIN((C3426 - MAX($C$3:C3426))/MAX($C$3:C3426),0)</f>
        <v>-0.37961218244182859</v>
      </c>
    </row>
    <row r="3427" spans="1:13" x14ac:dyDescent="0.35">
      <c r="A3427" s="3">
        <v>1163.0291528451</v>
      </c>
      <c r="B3427" s="3">
        <v>381.633874639998</v>
      </c>
      <c r="C3427">
        <v>414.02642989668874</v>
      </c>
      <c r="D3427" s="6">
        <f t="shared" si="328"/>
        <v>-1.8048028639170158E-2</v>
      </c>
      <c r="E3427" s="6">
        <f t="shared" si="332"/>
        <v>-1.7492949404654356E-2</v>
      </c>
      <c r="F3427" s="6">
        <f t="shared" si="333"/>
        <v>-2.4906985985651584E-2</v>
      </c>
      <c r="G3427" s="7">
        <f t="shared" si="329"/>
        <v>-1.8552906774846421E-2</v>
      </c>
      <c r="H3427" s="7">
        <f t="shared" si="330"/>
        <v>-1.7997827540330618E-2</v>
      </c>
      <c r="I3427" s="7">
        <f t="shared" si="331"/>
        <v>-2.5411864121327846E-2</v>
      </c>
      <c r="K3427" s="7">
        <f>MIN((A3427 - MAX($A$3:A3427))/MAX($A$3:A3427),0)</f>
        <v>-0.18593898048444812</v>
      </c>
      <c r="L3427" s="7">
        <f>MIN((B3427 - MAX($B$3:B3427))/MAX($B$3:B3427),0)</f>
        <v>-0.32383335250502587</v>
      </c>
      <c r="M3427" s="7">
        <f>MIN((C3427 - MAX($C$3:C3427))/MAX($C$3:C3427),0)</f>
        <v>-0.39506417311941894</v>
      </c>
    </row>
    <row r="3428" spans="1:13" x14ac:dyDescent="0.35">
      <c r="A3428" s="3">
        <v>1141.45766921271</v>
      </c>
      <c r="B3428" s="3">
        <v>374.553449100026</v>
      </c>
      <c r="C3428">
        <v>407.65485056306943</v>
      </c>
      <c r="D3428" s="6">
        <f t="shared" si="328"/>
        <v>-1.8547672325857047E-2</v>
      </c>
      <c r="E3428" s="6">
        <f t="shared" si="332"/>
        <v>-1.8552927322426735E-2</v>
      </c>
      <c r="F3428" s="6">
        <f t="shared" si="333"/>
        <v>-1.5389305787094793E-2</v>
      </c>
      <c r="G3428" s="7">
        <f t="shared" si="329"/>
        <v>-1.905255046153331E-2</v>
      </c>
      <c r="H3428" s="7">
        <f t="shared" si="330"/>
        <v>-1.9057805458102997E-2</v>
      </c>
      <c r="I3428" s="7">
        <f t="shared" si="331"/>
        <v>-1.5894183922771053E-2</v>
      </c>
      <c r="K3428" s="7">
        <f>MIN((A3428 - MAX($A$3:A3428))/MAX($A$3:A3428),0)</f>
        <v>-0.20103791752767569</v>
      </c>
      <c r="L3428" s="7">
        <f>MIN((B3428 - MAX($B$3:B3428))/MAX($B$3:B3428),0)</f>
        <v>-0.33637822317384908</v>
      </c>
      <c r="M3428" s="7">
        <f>MIN((C3428 - MAX($C$3:C3428))/MAX($C$3:C3428),0)</f>
        <v>-0.40437371554085322</v>
      </c>
    </row>
    <row r="3429" spans="1:13" x14ac:dyDescent="0.35">
      <c r="A3429" s="3">
        <v>1140.3470194551901</v>
      </c>
      <c r="B3429" s="3">
        <v>374.38097887682301</v>
      </c>
      <c r="C3429">
        <v>405.61707141860427</v>
      </c>
      <c r="D3429" s="6">
        <f t="shared" si="328"/>
        <v>-9.7301002698239685E-4</v>
      </c>
      <c r="E3429" s="6">
        <f t="shared" si="332"/>
        <v>-4.604689227062325E-4</v>
      </c>
      <c r="F3429" s="6">
        <f t="shared" si="333"/>
        <v>-4.9987854717060244E-3</v>
      </c>
      <c r="G3429" s="7">
        <f t="shared" si="329"/>
        <v>-1.4778881626586584E-3</v>
      </c>
      <c r="H3429" s="7">
        <f t="shared" si="330"/>
        <v>-9.6534705838249401E-4</v>
      </c>
      <c r="I3429" s="7">
        <f t="shared" si="331"/>
        <v>-5.5036636073822857E-3</v>
      </c>
      <c r="K3429" s="7">
        <f>MIN((A3429 - MAX($A$3:A3429))/MAX($A$3:A3429),0)</f>
        <v>-0.2018153156451</v>
      </c>
      <c r="L3429" s="7">
        <f>MIN((B3429 - MAX($B$3:B3429))/MAX($B$3:B3429),0)</f>
        <v>-0.33668380037850859</v>
      </c>
      <c r="M3429" s="7">
        <f>MIN((C3429 - MAX($C$3:C3429))/MAX($C$3:C3429),0)</f>
        <v>-0.40735112355817388</v>
      </c>
    </row>
    <row r="3430" spans="1:13" x14ac:dyDescent="0.35">
      <c r="A3430" s="3">
        <v>1060.01173948977</v>
      </c>
      <c r="B3430" s="3">
        <v>347.28512543046099</v>
      </c>
      <c r="C3430">
        <v>390.37538308879391</v>
      </c>
      <c r="D3430" s="6">
        <f t="shared" si="328"/>
        <v>-7.0448099214396098E-2</v>
      </c>
      <c r="E3430" s="6">
        <f t="shared" si="332"/>
        <v>-7.237508039978964E-2</v>
      </c>
      <c r="F3430" s="6">
        <f t="shared" si="333"/>
        <v>-3.7576545475524761E-2</v>
      </c>
      <c r="G3430" s="7">
        <f t="shared" si="329"/>
        <v>-7.095297735007236E-2</v>
      </c>
      <c r="H3430" s="7">
        <f t="shared" si="330"/>
        <v>-7.2879958535465902E-2</v>
      </c>
      <c r="I3430" s="7">
        <f t="shared" si="331"/>
        <v>-3.8081423611201023E-2</v>
      </c>
      <c r="K3430" s="7">
        <f>MIN((A3430 - MAX($A$3:A3430))/MAX($A$3:A3430),0)</f>
        <v>-0.25804590947994543</v>
      </c>
      <c r="L3430" s="7">
        <f>MIN((B3430 - MAX($B$3:B3430))/MAX($B$3:B3430),0)</f>
        <v>-0.38469136365659695</v>
      </c>
      <c r="M3430" s="7">
        <f>MIN((C3430 - MAX($C$3:C3430))/MAX($C$3:C3430),0)</f>
        <v>-0.42962082101480881</v>
      </c>
    </row>
    <row r="3431" spans="1:13" x14ac:dyDescent="0.35">
      <c r="A3431" s="3">
        <v>1036.6926302813099</v>
      </c>
      <c r="B3431" s="3">
        <v>339.90630867549402</v>
      </c>
      <c r="C3431">
        <v>380.9151958985596</v>
      </c>
      <c r="D3431" s="6">
        <f t="shared" si="328"/>
        <v>-2.1998915992840404E-2</v>
      </c>
      <c r="E3431" s="6">
        <f t="shared" si="332"/>
        <v>-2.1247143095521035E-2</v>
      </c>
      <c r="F3431" s="6">
        <f t="shared" si="333"/>
        <v>-2.4233564922515913E-2</v>
      </c>
      <c r="G3431" s="7">
        <f t="shared" si="329"/>
        <v>-2.2503794128516667E-2</v>
      </c>
      <c r="H3431" s="7">
        <f t="shared" si="330"/>
        <v>-2.1752021231197297E-2</v>
      </c>
      <c r="I3431" s="7">
        <f t="shared" si="331"/>
        <v>-2.4738443058192176E-2</v>
      </c>
      <c r="K3431" s="7">
        <f>MIN((A3431 - MAX($A$3:A3431))/MAX($A$3:A3431),0)</f>
        <v>-0.27436809518784044</v>
      </c>
      <c r="L3431" s="7">
        <f>MIN((B3431 - MAX($B$3:B3431))/MAX($B$3:B3431),0)</f>
        <v>-0.39776491430089517</v>
      </c>
      <c r="M3431" s="7">
        <f>MIN((C3431 - MAX($C$3:C3431))/MAX($C$3:C3431),0)</f>
        <v>-0.44344314187919776</v>
      </c>
    </row>
    <row r="3432" spans="1:13" x14ac:dyDescent="0.35">
      <c r="A3432" s="3">
        <v>1056.45506152181</v>
      </c>
      <c r="B3432" s="3">
        <v>346.63439664050799</v>
      </c>
      <c r="C3432">
        <v>387.88040911040707</v>
      </c>
      <c r="D3432" s="6">
        <f t="shared" si="328"/>
        <v>1.9062961058320116E-2</v>
      </c>
      <c r="E3432" s="6">
        <f t="shared" si="332"/>
        <v>1.9793948489015025E-2</v>
      </c>
      <c r="F3432" s="6">
        <f t="shared" si="333"/>
        <v>1.8285469539793195E-2</v>
      </c>
      <c r="G3432" s="7">
        <f t="shared" si="329"/>
        <v>1.8558082922643854E-2</v>
      </c>
      <c r="H3432" s="7">
        <f t="shared" si="330"/>
        <v>1.9289070353338763E-2</v>
      </c>
      <c r="I3432" s="7">
        <f t="shared" si="331"/>
        <v>1.7780591404116933E-2</v>
      </c>
      <c r="K3432" s="7">
        <f>MIN((A3432 - MAX($A$3:A3432))/MAX($A$3:A3432),0)</f>
        <v>-0.26053540244373158</v>
      </c>
      <c r="L3432" s="7">
        <f>MIN((B3432 - MAX($B$3:B3432))/MAX($B$3:B3432),0)</f>
        <v>-0.38584430403628955</v>
      </c>
      <c r="M3432" s="7">
        <f>MIN((C3432 - MAX($C$3:C3432))/MAX($C$3:C3432),0)</f>
        <v>-0.43326623840286682</v>
      </c>
    </row>
    <row r="3433" spans="1:13" x14ac:dyDescent="0.35">
      <c r="A3433" s="3">
        <v>1058.8257427629501</v>
      </c>
      <c r="B3433" s="3">
        <v>346.19957236930401</v>
      </c>
      <c r="C3433">
        <v>383.92839017432152</v>
      </c>
      <c r="D3433" s="6">
        <f t="shared" si="328"/>
        <v>2.2439962923980722E-3</v>
      </c>
      <c r="E3433" s="6">
        <f t="shared" si="332"/>
        <v>-1.2544175518015086E-3</v>
      </c>
      <c r="F3433" s="6">
        <f t="shared" si="333"/>
        <v>-1.0188756233266321E-2</v>
      </c>
      <c r="G3433" s="7">
        <f t="shared" si="329"/>
        <v>1.7391181567218107E-3</v>
      </c>
      <c r="H3433" s="7">
        <f t="shared" si="330"/>
        <v>-1.7592956874777702E-3</v>
      </c>
      <c r="I3433" s="7">
        <f t="shared" si="331"/>
        <v>-1.0693634368942584E-2</v>
      </c>
      <c r="K3433" s="7">
        <f>MIN((A3433 - MAX($A$3:A3433))/MAX($A$3:A3433),0)</f>
        <v>-0.25887604662845565</v>
      </c>
      <c r="L3433" s="7">
        <f>MIN((B3433 - MAX($B$3:B3433))/MAX($B$3:B3433),0)</f>
        <v>-0.38661471172084527</v>
      </c>
      <c r="M3433" s="7">
        <f>MIN((C3433 - MAX($C$3:C3433))/MAX($C$3:C3433),0)</f>
        <v>-0.43904055054894209</v>
      </c>
    </row>
    <row r="3434" spans="1:13" x14ac:dyDescent="0.35">
      <c r="A3434" s="3">
        <v>1012.92414503415</v>
      </c>
      <c r="B3434" s="3">
        <v>330.83009974626901</v>
      </c>
      <c r="C3434">
        <v>371.40985978820936</v>
      </c>
      <c r="D3434" s="6">
        <f t="shared" si="328"/>
        <v>-4.3351418344837633E-2</v>
      </c>
      <c r="E3434" s="6">
        <f t="shared" si="332"/>
        <v>-4.4394834221920428E-2</v>
      </c>
      <c r="F3434" s="6">
        <f t="shared" si="333"/>
        <v>-3.2606420120242112E-2</v>
      </c>
      <c r="G3434" s="7">
        <f t="shared" si="329"/>
        <v>-4.3856296480513896E-2</v>
      </c>
      <c r="H3434" s="7">
        <f t="shared" si="330"/>
        <v>-4.489971235759669E-2</v>
      </c>
      <c r="I3434" s="7">
        <f t="shared" si="331"/>
        <v>-3.3111298255918374E-2</v>
      </c>
      <c r="K3434" s="7">
        <f>MIN((A3434 - MAX($A$3:A3434))/MAX($A$3:A3434),0)</f>
        <v>-0.29100482117644544</v>
      </c>
      <c r="L3434" s="7">
        <f>MIN((B3434 - MAX($B$3:B3434))/MAX($B$3:B3434),0)</f>
        <v>-0.41384584990816325</v>
      </c>
      <c r="M3434" s="7">
        <f>MIN((C3434 - MAX($C$3:C3434))/MAX($C$3:C3434),0)</f>
        <v>-0.45733143002816301</v>
      </c>
    </row>
    <row r="3435" spans="1:13" x14ac:dyDescent="0.35">
      <c r="A3435" s="3">
        <v>1026.95316653904</v>
      </c>
      <c r="B3435" s="3">
        <v>346.77462933407298</v>
      </c>
      <c r="C3435">
        <v>384.28011349247777</v>
      </c>
      <c r="D3435" s="6">
        <f t="shared" si="328"/>
        <v>1.3850021814236675E-2</v>
      </c>
      <c r="E3435" s="6">
        <f t="shared" si="332"/>
        <v>4.8195522717046205E-2</v>
      </c>
      <c r="F3435" s="6">
        <f t="shared" si="333"/>
        <v>3.4652428752450101E-2</v>
      </c>
      <c r="G3435" s="7">
        <f t="shared" si="329"/>
        <v>1.3345143678560413E-2</v>
      </c>
      <c r="H3435" s="7">
        <f t="shared" si="330"/>
        <v>4.7690644581369943E-2</v>
      </c>
      <c r="I3435" s="7">
        <f t="shared" si="331"/>
        <v>3.4147550616773839E-2</v>
      </c>
      <c r="K3435" s="7">
        <f>MIN((A3435 - MAX($A$3:A3435))/MAX($A$3:A3435),0)</f>
        <v>-0.28118522248355055</v>
      </c>
      <c r="L3435" s="7">
        <f>MIN((B3435 - MAX($B$3:B3435))/MAX($B$3:B3435),0)</f>
        <v>-0.38559584425172122</v>
      </c>
      <c r="M3435" s="7">
        <f>MIN((C3435 - MAX($C$3:C3435))/MAX($C$3:C3435),0)</f>
        <v>-0.43852664607101993</v>
      </c>
    </row>
    <row r="3436" spans="1:13" x14ac:dyDescent="0.35">
      <c r="A3436" s="3">
        <v>1021.28797250214</v>
      </c>
      <c r="B3436" s="3">
        <v>345.50023523172399</v>
      </c>
      <c r="C3436">
        <v>386.78695353320273</v>
      </c>
      <c r="D3436" s="6">
        <f t="shared" ref="D3436:D3499" si="334">(A3436-A3435)/A3435</f>
        <v>-5.5165067127573792E-3</v>
      </c>
      <c r="E3436" s="6">
        <f t="shared" si="332"/>
        <v>-3.6749923280035481E-3</v>
      </c>
      <c r="F3436" s="6">
        <f t="shared" si="333"/>
        <v>6.523470647340792E-3</v>
      </c>
      <c r="G3436" s="7">
        <f t="shared" si="329"/>
        <v>-6.0213848484336405E-3</v>
      </c>
      <c r="H3436" s="7">
        <f t="shared" si="330"/>
        <v>-4.1798704636798094E-3</v>
      </c>
      <c r="I3436" s="7">
        <f t="shared" si="331"/>
        <v>6.0185925116645307E-3</v>
      </c>
      <c r="K3436" s="7">
        <f>MIN((A3436 - MAX($A$3:A3436))/MAX($A$3:A3436),0)</f>
        <v>-0.28515056902894925</v>
      </c>
      <c r="L3436" s="7">
        <f>MIN((B3436 - MAX($B$3:B3436))/MAX($B$3:B3436),0)</f>
        <v>-0.38785377481038963</v>
      </c>
      <c r="M3436" s="7">
        <f>MIN((C3436 - MAX($C$3:C3436))/MAX($C$3:C3436),0)</f>
        <v>-0.43486389112740026</v>
      </c>
    </row>
    <row r="3437" spans="1:13" x14ac:dyDescent="0.35">
      <c r="A3437" s="3">
        <v>994.78551745463005</v>
      </c>
      <c r="B3437" s="3">
        <v>331.92299085231201</v>
      </c>
      <c r="C3437">
        <v>373.45871943687882</v>
      </c>
      <c r="D3437" s="6">
        <f t="shared" si="334"/>
        <v>-2.5950031490706082E-2</v>
      </c>
      <c r="E3437" s="6">
        <f t="shared" si="332"/>
        <v>-3.929735205623186E-2</v>
      </c>
      <c r="F3437" s="6">
        <f t="shared" si="333"/>
        <v>-3.4458851247628194E-2</v>
      </c>
      <c r="G3437" s="7">
        <f t="shared" si="329"/>
        <v>-2.6454909626382344E-2</v>
      </c>
      <c r="H3437" s="7">
        <f t="shared" si="330"/>
        <v>-3.9802230191908122E-2</v>
      </c>
      <c r="I3437" s="7">
        <f t="shared" si="331"/>
        <v>-3.4963729383304457E-2</v>
      </c>
      <c r="K3437" s="7">
        <f>MIN((A3437 - MAX($A$3:A3437))/MAX($A$3:A3437),0)</f>
        <v>-0.30370093427376132</v>
      </c>
      <c r="L3437" s="7">
        <f>MIN((B3437 - MAX($B$3:B3437))/MAX($B$3:B3437),0)</f>
        <v>-0.41190950053155911</v>
      </c>
      <c r="M3437" s="7">
        <f>MIN((C3437 - MAX($C$3:C3437))/MAX($C$3:C3437),0)</f>
        <v>-0.45433783223770458</v>
      </c>
    </row>
    <row r="3438" spans="1:13" x14ac:dyDescent="0.35">
      <c r="A3438" s="3">
        <v>975.901287405635</v>
      </c>
      <c r="B3438" s="3">
        <v>320.48268571447699</v>
      </c>
      <c r="C3438">
        <v>366.10118195490276</v>
      </c>
      <c r="D3438" s="6">
        <f t="shared" si="334"/>
        <v>-1.8983217706379927E-2</v>
      </c>
      <c r="E3438" s="6">
        <f t="shared" si="332"/>
        <v>-3.446674515814227E-2</v>
      </c>
      <c r="F3438" s="6">
        <f t="shared" si="333"/>
        <v>-1.9701072967502696E-2</v>
      </c>
      <c r="G3438" s="7">
        <f t="shared" si="329"/>
        <v>-1.9488095842056189E-2</v>
      </c>
      <c r="H3438" s="7">
        <f t="shared" si="330"/>
        <v>-3.4971623293818532E-2</v>
      </c>
      <c r="I3438" s="7">
        <f t="shared" si="331"/>
        <v>-2.0205951103178958E-2</v>
      </c>
      <c r="K3438" s="7">
        <f>MIN((A3438 - MAX($A$3:A3438))/MAX($A$3:A3438),0)</f>
        <v>-0.31691893102719149</v>
      </c>
      <c r="L3438" s="7">
        <f>MIN((B3438 - MAX($B$3:B3438))/MAX($B$3:B3438),0)</f>
        <v>-0.4321790659066625</v>
      </c>
      <c r="M3438" s="7">
        <f>MIN((C3438 - MAX($C$3:C3438))/MAX($C$3:C3438),0)</f>
        <v>-0.46508796242039524</v>
      </c>
    </row>
    <row r="3439" spans="1:13" x14ac:dyDescent="0.35">
      <c r="A3439" s="3">
        <v>952.31837771118296</v>
      </c>
      <c r="B3439" s="3">
        <v>308.60338531733998</v>
      </c>
      <c r="C3439">
        <v>360.064167695989</v>
      </c>
      <c r="D3439" s="6">
        <f t="shared" si="334"/>
        <v>-2.4165261383295795E-2</v>
      </c>
      <c r="E3439" s="6">
        <f t="shared" si="332"/>
        <v>-3.7066902290379754E-2</v>
      </c>
      <c r="F3439" s="6">
        <f t="shared" si="333"/>
        <v>-1.6490015756511302E-2</v>
      </c>
      <c r="G3439" s="7">
        <f t="shared" si="329"/>
        <v>-2.4670139518972057E-2</v>
      </c>
      <c r="H3439" s="7">
        <f t="shared" si="330"/>
        <v>-3.7571780426056016E-2</v>
      </c>
      <c r="I3439" s="7">
        <f t="shared" si="331"/>
        <v>-1.6994893892187564E-2</v>
      </c>
      <c r="K3439" s="7">
        <f>MIN((A3439 - MAX($A$3:A3439))/MAX($A$3:A3439),0)</f>
        <v>-0.3334257636049005</v>
      </c>
      <c r="L3439" s="7">
        <f>MIN((B3439 - MAX($B$3:B3439))/MAX($B$3:B3439),0)</f>
        <v>-0.4532264289891324</v>
      </c>
      <c r="M3439" s="7">
        <f>MIN((C3439 - MAX($C$3:C3439))/MAX($C$3:C3439),0)</f>
        <v>-0.47390867034843048</v>
      </c>
    </row>
    <row r="3440" spans="1:13" x14ac:dyDescent="0.35">
      <c r="A3440" s="3">
        <v>955.269106831268</v>
      </c>
      <c r="B3440" s="3">
        <v>311.48341541506801</v>
      </c>
      <c r="C3440">
        <v>363.70105378489143</v>
      </c>
      <c r="D3440" s="6">
        <f t="shared" si="334"/>
        <v>3.0984691560577379E-3</v>
      </c>
      <c r="E3440" s="6">
        <f t="shared" si="332"/>
        <v>9.3324643693278361E-3</v>
      </c>
      <c r="F3440" s="6">
        <f t="shared" si="333"/>
        <v>1.0100660979887177E-2</v>
      </c>
      <c r="G3440" s="7">
        <f t="shared" si="329"/>
        <v>2.5935910203814761E-3</v>
      </c>
      <c r="H3440" s="7">
        <f t="shared" si="330"/>
        <v>8.8275862336515739E-3</v>
      </c>
      <c r="I3440" s="7">
        <f t="shared" si="331"/>
        <v>9.5957828442109153E-3</v>
      </c>
      <c r="K3440" s="7">
        <f>MIN((A3440 - MAX($A$3:A3440))/MAX($A$3:A3440),0)</f>
        <v>-0.33136040389320753</v>
      </c>
      <c r="L3440" s="7">
        <f>MIN((B3440 - MAX($B$3:B3440))/MAX($B$3:B3440),0)</f>
        <v>-0.44812368411958331</v>
      </c>
      <c r="M3440" s="7">
        <f>MIN((C3440 - MAX($C$3:C3440))/MAX($C$3:C3440),0)</f>
        <v>-0.46859480018316191</v>
      </c>
    </row>
    <row r="3441" spans="1:13" x14ac:dyDescent="0.35">
      <c r="A3441" s="3">
        <v>966.83852198457805</v>
      </c>
      <c r="B3441" s="3">
        <v>315.14900730720097</v>
      </c>
      <c r="C3441">
        <v>365.51962086483746</v>
      </c>
      <c r="D3441" s="6">
        <f t="shared" si="334"/>
        <v>1.2111158071139829E-2</v>
      </c>
      <c r="E3441" s="6">
        <f t="shared" si="332"/>
        <v>1.1768176765521761E-2</v>
      </c>
      <c r="F3441" s="6">
        <f t="shared" si="333"/>
        <v>5.0001699500755769E-3</v>
      </c>
      <c r="G3441" s="7">
        <f t="shared" si="329"/>
        <v>1.1606279935463567E-2</v>
      </c>
      <c r="H3441" s="7">
        <f t="shared" si="330"/>
        <v>1.1263298629845498E-2</v>
      </c>
      <c r="I3441" s="7">
        <f t="shared" si="331"/>
        <v>4.4952918143993156E-3</v>
      </c>
      <c r="K3441" s="7">
        <f>MIN((A3441 - MAX($A$3:A3441))/MAX($A$3:A3441),0)</f>
        <v>-0.32326240405213508</v>
      </c>
      <c r="L3441" s="7">
        <f>MIN((B3441 - MAX($B$3:B3441))/MAX($B$3:B3441),0)</f>
        <v>-0.44162910608159767</v>
      </c>
      <c r="M3441" s="7">
        <f>MIN((C3441 - MAX($C$3:C3441))/MAX($C$3:C3441),0)</f>
        <v>-0.46593768387172385</v>
      </c>
    </row>
    <row r="3442" spans="1:13" x14ac:dyDescent="0.35">
      <c r="A3442" s="3">
        <v>1013.54533581264</v>
      </c>
      <c r="B3442" s="3">
        <v>342.53892109414301</v>
      </c>
      <c r="C3442">
        <v>378.85364328425317</v>
      </c>
      <c r="D3442" s="6">
        <f t="shared" si="334"/>
        <v>4.8308805209984158E-2</v>
      </c>
      <c r="E3442" s="6">
        <f t="shared" si="332"/>
        <v>8.6910994963861302E-2</v>
      </c>
      <c r="F3442" s="6">
        <f t="shared" si="333"/>
        <v>3.6479635177632183E-2</v>
      </c>
      <c r="G3442" s="7">
        <f t="shared" si="329"/>
        <v>4.7803927074307896E-2</v>
      </c>
      <c r="H3442" s="7">
        <f t="shared" si="330"/>
        <v>8.6406116828185039E-2</v>
      </c>
      <c r="I3442" s="7">
        <f t="shared" si="331"/>
        <v>3.5974757041955921E-2</v>
      </c>
      <c r="K3442" s="7">
        <f>MIN((A3442 - MAX($A$3:A3442))/MAX($A$3:A3442),0)</f>
        <v>-0.29057001935121674</v>
      </c>
      <c r="L3442" s="7">
        <f>MIN((B3442 - MAX($B$3:B3442))/MAX($B$3:B3442),0)</f>
        <v>-0.39310053613228868</v>
      </c>
      <c r="M3442" s="7">
        <f>MIN((C3442 - MAX($C$3:C3442))/MAX($C$3:C3442),0)</f>
        <v>-0.44645528541724305</v>
      </c>
    </row>
    <row r="3443" spans="1:13" x14ac:dyDescent="0.35">
      <c r="A3443" s="3">
        <v>1014.3817773533</v>
      </c>
      <c r="B3443" s="3">
        <v>341.79780015736497</v>
      </c>
      <c r="C3443">
        <v>378.59589752600868</v>
      </c>
      <c r="D3443" s="6">
        <f t="shared" si="334"/>
        <v>8.2526307517297203E-4</v>
      </c>
      <c r="E3443" s="6">
        <f t="shared" si="332"/>
        <v>-2.1636108808036525E-3</v>
      </c>
      <c r="F3443" s="6">
        <f t="shared" si="333"/>
        <v>-6.8033068392877E-4</v>
      </c>
      <c r="G3443" s="7">
        <f t="shared" si="329"/>
        <v>3.2038493949671052E-4</v>
      </c>
      <c r="H3443" s="7">
        <f t="shared" si="330"/>
        <v>-2.6684890164799142E-3</v>
      </c>
      <c r="I3443" s="7">
        <f t="shared" si="331"/>
        <v>-1.1852088196050315E-3</v>
      </c>
      <c r="K3443" s="7">
        <f>MIN((A3443 - MAX($A$3:A3443))/MAX($A$3:A3443),0)</f>
        <v>-0.28998455298376663</v>
      </c>
      <c r="L3443" s="7">
        <f>MIN((B3443 - MAX($B$3:B3443))/MAX($B$3:B3443),0)</f>
        <v>-0.39441363041586674</v>
      </c>
      <c r="M3443" s="7">
        <f>MIN((C3443 - MAX($C$3:C3443))/MAX($C$3:C3443),0)</f>
        <v>-0.44683187887150033</v>
      </c>
    </row>
    <row r="3444" spans="1:13" x14ac:dyDescent="0.35">
      <c r="A3444" s="3">
        <v>997.81026624632898</v>
      </c>
      <c r="B3444" s="3">
        <v>333.99037430421498</v>
      </c>
      <c r="C3444">
        <v>374.13173603179439</v>
      </c>
      <c r="D3444" s="6">
        <f t="shared" si="334"/>
        <v>-1.6336562305179596E-2</v>
      </c>
      <c r="E3444" s="6">
        <f t="shared" si="332"/>
        <v>-2.2842235525083618E-2</v>
      </c>
      <c r="F3444" s="6">
        <f t="shared" si="333"/>
        <v>-1.1791362567280902E-2</v>
      </c>
      <c r="G3444" s="7">
        <f t="shared" si="329"/>
        <v>-1.6841440440855858E-2</v>
      </c>
      <c r="H3444" s="7">
        <f t="shared" si="330"/>
        <v>-2.334711366075988E-2</v>
      </c>
      <c r="I3444" s="7">
        <f t="shared" si="331"/>
        <v>-1.2296240702957165E-2</v>
      </c>
      <c r="K3444" s="7">
        <f>MIN((A3444 - MAX($A$3:A3444))/MAX($A$3:A3444),0)</f>
        <v>-0.30158376457158725</v>
      </c>
      <c r="L3444" s="7">
        <f>MIN((B3444 - MAX($B$3:B3444))/MAX($B$3:B3444),0)</f>
        <v>-0.40824657690068783</v>
      </c>
      <c r="M3444" s="7">
        <f>MIN((C3444 - MAX($C$3:C3444))/MAX($C$3:C3444),0)</f>
        <v>-0.45335448474838802</v>
      </c>
    </row>
    <row r="3445" spans="1:13" x14ac:dyDescent="0.35">
      <c r="A3445" s="3">
        <v>1011.02226323199</v>
      </c>
      <c r="B3445" s="3">
        <v>345.906572345261</v>
      </c>
      <c r="C3445">
        <v>382.44277570764831</v>
      </c>
      <c r="D3445" s="6">
        <f t="shared" si="334"/>
        <v>1.3240991231091801E-2</v>
      </c>
      <c r="E3445" s="6">
        <f t="shared" si="332"/>
        <v>3.5678267871852354E-2</v>
      </c>
      <c r="F3445" s="6">
        <f t="shared" si="333"/>
        <v>2.221420658938068E-2</v>
      </c>
      <c r="G3445" s="7">
        <f t="shared" si="329"/>
        <v>1.2736113095415539E-2</v>
      </c>
      <c r="H3445" s="7">
        <f t="shared" si="330"/>
        <v>3.5173389736176092E-2</v>
      </c>
      <c r="I3445" s="7">
        <f t="shared" si="331"/>
        <v>2.1709328453704418E-2</v>
      </c>
      <c r="K3445" s="7">
        <f>MIN((A3445 - MAX($A$3:A3445))/MAX($A$3:A3445),0)</f>
        <v>-0.29233604132262747</v>
      </c>
      <c r="L3445" s="7">
        <f>MIN((B3445 - MAX($B$3:B3445))/MAX($B$3:B3445),0)</f>
        <v>-0.38713383975726501</v>
      </c>
      <c r="M3445" s="7">
        <f>MIN((C3445 - MAX($C$3:C3445))/MAX($C$3:C3445),0)</f>
        <v>-0.44121118834143025</v>
      </c>
    </row>
    <row r="3446" spans="1:13" x14ac:dyDescent="0.35">
      <c r="A3446" s="3">
        <v>997.99644813542102</v>
      </c>
      <c r="B3446" s="3">
        <v>338.48220103747298</v>
      </c>
      <c r="C3446">
        <v>378.7847208942959</v>
      </c>
      <c r="D3446" s="6">
        <f t="shared" si="334"/>
        <v>-1.2883806391096318E-2</v>
      </c>
      <c r="E3446" s="6">
        <f t="shared" si="332"/>
        <v>-2.146351616695362E-2</v>
      </c>
      <c r="F3446" s="6">
        <f t="shared" si="333"/>
        <v>-9.564972972972938E-3</v>
      </c>
      <c r="G3446" s="7">
        <f t="shared" si="329"/>
        <v>-1.338868452677258E-2</v>
      </c>
      <c r="H3446" s="7">
        <f t="shared" si="330"/>
        <v>-2.1968394302629882E-2</v>
      </c>
      <c r="I3446" s="7">
        <f t="shared" si="331"/>
        <v>-1.00698511086492E-2</v>
      </c>
      <c r="K3446" s="7">
        <f>MIN((A3446 - MAX($A$3:A3446))/MAX($A$3:A3446),0)</f>
        <v>-0.30145344675618352</v>
      </c>
      <c r="L3446" s="7">
        <f>MIN((B3446 - MAX($B$3:B3446))/MAX($B$3:B3446),0)</f>
        <v>-0.40028810249581376</v>
      </c>
      <c r="M3446" s="7">
        <f>MIN((C3446 - MAX($C$3:C3446))/MAX($C$3:C3446),0)</f>
        <v>-0.44655598822254416</v>
      </c>
    </row>
    <row r="3447" spans="1:13" x14ac:dyDescent="0.35">
      <c r="A3447" s="3">
        <v>964.33923415705499</v>
      </c>
      <c r="B3447" s="3">
        <v>327.545059173163</v>
      </c>
      <c r="C3447">
        <v>368.57494586367466</v>
      </c>
      <c r="D3447" s="6">
        <f t="shared" si="334"/>
        <v>-3.3724783330891163E-2</v>
      </c>
      <c r="E3447" s="6">
        <f t="shared" si="332"/>
        <v>-3.2312310162208917E-2</v>
      </c>
      <c r="F3447" s="6">
        <f t="shared" si="333"/>
        <v>-2.6954030792256788E-2</v>
      </c>
      <c r="G3447" s="7">
        <f t="shared" si="329"/>
        <v>-3.4229661466567425E-2</v>
      </c>
      <c r="H3447" s="7">
        <f t="shared" si="330"/>
        <v>-3.2817188297885179E-2</v>
      </c>
      <c r="I3447" s="7">
        <f t="shared" si="331"/>
        <v>-2.745890892793305E-2</v>
      </c>
      <c r="K3447" s="7">
        <f>MIN((A3447 - MAX($A$3:A3447))/MAX($A$3:A3447),0)</f>
        <v>-0.32501177791087205</v>
      </c>
      <c r="L3447" s="7">
        <f>MIN((B3447 - MAX($B$3:B3447))/MAX($B$3:B3447),0)</f>
        <v>-0.41966617933593586</v>
      </c>
      <c r="M3447" s="7">
        <f>MIN((C3447 - MAX($C$3:C3447))/MAX($C$3:C3447),0)</f>
        <v>-0.46147353515778383</v>
      </c>
    </row>
    <row r="3448" spans="1:13" x14ac:dyDescent="0.35">
      <c r="A3448" s="3">
        <v>973.00163775631199</v>
      </c>
      <c r="B3448" s="3">
        <v>336.31686365721703</v>
      </c>
      <c r="C3448">
        <v>371.04953667574534</v>
      </c>
      <c r="D3448" s="6">
        <f t="shared" si="334"/>
        <v>8.982734801647841E-3</v>
      </c>
      <c r="E3448" s="6">
        <f t="shared" si="332"/>
        <v>2.6780451233784745E-2</v>
      </c>
      <c r="F3448" s="6">
        <f t="shared" si="333"/>
        <v>6.7139420078378515E-3</v>
      </c>
      <c r="G3448" s="7">
        <f t="shared" si="329"/>
        <v>8.4778566659715789E-3</v>
      </c>
      <c r="H3448" s="7">
        <f t="shared" si="330"/>
        <v>2.6275573098108483E-2</v>
      </c>
      <c r="I3448" s="7">
        <f t="shared" si="331"/>
        <v>6.2090638721615903E-3</v>
      </c>
      <c r="K3448" s="7">
        <f>MIN((A3448 - MAX($A$3:A3448))/MAX($A$3:A3448),0)</f>
        <v>-0.31894853771760967</v>
      </c>
      <c r="L3448" s="7">
        <f>MIN((B3448 - MAX($B$3:B3448))/MAX($B$3:B3448),0)</f>
        <v>-0.40412457775232591</v>
      </c>
      <c r="M3448" s="7">
        <f>MIN((C3448 - MAX($C$3:C3448))/MAX($C$3:C3448),0)</f>
        <v>-0.45785789970314728</v>
      </c>
    </row>
    <row r="3449" spans="1:13" x14ac:dyDescent="0.35">
      <c r="A3449" s="3">
        <v>983.40746088249205</v>
      </c>
      <c r="B3449" s="3">
        <v>353.19942875504699</v>
      </c>
      <c r="C3449">
        <v>390.81860325696533</v>
      </c>
      <c r="D3449" s="6">
        <f t="shared" si="334"/>
        <v>1.0694558695888021E-2</v>
      </c>
      <c r="E3449" s="6">
        <f t="shared" si="332"/>
        <v>5.0198390036834788E-2</v>
      </c>
      <c r="F3449" s="6">
        <f t="shared" si="333"/>
        <v>5.3278779858700866E-2</v>
      </c>
      <c r="G3449" s="7">
        <f t="shared" si="329"/>
        <v>1.0189680560211758E-2</v>
      </c>
      <c r="H3449" s="7">
        <f t="shared" si="330"/>
        <v>4.9693511901158526E-2</v>
      </c>
      <c r="I3449" s="7">
        <f t="shared" si="331"/>
        <v>5.2773901723024604E-2</v>
      </c>
      <c r="K3449" s="7">
        <f>MIN((A3449 - MAX($A$3:A3449))/MAX($A$3:A3449),0)</f>
        <v>-0.31166499287931027</v>
      </c>
      <c r="L3449" s="7">
        <f>MIN((B3449 - MAX($B$3:B3449))/MAX($B$3:B3449),0)</f>
        <v>-0.37421259089297354</v>
      </c>
      <c r="M3449" s="7">
        <f>MIN((C3449 - MAX($C$3:C3449))/MAX($C$3:C3449),0)</f>
        <v>-0.4289732300892975</v>
      </c>
    </row>
    <row r="3450" spans="1:13" x14ac:dyDescent="0.35">
      <c r="A3450" s="3">
        <v>975.23044267084094</v>
      </c>
      <c r="B3450" s="3">
        <v>349.91064120425699</v>
      </c>
      <c r="C3450">
        <v>387.77564046244566</v>
      </c>
      <c r="D3450" s="6">
        <f t="shared" si="334"/>
        <v>-8.3149849242685168E-3</v>
      </c>
      <c r="E3450" s="6">
        <f t="shared" si="332"/>
        <v>-9.3114180914229752E-3</v>
      </c>
      <c r="F3450" s="6">
        <f t="shared" si="333"/>
        <v>-7.786125760546006E-3</v>
      </c>
      <c r="G3450" s="7">
        <f t="shared" si="329"/>
        <v>-8.819863059944779E-3</v>
      </c>
      <c r="H3450" s="7">
        <f t="shared" si="330"/>
        <v>-9.8162962270992374E-3</v>
      </c>
      <c r="I3450" s="7">
        <f t="shared" si="331"/>
        <v>-8.2910038962222682E-3</v>
      </c>
      <c r="K3450" s="7">
        <f>MIN((A3450 - MAX($A$3:A3450))/MAX($A$3:A3450),0)</f>
        <v>-0.31738848808636505</v>
      </c>
      <c r="L3450" s="7">
        <f>MIN((B3450 - MAX($B$3:B3450))/MAX($B$3:B3450),0)</f>
        <v>-0.3800395590955174</v>
      </c>
      <c r="M3450" s="7">
        <f>MIN((C3450 - MAX($C$3:C3450))/MAX($C$3:C3450),0)</f>
        <v>-0.43341931633246061</v>
      </c>
    </row>
    <row r="3451" spans="1:13" x14ac:dyDescent="0.35">
      <c r="A3451" s="3">
        <v>977.25384108151297</v>
      </c>
      <c r="B3451" s="3">
        <v>353.810566889261</v>
      </c>
      <c r="C3451">
        <v>388.87500839823662</v>
      </c>
      <c r="D3451" s="6">
        <f t="shared" si="334"/>
        <v>2.074790041552226E-3</v>
      </c>
      <c r="E3451" s="6">
        <f t="shared" si="332"/>
        <v>1.1145490378863507E-2</v>
      </c>
      <c r="F3451" s="6">
        <f t="shared" si="333"/>
        <v>2.8350618787706451E-3</v>
      </c>
      <c r="G3451" s="7">
        <f t="shared" si="329"/>
        <v>1.5699119058759645E-3</v>
      </c>
      <c r="H3451" s="7">
        <f t="shared" si="330"/>
        <v>1.0640612243187245E-2</v>
      </c>
      <c r="I3451" s="7">
        <f t="shared" si="331"/>
        <v>2.3301837430943833E-3</v>
      </c>
      <c r="K3451" s="7">
        <f>MIN((A3451 - MAX($A$3:A3451))/MAX($A$3:A3451),0)</f>
        <v>-0.31597221251919777</v>
      </c>
      <c r="L3451" s="7">
        <f>MIN((B3451 - MAX($B$3:B3451))/MAX($B$3:B3451),0)</f>
        <v>-0.37312979596614049</v>
      </c>
      <c r="M3451" s="7">
        <f>MIN((C3451 - MAX($C$3:C3451))/MAX($C$3:C3451),0)</f>
        <v>-0.43181302503494695</v>
      </c>
    </row>
    <row r="3452" spans="1:13" x14ac:dyDescent="0.35">
      <c r="A3452" s="3">
        <v>999.69369974185702</v>
      </c>
      <c r="B3452" s="3">
        <v>363.55117665532902</v>
      </c>
      <c r="C3452">
        <v>391.23618942287317</v>
      </c>
      <c r="D3452" s="6">
        <f t="shared" si="334"/>
        <v>2.2962159591524523E-2</v>
      </c>
      <c r="E3452" s="6">
        <f t="shared" si="332"/>
        <v>2.7530579009294336E-2</v>
      </c>
      <c r="F3452" s="6">
        <f t="shared" si="333"/>
        <v>6.0718250688368428E-3</v>
      </c>
      <c r="G3452" s="7">
        <f t="shared" si="329"/>
        <v>2.2457281455848261E-2</v>
      </c>
      <c r="H3452" s="7">
        <f t="shared" si="330"/>
        <v>2.7025700873618073E-2</v>
      </c>
      <c r="I3452" s="7">
        <f t="shared" si="331"/>
        <v>5.5669469331605815E-3</v>
      </c>
      <c r="K3452" s="7">
        <f>MIN((A3452 - MAX($A$3:A3452))/MAX($A$3:A3452),0)</f>
        <v>-0.30026545729802617</v>
      </c>
      <c r="L3452" s="7">
        <f>MIN((B3452 - MAX($B$3:B3452))/MAX($B$3:B3452),0)</f>
        <v>-0.35587169628541387</v>
      </c>
      <c r="M3452" s="7">
        <f>MIN((C3452 - MAX($C$3:C3452))/MAX($C$3:C3452),0)</f>
        <v>-0.42836309311656756</v>
      </c>
    </row>
    <row r="3453" spans="1:13" x14ac:dyDescent="0.35">
      <c r="A3453" s="3">
        <v>998.81206702848101</v>
      </c>
      <c r="B3453" s="3">
        <v>363.24409234755899</v>
      </c>
      <c r="C3453">
        <v>389.91802287421251</v>
      </c>
      <c r="D3453" s="6">
        <f t="shared" si="334"/>
        <v>-8.819028404436918E-4</v>
      </c>
      <c r="E3453" s="6">
        <f t="shared" si="332"/>
        <v>-8.4467972458568776E-4</v>
      </c>
      <c r="F3453" s="6">
        <f t="shared" si="333"/>
        <v>-3.3692347085915847E-3</v>
      </c>
      <c r="G3453" s="7">
        <f t="shared" si="329"/>
        <v>-1.3867809761199533E-3</v>
      </c>
      <c r="H3453" s="7">
        <f t="shared" si="330"/>
        <v>-1.3495578602619493E-3</v>
      </c>
      <c r="I3453" s="7">
        <f t="shared" si="331"/>
        <v>-3.8741128442678465E-3</v>
      </c>
      <c r="K3453" s="7">
        <f>MIN((A3453 - MAX($A$3:A3453))/MAX($A$3:A3453),0)</f>
        <v>-0.30088255517879159</v>
      </c>
      <c r="L3453" s="7">
        <f>MIN((B3453 - MAX($B$3:B3453))/MAX($B$3:B3453),0)</f>
        <v>-0.35641577840359334</v>
      </c>
      <c r="M3453" s="7">
        <f>MIN((C3453 - MAX($C$3:C3453))/MAX($C$3:C3453),0)</f>
        <v>-0.43028907202395117</v>
      </c>
    </row>
    <row r="3454" spans="1:13" x14ac:dyDescent="0.35">
      <c r="A3454" s="3">
        <v>1007.4060072523901</v>
      </c>
      <c r="B3454" s="3">
        <v>368.772830358222</v>
      </c>
      <c r="C3454">
        <v>391.33731969631975</v>
      </c>
      <c r="D3454" s="6">
        <f t="shared" si="334"/>
        <v>8.6041613909175856E-3</v>
      </c>
      <c r="E3454" s="6">
        <f t="shared" si="332"/>
        <v>1.522044852796395E-2</v>
      </c>
      <c r="F3454" s="6">
        <f t="shared" si="333"/>
        <v>3.639987738051049E-3</v>
      </c>
      <c r="G3454" s="7">
        <f t="shared" si="329"/>
        <v>8.0992832552413234E-3</v>
      </c>
      <c r="H3454" s="7">
        <f t="shared" si="330"/>
        <v>1.4715570392287687E-2</v>
      </c>
      <c r="I3454" s="7">
        <f t="shared" si="331"/>
        <v>3.1351096023747877E-3</v>
      </c>
      <c r="K3454" s="7">
        <f>MIN((A3454 - MAX($A$3:A3454))/MAX($A$3:A3454),0)</f>
        <v>-0.29486723585234398</v>
      </c>
      <c r="L3454" s="7">
        <f>MIN((B3454 - MAX($B$3:B3454))/MAX($B$3:B3454),0)</f>
        <v>-0.34662013788537549</v>
      </c>
      <c r="M3454" s="7">
        <f>MIN((C3454 - MAX($C$3:C3454))/MAX($C$3:C3454),0)</f>
        <v>-0.42821533123188465</v>
      </c>
    </row>
    <row r="3455" spans="1:13" x14ac:dyDescent="0.35">
      <c r="A3455" s="3">
        <v>999.30726804994595</v>
      </c>
      <c r="B3455" s="3">
        <v>366.09362493590299</v>
      </c>
      <c r="C3455">
        <v>385.65194606523232</v>
      </c>
      <c r="D3455" s="6">
        <f t="shared" si="334"/>
        <v>-8.0392008228466847E-3</v>
      </c>
      <c r="E3455" s="6">
        <f t="shared" si="332"/>
        <v>-7.2651920145973044E-3</v>
      </c>
      <c r="F3455" s="6">
        <f t="shared" si="333"/>
        <v>-1.452806401265107E-2</v>
      </c>
      <c r="G3455" s="7">
        <f t="shared" si="329"/>
        <v>-8.5440789585229469E-3</v>
      </c>
      <c r="H3455" s="7">
        <f t="shared" si="330"/>
        <v>-7.7700701502735657E-3</v>
      </c>
      <c r="I3455" s="7">
        <f t="shared" si="331"/>
        <v>-1.5032942148327332E-2</v>
      </c>
      <c r="K3455" s="7">
        <f>MIN((A3455 - MAX($A$3:A3455))/MAX($A$3:A3455),0)</f>
        <v>-0.30053593975009596</v>
      </c>
      <c r="L3455" s="7">
        <f>MIN((B3455 - MAX($B$3:B3455))/MAX($B$3:B3455),0)</f>
        <v>-0.35136706804210938</v>
      </c>
      <c r="M3455" s="7">
        <f>MIN((C3455 - MAX($C$3:C3455))/MAX($C$3:C3455),0)</f>
        <v>-0.43652225550120033</v>
      </c>
    </row>
    <row r="3456" spans="1:13" x14ac:dyDescent="0.35">
      <c r="A3456" s="3">
        <v>993.03591645624397</v>
      </c>
      <c r="B3456" s="3">
        <v>363.52773934177998</v>
      </c>
      <c r="C3456">
        <v>387.42689399616523</v>
      </c>
      <c r="D3456" s="6">
        <f t="shared" si="334"/>
        <v>-6.2756989708880346E-3</v>
      </c>
      <c r="E3456" s="6">
        <f t="shared" si="332"/>
        <v>-7.0088234794371575E-3</v>
      </c>
      <c r="F3456" s="6">
        <f t="shared" si="333"/>
        <v>4.6024607137148512E-3</v>
      </c>
      <c r="G3456" s="7">
        <f t="shared" si="329"/>
        <v>-6.7805771065642959E-3</v>
      </c>
      <c r="H3456" s="7">
        <f t="shared" si="330"/>
        <v>-7.5137016151134188E-3</v>
      </c>
      <c r="I3456" s="7">
        <f t="shared" si="331"/>
        <v>4.0975825780385899E-3</v>
      </c>
      <c r="K3456" s="7">
        <f>MIN((A3456 - MAX($A$3:A3456))/MAX($A$3:A3456),0)</f>
        <v>-0.30492556563317946</v>
      </c>
      <c r="L3456" s="7">
        <f>MIN((B3456 - MAX($B$3:B3456))/MAX($B$3:B3456),0)</f>
        <v>-0.355913221765152</v>
      </c>
      <c r="M3456" s="7">
        <f>MIN((C3456 - MAX($C$3:C3456))/MAX($C$3:C3456),0)</f>
        <v>-0.43392887131909197</v>
      </c>
    </row>
    <row r="3457" spans="1:13" x14ac:dyDescent="0.35">
      <c r="A3457" s="3">
        <v>1000.7552341258601</v>
      </c>
      <c r="B3457" s="3">
        <v>366.02311565388601</v>
      </c>
      <c r="C3457">
        <v>383.97792168192132</v>
      </c>
      <c r="D3457" s="6">
        <f t="shared" si="334"/>
        <v>7.7734526432470929E-3</v>
      </c>
      <c r="E3457" s="6">
        <f t="shared" si="332"/>
        <v>6.8643353506510256E-3</v>
      </c>
      <c r="F3457" s="6">
        <f t="shared" si="333"/>
        <v>-8.9022532191016541E-3</v>
      </c>
      <c r="G3457" s="7">
        <f t="shared" si="329"/>
        <v>7.2685745075708316E-3</v>
      </c>
      <c r="H3457" s="7">
        <f t="shared" si="330"/>
        <v>6.3594572149747643E-3</v>
      </c>
      <c r="I3457" s="7">
        <f t="shared" si="331"/>
        <v>-9.4071313547779162E-3</v>
      </c>
      <c r="K3457" s="7">
        <f>MIN((A3457 - MAX($A$3:A3457))/MAX($A$3:A3457),0)</f>
        <v>-0.29952243743409723</v>
      </c>
      <c r="L3457" s="7">
        <f>MIN((B3457 - MAX($B$3:B3457))/MAX($B$3:B3457),0)</f>
        <v>-0.35149199412442761</v>
      </c>
      <c r="M3457" s="7">
        <f>MIN((C3457 - MAX($C$3:C3457))/MAX($C$3:C3457),0)</f>
        <v>-0.43896817984663206</v>
      </c>
    </row>
    <row r="3458" spans="1:13" x14ac:dyDescent="0.35">
      <c r="A3458" s="3">
        <v>1003.81318346169</v>
      </c>
      <c r="B3458" s="3">
        <v>368.15568145108</v>
      </c>
      <c r="C3458">
        <v>385.49686035153724</v>
      </c>
      <c r="D3458" s="6">
        <f t="shared" si="334"/>
        <v>3.0556416110088715E-3</v>
      </c>
      <c r="E3458" s="6">
        <f t="shared" si="332"/>
        <v>5.8263145303931009E-3</v>
      </c>
      <c r="F3458" s="6">
        <f t="shared" si="333"/>
        <v>3.9557968931197432E-3</v>
      </c>
      <c r="G3458" s="7">
        <f t="shared" si="329"/>
        <v>2.5507634753326102E-3</v>
      </c>
      <c r="H3458" s="7">
        <f t="shared" si="330"/>
        <v>5.3214363947168396E-3</v>
      </c>
      <c r="I3458" s="7">
        <f t="shared" si="331"/>
        <v>3.4509187574434819E-3</v>
      </c>
      <c r="K3458" s="7">
        <f>MIN((A3458 - MAX($A$3:A3458))/MAX($A$3:A3458),0)</f>
        <v>-0.29738202904634281</v>
      </c>
      <c r="L3458" s="7">
        <f>MIN((B3458 - MAX($B$3:B3458))/MAX($B$3:B3458),0)</f>
        <v>-0.34771358250671852</v>
      </c>
      <c r="M3458" s="7">
        <f>MIN((C3458 - MAX($C$3:C3458))/MAX($C$3:C3458),0)</f>
        <v>-0.43674885191552809</v>
      </c>
    </row>
    <row r="3459" spans="1:13" x14ac:dyDescent="0.35">
      <c r="A3459" s="3">
        <v>1013.3294915763601</v>
      </c>
      <c r="B3459" s="3">
        <v>370.70778300451298</v>
      </c>
      <c r="C3459">
        <v>384.21801305473582</v>
      </c>
      <c r="D3459" s="6">
        <f t="shared" si="334"/>
        <v>9.4801585309456943E-3</v>
      </c>
      <c r="E3459" s="6">
        <f t="shared" si="332"/>
        <v>6.932125951102824E-3</v>
      </c>
      <c r="F3459" s="6">
        <f t="shared" si="333"/>
        <v>-3.3174000318322346E-3</v>
      </c>
      <c r="G3459" s="7">
        <f t="shared" si="329"/>
        <v>8.9752803952694322E-3</v>
      </c>
      <c r="H3459" s="7">
        <f t="shared" si="330"/>
        <v>6.4272478154265627E-3</v>
      </c>
      <c r="I3459" s="7">
        <f t="shared" si="331"/>
        <v>-3.8222781675084959E-3</v>
      </c>
      <c r="K3459" s="7">
        <f>MIN((A3459 - MAX($A$3:A3459))/MAX($A$3:A3459),0)</f>
        <v>-0.29072109929501072</v>
      </c>
      <c r="L3459" s="7">
        <f>MIN((B3459 - MAX($B$3:B3459))/MAX($B$3:B3459),0)</f>
        <v>-0.34319185090446142</v>
      </c>
      <c r="M3459" s="7">
        <f>MIN((C3459 - MAX($C$3:C3459))/MAX($C$3:C3459),0)</f>
        <v>-0.43861738129211303</v>
      </c>
    </row>
    <row r="3460" spans="1:13" x14ac:dyDescent="0.35">
      <c r="A3460" s="3">
        <v>1024.87051328542</v>
      </c>
      <c r="B3460" s="3">
        <v>375.02613187171301</v>
      </c>
      <c r="C3460">
        <v>389.11977177468953</v>
      </c>
      <c r="D3460" s="6">
        <f t="shared" si="334"/>
        <v>1.1389209339112813E-2</v>
      </c>
      <c r="E3460" s="6">
        <f t="shared" si="332"/>
        <v>1.1648929602180643E-2</v>
      </c>
      <c r="F3460" s="6">
        <f t="shared" si="333"/>
        <v>1.275775354981964E-2</v>
      </c>
      <c r="G3460" s="7">
        <f t="shared" si="329"/>
        <v>1.0884331203436551E-2</v>
      </c>
      <c r="H3460" s="7">
        <f t="shared" si="330"/>
        <v>1.1144051466504381E-2</v>
      </c>
      <c r="I3460" s="7">
        <f t="shared" si="331"/>
        <v>1.2252875414143377E-2</v>
      </c>
      <c r="K3460" s="7">
        <f>MIN((A3460 - MAX($A$3:A3460))/MAX($A$3:A3460),0)</f>
        <v>-0.28264297341506578</v>
      </c>
      <c r="L3460" s="7">
        <f>MIN((B3460 - MAX($B$3:B3460))/MAX($B$3:B3460),0)</f>
        <v>-0.33554073901350895</v>
      </c>
      <c r="M3460" s="7">
        <f>MIN((C3460 - MAX($C$3:C3460))/MAX($C$3:C3460),0)</f>
        <v>-0.43145540019548545</v>
      </c>
    </row>
    <row r="3461" spans="1:13" x14ac:dyDescent="0.35">
      <c r="A3461" s="3">
        <v>1048.2504097399201</v>
      </c>
      <c r="B3461" s="3">
        <v>384.24758362324098</v>
      </c>
      <c r="C3461">
        <v>393.36968262417759</v>
      </c>
      <c r="D3461" s="6">
        <f t="shared" si="334"/>
        <v>2.2812536951181617E-2</v>
      </c>
      <c r="E3461" s="6">
        <f t="shared" si="332"/>
        <v>2.4588824532052626E-2</v>
      </c>
      <c r="F3461" s="6">
        <f t="shared" si="333"/>
        <v>1.0921857889937469E-2</v>
      </c>
      <c r="G3461" s="7">
        <f t="shared" ref="G3461:G3524" si="335">D3461-$J$3</f>
        <v>2.2307658815505355E-2</v>
      </c>
      <c r="H3461" s="7">
        <f t="shared" ref="H3461:H3524" si="336">E3461-$J$3</f>
        <v>2.4083946396376364E-2</v>
      </c>
      <c r="I3461" s="7">
        <f t="shared" ref="I3461:I3524" si="337">F3461-$J$3</f>
        <v>1.0416979754261207E-2</v>
      </c>
      <c r="K3461" s="7">
        <f>MIN((A3461 - MAX($A$3:A3461))/MAX($A$3:A3461),0)</f>
        <v>-0.26627823973890719</v>
      </c>
      <c r="L3461" s="7">
        <f>MIN((B3461 - MAX($B$3:B3461))/MAX($B$3:B3461),0)</f>
        <v>-0.31920246683641473</v>
      </c>
      <c r="M3461" s="7">
        <f>MIN((C3461 - MAX($C$3:C3461))/MAX($C$3:C3461),0)</f>
        <v>-0.4252458368723292</v>
      </c>
    </row>
    <row r="3462" spans="1:13" x14ac:dyDescent="0.35">
      <c r="A3462" s="3">
        <v>1080.3923820781199</v>
      </c>
      <c r="B3462" s="3">
        <v>395.20788510632599</v>
      </c>
      <c r="C3462">
        <v>400.91840014884258</v>
      </c>
      <c r="D3462" s="6">
        <f t="shared" si="334"/>
        <v>3.066249441884265E-2</v>
      </c>
      <c r="E3462" s="6">
        <f t="shared" si="332"/>
        <v>2.8524060918576136E-2</v>
      </c>
      <c r="F3462" s="6">
        <f t="shared" si="333"/>
        <v>1.9189881320561712E-2</v>
      </c>
      <c r="G3462" s="7">
        <f t="shared" si="335"/>
        <v>3.0157616283166388E-2</v>
      </c>
      <c r="H3462" s="7">
        <f t="shared" si="336"/>
        <v>2.8019182782899874E-2</v>
      </c>
      <c r="I3462" s="7">
        <f t="shared" si="337"/>
        <v>1.8685003184885449E-2</v>
      </c>
      <c r="K3462" s="7">
        <f>MIN((A3462 - MAX($A$3:A3462))/MAX($A$3:A3462),0)</f>
        <v>-0.24378050035991805</v>
      </c>
      <c r="L3462" s="7">
        <f>MIN((B3462 - MAX($B$3:B3462))/MAX($B$3:B3462),0)</f>
        <v>-0.29978335652724031</v>
      </c>
      <c r="M3462" s="7">
        <f>MIN((C3462 - MAX($C$3:C3462))/MAX($C$3:C3462),0)</f>
        <v>-0.41421637269341038</v>
      </c>
    </row>
    <row r="3463" spans="1:13" x14ac:dyDescent="0.35">
      <c r="A3463" s="3">
        <v>1078.7905019821601</v>
      </c>
      <c r="B3463" s="3">
        <v>394.272781558345</v>
      </c>
      <c r="C3463">
        <v>402.07660225434512</v>
      </c>
      <c r="D3463" s="6">
        <f t="shared" si="334"/>
        <v>-1.4826836272934648E-3</v>
      </c>
      <c r="E3463" s="6">
        <f t="shared" ref="E3463:E3526" si="338">(B3463-B3462)/B3462</f>
        <v>-2.3661054933896575E-3</v>
      </c>
      <c r="F3463" s="6">
        <f t="shared" ref="F3463:F3526" si="339">(C3463-C3462)/C3462</f>
        <v>2.8888724116242909E-3</v>
      </c>
      <c r="G3463" s="7">
        <f t="shared" si="335"/>
        <v>-1.9875617629697261E-3</v>
      </c>
      <c r="H3463" s="7">
        <f t="shared" si="336"/>
        <v>-2.8709836290659188E-3</v>
      </c>
      <c r="I3463" s="7">
        <f t="shared" si="337"/>
        <v>2.3839942759480296E-3</v>
      </c>
      <c r="K3463" s="7">
        <f>MIN((A3463 - MAX($A$3:A3463))/MAX($A$3:A3463),0)</f>
        <v>-0.24490173463067444</v>
      </c>
      <c r="L3463" s="7">
        <f>MIN((B3463 - MAX($B$3:B3463))/MAX($B$3:B3463),0)</f>
        <v>-0.30144014297392402</v>
      </c>
      <c r="M3463" s="7">
        <f>MIN((C3463 - MAX($C$3:C3463))/MAX($C$3:C3463),0)</f>
        <v>-0.41252411853330317</v>
      </c>
    </row>
    <row r="3464" spans="1:13" x14ac:dyDescent="0.35">
      <c r="A3464" s="3">
        <v>1061.50872013087</v>
      </c>
      <c r="B3464" s="3">
        <v>388.79507942734898</v>
      </c>
      <c r="C3464">
        <v>397.61363976991413</v>
      </c>
      <c r="D3464" s="6">
        <f t="shared" si="334"/>
        <v>-1.6019590290734617E-2</v>
      </c>
      <c r="E3464" s="6">
        <f t="shared" si="338"/>
        <v>-1.3893178497753907E-2</v>
      </c>
      <c r="F3464" s="6">
        <f t="shared" si="339"/>
        <v>-1.1099781632177178E-2</v>
      </c>
      <c r="G3464" s="7">
        <f t="shared" si="335"/>
        <v>-1.6524468426410879E-2</v>
      </c>
      <c r="H3464" s="7">
        <f t="shared" si="336"/>
        <v>-1.4398056633430169E-2</v>
      </c>
      <c r="I3464" s="7">
        <f t="shared" si="337"/>
        <v>-1.160465976785344E-2</v>
      </c>
      <c r="K3464" s="7">
        <f>MIN((A3464 - MAX($A$3:A3464))/MAX($A$3:A3464),0)</f>
        <v>-0.25699809947113544</v>
      </c>
      <c r="L3464" s="7">
        <f>MIN((B3464 - MAX($B$3:B3464))/MAX($B$3:B3464),0)</f>
        <v>-0.31114535975895274</v>
      </c>
      <c r="M3464" s="7">
        <f>MIN((C3464 - MAX($C$3:C3464))/MAX($C$3:C3464),0)</f>
        <v>-0.41904497253175432</v>
      </c>
    </row>
    <row r="3465" spans="1:13" x14ac:dyDescent="0.35">
      <c r="A3465" s="3">
        <v>1057.5679086222001</v>
      </c>
      <c r="B3465" s="3">
        <v>387.67601271021999</v>
      </c>
      <c r="C3465">
        <v>395.94097977704615</v>
      </c>
      <c r="D3465" s="6">
        <f t="shared" si="334"/>
        <v>-3.7124626806494978E-3</v>
      </c>
      <c r="E3465" s="6">
        <f t="shared" si="338"/>
        <v>-2.8782944444082103E-3</v>
      </c>
      <c r="F3465" s="6">
        <f t="shared" si="339"/>
        <v>-4.2067470166161566E-3</v>
      </c>
      <c r="G3465" s="7">
        <f t="shared" si="335"/>
        <v>-4.2173408163257596E-3</v>
      </c>
      <c r="H3465" s="7">
        <f t="shared" si="336"/>
        <v>-3.383172580084472E-3</v>
      </c>
      <c r="I3465" s="7">
        <f t="shared" si="337"/>
        <v>-4.7116251522924179E-3</v>
      </c>
      <c r="K3465" s="7">
        <f>MIN((A3465 - MAX($A$3:A3465))/MAX($A$3:A3465),0)</f>
        <v>-0.25975646629850052</v>
      </c>
      <c r="L3465" s="7">
        <f>MIN((B3465 - MAX($B$3:B3465))/MAX($B$3:B3465),0)</f>
        <v>-0.3131280862429634</v>
      </c>
      <c r="M3465" s="7">
        <f>MIN((C3465 - MAX($C$3:C3465))/MAX($C$3:C3465),0)</f>
        <v>-0.42148890336034456</v>
      </c>
    </row>
    <row r="3466" spans="1:13" x14ac:dyDescent="0.35">
      <c r="A3466" s="3">
        <v>1106.6813052830601</v>
      </c>
      <c r="B3466" s="3">
        <v>405.27601371502698</v>
      </c>
      <c r="C3466">
        <v>412.1080969337392</v>
      </c>
      <c r="D3466" s="6">
        <f t="shared" si="334"/>
        <v>4.6439946088043568E-2</v>
      </c>
      <c r="E3466" s="6">
        <f t="shared" si="338"/>
        <v>4.5398736129600645E-2</v>
      </c>
      <c r="F3466" s="6">
        <f t="shared" si="339"/>
        <v>4.0832139087489089E-2</v>
      </c>
      <c r="G3466" s="7">
        <f t="shared" si="335"/>
        <v>4.5935067952367306E-2</v>
      </c>
      <c r="H3466" s="7">
        <f t="shared" si="336"/>
        <v>4.4893857993924383E-2</v>
      </c>
      <c r="I3466" s="7">
        <f t="shared" si="337"/>
        <v>4.0327260951812827E-2</v>
      </c>
      <c r="K3466" s="7">
        <f>MIN((A3466 - MAX($A$3:A3466))/MAX($A$3:A3466),0)</f>
        <v>-0.22537959650138001</v>
      </c>
      <c r="L3466" s="7">
        <f>MIN((B3466 - MAX($B$3:B3466))/MAX($B$3:B3466),0)</f>
        <v>-0.28194496947547387</v>
      </c>
      <c r="M3466" s="7">
        <f>MIN((C3466 - MAX($C$3:C3466))/MAX($C$3:C3466),0)</f>
        <v>-0.3978670577986983</v>
      </c>
    </row>
    <row r="3467" spans="1:13" x14ac:dyDescent="0.35">
      <c r="A3467" s="3">
        <v>1128.2276197522201</v>
      </c>
      <c r="B3467" s="3">
        <v>412.457435722225</v>
      </c>
      <c r="C3467">
        <v>416.18117451277305</v>
      </c>
      <c r="D3467" s="6">
        <f t="shared" si="334"/>
        <v>1.9469303733877633E-2</v>
      </c>
      <c r="E3467" s="6">
        <f t="shared" si="338"/>
        <v>1.7719829854642464E-2</v>
      </c>
      <c r="F3467" s="6">
        <f t="shared" si="339"/>
        <v>9.8835174783977603E-3</v>
      </c>
      <c r="G3467" s="7">
        <f t="shared" si="335"/>
        <v>1.896442559820137E-2</v>
      </c>
      <c r="H3467" s="7">
        <f t="shared" si="336"/>
        <v>1.7214951718966202E-2</v>
      </c>
      <c r="I3467" s="7">
        <f t="shared" si="337"/>
        <v>9.3786393427214981E-3</v>
      </c>
      <c r="K3467" s="7">
        <f>MIN((A3467 - MAX($A$3:A3467))/MAX($A$3:A3467),0)</f>
        <v>-0.21029827658720654</v>
      </c>
      <c r="L3467" s="7">
        <f>MIN((B3467 - MAX($B$3:B3467))/MAX($B$3:B3467),0)</f>
        <v>-0.26922115650830919</v>
      </c>
      <c r="M3467" s="7">
        <f>MIN((C3467 - MAX($C$3:C3467))/MAX($C$3:C3467),0)</f>
        <v>-0.39191586634013265</v>
      </c>
    </row>
    <row r="3468" spans="1:13" x14ac:dyDescent="0.35">
      <c r="A3468" s="3">
        <v>1097.14207092729</v>
      </c>
      <c r="B3468" s="3">
        <v>401.03357098902802</v>
      </c>
      <c r="C3468">
        <v>408.70121399740555</v>
      </c>
      <c r="D3468" s="6">
        <f t="shared" si="334"/>
        <v>-2.7552550815727325E-2</v>
      </c>
      <c r="E3468" s="6">
        <f t="shared" si="338"/>
        <v>-2.7697075488997934E-2</v>
      </c>
      <c r="F3468" s="6">
        <f t="shared" si="339"/>
        <v>-1.7972846859602345E-2</v>
      </c>
      <c r="G3468" s="7">
        <f t="shared" si="335"/>
        <v>-2.8057428951403587E-2</v>
      </c>
      <c r="H3468" s="7">
        <f t="shared" si="336"/>
        <v>-2.8201953624674196E-2</v>
      </c>
      <c r="I3468" s="7">
        <f t="shared" si="337"/>
        <v>-1.8477724995278607E-2</v>
      </c>
      <c r="K3468" s="7">
        <f>MIN((A3468 - MAX($A$3:A3468))/MAX($A$3:A3468),0)</f>
        <v>-0.23205657345080496</v>
      </c>
      <c r="L3468" s="7">
        <f>MIN((B3468 - MAX($B$3:B3468))/MAX($B$3:B3468),0)</f>
        <v>-0.28946159330226112</v>
      </c>
      <c r="M3468" s="7">
        <f>MIN((C3468 - MAX($C$3:C3468))/MAX($C$3:C3468),0)</f>
        <v>-0.40284486935215541</v>
      </c>
    </row>
    <row r="3469" spans="1:13" x14ac:dyDescent="0.35">
      <c r="A3469" s="3">
        <v>1093.20745404472</v>
      </c>
      <c r="B3469" s="3">
        <v>398.85336445964401</v>
      </c>
      <c r="C3469">
        <v>408.22326389068337</v>
      </c>
      <c r="D3469" s="6">
        <f t="shared" si="334"/>
        <v>-3.5862419160032208E-3</v>
      </c>
      <c r="E3469" s="6">
        <f t="shared" si="338"/>
        <v>-5.4364688821616318E-3</v>
      </c>
      <c r="F3469" s="6">
        <f t="shared" si="339"/>
        <v>-1.1694364742582094E-3</v>
      </c>
      <c r="G3469" s="7">
        <f t="shared" si="335"/>
        <v>-4.091120051679482E-3</v>
      </c>
      <c r="H3469" s="7">
        <f t="shared" si="336"/>
        <v>-5.9413470178378931E-3</v>
      </c>
      <c r="I3469" s="7">
        <f t="shared" si="337"/>
        <v>-1.6743146099344709E-3</v>
      </c>
      <c r="K3469" s="7">
        <f>MIN((A3469 - MAX($A$3:A3469))/MAX($A$3:A3469),0)</f>
        <v>-0.23481060435621481</v>
      </c>
      <c r="L3469" s="7">
        <f>MIN((B3469 - MAX($B$3:B3469))/MAX($B$3:B3469),0)</f>
        <v>-0.29332441323985409</v>
      </c>
      <c r="M3469" s="7">
        <f>MIN((C3469 - MAX($C$3:C3469))/MAX($C$3:C3469),0)</f>
        <v>-0.40354320434272539</v>
      </c>
    </row>
    <row r="3470" spans="1:13" x14ac:dyDescent="0.35">
      <c r="A3470" s="3">
        <v>1110.8228433487</v>
      </c>
      <c r="B3470" s="3">
        <v>405.59582663372203</v>
      </c>
      <c r="C3470">
        <v>411.80946080736771</v>
      </c>
      <c r="D3470" s="6">
        <f t="shared" si="334"/>
        <v>1.6113491761152423E-2</v>
      </c>
      <c r="E3470" s="6">
        <f t="shared" si="338"/>
        <v>1.6904614013254028E-2</v>
      </c>
      <c r="F3470" s="6">
        <f t="shared" si="339"/>
        <v>8.7848910973498031E-3</v>
      </c>
      <c r="G3470" s="7">
        <f t="shared" si="335"/>
        <v>1.5608613625476161E-2</v>
      </c>
      <c r="H3470" s="7">
        <f t="shared" si="336"/>
        <v>1.6399735877577766E-2</v>
      </c>
      <c r="I3470" s="7">
        <f t="shared" si="337"/>
        <v>8.2800129616735409E-3</v>
      </c>
      <c r="K3470" s="7">
        <f>MIN((A3470 - MAX($A$3:A3470))/MAX($A$3:A3470),0)</f>
        <v>-0.22248073133378748</v>
      </c>
      <c r="L3470" s="7">
        <f>MIN((B3470 - MAX($B$3:B3470))/MAX($B$3:B3470),0)</f>
        <v>-0.28137833521308403</v>
      </c>
      <c r="M3470" s="7">
        <f>MIN((C3470 - MAX($C$3:C3470))/MAX($C$3:C3470),0)</f>
        <v>-0.39830339634860201</v>
      </c>
    </row>
    <row r="3471" spans="1:13" x14ac:dyDescent="0.35">
      <c r="A3471" s="3">
        <v>1066.61728753073</v>
      </c>
      <c r="B3471" s="3">
        <v>388.585793191525</v>
      </c>
      <c r="C3471">
        <v>400.17158243450666</v>
      </c>
      <c r="D3471" s="6">
        <f t="shared" si="334"/>
        <v>-3.9795324774477427E-2</v>
      </c>
      <c r="E3471" s="6">
        <f t="shared" si="338"/>
        <v>-4.1938383792982502E-2</v>
      </c>
      <c r="F3471" s="6">
        <f t="shared" si="339"/>
        <v>-2.8260347273335006E-2</v>
      </c>
      <c r="G3471" s="7">
        <f t="shared" si="335"/>
        <v>-4.0300202910153689E-2</v>
      </c>
      <c r="H3471" s="7">
        <f t="shared" si="336"/>
        <v>-4.2443261928658764E-2</v>
      </c>
      <c r="I3471" s="7">
        <f t="shared" si="337"/>
        <v>-2.8765225409011268E-2</v>
      </c>
      <c r="K3471" s="7">
        <f>MIN((A3471 - MAX($A$3:A3471))/MAX($A$3:A3471),0)</f>
        <v>-0.25342236314877359</v>
      </c>
      <c r="L3471" s="7">
        <f>MIN((B3471 - MAX($B$3:B3471))/MAX($B$3:B3471),0)</f>
        <v>-0.31151616639286972</v>
      </c>
      <c r="M3471" s="7">
        <f>MIN((C3471 - MAX($C$3:C3471))/MAX($C$3:C3471),0)</f>
        <v>-0.41530755132097674</v>
      </c>
    </row>
    <row r="3472" spans="1:13" x14ac:dyDescent="0.35">
      <c r="A3472" s="3">
        <v>1007.5003988772201</v>
      </c>
      <c r="B3472" s="3">
        <v>367.12474305509897</v>
      </c>
      <c r="C3472">
        <v>389.28986578325828</v>
      </c>
      <c r="D3472" s="6">
        <f t="shared" si="334"/>
        <v>-5.5424648882607515E-2</v>
      </c>
      <c r="E3472" s="6">
        <f t="shared" si="338"/>
        <v>-5.5228602055063726E-2</v>
      </c>
      <c r="F3472" s="6">
        <f t="shared" si="339"/>
        <v>-2.7192627185188289E-2</v>
      </c>
      <c r="G3472" s="7">
        <f t="shared" si="335"/>
        <v>-5.5929527018283777E-2</v>
      </c>
      <c r="H3472" s="7">
        <f t="shared" si="336"/>
        <v>-5.5733480190739988E-2</v>
      </c>
      <c r="I3472" s="7">
        <f t="shared" si="337"/>
        <v>-2.7697505320864551E-2</v>
      </c>
      <c r="K3472" s="7">
        <f>MIN((A3472 - MAX($A$3:A3472))/MAX($A$3:A3472),0)</f>
        <v>-0.29480116653485966</v>
      </c>
      <c r="L3472" s="7">
        <f>MIN((B3472 - MAX($B$3:B3472))/MAX($B$3:B3472),0)</f>
        <v>-0.34954016606050264</v>
      </c>
      <c r="M3472" s="7">
        <f>MIN((C3472 - MAX($C$3:C3472))/MAX($C$3:C3472),0)</f>
        <v>-0.43120687509590028</v>
      </c>
    </row>
    <row r="3473" spans="1:13" x14ac:dyDescent="0.35">
      <c r="A3473" s="3">
        <v>1016.30856639824</v>
      </c>
      <c r="B3473" s="3">
        <v>369.75429935710298</v>
      </c>
      <c r="C3473">
        <v>388.21828179830794</v>
      </c>
      <c r="D3473" s="6">
        <f t="shared" si="334"/>
        <v>8.7425945744894901E-3</v>
      </c>
      <c r="E3473" s="6">
        <f t="shared" si="338"/>
        <v>7.1625689952729632E-3</v>
      </c>
      <c r="F3473" s="6">
        <f t="shared" si="339"/>
        <v>-2.752663449880182E-3</v>
      </c>
      <c r="G3473" s="7">
        <f t="shared" si="335"/>
        <v>8.2377164388132279E-3</v>
      </c>
      <c r="H3473" s="7">
        <f t="shared" si="336"/>
        <v>6.6576908595967019E-3</v>
      </c>
      <c r="I3473" s="7">
        <f t="shared" si="337"/>
        <v>-3.2575415855564437E-3</v>
      </c>
      <c r="K3473" s="7">
        <f>MIN((A3473 - MAX($A$3:A3473))/MAX($A$3:A3473),0)</f>
        <v>-0.28863589903947101</v>
      </c>
      <c r="L3473" s="7">
        <f>MIN((B3473 - MAX($B$3:B3473))/MAX($B$3:B3473),0)</f>
        <v>-0.34488120262125721</v>
      </c>
      <c r="M3473" s="7">
        <f>MIN((C3473 - MAX($C$3:C3473))/MAX($C$3:C3473),0)</f>
        <v>-0.43277257114136691</v>
      </c>
    </row>
    <row r="3474" spans="1:13" x14ac:dyDescent="0.35">
      <c r="A3474" s="3">
        <v>1019.97274967658</v>
      </c>
      <c r="B3474" s="3">
        <v>372.45920050227397</v>
      </c>
      <c r="C3474">
        <v>388.81712516731869</v>
      </c>
      <c r="D3474" s="6">
        <f t="shared" si="334"/>
        <v>3.6053846238112992E-3</v>
      </c>
      <c r="E3474" s="6">
        <f t="shared" si="338"/>
        <v>7.3154014703116169E-3</v>
      </c>
      <c r="F3474" s="6">
        <f t="shared" si="339"/>
        <v>1.5425429380522321E-3</v>
      </c>
      <c r="G3474" s="7">
        <f t="shared" si="335"/>
        <v>3.1005064881350379E-3</v>
      </c>
      <c r="H3474" s="7">
        <f t="shared" si="336"/>
        <v>6.8105233346353556E-3</v>
      </c>
      <c r="I3474" s="7">
        <f t="shared" si="337"/>
        <v>1.0376648023759706E-3</v>
      </c>
      <c r="K3474" s="7">
        <f>MIN((A3474 - MAX($A$3:A3474))/MAX($A$3:A3474),0)</f>
        <v>-0.28607115784793657</v>
      </c>
      <c r="L3474" s="7">
        <f>MIN((B3474 - MAX($B$3:B3474))/MAX($B$3:B3474),0)</f>
        <v>-0.34008874560768393</v>
      </c>
      <c r="M3474" s="7">
        <f>MIN((C3474 - MAX($C$3:C3474))/MAX($C$3:C3474),0)</f>
        <v>-0.4318975984767115</v>
      </c>
    </row>
    <row r="3475" spans="1:13" x14ac:dyDescent="0.35">
      <c r="A3475" s="3">
        <v>1026.9407716334299</v>
      </c>
      <c r="B3475" s="3">
        <v>383.36012190451601</v>
      </c>
      <c r="C3475">
        <v>393.30650721214721</v>
      </c>
      <c r="D3475" s="6">
        <f t="shared" si="334"/>
        <v>6.831576587766116E-3</v>
      </c>
      <c r="E3475" s="6">
        <f t="shared" si="338"/>
        <v>2.926742415690569E-2</v>
      </c>
      <c r="F3475" s="6">
        <f t="shared" si="339"/>
        <v>1.154625594975173E-2</v>
      </c>
      <c r="G3475" s="7">
        <f t="shared" si="335"/>
        <v>6.3266984520898547E-3</v>
      </c>
      <c r="H3475" s="7">
        <f t="shared" si="336"/>
        <v>2.8762546021229428E-2</v>
      </c>
      <c r="I3475" s="7">
        <f t="shared" si="337"/>
        <v>1.1041377814075468E-2</v>
      </c>
      <c r="K3475" s="7">
        <f>MIN((A3475 - MAX($A$3:A3475))/MAX($A$3:A3475),0)</f>
        <v>-0.2811938982845596</v>
      </c>
      <c r="L3475" s="7">
        <f>MIN((B3475 - MAX($B$3:B3475))/MAX($B$3:B3475),0)</f>
        <v>-0.32077484301946835</v>
      </c>
      <c r="M3475" s="7">
        <f>MIN((C3475 - MAX($C$3:C3475))/MAX($C$3:C3475),0)</f>
        <v>-0.42533814274305498</v>
      </c>
    </row>
    <row r="3476" spans="1:13" x14ac:dyDescent="0.35">
      <c r="A3476" s="3">
        <v>1030.01206583673</v>
      </c>
      <c r="B3476" s="3">
        <v>383.55748087337503</v>
      </c>
      <c r="C3476">
        <v>393.36017323624111</v>
      </c>
      <c r="D3476" s="6">
        <f t="shared" si="334"/>
        <v>2.9907218489484823E-3</v>
      </c>
      <c r="E3476" s="6">
        <f t="shared" si="338"/>
        <v>5.1481350714975354E-4</v>
      </c>
      <c r="F3476" s="6">
        <f t="shared" si="339"/>
        <v>1.364483503573279E-4</v>
      </c>
      <c r="G3476" s="7">
        <f t="shared" si="335"/>
        <v>2.4858437132722205E-3</v>
      </c>
      <c r="H3476" s="7">
        <f t="shared" si="336"/>
        <v>9.9353714734920278E-6</v>
      </c>
      <c r="I3476" s="7">
        <f t="shared" si="337"/>
        <v>-3.6842978531893361E-4</v>
      </c>
      <c r="K3476" s="7">
        <f>MIN((A3476 - MAX($A$3:A3476))/MAX($A$3:A3476),0)</f>
        <v>-0.27904414917100173</v>
      </c>
      <c r="L3476" s="7">
        <f>MIN((B3476 - MAX($B$3:B3476))/MAX($B$3:B3476),0)</f>
        <v>-0.32042516873425886</v>
      </c>
      <c r="M3476" s="7">
        <f>MIN((C3476 - MAX($C$3:C3476))/MAX($C$3:C3476),0)</f>
        <v>-0.42525973108061899</v>
      </c>
    </row>
    <row r="3477" spans="1:13" x14ac:dyDescent="0.35">
      <c r="A3477" s="3">
        <v>1044.03626401426</v>
      </c>
      <c r="B3477" s="3">
        <v>390.40153350096699</v>
      </c>
      <c r="C3477">
        <v>399.1666468554418</v>
      </c>
      <c r="D3477" s="6">
        <f t="shared" si="334"/>
        <v>1.3615566887692205E-2</v>
      </c>
      <c r="E3477" s="6">
        <f t="shared" si="338"/>
        <v>1.7843616586509525E-2</v>
      </c>
      <c r="F3477" s="6">
        <f t="shared" si="339"/>
        <v>1.4761213804208598E-2</v>
      </c>
      <c r="G3477" s="7">
        <f t="shared" si="335"/>
        <v>1.3110688752015943E-2</v>
      </c>
      <c r="H3477" s="7">
        <f t="shared" si="336"/>
        <v>1.7338738450833262E-2</v>
      </c>
      <c r="I3477" s="7">
        <f t="shared" si="337"/>
        <v>1.4256335668532336E-2</v>
      </c>
      <c r="K3477" s="7">
        <f>MIN((A3477 - MAX($A$3:A3477))/MAX($A$3:A3477),0)</f>
        <v>-0.26922792656096645</v>
      </c>
      <c r="L3477" s="7">
        <f>MIN((B3477 - MAX($B$3:B3477))/MAX($B$3:B3477),0)</f>
        <v>-0.30829909600331107</v>
      </c>
      <c r="M3477" s="7">
        <f>MIN((C3477 - MAX($C$3:C3477))/MAX($C$3:C3477),0)</f>
        <v>-0.41677586708921166</v>
      </c>
    </row>
    <row r="3478" spans="1:13" x14ac:dyDescent="0.35">
      <c r="A3478" s="3">
        <v>1045.5061812010499</v>
      </c>
      <c r="B3478" s="3">
        <v>393.29877498963401</v>
      </c>
      <c r="C3478">
        <v>399.68705844655875</v>
      </c>
      <c r="D3478" s="6">
        <f t="shared" si="334"/>
        <v>1.4079177490809785E-3</v>
      </c>
      <c r="E3478" s="6">
        <f t="shared" si="338"/>
        <v>7.4211836789822563E-3</v>
      </c>
      <c r="F3478" s="6">
        <f t="shared" si="339"/>
        <v>1.3037451781521738E-3</v>
      </c>
      <c r="G3478" s="7">
        <f t="shared" si="335"/>
        <v>9.0303961340471701E-4</v>
      </c>
      <c r="H3478" s="7">
        <f t="shared" si="336"/>
        <v>6.916305543305995E-3</v>
      </c>
      <c r="I3478" s="7">
        <f t="shared" si="337"/>
        <v>7.9886704247591231E-4</v>
      </c>
      <c r="K3478" s="7">
        <f>MIN((A3478 - MAX($A$3:A3478))/MAX($A$3:A3478),0)</f>
        <v>-0.26819905958823892</v>
      </c>
      <c r="L3478" s="7">
        <f>MIN((B3478 - MAX($B$3:B3478))/MAX($B$3:B3478),0)</f>
        <v>-0.30316585654383355</v>
      </c>
      <c r="M3478" s="7">
        <f>MIN((C3478 - MAX($C$3:C3478))/MAX($C$3:C3478),0)</f>
        <v>-0.41601549143814726</v>
      </c>
    </row>
    <row r="3479" spans="1:13" x14ac:dyDescent="0.35">
      <c r="A3479" s="3">
        <v>1025.3272665203301</v>
      </c>
      <c r="B3479" s="3">
        <v>379.23723863064902</v>
      </c>
      <c r="C3479">
        <v>386.22722269022648</v>
      </c>
      <c r="D3479" s="6">
        <f t="shared" si="334"/>
        <v>-1.9300617292897105E-2</v>
      </c>
      <c r="E3479" s="6">
        <f t="shared" si="338"/>
        <v>-3.5752809958168846E-2</v>
      </c>
      <c r="F3479" s="6">
        <f t="shared" si="339"/>
        <v>-3.3675935890058226E-2</v>
      </c>
      <c r="G3479" s="7">
        <f t="shared" si="335"/>
        <v>-1.9805495428573367E-2</v>
      </c>
      <c r="H3479" s="7">
        <f t="shared" si="336"/>
        <v>-3.6257688093845108E-2</v>
      </c>
      <c r="I3479" s="7">
        <f t="shared" si="337"/>
        <v>-3.4180814025734488E-2</v>
      </c>
      <c r="K3479" s="7">
        <f>MIN((A3479 - MAX($A$3:A3479))/MAX($A$3:A3479),0)</f>
        <v>-0.2823232694737085</v>
      </c>
      <c r="L3479" s="7">
        <f>MIN((B3479 - MAX($B$3:B3479))/MAX($B$3:B3479),0)</f>
        <v>-0.32807963524718525</v>
      </c>
      <c r="M3479" s="7">
        <f>MIN((C3479 - MAX($C$3:C3479))/MAX($C$3:C3479),0)</f>
        <v>-0.43568171630926339</v>
      </c>
    </row>
    <row r="3480" spans="1:13" x14ac:dyDescent="0.35">
      <c r="A3480" s="3">
        <v>1013.88553525936</v>
      </c>
      <c r="B3480" s="3">
        <v>368.95243493860698</v>
      </c>
      <c r="C3480">
        <v>377.32341738460821</v>
      </c>
      <c r="D3480" s="6">
        <f t="shared" si="334"/>
        <v>-1.1159101717639933E-2</v>
      </c>
      <c r="E3480" s="6">
        <f t="shared" si="338"/>
        <v>-2.7119709364983337E-2</v>
      </c>
      <c r="F3480" s="6">
        <f t="shared" si="339"/>
        <v>-2.3053282582205691E-2</v>
      </c>
      <c r="G3480" s="7">
        <f t="shared" si="335"/>
        <v>-1.1663979853316195E-2</v>
      </c>
      <c r="H3480" s="7">
        <f t="shared" si="336"/>
        <v>-2.76245875006596E-2</v>
      </c>
      <c r="I3480" s="7">
        <f t="shared" si="337"/>
        <v>-2.3558160717881953E-2</v>
      </c>
      <c r="K3480" s="7">
        <f>MIN((A3480 - MAX($A$3:A3480))/MAX($A$3:A3480),0)</f>
        <v>-0.29033189711003465</v>
      </c>
      <c r="L3480" s="7">
        <f>MIN((B3480 - MAX($B$3:B3480))/MAX($B$3:B3480),0)</f>
        <v>-0.34630192025569517</v>
      </c>
      <c r="M3480" s="7">
        <f>MIN((C3480 - MAX($C$3:C3480))/MAX($C$3:C3480),0)</f>
        <v>-0.44869110516949123</v>
      </c>
    </row>
    <row r="3481" spans="1:13" x14ac:dyDescent="0.35">
      <c r="A3481" s="3">
        <v>1018.12947621439</v>
      </c>
      <c r="B3481" s="3">
        <v>371.72973357941601</v>
      </c>
      <c r="C3481">
        <v>382.38675300915276</v>
      </c>
      <c r="D3481" s="6">
        <f t="shared" si="334"/>
        <v>4.1858186229517024E-3</v>
      </c>
      <c r="E3481" s="6">
        <f t="shared" si="338"/>
        <v>7.527524899710065E-3</v>
      </c>
      <c r="F3481" s="6">
        <f t="shared" si="339"/>
        <v>1.3419086627701823E-2</v>
      </c>
      <c r="G3481" s="7">
        <f t="shared" si="335"/>
        <v>3.6809404872754411E-3</v>
      </c>
      <c r="H3481" s="7">
        <f t="shared" si="336"/>
        <v>7.0226467640338037E-3</v>
      </c>
      <c r="I3481" s="7">
        <f t="shared" si="337"/>
        <v>1.2914208492025561E-2</v>
      </c>
      <c r="K3481" s="7">
        <f>MIN((A3481 - MAX($A$3:A3481))/MAX($A$3:A3481),0)</f>
        <v>-0.28736135514884303</v>
      </c>
      <c r="L3481" s="7">
        <f>MIN((B3481 - MAX($B$3:B3481))/MAX($B$3:B3481),0)</f>
        <v>-0.34138119168352726</v>
      </c>
      <c r="M3481" s="7">
        <f>MIN((C3481 - MAX($C$3:C3481))/MAX($C$3:C3481),0)</f>
        <v>-0.44129304335113806</v>
      </c>
    </row>
    <row r="3482" spans="1:13" x14ac:dyDescent="0.35">
      <c r="A3482" s="3">
        <v>1011.6920899054001</v>
      </c>
      <c r="B3482" s="3">
        <v>363.31531780264402</v>
      </c>
      <c r="C3482">
        <v>371.48866367258762</v>
      </c>
      <c r="D3482" s="6">
        <f t="shared" si="334"/>
        <v>-6.322758017895197E-3</v>
      </c>
      <c r="E3482" s="6">
        <f t="shared" si="338"/>
        <v>-2.2635842701494151E-2</v>
      </c>
      <c r="F3482" s="6">
        <f t="shared" si="339"/>
        <v>-2.8500174890483929E-2</v>
      </c>
      <c r="G3482" s="7">
        <f t="shared" si="335"/>
        <v>-6.8276361535714583E-3</v>
      </c>
      <c r="H3482" s="7">
        <f t="shared" si="336"/>
        <v>-2.3140720837170413E-2</v>
      </c>
      <c r="I3482" s="7">
        <f t="shared" si="337"/>
        <v>-2.9005053026160191E-2</v>
      </c>
      <c r="K3482" s="7">
        <f>MIN((A3482 - MAX($A$3:A3482))/MAX($A$3:A3482),0)</f>
        <v>-0.29186719685443768</v>
      </c>
      <c r="L3482" s="7">
        <f>MIN((B3482 - MAX($B$3:B3482))/MAX($B$3:B3482),0)</f>
        <v>-0.3562895834288245</v>
      </c>
      <c r="M3482" s="7">
        <f>MIN((C3482 - MAX($C$3:C3482))/MAX($C$3:C3482),0)</f>
        <v>-0.45721628932816066</v>
      </c>
    </row>
    <row r="3483" spans="1:13" x14ac:dyDescent="0.35">
      <c r="A3483" s="3">
        <v>1032.0166887663599</v>
      </c>
      <c r="B3483" s="3">
        <v>374.695424006378</v>
      </c>
      <c r="C3483">
        <v>382.52567276335577</v>
      </c>
      <c r="D3483" s="6">
        <f t="shared" si="334"/>
        <v>2.008970818666812E-2</v>
      </c>
      <c r="E3483" s="6">
        <f t="shared" si="338"/>
        <v>3.1322946339179009E-2</v>
      </c>
      <c r="F3483" s="6">
        <f t="shared" si="339"/>
        <v>2.9710217753766088E-2</v>
      </c>
      <c r="G3483" s="7">
        <f t="shared" si="335"/>
        <v>1.9584830050991858E-2</v>
      </c>
      <c r="H3483" s="7">
        <f t="shared" si="336"/>
        <v>3.0818068203502746E-2</v>
      </c>
      <c r="I3483" s="7">
        <f t="shared" si="337"/>
        <v>2.9205339618089826E-2</v>
      </c>
      <c r="K3483" s="7">
        <f>MIN((A3483 - MAX($A$3:A3483))/MAX($A$3:A3483),0)</f>
        <v>-0.27764101548183601</v>
      </c>
      <c r="L3483" s="7">
        <f>MIN((B3483 - MAX($B$3:B3483))/MAX($B$3:B3483),0)</f>
        <v>-0.33612667659259499</v>
      </c>
      <c r="M3483" s="7">
        <f>MIN((C3483 - MAX($C$3:C3483))/MAX($C$3:C3483),0)</f>
        <v>-0.44109006709090315</v>
      </c>
    </row>
    <row r="3484" spans="1:13" x14ac:dyDescent="0.35">
      <c r="A3484" s="3">
        <v>1032.5240523580101</v>
      </c>
      <c r="B3484" s="3">
        <v>375.50895067906202</v>
      </c>
      <c r="C3484">
        <v>379.6206787842454</v>
      </c>
      <c r="D3484" s="6">
        <f t="shared" si="334"/>
        <v>4.916234370750392E-4</v>
      </c>
      <c r="E3484" s="6">
        <f t="shared" si="338"/>
        <v>2.1711678888028593E-3</v>
      </c>
      <c r="F3484" s="6">
        <f t="shared" si="339"/>
        <v>-7.5942457878049588E-3</v>
      </c>
      <c r="G3484" s="7">
        <f t="shared" si="335"/>
        <v>-1.3254698601222314E-5</v>
      </c>
      <c r="H3484" s="7">
        <f t="shared" si="336"/>
        <v>1.6662897531265978E-3</v>
      </c>
      <c r="I3484" s="7">
        <f t="shared" si="337"/>
        <v>-8.0991239234812201E-3</v>
      </c>
      <c r="K3484" s="7">
        <f>MIN((A3484 - MAX($A$3:A3484))/MAX($A$3:A3484),0)</f>
        <v>-0.27728588687506517</v>
      </c>
      <c r="L3484" s="7">
        <f>MIN((B3484 - MAX($B$3:B3484))/MAX($B$3:B3484),0)</f>
        <v>-0.33468529615057996</v>
      </c>
      <c r="M3484" s="7">
        <f>MIN((C3484 - MAX($C$3:C3484))/MAX($C$3:C3484),0)</f>
        <v>-0.44533456649466041</v>
      </c>
    </row>
    <row r="3485" spans="1:13" x14ac:dyDescent="0.35">
      <c r="A3485" s="3">
        <v>1034.12538186499</v>
      </c>
      <c r="B3485" s="3">
        <v>378.32943346661898</v>
      </c>
      <c r="C3485">
        <v>381.44958215542681</v>
      </c>
      <c r="D3485" s="6">
        <f t="shared" si="334"/>
        <v>1.5508883336159836E-3</v>
      </c>
      <c r="E3485" s="6">
        <f t="shared" si="338"/>
        <v>7.5110933639703035E-3</v>
      </c>
      <c r="F3485" s="6">
        <f t="shared" si="339"/>
        <v>4.8177127153309135E-3</v>
      </c>
      <c r="G3485" s="7">
        <f t="shared" si="335"/>
        <v>1.0460101979397221E-3</v>
      </c>
      <c r="H3485" s="7">
        <f t="shared" si="336"/>
        <v>7.0062152282940422E-3</v>
      </c>
      <c r="I3485" s="7">
        <f t="shared" si="337"/>
        <v>4.3128345796546522E-3</v>
      </c>
      <c r="K3485" s="7">
        <f>MIN((A3485 - MAX($A$3:A3485))/MAX($A$3:A3485),0)</f>
        <v>-0.27616503798848008</v>
      </c>
      <c r="L3485" s="7">
        <f>MIN((B3485 - MAX($B$3:B3485))/MAX($B$3:B3485),0)</f>
        <v>-0.32968805529354472</v>
      </c>
      <c r="M3485" s="7">
        <f>MIN((C3485 - MAX($C$3:C3485))/MAX($C$3:C3485),0)</f>
        <v>-0.4426623477829072</v>
      </c>
    </row>
    <row r="3486" spans="1:13" x14ac:dyDescent="0.35">
      <c r="A3486" s="3">
        <v>1028.18189687779</v>
      </c>
      <c r="B3486" s="3">
        <v>375.79812697780602</v>
      </c>
      <c r="C3486">
        <v>382.35057598982905</v>
      </c>
      <c r="D3486" s="6">
        <f t="shared" si="334"/>
        <v>-5.7473543261081653E-3</v>
      </c>
      <c r="E3486" s="6">
        <f t="shared" si="338"/>
        <v>-6.6907469123369248E-3</v>
      </c>
      <c r="F3486" s="6">
        <f t="shared" si="339"/>
        <v>2.362026009600191E-3</v>
      </c>
      <c r="G3486" s="7">
        <f t="shared" si="335"/>
        <v>-6.2522324617844266E-3</v>
      </c>
      <c r="H3486" s="7">
        <f t="shared" si="336"/>
        <v>-7.1956250480131861E-3</v>
      </c>
      <c r="I3486" s="7">
        <f t="shared" si="337"/>
        <v>1.8571478739239295E-3</v>
      </c>
      <c r="K3486" s="7">
        <f>MIN((A3486 - MAX($A$3:A3486))/MAX($A$3:A3486),0)</f>
        <v>-0.28032517398878531</v>
      </c>
      <c r="L3486" s="7">
        <f>MIN((B3486 - MAX($B$3:B3486))/MAX($B$3:B3486),0)</f>
        <v>-0.33417294286789201</v>
      </c>
      <c r="M3486" s="7">
        <f>MIN((C3486 - MAX($C$3:C3486))/MAX($C$3:C3486),0)</f>
        <v>-0.44134590175224092</v>
      </c>
    </row>
    <row r="3487" spans="1:13" x14ac:dyDescent="0.35">
      <c r="A3487" s="3">
        <v>1022.79200492768</v>
      </c>
      <c r="B3487" s="3">
        <v>373.256744017573</v>
      </c>
      <c r="C3487">
        <v>379.80288692614204</v>
      </c>
      <c r="D3487" s="6">
        <f t="shared" si="334"/>
        <v>-5.2421579941031434E-3</v>
      </c>
      <c r="E3487" s="6">
        <f t="shared" si="338"/>
        <v>-6.7626280648895093E-3</v>
      </c>
      <c r="F3487" s="6">
        <f t="shared" si="339"/>
        <v>-6.6632279998312021E-3</v>
      </c>
      <c r="G3487" s="7">
        <f t="shared" si="335"/>
        <v>-5.7470361297794047E-3</v>
      </c>
      <c r="H3487" s="7">
        <f t="shared" si="336"/>
        <v>-7.2675062005657706E-3</v>
      </c>
      <c r="I3487" s="7">
        <f t="shared" si="337"/>
        <v>-7.1681061355074634E-3</v>
      </c>
      <c r="K3487" s="7">
        <f>MIN((A3487 - MAX($A$3:A3487))/MAX($A$3:A3487),0)</f>
        <v>-0.28409782313111481</v>
      </c>
      <c r="L3487" s="7">
        <f>MIN((B3487 - MAX($B$3:B3487))/MAX($B$3:B3487),0)</f>
        <v>-0.3386756836108164</v>
      </c>
      <c r="M3487" s="7">
        <f>MIN((C3487 - MAX($C$3:C3487))/MAX($C$3:C3487),0)</f>
        <v>-0.44506834138190587</v>
      </c>
    </row>
    <row r="3488" spans="1:13" x14ac:dyDescent="0.35">
      <c r="A3488" s="3">
        <v>1024.02611465001</v>
      </c>
      <c r="B3488" s="3">
        <v>373.57623638638302</v>
      </c>
      <c r="C3488">
        <v>376.60814603112254</v>
      </c>
      <c r="D3488" s="6">
        <f t="shared" si="334"/>
        <v>1.2066086910967454E-3</v>
      </c>
      <c r="E3488" s="6">
        <f t="shared" si="338"/>
        <v>8.5595873063441764E-4</v>
      </c>
      <c r="F3488" s="6">
        <f t="shared" si="339"/>
        <v>-8.4115761227501005E-3</v>
      </c>
      <c r="G3488" s="7">
        <f t="shared" si="335"/>
        <v>7.0173055542048393E-4</v>
      </c>
      <c r="H3488" s="7">
        <f t="shared" si="336"/>
        <v>3.5108059495815613E-4</v>
      </c>
      <c r="I3488" s="7">
        <f t="shared" si="337"/>
        <v>-8.9164542584263626E-3</v>
      </c>
      <c r="K3488" s="7">
        <f>MIN((A3488 - MAX($A$3:A3488))/MAX($A$3:A3488),0)</f>
        <v>-0.28323400934252974</v>
      </c>
      <c r="L3488" s="7">
        <f>MIN((B3488 - MAX($B$3:B3488))/MAX($B$3:B3488),0)</f>
        <v>-0.33810961728842226</v>
      </c>
      <c r="M3488" s="7">
        <f>MIN((C3488 - MAX($C$3:C3488))/MAX($C$3:C3488),0)</f>
        <v>-0.44973619127129594</v>
      </c>
    </row>
    <row r="3489" spans="1:13" x14ac:dyDescent="0.35">
      <c r="A3489" s="3">
        <v>1065.4012211491599</v>
      </c>
      <c r="B3489" s="3">
        <v>389.32754837687298</v>
      </c>
      <c r="C3489">
        <v>388.05459629030508</v>
      </c>
      <c r="D3489" s="6">
        <f t="shared" si="334"/>
        <v>4.0404347025164586E-2</v>
      </c>
      <c r="E3489" s="6">
        <f t="shared" si="338"/>
        <v>4.2163581235393877E-2</v>
      </c>
      <c r="F3489" s="6">
        <f t="shared" si="339"/>
        <v>3.0393528073704004E-2</v>
      </c>
      <c r="G3489" s="7">
        <f t="shared" si="335"/>
        <v>3.9899468889488324E-2</v>
      </c>
      <c r="H3489" s="7">
        <f t="shared" si="336"/>
        <v>4.1658703099717614E-2</v>
      </c>
      <c r="I3489" s="7">
        <f t="shared" si="337"/>
        <v>2.9888649938027742E-2</v>
      </c>
      <c r="K3489" s="7">
        <f>MIN((A3489 - MAX($A$3:A3489))/MAX($A$3:A3489),0)</f>
        <v>-0.25427354752016945</v>
      </c>
      <c r="L3489" s="7">
        <f>MIN((B3489 - MAX($B$3:B3489))/MAX($B$3:B3489),0)</f>
        <v>-0.31020194836803666</v>
      </c>
      <c r="M3489" s="7">
        <f>MIN((C3489 - MAX($C$3:C3489))/MAX($C$3:C3489),0)</f>
        <v>-0.43301173275275678</v>
      </c>
    </row>
    <row r="3490" spans="1:13" x14ac:dyDescent="0.35">
      <c r="A3490" s="3">
        <v>1049.7642812270799</v>
      </c>
      <c r="B3490" s="3">
        <v>383.29346337574299</v>
      </c>
      <c r="C3490">
        <v>382.33445137550194</v>
      </c>
      <c r="D3490" s="6">
        <f t="shared" si="334"/>
        <v>-1.4677043363263443E-2</v>
      </c>
      <c r="E3490" s="6">
        <f t="shared" si="338"/>
        <v>-1.5498736285902225E-2</v>
      </c>
      <c r="F3490" s="6">
        <f t="shared" si="339"/>
        <v>-1.4740567356980566E-2</v>
      </c>
      <c r="G3490" s="7">
        <f t="shared" si="335"/>
        <v>-1.5181921498939705E-2</v>
      </c>
      <c r="H3490" s="7">
        <f t="shared" si="336"/>
        <v>-1.6003614421578487E-2</v>
      </c>
      <c r="I3490" s="7">
        <f t="shared" si="337"/>
        <v>-1.5245445492656828E-2</v>
      </c>
      <c r="K3490" s="7">
        <f>MIN((A3490 - MAX($A$3:A3490))/MAX($A$3:A3490),0)</f>
        <v>-0.26521860700034855</v>
      </c>
      <c r="L3490" s="7">
        <f>MIN((B3490 - MAX($B$3:B3490))/MAX($B$3:B3490),0)</f>
        <v>-0.32089294646080962</v>
      </c>
      <c r="M3490" s="7">
        <f>MIN((C3490 - MAX($C$3:C3490))/MAX($C$3:C3490),0)</f>
        <v>-0.44136946149673245</v>
      </c>
    </row>
    <row r="3491" spans="1:13" x14ac:dyDescent="0.35">
      <c r="A3491" s="3">
        <v>1069.67528574834</v>
      </c>
      <c r="B3491" s="3">
        <v>390.48719482324498</v>
      </c>
      <c r="C3491">
        <v>386.87237264397157</v>
      </c>
      <c r="D3491" s="6">
        <f t="shared" si="334"/>
        <v>1.8967119454651227E-2</v>
      </c>
      <c r="E3491" s="6">
        <f t="shared" si="338"/>
        <v>1.8768208004763094E-2</v>
      </c>
      <c r="F3491" s="6">
        <f t="shared" si="339"/>
        <v>1.1868983430982537E-2</v>
      </c>
      <c r="G3491" s="7">
        <f t="shared" si="335"/>
        <v>1.8462241318974965E-2</v>
      </c>
      <c r="H3491" s="7">
        <f t="shared" si="336"/>
        <v>1.8263329869086832E-2</v>
      </c>
      <c r="I3491" s="7">
        <f t="shared" si="337"/>
        <v>1.1364105295306275E-2</v>
      </c>
      <c r="K3491" s="7">
        <f>MIN((A3491 - MAX($A$3:A3491))/MAX($A$3:A3491),0)</f>
        <v>-0.25128192054626913</v>
      </c>
      <c r="L3491" s="7">
        <f>MIN((B3491 - MAX($B$3:B3491))/MAX($B$3:B3491),0)</f>
        <v>-0.30814732402248435</v>
      </c>
      <c r="M3491" s="7">
        <f>MIN((C3491 - MAX($C$3:C3491))/MAX($C$3:C3491),0)</f>
        <v>-0.43473908489119634</v>
      </c>
    </row>
    <row r="3492" spans="1:13" x14ac:dyDescent="0.35">
      <c r="A3492" s="3">
        <v>1052.50668832208</v>
      </c>
      <c r="B3492" s="3">
        <v>383.369385677521</v>
      </c>
      <c r="C3492">
        <v>381.84686784534841</v>
      </c>
      <c r="D3492" s="6">
        <f t="shared" si="334"/>
        <v>-1.6050288956848197E-2</v>
      </c>
      <c r="E3492" s="6">
        <f t="shared" si="338"/>
        <v>-1.82280219174559E-2</v>
      </c>
      <c r="F3492" s="6">
        <f t="shared" si="339"/>
        <v>-1.2990084467075657E-2</v>
      </c>
      <c r="G3492" s="7">
        <f t="shared" si="335"/>
        <v>-1.6555167092524459E-2</v>
      </c>
      <c r="H3492" s="7">
        <f t="shared" si="336"/>
        <v>-1.8732900053132162E-2</v>
      </c>
      <c r="I3492" s="7">
        <f t="shared" si="337"/>
        <v>-1.3494962602751919E-2</v>
      </c>
      <c r="K3492" s="7">
        <f>MIN((A3492 - MAX($A$3:A3492))/MAX($A$3:A3492),0)</f>
        <v>-0.26329906206871789</v>
      </c>
      <c r="L3492" s="7">
        <f>MIN((B3492 - MAX($B$3:B3492))/MAX($B$3:B3492),0)</f>
        <v>-0.32075842976385299</v>
      </c>
      <c r="M3492" s="7">
        <f>MIN((C3492 - MAX($C$3:C3492))/MAX($C$3:C3492),0)</f>
        <v>-0.44208187192439613</v>
      </c>
    </row>
    <row r="3493" spans="1:13" x14ac:dyDescent="0.35">
      <c r="A3493" s="3">
        <v>1022.64315356364</v>
      </c>
      <c r="B3493" s="3">
        <v>372.65491916593601</v>
      </c>
      <c r="C3493">
        <v>376.11605587799039</v>
      </c>
      <c r="D3493" s="6">
        <f t="shared" si="334"/>
        <v>-2.8373724452097137E-2</v>
      </c>
      <c r="E3493" s="6">
        <f t="shared" si="338"/>
        <v>-2.7948153691640054E-2</v>
      </c>
      <c r="F3493" s="6">
        <f t="shared" si="339"/>
        <v>-1.5008141875551681E-2</v>
      </c>
      <c r="G3493" s="7">
        <f t="shared" si="335"/>
        <v>-2.8878602587773399E-2</v>
      </c>
      <c r="H3493" s="7">
        <f t="shared" si="336"/>
        <v>-2.8453031827316316E-2</v>
      </c>
      <c r="I3493" s="7">
        <f t="shared" si="337"/>
        <v>-1.5513020011227943E-2</v>
      </c>
      <c r="K3493" s="7">
        <f>MIN((A3493 - MAX($A$3:A3493))/MAX($A$3:A3493),0)</f>
        <v>-0.28420201148518165</v>
      </c>
      <c r="L3493" s="7">
        <f>MIN((B3493 - MAX($B$3:B3493))/MAX($B$3:B3493),0)</f>
        <v>-0.33974197756256375</v>
      </c>
      <c r="M3493" s="7">
        <f>MIN((C3493 - MAX($C$3:C3493))/MAX($C$3:C3493),0)</f>
        <v>-0.45045518634549703</v>
      </c>
    </row>
    <row r="3494" spans="1:13" x14ac:dyDescent="0.35">
      <c r="A3494" s="3">
        <v>999.08052274274098</v>
      </c>
      <c r="B3494" s="3">
        <v>361.31410576061501</v>
      </c>
      <c r="C3494">
        <v>361.91378499480601</v>
      </c>
      <c r="D3494" s="6">
        <f t="shared" si="334"/>
        <v>-2.3040911914179937E-2</v>
      </c>
      <c r="E3494" s="6">
        <f t="shared" si="338"/>
        <v>-3.0432480082923999E-2</v>
      </c>
      <c r="F3494" s="6">
        <f t="shared" si="339"/>
        <v>-3.7760341950920352E-2</v>
      </c>
      <c r="G3494" s="7">
        <f t="shared" si="335"/>
        <v>-2.3545790049856199E-2</v>
      </c>
      <c r="H3494" s="7">
        <f t="shared" si="336"/>
        <v>-3.0937358218600261E-2</v>
      </c>
      <c r="I3494" s="7">
        <f t="shared" si="337"/>
        <v>-3.8265220086596614E-2</v>
      </c>
      <c r="K3494" s="7">
        <f>MIN((A3494 - MAX($A$3:A3494))/MAX($A$3:A3494),0)</f>
        <v>-0.30069464988689876</v>
      </c>
      <c r="L3494" s="7">
        <f>MIN((B3494 - MAX($B$3:B3494))/MAX($B$3:B3494),0)</f>
        <v>-0.35983526667998184</v>
      </c>
      <c r="M3494" s="7">
        <f>MIN((C3494 - MAX($C$3:C3494))/MAX($C$3:C3494),0)</f>
        <v>-0.47120618642644585</v>
      </c>
    </row>
    <row r="3495" spans="1:13" x14ac:dyDescent="0.35">
      <c r="A3495" s="3">
        <v>967.782056261555</v>
      </c>
      <c r="B3495" s="3">
        <v>338.65852937038198</v>
      </c>
      <c r="C3495">
        <v>346.90102484327599</v>
      </c>
      <c r="D3495" s="6">
        <f t="shared" si="334"/>
        <v>-3.1327271194581389E-2</v>
      </c>
      <c r="E3495" s="6">
        <f t="shared" si="338"/>
        <v>-6.2703271278435072E-2</v>
      </c>
      <c r="F3495" s="6">
        <f t="shared" si="339"/>
        <v>-4.1481592506197221E-2</v>
      </c>
      <c r="G3495" s="7">
        <f t="shared" si="335"/>
        <v>-3.1832149330257652E-2</v>
      </c>
      <c r="H3495" s="7">
        <f t="shared" si="336"/>
        <v>-6.3208149414111334E-2</v>
      </c>
      <c r="I3495" s="7">
        <f t="shared" si="337"/>
        <v>-4.1986470641873483E-2</v>
      </c>
      <c r="K3495" s="7">
        <f>MIN((A3495 - MAX($A$3:A3495))/MAX($A$3:A3495),0)</f>
        <v>-0.32260197823771353</v>
      </c>
      <c r="L3495" s="7">
        <f>MIN((B3495 - MAX($B$3:B3495))/MAX($B$3:B3495),0)</f>
        <v>-0.39997568961623398</v>
      </c>
      <c r="M3495" s="7">
        <f>MIN((C3495 - MAX($C$3:C3495))/MAX($C$3:C3495),0)</f>
        <v>-0.49314139592090206</v>
      </c>
    </row>
    <row r="3496" spans="1:13" x14ac:dyDescent="0.35">
      <c r="A3496" s="3">
        <v>965.551133403628</v>
      </c>
      <c r="B3496" s="3">
        <v>335.446131477753</v>
      </c>
      <c r="C3496">
        <v>345.44422795656686</v>
      </c>
      <c r="D3496" s="6">
        <f t="shared" si="334"/>
        <v>-2.3051913842511503E-3</v>
      </c>
      <c r="E3496" s="6">
        <f t="shared" si="338"/>
        <v>-9.4856547644062723E-3</v>
      </c>
      <c r="F3496" s="6">
        <f t="shared" si="339"/>
        <v>-4.1994597374489864E-3</v>
      </c>
      <c r="G3496" s="7">
        <f t="shared" si="335"/>
        <v>-2.810069519927412E-3</v>
      </c>
      <c r="H3496" s="7">
        <f t="shared" si="336"/>
        <v>-9.9905329000825344E-3</v>
      </c>
      <c r="I3496" s="7">
        <f t="shared" si="337"/>
        <v>-4.7043378731252477E-3</v>
      </c>
      <c r="K3496" s="7">
        <f>MIN((A3496 - MAX($A$3:A3496))/MAX($A$3:A3496),0)</f>
        <v>-0.32416351032118873</v>
      </c>
      <c r="L3496" s="7">
        <f>MIN((B3496 - MAX($B$3:B3496))/MAX($B$3:B3496),0)</f>
        <v>-0.40566731307478532</v>
      </c>
      <c r="M3496" s="7">
        <f>MIN((C3496 - MAX($C$3:C3496))/MAX($C$3:C3496),0)</f>
        <v>-0.49526992822131183</v>
      </c>
    </row>
    <row r="3497" spans="1:13" x14ac:dyDescent="0.35">
      <c r="A3497" s="3">
        <v>969.63312970687002</v>
      </c>
      <c r="B3497" s="3">
        <v>338.88306819609801</v>
      </c>
      <c r="C3497">
        <v>347.31038332136046</v>
      </c>
      <c r="D3497" s="6">
        <f t="shared" si="334"/>
        <v>4.2276334851917476E-3</v>
      </c>
      <c r="E3497" s="6">
        <f t="shared" si="338"/>
        <v>1.0245867803584878E-2</v>
      </c>
      <c r="F3497" s="6">
        <f t="shared" si="339"/>
        <v>5.4021900317530649E-3</v>
      </c>
      <c r="G3497" s="7">
        <f t="shared" si="335"/>
        <v>3.7227553495154863E-3</v>
      </c>
      <c r="H3497" s="7">
        <f t="shared" si="336"/>
        <v>9.7409896679086158E-3</v>
      </c>
      <c r="I3497" s="7">
        <f t="shared" si="337"/>
        <v>4.8973118960768036E-3</v>
      </c>
      <c r="K3497" s="7">
        <f>MIN((A3497 - MAX($A$3:A3497))/MAX($A$3:A3497),0)</f>
        <v>-0.32130632134690817</v>
      </c>
      <c r="L3497" s="7">
        <f>MIN((B3497 - MAX($B$3:B3497))/MAX($B$3:B3497),0)</f>
        <v>-0.39957785893320019</v>
      </c>
      <c r="M3497" s="7">
        <f>MIN((C3497 - MAX($C$3:C3497))/MAX($C$3:C3497),0)</f>
        <v>-0.49254328045882301</v>
      </c>
    </row>
    <row r="3498" spans="1:13" x14ac:dyDescent="0.35">
      <c r="A3498" s="3">
        <v>948.19842215396704</v>
      </c>
      <c r="B3498" s="3">
        <v>323.17355476716</v>
      </c>
      <c r="C3498">
        <v>336.0310708914534</v>
      </c>
      <c r="D3498" s="6">
        <f t="shared" si="334"/>
        <v>-2.2105997512051705E-2</v>
      </c>
      <c r="E3498" s="6">
        <f t="shared" si="338"/>
        <v>-4.635673748045608E-2</v>
      </c>
      <c r="F3498" s="6">
        <f t="shared" si="339"/>
        <v>-3.247617396877682E-2</v>
      </c>
      <c r="G3498" s="7">
        <f t="shared" si="335"/>
        <v>-2.2610875647727968E-2</v>
      </c>
      <c r="H3498" s="7">
        <f t="shared" si="336"/>
        <v>-4.6861615616132342E-2</v>
      </c>
      <c r="I3498" s="7">
        <f t="shared" si="337"/>
        <v>-3.2981052104453082E-2</v>
      </c>
      <c r="K3498" s="7">
        <f>MIN((A3498 - MAX($A$3:A3498))/MAX($A$3:A3498),0)</f>
        <v>-0.33630952211865861</v>
      </c>
      <c r="L3498" s="7">
        <f>MIN((B3498 - MAX($B$3:B3498))/MAX($B$3:B3498),0)</f>
        <v>-0.42741147050408718</v>
      </c>
      <c r="M3498" s="7">
        <f>MIN((C3498 - MAX($C$3:C3498))/MAX($C$3:C3498),0)</f>
        <v>-0.50902353316426707</v>
      </c>
    </row>
    <row r="3499" spans="1:13" x14ac:dyDescent="0.35">
      <c r="A3499" s="3">
        <v>969.410495630127</v>
      </c>
      <c r="B3499" s="3">
        <v>339.79510107128198</v>
      </c>
      <c r="C3499">
        <v>346.34439488767032</v>
      </c>
      <c r="D3499" s="6">
        <f t="shared" si="334"/>
        <v>2.2370922562783564E-2</v>
      </c>
      <c r="E3499" s="6">
        <f t="shared" si="338"/>
        <v>5.1432260031602728E-2</v>
      </c>
      <c r="F3499" s="6">
        <f t="shared" si="339"/>
        <v>3.0691578516405672E-2</v>
      </c>
      <c r="G3499" s="7">
        <f t="shared" si="335"/>
        <v>2.1866044427107302E-2</v>
      </c>
      <c r="H3499" s="7">
        <f t="shared" si="336"/>
        <v>5.0927381895926466E-2</v>
      </c>
      <c r="I3499" s="7">
        <f t="shared" si="337"/>
        <v>3.018670038072941E-2</v>
      </c>
      <c r="K3499" s="7">
        <f>MIN((A3499 - MAX($A$3:A3499))/MAX($A$3:A3499),0)</f>
        <v>-0.3214621538323183</v>
      </c>
      <c r="L3499" s="7">
        <f>MIN((B3499 - MAX($B$3:B3499))/MAX($B$3:B3499),0)</f>
        <v>-0.39796194836394039</v>
      </c>
      <c r="M3499" s="7">
        <f>MIN((C3499 - MAX($C$3:C3499))/MAX($C$3:C3499),0)</f>
        <v>-0.4939546903826707</v>
      </c>
    </row>
    <row r="3500" spans="1:13" x14ac:dyDescent="0.35">
      <c r="A3500" s="3">
        <v>978.06539819810803</v>
      </c>
      <c r="B3500" s="3">
        <v>345.80969297730297</v>
      </c>
      <c r="C3500">
        <v>354.52726455220602</v>
      </c>
      <c r="D3500" s="6">
        <f t="shared" ref="D3500:D3563" si="340">(A3500-A3499)/A3499</f>
        <v>8.9280058416896426E-3</v>
      </c>
      <c r="E3500" s="6">
        <f t="shared" si="338"/>
        <v>1.7700643379079381E-2</v>
      </c>
      <c r="F3500" s="6">
        <f t="shared" si="339"/>
        <v>2.362639553381439E-2</v>
      </c>
      <c r="G3500" s="7">
        <f t="shared" si="335"/>
        <v>8.4231277060133804E-3</v>
      </c>
      <c r="H3500" s="7">
        <f t="shared" si="336"/>
        <v>1.7195765243403119E-2</v>
      </c>
      <c r="I3500" s="7">
        <f t="shared" si="337"/>
        <v>2.3121517398138128E-2</v>
      </c>
      <c r="K3500" s="7">
        <f>MIN((A3500 - MAX($A$3:A3500))/MAX($A$3:A3500),0)</f>
        <v>-0.31540416397792576</v>
      </c>
      <c r="L3500" s="7">
        <f>MIN((B3500 - MAX($B$3:B3500))/MAX($B$3:B3500),0)</f>
        <v>-0.38730548751129473</v>
      </c>
      <c r="M3500" s="7">
        <f>MIN((C3500 - MAX($C$3:C3500))/MAX($C$3:C3500),0)</f>
        <v>-0.48199866373962014</v>
      </c>
    </row>
    <row r="3501" spans="1:13" x14ac:dyDescent="0.35">
      <c r="A3501" s="3">
        <v>950.42946218511599</v>
      </c>
      <c r="B3501" s="3">
        <v>336.68804768684703</v>
      </c>
      <c r="C3501">
        <v>348.18570180833416</v>
      </c>
      <c r="D3501" s="6">
        <f t="shared" si="340"/>
        <v>-2.825571384480606E-2</v>
      </c>
      <c r="E3501" s="6">
        <f t="shared" si="338"/>
        <v>-2.6377644917705181E-2</v>
      </c>
      <c r="F3501" s="6">
        <f t="shared" si="339"/>
        <v>-1.7887376734993066E-2</v>
      </c>
      <c r="G3501" s="7">
        <f t="shared" si="335"/>
        <v>-2.8760591980482322E-2</v>
      </c>
      <c r="H3501" s="7">
        <f t="shared" si="336"/>
        <v>-2.6882523053381444E-2</v>
      </c>
      <c r="I3501" s="7">
        <f t="shared" si="337"/>
        <v>-1.8392254870669329E-2</v>
      </c>
      <c r="K3501" s="7">
        <f>MIN((A3501 - MAX($A$3:A3501))/MAX($A$3:A3501),0)</f>
        <v>-0.33474790801991128</v>
      </c>
      <c r="L3501" s="7">
        <f>MIN((B3501 - MAX($B$3:B3501))/MAX($B$3:B3501),0)</f>
        <v>-0.40346692580474824</v>
      </c>
      <c r="M3501" s="7">
        <f>MIN((C3501 - MAX($C$3:C3501))/MAX($C$3:C3501),0)</f>
        <v>-0.49126434879053937</v>
      </c>
    </row>
    <row r="3502" spans="1:13" x14ac:dyDescent="0.35">
      <c r="A3502" s="3">
        <v>952.37686561494695</v>
      </c>
      <c r="B3502" s="3">
        <v>349.12127008145302</v>
      </c>
      <c r="C3502">
        <v>362.66680448388314</v>
      </c>
      <c r="D3502" s="6">
        <f t="shared" si="340"/>
        <v>2.0489720776897158E-3</v>
      </c>
      <c r="E3502" s="6">
        <f t="shared" si="338"/>
        <v>3.6928018324458342E-2</v>
      </c>
      <c r="F3502" s="6">
        <f t="shared" si="339"/>
        <v>4.1590170418658944E-2</v>
      </c>
      <c r="G3502" s="7">
        <f t="shared" si="335"/>
        <v>1.5440939420134543E-3</v>
      </c>
      <c r="H3502" s="7">
        <f t="shared" si="336"/>
        <v>3.642314018878208E-2</v>
      </c>
      <c r="I3502" s="7">
        <f t="shared" si="337"/>
        <v>4.1085292282982681E-2</v>
      </c>
      <c r="K3502" s="7">
        <f>MIN((A3502 - MAX($A$3:A3502))/MAX($A$3:A3502),0)</f>
        <v>-0.33338482505881939</v>
      </c>
      <c r="L3502" s="7">
        <f>MIN((B3502 - MAX($B$3:B3502))/MAX($B$3:B3502),0)</f>
        <v>-0.38143814150972055</v>
      </c>
      <c r="M3502" s="7">
        <f>MIN((C3502 - MAX($C$3:C3502))/MAX($C$3:C3502),0)</f>
        <v>-0.47010594635869046</v>
      </c>
    </row>
    <row r="3503" spans="1:13" x14ac:dyDescent="0.35">
      <c r="A3503" s="3">
        <v>944.87021160404595</v>
      </c>
      <c r="B3503" s="3">
        <v>346.467082829373</v>
      </c>
      <c r="C3503">
        <v>364.85971068720829</v>
      </c>
      <c r="D3503" s="6">
        <f t="shared" si="340"/>
        <v>-7.8820205340183035E-3</v>
      </c>
      <c r="E3503" s="6">
        <f t="shared" si="338"/>
        <v>-7.60247936615485E-3</v>
      </c>
      <c r="F3503" s="6">
        <f t="shared" si="339"/>
        <v>6.046614071684644E-3</v>
      </c>
      <c r="G3503" s="7">
        <f t="shared" si="335"/>
        <v>-8.3868986696945657E-3</v>
      </c>
      <c r="H3503" s="7">
        <f t="shared" si="336"/>
        <v>-8.1073575018311122E-3</v>
      </c>
      <c r="I3503" s="7">
        <f t="shared" si="337"/>
        <v>5.5417359360083827E-3</v>
      </c>
      <c r="K3503" s="7">
        <f>MIN((A3503 - MAX($A$3:A3503))/MAX($A$3:A3503),0)</f>
        <v>-0.33863909955599397</v>
      </c>
      <c r="L3503" s="7">
        <f>MIN((B3503 - MAX($B$3:B3503))/MAX($B$3:B3503),0)</f>
        <v>-0.38614074527558329</v>
      </c>
      <c r="M3503" s="7">
        <f>MIN((C3503 - MAX($C$3:C3503))/MAX($C$3:C3503),0)</f>
        <v>-0.46690188151744089</v>
      </c>
    </row>
    <row r="3504" spans="1:13" x14ac:dyDescent="0.35">
      <c r="A3504" s="3">
        <v>944.26814777091897</v>
      </c>
      <c r="B3504" s="3">
        <v>344.284150113914</v>
      </c>
      <c r="C3504">
        <v>367.44378349604375</v>
      </c>
      <c r="D3504" s="6">
        <f t="shared" si="340"/>
        <v>-6.3719209869564114E-4</v>
      </c>
      <c r="E3504" s="6">
        <f t="shared" si="338"/>
        <v>-6.3005486628986539E-3</v>
      </c>
      <c r="F3504" s="6">
        <f t="shared" si="339"/>
        <v>7.0823736717008081E-3</v>
      </c>
      <c r="G3504" s="7">
        <f t="shared" si="335"/>
        <v>-1.1420702343719028E-3</v>
      </c>
      <c r="H3504" s="7">
        <f t="shared" si="336"/>
        <v>-6.8054267985749152E-3</v>
      </c>
      <c r="I3504" s="7">
        <f t="shared" si="337"/>
        <v>6.5774955360245468E-3</v>
      </c>
      <c r="K3504" s="7">
        <f>MIN((A3504 - MAX($A$3:A3504))/MAX($A$3:A3504),0)</f>
        <v>-0.33906051349614313</v>
      </c>
      <c r="L3504" s="7">
        <f>MIN((B3504 - MAX($B$3:B3504))/MAX($B$3:B3504),0)</f>
        <v>-0.39000839538214516</v>
      </c>
      <c r="M3504" s="7">
        <f>MIN((C3504 - MAX($C$3:C3504))/MAX($C$3:C3504),0)</f>
        <v>-0.4631262814386668</v>
      </c>
    </row>
    <row r="3505" spans="1:13" x14ac:dyDescent="0.35">
      <c r="A3505" s="3">
        <v>972.41525871127999</v>
      </c>
      <c r="B3505" s="3">
        <v>355.00843393798101</v>
      </c>
      <c r="C3505">
        <v>381.03439400908559</v>
      </c>
      <c r="D3505" s="6">
        <f t="shared" si="340"/>
        <v>2.9808387592874259E-2</v>
      </c>
      <c r="E3505" s="6">
        <f t="shared" si="338"/>
        <v>3.1149513622740547E-2</v>
      </c>
      <c r="F3505" s="6">
        <f t="shared" si="339"/>
        <v>3.698691098740052E-2</v>
      </c>
      <c r="G3505" s="7">
        <f t="shared" si="335"/>
        <v>2.9303509457197997E-2</v>
      </c>
      <c r="H3505" s="7">
        <f t="shared" si="336"/>
        <v>3.0644635487064285E-2</v>
      </c>
      <c r="I3505" s="7">
        <f t="shared" si="337"/>
        <v>3.6482032851724258E-2</v>
      </c>
      <c r="K3505" s="7">
        <f>MIN((A3505 - MAX($A$3:A3505))/MAX($A$3:A3505),0)</f>
        <v>-0.3193589731070009</v>
      </c>
      <c r="L3505" s="7">
        <f>MIN((B3505 - MAX($B$3:B3505))/MAX($B$3:B3505),0)</f>
        <v>-0.37100745358434395</v>
      </c>
      <c r="M3505" s="7">
        <f>MIN((C3505 - MAX($C$3:C3505))/MAX($C$3:C3505),0)</f>
        <v>-0.443268980998764</v>
      </c>
    </row>
    <row r="3506" spans="1:13" x14ac:dyDescent="0.35">
      <c r="A3506" s="3">
        <v>990.92737391768696</v>
      </c>
      <c r="B3506" s="3">
        <v>361.84360509555898</v>
      </c>
      <c r="C3506">
        <v>393.27719349020379</v>
      </c>
      <c r="D3506" s="6">
        <f t="shared" si="340"/>
        <v>1.9037252902572369E-2</v>
      </c>
      <c r="E3506" s="6">
        <f t="shared" si="338"/>
        <v>1.9253545843285685E-2</v>
      </c>
      <c r="F3506" s="6">
        <f t="shared" si="339"/>
        <v>3.2130431461329642E-2</v>
      </c>
      <c r="G3506" s="7">
        <f t="shared" si="335"/>
        <v>1.8532374766896106E-2</v>
      </c>
      <c r="H3506" s="7">
        <f t="shared" si="336"/>
        <v>1.8748667707609423E-2</v>
      </c>
      <c r="I3506" s="7">
        <f t="shared" si="337"/>
        <v>3.162555332565338E-2</v>
      </c>
      <c r="K3506" s="7">
        <f>MIN((A3506 - MAX($A$3:A3506))/MAX($A$3:A3506),0)</f>
        <v>-0.30640143774217227</v>
      </c>
      <c r="L3506" s="7">
        <f>MIN((B3506 - MAX($B$3:B3506))/MAX($B$3:B3506),0)</f>
        <v>-0.3588971167568451</v>
      </c>
      <c r="M3506" s="7">
        <f>MIN((C3506 - MAX($C$3:C3506))/MAX($C$3:C3506),0)</f>
        <v>-0.42538097315034862</v>
      </c>
    </row>
    <row r="3507" spans="1:13" x14ac:dyDescent="0.35">
      <c r="A3507" s="3">
        <v>975.86019527757605</v>
      </c>
      <c r="B3507" s="3">
        <v>356.15601629310203</v>
      </c>
      <c r="C3507">
        <v>392.56270769485201</v>
      </c>
      <c r="D3507" s="6">
        <f t="shared" si="340"/>
        <v>-1.5205129090885817E-2</v>
      </c>
      <c r="E3507" s="6">
        <f t="shared" si="338"/>
        <v>-1.5718362083405969E-2</v>
      </c>
      <c r="F3507" s="6">
        <f t="shared" si="339"/>
        <v>-1.8167486118657282E-3</v>
      </c>
      <c r="G3507" s="7">
        <f t="shared" si="335"/>
        <v>-1.571000722656208E-2</v>
      </c>
      <c r="H3507" s="7">
        <f t="shared" si="336"/>
        <v>-1.6223240219082231E-2</v>
      </c>
      <c r="I3507" s="7">
        <f t="shared" si="337"/>
        <v>-2.3216267475419895E-3</v>
      </c>
      <c r="K3507" s="7">
        <f>MIN((A3507 - MAX($A$3:A3507))/MAX($A$3:A3507),0)</f>
        <v>-0.31694769341855539</v>
      </c>
      <c r="L3507" s="7">
        <f>MIN((B3507 - MAX($B$3:B3507))/MAX($B$3:B3507),0)</f>
        <v>-0.36897420400837655</v>
      </c>
      <c r="M3507" s="7">
        <f>MIN((C3507 - MAX($C$3:C3507))/MAX($C$3:C3507),0)</f>
        <v>-0.42642491146972933</v>
      </c>
    </row>
    <row r="3508" spans="1:13" x14ac:dyDescent="0.35">
      <c r="A3508" s="3">
        <v>960.92817138825103</v>
      </c>
      <c r="B3508" s="3">
        <v>350.98217075550798</v>
      </c>
      <c r="C3508">
        <v>389.03232675083854</v>
      </c>
      <c r="D3508" s="6">
        <f t="shared" si="340"/>
        <v>-1.5301396615606113E-2</v>
      </c>
      <c r="E3508" s="6">
        <f t="shared" si="338"/>
        <v>-1.452690759359848E-2</v>
      </c>
      <c r="F3508" s="6">
        <f t="shared" si="339"/>
        <v>-8.9931643398937396E-3</v>
      </c>
      <c r="G3508" s="7">
        <f t="shared" si="335"/>
        <v>-1.5806274751282375E-2</v>
      </c>
      <c r="H3508" s="7">
        <f t="shared" si="336"/>
        <v>-1.5031785729274742E-2</v>
      </c>
      <c r="I3508" s="7">
        <f t="shared" si="337"/>
        <v>-9.4980424755700017E-3</v>
      </c>
      <c r="K3508" s="7">
        <f>MIN((A3508 - MAX($A$3:A3508))/MAX($A$3:A3508),0)</f>
        <v>-0.32739934767076262</v>
      </c>
      <c r="L3508" s="7">
        <f>MIN((B3508 - MAX($B$3:B3508))/MAX($B$3:B3508),0)</f>
        <v>-0.3781410574359238</v>
      </c>
      <c r="M3508" s="7">
        <f>MIN((C3508 - MAX($C$3:C3508))/MAX($C$3:C3508),0)</f>
        <v>-0.43158316650215117</v>
      </c>
    </row>
    <row r="3509" spans="1:13" x14ac:dyDescent="0.35">
      <c r="A3509" s="3">
        <v>970.59297234048597</v>
      </c>
      <c r="B3509" s="3">
        <v>354.62824556925301</v>
      </c>
      <c r="C3509">
        <v>401.07819921134097</v>
      </c>
      <c r="D3509" s="6">
        <f t="shared" si="340"/>
        <v>1.005777667884606E-2</v>
      </c>
      <c r="E3509" s="6">
        <f t="shared" si="338"/>
        <v>1.0388205206824777E-2</v>
      </c>
      <c r="F3509" s="6">
        <f t="shared" si="339"/>
        <v>3.096367996230142E-2</v>
      </c>
      <c r="G3509" s="7">
        <f t="shared" si="335"/>
        <v>9.552898543169798E-3</v>
      </c>
      <c r="H3509" s="7">
        <f t="shared" si="336"/>
        <v>9.8833270711485149E-3</v>
      </c>
      <c r="I3509" s="7">
        <f t="shared" si="337"/>
        <v>3.0458801826625158E-2</v>
      </c>
      <c r="K3509" s="7">
        <f>MIN((A3509 - MAX($A$3:A3509))/MAX($A$3:A3509),0)</f>
        <v>-0.32063448051558896</v>
      </c>
      <c r="L3509" s="7">
        <f>MIN((B3509 - MAX($B$3:B3509))/MAX($B$3:B3509),0)</f>
        <v>-0.37168105913086913</v>
      </c>
      <c r="M3509" s="7">
        <f>MIN((C3509 - MAX($C$3:C3509))/MAX($C$3:C3509),0)</f>
        <v>-0.41398288958453899</v>
      </c>
    </row>
    <row r="3510" spans="1:13" x14ac:dyDescent="0.35">
      <c r="A3510" s="3">
        <v>948.625089353813</v>
      </c>
      <c r="B3510" s="3">
        <v>346.61561973857198</v>
      </c>
      <c r="C3510">
        <v>391.84152398277973</v>
      </c>
      <c r="D3510" s="6">
        <f t="shared" si="340"/>
        <v>-2.2633465945770929E-2</v>
      </c>
      <c r="E3510" s="6">
        <f t="shared" si="338"/>
        <v>-2.259443778320331E-2</v>
      </c>
      <c r="F3510" s="6">
        <f t="shared" si="339"/>
        <v>-2.3029611798207308E-2</v>
      </c>
      <c r="G3510" s="7">
        <f t="shared" si="335"/>
        <v>-2.3138344081447191E-2</v>
      </c>
      <c r="H3510" s="7">
        <f t="shared" si="336"/>
        <v>-2.3099315918879572E-2</v>
      </c>
      <c r="I3510" s="7">
        <f t="shared" si="337"/>
        <v>-2.353448993388357E-2</v>
      </c>
      <c r="K3510" s="7">
        <f>MIN((A3510 - MAX($A$3:A3510))/MAX($A$3:A3510),0)</f>
        <v>-0.33601087686557035</v>
      </c>
      <c r="L3510" s="7">
        <f>MIN((B3510 - MAX($B$3:B3510))/MAX($B$3:B3510),0)</f>
        <v>-0.38587757234834485</v>
      </c>
      <c r="M3510" s="7">
        <f>MIN((C3510 - MAX($C$3:C3510))/MAX($C$3:C3510),0)</f>
        <v>-0.42747863614451426</v>
      </c>
    </row>
    <row r="3511" spans="1:13" x14ac:dyDescent="0.35">
      <c r="A3511" s="3">
        <v>938.10897188675904</v>
      </c>
      <c r="B3511" s="3">
        <v>342.60023081605101</v>
      </c>
      <c r="C3511">
        <v>388.71735928431519</v>
      </c>
      <c r="D3511" s="6">
        <f t="shared" si="340"/>
        <v>-1.1085641298204918E-2</v>
      </c>
      <c r="E3511" s="6">
        <f t="shared" si="338"/>
        <v>-1.158455849609287E-2</v>
      </c>
      <c r="F3511" s="6">
        <f t="shared" si="339"/>
        <v>-7.9730312058551439E-3</v>
      </c>
      <c r="G3511" s="7">
        <f t="shared" si="335"/>
        <v>-1.159051943388118E-2</v>
      </c>
      <c r="H3511" s="7">
        <f t="shared" si="336"/>
        <v>-1.2089436631769132E-2</v>
      </c>
      <c r="I3511" s="7">
        <f t="shared" si="337"/>
        <v>-8.4779093415314061E-3</v>
      </c>
      <c r="K3511" s="7">
        <f>MIN((A3511 - MAX($A$3:A3511))/MAX($A$3:A3511),0)</f>
        <v>-0.34337162211054828</v>
      </c>
      <c r="L3511" s="7">
        <f>MIN((B3511 - MAX($B$3:B3511))/MAX($B$3:B3511),0)</f>
        <v>-0.39299190953523805</v>
      </c>
      <c r="M3511" s="7">
        <f>MIN((C3511 - MAX($C$3:C3511))/MAX($C$3:C3511),0)</f>
        <v>-0.4320433668445528</v>
      </c>
    </row>
    <row r="3512" spans="1:13" x14ac:dyDescent="0.35">
      <c r="A3512" s="3">
        <v>942.38411469241203</v>
      </c>
      <c r="B3512" s="3">
        <v>345.28946302767298</v>
      </c>
      <c r="C3512">
        <v>390.21752724904775</v>
      </c>
      <c r="D3512" s="6">
        <f t="shared" si="340"/>
        <v>4.5571921106933528E-3</v>
      </c>
      <c r="E3512" s="6">
        <f t="shared" si="338"/>
        <v>7.8494757730209284E-3</v>
      </c>
      <c r="F3512" s="6">
        <f t="shared" si="339"/>
        <v>3.8592770014042608E-3</v>
      </c>
      <c r="G3512" s="7">
        <f t="shared" si="335"/>
        <v>4.0523139750170915E-3</v>
      </c>
      <c r="H3512" s="7">
        <f t="shared" si="336"/>
        <v>7.3445976373446671E-3</v>
      </c>
      <c r="I3512" s="7">
        <f t="shared" si="337"/>
        <v>3.3543988657279995E-3</v>
      </c>
      <c r="K3512" s="7">
        <f>MIN((A3512 - MAX($A$3:A3512))/MAX($A$3:A3512),0)</f>
        <v>-0.3403792404471731</v>
      </c>
      <c r="L3512" s="7">
        <f>MIN((B3512 - MAX($B$3:B3512))/MAX($B$3:B3512),0)</f>
        <v>-0.3882272142351072</v>
      </c>
      <c r="M3512" s="7">
        <f>MIN((C3512 - MAX($C$3:C3512))/MAX($C$3:C3512),0)</f>
        <v>-0.42985146487242099</v>
      </c>
    </row>
    <row r="3513" spans="1:13" x14ac:dyDescent="0.35">
      <c r="A3513" s="3">
        <v>932.05021391432501</v>
      </c>
      <c r="B3513" s="3">
        <v>337.72892257967999</v>
      </c>
      <c r="C3513">
        <v>384.88718454931183</v>
      </c>
      <c r="D3513" s="6">
        <f t="shared" si="340"/>
        <v>-1.0965699248294238E-2</v>
      </c>
      <c r="E3513" s="6">
        <f t="shared" si="338"/>
        <v>-2.1896238540551866E-2</v>
      </c>
      <c r="F3513" s="6">
        <f t="shared" si="339"/>
        <v>-1.3659926393654657E-2</v>
      </c>
      <c r="G3513" s="7">
        <f t="shared" si="335"/>
        <v>-1.14705773839705E-2</v>
      </c>
      <c r="H3513" s="7">
        <f t="shared" si="336"/>
        <v>-2.2401116676228128E-2</v>
      </c>
      <c r="I3513" s="7">
        <f t="shared" si="337"/>
        <v>-1.4164804529330919E-2</v>
      </c>
      <c r="K3513" s="7">
        <f>MIN((A3513 - MAX($A$3:A3513))/MAX($A$3:A3513),0)</f>
        <v>-0.34761244331436081</v>
      </c>
      <c r="L3513" s="7">
        <f>MIN((B3513 - MAX($B$3:B3513))/MAX($B$3:B3513),0)</f>
        <v>-0.4016227370848332</v>
      </c>
      <c r="M3513" s="7">
        <f>MIN((C3513 - MAX($C$3:C3513))/MAX($C$3:C3513),0)</f>
        <v>-0.43763965189571374</v>
      </c>
    </row>
    <row r="3514" spans="1:13" x14ac:dyDescent="0.35">
      <c r="A3514" s="3">
        <v>930.08736504534704</v>
      </c>
      <c r="B3514" s="3">
        <v>336.86531044019603</v>
      </c>
      <c r="C3514">
        <v>386.43076493723288</v>
      </c>
      <c r="D3514" s="6">
        <f t="shared" si="340"/>
        <v>-2.1059475548367811E-3</v>
      </c>
      <c r="E3514" s="6">
        <f t="shared" si="338"/>
        <v>-2.5571163194653872E-3</v>
      </c>
      <c r="F3514" s="6">
        <f t="shared" si="339"/>
        <v>4.0104748868906286E-3</v>
      </c>
      <c r="G3514" s="7">
        <f t="shared" si="335"/>
        <v>-2.6108256905130424E-3</v>
      </c>
      <c r="H3514" s="7">
        <f t="shared" si="336"/>
        <v>-3.0619944551416485E-3</v>
      </c>
      <c r="I3514" s="7">
        <f t="shared" si="337"/>
        <v>3.5055967512143673E-3</v>
      </c>
      <c r="K3514" s="7">
        <f>MIN((A3514 - MAX($A$3:A3514))/MAX($A$3:A3514),0)</f>
        <v>-0.34898633729416889</v>
      </c>
      <c r="L3514" s="7">
        <f>MIN((B3514 - MAX($B$3:B3514))/MAX($B$3:B3514),0)</f>
        <v>-0.40315285734903061</v>
      </c>
      <c r="M3514" s="7">
        <f>MIN((C3514 - MAX($C$3:C3514))/MAX($C$3:C3514),0)</f>
        <v>-0.43538431984225839</v>
      </c>
    </row>
    <row r="3515" spans="1:13" x14ac:dyDescent="0.35">
      <c r="A3515" s="3">
        <v>941.51174611990996</v>
      </c>
      <c r="B3515" s="3">
        <v>336.344036690434</v>
      </c>
      <c r="C3515">
        <v>396.66294904725231</v>
      </c>
      <c r="D3515" s="6">
        <f t="shared" si="340"/>
        <v>1.228312683723632E-2</v>
      </c>
      <c r="E3515" s="6">
        <f t="shared" si="338"/>
        <v>-1.5474248419371551E-3</v>
      </c>
      <c r="F3515" s="6">
        <f t="shared" si="339"/>
        <v>2.6478699519903452E-2</v>
      </c>
      <c r="G3515" s="7">
        <f t="shared" si="335"/>
        <v>1.1778248701560058E-2</v>
      </c>
      <c r="H3515" s="7">
        <f t="shared" si="336"/>
        <v>-2.0523029776134166E-3</v>
      </c>
      <c r="I3515" s="7">
        <f t="shared" si="337"/>
        <v>2.5973821384227189E-2</v>
      </c>
      <c r="K3515" s="7">
        <f>MIN((A3515 - MAX($A$3:A3515))/MAX($A$3:A3515),0)</f>
        <v>-0.34098985390237935</v>
      </c>
      <c r="L3515" s="7">
        <f>MIN((B3515 - MAX($B$3:B3515))/MAX($B$3:B3515),0)</f>
        <v>-0.40407643344440797</v>
      </c>
      <c r="M3515" s="7">
        <f>MIN((C3515 - MAX($C$3:C3515))/MAX($C$3:C3515),0)</f>
        <v>-0.42043403090313569</v>
      </c>
    </row>
    <row r="3516" spans="1:13" x14ac:dyDescent="0.35">
      <c r="A3516" s="3">
        <v>937.85163286725196</v>
      </c>
      <c r="B3516" s="3">
        <v>333.27468186648599</v>
      </c>
      <c r="C3516">
        <v>394.73415575757258</v>
      </c>
      <c r="D3516" s="6">
        <f t="shared" si="340"/>
        <v>-3.8874854910114364E-3</v>
      </c>
      <c r="E3516" s="6">
        <f t="shared" si="338"/>
        <v>-9.1256406807443766E-3</v>
      </c>
      <c r="F3516" s="6">
        <f t="shared" si="339"/>
        <v>-4.8625496641733603E-3</v>
      </c>
      <c r="G3516" s="7">
        <f t="shared" si="335"/>
        <v>-4.3923636266876981E-3</v>
      </c>
      <c r="H3516" s="7">
        <f t="shared" si="336"/>
        <v>-9.6305188164206388E-3</v>
      </c>
      <c r="I3516" s="7">
        <f t="shared" si="337"/>
        <v>-5.3674277998496216E-3</v>
      </c>
      <c r="K3516" s="7">
        <f>MIN((A3516 - MAX($A$3:A3516))/MAX($A$3:A3516),0)</f>
        <v>-0.34355174628376317</v>
      </c>
      <c r="L3516" s="7">
        <f>MIN((B3516 - MAX($B$3:B3516))/MAX($B$3:B3516),0)</f>
        <v>-0.40951461778598192</v>
      </c>
      <c r="M3516" s="7">
        <f>MIN((C3516 - MAX($C$3:C3516))/MAX($C$3:C3516),0)</f>
        <v>-0.42325219921153395</v>
      </c>
    </row>
    <row r="3517" spans="1:13" x14ac:dyDescent="0.35">
      <c r="A3517" s="3">
        <v>923.35563806603602</v>
      </c>
      <c r="B3517" s="3">
        <v>327.76076816109497</v>
      </c>
      <c r="C3517">
        <v>393.20169721902084</v>
      </c>
      <c r="D3517" s="6">
        <f t="shared" si="340"/>
        <v>-1.5456597070581394E-2</v>
      </c>
      <c r="E3517" s="6">
        <f t="shared" si="338"/>
        <v>-1.6544652220536697E-2</v>
      </c>
      <c r="F3517" s="6">
        <f t="shared" si="339"/>
        <v>-3.8822547180155892E-3</v>
      </c>
      <c r="G3517" s="7">
        <f t="shared" si="335"/>
        <v>-1.5961475206257656E-2</v>
      </c>
      <c r="H3517" s="7">
        <f t="shared" si="336"/>
        <v>-1.7049530356212959E-2</v>
      </c>
      <c r="I3517" s="7">
        <f t="shared" si="337"/>
        <v>-4.3871328536918509E-3</v>
      </c>
      <c r="K3517" s="7">
        <f>MIN((A3517 - MAX($A$3:A3517))/MAX($A$3:A3517),0)</f>
        <v>-0.35369820243914185</v>
      </c>
      <c r="L3517" s="7">
        <f>MIN((B3517 - MAX($B$3:B3517))/MAX($B$3:B3517),0)</f>
        <v>-0.41928399307602354</v>
      </c>
      <c r="M3517" s="7">
        <f>MIN((C3517 - MAX($C$3:C3517))/MAX($C$3:C3517),0)</f>
        <v>-0.42549128108225009</v>
      </c>
    </row>
    <row r="3518" spans="1:13" x14ac:dyDescent="0.35">
      <c r="A3518" s="3">
        <v>914.79063095407298</v>
      </c>
      <c r="B3518" s="3">
        <v>321.00328579359501</v>
      </c>
      <c r="C3518">
        <v>395.53625195743513</v>
      </c>
      <c r="D3518" s="6">
        <f t="shared" si="340"/>
        <v>-9.2759569107114647E-3</v>
      </c>
      <c r="E3518" s="6">
        <f t="shared" si="338"/>
        <v>-2.0617117800317844E-2</v>
      </c>
      <c r="F3518" s="6">
        <f t="shared" si="339"/>
        <v>5.9372956803741663E-3</v>
      </c>
      <c r="G3518" s="7">
        <f t="shared" si="335"/>
        <v>-9.7808350463877269E-3</v>
      </c>
      <c r="H3518" s="7">
        <f t="shared" si="336"/>
        <v>-2.1121995935994106E-2</v>
      </c>
      <c r="I3518" s="7">
        <f t="shared" si="337"/>
        <v>5.432417544697905E-3</v>
      </c>
      <c r="K3518" s="7">
        <f>MIN((A3518 - MAX($A$3:A3518))/MAX($A$3:A3518),0)</f>
        <v>-0.3596932700646317</v>
      </c>
      <c r="L3518" s="7">
        <f>MIN((B3518 - MAX($B$3:B3518))/MAX($B$3:B3518),0)</f>
        <v>-0.43125668339930534</v>
      </c>
      <c r="M3518" s="7">
        <f>MIN((C3518 - MAX($C$3:C3518))/MAX($C$3:C3518),0)</f>
        <v>-0.4220802529470824</v>
      </c>
    </row>
    <row r="3519" spans="1:13" x14ac:dyDescent="0.35">
      <c r="A3519" s="3">
        <v>889.97292775510005</v>
      </c>
      <c r="B3519" s="3">
        <v>302.20018702208699</v>
      </c>
      <c r="C3519">
        <v>376.19130407818369</v>
      </c>
      <c r="D3519" s="6">
        <f t="shared" si="340"/>
        <v>-2.7129380602739148E-2</v>
      </c>
      <c r="E3519" s="6">
        <f t="shared" si="338"/>
        <v>-5.8576032095816001E-2</v>
      </c>
      <c r="F3519" s="6">
        <f t="shared" si="339"/>
        <v>-4.8908153888592758E-2</v>
      </c>
      <c r="G3519" s="7">
        <f t="shared" si="335"/>
        <v>-2.7634258738415411E-2</v>
      </c>
      <c r="H3519" s="7">
        <f t="shared" si="336"/>
        <v>-5.9080910231492263E-2</v>
      </c>
      <c r="I3519" s="7">
        <f t="shared" si="337"/>
        <v>-4.941303202426902E-2</v>
      </c>
      <c r="K3519" s="7">
        <f>MIN((A3519 - MAX($A$3:A3519))/MAX($A$3:A3519),0)</f>
        <v>-0.37706439504354367</v>
      </c>
      <c r="L3519" s="7">
        <f>MIN((B3519 - MAX($B$3:B3519))/MAX($B$3:B3519),0)</f>
        <v>-0.46457141016678849</v>
      </c>
      <c r="M3519" s="7">
        <f>MIN((C3519 - MAX($C$3:C3519))/MAX($C$3:C3519),0)</f>
        <v>-0.45034524087120309</v>
      </c>
    </row>
    <row r="3520" spans="1:13" x14ac:dyDescent="0.35">
      <c r="A3520" s="3">
        <v>897.65810853688697</v>
      </c>
      <c r="B3520" s="3">
        <v>306.76659025039697</v>
      </c>
      <c r="C3520">
        <v>373.86262035319106</v>
      </c>
      <c r="D3520" s="6">
        <f t="shared" si="340"/>
        <v>8.6352972569315161E-3</v>
      </c>
      <c r="E3520" s="6">
        <f t="shared" si="338"/>
        <v>1.5110524163825995E-2</v>
      </c>
      <c r="F3520" s="6">
        <f t="shared" si="339"/>
        <v>-6.1901583044265684E-3</v>
      </c>
      <c r="G3520" s="7">
        <f t="shared" si="335"/>
        <v>8.1304191212552539E-3</v>
      </c>
      <c r="H3520" s="7">
        <f t="shared" si="336"/>
        <v>1.4605646028149732E-2</v>
      </c>
      <c r="I3520" s="7">
        <f t="shared" si="337"/>
        <v>-6.6950364401028297E-3</v>
      </c>
      <c r="K3520" s="7">
        <f>MIN((A3520 - MAX($A$3:A3520))/MAX($A$3:A3520),0)</f>
        <v>-0.37168516092281817</v>
      </c>
      <c r="L3520" s="7">
        <f>MIN((B3520 - MAX($B$3:B3520))/MAX($B$3:B3520),0)</f>
        <v>-0.45648080352211046</v>
      </c>
      <c r="M3520" s="7">
        <f>MIN((C3520 - MAX($C$3:C3520))/MAX($C$3:C3520),0)</f>
        <v>-0.45374769084299182</v>
      </c>
    </row>
    <row r="3521" spans="1:13" x14ac:dyDescent="0.35">
      <c r="A3521" s="3">
        <v>900.59468352217505</v>
      </c>
      <c r="B3521" s="3">
        <v>315.51592084674701</v>
      </c>
      <c r="C3521">
        <v>378.06506695332644</v>
      </c>
      <c r="D3521" s="6">
        <f t="shared" si="340"/>
        <v>3.271373541174228E-3</v>
      </c>
      <c r="E3521" s="6">
        <f t="shared" si="338"/>
        <v>2.8521132595333898E-2</v>
      </c>
      <c r="F3521" s="6">
        <f t="shared" si="339"/>
        <v>1.1240617198278043E-2</v>
      </c>
      <c r="G3521" s="7">
        <f t="shared" si="335"/>
        <v>2.7664954054979667E-3</v>
      </c>
      <c r="H3521" s="7">
        <f t="shared" si="336"/>
        <v>2.8016254459657636E-2</v>
      </c>
      <c r="I3521" s="7">
        <f t="shared" si="337"/>
        <v>1.0735739062601781E-2</v>
      </c>
      <c r="K3521" s="7">
        <f>MIN((A3521 - MAX($A$3:A3521))/MAX($A$3:A3521),0)</f>
        <v>-0.36962970838273396</v>
      </c>
      <c r="L3521" s="7">
        <f>MIN((B3521 - MAX($B$3:B3521))/MAX($B$3:B3521),0)</f>
        <v>-0.44097902045125525</v>
      </c>
      <c r="M3521" s="7">
        <f>MIN((C3521 - MAX($C$3:C3521))/MAX($C$3:C3521),0)</f>
        <v>-0.44760747774208248</v>
      </c>
    </row>
    <row r="3522" spans="1:13" x14ac:dyDescent="0.35">
      <c r="A3522" s="3">
        <v>905.67063084311803</v>
      </c>
      <c r="B3522" s="3">
        <v>319.31191407785798</v>
      </c>
      <c r="C3522">
        <v>377.76552123332624</v>
      </c>
      <c r="D3522" s="6">
        <f t="shared" si="340"/>
        <v>5.6362172837743649E-3</v>
      </c>
      <c r="E3522" s="6">
        <f t="shared" si="338"/>
        <v>1.2031067151615359E-2</v>
      </c>
      <c r="F3522" s="6">
        <f t="shared" si="339"/>
        <v>-7.9231261013908106E-4</v>
      </c>
      <c r="G3522" s="7">
        <f t="shared" si="335"/>
        <v>5.1313391480981036E-3</v>
      </c>
      <c r="H3522" s="7">
        <f t="shared" si="336"/>
        <v>1.1526189015939096E-2</v>
      </c>
      <c r="I3522" s="7">
        <f t="shared" si="337"/>
        <v>-1.2971907458153426E-3</v>
      </c>
      <c r="K3522" s="7">
        <f>MIN((A3522 - MAX($A$3:A3522))/MAX($A$3:A3522),0)</f>
        <v>-0.36607680444994284</v>
      </c>
      <c r="L3522" s="7">
        <f>MIN((B3522 - MAX($B$3:B3522))/MAX($B$3:B3522),0)</f>
        <v>-0.43425340150714253</v>
      </c>
      <c r="M3522" s="7">
        <f>MIN((C3522 - MAX($C$3:C3522))/MAX($C$3:C3522),0)</f>
        <v>-0.44804514530321393</v>
      </c>
    </row>
    <row r="3523" spans="1:13" x14ac:dyDescent="0.35">
      <c r="A3523" s="3">
        <v>914.38549313913495</v>
      </c>
      <c r="B3523" s="3">
        <v>323.13737370078502</v>
      </c>
      <c r="C3523">
        <v>380.38353842257857</v>
      </c>
      <c r="D3523" s="6">
        <f t="shared" si="340"/>
        <v>9.6225515095967849E-3</v>
      </c>
      <c r="E3523" s="6">
        <f t="shared" si="338"/>
        <v>1.1980322231240887E-2</v>
      </c>
      <c r="F3523" s="6">
        <f t="shared" si="339"/>
        <v>6.9302703452264339E-3</v>
      </c>
      <c r="G3523" s="7">
        <f t="shared" si="335"/>
        <v>9.1176733739205228E-3</v>
      </c>
      <c r="H3523" s="7">
        <f t="shared" si="336"/>
        <v>1.1475444095564625E-2</v>
      </c>
      <c r="I3523" s="7">
        <f t="shared" si="337"/>
        <v>6.4253922095501726E-3</v>
      </c>
      <c r="K3523" s="7">
        <f>MIN((A3523 - MAX($A$3:A3523))/MAX($A$3:A3523),0)</f>
        <v>-0.35997684584763417</v>
      </c>
      <c r="L3523" s="7">
        <f>MIN((B3523 - MAX($B$3:B3523))/MAX($B$3:B3523),0)</f>
        <v>-0.42747557495596961</v>
      </c>
      <c r="M3523" s="7">
        <f>MIN((C3523 - MAX($C$3:C3523))/MAX($C$3:C3523),0)</f>
        <v>-0.44421994894180505</v>
      </c>
    </row>
    <row r="3524" spans="1:13" x14ac:dyDescent="0.35">
      <c r="A3524" s="3">
        <v>908.40292738849803</v>
      </c>
      <c r="B3524" s="3">
        <v>319.659899769064</v>
      </c>
      <c r="C3524">
        <v>378.55430429007765</v>
      </c>
      <c r="D3524" s="6">
        <f t="shared" si="340"/>
        <v>-6.5427172626049109E-3</v>
      </c>
      <c r="E3524" s="6">
        <f t="shared" si="338"/>
        <v>-1.0761596196362766E-2</v>
      </c>
      <c r="F3524" s="6">
        <f t="shared" si="339"/>
        <v>-4.8089203336364366E-3</v>
      </c>
      <c r="G3524" s="7">
        <f t="shared" si="335"/>
        <v>-7.0475953982811722E-3</v>
      </c>
      <c r="H3524" s="7">
        <f t="shared" si="336"/>
        <v>-1.1266474332039028E-2</v>
      </c>
      <c r="I3524" s="7">
        <f t="shared" si="337"/>
        <v>-5.3137984693126979E-3</v>
      </c>
      <c r="K3524" s="7">
        <f>MIN((A3524 - MAX($A$3:A3524))/MAX($A$3:A3524),0)</f>
        <v>-0.3641643363867737</v>
      </c>
      <c r="L3524" s="7">
        <f>MIN((B3524 - MAX($B$3:B3524))/MAX($B$3:B3524),0)</f>
        <v>-0.43363685163084825</v>
      </c>
      <c r="M3524" s="7">
        <f>MIN((C3524 - MAX($C$3:C3524))/MAX($C$3:C3524),0)</f>
        <v>-0.44689265093036828</v>
      </c>
    </row>
    <row r="3525" spans="1:13" x14ac:dyDescent="0.35">
      <c r="A3525" s="3">
        <v>907.41475207040401</v>
      </c>
      <c r="B3525" s="3">
        <v>319.02331933930799</v>
      </c>
      <c r="C3525">
        <v>375.62789351552766</v>
      </c>
      <c r="D3525" s="6">
        <f t="shared" si="340"/>
        <v>-1.0878160872233823E-3</v>
      </c>
      <c r="E3525" s="6">
        <f t="shared" si="338"/>
        <v>-1.9914303615057812E-3</v>
      </c>
      <c r="F3525" s="6">
        <f t="shared" si="339"/>
        <v>-7.730491349287499E-3</v>
      </c>
      <c r="G3525" s="7">
        <f t="shared" ref="G3525:G3588" si="341">D3525-$J$3</f>
        <v>-1.5926942228996438E-3</v>
      </c>
      <c r="H3525" s="7">
        <f t="shared" ref="H3525:H3588" si="342">E3525-$J$3</f>
        <v>-2.496308497182043E-3</v>
      </c>
      <c r="I3525" s="7">
        <f t="shared" ref="I3525:I3588" si="343">F3525-$J$3</f>
        <v>-8.2353694849637612E-3</v>
      </c>
      <c r="K3525" s="7">
        <f>MIN((A3525 - MAX($A$3:A3525))/MAX($A$3:A3525),0)</f>
        <v>-0.36485600865048257</v>
      </c>
      <c r="L3525" s="7">
        <f>MIN((B3525 - MAX($B$3:B3525))/MAX($B$3:B3525),0)</f>
        <v>-0.43476472440014857</v>
      </c>
      <c r="M3525" s="7">
        <f>MIN((C3525 - MAX($C$3:C3525))/MAX($C$3:C3525),0)</f>
        <v>-0.45116844250757843</v>
      </c>
    </row>
    <row r="3526" spans="1:13" x14ac:dyDescent="0.35">
      <c r="A3526" s="3">
        <v>895.37843227792905</v>
      </c>
      <c r="B3526" s="3">
        <v>314.151338156728</v>
      </c>
      <c r="C3526">
        <v>374.14480110391588</v>
      </c>
      <c r="D3526" s="6">
        <f t="shared" si="340"/>
        <v>-1.3264408325974723E-2</v>
      </c>
      <c r="E3526" s="6">
        <f t="shared" si="338"/>
        <v>-1.5271551912473919E-2</v>
      </c>
      <c r="F3526" s="6">
        <f t="shared" si="339"/>
        <v>-3.9483021288206615E-3</v>
      </c>
      <c r="G3526" s="7">
        <f t="shared" si="341"/>
        <v>-1.3769286461650985E-2</v>
      </c>
      <c r="H3526" s="7">
        <f t="shared" si="342"/>
        <v>-1.5776430048150179E-2</v>
      </c>
      <c r="I3526" s="7">
        <f t="shared" si="343"/>
        <v>-4.4531802644969228E-3</v>
      </c>
      <c r="K3526" s="7">
        <f>MIN((A3526 - MAX($A$3:A3526))/MAX($A$3:A3526),0)</f>
        <v>-0.37328081789753192</v>
      </c>
      <c r="L3526" s="7">
        <f>MIN((B3526 - MAX($B$3:B3526))/MAX($B$3:B3526),0)</f>
        <v>-0.4433967442542332</v>
      </c>
      <c r="M3526" s="7">
        <f>MIN((C3526 - MAX($C$3:C3526))/MAX($C$3:C3526),0)</f>
        <v>-0.45333539531438971</v>
      </c>
    </row>
    <row r="3527" spans="1:13" x14ac:dyDescent="0.35">
      <c r="A3527" s="3">
        <v>896.95769401148198</v>
      </c>
      <c r="B3527" s="3">
        <v>315.61535347935899</v>
      </c>
      <c r="C3527">
        <v>380.95410169876942</v>
      </c>
      <c r="D3527" s="6">
        <f t="shared" si="340"/>
        <v>1.7637924665385692E-3</v>
      </c>
      <c r="E3527" s="6">
        <f t="shared" ref="E3527:E3590" si="344">(B3527-B3526)/B3526</f>
        <v>4.660223098908455E-3</v>
      </c>
      <c r="F3527" s="6">
        <f t="shared" ref="F3527:F3590" si="345">(C3527-C3526)/C3526</f>
        <v>1.8199639751140917E-2</v>
      </c>
      <c r="G3527" s="7">
        <f t="shared" si="341"/>
        <v>1.2589143308623077E-3</v>
      </c>
      <c r="H3527" s="7">
        <f t="shared" si="342"/>
        <v>4.1553449632321937E-3</v>
      </c>
      <c r="I3527" s="7">
        <f t="shared" si="343"/>
        <v>1.7694761615464655E-2</v>
      </c>
      <c r="K3527" s="7">
        <f>MIN((A3527 - MAX($A$3:A3527))/MAX($A$3:A3527),0)</f>
        <v>-0.37217541532550436</v>
      </c>
      <c r="L3527" s="7">
        <f>MIN((B3527 - MAX($B$3:B3527))/MAX($B$3:B3527),0)</f>
        <v>-0.44080284890487914</v>
      </c>
      <c r="M3527" s="7">
        <f>MIN((C3527 - MAX($C$3:C3527))/MAX($C$3:C3527),0)</f>
        <v>-0.44338629644441174</v>
      </c>
    </row>
    <row r="3528" spans="1:13" x14ac:dyDescent="0.35">
      <c r="A3528" s="3">
        <v>880.51880426059097</v>
      </c>
      <c r="B3528" s="3">
        <v>308.85708262978602</v>
      </c>
      <c r="C3528">
        <v>379.1951130015039</v>
      </c>
      <c r="D3528" s="6">
        <f t="shared" si="340"/>
        <v>-1.832738585180203E-2</v>
      </c>
      <c r="E3528" s="6">
        <f t="shared" si="344"/>
        <v>-2.1412997736230066E-2</v>
      </c>
      <c r="F3528" s="6">
        <f t="shared" si="345"/>
        <v>-4.6173244740554112E-3</v>
      </c>
      <c r="G3528" s="7">
        <f t="shared" si="341"/>
        <v>-1.8832263987478292E-2</v>
      </c>
      <c r="H3528" s="7">
        <f t="shared" si="342"/>
        <v>-2.1917875871906328E-2</v>
      </c>
      <c r="I3528" s="7">
        <f t="shared" si="343"/>
        <v>-5.1222026097316724E-3</v>
      </c>
      <c r="K3528" s="7">
        <f>MIN((A3528 - MAX($A$3:A3528))/MAX($A$3:A3528),0)</f>
        <v>-0.38368179873608121</v>
      </c>
      <c r="L3528" s="7">
        <f>MIN((B3528 - MAX($B$3:B3528))/MAX($B$3:B3528),0)</f>
        <v>-0.45277693623538523</v>
      </c>
      <c r="M3528" s="7">
        <f>MIN((C3528 - MAX($C$3:C3528))/MAX($C$3:C3528),0)</f>
        <v>-0.44595636252043358</v>
      </c>
    </row>
    <row r="3529" spans="1:13" x14ac:dyDescent="0.35">
      <c r="A3529" s="3">
        <v>897.83175549911198</v>
      </c>
      <c r="B3529" s="3">
        <v>325.33653769747599</v>
      </c>
      <c r="C3529">
        <v>397.20382649501528</v>
      </c>
      <c r="D3529" s="6">
        <f t="shared" si="340"/>
        <v>1.9662216360114455E-2</v>
      </c>
      <c r="E3529" s="6">
        <f t="shared" si="344"/>
        <v>5.3356247903964038E-2</v>
      </c>
      <c r="F3529" s="6">
        <f t="shared" si="345"/>
        <v>4.7491945112277743E-2</v>
      </c>
      <c r="G3529" s="7">
        <f t="shared" si="341"/>
        <v>1.9157338224438193E-2</v>
      </c>
      <c r="H3529" s="7">
        <f t="shared" si="342"/>
        <v>5.2851369768287776E-2</v>
      </c>
      <c r="I3529" s="7">
        <f t="shared" si="343"/>
        <v>4.6987066976601481E-2</v>
      </c>
      <c r="K3529" s="7">
        <f>MIN((A3529 - MAX($A$3:A3529))/MAX($A$3:A3529),0)</f>
        <v>-0.37156361691615347</v>
      </c>
      <c r="L3529" s="7">
        <f>MIN((B3529 - MAX($B$3:B3529))/MAX($B$3:B3529),0)</f>
        <v>-0.42357916678639373</v>
      </c>
      <c r="M3529" s="7">
        <f>MIN((C3529 - MAX($C$3:C3529))/MAX($C$3:C3529),0)</f>
        <v>-0.4196437524994473</v>
      </c>
    </row>
    <row r="3530" spans="1:13" x14ac:dyDescent="0.35">
      <c r="A3530" s="3">
        <v>913.52878156080499</v>
      </c>
      <c r="B3530" s="3">
        <v>336.31557151473402</v>
      </c>
      <c r="C3530">
        <v>411.3392422464895</v>
      </c>
      <c r="D3530" s="6">
        <f t="shared" si="340"/>
        <v>1.7483260049057748E-2</v>
      </c>
      <c r="E3530" s="6">
        <f t="shared" si="344"/>
        <v>3.3746697788574899E-2</v>
      </c>
      <c r="F3530" s="6">
        <f t="shared" si="345"/>
        <v>3.5587310112813374E-2</v>
      </c>
      <c r="G3530" s="7">
        <f t="shared" si="341"/>
        <v>1.6978381913381486E-2</v>
      </c>
      <c r="H3530" s="7">
        <f t="shared" si="342"/>
        <v>3.3241819652898637E-2</v>
      </c>
      <c r="I3530" s="7">
        <f t="shared" si="343"/>
        <v>3.5082431977137112E-2</v>
      </c>
      <c r="K3530" s="7">
        <f>MIN((A3530 - MAX($A$3:A3530))/MAX($A$3:A3530),0)</f>
        <v>-0.3605765002064093</v>
      </c>
      <c r="L3530" s="7">
        <f>MIN((B3530 - MAX($B$3:B3530))/MAX($B$3:B3530),0)</f>
        <v>-0.40412686712889562</v>
      </c>
      <c r="M3530" s="7">
        <f>MIN((C3530 - MAX($C$3:C3530))/MAX($C$3:C3530),0)</f>
        <v>-0.39899043474373647</v>
      </c>
    </row>
    <row r="3531" spans="1:13" x14ac:dyDescent="0.35">
      <c r="A3531" s="3">
        <v>908.70943690944603</v>
      </c>
      <c r="B3531" s="3">
        <v>333.43437262122802</v>
      </c>
      <c r="C3531">
        <v>412.29551456641838</v>
      </c>
      <c r="D3531" s="6">
        <f t="shared" si="340"/>
        <v>-5.2755257947372973E-3</v>
      </c>
      <c r="E3531" s="6">
        <f t="shared" si="344"/>
        <v>-8.5669506188171558E-3</v>
      </c>
      <c r="F3531" s="6">
        <f t="shared" si="345"/>
        <v>2.3247777545032716E-3</v>
      </c>
      <c r="G3531" s="7">
        <f t="shared" si="341"/>
        <v>-5.7804039304135586E-3</v>
      </c>
      <c r="H3531" s="7">
        <f t="shared" si="342"/>
        <v>-9.0718287544934179E-3</v>
      </c>
      <c r="I3531" s="7">
        <f t="shared" si="343"/>
        <v>1.8198996188270101E-3</v>
      </c>
      <c r="K3531" s="7">
        <f>MIN((A3531 - MAX($A$3:A3531))/MAX($A$3:A3531),0)</f>
        <v>-0.36394979537333161</v>
      </c>
      <c r="L3531" s="7">
        <f>MIN((B3531 - MAX($B$3:B3531))/MAX($B$3:B3531),0)</f>
        <v>-0.40923168283328226</v>
      </c>
      <c r="M3531" s="7">
        <f>MIN((C3531 - MAX($C$3:C3531))/MAX($C$3:C3531),0)</f>
        <v>-0.397593221076185</v>
      </c>
    </row>
    <row r="3532" spans="1:13" x14ac:dyDescent="0.35">
      <c r="A3532" s="3">
        <v>911.86397489969499</v>
      </c>
      <c r="B3532" s="3">
        <v>334.55480337396801</v>
      </c>
      <c r="C3532">
        <v>419.25626250045218</v>
      </c>
      <c r="D3532" s="6">
        <f t="shared" si="340"/>
        <v>3.471448476399307E-3</v>
      </c>
      <c r="E3532" s="6">
        <f t="shared" si="344"/>
        <v>3.3602736992348701E-3</v>
      </c>
      <c r="F3532" s="6">
        <f t="shared" si="345"/>
        <v>1.6882909680339172E-2</v>
      </c>
      <c r="G3532" s="7">
        <f t="shared" si="341"/>
        <v>2.9665703407230452E-3</v>
      </c>
      <c r="H3532" s="7">
        <f t="shared" si="342"/>
        <v>2.8553955635586088E-3</v>
      </c>
      <c r="I3532" s="7">
        <f t="shared" si="343"/>
        <v>1.637803154466291E-2</v>
      </c>
      <c r="K3532" s="7">
        <f>MIN((A3532 - MAX($A$3:A3532))/MAX($A$3:A3532),0)</f>
        <v>-0.36174177985956685</v>
      </c>
      <c r="L3532" s="7">
        <f>MIN((B3532 - MAX($B$3:B3532))/MAX($B$3:B3532),0)</f>
        <v>-0.4072465395947657</v>
      </c>
      <c r="M3532" s="7">
        <f>MIN((C3532 - MAX($C$3:C3532))/MAX($C$3:C3532),0)</f>
        <v>-0.38742284183679021</v>
      </c>
    </row>
    <row r="3533" spans="1:13" x14ac:dyDescent="0.35">
      <c r="A3533" s="3">
        <v>900.86925038943696</v>
      </c>
      <c r="B3533" s="3">
        <v>330.57701763811099</v>
      </c>
      <c r="C3533">
        <v>416.59396463954766</v>
      </c>
      <c r="D3533" s="6">
        <f t="shared" si="340"/>
        <v>-1.2057417348313884E-2</v>
      </c>
      <c r="E3533" s="6">
        <f t="shared" si="344"/>
        <v>-1.1889788147535952E-2</v>
      </c>
      <c r="F3533" s="6">
        <f t="shared" si="345"/>
        <v>-6.3500491203793167E-3</v>
      </c>
      <c r="G3533" s="7">
        <f t="shared" si="341"/>
        <v>-1.2562295483990146E-2</v>
      </c>
      <c r="H3533" s="7">
        <f t="shared" si="342"/>
        <v>-1.2394666283212214E-2</v>
      </c>
      <c r="I3533" s="7">
        <f t="shared" si="343"/>
        <v>-6.854927256055578E-3</v>
      </c>
      <c r="K3533" s="7">
        <f>MIN((A3533 - MAX($A$3:A3533))/MAX($A$3:A3533),0)</f>
        <v>-0.36943752559579207</v>
      </c>
      <c r="L3533" s="7">
        <f>MIN((B3533 - MAX($B$3:B3533))/MAX($B$3:B3533),0)</f>
        <v>-0.41429425266270276</v>
      </c>
      <c r="M3533" s="7">
        <f>MIN((C3533 - MAX($C$3:C3533))/MAX($C$3:C3533),0)</f>
        <v>-0.39131273688114898</v>
      </c>
    </row>
    <row r="3534" spans="1:13" x14ac:dyDescent="0.35">
      <c r="A3534" s="3">
        <v>917.20426394700996</v>
      </c>
      <c r="B3534" s="3">
        <v>341.24936180299198</v>
      </c>
      <c r="C3534">
        <v>429.92542365873697</v>
      </c>
      <c r="D3534" s="6">
        <f t="shared" si="340"/>
        <v>1.8132502081197176E-2</v>
      </c>
      <c r="E3534" s="6">
        <f t="shared" si="344"/>
        <v>3.2283987075484528E-2</v>
      </c>
      <c r="F3534" s="6">
        <f t="shared" si="345"/>
        <v>3.2001085351114428E-2</v>
      </c>
      <c r="G3534" s="7">
        <f t="shared" si="341"/>
        <v>1.7627623945520914E-2</v>
      </c>
      <c r="H3534" s="7">
        <f t="shared" si="342"/>
        <v>3.1779108939808266E-2</v>
      </c>
      <c r="I3534" s="7">
        <f t="shared" si="343"/>
        <v>3.1496207215438166E-2</v>
      </c>
      <c r="K3534" s="7">
        <f>MIN((A3534 - MAX($A$3:A3534))/MAX($A$3:A3534),0)</f>
        <v>-0.35800385021633291</v>
      </c>
      <c r="L3534" s="7">
        <f>MIN((B3534 - MAX($B$3:B3534))/MAX($B$3:B3534),0)</f>
        <v>-0.39538533588562846</v>
      </c>
      <c r="M3534" s="7">
        <f>MIN((C3534 - MAX($C$3:C3534))/MAX($C$3:C3534),0)</f>
        <v>-0.37183408382194638</v>
      </c>
    </row>
    <row r="3535" spans="1:13" x14ac:dyDescent="0.35">
      <c r="A3535" s="3">
        <v>904.65691017750999</v>
      </c>
      <c r="B3535" s="3">
        <v>335.79123245155398</v>
      </c>
      <c r="C3535">
        <v>420.89113301256373</v>
      </c>
      <c r="D3535" s="6">
        <f t="shared" si="340"/>
        <v>-1.367999938803695E-2</v>
      </c>
      <c r="E3535" s="6">
        <f t="shared" si="344"/>
        <v>-1.5994548158566397E-2</v>
      </c>
      <c r="F3535" s="6">
        <f t="shared" si="345"/>
        <v>-2.1013622709934034E-2</v>
      </c>
      <c r="G3535" s="7">
        <f t="shared" si="341"/>
        <v>-1.4184877523713212E-2</v>
      </c>
      <c r="H3535" s="7">
        <f t="shared" si="342"/>
        <v>-1.6499426294242659E-2</v>
      </c>
      <c r="I3535" s="7">
        <f t="shared" si="343"/>
        <v>-2.1518500845610296E-2</v>
      </c>
      <c r="K3535" s="7">
        <f>MIN((A3535 - MAX($A$3:A3535))/MAX($A$3:A3535),0)</f>
        <v>-0.36678635715249558</v>
      </c>
      <c r="L3535" s="7">
        <f>MIN((B3535 - MAX($B$3:B3535))/MAX($B$3:B3535),0)</f>
        <v>-0.40505587424818124</v>
      </c>
      <c r="M3535" s="7">
        <f>MIN((C3535 - MAX($C$3:C3535))/MAX($C$3:C3535),0)</f>
        <v>-0.38503412538375203</v>
      </c>
    </row>
    <row r="3536" spans="1:13" x14ac:dyDescent="0.35">
      <c r="A3536" s="3">
        <v>910.37345089039002</v>
      </c>
      <c r="B3536" s="3">
        <v>337.84953705688503</v>
      </c>
      <c r="C3536">
        <v>425.28116262603811</v>
      </c>
      <c r="D3536" s="6">
        <f t="shared" si="340"/>
        <v>6.3190151410641897E-3</v>
      </c>
      <c r="E3536" s="6">
        <f t="shared" si="344"/>
        <v>6.1297151515949892E-3</v>
      </c>
      <c r="F3536" s="6">
        <f t="shared" si="345"/>
        <v>1.0430320976477636E-2</v>
      </c>
      <c r="G3536" s="7">
        <f t="shared" si="341"/>
        <v>5.8141370053879284E-3</v>
      </c>
      <c r="H3536" s="7">
        <f t="shared" si="342"/>
        <v>5.6248370159187279E-3</v>
      </c>
      <c r="I3536" s="7">
        <f t="shared" si="343"/>
        <v>9.9254428408013743E-3</v>
      </c>
      <c r="K3536" s="7">
        <f>MIN((A3536 - MAX($A$3:A3536))/MAX($A$3:A3536),0)</f>
        <v>-0.36278507055581377</v>
      </c>
      <c r="L3536" s="7">
        <f>MIN((B3536 - MAX($B$3:B3536))/MAX($B$3:B3536),0)</f>
        <v>-0.40140903622620788</v>
      </c>
      <c r="M3536" s="7">
        <f>MIN((C3536 - MAX($C$3:C3536))/MAX($C$3:C3536),0)</f>
        <v>-0.37861983392192428</v>
      </c>
    </row>
    <row r="3537" spans="1:13" x14ac:dyDescent="0.35">
      <c r="A3537" s="3">
        <v>919.93191884589999</v>
      </c>
      <c r="B3537" s="3">
        <v>341.192491856868</v>
      </c>
      <c r="C3537">
        <v>425.88298284692468</v>
      </c>
      <c r="D3537" s="6">
        <f t="shared" si="340"/>
        <v>1.049950209571832E-2</v>
      </c>
      <c r="E3537" s="6">
        <f t="shared" si="344"/>
        <v>9.8948035539859584E-3</v>
      </c>
      <c r="F3537" s="6">
        <f t="shared" si="345"/>
        <v>1.4151113987048696E-3</v>
      </c>
      <c r="G3537" s="7">
        <f t="shared" si="341"/>
        <v>9.9946239600420574E-3</v>
      </c>
      <c r="H3537" s="7">
        <f t="shared" si="342"/>
        <v>9.3899254183096963E-3</v>
      </c>
      <c r="I3537" s="7">
        <f t="shared" si="343"/>
        <v>9.102332630286081E-4</v>
      </c>
      <c r="K3537" s="7">
        <f>MIN((A3537 - MAX($A$3:A3537))/MAX($A$3:A3537),0)</f>
        <v>-0.35609463106869155</v>
      </c>
      <c r="L3537" s="7">
        <f>MIN((B3537 - MAX($B$3:B3537))/MAX($B$3:B3537),0)</f>
        <v>-0.39548609623047509</v>
      </c>
      <c r="M3537" s="7">
        <f>MIN((C3537 - MAX($C$3:C3537))/MAX($C$3:C3537),0)</f>
        <v>-0.37774051176597806</v>
      </c>
    </row>
    <row r="3538" spans="1:13" x14ac:dyDescent="0.35">
      <c r="A3538" s="3">
        <v>932.17897482757905</v>
      </c>
      <c r="B3538" s="3">
        <v>345.69327437640402</v>
      </c>
      <c r="C3538">
        <v>426.65737778627647</v>
      </c>
      <c r="D3538" s="6">
        <f t="shared" si="340"/>
        <v>1.3313002550279595E-2</v>
      </c>
      <c r="E3538" s="6">
        <f t="shared" si="344"/>
        <v>1.3191329313964266E-2</v>
      </c>
      <c r="F3538" s="6">
        <f t="shared" si="345"/>
        <v>1.8183279692819633E-3</v>
      </c>
      <c r="G3538" s="7">
        <f t="shared" si="341"/>
        <v>1.2808124414603333E-2</v>
      </c>
      <c r="H3538" s="7">
        <f t="shared" si="342"/>
        <v>1.2686451178288004E-2</v>
      </c>
      <c r="I3538" s="7">
        <f t="shared" si="343"/>
        <v>1.3134498336057018E-3</v>
      </c>
      <c r="K3538" s="7">
        <f>MIN((A3538 - MAX($A$3:A3538))/MAX($A$3:A3538),0)</f>
        <v>-0.34752231724997029</v>
      </c>
      <c r="L3538" s="7">
        <f>MIN((B3538 - MAX($B$3:B3538))/MAX($B$3:B3538),0)</f>
        <v>-0.38751175425098117</v>
      </c>
      <c r="M3538" s="7">
        <f>MIN((C3538 - MAX($C$3:C3538))/MAX($C$3:C3538),0)</f>
        <v>-0.37660903993437106</v>
      </c>
    </row>
    <row r="3539" spans="1:13" x14ac:dyDescent="0.35">
      <c r="A3539" s="3">
        <v>922.168807431093</v>
      </c>
      <c r="B3539" s="3">
        <v>342.03080019960402</v>
      </c>
      <c r="C3539">
        <v>422.60716408345519</v>
      </c>
      <c r="D3539" s="6">
        <f t="shared" si="340"/>
        <v>-1.0738460817932081E-2</v>
      </c>
      <c r="E3539" s="6">
        <f t="shared" si="344"/>
        <v>-1.0594577471623477E-2</v>
      </c>
      <c r="F3539" s="6">
        <f t="shared" si="345"/>
        <v>-9.4928950340339279E-3</v>
      </c>
      <c r="G3539" s="7">
        <f t="shared" si="341"/>
        <v>-1.1243338953608344E-2</v>
      </c>
      <c r="H3539" s="7">
        <f t="shared" si="342"/>
        <v>-1.1099455607299739E-2</v>
      </c>
      <c r="I3539" s="7">
        <f t="shared" si="343"/>
        <v>-9.9977731697101901E-3</v>
      </c>
      <c r="K3539" s="7">
        <f>MIN((A3539 - MAX($A$3:A3539))/MAX($A$3:A3539),0)</f>
        <v>-0.35452892328075664</v>
      </c>
      <c r="L3539" s="7">
        <f>MIN((B3539 - MAX($B$3:B3539))/MAX($B$3:B3539),0)</f>
        <v>-0.39400080842102791</v>
      </c>
      <c r="M3539" s="7">
        <f>MIN((C3539 - MAX($C$3:C3539))/MAX($C$3:C3539),0)</f>
        <v>-0.3825268248834397</v>
      </c>
    </row>
    <row r="3540" spans="1:13" x14ac:dyDescent="0.35">
      <c r="A3540" s="3">
        <v>909.91366675260201</v>
      </c>
      <c r="B3540" s="3">
        <v>337.57158782703999</v>
      </c>
      <c r="C3540">
        <v>423.64993048844144</v>
      </c>
      <c r="D3540" s="6">
        <f t="shared" si="340"/>
        <v>-1.3289476481676298E-2</v>
      </c>
      <c r="E3540" s="6">
        <f t="shared" si="344"/>
        <v>-1.3037458527014807E-2</v>
      </c>
      <c r="F3540" s="6">
        <f t="shared" si="345"/>
        <v>2.4674603121028265E-3</v>
      </c>
      <c r="G3540" s="7">
        <f t="shared" si="341"/>
        <v>-1.379435461735256E-2</v>
      </c>
      <c r="H3540" s="7">
        <f t="shared" si="342"/>
        <v>-1.3542336662691069E-2</v>
      </c>
      <c r="I3540" s="7">
        <f t="shared" si="343"/>
        <v>1.9625821764265652E-3</v>
      </c>
      <c r="K3540" s="7">
        <f>MIN((A3540 - MAX($A$3:A3540))/MAX($A$3:A3540),0)</f>
        <v>-0.36310689597441931</v>
      </c>
      <c r="L3540" s="7">
        <f>MIN((B3540 - MAX($B$3:B3540))/MAX($B$3:B3540),0)</f>
        <v>-0.40190149774864325</v>
      </c>
      <c r="M3540" s="7">
        <f>MIN((C3540 - MAX($C$3:C3540))/MAX($C$3:C3540),0)</f>
        <v>-0.38100323433005145</v>
      </c>
    </row>
    <row r="3541" spans="1:13" x14ac:dyDescent="0.35">
      <c r="A3541" s="3">
        <v>920.28506218214602</v>
      </c>
      <c r="B3541" s="3">
        <v>341.56573146471101</v>
      </c>
      <c r="C3541">
        <v>429.66738848433789</v>
      </c>
      <c r="D3541" s="6">
        <f t="shared" si="340"/>
        <v>1.1398219203101502E-2</v>
      </c>
      <c r="E3541" s="6">
        <f t="shared" si="344"/>
        <v>1.1831989959171198E-2</v>
      </c>
      <c r="F3541" s="6">
        <f t="shared" si="345"/>
        <v>1.4203845115609256E-2</v>
      </c>
      <c r="G3541" s="7">
        <f t="shared" si="341"/>
        <v>1.089334106742524E-2</v>
      </c>
      <c r="H3541" s="7">
        <f t="shared" si="342"/>
        <v>1.1327111823494936E-2</v>
      </c>
      <c r="I3541" s="7">
        <f t="shared" si="343"/>
        <v>1.3698966979932994E-2</v>
      </c>
      <c r="K3541" s="7">
        <f>MIN((A3541 - MAX($A$3:A3541))/MAX($A$3:A3541),0)</f>
        <v>-0.355847448765792</v>
      </c>
      <c r="L3541" s="7">
        <f>MIN((B3541 - MAX($B$3:B3541))/MAX($B$3:B3541),0)</f>
        <v>-0.39482480227540984</v>
      </c>
      <c r="M3541" s="7">
        <f>MIN((C3541 - MAX($C$3:C3541))/MAX($C$3:C3541),0)</f>
        <v>-0.37221110014341247</v>
      </c>
    </row>
    <row r="3542" spans="1:13" x14ac:dyDescent="0.35">
      <c r="A3542" s="3">
        <v>910.99059262408002</v>
      </c>
      <c r="B3542" s="3">
        <v>338.29216507281598</v>
      </c>
      <c r="C3542">
        <v>424.76149524789008</v>
      </c>
      <c r="D3542" s="6">
        <f t="shared" si="340"/>
        <v>-1.0099554953143861E-2</v>
      </c>
      <c r="E3542" s="6">
        <f t="shared" si="344"/>
        <v>-9.5840012341321199E-3</v>
      </c>
      <c r="F3542" s="6">
        <f t="shared" si="345"/>
        <v>-1.1417885946041813E-2</v>
      </c>
      <c r="G3542" s="7">
        <f t="shared" si="341"/>
        <v>-1.0604433088820123E-2</v>
      </c>
      <c r="H3542" s="7">
        <f t="shared" si="342"/>
        <v>-1.0088879369808382E-2</v>
      </c>
      <c r="I3542" s="7">
        <f t="shared" si="343"/>
        <v>-1.1922764081718076E-2</v>
      </c>
      <c r="K3542" s="7">
        <f>MIN((A3542 - MAX($A$3:A3542))/MAX($A$3:A3542),0)</f>
        <v>-0.36235310285518968</v>
      </c>
      <c r="L3542" s="7">
        <f>MIN((B3542 - MAX($B$3:B3542))/MAX($B$3:B3542),0)</f>
        <v>-0.40062480211726847</v>
      </c>
      <c r="M3542" s="7">
        <f>MIN((C3542 - MAX($C$3:C3542))/MAX($C$3:C3542),0)</f>
        <v>-0.37937912220016601</v>
      </c>
    </row>
    <row r="3543" spans="1:13" x14ac:dyDescent="0.35">
      <c r="A3543" s="3">
        <v>899.591940368427</v>
      </c>
      <c r="B3543" s="3">
        <v>333.97126250124097</v>
      </c>
      <c r="C3543">
        <v>424.24253073754602</v>
      </c>
      <c r="D3543" s="6">
        <f t="shared" si="340"/>
        <v>-1.2512370981592198E-2</v>
      </c>
      <c r="E3543" s="6">
        <f t="shared" si="344"/>
        <v>-1.2772694781875744E-2</v>
      </c>
      <c r="F3543" s="6">
        <f t="shared" si="345"/>
        <v>-1.221778612586331E-3</v>
      </c>
      <c r="G3543" s="7">
        <f t="shared" si="341"/>
        <v>-1.301724911726846E-2</v>
      </c>
      <c r="H3543" s="7">
        <f t="shared" si="342"/>
        <v>-1.3277572917552006E-2</v>
      </c>
      <c r="I3543" s="7">
        <f t="shared" si="343"/>
        <v>-1.7266567482625925E-3</v>
      </c>
      <c r="K3543" s="7">
        <f>MIN((A3543 - MAX($A$3:A3543))/MAX($A$3:A3543),0)</f>
        <v>-0.3703315773875267</v>
      </c>
      <c r="L3543" s="7">
        <f>MIN((B3543 - MAX($B$3:B3543))/MAX($B$3:B3543),0)</f>
        <v>-0.40828043857965096</v>
      </c>
      <c r="M3543" s="7">
        <f>MIN((C3543 - MAX($C$3:C3543))/MAX($C$3:C3543),0)</f>
        <v>-0.38013738351518639</v>
      </c>
    </row>
    <row r="3544" spans="1:13" x14ac:dyDescent="0.35">
      <c r="A3544" s="3">
        <v>902.63681311830305</v>
      </c>
      <c r="B3544" s="3">
        <v>337.07875047636901</v>
      </c>
      <c r="C3544">
        <v>427.66570366886657</v>
      </c>
      <c r="D3544" s="6">
        <f t="shared" si="340"/>
        <v>3.3847265779515814E-3</v>
      </c>
      <c r="E3544" s="6">
        <f t="shared" si="344"/>
        <v>9.3046567894939491E-3</v>
      </c>
      <c r="F3544" s="6">
        <f t="shared" si="345"/>
        <v>8.068905598336314E-3</v>
      </c>
      <c r="G3544" s="7">
        <f t="shared" si="341"/>
        <v>2.8798484422753196E-3</v>
      </c>
      <c r="H3544" s="7">
        <f t="shared" si="342"/>
        <v>8.7997786538176869E-3</v>
      </c>
      <c r="I3544" s="7">
        <f t="shared" si="343"/>
        <v>7.5640274626600527E-3</v>
      </c>
      <c r="K3544" s="7">
        <f>MIN((A3544 - MAX($A$3:A3544))/MAX($A$3:A3544),0)</f>
        <v>-0.36820032194221342</v>
      </c>
      <c r="L3544" s="7">
        <f>MIN((B3544 - MAX($B$3:B3544))/MAX($B$3:B3544),0)</f>
        <v>-0.40277469114500475</v>
      </c>
      <c r="M3544" s="7">
        <f>MIN((C3544 - MAX($C$3:C3544))/MAX($C$3:C3544),0)</f>
        <v>-0.37513577057883268</v>
      </c>
    </row>
    <row r="3545" spans="1:13" x14ac:dyDescent="0.35">
      <c r="A3545" s="3">
        <v>889.06676504643303</v>
      </c>
      <c r="B3545" s="3">
        <v>331.02986374561698</v>
      </c>
      <c r="C3545">
        <v>420.80914555048503</v>
      </c>
      <c r="D3545" s="6">
        <f t="shared" si="340"/>
        <v>-1.5033785321684499E-2</v>
      </c>
      <c r="E3545" s="6">
        <f t="shared" si="344"/>
        <v>-1.7945025375238212E-2</v>
      </c>
      <c r="F3545" s="6">
        <f t="shared" si="345"/>
        <v>-1.6032518061561571E-2</v>
      </c>
      <c r="G3545" s="7">
        <f t="shared" si="341"/>
        <v>-1.5538663457360762E-2</v>
      </c>
      <c r="H3545" s="7">
        <f t="shared" si="342"/>
        <v>-1.8449903510914474E-2</v>
      </c>
      <c r="I3545" s="7">
        <f t="shared" si="343"/>
        <v>-1.6537396197237833E-2</v>
      </c>
      <c r="K3545" s="7">
        <f>MIN((A3545 - MAX($A$3:A3545))/MAX($A$3:A3545),0)</f>
        <v>-0.3776986626684436</v>
      </c>
      <c r="L3545" s="7">
        <f>MIN((B3545 - MAX($B$3:B3545))/MAX($B$3:B3545),0)</f>
        <v>-0.41349191446714212</v>
      </c>
      <c r="M3545" s="7">
        <f>MIN((C3545 - MAX($C$3:C3545))/MAX($C$3:C3545),0)</f>
        <v>-0.38515391762305135</v>
      </c>
    </row>
    <row r="3546" spans="1:13" x14ac:dyDescent="0.35">
      <c r="A3546" s="3">
        <v>874.12925740136802</v>
      </c>
      <c r="B3546" s="3">
        <v>322.79683434709699</v>
      </c>
      <c r="C3546">
        <v>411.65809615851737</v>
      </c>
      <c r="D3546" s="6">
        <f t="shared" si="340"/>
        <v>-1.6801333974378038E-2</v>
      </c>
      <c r="E3546" s="6">
        <f t="shared" si="344"/>
        <v>-2.4870956672497495E-2</v>
      </c>
      <c r="F3546" s="6">
        <f t="shared" si="345"/>
        <v>-2.1746317751712926E-2</v>
      </c>
      <c r="G3546" s="7">
        <f t="shared" si="341"/>
        <v>-1.73062121100543E-2</v>
      </c>
      <c r="H3546" s="7">
        <f t="shared" si="342"/>
        <v>-2.5375834808173757E-2</v>
      </c>
      <c r="I3546" s="7">
        <f t="shared" si="343"/>
        <v>-2.2251195887389188E-2</v>
      </c>
      <c r="K3546" s="7">
        <f>MIN((A3546 - MAX($A$3:A3546))/MAX($A$3:A3546),0)</f>
        <v>-0.38815415526965313</v>
      </c>
      <c r="L3546" s="7">
        <f>MIN((B3546 - MAX($B$3:B3546))/MAX($B$3:B3546),0)</f>
        <v>-0.42807893165049926</v>
      </c>
      <c r="M3546" s="7">
        <f>MIN((C3546 - MAX($C$3:C3546))/MAX($C$3:C3546),0)</f>
        <v>-0.3985245558988163</v>
      </c>
    </row>
    <row r="3547" spans="1:13" x14ac:dyDescent="0.35">
      <c r="A3547" s="3">
        <v>878.62544428800504</v>
      </c>
      <c r="B3547" s="3">
        <v>324.33605874965002</v>
      </c>
      <c r="C3547">
        <v>410.01855364276742</v>
      </c>
      <c r="D3547" s="6">
        <f t="shared" si="340"/>
        <v>5.1436178901085976E-3</v>
      </c>
      <c r="E3547" s="6">
        <f t="shared" si="344"/>
        <v>4.7683999307686345E-3</v>
      </c>
      <c r="F3547" s="6">
        <f t="shared" si="345"/>
        <v>-3.9827772878748688E-3</v>
      </c>
      <c r="G3547" s="7">
        <f t="shared" si="341"/>
        <v>4.6387397544323363E-3</v>
      </c>
      <c r="H3547" s="7">
        <f t="shared" si="342"/>
        <v>4.2635217950923732E-3</v>
      </c>
      <c r="I3547" s="7">
        <f t="shared" si="343"/>
        <v>-4.48765542355113E-3</v>
      </c>
      <c r="K3547" s="7">
        <f>MIN((A3547 - MAX($A$3:A3547))/MAX($A$3:A3547),0)</f>
        <v>-0.38500705403670954</v>
      </c>
      <c r="L3547" s="7">
        <f>MIN((B3547 - MAX($B$3:B3547))/MAX($B$3:B3547),0)</f>
        <v>-0.4253517832677764</v>
      </c>
      <c r="M3547" s="7">
        <f>MIN((C3547 - MAX($C$3:C3547))/MAX($C$3:C3547),0)</f>
        <v>-0.40092009863679695</v>
      </c>
    </row>
    <row r="3548" spans="1:13" x14ac:dyDescent="0.35">
      <c r="A3548" s="3">
        <v>871.75695830212806</v>
      </c>
      <c r="B3548" s="3">
        <v>321.39904601970397</v>
      </c>
      <c r="C3548">
        <v>408.64527398923991</v>
      </c>
      <c r="D3548" s="6">
        <f t="shared" si="340"/>
        <v>-7.8173083087103978E-3</v>
      </c>
      <c r="E3548" s="6">
        <f t="shared" si="344"/>
        <v>-9.055461613699519E-3</v>
      </c>
      <c r="F3548" s="6">
        <f t="shared" si="345"/>
        <v>-3.3493110039210256E-3</v>
      </c>
      <c r="G3548" s="7">
        <f t="shared" si="341"/>
        <v>-8.3221864443866599E-3</v>
      </c>
      <c r="H3548" s="7">
        <f t="shared" si="342"/>
        <v>-9.5603397493757812E-3</v>
      </c>
      <c r="I3548" s="7">
        <f t="shared" si="343"/>
        <v>-3.8541891395972869E-3</v>
      </c>
      <c r="K3548" s="7">
        <f>MIN((A3548 - MAX($A$3:A3548))/MAX($A$3:A3548),0)</f>
        <v>-0.38981464350298661</v>
      </c>
      <c r="L3548" s="7">
        <f>MIN((B3548 - MAX($B$3:B3548))/MAX($B$3:B3548),0)</f>
        <v>-0.43055548813577593</v>
      </c>
      <c r="M3548" s="7">
        <f>MIN((C3548 - MAX($C$3:C3548))/MAX($C$3:C3548),0)</f>
        <v>-0.40292660354266063</v>
      </c>
    </row>
    <row r="3549" spans="1:13" x14ac:dyDescent="0.35">
      <c r="A3549" s="3">
        <v>875.08289445465402</v>
      </c>
      <c r="B3549" s="3">
        <v>324.71794664785199</v>
      </c>
      <c r="C3549">
        <v>410.25351821512919</v>
      </c>
      <c r="D3549" s="6">
        <f t="shared" si="340"/>
        <v>3.8152103299567666E-3</v>
      </c>
      <c r="E3549" s="6">
        <f t="shared" si="344"/>
        <v>1.0326417172826776E-2</v>
      </c>
      <c r="F3549" s="6">
        <f t="shared" si="345"/>
        <v>3.9355507777917593E-3</v>
      </c>
      <c r="G3549" s="7">
        <f t="shared" si="341"/>
        <v>3.3103321942805049E-3</v>
      </c>
      <c r="H3549" s="7">
        <f t="shared" si="342"/>
        <v>9.8215390371505142E-3</v>
      </c>
      <c r="I3549" s="7">
        <f t="shared" si="343"/>
        <v>3.430672642115498E-3</v>
      </c>
      <c r="K3549" s="7">
        <f>MIN((A3549 - MAX($A$3:A3549))/MAX($A$3:A3549),0)</f>
        <v>-0.38748665802769089</v>
      </c>
      <c r="L3549" s="7">
        <f>MIN((B3549 - MAX($B$3:B3549))/MAX($B$3:B3549),0)</f>
        <v>-0.42467516654948922</v>
      </c>
      <c r="M3549" s="7">
        <f>MIN((C3549 - MAX($C$3:C3549))/MAX($C$3:C3549),0)</f>
        <v>-0.40057679087283421</v>
      </c>
    </row>
    <row r="3550" spans="1:13" x14ac:dyDescent="0.35">
      <c r="A3550" s="3">
        <v>884.24318496081003</v>
      </c>
      <c r="B3550" s="3">
        <v>328.773054234612</v>
      </c>
      <c r="C3550">
        <v>415.32896797300157</v>
      </c>
      <c r="D3550" s="6">
        <f t="shared" si="340"/>
        <v>1.0467911742080886E-2</v>
      </c>
      <c r="E3550" s="6">
        <f t="shared" si="344"/>
        <v>1.2488091984511325E-2</v>
      </c>
      <c r="F3550" s="6">
        <f t="shared" si="345"/>
        <v>1.2371495995826921E-2</v>
      </c>
      <c r="G3550" s="7">
        <f t="shared" si="341"/>
        <v>9.963033606404624E-3</v>
      </c>
      <c r="H3550" s="7">
        <f t="shared" si="342"/>
        <v>1.1983213848835063E-2</v>
      </c>
      <c r="I3550" s="7">
        <f t="shared" si="343"/>
        <v>1.1866617860150658E-2</v>
      </c>
      <c r="K3550" s="7">
        <f>MIN((A3550 - MAX($A$3:A3550))/MAX($A$3:A3550),0)</f>
        <v>-0.38107492242307772</v>
      </c>
      <c r="L3550" s="7">
        <f>MIN((B3550 - MAX($B$3:B3550))/MAX($B$3:B3550),0)</f>
        <v>-0.41749045710838562</v>
      </c>
      <c r="M3550" s="7">
        <f>MIN((C3550 - MAX($C$3:C3550))/MAX($C$3:C3550),0)</f>
        <v>-0.39316102904131173</v>
      </c>
    </row>
    <row r="3551" spans="1:13" x14ac:dyDescent="0.35">
      <c r="A3551" s="3">
        <v>881.06458495849597</v>
      </c>
      <c r="B3551" s="3">
        <v>326.29667586529399</v>
      </c>
      <c r="C3551">
        <v>415.481697012295</v>
      </c>
      <c r="D3551" s="6">
        <f t="shared" si="340"/>
        <v>-3.5947124686688228E-3</v>
      </c>
      <c r="E3551" s="6">
        <f t="shared" si="344"/>
        <v>-7.5321816597258996E-3</v>
      </c>
      <c r="F3551" s="6">
        <f t="shared" si="345"/>
        <v>3.6773028387309943E-4</v>
      </c>
      <c r="G3551" s="7">
        <f t="shared" si="341"/>
        <v>-4.0995906043450846E-3</v>
      </c>
      <c r="H3551" s="7">
        <f t="shared" si="342"/>
        <v>-8.0370597954021617E-3</v>
      </c>
      <c r="I3551" s="7">
        <f t="shared" si="343"/>
        <v>-1.3714785180316208E-4</v>
      </c>
      <c r="K3551" s="7">
        <f>MIN((A3551 - MAX($A$3:A3551))/MAX($A$3:A3551),0)</f>
        <v>-0.38329978011661531</v>
      </c>
      <c r="L3551" s="7">
        <f>MIN((B3551 - MAX($B$3:B3551))/MAX($B$3:B3551),0)</f>
        <v>-0.42187802480396913</v>
      </c>
      <c r="M3551" s="7">
        <f>MIN((C3551 - MAX($C$3:C3551))/MAX($C$3:C3551),0)</f>
        <v>-0.39293787597425583</v>
      </c>
    </row>
    <row r="3552" spans="1:13" x14ac:dyDescent="0.35">
      <c r="A3552" s="3">
        <v>872.53453259182095</v>
      </c>
      <c r="B3552" s="3">
        <v>322.12738233846</v>
      </c>
      <c r="C3552">
        <v>411.82624694433389</v>
      </c>
      <c r="D3552" s="6">
        <f t="shared" si="340"/>
        <v>-9.6815290414570977E-3</v>
      </c>
      <c r="E3552" s="6">
        <f t="shared" si="344"/>
        <v>-1.2777615695218477E-2</v>
      </c>
      <c r="F3552" s="6">
        <f t="shared" si="345"/>
        <v>-8.7981013225064877E-3</v>
      </c>
      <c r="G3552" s="7">
        <f t="shared" si="341"/>
        <v>-1.018640717713336E-2</v>
      </c>
      <c r="H3552" s="7">
        <f t="shared" si="342"/>
        <v>-1.328249383089474E-2</v>
      </c>
      <c r="I3552" s="7">
        <f t="shared" si="343"/>
        <v>-9.3029794581827498E-3</v>
      </c>
      <c r="K3552" s="7">
        <f>MIN((A3552 - MAX($A$3:A3552))/MAX($A$3:A3552),0)</f>
        <v>-0.38927038120528928</v>
      </c>
      <c r="L3552" s="7">
        <f>MIN((B3552 - MAX($B$3:B3552))/MAX($B$3:B3552),0)</f>
        <v>-0.42926504522798464</v>
      </c>
      <c r="M3552" s="7">
        <f>MIN((C3552 - MAX($C$3:C3552))/MAX($C$3:C3552),0)</f>
        <v>-0.39827887005049034</v>
      </c>
    </row>
    <row r="3553" spans="1:13" x14ac:dyDescent="0.35">
      <c r="A3553" s="3">
        <v>863.576400427811</v>
      </c>
      <c r="B3553" s="3">
        <v>314.97466858997598</v>
      </c>
      <c r="C3553">
        <v>399.90713875954168</v>
      </c>
      <c r="D3553" s="6">
        <f t="shared" si="340"/>
        <v>-1.0266793839551843E-2</v>
      </c>
      <c r="E3553" s="6">
        <f t="shared" si="344"/>
        <v>-2.2204612649068887E-2</v>
      </c>
      <c r="F3553" s="6">
        <f t="shared" si="345"/>
        <v>-2.8942079999100447E-2</v>
      </c>
      <c r="G3553" s="7">
        <f t="shared" si="341"/>
        <v>-1.0771671975228105E-2</v>
      </c>
      <c r="H3553" s="7">
        <f t="shared" si="342"/>
        <v>-2.270949078474515E-2</v>
      </c>
      <c r="I3553" s="7">
        <f t="shared" si="343"/>
        <v>-2.9446958134776709E-2</v>
      </c>
      <c r="K3553" s="7">
        <f>MIN((A3553 - MAX($A$3:A3553))/MAX($A$3:A3553),0)</f>
        <v>-0.39554061629316267</v>
      </c>
      <c r="L3553" s="7">
        <f>MIN((B3553 - MAX($B$3:B3553))/MAX($B$3:B3553),0)</f>
        <v>-0.44193799382398113</v>
      </c>
      <c r="M3553" s="7">
        <f>MIN((C3553 - MAX($C$3:C3553))/MAX($C$3:C3553),0)</f>
        <v>-0.41569393113063818</v>
      </c>
    </row>
    <row r="3554" spans="1:13" x14ac:dyDescent="0.35">
      <c r="A3554" s="3">
        <v>867.45326468447104</v>
      </c>
      <c r="B3554" s="3">
        <v>316.69285269740197</v>
      </c>
      <c r="C3554">
        <v>400.92815760776875</v>
      </c>
      <c r="D3554" s="6">
        <f t="shared" si="340"/>
        <v>4.4893124160635522E-3</v>
      </c>
      <c r="E3554" s="6">
        <f t="shared" si="344"/>
        <v>5.4549913969833405E-3</v>
      </c>
      <c r="F3554" s="6">
        <f t="shared" si="345"/>
        <v>2.5531398398991722E-3</v>
      </c>
      <c r="G3554" s="7">
        <f t="shared" si="341"/>
        <v>3.9844342803872909E-3</v>
      </c>
      <c r="H3554" s="7">
        <f t="shared" si="342"/>
        <v>4.9501132613070792E-3</v>
      </c>
      <c r="I3554" s="7">
        <f t="shared" si="343"/>
        <v>2.0482617042229109E-3</v>
      </c>
      <c r="K3554" s="7">
        <f>MIN((A3554 - MAX($A$3:A3554))/MAX($A$3:A3554),0)</f>
        <v>-0.39282700927688141</v>
      </c>
      <c r="L3554" s="7">
        <f>MIN((B3554 - MAX($B$3:B3554))/MAX($B$3:B3554),0)</f>
        <v>-0.43889377038130767</v>
      </c>
      <c r="M3554" s="7">
        <f>MIN((C3554 - MAX($C$3:C3554))/MAX($C$3:C3554),0)</f>
        <v>-0.41420211602751295</v>
      </c>
    </row>
    <row r="3555" spans="1:13" x14ac:dyDescent="0.35">
      <c r="A3555" s="3">
        <v>867.15628884147304</v>
      </c>
      <c r="B3555" s="3">
        <v>316.43286795764999</v>
      </c>
      <c r="C3555">
        <v>400.18617727773096</v>
      </c>
      <c r="D3555" s="6">
        <f t="shared" si="340"/>
        <v>-3.4235370951773091E-4</v>
      </c>
      <c r="E3555" s="6">
        <f t="shared" si="344"/>
        <v>-8.2093655583821777E-4</v>
      </c>
      <c r="F3555" s="6">
        <f t="shared" si="345"/>
        <v>-1.8506565726512929E-3</v>
      </c>
      <c r="G3555" s="7">
        <f t="shared" si="341"/>
        <v>-8.4723184519399242E-4</v>
      </c>
      <c r="H3555" s="7">
        <f t="shared" si="342"/>
        <v>-1.3258146915144792E-3</v>
      </c>
      <c r="I3555" s="7">
        <f t="shared" si="343"/>
        <v>-2.3555347083275544E-3</v>
      </c>
      <c r="K3555" s="7">
        <f>MIN((A3555 - MAX($A$3:A3555))/MAX($A$3:A3555),0)</f>
        <v>-0.39303487720257446</v>
      </c>
      <c r="L3555" s="7">
        <f>MIN((B3555 - MAX($B$3:B3555))/MAX($B$3:B3555),0)</f>
        <v>-0.4393544029969102</v>
      </c>
      <c r="M3555" s="7">
        <f>MIN((C3555 - MAX($C$3:C3555))/MAX($C$3:C3555),0)</f>
        <v>-0.41528622673173182</v>
      </c>
    </row>
    <row r="3556" spans="1:13" x14ac:dyDescent="0.35">
      <c r="A3556" s="3">
        <v>865.65435922732195</v>
      </c>
      <c r="B3556" s="3">
        <v>315.61111547338299</v>
      </c>
      <c r="C3556">
        <v>396.79744486880662</v>
      </c>
      <c r="D3556" s="6">
        <f t="shared" si="340"/>
        <v>-1.7320172078296101E-3</v>
      </c>
      <c r="E3556" s="6">
        <f t="shared" si="344"/>
        <v>-2.5969251853349643E-3</v>
      </c>
      <c r="F3556" s="6">
        <f t="shared" si="345"/>
        <v>-8.4678897006793558E-3</v>
      </c>
      <c r="G3556" s="7">
        <f t="shared" si="341"/>
        <v>-2.2368953435058713E-3</v>
      </c>
      <c r="H3556" s="7">
        <f t="shared" si="342"/>
        <v>-3.1018033210112256E-3</v>
      </c>
      <c r="I3556" s="7">
        <f t="shared" si="343"/>
        <v>-8.972767836355618E-3</v>
      </c>
      <c r="K3556" s="7">
        <f>MIN((A3556 - MAX($A$3:A3556))/MAX($A$3:A3556),0)</f>
        <v>-0.394086151239812</v>
      </c>
      <c r="L3556" s="7">
        <f>MIN((B3556 - MAX($B$3:B3556))/MAX($B$3:B3556),0)</f>
        <v>-0.44081035766781468</v>
      </c>
      <c r="M3556" s="7">
        <f>MIN((C3556 - MAX($C$3:C3556))/MAX($C$3:C3556),0)</f>
        <v>-0.42023751847023555</v>
      </c>
    </row>
    <row r="3557" spans="1:13" x14ac:dyDescent="0.35">
      <c r="A3557" s="3">
        <v>856.35106423272703</v>
      </c>
      <c r="B3557" s="3">
        <v>313.09527359711802</v>
      </c>
      <c r="C3557">
        <v>400.47125219000168</v>
      </c>
      <c r="D3557" s="6">
        <f t="shared" si="340"/>
        <v>-1.0747124294388106E-2</v>
      </c>
      <c r="E3557" s="6">
        <f t="shared" si="344"/>
        <v>-7.9713348260611085E-3</v>
      </c>
      <c r="F3557" s="6">
        <f t="shared" si="345"/>
        <v>9.2586466185782257E-3</v>
      </c>
      <c r="G3557" s="7">
        <f t="shared" si="341"/>
        <v>-1.1252002430064368E-2</v>
      </c>
      <c r="H3557" s="7">
        <f t="shared" si="342"/>
        <v>-8.4762129617373706E-3</v>
      </c>
      <c r="I3557" s="7">
        <f t="shared" si="343"/>
        <v>8.7537684829019635E-3</v>
      </c>
      <c r="K3557" s="7">
        <f>MIN((A3557 - MAX($A$3:A3557))/MAX($A$3:A3557),0)</f>
        <v>-0.40059798268412883</v>
      </c>
      <c r="L3557" s="7">
        <f>MIN((B3557 - MAX($B$3:B3557))/MAX($B$3:B3557),0)</f>
        <v>-0.44526784553810989</v>
      </c>
      <c r="M3557" s="7">
        <f>MIN((C3557 - MAX($C$3:C3557))/MAX($C$3:C3557),0)</f>
        <v>-0.4148697025310415</v>
      </c>
    </row>
    <row r="3558" spans="1:13" x14ac:dyDescent="0.35">
      <c r="A3558" s="3">
        <v>836.84635177285304</v>
      </c>
      <c r="B3558" s="3">
        <v>299.98497953437197</v>
      </c>
      <c r="C3558">
        <v>387.45728269239714</v>
      </c>
      <c r="D3558" s="6">
        <f t="shared" si="340"/>
        <v>-2.2776537887939461E-2</v>
      </c>
      <c r="E3558" s="6">
        <f t="shared" si="344"/>
        <v>-4.1873177809818994E-2</v>
      </c>
      <c r="F3558" s="6">
        <f t="shared" si="345"/>
        <v>-3.2496638463901821E-2</v>
      </c>
      <c r="G3558" s="7">
        <f t="shared" si="341"/>
        <v>-2.3281416023615723E-2</v>
      </c>
      <c r="H3558" s="7">
        <f t="shared" si="342"/>
        <v>-4.2378055945495256E-2</v>
      </c>
      <c r="I3558" s="7">
        <f t="shared" si="343"/>
        <v>-3.3001516599578083E-2</v>
      </c>
      <c r="K3558" s="7">
        <f>MIN((A3558 - MAX($A$3:A3558))/MAX($A$3:A3558),0)</f>
        <v>-0.41425028544163112</v>
      </c>
      <c r="L3558" s="7">
        <f>MIN((B3558 - MAX($B$3:B3558))/MAX($B$3:B3558),0)</f>
        <v>-0.46849624367871656</v>
      </c>
      <c r="M3558" s="7">
        <f>MIN((C3558 - MAX($C$3:C3558))/MAX($C$3:C3558),0)</f>
        <v>-0.43388447026216559</v>
      </c>
    </row>
    <row r="3559" spans="1:13" x14ac:dyDescent="0.35">
      <c r="A3559" s="3">
        <v>826.78858169759599</v>
      </c>
      <c r="B3559" s="3">
        <v>290.64525074358198</v>
      </c>
      <c r="C3559">
        <v>373.3153344048622</v>
      </c>
      <c r="D3559" s="6">
        <f t="shared" si="340"/>
        <v>-1.2018657969828917E-2</v>
      </c>
      <c r="E3559" s="6">
        <f t="shared" si="344"/>
        <v>-3.1133988125961666E-2</v>
      </c>
      <c r="F3559" s="6">
        <f t="shared" si="345"/>
        <v>-3.6499374045221536E-2</v>
      </c>
      <c r="G3559" s="7">
        <f t="shared" si="341"/>
        <v>-1.2523536105505179E-2</v>
      </c>
      <c r="H3559" s="7">
        <f t="shared" si="342"/>
        <v>-3.1638866261637928E-2</v>
      </c>
      <c r="I3559" s="7">
        <f t="shared" si="343"/>
        <v>-3.7004252180897798E-2</v>
      </c>
      <c r="K3559" s="7">
        <f>MIN((A3559 - MAX($A$3:A3559))/MAX($A$3:A3559),0)</f>
        <v>-0.42129021091683311</v>
      </c>
      <c r="L3559" s="7">
        <f>MIN((B3559 - MAX($B$3:B3559))/MAX($B$3:B3559),0)</f>
        <v>-0.48504407531692745</v>
      </c>
      <c r="M3559" s="7">
        <f>MIN((C3559 - MAX($C$3:C3559))/MAX($C$3:C3559),0)</f>
        <v>-0.45454733273487552</v>
      </c>
    </row>
    <row r="3560" spans="1:13" x14ac:dyDescent="0.35">
      <c r="A3560" s="3">
        <v>840.732921900424</v>
      </c>
      <c r="B3560" s="3">
        <v>298.804631960221</v>
      </c>
      <c r="C3560">
        <v>377.26995808633905</v>
      </c>
      <c r="D3560" s="6">
        <f t="shared" si="340"/>
        <v>1.6865666158810428E-2</v>
      </c>
      <c r="E3560" s="6">
        <f t="shared" si="344"/>
        <v>2.8073334058492935E-2</v>
      </c>
      <c r="F3560" s="6">
        <f t="shared" si="345"/>
        <v>1.0593252719664707E-2</v>
      </c>
      <c r="G3560" s="7">
        <f t="shared" si="341"/>
        <v>1.6360788023134166E-2</v>
      </c>
      <c r="H3560" s="7">
        <f t="shared" si="342"/>
        <v>2.7568455922816672E-2</v>
      </c>
      <c r="I3560" s="7">
        <f t="shared" si="343"/>
        <v>1.0088374583988445E-2</v>
      </c>
      <c r="K3560" s="7">
        <f>MIN((A3560 - MAX($A$3:A3560))/MAX($A$3:A3560),0)</f>
        <v>-0.4115298848113208</v>
      </c>
      <c r="L3560" s="7">
        <f>MIN((B3560 - MAX($B$3:B3560))/MAX($B$3:B3560),0)</f>
        <v>-0.47058754561789945</v>
      </c>
      <c r="M3560" s="7">
        <f>MIN((C3560 - MAX($C$3:C3560))/MAX($C$3:C3560),0)</f>
        <v>-0.4487692147839209</v>
      </c>
    </row>
    <row r="3561" spans="1:13" x14ac:dyDescent="0.35">
      <c r="A3561" s="3">
        <v>842.51157543054001</v>
      </c>
      <c r="B3561" s="3">
        <v>300.04158987028899</v>
      </c>
      <c r="C3561">
        <v>376.31112236618378</v>
      </c>
      <c r="D3561" s="6">
        <f t="shared" si="340"/>
        <v>2.1155987636305097E-3</v>
      </c>
      <c r="E3561" s="6">
        <f t="shared" si="344"/>
        <v>4.1396878688033803E-3</v>
      </c>
      <c r="F3561" s="6">
        <f t="shared" si="345"/>
        <v>-2.5415109250120369E-3</v>
      </c>
      <c r="G3561" s="7">
        <f t="shared" si="341"/>
        <v>1.6107206279542482E-3</v>
      </c>
      <c r="H3561" s="7">
        <f t="shared" si="342"/>
        <v>3.634809733127119E-3</v>
      </c>
      <c r="I3561" s="7">
        <f t="shared" si="343"/>
        <v>-3.0463890606882982E-3</v>
      </c>
      <c r="K3561" s="7">
        <f>MIN((A3561 - MAX($A$3:A3561))/MAX($A$3:A3561),0)</f>
        <v>-0.41028491816319412</v>
      </c>
      <c r="L3561" s="7">
        <f>MIN((B3561 - MAX($B$3:B3561))/MAX($B$3:B3561),0)</f>
        <v>-0.46839594330290041</v>
      </c>
      <c r="M3561" s="7">
        <f>MIN((C3561 - MAX($C$3:C3561))/MAX($C$3:C3561),0)</f>
        <v>-0.45017017384675051</v>
      </c>
    </row>
    <row r="3562" spans="1:13" x14ac:dyDescent="0.35">
      <c r="A3562" s="3">
        <v>847.67479505501501</v>
      </c>
      <c r="B3562" s="3">
        <v>301.932117809457</v>
      </c>
      <c r="C3562">
        <v>379.0105068400407</v>
      </c>
      <c r="D3562" s="6">
        <f t="shared" si="340"/>
        <v>6.1283663928729977E-3</v>
      </c>
      <c r="E3562" s="6">
        <f t="shared" si="344"/>
        <v>6.3008862870820807E-3</v>
      </c>
      <c r="F3562" s="6">
        <f t="shared" si="345"/>
        <v>7.1732784746930374E-3</v>
      </c>
      <c r="G3562" s="7">
        <f t="shared" si="341"/>
        <v>5.6234882571967364E-3</v>
      </c>
      <c r="H3562" s="7">
        <f t="shared" si="342"/>
        <v>5.7960081514058194E-3</v>
      </c>
      <c r="I3562" s="7">
        <f t="shared" si="343"/>
        <v>6.6684003390167761E-3</v>
      </c>
      <c r="K3562" s="7">
        <f>MIN((A3562 - MAX($A$3:A3562))/MAX($A$3:A3562),0)</f>
        <v>-0.40667092807429511</v>
      </c>
      <c r="L3562" s="7">
        <f>MIN((B3562 - MAX($B$3:B3562))/MAX($B$3:B3562),0)</f>
        <v>-0.46504636659190046</v>
      </c>
      <c r="M3562" s="7">
        <f>MIN((C3562 - MAX($C$3:C3562))/MAX($C$3:C3562),0)</f>
        <v>-0.4462260913900612</v>
      </c>
    </row>
    <row r="3563" spans="1:13" x14ac:dyDescent="0.35">
      <c r="A3563" s="3">
        <v>845.77532758746497</v>
      </c>
      <c r="B3563" s="3">
        <v>300.07899443400902</v>
      </c>
      <c r="C3563">
        <v>378.86765929516827</v>
      </c>
      <c r="D3563" s="6">
        <f t="shared" si="340"/>
        <v>-2.2407973890821676E-3</v>
      </c>
      <c r="E3563" s="6">
        <f t="shared" si="344"/>
        <v>-6.1375496879647823E-3</v>
      </c>
      <c r="F3563" s="6">
        <f t="shared" si="345"/>
        <v>-3.7689600233886515E-4</v>
      </c>
      <c r="G3563" s="7">
        <f t="shared" si="341"/>
        <v>-2.7456755247584289E-3</v>
      </c>
      <c r="H3563" s="7">
        <f t="shared" si="342"/>
        <v>-6.6424278236410436E-3</v>
      </c>
      <c r="I3563" s="7">
        <f t="shared" si="343"/>
        <v>-8.8177413801512666E-4</v>
      </c>
      <c r="K3563" s="7">
        <f>MIN((A3563 - MAX($A$3:A3563))/MAX($A$3:A3563),0)</f>
        <v>-0.40800045830953274</v>
      </c>
      <c r="L3563" s="7">
        <f>MIN((B3563 - MAX($B$3:B3563))/MAX($B$3:B3563),0)</f>
        <v>-0.46832967109769996</v>
      </c>
      <c r="M3563" s="7">
        <f>MIN((C3563 - MAX($C$3:C3563))/MAX($C$3:C3563),0)</f>
        <v>-0.44643480656241585</v>
      </c>
    </row>
    <row r="3564" spans="1:13" x14ac:dyDescent="0.35">
      <c r="A3564" s="3">
        <v>853.22578463480204</v>
      </c>
      <c r="B3564" s="3">
        <v>303.14084430378801</v>
      </c>
      <c r="C3564">
        <v>383.48641036109831</v>
      </c>
      <c r="D3564" s="6">
        <f t="shared" ref="D3564:D3627" si="346">(A3564-A3563)/A3563</f>
        <v>8.809026232284585E-3</v>
      </c>
      <c r="E3564" s="6">
        <f t="shared" si="344"/>
        <v>1.0203479505635086E-2</v>
      </c>
      <c r="F3564" s="6">
        <f t="shared" si="345"/>
        <v>1.2190935152719552E-2</v>
      </c>
      <c r="G3564" s="7">
        <f t="shared" si="341"/>
        <v>8.3041480966083228E-3</v>
      </c>
      <c r="H3564" s="7">
        <f t="shared" si="342"/>
        <v>9.6986013699588234E-3</v>
      </c>
      <c r="I3564" s="7">
        <f t="shared" si="343"/>
        <v>1.168605701704329E-2</v>
      </c>
      <c r="K3564" s="7">
        <f>MIN((A3564 - MAX($A$3:A3564))/MAX($A$3:A3564),0)</f>
        <v>-0.40278551881728097</v>
      </c>
      <c r="L3564" s="7">
        <f>MIN((B3564 - MAX($B$3:B3564))/MAX($B$3:B3564),0)</f>
        <v>-0.4629047837929911</v>
      </c>
      <c r="M3564" s="7">
        <f>MIN((C3564 - MAX($C$3:C3564))/MAX($C$3:C3564),0)</f>
        <v>-0.43968632918641559</v>
      </c>
    </row>
    <row r="3565" spans="1:13" x14ac:dyDescent="0.35">
      <c r="A3565" s="3">
        <v>850.16131885333004</v>
      </c>
      <c r="B3565" s="3">
        <v>297.12280860930099</v>
      </c>
      <c r="C3565">
        <v>376.35263291178489</v>
      </c>
      <c r="D3565" s="6">
        <f t="shared" si="346"/>
        <v>-3.5916235030140921E-3</v>
      </c>
      <c r="E3565" s="6">
        <f t="shared" si="344"/>
        <v>-1.9852275955450405E-2</v>
      </c>
      <c r="F3565" s="6">
        <f t="shared" si="345"/>
        <v>-1.8602425683340668E-2</v>
      </c>
      <c r="G3565" s="7">
        <f t="shared" si="341"/>
        <v>-4.0965016386903539E-3</v>
      </c>
      <c r="H3565" s="7">
        <f t="shared" si="342"/>
        <v>-2.0357154091126668E-2</v>
      </c>
      <c r="I3565" s="7">
        <f t="shared" si="343"/>
        <v>-1.910730381901693E-2</v>
      </c>
      <c r="K3565" s="7">
        <f>MIN((A3565 - MAX($A$3:A3565))/MAX($A$3:A3565),0)</f>
        <v>-0.40493048838423717</v>
      </c>
      <c r="L3565" s="7">
        <f>MIN((B3565 - MAX($B$3:B3565))/MAX($B$3:B3565),0)</f>
        <v>-0.47356734623948493</v>
      </c>
      <c r="M3565" s="7">
        <f>MIN((C3565 - MAX($C$3:C3565))/MAX($C$3:C3565),0)</f>
        <v>-0.45010952260708509</v>
      </c>
    </row>
    <row r="3566" spans="1:13" x14ac:dyDescent="0.35">
      <c r="A3566" s="3">
        <v>843.16516997510098</v>
      </c>
      <c r="B3566" s="3">
        <v>294.56852407833202</v>
      </c>
      <c r="C3566">
        <v>377.14559183019537</v>
      </c>
      <c r="D3566" s="6">
        <f t="shared" si="346"/>
        <v>-8.2292015916052771E-3</v>
      </c>
      <c r="E3566" s="6">
        <f t="shared" si="344"/>
        <v>-8.596729894027438E-3</v>
      </c>
      <c r="F3566" s="6">
        <f t="shared" si="345"/>
        <v>2.1069572764124715E-3</v>
      </c>
      <c r="G3566" s="7">
        <f t="shared" si="341"/>
        <v>-8.7340797272815393E-3</v>
      </c>
      <c r="H3566" s="7">
        <f t="shared" si="342"/>
        <v>-9.1016080297037002E-3</v>
      </c>
      <c r="I3566" s="7">
        <f t="shared" si="343"/>
        <v>1.60207914073621E-3</v>
      </c>
      <c r="K3566" s="7">
        <f>MIN((A3566 - MAX($A$3:A3566))/MAX($A$3:A3566),0)</f>
        <v>-0.40982743535634142</v>
      </c>
      <c r="L3566" s="7">
        <f>MIN((B3566 - MAX($B$3:B3566))/MAX($B$3:B3566),0)</f>
        <v>-0.47809294557126014</v>
      </c>
      <c r="M3566" s="7">
        <f>MIN((C3566 - MAX($C$3:C3566))/MAX($C$3:C3566),0)</f>
        <v>-0.44895092686451216</v>
      </c>
    </row>
    <row r="3567" spans="1:13" x14ac:dyDescent="0.35">
      <c r="A3567" s="3">
        <v>842.42623925698899</v>
      </c>
      <c r="B3567" s="3">
        <v>293.68794864004599</v>
      </c>
      <c r="C3567">
        <v>377.25147679761022</v>
      </c>
      <c r="D3567" s="6">
        <f t="shared" si="346"/>
        <v>-8.763771849515658E-4</v>
      </c>
      <c r="E3567" s="6">
        <f t="shared" si="344"/>
        <v>-2.9893738342928531E-3</v>
      </c>
      <c r="F3567" s="6">
        <f t="shared" si="345"/>
        <v>2.8075355965588252E-4</v>
      </c>
      <c r="G3567" s="7">
        <f t="shared" si="341"/>
        <v>-1.3812553206278273E-3</v>
      </c>
      <c r="H3567" s="7">
        <f t="shared" si="342"/>
        <v>-3.4942519699691149E-3</v>
      </c>
      <c r="I3567" s="7">
        <f t="shared" si="343"/>
        <v>-2.2412457602037899E-4</v>
      </c>
      <c r="K3567" s="7">
        <f>MIN((A3567 - MAX($A$3:A3567))/MAX($A$3:A3567),0)</f>
        <v>-0.41034464912717944</v>
      </c>
      <c r="L3567" s="7">
        <f>MIN((B3567 - MAX($B$3:B3567))/MAX($B$3:B3567),0)</f>
        <v>-0.47965312086370226</v>
      </c>
      <c r="M3567" s="7">
        <f>MIN((C3567 - MAX($C$3:C3567))/MAX($C$3:C3567),0)</f>
        <v>-0.4487962178756843</v>
      </c>
    </row>
    <row r="3568" spans="1:13" x14ac:dyDescent="0.35">
      <c r="A3568" s="3">
        <v>844.97438657283499</v>
      </c>
      <c r="B3568" s="3">
        <v>295.45350245705703</v>
      </c>
      <c r="C3568">
        <v>376.17013535373371</v>
      </c>
      <c r="D3568" s="6">
        <f t="shared" si="346"/>
        <v>3.024772018133521E-3</v>
      </c>
      <c r="E3568" s="6">
        <f t="shared" si="344"/>
        <v>6.0116658691193427E-3</v>
      </c>
      <c r="F3568" s="6">
        <f t="shared" si="345"/>
        <v>-2.8663676894143328E-3</v>
      </c>
      <c r="G3568" s="7">
        <f t="shared" si="341"/>
        <v>2.5198938824572597E-3</v>
      </c>
      <c r="H3568" s="7">
        <f t="shared" si="342"/>
        <v>5.5067877334430814E-3</v>
      </c>
      <c r="I3568" s="7">
        <f t="shared" si="343"/>
        <v>-3.3712458250905941E-3</v>
      </c>
      <c r="K3568" s="7">
        <f>MIN((A3568 - MAX($A$3:A3568))/MAX($A$3:A3568),0)</f>
        <v>-0.40856107612151665</v>
      </c>
      <c r="L3568" s="7">
        <f>MIN((B3568 - MAX($B$3:B3568))/MAX($B$3:B3568),0)</f>
        <v>-0.47652496929029581</v>
      </c>
      <c r="M3568" s="7">
        <f>MIN((C3568 - MAX($C$3:C3568))/MAX($C$3:C3568),0)</f>
        <v>-0.45037617058704843</v>
      </c>
    </row>
    <row r="3569" spans="1:13" x14ac:dyDescent="0.35">
      <c r="A3569" s="3">
        <v>837.90141787403104</v>
      </c>
      <c r="B3569" s="3">
        <v>282.375258796666</v>
      </c>
      <c r="C3569">
        <v>360.98612352901654</v>
      </c>
      <c r="D3569" s="6">
        <f t="shared" si="346"/>
        <v>-8.3706308868029492E-3</v>
      </c>
      <c r="E3569" s="6">
        <f t="shared" si="344"/>
        <v>-4.4264980958524582E-2</v>
      </c>
      <c r="F3569" s="6">
        <f t="shared" si="345"/>
        <v>-4.0364745623516343E-2</v>
      </c>
      <c r="G3569" s="7">
        <f t="shared" si="341"/>
        <v>-8.8755090224792114E-3</v>
      </c>
      <c r="H3569" s="7">
        <f t="shared" si="342"/>
        <v>-4.4769859094200844E-2</v>
      </c>
      <c r="I3569" s="7">
        <f t="shared" si="343"/>
        <v>-4.0869623759192605E-2</v>
      </c>
      <c r="K3569" s="7">
        <f>MIN((A3569 - MAX($A$3:A3569))/MAX($A$3:A3569),0)</f>
        <v>-0.41351179304539137</v>
      </c>
      <c r="L3569" s="7">
        <f>MIN((B3569 - MAX($B$3:B3569))/MAX($B$3:B3569),0)</f>
        <v>-0.49969658155692392</v>
      </c>
      <c r="M3569" s="7">
        <f>MIN((C3569 - MAX($C$3:C3569))/MAX($C$3:C3569),0)</f>
        <v>-0.47256159664992514</v>
      </c>
    </row>
    <row r="3570" spans="1:13" x14ac:dyDescent="0.35">
      <c r="A3570" s="3">
        <v>841.98822026075197</v>
      </c>
      <c r="B3570" s="3">
        <v>283.49608799833601</v>
      </c>
      <c r="C3570">
        <v>362.59308605479265</v>
      </c>
      <c r="D3570" s="6">
        <f t="shared" si="346"/>
        <v>4.8774262694174569E-3</v>
      </c>
      <c r="E3570" s="6">
        <f t="shared" si="344"/>
        <v>3.969289683686832E-3</v>
      </c>
      <c r="F3570" s="6">
        <f t="shared" si="345"/>
        <v>4.4515908535939664E-3</v>
      </c>
      <c r="G3570" s="7">
        <f t="shared" si="341"/>
        <v>4.3725481337411956E-3</v>
      </c>
      <c r="H3570" s="7">
        <f t="shared" si="342"/>
        <v>3.4644115480105707E-3</v>
      </c>
      <c r="I3570" s="7">
        <f t="shared" si="343"/>
        <v>3.9467127179177051E-3</v>
      </c>
      <c r="K3570" s="7">
        <f>MIN((A3570 - MAX($A$3:A3570))/MAX($A$3:A3570),0)</f>
        <v>-0.41065124005808745</v>
      </c>
      <c r="L3570" s="7">
        <f>MIN((B3570 - MAX($B$3:B3570))/MAX($B$3:B3570),0)</f>
        <v>-0.49771073235938457</v>
      </c>
      <c r="M3570" s="7">
        <f>MIN((C3570 - MAX($C$3:C3570))/MAX($C$3:C3570),0)</f>
        <v>-0.47021365667773773</v>
      </c>
    </row>
    <row r="3571" spans="1:13" x14ac:dyDescent="0.35">
      <c r="A3571" s="3">
        <v>847.68896798873197</v>
      </c>
      <c r="B3571" s="3">
        <v>292.8114130697</v>
      </c>
      <c r="C3571">
        <v>369.79644741670239</v>
      </c>
      <c r="D3571" s="6">
        <f t="shared" si="346"/>
        <v>6.7705789591861031E-3</v>
      </c>
      <c r="E3571" s="6">
        <f t="shared" si="344"/>
        <v>3.285874290942125E-2</v>
      </c>
      <c r="F3571" s="6">
        <f t="shared" si="345"/>
        <v>1.9866240253740574E-2</v>
      </c>
      <c r="G3571" s="7">
        <f t="shared" si="341"/>
        <v>6.2657008235098418E-3</v>
      </c>
      <c r="H3571" s="7">
        <f t="shared" si="342"/>
        <v>3.2353864773744988E-2</v>
      </c>
      <c r="I3571" s="7">
        <f t="shared" si="343"/>
        <v>1.9361362118064312E-2</v>
      </c>
      <c r="K3571" s="7">
        <f>MIN((A3571 - MAX($A$3:A3571))/MAX($A$3:A3571),0)</f>
        <v>-0.40666100774440228</v>
      </c>
      <c r="L3571" s="7">
        <f>MIN((B3571 - MAX($B$3:B3571))/MAX($B$3:B3571),0)</f>
        <v>-0.48120613844782012</v>
      </c>
      <c r="M3571" s="7">
        <f>MIN((C3571 - MAX($C$3:C3571))/MAX($C$3:C3571),0)</f>
        <v>-0.45968879389814699</v>
      </c>
    </row>
    <row r="3572" spans="1:13" x14ac:dyDescent="0.35">
      <c r="A3572" s="3">
        <v>867.27822722594703</v>
      </c>
      <c r="B3572" s="3">
        <v>301.14376363313102</v>
      </c>
      <c r="C3572">
        <v>377.99159659522564</v>
      </c>
      <c r="D3572" s="6">
        <f t="shared" si="346"/>
        <v>2.3109017548846353E-2</v>
      </c>
      <c r="E3572" s="6">
        <f t="shared" si="344"/>
        <v>2.8456372229751892E-2</v>
      </c>
      <c r="F3572" s="6">
        <f t="shared" si="345"/>
        <v>2.2161243667353593E-2</v>
      </c>
      <c r="G3572" s="7">
        <f t="shared" si="341"/>
        <v>2.2604139413170091E-2</v>
      </c>
      <c r="H3572" s="7">
        <f t="shared" si="342"/>
        <v>2.795149409407563E-2</v>
      </c>
      <c r="I3572" s="7">
        <f t="shared" si="343"/>
        <v>2.1656365531677331E-2</v>
      </c>
      <c r="K3572" s="7">
        <f>MIN((A3572 - MAX($A$3:A3572))/MAX($A$3:A3572),0)</f>
        <v>-0.39294952655995286</v>
      </c>
      <c r="L3572" s="7">
        <f>MIN((B3572 - MAX($B$3:B3572))/MAX($B$3:B3572),0)</f>
        <v>-0.46644314721298091</v>
      </c>
      <c r="M3572" s="7">
        <f>MIN((C3572 - MAX($C$3:C3572))/MAX($C$3:C3572),0)</f>
        <v>-0.44771482560352216</v>
      </c>
    </row>
    <row r="3573" spans="1:13" x14ac:dyDescent="0.35">
      <c r="A3573" s="3">
        <v>845.134249603949</v>
      </c>
      <c r="B3573" s="3">
        <v>290.56607190238401</v>
      </c>
      <c r="C3573">
        <v>372.13104350028163</v>
      </c>
      <c r="D3573" s="6">
        <f t="shared" si="346"/>
        <v>-2.5532726323393554E-2</v>
      </c>
      <c r="E3573" s="6">
        <f t="shared" si="344"/>
        <v>-3.5125056561467763E-2</v>
      </c>
      <c r="F3573" s="6">
        <f t="shared" si="345"/>
        <v>-1.5504453399845856E-2</v>
      </c>
      <c r="G3573" s="7">
        <f t="shared" si="341"/>
        <v>-2.6037604459069816E-2</v>
      </c>
      <c r="H3573" s="7">
        <f t="shared" si="342"/>
        <v>-3.5629934697144025E-2</v>
      </c>
      <c r="I3573" s="7">
        <f t="shared" si="343"/>
        <v>-1.6009331535522118E-2</v>
      </c>
      <c r="K3573" s="7">
        <f>MIN((A3573 - MAX($A$3:A3573))/MAX($A$3:A3573),0)</f>
        <v>-0.40844918016278409</v>
      </c>
      <c r="L3573" s="7">
        <f>MIN((B3573 - MAX($B$3:B3573))/MAX($B$3:B3573),0)</f>
        <v>-0.4851843618458837</v>
      </c>
      <c r="M3573" s="7">
        <f>MIN((C3573 - MAX($C$3:C3573))/MAX($C$3:C3573),0)</f>
        <v>-0.45627770535337808</v>
      </c>
    </row>
    <row r="3574" spans="1:13" x14ac:dyDescent="0.35">
      <c r="A3574" s="3">
        <v>808.07651309369305</v>
      </c>
      <c r="B3574" s="3">
        <v>272.77505244009097</v>
      </c>
      <c r="C3574">
        <v>347.25990087496706</v>
      </c>
      <c r="D3574" s="6">
        <f t="shared" si="346"/>
        <v>-4.384834306220832E-2</v>
      </c>
      <c r="E3574" s="6">
        <f t="shared" si="344"/>
        <v>-6.1228826014724624E-2</v>
      </c>
      <c r="F3574" s="6">
        <f t="shared" si="345"/>
        <v>-6.6834366709574863E-2</v>
      </c>
      <c r="G3574" s="7">
        <f t="shared" si="341"/>
        <v>-4.4353221197884582E-2</v>
      </c>
      <c r="H3574" s="7">
        <f t="shared" si="342"/>
        <v>-6.1733704150400887E-2</v>
      </c>
      <c r="I3574" s="7">
        <f t="shared" si="343"/>
        <v>-6.7339244845251126E-2</v>
      </c>
      <c r="K3574" s="7">
        <f>MIN((A3574 - MAX($A$3:A3574))/MAX($A$3:A3574),0)</f>
        <v>-0.43438770344973693</v>
      </c>
      <c r="L3574" s="7">
        <f>MIN((B3574 - MAX($B$3:B3574))/MAX($B$3:B3574),0)</f>
        <v>-0.51670591898408147</v>
      </c>
      <c r="M3574" s="7">
        <f>MIN((C3574 - MAX($C$3:C3574))/MAX($C$3:C3574),0)</f>
        <v>-0.49261704058196193</v>
      </c>
    </row>
    <row r="3575" spans="1:13" x14ac:dyDescent="0.35">
      <c r="A3575" s="3">
        <v>796.92302745617303</v>
      </c>
      <c r="B3575" s="3">
        <v>262.05139329805797</v>
      </c>
      <c r="C3575">
        <v>343.40872279617349</v>
      </c>
      <c r="D3575" s="6">
        <f t="shared" si="346"/>
        <v>-1.3802511837424015E-2</v>
      </c>
      <c r="E3575" s="6">
        <f t="shared" si="344"/>
        <v>-3.9313196152306544E-2</v>
      </c>
      <c r="F3575" s="6">
        <f t="shared" si="345"/>
        <v>-1.1090189420344865E-2</v>
      </c>
      <c r="G3575" s="7">
        <f t="shared" si="341"/>
        <v>-1.4307389973100278E-2</v>
      </c>
      <c r="H3575" s="7">
        <f t="shared" si="342"/>
        <v>-3.9818074287982806E-2</v>
      </c>
      <c r="I3575" s="7">
        <f t="shared" si="343"/>
        <v>-1.1595067556021127E-2</v>
      </c>
      <c r="K3575" s="7">
        <f>MIN((A3575 - MAX($A$3:A3575))/MAX($A$3:A3575),0)</f>
        <v>-0.4421945738682645</v>
      </c>
      <c r="L3575" s="7">
        <f>MIN((B3575 - MAX($B$3:B3575))/MAX($B$3:B3575),0)</f>
        <v>-0.53570575399030906</v>
      </c>
      <c r="M3575" s="7">
        <f>MIN((C3575 - MAX($C$3:C3575))/MAX($C$3:C3575),0)</f>
        <v>-0.49824401371056309</v>
      </c>
    </row>
    <row r="3576" spans="1:13" x14ac:dyDescent="0.35">
      <c r="A3576" s="3">
        <v>807.47572940863097</v>
      </c>
      <c r="B3576" s="3">
        <v>266.88167411896899</v>
      </c>
      <c r="C3576">
        <v>348.69573576305083</v>
      </c>
      <c r="D3576" s="6">
        <f t="shared" si="346"/>
        <v>1.3241808291250922E-2</v>
      </c>
      <c r="E3576" s="6">
        <f t="shared" si="344"/>
        <v>1.843257065005199E-2</v>
      </c>
      <c r="F3576" s="6">
        <f t="shared" si="345"/>
        <v>1.5395686294245328E-2</v>
      </c>
      <c r="G3576" s="7">
        <f t="shared" si="341"/>
        <v>1.273693015557466E-2</v>
      </c>
      <c r="H3576" s="7">
        <f t="shared" si="342"/>
        <v>1.7927692514375728E-2</v>
      </c>
      <c r="I3576" s="7">
        <f t="shared" si="343"/>
        <v>1.4890808158569066E-2</v>
      </c>
      <c r="K3576" s="7">
        <f>MIN((A3576 - MAX($A$3:A3576))/MAX($A$3:A3576),0)</f>
        <v>-0.43480822135160851</v>
      </c>
      <c r="L3576" s="7">
        <f>MIN((B3576 - MAX($B$3:B3576))/MAX($B$3:B3576),0)</f>
        <v>-0.52714761749832284</v>
      </c>
      <c r="M3576" s="7">
        <f>MIN((C3576 - MAX($C$3:C3576))/MAX($C$3:C3576),0)</f>
        <v>-0.49051913594939128</v>
      </c>
    </row>
    <row r="3577" spans="1:13" x14ac:dyDescent="0.35">
      <c r="A3577" s="3">
        <v>804.23404086552898</v>
      </c>
      <c r="B3577" s="3">
        <v>259.99696382204399</v>
      </c>
      <c r="C3577">
        <v>347.14735933599661</v>
      </c>
      <c r="D3577" s="6">
        <f t="shared" si="346"/>
        <v>-4.0145956405105744E-3</v>
      </c>
      <c r="E3577" s="6">
        <f t="shared" si="344"/>
        <v>-2.5796864170808394E-2</v>
      </c>
      <c r="F3577" s="6">
        <f t="shared" si="345"/>
        <v>-4.4404799607483314E-3</v>
      </c>
      <c r="G3577" s="7">
        <f t="shared" si="341"/>
        <v>-4.5194737761868357E-3</v>
      </c>
      <c r="H3577" s="7">
        <f t="shared" si="342"/>
        <v>-2.6301742306484657E-2</v>
      </c>
      <c r="I3577" s="7">
        <f t="shared" si="343"/>
        <v>-4.9453580964245927E-3</v>
      </c>
      <c r="K3577" s="7">
        <f>MIN((A3577 - MAX($A$3:A3577))/MAX($A$3:A3577),0)</f>
        <v>-0.4370772378022228</v>
      </c>
      <c r="L3577" s="7">
        <f>MIN((B3577 - MAX($B$3:B3577))/MAX($B$3:B3577),0)</f>
        <v>-0.53934572618256171</v>
      </c>
      <c r="M3577" s="7">
        <f>MIN((C3577 - MAX($C$3:C3577))/MAX($C$3:C3577),0)</f>
        <v>-0.49278147551659274</v>
      </c>
    </row>
    <row r="3578" spans="1:13" x14ac:dyDescent="0.35">
      <c r="A3578" s="3">
        <v>749.86534466370199</v>
      </c>
      <c r="B3578" s="3">
        <v>239.120243650579</v>
      </c>
      <c r="C3578">
        <v>332.25844862604845</v>
      </c>
      <c r="D3578" s="6">
        <f t="shared" si="346"/>
        <v>-6.7603077511260989E-2</v>
      </c>
      <c r="E3578" s="6">
        <f t="shared" si="344"/>
        <v>-8.0296015247909414E-2</v>
      </c>
      <c r="F3578" s="6">
        <f t="shared" si="345"/>
        <v>-4.2889309999150825E-2</v>
      </c>
      <c r="G3578" s="7">
        <f t="shared" si="341"/>
        <v>-6.8107955646937252E-2</v>
      </c>
      <c r="H3578" s="7">
        <f t="shared" si="342"/>
        <v>-8.0800893383585676E-2</v>
      </c>
      <c r="I3578" s="7">
        <f t="shared" si="343"/>
        <v>-4.3394188134827087E-2</v>
      </c>
      <c r="K3578" s="7">
        <f>MIN((A3578 - MAX($A$3:A3578))/MAX($A$3:A3578),0)</f>
        <v>-0.47513254892793227</v>
      </c>
      <c r="L3578" s="7">
        <f>MIN((B3578 - MAX($B$3:B3578))/MAX($B$3:B3578),0)</f>
        <v>-0.57633442877702135</v>
      </c>
      <c r="M3578" s="7">
        <f>MIN((C3578 - MAX($C$3:C3578))/MAX($C$3:C3578),0)</f>
        <v>-0.51453572805047343</v>
      </c>
    </row>
    <row r="3579" spans="1:13" x14ac:dyDescent="0.35">
      <c r="A3579" s="3">
        <v>759.73305193524698</v>
      </c>
      <c r="B3579" s="3">
        <v>252.66717456490099</v>
      </c>
      <c r="C3579">
        <v>347.81330590770722</v>
      </c>
      <c r="D3579" s="6">
        <f t="shared" si="346"/>
        <v>1.315930565636479E-2</v>
      </c>
      <c r="E3579" s="6">
        <f t="shared" si="344"/>
        <v>5.665321642160006E-2</v>
      </c>
      <c r="F3579" s="6">
        <f t="shared" si="345"/>
        <v>4.6815535755316523E-2</v>
      </c>
      <c r="G3579" s="7">
        <f t="shared" si="341"/>
        <v>1.2654427520688528E-2</v>
      </c>
      <c r="H3579" s="7">
        <f t="shared" si="342"/>
        <v>5.6148338285923798E-2</v>
      </c>
      <c r="I3579" s="7">
        <f t="shared" si="343"/>
        <v>4.6310657619640261E-2</v>
      </c>
      <c r="K3579" s="7">
        <f>MIN((A3579 - MAX($A$3:A3579))/MAX($A$3:A3579),0)</f>
        <v>-0.46822565771019781</v>
      </c>
      <c r="L3579" s="7">
        <f>MIN((B3579 - MAX($B$3:B3579))/MAX($B$3:B3579),0)</f>
        <v>-0.55233241148014522</v>
      </c>
      <c r="M3579" s="7">
        <f>MIN((C3579 - MAX($C$3:C3579))/MAX($C$3:C3579),0)</f>
        <v>-0.49180845806909174</v>
      </c>
    </row>
    <row r="3580" spans="1:13" x14ac:dyDescent="0.35">
      <c r="A3580" s="3">
        <v>759.73305193524698</v>
      </c>
      <c r="B3580" s="3">
        <v>247.89207078497401</v>
      </c>
      <c r="C3580">
        <v>346.65603406841592</v>
      </c>
      <c r="D3580" s="6">
        <f t="shared" si="346"/>
        <v>0</v>
      </c>
      <c r="E3580" s="6">
        <f t="shared" si="344"/>
        <v>-1.8898789635613825E-2</v>
      </c>
      <c r="F3580" s="6">
        <f t="shared" si="345"/>
        <v>-3.3272788005366915E-3</v>
      </c>
      <c r="G3580" s="7">
        <f t="shared" si="341"/>
        <v>-5.0487813567626151E-4</v>
      </c>
      <c r="H3580" s="7">
        <f t="shared" si="342"/>
        <v>-1.9403667771290087E-2</v>
      </c>
      <c r="I3580" s="7">
        <f t="shared" si="343"/>
        <v>-3.8321569362129533E-3</v>
      </c>
      <c r="K3580" s="7">
        <f>MIN((A3580 - MAX($A$3:A3580))/MAX($A$3:A3580),0)</f>
        <v>-0.46822565771019781</v>
      </c>
      <c r="L3580" s="7">
        <f>MIN((B3580 - MAX($B$3:B3580))/MAX($B$3:B3580),0)</f>
        <v>-0.56079278706226443</v>
      </c>
      <c r="M3580" s="7">
        <f>MIN((C3580 - MAX($C$3:C3580))/MAX($C$3:C3580),0)</f>
        <v>-0.49349935301317049</v>
      </c>
    </row>
    <row r="3581" spans="1:13" x14ac:dyDescent="0.35">
      <c r="A3581" s="3">
        <v>718.69513459406005</v>
      </c>
      <c r="B3581" s="3">
        <v>234.55282860427599</v>
      </c>
      <c r="C3581">
        <v>336.46331391833297</v>
      </c>
      <c r="D3581" s="6">
        <f t="shared" si="346"/>
        <v>-5.4016232723654939E-2</v>
      </c>
      <c r="E3581" s="6">
        <f t="shared" si="344"/>
        <v>-5.3810685184314422E-2</v>
      </c>
      <c r="F3581" s="6">
        <f t="shared" si="345"/>
        <v>-2.9402979173503485E-2</v>
      </c>
      <c r="G3581" s="7">
        <f t="shared" si="341"/>
        <v>-5.4521110859331201E-2</v>
      </c>
      <c r="H3581" s="7">
        <f t="shared" si="342"/>
        <v>-5.4315563319990684E-2</v>
      </c>
      <c r="I3581" s="7">
        <f t="shared" si="343"/>
        <v>-2.9907857309179747E-2</v>
      </c>
      <c r="K3581" s="7">
        <f>MIN((A3581 - MAX($A$3:A3581))/MAX($A$3:A3581),0)</f>
        <v>-0.49695010433979231</v>
      </c>
      <c r="L3581" s="7">
        <f>MIN((B3581 - MAX($B$3:B3581))/MAX($B$3:B3581),0)</f>
        <v>-0.58442682812833702</v>
      </c>
      <c r="M3581" s="7">
        <f>MIN((C3581 - MAX($C$3:C3581))/MAX($C$3:C3581),0)</f>
        <v>-0.50839198098789029</v>
      </c>
    </row>
    <row r="3582" spans="1:13" x14ac:dyDescent="0.35">
      <c r="A3582" s="3">
        <v>718.69513459406005</v>
      </c>
      <c r="B3582" s="3">
        <v>228.909304037856</v>
      </c>
      <c r="C3582">
        <v>322.5332596011225</v>
      </c>
      <c r="D3582" s="6">
        <f t="shared" si="346"/>
        <v>0</v>
      </c>
      <c r="E3582" s="6">
        <f t="shared" si="344"/>
        <v>-2.4060782383236202E-2</v>
      </c>
      <c r="F3582" s="6">
        <f t="shared" si="345"/>
        <v>-4.1401406159221291E-2</v>
      </c>
      <c r="G3582" s="7">
        <f t="shared" si="341"/>
        <v>-5.0487813567626151E-4</v>
      </c>
      <c r="H3582" s="7">
        <f t="shared" si="342"/>
        <v>-2.4565660518912465E-2</v>
      </c>
      <c r="I3582" s="7">
        <f t="shared" si="343"/>
        <v>-4.1906284294897553E-2</v>
      </c>
      <c r="K3582" s="7">
        <f>MIN((A3582 - MAX($A$3:A3582))/MAX($A$3:A3582),0)</f>
        <v>-0.49695010433979231</v>
      </c>
      <c r="L3582" s="7">
        <f>MIN((B3582 - MAX($B$3:B3582))/MAX($B$3:B3582),0)</f>
        <v>-0.59442584378105234</v>
      </c>
      <c r="M3582" s="7">
        <f>MIN((C3582 - MAX($C$3:C3582))/MAX($C$3:C3582),0)</f>
        <v>-0.52874524425414082</v>
      </c>
    </row>
    <row r="3583" spans="1:13" x14ac:dyDescent="0.35">
      <c r="A3583" s="3">
        <v>758.20515821798097</v>
      </c>
      <c r="B3583" s="3">
        <v>244.081080812354</v>
      </c>
      <c r="C3583">
        <v>348.88352550221452</v>
      </c>
      <c r="D3583" s="6">
        <f t="shared" si="346"/>
        <v>5.4974664112951495E-2</v>
      </c>
      <c r="E3583" s="6">
        <f t="shared" si="344"/>
        <v>6.6278550093311017E-2</v>
      </c>
      <c r="F3583" s="6">
        <f t="shared" si="345"/>
        <v>8.1697825314758096E-2</v>
      </c>
      <c r="G3583" s="7">
        <f t="shared" si="341"/>
        <v>5.4469785977275233E-2</v>
      </c>
      <c r="H3583" s="7">
        <f t="shared" si="342"/>
        <v>6.5773671957634755E-2</v>
      </c>
      <c r="I3583" s="7">
        <f t="shared" si="343"/>
        <v>8.1192947179081834E-2</v>
      </c>
      <c r="K3583" s="7">
        <f>MIN((A3583 - MAX($A$3:A3583))/MAX($A$3:A3583),0)</f>
        <v>-0.46929510529381713</v>
      </c>
      <c r="L3583" s="7">
        <f>MIN((B3583 - MAX($B$3:B3583))/MAX($B$3:B3583),0)</f>
        <v>-0.56754497675154247</v>
      </c>
      <c r="M3583" s="7">
        <f>MIN((C3583 - MAX($C$3:C3583))/MAX($C$3:C3583),0)</f>
        <v>-0.49024475554046659</v>
      </c>
    </row>
    <row r="3584" spans="1:13" x14ac:dyDescent="0.35">
      <c r="A3584" s="3">
        <v>753.934828154461</v>
      </c>
      <c r="B3584" s="3">
        <v>234.638274186687</v>
      </c>
      <c r="C3584">
        <v>343.74448688066235</v>
      </c>
      <c r="D3584" s="6">
        <f t="shared" si="346"/>
        <v>-5.632156438445465E-3</v>
      </c>
      <c r="E3584" s="6">
        <f t="shared" si="344"/>
        <v>-3.8687171468756713E-2</v>
      </c>
      <c r="F3584" s="6">
        <f t="shared" si="345"/>
        <v>-1.4729954973238066E-2</v>
      </c>
      <c r="G3584" s="7">
        <f t="shared" si="341"/>
        <v>-6.1370345741217263E-3</v>
      </c>
      <c r="H3584" s="7">
        <f t="shared" si="342"/>
        <v>-3.9192049604432976E-2</v>
      </c>
      <c r="I3584" s="7">
        <f t="shared" si="343"/>
        <v>-1.5234833108914329E-2</v>
      </c>
      <c r="K3584" s="7">
        <f>MIN((A3584 - MAX($A$3:A3584))/MAX($A$3:A3584),0)</f>
        <v>-0.47228411828345107</v>
      </c>
      <c r="L3584" s="7">
        <f>MIN((B3584 - MAX($B$3:B3584))/MAX($B$3:B3584),0)</f>
        <v>-0.58427543838848073</v>
      </c>
      <c r="M3584" s="7">
        <f>MIN((C3584 - MAX($C$3:C3584))/MAX($C$3:C3584),0)</f>
        <v>-0.49775342733872752</v>
      </c>
    </row>
    <row r="3585" spans="1:13" x14ac:dyDescent="0.35">
      <c r="A3585" s="3">
        <v>821.97625057243204</v>
      </c>
      <c r="B3585" s="3">
        <v>255.32041200070199</v>
      </c>
      <c r="C3585">
        <v>358.42115218638401</v>
      </c>
      <c r="D3585" s="6">
        <f t="shared" si="346"/>
        <v>9.0248413890797435E-2</v>
      </c>
      <c r="E3585" s="6">
        <f t="shared" si="344"/>
        <v>8.8144774699286735E-2</v>
      </c>
      <c r="F3585" s="6">
        <f t="shared" si="345"/>
        <v>4.2696438389183383E-2</v>
      </c>
      <c r="G3585" s="7">
        <f t="shared" si="341"/>
        <v>8.9743535755121173E-2</v>
      </c>
      <c r="H3585" s="7">
        <f t="shared" si="342"/>
        <v>8.7639896563610473E-2</v>
      </c>
      <c r="I3585" s="7">
        <f t="shared" si="343"/>
        <v>4.2191560253507121E-2</v>
      </c>
      <c r="K3585" s="7">
        <f>MIN((A3585 - MAX($A$3:A3585))/MAX($A$3:A3585),0)</f>
        <v>-0.42465859697354885</v>
      </c>
      <c r="L3585" s="7">
        <f>MIN((B3585 - MAX($B$3:B3585))/MAX($B$3:B3585),0)</f>
        <v>-0.54763149056827365</v>
      </c>
      <c r="M3585" s="7">
        <f>MIN((C3585 - MAX($C$3:C3585))/MAX($C$3:C3585),0)</f>
        <v>-0.47630928749291696</v>
      </c>
    </row>
    <row r="3586" spans="1:13" x14ac:dyDescent="0.35">
      <c r="A3586" s="3">
        <v>825.90323099502302</v>
      </c>
      <c r="B3586" s="3">
        <v>257.81322781943499</v>
      </c>
      <c r="C3586">
        <v>358.80628239781282</v>
      </c>
      <c r="D3586" s="6">
        <f t="shared" si="346"/>
        <v>4.7774864782969099E-3</v>
      </c>
      <c r="E3586" s="6">
        <f t="shared" si="344"/>
        <v>9.7634803234068843E-3</v>
      </c>
      <c r="F3586" s="6">
        <f t="shared" si="345"/>
        <v>1.0745186467916461E-3</v>
      </c>
      <c r="G3586" s="7">
        <f t="shared" si="341"/>
        <v>4.2726083426206487E-3</v>
      </c>
      <c r="H3586" s="7">
        <f t="shared" si="342"/>
        <v>9.2586021877306222E-3</v>
      </c>
      <c r="I3586" s="7">
        <f t="shared" si="343"/>
        <v>5.6964051111538455E-4</v>
      </c>
      <c r="K3586" s="7">
        <f>MIN((A3586 - MAX($A$3:A3586))/MAX($A$3:A3586),0)</f>
        <v>-0.42190991120018562</v>
      </c>
      <c r="L3586" s="7">
        <f>MIN((B3586 - MAX($B$3:B3586))/MAX($B$3:B3586),0)</f>
        <v>-0.54321479952750806</v>
      </c>
      <c r="M3586" s="7">
        <f>MIN((C3586 - MAX($C$3:C3586))/MAX($C$3:C3586),0)</f>
        <v>-0.47574657205717646</v>
      </c>
    </row>
    <row r="3587" spans="1:13" x14ac:dyDescent="0.35">
      <c r="A3587" s="3">
        <v>821.00963891433105</v>
      </c>
      <c r="B3587" s="3">
        <v>255.113571454452</v>
      </c>
      <c r="C3587">
        <v>360.04060095197241</v>
      </c>
      <c r="D3587" s="6">
        <f t="shared" si="346"/>
        <v>-5.9251397706681971E-3</v>
      </c>
      <c r="E3587" s="6">
        <f t="shared" si="344"/>
        <v>-1.0471364824126663E-2</v>
      </c>
      <c r="F3587" s="6">
        <f t="shared" si="345"/>
        <v>3.4400695158148934E-3</v>
      </c>
      <c r="G3587" s="7">
        <f t="shared" si="341"/>
        <v>-6.4300179063444584E-3</v>
      </c>
      <c r="H3587" s="7">
        <f t="shared" si="342"/>
        <v>-1.0976242959802925E-2</v>
      </c>
      <c r="I3587" s="7">
        <f t="shared" si="343"/>
        <v>2.9351913801386317E-3</v>
      </c>
      <c r="K3587" s="7">
        <f>MIN((A3587 - MAX($A$3:A3587))/MAX($A$3:A3587),0)</f>
        <v>-0.42533517577636248</v>
      </c>
      <c r="L3587" s="7">
        <f>MIN((B3587 - MAX($B$3:B3587))/MAX($B$3:B3587),0)</f>
        <v>-0.54799796400791745</v>
      </c>
      <c r="M3587" s="7">
        <f>MIN((C3587 - MAX($C$3:C3587))/MAX($C$3:C3587),0)</f>
        <v>-0.4739431038211489</v>
      </c>
    </row>
    <row r="3588" spans="1:13" x14ac:dyDescent="0.35">
      <c r="A3588" s="3">
        <v>834.12817589265399</v>
      </c>
      <c r="B3588" s="3">
        <v>261.992349394548</v>
      </c>
      <c r="C3588">
        <v>362.10707364090689</v>
      </c>
      <c r="D3588" s="6">
        <f t="shared" si="346"/>
        <v>1.5978541976279771E-2</v>
      </c>
      <c r="E3588" s="6">
        <f t="shared" si="344"/>
        <v>2.6963590768138097E-2</v>
      </c>
      <c r="F3588" s="6">
        <f t="shared" si="345"/>
        <v>5.7395546043156921E-3</v>
      </c>
      <c r="G3588" s="7">
        <f t="shared" si="341"/>
        <v>1.5473663840603509E-2</v>
      </c>
      <c r="H3588" s="7">
        <f t="shared" si="342"/>
        <v>2.6458712632461835E-2</v>
      </c>
      <c r="I3588" s="7">
        <f t="shared" si="343"/>
        <v>5.2346764686394308E-3</v>
      </c>
      <c r="K3588" s="7">
        <f>MIN((A3588 - MAX($A$3:A3588))/MAX($A$3:A3588),0)</f>
        <v>-0.41615286976021365</v>
      </c>
      <c r="L3588" s="7">
        <f>MIN((B3588 - MAX($B$3:B3588))/MAX($B$3:B3588),0)</f>
        <v>-0.53581036608306165</v>
      </c>
      <c r="M3588" s="7">
        <f>MIN((C3588 - MAX($C$3:C3588))/MAX($C$3:C3588),0)</f>
        <v>-0.47092377154055359</v>
      </c>
    </row>
    <row r="3589" spans="1:13" x14ac:dyDescent="0.35">
      <c r="A3589" s="3">
        <v>803.33172626923295</v>
      </c>
      <c r="B3589" s="3">
        <v>250.70139632936599</v>
      </c>
      <c r="C3589">
        <v>352.72556629955602</v>
      </c>
      <c r="D3589" s="6">
        <f t="shared" si="346"/>
        <v>-3.6920524343232723E-2</v>
      </c>
      <c r="E3589" s="6">
        <f t="shared" si="344"/>
        <v>-4.3096499158371881E-2</v>
      </c>
      <c r="F3589" s="6">
        <f t="shared" si="345"/>
        <v>-2.590810294596534E-2</v>
      </c>
      <c r="G3589" s="7">
        <f t="shared" ref="G3589:G3652" si="347">D3589-$J$3</f>
        <v>-3.7425402478908985E-2</v>
      </c>
      <c r="H3589" s="7">
        <f t="shared" ref="H3589:H3652" si="348">E3589-$J$3</f>
        <v>-4.3601377294048144E-2</v>
      </c>
      <c r="I3589" s="7">
        <f t="shared" ref="I3589:I3652" si="349">F3589-$J$3</f>
        <v>-2.6412981081641602E-2</v>
      </c>
      <c r="K3589" s="7">
        <f>MIN((A3589 - MAX($A$3:A3589))/MAX($A$3:A3589),0)</f>
        <v>-0.43770881194495825</v>
      </c>
      <c r="L3589" s="7">
        <f>MIN((B3589 - MAX($B$3:B3589))/MAX($B$3:B3589),0)</f>
        <v>-0.55581531425048791</v>
      </c>
      <c r="M3589" s="7">
        <f>MIN((C3589 - MAX($C$3:C3589))/MAX($C$3:C3589),0)</f>
        <v>-0.48463113293374399</v>
      </c>
    </row>
    <row r="3590" spans="1:13" x14ac:dyDescent="0.35">
      <c r="A3590" s="3">
        <v>811.00324579719302</v>
      </c>
      <c r="B3590" s="3">
        <v>253.91241854701599</v>
      </c>
      <c r="C3590">
        <v>353.83121870041811</v>
      </c>
      <c r="D3590" s="6">
        <f t="shared" si="346"/>
        <v>9.5496284748860984E-3</v>
      </c>
      <c r="E3590" s="6">
        <f t="shared" si="344"/>
        <v>1.2808154500389886E-2</v>
      </c>
      <c r="F3590" s="6">
        <f t="shared" si="345"/>
        <v>3.134596713420815E-3</v>
      </c>
      <c r="G3590" s="7">
        <f t="shared" si="347"/>
        <v>9.0447503392098363E-3</v>
      </c>
      <c r="H3590" s="7">
        <f t="shared" si="348"/>
        <v>1.2303276364713624E-2</v>
      </c>
      <c r="I3590" s="7">
        <f t="shared" si="349"/>
        <v>2.6297185777445532E-3</v>
      </c>
      <c r="K3590" s="7">
        <f>MIN((A3590 - MAX($A$3:A3590))/MAX($A$3:A3590),0)</f>
        <v>-0.43233914000433032</v>
      </c>
      <c r="L3590" s="7">
        <f>MIN((B3590 - MAX($B$3:B3590))/MAX($B$3:B3590),0)</f>
        <v>-0.55012612816870099</v>
      </c>
      <c r="M3590" s="7">
        <f>MIN((C3590 - MAX($C$3:C3590))/MAX($C$3:C3590),0)</f>
        <v>-0.48301565937683871</v>
      </c>
    </row>
    <row r="3591" spans="1:13" x14ac:dyDescent="0.35">
      <c r="A3591" s="3">
        <v>805.43022762019405</v>
      </c>
      <c r="B3591" s="3">
        <v>250.32850592189601</v>
      </c>
      <c r="C3591">
        <v>344.89843043417591</v>
      </c>
      <c r="D3591" s="6">
        <f t="shared" si="346"/>
        <v>-6.8717581660488348E-3</v>
      </c>
      <c r="E3591" s="6">
        <f t="shared" ref="E3591:E3654" si="350">(B3591-B3590)/B3590</f>
        <v>-1.4114759119024182E-2</v>
      </c>
      <c r="F3591" s="6">
        <f t="shared" ref="F3591:F3654" si="351">(C3591-C3590)/C3590</f>
        <v>-2.5245901984147459E-2</v>
      </c>
      <c r="G3591" s="7">
        <f t="shared" si="347"/>
        <v>-7.3766363017250961E-3</v>
      </c>
      <c r="H3591" s="7">
        <f t="shared" si="348"/>
        <v>-1.4619637254700444E-2</v>
      </c>
      <c r="I3591" s="7">
        <f t="shared" si="349"/>
        <v>-2.5750780119823721E-2</v>
      </c>
      <c r="K3591" s="7">
        <f>MIN((A3591 - MAX($A$3:A3591))/MAX($A$3:A3591),0)</f>
        <v>-0.43623996815455185</v>
      </c>
      <c r="L3591" s="7">
        <f>MIN((B3591 - MAX($B$3:B3591))/MAX($B$3:B3591),0)</f>
        <v>-0.5564759895035426</v>
      </c>
      <c r="M3591" s="7">
        <f>MIN((C3591 - MAX($C$3:C3591))/MAX($C$3:C3591),0)</f>
        <v>-0.49606739536755012</v>
      </c>
    </row>
    <row r="3592" spans="1:13" x14ac:dyDescent="0.35">
      <c r="A3592" s="3">
        <v>830.94038356452097</v>
      </c>
      <c r="B3592" s="3">
        <v>261.21737956575498</v>
      </c>
      <c r="C3592">
        <v>349.87762864806479</v>
      </c>
      <c r="D3592" s="6">
        <f t="shared" si="346"/>
        <v>3.1672707417130123E-2</v>
      </c>
      <c r="E3592" s="6">
        <f t="shared" si="350"/>
        <v>4.349833673060137E-2</v>
      </c>
      <c r="F3592" s="6">
        <f t="shared" si="351"/>
        <v>1.4436708823582662E-2</v>
      </c>
      <c r="G3592" s="7">
        <f t="shared" si="347"/>
        <v>3.1167829281453861E-2</v>
      </c>
      <c r="H3592" s="7">
        <f t="shared" si="348"/>
        <v>4.2993458594925107E-2</v>
      </c>
      <c r="I3592" s="7">
        <f t="shared" si="349"/>
        <v>1.3931830687906399E-2</v>
      </c>
      <c r="K3592" s="7">
        <f>MIN((A3592 - MAX($A$3:A3592))/MAX($A$3:A3592),0)</f>
        <v>-0.41838416161243902</v>
      </c>
      <c r="L3592" s="7">
        <f>MIN((B3592 - MAX($B$3:B3592))/MAX($B$3:B3592),0)</f>
        <v>-0.53718343274686087</v>
      </c>
      <c r="M3592" s="7">
        <f>MIN((C3592 - MAX($C$3:C3592))/MAX($C$3:C3592),0)</f>
        <v>-0.48879226708776186</v>
      </c>
    </row>
    <row r="3593" spans="1:13" x14ac:dyDescent="0.35">
      <c r="A3593" s="3">
        <v>833.30280569527099</v>
      </c>
      <c r="B3593" s="3">
        <v>261.71018228612598</v>
      </c>
      <c r="C3593">
        <v>352.11638663930995</v>
      </c>
      <c r="D3593" s="6">
        <f t="shared" si="346"/>
        <v>2.8430705469095563E-3</v>
      </c>
      <c r="E3593" s="6">
        <f t="shared" si="350"/>
        <v>1.8865617639616211E-3</v>
      </c>
      <c r="F3593" s="6">
        <f t="shared" si="351"/>
        <v>6.3986885926253078E-3</v>
      </c>
      <c r="G3593" s="7">
        <f t="shared" si="347"/>
        <v>2.338192411233295E-3</v>
      </c>
      <c r="H3593" s="7">
        <f t="shared" si="348"/>
        <v>1.3816836282853596E-3</v>
      </c>
      <c r="I3593" s="7">
        <f t="shared" si="349"/>
        <v>5.8938104569490465E-3</v>
      </c>
      <c r="K3593" s="7">
        <f>MIN((A3593 - MAX($A$3:A3593))/MAX($A$3:A3593),0)</f>
        <v>-0.41673058675270325</v>
      </c>
      <c r="L3593" s="7">
        <f>MIN((B3593 - MAX($B$3:B3593))/MAX($B$3:B3593),0)</f>
        <v>-0.53631030070735308</v>
      </c>
      <c r="M3593" s="7">
        <f>MIN((C3593 - MAX($C$3:C3593))/MAX($C$3:C3593),0)</f>
        <v>-0.48552120799871445</v>
      </c>
    </row>
    <row r="3594" spans="1:13" x14ac:dyDescent="0.35">
      <c r="A3594" s="3">
        <v>842.67234138810795</v>
      </c>
      <c r="B3594" s="3">
        <v>265.52722493826002</v>
      </c>
      <c r="C3594">
        <v>359.93823032357756</v>
      </c>
      <c r="D3594" s="6">
        <f t="shared" si="346"/>
        <v>1.1243854729397479E-2</v>
      </c>
      <c r="E3594" s="6">
        <f t="shared" si="350"/>
        <v>1.4584998637771332E-2</v>
      </c>
      <c r="F3594" s="6">
        <f t="shared" si="351"/>
        <v>2.2213801973038825E-2</v>
      </c>
      <c r="G3594" s="7">
        <f t="shared" si="347"/>
        <v>1.0738976593721217E-2</v>
      </c>
      <c r="H3594" s="7">
        <f t="shared" si="348"/>
        <v>1.408012050209507E-2</v>
      </c>
      <c r="I3594" s="7">
        <f t="shared" si="349"/>
        <v>2.1708923837362563E-2</v>
      </c>
      <c r="K3594" s="7">
        <f>MIN((A3594 - MAX($A$3:A3594))/MAX($A$3:A3594),0)</f>
        <v>-0.41017239020204971</v>
      </c>
      <c r="L3594" s="7">
        <f>MIN((B3594 - MAX($B$3:B3594))/MAX($B$3:B3594),0)</f>
        <v>-0.5295473870748213</v>
      </c>
      <c r="M3594" s="7">
        <f>MIN((C3594 - MAX($C$3:C3594))/MAX($C$3:C3594),0)</f>
        <v>-0.47409267799386967</v>
      </c>
    </row>
    <row r="3595" spans="1:13" x14ac:dyDescent="0.35">
      <c r="A3595" s="3">
        <v>865.62371744780501</v>
      </c>
      <c r="B3595" s="3">
        <v>273.94696736201399</v>
      </c>
      <c r="C3595">
        <v>369.17879199764332</v>
      </c>
      <c r="D3595" s="6">
        <f t="shared" si="346"/>
        <v>2.7236417920030419E-2</v>
      </c>
      <c r="E3595" s="6">
        <f t="shared" si="350"/>
        <v>3.1709525927940983E-2</v>
      </c>
      <c r="F3595" s="6">
        <f t="shared" si="351"/>
        <v>2.5672631845077062E-2</v>
      </c>
      <c r="G3595" s="7">
        <f t="shared" si="347"/>
        <v>2.6731539784354157E-2</v>
      </c>
      <c r="H3595" s="7">
        <f t="shared" si="348"/>
        <v>3.1204647792264721E-2</v>
      </c>
      <c r="I3595" s="7">
        <f t="shared" si="349"/>
        <v>2.51677537094008E-2</v>
      </c>
      <c r="K3595" s="7">
        <f>MIN((A3595 - MAX($A$3:A3595))/MAX($A$3:A3595),0)</f>
        <v>-0.39410759892082009</v>
      </c>
      <c r="L3595" s="7">
        <f>MIN((B3595 - MAX($B$3:B3595))/MAX($B$3:B3595),0)</f>
        <v>-0.51462955774740271</v>
      </c>
      <c r="M3595" s="7">
        <f>MIN((C3595 - MAX($C$3:C3595))/MAX($C$3:C3595),0)</f>
        <v>-0.46059125293137593</v>
      </c>
    </row>
    <row r="3596" spans="1:13" x14ac:dyDescent="0.35">
      <c r="A3596" s="3">
        <v>857.80108875753206</v>
      </c>
      <c r="B3596" s="3">
        <v>271.27887092426897</v>
      </c>
      <c r="C3596">
        <v>368.12172016558736</v>
      </c>
      <c r="D3596" s="6">
        <f t="shared" si="346"/>
        <v>-9.0369851617942004E-3</v>
      </c>
      <c r="E3596" s="6">
        <f t="shared" si="350"/>
        <v>-9.7394633108648324E-3</v>
      </c>
      <c r="F3596" s="6">
        <f t="shared" si="351"/>
        <v>-2.8633059508540279E-3</v>
      </c>
      <c r="G3596" s="7">
        <f t="shared" si="347"/>
        <v>-9.5418632974704626E-3</v>
      </c>
      <c r="H3596" s="7">
        <f t="shared" si="348"/>
        <v>-1.0244341446541095E-2</v>
      </c>
      <c r="I3596" s="7">
        <f t="shared" si="349"/>
        <v>-3.3681840865302896E-3</v>
      </c>
      <c r="K3596" s="7">
        <f>MIN((A3596 - MAX($A$3:A3596))/MAX($A$3:A3596),0)</f>
        <v>-0.39958303955901653</v>
      </c>
      <c r="L3596" s="7">
        <f>MIN((B3596 - MAX($B$3:B3596))/MAX($B$3:B3596),0)</f>
        <v>-0.5193568053619001</v>
      </c>
      <c r="M3596" s="7">
        <f>MIN((C3596 - MAX($C$3:C3596))/MAX($C$3:C3596),0)</f>
        <v>-0.46213574520680023</v>
      </c>
    </row>
    <row r="3597" spans="1:13" x14ac:dyDescent="0.35">
      <c r="A3597" s="3">
        <v>868.49088323610101</v>
      </c>
      <c r="B3597" s="3">
        <v>275.28275597439801</v>
      </c>
      <c r="C3597">
        <v>371.89161365010619</v>
      </c>
      <c r="D3597" s="6">
        <f t="shared" si="346"/>
        <v>1.2461856972054458E-2</v>
      </c>
      <c r="E3597" s="6">
        <f t="shared" si="350"/>
        <v>1.4759295615200268E-2</v>
      </c>
      <c r="F3597" s="6">
        <f t="shared" si="351"/>
        <v>1.0240888483361075E-2</v>
      </c>
      <c r="G3597" s="7">
        <f t="shared" si="347"/>
        <v>1.1956978836378196E-2</v>
      </c>
      <c r="H3597" s="7">
        <f t="shared" si="348"/>
        <v>1.4254417479524006E-2</v>
      </c>
      <c r="I3597" s="7">
        <f t="shared" si="349"/>
        <v>9.736010347684813E-3</v>
      </c>
      <c r="K3597" s="7">
        <f>MIN((A3597 - MAX($A$3:A3597))/MAX($A$3:A3597),0)</f>
        <v>-0.39210072927440531</v>
      </c>
      <c r="L3597" s="7">
        <f>MIN((B3597 - MAX($B$3:B3597))/MAX($B$3:B3597),0)</f>
        <v>-0.51226285036680219</v>
      </c>
      <c r="M3597" s="7">
        <f>MIN((C3597 - MAX($C$3:C3597))/MAX($C$3:C3597),0)</f>
        <v>-0.45662753735427691</v>
      </c>
    </row>
    <row r="3598" spans="1:13" x14ac:dyDescent="0.35">
      <c r="A3598" s="3">
        <v>851.88421600281697</v>
      </c>
      <c r="B3598" s="3">
        <v>269.54757454589497</v>
      </c>
      <c r="C3598">
        <v>364.83362188813032</v>
      </c>
      <c r="D3598" s="6">
        <f t="shared" si="346"/>
        <v>-1.9121291373152487E-2</v>
      </c>
      <c r="E3598" s="6">
        <f t="shared" si="350"/>
        <v>-2.0833783824208831E-2</v>
      </c>
      <c r="F3598" s="6">
        <f t="shared" si="351"/>
        <v>-1.8978625768679942E-2</v>
      </c>
      <c r="G3598" s="7">
        <f t="shared" si="347"/>
        <v>-1.9626169508828749E-2</v>
      </c>
      <c r="H3598" s="7">
        <f t="shared" si="348"/>
        <v>-2.1338661959885093E-2</v>
      </c>
      <c r="I3598" s="7">
        <f t="shared" si="349"/>
        <v>-1.9483503904356204E-2</v>
      </c>
      <c r="K3598" s="7">
        <f>MIN((A3598 - MAX($A$3:A3598))/MAX($A$3:A3598),0)</f>
        <v>-0.40372454835547633</v>
      </c>
      <c r="L3598" s="7">
        <f>MIN((B3598 - MAX($B$3:B3598))/MAX($B$3:B3598),0)</f>
        <v>-0.52242426070529602</v>
      </c>
      <c r="M3598" s="7">
        <f>MIN((C3598 - MAX($C$3:C3598))/MAX($C$3:C3598),0)</f>
        <v>-0.46693999997583613</v>
      </c>
    </row>
    <row r="3599" spans="1:13" x14ac:dyDescent="0.35">
      <c r="A3599" s="3">
        <v>825.19387080992306</v>
      </c>
      <c r="B3599" s="3">
        <v>262.68093383227898</v>
      </c>
      <c r="C3599">
        <v>357.06077222431816</v>
      </c>
      <c r="D3599" s="6">
        <f t="shared" si="346"/>
        <v>-3.1330954009371685E-2</v>
      </c>
      <c r="E3599" s="6">
        <f t="shared" si="350"/>
        <v>-2.547468930182057E-2</v>
      </c>
      <c r="F3599" s="6">
        <f t="shared" si="351"/>
        <v>-2.1305190085237187E-2</v>
      </c>
      <c r="G3599" s="7">
        <f t="shared" si="347"/>
        <v>-3.1835832145047947E-2</v>
      </c>
      <c r="H3599" s="7">
        <f t="shared" si="348"/>
        <v>-2.5979567437496832E-2</v>
      </c>
      <c r="I3599" s="7">
        <f t="shared" si="349"/>
        <v>-2.1810068220913449E-2</v>
      </c>
      <c r="K3599" s="7">
        <f>MIN((A3599 - MAX($A$3:A3599))/MAX($A$3:A3599),0)</f>
        <v>-0.42240642710786819</v>
      </c>
      <c r="L3599" s="7">
        <f>MIN((B3599 - MAX($B$3:B3599))/MAX($B$3:B3599),0)</f>
        <v>-0.53459035428191581</v>
      </c>
      <c r="M3599" s="7">
        <f>MIN((C3599 - MAX($C$3:C3599))/MAX($C$3:C3599),0)</f>
        <v>-0.4782969446031875</v>
      </c>
    </row>
    <row r="3600" spans="1:13" x14ac:dyDescent="0.35">
      <c r="A3600" s="3">
        <v>810.44119019854304</v>
      </c>
      <c r="B3600" s="3">
        <v>254.401043947489</v>
      </c>
      <c r="C3600">
        <v>347.55502266231849</v>
      </c>
      <c r="D3600" s="6">
        <f t="shared" si="346"/>
        <v>-1.7877835904064998E-2</v>
      </c>
      <c r="E3600" s="6">
        <f t="shared" si="350"/>
        <v>-3.1520711320741177E-2</v>
      </c>
      <c r="F3600" s="6">
        <f t="shared" si="351"/>
        <v>-2.6622217564767427E-2</v>
      </c>
      <c r="G3600" s="7">
        <f t="shared" si="347"/>
        <v>-1.838271403974126E-2</v>
      </c>
      <c r="H3600" s="7">
        <f t="shared" si="348"/>
        <v>-3.2025589456417439E-2</v>
      </c>
      <c r="I3600" s="7">
        <f t="shared" si="349"/>
        <v>-2.712709570044369E-2</v>
      </c>
      <c r="K3600" s="7">
        <f>MIN((A3600 - MAX($A$3:A3600))/MAX($A$3:A3600),0)</f>
        <v>-0.43273255022327634</v>
      </c>
      <c r="L3600" s="7">
        <f>MIN((B3600 - MAX($B$3:B3600))/MAX($B$3:B3600),0)</f>
        <v>-0.54926039737048393</v>
      </c>
      <c r="M3600" s="7">
        <f>MIN((C3600 - MAX($C$3:C3600))/MAX($C$3:C3600),0)</f>
        <v>-0.49218583684816536</v>
      </c>
    </row>
    <row r="3601" spans="1:13" x14ac:dyDescent="0.35">
      <c r="A3601" s="3">
        <v>801.96389472778503</v>
      </c>
      <c r="B3601" s="3">
        <v>250.83450400821599</v>
      </c>
      <c r="C3601">
        <v>339.3673776312321</v>
      </c>
      <c r="D3601" s="6">
        <f t="shared" si="346"/>
        <v>-1.0460099478262239E-2</v>
      </c>
      <c r="E3601" s="6">
        <f t="shared" si="350"/>
        <v>-1.4019360470899578E-2</v>
      </c>
      <c r="F3601" s="6">
        <f t="shared" si="351"/>
        <v>-2.3557838319722506E-2</v>
      </c>
      <c r="G3601" s="7">
        <f t="shared" si="347"/>
        <v>-1.0964977613938501E-2</v>
      </c>
      <c r="H3601" s="7">
        <f t="shared" si="348"/>
        <v>-1.452423860657584E-2</v>
      </c>
      <c r="I3601" s="7">
        <f t="shared" si="349"/>
        <v>-2.4062716455398769E-2</v>
      </c>
      <c r="K3601" s="7">
        <f>MIN((A3601 - MAX($A$3:A3601))/MAX($A$3:A3601),0)</f>
        <v>-0.43866622417872103</v>
      </c>
      <c r="L3601" s="7">
        <f>MIN((B3601 - MAX($B$3:B3601))/MAX($B$3:B3601),0)</f>
        <v>-0.55557947833825727</v>
      </c>
      <c r="M3601" s="7">
        <f>MIN((C3601 - MAX($C$3:C3601))/MAX($C$3:C3601),0)</f>
        <v>-0.50414884080016142</v>
      </c>
    </row>
    <row r="3602" spans="1:13" x14ac:dyDescent="0.35">
      <c r="A3602" s="3">
        <v>794.34358675156898</v>
      </c>
      <c r="B3602" s="3">
        <v>246.72680464368901</v>
      </c>
      <c r="C3602">
        <v>332.60686433100938</v>
      </c>
      <c r="D3602" s="6">
        <f t="shared" si="346"/>
        <v>-9.5020586666219632E-3</v>
      </c>
      <c r="E3602" s="6">
        <f t="shared" si="350"/>
        <v>-1.6376133661389874E-2</v>
      </c>
      <c r="F3602" s="6">
        <f t="shared" si="351"/>
        <v>-1.9920928603717844E-2</v>
      </c>
      <c r="G3602" s="7">
        <f t="shared" si="347"/>
        <v>-1.0006936802298225E-2</v>
      </c>
      <c r="H3602" s="7">
        <f t="shared" si="348"/>
        <v>-1.6881011797066137E-2</v>
      </c>
      <c r="I3602" s="7">
        <f t="shared" si="349"/>
        <v>-2.0425806739394106E-2</v>
      </c>
      <c r="K3602" s="7">
        <f>MIN((A3602 - MAX($A$3:A3602))/MAX($A$3:A3602),0)</f>
        <v>-0.44400005064813125</v>
      </c>
      <c r="L3602" s="7">
        <f>MIN((B3602 - MAX($B$3:B3602))/MAX($B$3:B3602),0)</f>
        <v>-0.56285736820285459</v>
      </c>
      <c r="M3602" s="7">
        <f>MIN((C3602 - MAX($C$3:C3602))/MAX($C$3:C3602),0)</f>
        <v>-0.51402665634065214</v>
      </c>
    </row>
    <row r="3603" spans="1:13" x14ac:dyDescent="0.35">
      <c r="A3603" s="3">
        <v>800.89201955568205</v>
      </c>
      <c r="B3603" s="3">
        <v>249.18237341678099</v>
      </c>
      <c r="C3603">
        <v>338.18155695554879</v>
      </c>
      <c r="D3603" s="6">
        <f t="shared" si="346"/>
        <v>8.2438291355666216E-3</v>
      </c>
      <c r="E3603" s="6">
        <f t="shared" si="350"/>
        <v>9.9525820740806702E-3</v>
      </c>
      <c r="F3603" s="6">
        <f t="shared" si="351"/>
        <v>1.6760606055897548E-2</v>
      </c>
      <c r="G3603" s="7">
        <f t="shared" si="347"/>
        <v>7.7389509998903603E-3</v>
      </c>
      <c r="H3603" s="7">
        <f t="shared" si="348"/>
        <v>9.447703938404408E-3</v>
      </c>
      <c r="I3603" s="7">
        <f t="shared" si="349"/>
        <v>1.6255727920221286E-2</v>
      </c>
      <c r="K3603" s="7">
        <f>MIN((A3603 - MAX($A$3:A3603))/MAX($A$3:A3603),0)</f>
        <v>-0.43941648206629075</v>
      </c>
      <c r="L3603" s="7">
        <f>MIN((B3603 - MAX($B$3:B3603))/MAX($B$3:B3603),0)</f>
        <v>-0.55850667028181389</v>
      </c>
      <c r="M3603" s="7">
        <f>MIN((C3603 - MAX($C$3:C3603))/MAX($C$3:C3603),0)</f>
        <v>-0.50588144857391049</v>
      </c>
    </row>
    <row r="3604" spans="1:13" x14ac:dyDescent="0.35">
      <c r="A3604" s="3">
        <v>800.89201955568205</v>
      </c>
      <c r="B3604" s="3">
        <v>248.67373168943499</v>
      </c>
      <c r="C3604">
        <v>335.7744001074974</v>
      </c>
      <c r="D3604" s="6">
        <f t="shared" si="346"/>
        <v>0</v>
      </c>
      <c r="E3604" s="6">
        <f t="shared" si="350"/>
        <v>-2.0412428069109517E-3</v>
      </c>
      <c r="F3604" s="6">
        <f t="shared" si="351"/>
        <v>-7.1179424144876928E-3</v>
      </c>
      <c r="G3604" s="7">
        <f t="shared" si="347"/>
        <v>-5.0487813567626151E-4</v>
      </c>
      <c r="H3604" s="7">
        <f t="shared" si="348"/>
        <v>-2.5461209425872129E-3</v>
      </c>
      <c r="I3604" s="7">
        <f t="shared" si="349"/>
        <v>-7.6228205501639541E-3</v>
      </c>
      <c r="K3604" s="7">
        <f>MIN((A3604 - MAX($A$3:A3604))/MAX($A$3:A3604),0)</f>
        <v>-0.43941648206629075</v>
      </c>
      <c r="L3604" s="7">
        <f>MIN((B3604 - MAX($B$3:B3604))/MAX($B$3:B3604),0)</f>
        <v>-0.55940786536540021</v>
      </c>
      <c r="M3604" s="7">
        <f>MIN((C3604 - MAX($C$3:C3604))/MAX($C$3:C3604),0)</f>
        <v>-0.5093985559688915</v>
      </c>
    </row>
    <row r="3605" spans="1:13" x14ac:dyDescent="0.35">
      <c r="A3605" s="3">
        <v>786.46125694641501</v>
      </c>
      <c r="B3605" s="3">
        <v>242.51074953693501</v>
      </c>
      <c r="C3605">
        <v>329.61512819585204</v>
      </c>
      <c r="D3605" s="6">
        <f t="shared" si="346"/>
        <v>-1.8018362347115072E-2</v>
      </c>
      <c r="E3605" s="6">
        <f t="shared" si="350"/>
        <v>-2.4783406396124048E-2</v>
      </c>
      <c r="F3605" s="6">
        <f t="shared" si="351"/>
        <v>-1.8343482736246378E-2</v>
      </c>
      <c r="G3605" s="7">
        <f t="shared" si="347"/>
        <v>-1.8523240482791335E-2</v>
      </c>
      <c r="H3605" s="7">
        <f t="shared" si="348"/>
        <v>-2.528828453180031E-2</v>
      </c>
      <c r="I3605" s="7">
        <f t="shared" si="349"/>
        <v>-1.884836087192264E-2</v>
      </c>
      <c r="K3605" s="7">
        <f>MIN((A3605 - MAX($A$3:A3605))/MAX($A$3:A3605),0)</f>
        <v>-0.44951727901824079</v>
      </c>
      <c r="L3605" s="7">
        <f>MIN((B3605 - MAX($B$3:B3605))/MAX($B$3:B3605),0)</f>
        <v>-0.57032723929298534</v>
      </c>
      <c r="M3605" s="7">
        <f>MIN((C3605 - MAX($C$3:C3605))/MAX($C$3:C3605),0)</f>
        <v>-0.51839789508785372</v>
      </c>
    </row>
    <row r="3606" spans="1:13" x14ac:dyDescent="0.35">
      <c r="A3606" s="3">
        <v>787.10290039602899</v>
      </c>
      <c r="B3606" s="3">
        <v>243.689533468646</v>
      </c>
      <c r="C3606">
        <v>331.32874057459441</v>
      </c>
      <c r="D3606" s="6">
        <f t="shared" si="346"/>
        <v>8.1586148579687503E-4</v>
      </c>
      <c r="E3606" s="6">
        <f t="shared" si="350"/>
        <v>4.8607491996203811E-3</v>
      </c>
      <c r="F3606" s="6">
        <f t="shared" si="351"/>
        <v>5.1988280638750519E-3</v>
      </c>
      <c r="G3606" s="7">
        <f t="shared" si="347"/>
        <v>3.1098335012061352E-4</v>
      </c>
      <c r="H3606" s="7">
        <f t="shared" si="348"/>
        <v>4.3558710639441198E-3</v>
      </c>
      <c r="I3606" s="7">
        <f t="shared" si="349"/>
        <v>4.6939499281987906E-3</v>
      </c>
      <c r="K3606" s="7">
        <f>MIN((A3606 - MAX($A$3:A3606))/MAX($A$3:A3606),0)</f>
        <v>-0.44906816136759509</v>
      </c>
      <c r="L3606" s="7">
        <f>MIN((B3606 - MAX($B$3:B3606))/MAX($B$3:B3606),0)</f>
        <v>-0.56823870776528007</v>
      </c>
      <c r="M3606" s="7">
        <f>MIN((C3606 - MAX($C$3:C3606))/MAX($C$3:C3606),0)</f>
        <v>-0.51589412854921513</v>
      </c>
    </row>
    <row r="3607" spans="1:13" x14ac:dyDescent="0.35">
      <c r="A3607" s="3">
        <v>787.10290039602899</v>
      </c>
      <c r="B3607" s="3">
        <v>242.82841646723699</v>
      </c>
      <c r="C3607">
        <v>333.96501165416834</v>
      </c>
      <c r="D3607" s="6">
        <f t="shared" si="346"/>
        <v>0</v>
      </c>
      <c r="E3607" s="6">
        <f t="shared" si="350"/>
        <v>-3.5336642864877412E-3</v>
      </c>
      <c r="F3607" s="6">
        <f t="shared" si="351"/>
        <v>7.9566628448895695E-3</v>
      </c>
      <c r="G3607" s="7">
        <f t="shared" si="347"/>
        <v>-5.0487813567626151E-4</v>
      </c>
      <c r="H3607" s="7">
        <f t="shared" si="348"/>
        <v>-4.0385424221640025E-3</v>
      </c>
      <c r="I3607" s="7">
        <f t="shared" si="349"/>
        <v>7.4517847092133082E-3</v>
      </c>
      <c r="K3607" s="7">
        <f>MIN((A3607 - MAX($A$3:A3607))/MAX($A$3:A3607),0)</f>
        <v>-0.44906816136759509</v>
      </c>
      <c r="L3607" s="7">
        <f>MIN((B3607 - MAX($B$3:B3607))/MAX($B$3:B3607),0)</f>
        <v>-0.56976440722393762</v>
      </c>
      <c r="M3607" s="7">
        <f>MIN((C3607 - MAX($C$3:C3607))/MAX($C$3:C3607),0)</f>
        <v>-0.51204226134884978</v>
      </c>
    </row>
    <row r="3608" spans="1:13" x14ac:dyDescent="0.35">
      <c r="A3608" s="3">
        <v>794.40218722254497</v>
      </c>
      <c r="B3608" s="3">
        <v>245.10049405917201</v>
      </c>
      <c r="C3608">
        <v>336.64523264407495</v>
      </c>
      <c r="D3608" s="6">
        <f t="shared" si="346"/>
        <v>9.2736119036575301E-3</v>
      </c>
      <c r="E3608" s="6">
        <f t="shared" si="350"/>
        <v>9.3567203747818798E-3</v>
      </c>
      <c r="F3608" s="6">
        <f t="shared" si="351"/>
        <v>8.0254544529415311E-3</v>
      </c>
      <c r="G3608" s="7">
        <f t="shared" si="347"/>
        <v>8.7687337679812679E-3</v>
      </c>
      <c r="H3608" s="7">
        <f t="shared" si="348"/>
        <v>8.8518422391056176E-3</v>
      </c>
      <c r="I3608" s="7">
        <f t="shared" si="349"/>
        <v>7.5205763172652698E-3</v>
      </c>
      <c r="K3608" s="7">
        <f>MIN((A3608 - MAX($A$3:A3608))/MAX($A$3:A3608),0)</f>
        <v>-0.44395903331074971</v>
      </c>
      <c r="L3608" s="7">
        <f>MIN((B3608 - MAX($B$3:B3608))/MAX($B$3:B3608),0)</f>
        <v>-0.56573881308705354</v>
      </c>
      <c r="M3608" s="7">
        <f>MIN((C3608 - MAX($C$3:C3608))/MAX($C$3:C3608),0)</f>
        <v>-0.50812617874234467</v>
      </c>
    </row>
    <row r="3609" spans="1:13" x14ac:dyDescent="0.35">
      <c r="A3609" s="3">
        <v>794.40218722254497</v>
      </c>
      <c r="B3609" s="3">
        <v>255.63207391581199</v>
      </c>
      <c r="C3609">
        <v>351.14150899515744</v>
      </c>
      <c r="D3609" s="6">
        <f t="shared" si="346"/>
        <v>0</v>
      </c>
      <c r="E3609" s="6">
        <f t="shared" si="350"/>
        <v>4.2968415453693259E-2</v>
      </c>
      <c r="F3609" s="6">
        <f t="shared" si="351"/>
        <v>4.3060988082991719E-2</v>
      </c>
      <c r="G3609" s="7">
        <f t="shared" si="347"/>
        <v>-5.0487813567626151E-4</v>
      </c>
      <c r="H3609" s="7">
        <f t="shared" si="348"/>
        <v>4.2463537318016997E-2</v>
      </c>
      <c r="I3609" s="7">
        <f t="shared" si="349"/>
        <v>4.2556109947315457E-2</v>
      </c>
      <c r="K3609" s="7">
        <f>MIN((A3609 - MAX($A$3:A3609))/MAX($A$3:A3609),0)</f>
        <v>-0.44395903331074971</v>
      </c>
      <c r="L3609" s="7">
        <f>MIN((B3609 - MAX($B$3:B3609))/MAX($B$3:B3609),0)</f>
        <v>-0.5470792979923641</v>
      </c>
      <c r="M3609" s="7">
        <f>MIN((C3609 - MAX($C$3:C3609))/MAX($C$3:C3609),0)</f>
        <v>-0.48694560598683312</v>
      </c>
    </row>
    <row r="3610" spans="1:13" x14ac:dyDescent="0.35">
      <c r="A3610" s="3">
        <v>786.64930314586604</v>
      </c>
      <c r="B3610" s="3">
        <v>251.25403944365101</v>
      </c>
      <c r="C3610">
        <v>350.5124009654096</v>
      </c>
      <c r="D3610" s="6">
        <f t="shared" si="346"/>
        <v>-9.7593941725981435E-3</v>
      </c>
      <c r="E3610" s="6">
        <f t="shared" si="350"/>
        <v>-1.7126311284407943E-2</v>
      </c>
      <c r="F3610" s="6">
        <f t="shared" si="351"/>
        <v>-1.7916082651353992E-3</v>
      </c>
      <c r="G3610" s="7">
        <f t="shared" si="347"/>
        <v>-1.0264272308274406E-2</v>
      </c>
      <c r="H3610" s="7">
        <f t="shared" si="348"/>
        <v>-1.7631189420084206E-2</v>
      </c>
      <c r="I3610" s="7">
        <f t="shared" si="349"/>
        <v>-2.2964864008116607E-3</v>
      </c>
      <c r="K3610" s="7">
        <f>MIN((A3610 - MAX($A$3:A3610))/MAX($A$3:A3610),0)</f>
        <v>-0.44938565628078259</v>
      </c>
      <c r="L3610" s="7">
        <f>MIN((B3610 - MAX($B$3:B3610))/MAX($B$3:B3610),0)</f>
        <v>-0.55483615892209948</v>
      </c>
      <c r="M3610" s="7">
        <f>MIN((C3610 - MAX($C$3:C3610))/MAX($C$3:C3610),0)</f>
        <v>-0.48786479847961117</v>
      </c>
    </row>
    <row r="3611" spans="1:13" x14ac:dyDescent="0.35">
      <c r="A3611" s="3">
        <v>785.09795456757695</v>
      </c>
      <c r="B3611" s="3">
        <v>247.87045500210399</v>
      </c>
      <c r="C3611">
        <v>347.45699327624254</v>
      </c>
      <c r="D3611" s="6">
        <f t="shared" si="346"/>
        <v>-1.9720968061436544E-3</v>
      </c>
      <c r="E3611" s="6">
        <f t="shared" si="350"/>
        <v>-1.3466786241682911E-2</v>
      </c>
      <c r="F3611" s="6">
        <f t="shared" si="351"/>
        <v>-8.7169745799338446E-3</v>
      </c>
      <c r="G3611" s="7">
        <f t="shared" si="347"/>
        <v>-2.4769749418199162E-3</v>
      </c>
      <c r="H3611" s="7">
        <f t="shared" si="348"/>
        <v>-1.3971664377359173E-2</v>
      </c>
      <c r="I3611" s="7">
        <f t="shared" si="349"/>
        <v>-9.2218527156101068E-3</v>
      </c>
      <c r="K3611" s="7">
        <f>MIN((A3611 - MAX($A$3:A3611))/MAX($A$3:A3611),0)</f>
        <v>-0.45047152106944816</v>
      </c>
      <c r="L3611" s="7">
        <f>MIN((B3611 - MAX($B$3:B3611))/MAX($B$3:B3611),0)</f>
        <v>-0.56083108521242198</v>
      </c>
      <c r="M3611" s="7">
        <f>MIN((C3611 - MAX($C$3:C3611))/MAX($C$3:C3611),0)</f>
        <v>-0.49232906801275367</v>
      </c>
    </row>
    <row r="3612" spans="1:13" x14ac:dyDescent="0.35">
      <c r="A3612" s="3">
        <v>788.67533390306801</v>
      </c>
      <c r="B3612" s="3">
        <v>247.665737248434</v>
      </c>
      <c r="C3612">
        <v>351.63740290346419</v>
      </c>
      <c r="D3612" s="6">
        <f t="shared" si="346"/>
        <v>4.5566025419865467E-3</v>
      </c>
      <c r="E3612" s="6">
        <f t="shared" si="350"/>
        <v>-8.259062326256613E-4</v>
      </c>
      <c r="F3612" s="6">
        <f t="shared" si="351"/>
        <v>1.2031444777679444E-2</v>
      </c>
      <c r="G3612" s="7">
        <f t="shared" si="347"/>
        <v>4.0517244063102854E-3</v>
      </c>
      <c r="H3612" s="7">
        <f t="shared" si="348"/>
        <v>-1.3307843683019228E-3</v>
      </c>
      <c r="I3612" s="7">
        <f t="shared" si="349"/>
        <v>1.1526566642003182E-2</v>
      </c>
      <c r="K3612" s="7">
        <f>MIN((A3612 - MAX($A$3:A3612))/MAX($A$3:A3612),0)</f>
        <v>-0.4479675382054592</v>
      </c>
      <c r="L3612" s="7">
        <f>MIN((B3612 - MAX($B$3:B3612))/MAX($B$3:B3612),0)</f>
        <v>-0.56119379755632059</v>
      </c>
      <c r="M3612" s="7">
        <f>MIN((C3612 - MAX($C$3:C3612))/MAX($C$3:C3612),0)</f>
        <v>-0.48622105322931608</v>
      </c>
    </row>
    <row r="3613" spans="1:13" x14ac:dyDescent="0.35">
      <c r="A3613" s="3">
        <v>782.18875349264499</v>
      </c>
      <c r="B3613" s="3">
        <v>245.76558828294199</v>
      </c>
      <c r="C3613">
        <v>346.76326275369132</v>
      </c>
      <c r="D3613" s="6">
        <f t="shared" si="346"/>
        <v>-8.2246523145609735E-3</v>
      </c>
      <c r="E3613" s="6">
        <f t="shared" si="350"/>
        <v>-7.672231882385752E-3</v>
      </c>
      <c r="F3613" s="6">
        <f t="shared" si="351"/>
        <v>-1.3861267628321607E-2</v>
      </c>
      <c r="G3613" s="7">
        <f t="shared" si="347"/>
        <v>-8.7295304502372356E-3</v>
      </c>
      <c r="H3613" s="7">
        <f t="shared" si="348"/>
        <v>-8.1771100180620133E-3</v>
      </c>
      <c r="I3613" s="7">
        <f t="shared" si="349"/>
        <v>-1.4366145763997869E-2</v>
      </c>
      <c r="K3613" s="7">
        <f>MIN((A3613 - MAX($A$3:A3613))/MAX($A$3:A3613),0)</f>
        <v>-0.45250781327007045</v>
      </c>
      <c r="L3613" s="7">
        <f>MIN((B3613 - MAX($B$3:B3613))/MAX($B$3:B3613),0)</f>
        <v>-0.56456042049289756</v>
      </c>
      <c r="M3613" s="7">
        <f>MIN((C3613 - MAX($C$3:C3613))/MAX($C$3:C3613),0)</f>
        <v>-0.4933426807123017</v>
      </c>
    </row>
    <row r="3614" spans="1:13" x14ac:dyDescent="0.35">
      <c r="A3614" s="3">
        <v>799.74475234310796</v>
      </c>
      <c r="B3614" s="3">
        <v>261.10432678813299</v>
      </c>
      <c r="C3614">
        <v>365.40009199299197</v>
      </c>
      <c r="D3614" s="6">
        <f t="shared" si="346"/>
        <v>2.244470886607813E-2</v>
      </c>
      <c r="E3614" s="6">
        <f t="shared" si="350"/>
        <v>6.2412067581780445E-2</v>
      </c>
      <c r="F3614" s="6">
        <f t="shared" si="351"/>
        <v>5.3745108669537869E-2</v>
      </c>
      <c r="G3614" s="7">
        <f t="shared" si="347"/>
        <v>2.1939830730401868E-2</v>
      </c>
      <c r="H3614" s="7">
        <f t="shared" si="348"/>
        <v>6.1907189446104183E-2</v>
      </c>
      <c r="I3614" s="7">
        <f t="shared" si="349"/>
        <v>5.3240230533861607E-2</v>
      </c>
      <c r="K3614" s="7">
        <f>MIN((A3614 - MAX($A$3:A3614))/MAX($A$3:A3614),0)</f>
        <v>-0.44021951053246472</v>
      </c>
      <c r="L3614" s="7">
        <f>MIN((B3614 - MAX($B$3:B3614))/MAX($B$3:B3614),0)</f>
        <v>-0.5373837360289182</v>
      </c>
      <c r="M3614" s="7">
        <f>MIN((C3614 - MAX($C$3:C3614))/MAX($C$3:C3614),0)</f>
        <v>-0.46611232802896763</v>
      </c>
    </row>
    <row r="3615" spans="1:13" x14ac:dyDescent="0.35">
      <c r="A3615" s="3">
        <v>795.80066844403302</v>
      </c>
      <c r="B3615" s="3">
        <v>258.50547537180699</v>
      </c>
      <c r="C3615">
        <v>363.93465396681017</v>
      </c>
      <c r="D3615" s="6">
        <f t="shared" si="346"/>
        <v>-4.9316783730302509E-3</v>
      </c>
      <c r="E3615" s="6">
        <f t="shared" si="350"/>
        <v>-9.9533065893418777E-3</v>
      </c>
      <c r="F3615" s="6">
        <f t="shared" si="351"/>
        <v>-4.0105026197144638E-3</v>
      </c>
      <c r="G3615" s="7">
        <f t="shared" si="347"/>
        <v>-5.4365565087065122E-3</v>
      </c>
      <c r="H3615" s="7">
        <f t="shared" si="348"/>
        <v>-1.045818472501814E-2</v>
      </c>
      <c r="I3615" s="7">
        <f t="shared" si="349"/>
        <v>-4.5153807553907251E-3</v>
      </c>
      <c r="K3615" s="7">
        <f>MIN((A3615 - MAX($A$3:A3615))/MAX($A$3:A3615),0)</f>
        <v>-0.44298016786601602</v>
      </c>
      <c r="L3615" s="7">
        <f>MIN((B3615 - MAX($B$3:B3615))/MAX($B$3:B3615),0)</f>
        <v>-0.54198829753743827</v>
      </c>
      <c r="M3615" s="7">
        <f>MIN((C3615 - MAX($C$3:C3615))/MAX($C$3:C3615),0)</f>
        <v>-0.46825348593604071</v>
      </c>
    </row>
    <row r="3616" spans="1:13" x14ac:dyDescent="0.35">
      <c r="A3616" s="3">
        <v>802.290636252323</v>
      </c>
      <c r="B3616" s="3">
        <v>260.48843193112702</v>
      </c>
      <c r="C3616">
        <v>365.63584212348763</v>
      </c>
      <c r="D3616" s="6">
        <f t="shared" si="346"/>
        <v>8.1552681037316832E-3</v>
      </c>
      <c r="E3616" s="6">
        <f t="shared" si="350"/>
        <v>7.6708493561614298E-3</v>
      </c>
      <c r="F3616" s="6">
        <f t="shared" si="351"/>
        <v>4.6744330009106634E-3</v>
      </c>
      <c r="G3616" s="7">
        <f t="shared" si="347"/>
        <v>7.6503899680554219E-3</v>
      </c>
      <c r="H3616" s="7">
        <f t="shared" si="348"/>
        <v>7.1659712204851685E-3</v>
      </c>
      <c r="I3616" s="7">
        <f t="shared" si="349"/>
        <v>4.1695548652344021E-3</v>
      </c>
      <c r="K3616" s="7">
        <f>MIN((A3616 - MAX($A$3:A3616))/MAX($A$3:A3616),0)</f>
        <v>-0.43843752179586776</v>
      </c>
      <c r="L3616" s="7">
        <f>MIN((B3616 - MAX($B$3:B3616))/MAX($B$3:B3616),0)</f>
        <v>-0.53847495876448892</v>
      </c>
      <c r="M3616" s="7">
        <f>MIN((C3616 - MAX($C$3:C3616))/MAX($C$3:C3616),0)</f>
        <v>-0.46576787248258095</v>
      </c>
    </row>
    <row r="3617" spans="1:13" x14ac:dyDescent="0.35">
      <c r="A3617" s="3">
        <v>799.932067849649</v>
      </c>
      <c r="B3617" s="3">
        <v>259.85659483077899</v>
      </c>
      <c r="C3617">
        <v>361.98159106530983</v>
      </c>
      <c r="D3617" s="6">
        <f t="shared" si="346"/>
        <v>-2.9397930077950181E-3</v>
      </c>
      <c r="E3617" s="6">
        <f t="shared" si="350"/>
        <v>-2.4255860256976549E-3</v>
      </c>
      <c r="F3617" s="6">
        <f t="shared" si="351"/>
        <v>-9.9942364428912897E-3</v>
      </c>
      <c r="G3617" s="7">
        <f t="shared" si="347"/>
        <v>-3.4446711434712798E-3</v>
      </c>
      <c r="H3617" s="7">
        <f t="shared" si="348"/>
        <v>-2.9304641613739166E-3</v>
      </c>
      <c r="I3617" s="7">
        <f t="shared" si="349"/>
        <v>-1.0499114578567552E-2</v>
      </c>
      <c r="K3617" s="7">
        <f>MIN((A3617 - MAX($A$3:A3617))/MAX($A$3:A3617),0)</f>
        <v>-0.44008839924273235</v>
      </c>
      <c r="L3617" s="7">
        <f>MIN((B3617 - MAX($B$3:B3617))/MAX($B$3:B3617),0)</f>
        <v>-0.5395944274550194</v>
      </c>
      <c r="M3617" s="7">
        <f>MIN((C3617 - MAX($C$3:C3617))/MAX($C$3:C3617),0)</f>
        <v>-0.47110711468037886</v>
      </c>
    </row>
    <row r="3618" spans="1:13" x14ac:dyDescent="0.35">
      <c r="A3618" s="3">
        <v>807.40399353646603</v>
      </c>
      <c r="B3618" s="3">
        <v>263.39803939776698</v>
      </c>
      <c r="C3618">
        <v>363.36045231610444</v>
      </c>
      <c r="D3618" s="6">
        <f t="shared" si="346"/>
        <v>9.340700275840691E-3</v>
      </c>
      <c r="E3618" s="6">
        <f t="shared" si="350"/>
        <v>1.3628457531717493E-2</v>
      </c>
      <c r="F3618" s="6">
        <f t="shared" si="351"/>
        <v>3.8092026910446827E-3</v>
      </c>
      <c r="G3618" s="7">
        <f t="shared" si="347"/>
        <v>8.8358221401644288E-3</v>
      </c>
      <c r="H3618" s="7">
        <f t="shared" si="348"/>
        <v>1.3123579396041231E-2</v>
      </c>
      <c r="I3618" s="7">
        <f t="shared" si="349"/>
        <v>3.3043245553684214E-3</v>
      </c>
      <c r="K3618" s="7">
        <f>MIN((A3618 - MAX($A$3:A3618))/MAX($A$3:A3618),0)</f>
        <v>-0.43485843279909253</v>
      </c>
      <c r="L3618" s="7">
        <f>MIN((B3618 - MAX($B$3:B3618))/MAX($B$3:B3618),0)</f>
        <v>-0.53331980966222403</v>
      </c>
      <c r="M3618" s="7">
        <f>MIN((C3618 - MAX($C$3:C3618))/MAX($C$3:C3618),0)</f>
        <v>-0.46909245447834497</v>
      </c>
    </row>
    <row r="3619" spans="1:13" x14ac:dyDescent="0.35">
      <c r="A3619" s="3">
        <v>812.78228240383601</v>
      </c>
      <c r="B3619" s="3">
        <v>265.44298858375402</v>
      </c>
      <c r="C3619">
        <v>361.73955646974309</v>
      </c>
      <c r="D3619" s="6">
        <f t="shared" si="346"/>
        <v>6.6612116244469215E-3</v>
      </c>
      <c r="E3619" s="6">
        <f t="shared" si="350"/>
        <v>7.763722124365869E-3</v>
      </c>
      <c r="F3619" s="6">
        <f t="shared" si="351"/>
        <v>-4.4608482734693868E-3</v>
      </c>
      <c r="G3619" s="7">
        <f t="shared" si="347"/>
        <v>6.1563334887706602E-3</v>
      </c>
      <c r="H3619" s="7">
        <f t="shared" si="348"/>
        <v>7.2588439886896077E-3</v>
      </c>
      <c r="I3619" s="7">
        <f t="shared" si="349"/>
        <v>-4.9657264091456481E-3</v>
      </c>
      <c r="K3619" s="7">
        <f>MIN((A3619 - MAX($A$3:A3619))/MAX($A$3:A3619),0)</f>
        <v>-0.43109390522219571</v>
      </c>
      <c r="L3619" s="7">
        <f>MIN((B3619 - MAX($B$3:B3619))/MAX($B$3:B3619),0)</f>
        <v>-0.52969663434349534</v>
      </c>
      <c r="M3619" s="7">
        <f>MIN((C3619 - MAX($C$3:C3619))/MAX($C$3:C3619),0)</f>
        <v>-0.4714607524861571</v>
      </c>
    </row>
    <row r="3620" spans="1:13" x14ac:dyDescent="0.35">
      <c r="A3620" s="3">
        <v>813.86914667826602</v>
      </c>
      <c r="B3620" s="3">
        <v>265.82609594323498</v>
      </c>
      <c r="C3620">
        <v>364.30423839622102</v>
      </c>
      <c r="D3620" s="6">
        <f t="shared" si="346"/>
        <v>1.3372145259067025E-3</v>
      </c>
      <c r="E3620" s="6">
        <f t="shared" si="350"/>
        <v>1.4432754902474261E-3</v>
      </c>
      <c r="F3620" s="6">
        <f t="shared" si="351"/>
        <v>7.0898575525080798E-3</v>
      </c>
      <c r="G3620" s="7">
        <f t="shared" si="347"/>
        <v>8.3233639023044099E-4</v>
      </c>
      <c r="H3620" s="7">
        <f t="shared" si="348"/>
        <v>9.3839735457116463E-4</v>
      </c>
      <c r="I3620" s="7">
        <f t="shared" si="349"/>
        <v>6.5849794168318185E-3</v>
      </c>
      <c r="K3620" s="7">
        <f>MIN((A3620 - MAX($A$3:A3620))/MAX($A$3:A3620),0)</f>
        <v>-0.43033315572838193</v>
      </c>
      <c r="L3620" s="7">
        <f>MIN((B3620 - MAX($B$3:B3620))/MAX($B$3:B3620),0)</f>
        <v>-0.52901785702286241</v>
      </c>
      <c r="M3620" s="7">
        <f>MIN((C3620 - MAX($C$3:C3620))/MAX($C$3:C3620),0)</f>
        <v>-0.46771348451037414</v>
      </c>
    </row>
    <row r="3621" spans="1:13" x14ac:dyDescent="0.35">
      <c r="A3621" s="3">
        <v>811.85165187676705</v>
      </c>
      <c r="B3621" s="3">
        <v>265.60559708819699</v>
      </c>
      <c r="C3621">
        <v>363.18820835895872</v>
      </c>
      <c r="D3621" s="6">
        <f t="shared" si="346"/>
        <v>-2.4788933328326718E-3</v>
      </c>
      <c r="E3621" s="6">
        <f t="shared" si="350"/>
        <v>-8.2948536055344173E-4</v>
      </c>
      <c r="F3621" s="6">
        <f t="shared" si="351"/>
        <v>-3.0634560887224699E-3</v>
      </c>
      <c r="G3621" s="7">
        <f t="shared" si="347"/>
        <v>-2.9837714685089336E-3</v>
      </c>
      <c r="H3621" s="7">
        <f t="shared" si="348"/>
        <v>-1.3343634962297032E-3</v>
      </c>
      <c r="I3621" s="7">
        <f t="shared" si="349"/>
        <v>-3.5683342243987316E-3</v>
      </c>
      <c r="K3621" s="7">
        <f>MIN((A3621 - MAX($A$3:A3621))/MAX($A$3:A3621),0)</f>
        <v>-0.43174529907058268</v>
      </c>
      <c r="L3621" s="7">
        <f>MIN((B3621 - MAX($B$3:B3621))/MAX($B$3:B3621),0)</f>
        <v>-0.52940852981554409</v>
      </c>
      <c r="M3621" s="7">
        <f>MIN((C3621 - MAX($C$3:C3621))/MAX($C$3:C3621),0)</f>
        <v>-0.46934412087719574</v>
      </c>
    </row>
    <row r="3622" spans="1:13" x14ac:dyDescent="0.35">
      <c r="A3622" s="3">
        <v>829.44200821453501</v>
      </c>
      <c r="B3622" s="3">
        <v>273.142269672189</v>
      </c>
      <c r="C3622">
        <v>373.57704929894101</v>
      </c>
      <c r="D3622" s="6">
        <f t="shared" si="346"/>
        <v>2.1666958855234356E-2</v>
      </c>
      <c r="E3622" s="6">
        <f t="shared" si="350"/>
        <v>2.8375428329130384E-2</v>
      </c>
      <c r="F3622" s="6">
        <f t="shared" si="351"/>
        <v>2.8604565624317929E-2</v>
      </c>
      <c r="G3622" s="7">
        <f t="shared" si="347"/>
        <v>2.1162080719558093E-2</v>
      </c>
      <c r="H3622" s="7">
        <f t="shared" si="348"/>
        <v>2.7870550193454122E-2</v>
      </c>
      <c r="I3622" s="7">
        <f t="shared" si="349"/>
        <v>2.8099687488641667E-2</v>
      </c>
      <c r="K3622" s="7">
        <f>MIN((A3622 - MAX($A$3:A3622))/MAX($A$3:A3622),0)</f>
        <v>-0.41943294784625151</v>
      </c>
      <c r="L3622" s="7">
        <f>MIN((B3622 - MAX($B$3:B3622))/MAX($B$3:B3622),0)</f>
        <v>-0.5160552952810249</v>
      </c>
      <c r="M3622" s="7">
        <f>MIN((C3622 - MAX($C$3:C3622))/MAX($C$3:C3622),0)</f>
        <v>-0.45416493995889734</v>
      </c>
    </row>
    <row r="3623" spans="1:13" x14ac:dyDescent="0.35">
      <c r="A3623" s="3">
        <v>842.38506355694005</v>
      </c>
      <c r="B3623" s="3">
        <v>277.992700212172</v>
      </c>
      <c r="C3623">
        <v>377.405363501522</v>
      </c>
      <c r="D3623" s="6">
        <f t="shared" si="346"/>
        <v>1.5604533185227009E-2</v>
      </c>
      <c r="E3623" s="6">
        <f t="shared" si="350"/>
        <v>1.7757890588681959E-2</v>
      </c>
      <c r="F3623" s="6">
        <f t="shared" si="351"/>
        <v>1.0247723220056629E-2</v>
      </c>
      <c r="G3623" s="7">
        <f t="shared" si="347"/>
        <v>1.5099655049550747E-2</v>
      </c>
      <c r="H3623" s="7">
        <f t="shared" si="348"/>
        <v>1.7253012453005697E-2</v>
      </c>
      <c r="I3623" s="7">
        <f t="shared" si="349"/>
        <v>9.7428450843803673E-3</v>
      </c>
      <c r="K3623" s="7">
        <f>MIN((A3623 - MAX($A$3:A3623))/MAX($A$3:A3623),0)</f>
        <v>-0.4103734700146689</v>
      </c>
      <c r="L3623" s="7">
        <f>MIN((B3623 - MAX($B$3:B3623))/MAX($B$3:B3623),0)</f>
        <v>-0.5074614581636534</v>
      </c>
      <c r="M3623" s="7">
        <f>MIN((C3623 - MAX($C$3:C3623))/MAX($C$3:C3623),0)</f>
        <v>-0.44857137333979313</v>
      </c>
    </row>
    <row r="3624" spans="1:13" x14ac:dyDescent="0.35">
      <c r="A3624" s="3">
        <v>860.19951313607805</v>
      </c>
      <c r="B3624" s="3">
        <v>283.62237763072397</v>
      </c>
      <c r="C3624">
        <v>383.99247517998066</v>
      </c>
      <c r="D3624" s="6">
        <f t="shared" si="346"/>
        <v>2.1147632300028137E-2</v>
      </c>
      <c r="E3624" s="6">
        <f t="shared" si="350"/>
        <v>2.0251169956100455E-2</v>
      </c>
      <c r="F3624" s="6">
        <f t="shared" si="351"/>
        <v>1.7453677969343672E-2</v>
      </c>
      <c r="G3624" s="7">
        <f t="shared" si="347"/>
        <v>2.0642754164351875E-2</v>
      </c>
      <c r="H3624" s="7">
        <f t="shared" si="348"/>
        <v>1.9746291820424193E-2</v>
      </c>
      <c r="I3624" s="7">
        <f t="shared" si="349"/>
        <v>1.694879983366741E-2</v>
      </c>
      <c r="K3624" s="7">
        <f>MIN((A3624 - MAX($A$3:A3624))/MAX($A$3:A3624),0)</f>
        <v>-0.39790426496419762</v>
      </c>
      <c r="L3624" s="7">
        <f>MIN((B3624 - MAX($B$3:B3624))/MAX($B$3:B3624),0)</f>
        <v>-0.49748697644299561</v>
      </c>
      <c r="M3624" s="7">
        <f>MIN((C3624 - MAX($C$3:C3624))/MAX($C$3:C3624),0)</f>
        <v>-0.43894691566698846</v>
      </c>
    </row>
    <row r="3625" spans="1:13" x14ac:dyDescent="0.35">
      <c r="A3625" s="3">
        <v>856.72451795023801</v>
      </c>
      <c r="B3625" s="3">
        <v>281.25856938732699</v>
      </c>
      <c r="C3625">
        <v>383.84900745763412</v>
      </c>
      <c r="D3625" s="6">
        <f t="shared" si="346"/>
        <v>-4.0397548856672301E-3</v>
      </c>
      <c r="E3625" s="6">
        <f t="shared" si="350"/>
        <v>-8.3343502834415419E-3</v>
      </c>
      <c r="F3625" s="6">
        <f t="shared" si="351"/>
        <v>-3.7362118171534018E-4</v>
      </c>
      <c r="G3625" s="7">
        <f t="shared" si="347"/>
        <v>-4.5446330213434914E-3</v>
      </c>
      <c r="H3625" s="7">
        <f t="shared" si="348"/>
        <v>-8.839228419117804E-3</v>
      </c>
      <c r="I3625" s="7">
        <f t="shared" si="349"/>
        <v>-8.7849931739160175E-4</v>
      </c>
      <c r="K3625" s="7">
        <f>MIN((A3625 - MAX($A$3:A3625))/MAX($A$3:A3625),0)</f>
        <v>-0.40033658415144791</v>
      </c>
      <c r="L3625" s="7">
        <f>MIN((B3625 - MAX($B$3:B3625))/MAX($B$3:B3625),0)</f>
        <v>-0.50167509600331106</v>
      </c>
      <c r="M3625" s="7">
        <f>MIN((C3625 - MAX($C$3:C3625))/MAX($C$3:C3625),0)</f>
        <v>-0.43915653698336199</v>
      </c>
    </row>
    <row r="3626" spans="1:13" x14ac:dyDescent="0.35">
      <c r="A3626" s="3">
        <v>839.69994887603104</v>
      </c>
      <c r="B3626" s="3">
        <v>276.26513245404402</v>
      </c>
      <c r="C3626">
        <v>381.22276258055842</v>
      </c>
      <c r="D3626" s="6">
        <f t="shared" si="346"/>
        <v>-1.9871695880653927E-2</v>
      </c>
      <c r="E3626" s="6">
        <f t="shared" si="350"/>
        <v>-1.7753901487020649E-2</v>
      </c>
      <c r="F3626" s="6">
        <f t="shared" si="351"/>
        <v>-6.8418696572129442E-3</v>
      </c>
      <c r="G3626" s="7">
        <f t="shared" si="347"/>
        <v>-2.0376574016330189E-2</v>
      </c>
      <c r="H3626" s="7">
        <f t="shared" si="348"/>
        <v>-1.8258779622696911E-2</v>
      </c>
      <c r="I3626" s="7">
        <f t="shared" si="349"/>
        <v>-7.3467477928892055E-3</v>
      </c>
      <c r="K3626" s="7">
        <f>MIN((A3626 - MAX($A$3:A3626))/MAX($A$3:A3626),0)</f>
        <v>-0.41225291318194446</v>
      </c>
      <c r="L3626" s="7">
        <f>MIN((B3626 - MAX($B$3:B3626))/MAX($B$3:B3626),0)</f>
        <v>-0.51052230725739722</v>
      </c>
      <c r="M3626" s="7">
        <f>MIN((C3626 - MAX($C$3:C3626))/MAX($C$3:C3626),0)</f>
        <v>-0.44299375485542175</v>
      </c>
    </row>
    <row r="3627" spans="1:13" x14ac:dyDescent="0.35">
      <c r="A3627" s="3">
        <v>836.02835064687099</v>
      </c>
      <c r="B3627" s="3">
        <v>275.02360625392299</v>
      </c>
      <c r="C3627">
        <v>378.67486679104667</v>
      </c>
      <c r="D3627" s="6">
        <f t="shared" si="346"/>
        <v>-4.3725121504111343E-3</v>
      </c>
      <c r="E3627" s="6">
        <f t="shared" si="350"/>
        <v>-4.4939663181257734E-3</v>
      </c>
      <c r="F3627" s="6">
        <f t="shared" si="351"/>
        <v>-6.6834828336708911E-3</v>
      </c>
      <c r="G3627" s="7">
        <f t="shared" si="347"/>
        <v>-4.8773902860873956E-3</v>
      </c>
      <c r="H3627" s="7">
        <f t="shared" si="348"/>
        <v>-4.9988444538020347E-3</v>
      </c>
      <c r="I3627" s="7">
        <f t="shared" si="349"/>
        <v>-7.1883609693471524E-3</v>
      </c>
      <c r="K3627" s="7">
        <f>MIN((A3627 - MAX($A$3:A3627))/MAX($A$3:A3627),0)</f>
        <v>-0.41482284446042511</v>
      </c>
      <c r="L3627" s="7">
        <f>MIN((B3627 - MAX($B$3:B3627))/MAX($B$3:B3627),0)</f>
        <v>-0.51272200352205644</v>
      </c>
      <c r="M3627" s="7">
        <f>MIN((C3627 - MAX($C$3:C3627))/MAX($C$3:C3627),0)</f>
        <v>-0.44671649653309303</v>
      </c>
    </row>
    <row r="3628" spans="1:13" x14ac:dyDescent="0.35">
      <c r="A3628" s="3">
        <v>821.85276514125098</v>
      </c>
      <c r="B3628" s="3">
        <v>270.84596769393602</v>
      </c>
      <c r="C3628">
        <v>370.81523362602263</v>
      </c>
      <c r="D3628" s="6">
        <f t="shared" ref="D3628:D3691" si="352">(A3628-A3627)/A3627</f>
        <v>-1.6955866980649336E-2</v>
      </c>
      <c r="E3628" s="6">
        <f t="shared" si="350"/>
        <v>-1.5190109012423668E-2</v>
      </c>
      <c r="F3628" s="6">
        <f t="shared" si="351"/>
        <v>-2.0755624030788906E-2</v>
      </c>
      <c r="G3628" s="7">
        <f t="shared" si="347"/>
        <v>-1.7460745116325598E-2</v>
      </c>
      <c r="H3628" s="7">
        <f t="shared" si="348"/>
        <v>-1.5694987148099929E-2</v>
      </c>
      <c r="I3628" s="7">
        <f t="shared" si="349"/>
        <v>-2.1260502166465169E-2</v>
      </c>
      <c r="K3628" s="7">
        <f>MIN((A3628 - MAX($A$3:A3628))/MAX($A$3:A3628),0)</f>
        <v>-0.42474503046986889</v>
      </c>
      <c r="L3628" s="7">
        <f>MIN((B3628 - MAX($B$3:B3628))/MAX($B$3:B3628),0)</f>
        <v>-0.52012380940791181</v>
      </c>
      <c r="M3628" s="7">
        <f>MIN((C3628 - MAX($C$3:C3628))/MAX($C$3:C3628),0)</f>
        <v>-0.45820024091348982</v>
      </c>
    </row>
    <row r="3629" spans="1:13" x14ac:dyDescent="0.35">
      <c r="A3629" s="3">
        <v>817.54620639156701</v>
      </c>
      <c r="B3629" s="3">
        <v>269.12323354088699</v>
      </c>
      <c r="C3629">
        <v>368.08397202999589</v>
      </c>
      <c r="D3629" s="6">
        <f t="shared" si="352"/>
        <v>-5.2400611549245184E-3</v>
      </c>
      <c r="E3629" s="6">
        <f t="shared" si="350"/>
        <v>-6.3605678449522749E-3</v>
      </c>
      <c r="F3629" s="6">
        <f t="shared" si="351"/>
        <v>-7.365559309198428E-3</v>
      </c>
      <c r="G3629" s="7">
        <f t="shared" si="347"/>
        <v>-5.7449392906007797E-3</v>
      </c>
      <c r="H3629" s="7">
        <f t="shared" si="348"/>
        <v>-6.8654459806285362E-3</v>
      </c>
      <c r="I3629" s="7">
        <f t="shared" si="349"/>
        <v>-7.8704374448746901E-3</v>
      </c>
      <c r="K3629" s="7">
        <f>MIN((A3629 - MAX($A$3:A3629))/MAX($A$3:A3629),0)</f>
        <v>-0.42775940168988102</v>
      </c>
      <c r="L3629" s="7">
        <f>MIN((B3629 - MAX($B$3:B3629))/MAX($B$3:B3629),0)</f>
        <v>-0.52317609447534996</v>
      </c>
      <c r="M3629" s="7">
        <f>MIN((C3629 - MAX($C$3:C3629))/MAX($C$3:C3629),0)</f>
        <v>-0.46219089917275097</v>
      </c>
    </row>
    <row r="3630" spans="1:13" x14ac:dyDescent="0.35">
      <c r="A3630" s="3">
        <v>809.27123622520696</v>
      </c>
      <c r="B3630" s="3">
        <v>266.337431661317</v>
      </c>
      <c r="C3630">
        <v>366.61262164522748</v>
      </c>
      <c r="D3630" s="6">
        <f t="shared" si="352"/>
        <v>-1.0121715569916936E-2</v>
      </c>
      <c r="E3630" s="6">
        <f t="shared" si="350"/>
        <v>-1.0351398661932137E-2</v>
      </c>
      <c r="F3630" s="6">
        <f t="shared" si="351"/>
        <v>-3.9973226127012953E-3</v>
      </c>
      <c r="G3630" s="7">
        <f t="shared" si="347"/>
        <v>-1.0626593705593199E-2</v>
      </c>
      <c r="H3630" s="7">
        <f t="shared" si="348"/>
        <v>-1.0856276797608399E-2</v>
      </c>
      <c r="I3630" s="7">
        <f t="shared" si="349"/>
        <v>-4.5022007483775566E-3</v>
      </c>
      <c r="K3630" s="7">
        <f>MIN((A3630 - MAX($A$3:A3630))/MAX($A$3:A3630),0)</f>
        <v>-0.43355145826353514</v>
      </c>
      <c r="L3630" s="7">
        <f>MIN((B3630 - MAX($B$3:B3630))/MAX($B$3:B3630),0)</f>
        <v>-0.52811188881297511</v>
      </c>
      <c r="M3630" s="7">
        <f>MIN((C3630 - MAX($C$3:C3630))/MAX($C$3:C3630),0)</f>
        <v>-0.46434069565280428</v>
      </c>
    </row>
    <row r="3631" spans="1:13" x14ac:dyDescent="0.35">
      <c r="A3631" s="3">
        <v>823.07443489902198</v>
      </c>
      <c r="B3631" s="3">
        <v>274.48501967605102</v>
      </c>
      <c r="C3631">
        <v>368.68819027044907</v>
      </c>
      <c r="D3631" s="6">
        <f t="shared" si="352"/>
        <v>1.7056331741381468E-2</v>
      </c>
      <c r="E3631" s="6">
        <f t="shared" si="350"/>
        <v>3.0591223936914561E-2</v>
      </c>
      <c r="F3631" s="6">
        <f t="shared" si="351"/>
        <v>5.6614761813359726E-3</v>
      </c>
      <c r="G3631" s="7">
        <f t="shared" si="347"/>
        <v>1.6551453605705205E-2</v>
      </c>
      <c r="H3631" s="7">
        <f t="shared" si="348"/>
        <v>3.0086345801238298E-2</v>
      </c>
      <c r="I3631" s="7">
        <f t="shared" si="349"/>
        <v>5.1565980456597113E-3</v>
      </c>
      <c r="K3631" s="7">
        <f>MIN((A3631 - MAX($A$3:A3631))/MAX($A$3:A3631),0)</f>
        <v>-0.42388992402125625</v>
      </c>
      <c r="L3631" s="7">
        <f>MIN((B3631 - MAX($B$3:B3631))/MAX($B$3:B3631),0)</f>
        <v>-0.51367625393048522</v>
      </c>
      <c r="M3631" s="7">
        <f>MIN((C3631 - MAX($C$3:C3631))/MAX($C$3:C3631),0)</f>
        <v>-0.46130807325993162</v>
      </c>
    </row>
    <row r="3632" spans="1:13" x14ac:dyDescent="0.35">
      <c r="A3632" s="3">
        <v>829.745829885327</v>
      </c>
      <c r="B3632" s="3">
        <v>278.22705873517401</v>
      </c>
      <c r="C3632">
        <v>368.50246778953243</v>
      </c>
      <c r="D3632" s="6">
        <f t="shared" si="352"/>
        <v>8.1054576638909821E-3</v>
      </c>
      <c r="E3632" s="6">
        <f t="shared" si="350"/>
        <v>1.3632944572127711E-2</v>
      </c>
      <c r="F3632" s="6">
        <f t="shared" si="351"/>
        <v>-5.0373862200577295E-4</v>
      </c>
      <c r="G3632" s="7">
        <f t="shared" si="347"/>
        <v>7.6005795282147208E-3</v>
      </c>
      <c r="H3632" s="7">
        <f t="shared" si="348"/>
        <v>1.3128066436451449E-2</v>
      </c>
      <c r="I3632" s="7">
        <f t="shared" si="349"/>
        <v>-1.0086167576820345E-3</v>
      </c>
      <c r="K3632" s="7">
        <f>MIN((A3632 - MAX($A$3:A3632))/MAX($A$3:A3632),0)</f>
        <v>-0.41922028819066953</v>
      </c>
      <c r="L3632" s="7">
        <f>MIN((B3632 - MAX($B$3:B3632))/MAX($B$3:B3632),0)</f>
        <v>-0.50704622925621001</v>
      </c>
      <c r="M3632" s="7">
        <f>MIN((C3632 - MAX($C$3:C3632))/MAX($C$3:C3632),0)</f>
        <v>-0.4615794331887933</v>
      </c>
    </row>
    <row r="3633" spans="1:13" x14ac:dyDescent="0.35">
      <c r="A3633" s="3">
        <v>820.72568565537699</v>
      </c>
      <c r="B3633" s="3">
        <v>272.62347763259299</v>
      </c>
      <c r="C3633">
        <v>363.40812329128181</v>
      </c>
      <c r="D3633" s="6">
        <f t="shared" si="352"/>
        <v>-1.0870972658213435E-2</v>
      </c>
      <c r="E3633" s="6">
        <f t="shared" si="350"/>
        <v>-2.0140316790376225E-2</v>
      </c>
      <c r="F3633" s="6">
        <f t="shared" si="351"/>
        <v>-1.3824451512656408E-2</v>
      </c>
      <c r="G3633" s="7">
        <f t="shared" si="347"/>
        <v>-1.1375850793889697E-2</v>
      </c>
      <c r="H3633" s="7">
        <f t="shared" si="348"/>
        <v>-2.0645194926052487E-2</v>
      </c>
      <c r="I3633" s="7">
        <f t="shared" si="349"/>
        <v>-1.4329329648332671E-2</v>
      </c>
      <c r="K3633" s="7">
        <f>MIN((A3633 - MAX($A$3:A3633))/MAX($A$3:A3633),0)</f>
        <v>-0.42553392855819383</v>
      </c>
      <c r="L3633" s="7">
        <f>MIN((B3633 - MAX($B$3:B3633))/MAX($B$3:B3633),0)</f>
        <v>-0.51697447436200039</v>
      </c>
      <c r="M3633" s="7">
        <f>MIN((C3633 - MAX($C$3:C3633))/MAX($C$3:C3633),0)</f>
        <v>-0.46902280220809178</v>
      </c>
    </row>
    <row r="3634" spans="1:13" x14ac:dyDescent="0.35">
      <c r="A3634" s="3">
        <v>802.86885985937204</v>
      </c>
      <c r="B3634" s="3">
        <v>266.68201059207797</v>
      </c>
      <c r="C3634">
        <v>355.4135808530541</v>
      </c>
      <c r="D3634" s="6">
        <f t="shared" si="352"/>
        <v>-2.1757361939690825E-2</v>
      </c>
      <c r="E3634" s="6">
        <f t="shared" si="350"/>
        <v>-2.1793673428677225E-2</v>
      </c>
      <c r="F3634" s="6">
        <f t="shared" si="351"/>
        <v>-2.1998799492491974E-2</v>
      </c>
      <c r="G3634" s="7">
        <f t="shared" si="347"/>
        <v>-2.2262240075367087E-2</v>
      </c>
      <c r="H3634" s="7">
        <f t="shared" si="348"/>
        <v>-2.2298551564353487E-2</v>
      </c>
      <c r="I3634" s="7">
        <f t="shared" si="349"/>
        <v>-2.2503677628168236E-2</v>
      </c>
      <c r="K3634" s="7">
        <f>MIN((A3634 - MAX($A$3:A3634))/MAX($A$3:A3634),0)</f>
        <v>-0.43803279479662549</v>
      </c>
      <c r="L3634" s="7">
        <f>MIN((B3634 - MAX($B$3:B3634))/MAX($B$3:B3634),0)</f>
        <v>-0.52750137492547011</v>
      </c>
      <c r="M3634" s="7">
        <f>MIN((C3634 - MAX($C$3:C3634))/MAX($C$3:C3634),0)</f>
        <v>-0.48070366311740126</v>
      </c>
    </row>
    <row r="3635" spans="1:13" x14ac:dyDescent="0.35">
      <c r="A3635" s="3">
        <v>795.40759447797404</v>
      </c>
      <c r="B3635" s="3">
        <v>264.61809877132998</v>
      </c>
      <c r="C3635">
        <v>351.75056461990869</v>
      </c>
      <c r="D3635" s="6">
        <f t="shared" si="352"/>
        <v>-9.2932554174599384E-3</v>
      </c>
      <c r="E3635" s="6">
        <f t="shared" si="350"/>
        <v>-7.7392240150198563E-3</v>
      </c>
      <c r="F3635" s="6">
        <f t="shared" si="351"/>
        <v>-1.0306348520373196E-2</v>
      </c>
      <c r="G3635" s="7">
        <f t="shared" si="347"/>
        <v>-9.7981335531362006E-3</v>
      </c>
      <c r="H3635" s="7">
        <f t="shared" si="348"/>
        <v>-8.2441021506961185E-3</v>
      </c>
      <c r="I3635" s="7">
        <f t="shared" si="349"/>
        <v>-1.0811226656049458E-2</v>
      </c>
      <c r="K3635" s="7">
        <f>MIN((A3635 - MAX($A$3:A3635))/MAX($A$3:A3635),0)</f>
        <v>-0.44325529957081655</v>
      </c>
      <c r="L3635" s="7">
        <f>MIN((B3635 - MAX($B$3:B3635))/MAX($B$3:B3635),0)</f>
        <v>-0.53115814763171076</v>
      </c>
      <c r="M3635" s="7">
        <f>MIN((C3635 - MAX($C$3:C3635))/MAX($C$3:C3635),0)</f>
        <v>-0.48605571215066645</v>
      </c>
    </row>
    <row r="3636" spans="1:13" x14ac:dyDescent="0.35">
      <c r="A3636" s="3">
        <v>796.77147789629703</v>
      </c>
      <c r="B3636" s="3">
        <v>265.10375962843398</v>
      </c>
      <c r="C3636">
        <v>351.19228085770544</v>
      </c>
      <c r="D3636" s="6">
        <f t="shared" si="352"/>
        <v>1.7146975057713665E-3</v>
      </c>
      <c r="E3636" s="6">
        <f t="shared" si="350"/>
        <v>1.8353274373862029E-3</v>
      </c>
      <c r="F3636" s="6">
        <f t="shared" si="351"/>
        <v>-1.5871581124724298E-3</v>
      </c>
      <c r="G3636" s="7">
        <f t="shared" si="347"/>
        <v>1.209819370095105E-3</v>
      </c>
      <c r="H3636" s="7">
        <f t="shared" si="348"/>
        <v>1.3304493017099414E-3</v>
      </c>
      <c r="I3636" s="7">
        <f t="shared" si="349"/>
        <v>-2.0920362481486911E-3</v>
      </c>
      <c r="K3636" s="7">
        <f>MIN((A3636 - MAX($A$3:A3636))/MAX($A$3:A3636),0)</f>
        <v>-0.44230065082163922</v>
      </c>
      <c r="L3636" s="7">
        <f>MIN((B3636 - MAX($B$3:B3636))/MAX($B$3:B3636),0)</f>
        <v>-0.53029766931626432</v>
      </c>
      <c r="M3636" s="7">
        <f>MIN((C3636 - MAX($C$3:C3636))/MAX($C$3:C3636),0)</f>
        <v>-0.48687142299648534</v>
      </c>
    </row>
    <row r="3637" spans="1:13" x14ac:dyDescent="0.35">
      <c r="A3637" s="3">
        <v>801.10582348161495</v>
      </c>
      <c r="B3637" s="3">
        <v>266.57706687338799</v>
      </c>
      <c r="C3637">
        <v>353.49243641888853</v>
      </c>
      <c r="D3637" s="6">
        <f t="shared" si="352"/>
        <v>5.4398854697482674E-3</v>
      </c>
      <c r="E3637" s="6">
        <f t="shared" si="350"/>
        <v>5.5574739755444545E-3</v>
      </c>
      <c r="F3637" s="6">
        <f t="shared" si="351"/>
        <v>6.5495618399285275E-3</v>
      </c>
      <c r="G3637" s="7">
        <f t="shared" si="347"/>
        <v>4.9350073340720061E-3</v>
      </c>
      <c r="H3637" s="7">
        <f t="shared" si="348"/>
        <v>5.0525958398681932E-3</v>
      </c>
      <c r="I3637" s="7">
        <f t="shared" si="349"/>
        <v>6.0446837042522662E-3</v>
      </c>
      <c r="K3637" s="7">
        <f>MIN((A3637 - MAX($A$3:A3637))/MAX($A$3:A3637),0)</f>
        <v>-0.43926683023555579</v>
      </c>
      <c r="L3637" s="7">
        <f>MIN((B3637 - MAX($B$3:B3637))/MAX($B$3:B3637),0)</f>
        <v>-0.52768731083723686</v>
      </c>
      <c r="M3637" s="7">
        <f>MIN((C3637 - MAX($C$3:C3637))/MAX($C$3:C3637),0)</f>
        <v>-0.4835106556495663</v>
      </c>
    </row>
    <row r="3638" spans="1:13" x14ac:dyDescent="0.35">
      <c r="A3638" s="3">
        <v>802.96850813814899</v>
      </c>
      <c r="B3638" s="3">
        <v>267.78815871793802</v>
      </c>
      <c r="C3638">
        <v>355.30339598848536</v>
      </c>
      <c r="D3638" s="6">
        <f t="shared" si="352"/>
        <v>2.3251418251321585E-3</v>
      </c>
      <c r="E3638" s="6">
        <f t="shared" si="350"/>
        <v>4.5431209021638752E-3</v>
      </c>
      <c r="F3638" s="6">
        <f t="shared" si="351"/>
        <v>5.1230504051035632E-3</v>
      </c>
      <c r="G3638" s="7">
        <f t="shared" si="347"/>
        <v>1.820263689455897E-3</v>
      </c>
      <c r="H3638" s="7">
        <f t="shared" si="348"/>
        <v>4.0382427664876139E-3</v>
      </c>
      <c r="I3638" s="7">
        <f t="shared" si="349"/>
        <v>4.6181722694273019E-3</v>
      </c>
      <c r="K3638" s="7">
        <f>MIN((A3638 - MAX($A$3:A3638))/MAX($A$3:A3638),0)</f>
        <v>-0.43796304608979758</v>
      </c>
      <c r="L3638" s="7">
        <f>MIN((B3638 - MAX($B$3:B3638))/MAX($B$3:B3638),0)</f>
        <v>-0.52554153718674435</v>
      </c>
      <c r="M3638" s="7">
        <f>MIN((C3638 - MAX($C$3:C3638))/MAX($C$3:C3638),0)</f>
        <v>-0.48086465470476014</v>
      </c>
    </row>
    <row r="3639" spans="1:13" x14ac:dyDescent="0.35">
      <c r="A3639" s="3">
        <v>795.92456988380195</v>
      </c>
      <c r="B3639" s="3">
        <v>263.48868203593702</v>
      </c>
      <c r="C3639">
        <v>351.91176941801513</v>
      </c>
      <c r="D3639" s="6">
        <f t="shared" si="352"/>
        <v>-8.7723717467823106E-3</v>
      </c>
      <c r="E3639" s="6">
        <f t="shared" si="350"/>
        <v>-1.6055514562649687E-2</v>
      </c>
      <c r="F3639" s="6">
        <f t="shared" si="351"/>
        <v>-9.5457195421238036E-3</v>
      </c>
      <c r="G3639" s="7">
        <f t="shared" si="347"/>
        <v>-9.2772498824585728E-3</v>
      </c>
      <c r="H3639" s="7">
        <f t="shared" si="348"/>
        <v>-1.6560392698325949E-2</v>
      </c>
      <c r="I3639" s="7">
        <f t="shared" si="349"/>
        <v>-1.0050597677800066E-2</v>
      </c>
      <c r="K3639" s="7">
        <f>MIN((A3639 - MAX($A$3:A3639))/MAX($A$3:A3639),0)</f>
        <v>-0.44289344318492702</v>
      </c>
      <c r="L3639" s="7">
        <f>MIN((B3639 - MAX($B$3:B3639))/MAX($B$3:B3639),0)</f>
        <v>-0.53315921194581495</v>
      </c>
      <c r="M3639" s="7">
        <f>MIN((C3639 - MAX($C$3:C3639))/MAX($C$3:C3639),0)</f>
        <v>-0.48582017511535214</v>
      </c>
    </row>
    <row r="3640" spans="1:13" x14ac:dyDescent="0.35">
      <c r="A3640" s="3">
        <v>782.54729707668503</v>
      </c>
      <c r="B3640" s="3">
        <v>257.92716971945401</v>
      </c>
      <c r="C3640">
        <v>349.08206498426296</v>
      </c>
      <c r="D3640" s="6">
        <f t="shared" si="352"/>
        <v>-1.6807211780219183E-2</v>
      </c>
      <c r="E3640" s="6">
        <f t="shared" si="350"/>
        <v>-2.1107215207537732E-2</v>
      </c>
      <c r="F3640" s="6">
        <f t="shared" si="351"/>
        <v>-8.0409485548945409E-3</v>
      </c>
      <c r="G3640" s="7">
        <f t="shared" si="347"/>
        <v>-1.7312089915895446E-2</v>
      </c>
      <c r="H3640" s="7">
        <f t="shared" si="348"/>
        <v>-2.1612093343213994E-2</v>
      </c>
      <c r="I3640" s="7">
        <f t="shared" si="349"/>
        <v>-8.5458266905708031E-3</v>
      </c>
      <c r="K3640" s="7">
        <f>MIN((A3640 - MAX($A$3:A3640))/MAX($A$3:A3640),0)</f>
        <v>-0.45225685106946667</v>
      </c>
      <c r="L3640" s="7">
        <f>MIN((B3640 - MAX($B$3:B3640))/MAX($B$3:B3640),0)</f>
        <v>-0.5430129209269311</v>
      </c>
      <c r="M3640" s="7">
        <f>MIN((C3640 - MAX($C$3:C3640))/MAX($C$3:C3640),0)</f>
        <v>-0.48995466863521425</v>
      </c>
    </row>
    <row r="3641" spans="1:13" x14ac:dyDescent="0.35">
      <c r="A3641" s="3">
        <v>781.39475460221502</v>
      </c>
      <c r="B3641" s="3">
        <v>257.72029291813402</v>
      </c>
      <c r="C3641">
        <v>349.5186699260438</v>
      </c>
      <c r="D3641" s="6">
        <f t="shared" si="352"/>
        <v>-1.4728087091674766E-3</v>
      </c>
      <c r="E3641" s="6">
        <f t="shared" si="350"/>
        <v>-8.0207448306051526E-4</v>
      </c>
      <c r="F3641" s="6">
        <f t="shared" si="351"/>
        <v>1.2507229261420959E-3</v>
      </c>
      <c r="G3641" s="7">
        <f t="shared" si="347"/>
        <v>-1.9776868448437381E-3</v>
      </c>
      <c r="H3641" s="7">
        <f t="shared" si="348"/>
        <v>-1.3069526187367768E-3</v>
      </c>
      <c r="I3641" s="7">
        <f t="shared" si="349"/>
        <v>7.4584479046583435E-4</v>
      </c>
      <c r="K3641" s="7">
        <f>MIN((A3641 - MAX($A$3:A3641))/MAX($A$3:A3641),0)</f>
        <v>-0.45306357194959834</v>
      </c>
      <c r="L3641" s="7">
        <f>MIN((B3641 - MAX($B$3:B3641))/MAX($B$3:B3641),0)</f>
        <v>-0.54337945860214398</v>
      </c>
      <c r="M3641" s="7">
        <f>MIN((C3641 - MAX($C$3:C3641))/MAX($C$3:C3641),0)</f>
        <v>-0.48931674324590457</v>
      </c>
    </row>
    <row r="3642" spans="1:13" x14ac:dyDescent="0.35">
      <c r="A3642" s="3">
        <v>783.97298753417101</v>
      </c>
      <c r="B3642" s="3">
        <v>266.05589263960599</v>
      </c>
      <c r="C3642">
        <v>355.13268180244245</v>
      </c>
      <c r="D3642" s="6">
        <f t="shared" si="352"/>
        <v>3.2995267971417303E-3</v>
      </c>
      <c r="E3642" s="6">
        <f t="shared" si="350"/>
        <v>3.2343590902714846E-2</v>
      </c>
      <c r="F3642" s="6">
        <f t="shared" si="351"/>
        <v>1.6062123026465348E-2</v>
      </c>
      <c r="G3642" s="7">
        <f t="shared" si="347"/>
        <v>2.7946486614654686E-3</v>
      </c>
      <c r="H3642" s="7">
        <f t="shared" si="348"/>
        <v>3.1838712767038584E-2</v>
      </c>
      <c r="I3642" s="7">
        <f t="shared" si="349"/>
        <v>1.5557244890789086E-2</v>
      </c>
      <c r="K3642" s="7">
        <f>MIN((A3642 - MAX($A$3:A3642))/MAX($A$3:A3642),0)</f>
        <v>-0.45125894054891308</v>
      </c>
      <c r="L3642" s="7">
        <f>MIN((B3642 - MAX($B$3:B3642))/MAX($B$3:B3642),0)</f>
        <v>-0.5286107106133956</v>
      </c>
      <c r="M3642" s="7">
        <f>MIN((C3642 - MAX($C$3:C3642))/MAX($C$3:C3642),0)</f>
        <v>-0.4811140859483643</v>
      </c>
    </row>
    <row r="3643" spans="1:13" x14ac:dyDescent="0.35">
      <c r="A3643" s="3">
        <v>784.56170521974104</v>
      </c>
      <c r="B3643" s="3">
        <v>265.37910742160801</v>
      </c>
      <c r="C3643">
        <v>353.25945641444389</v>
      </c>
      <c r="D3643" s="6">
        <f t="shared" si="352"/>
        <v>7.509412887065466E-4</v>
      </c>
      <c r="E3643" s="6">
        <f t="shared" si="350"/>
        <v>-2.5437708268116949E-3</v>
      </c>
      <c r="F3643" s="6">
        <f t="shared" si="351"/>
        <v>-5.2747197990654655E-3</v>
      </c>
      <c r="G3643" s="7">
        <f t="shared" si="347"/>
        <v>2.4606315303028509E-4</v>
      </c>
      <c r="H3643" s="7">
        <f t="shared" si="348"/>
        <v>-3.0486489624879567E-3</v>
      </c>
      <c r="I3643" s="7">
        <f t="shared" si="349"/>
        <v>-5.7795979347417268E-3</v>
      </c>
      <c r="K3643" s="7">
        <f>MIN((A3643 - MAX($A$3:A3643))/MAX($A$3:A3643),0)</f>
        <v>-0.45084686823056269</v>
      </c>
      <c r="L3643" s="7">
        <f>MIN((B3643 - MAX($B$3:B3643))/MAX($B$3:B3643),0)</f>
        <v>-0.52980981693580875</v>
      </c>
      <c r="M3643" s="7">
        <f>MIN((C3643 - MAX($C$3:C3643))/MAX($C$3:C3643),0)</f>
        <v>-0.48385106375266862</v>
      </c>
    </row>
    <row r="3644" spans="1:13" x14ac:dyDescent="0.35">
      <c r="A3644" s="3">
        <v>799.35187556042797</v>
      </c>
      <c r="B3644" s="3">
        <v>270.88387861093298</v>
      </c>
      <c r="C3644">
        <v>356.48925800933364</v>
      </c>
      <c r="D3644" s="6">
        <f t="shared" si="352"/>
        <v>1.8851506825131717E-2</v>
      </c>
      <c r="E3644" s="6">
        <f t="shared" si="350"/>
        <v>2.0743046590248476E-2</v>
      </c>
      <c r="F3644" s="6">
        <f t="shared" si="351"/>
        <v>9.1428595505184378E-3</v>
      </c>
      <c r="G3644" s="7">
        <f t="shared" si="347"/>
        <v>1.8346628689455455E-2</v>
      </c>
      <c r="H3644" s="7">
        <f t="shared" si="348"/>
        <v>2.0238168454572214E-2</v>
      </c>
      <c r="I3644" s="7">
        <f t="shared" si="349"/>
        <v>8.6379814148421757E-3</v>
      </c>
      <c r="K3644" s="7">
        <f>MIN((A3644 - MAX($A$3:A3644))/MAX($A$3:A3644),0)</f>
        <v>-0.44049450421896869</v>
      </c>
      <c r="L3644" s="7">
        <f>MIN((B3644 - MAX($B$3:B3644))/MAX($B$3:B3644),0)</f>
        <v>-0.52005664006223074</v>
      </c>
      <c r="M3644" s="7">
        <f>MIN((C3644 - MAX($C$3:C3644))/MAX($C$3:C3644),0)</f>
        <v>-0.47913198652140981</v>
      </c>
    </row>
    <row r="3645" spans="1:13" x14ac:dyDescent="0.35">
      <c r="A3645" s="3">
        <v>795.82945981825799</v>
      </c>
      <c r="B3645" s="3">
        <v>269.18231264664399</v>
      </c>
      <c r="C3645">
        <v>354.87253802463135</v>
      </c>
      <c r="D3645" s="6">
        <f t="shared" si="352"/>
        <v>-4.4065897008128078E-3</v>
      </c>
      <c r="E3645" s="6">
        <f t="shared" si="350"/>
        <v>-6.2815327845069952E-3</v>
      </c>
      <c r="F3645" s="6">
        <f t="shared" si="351"/>
        <v>-4.5351155704668007E-3</v>
      </c>
      <c r="G3645" s="7">
        <f t="shared" si="347"/>
        <v>-4.9114678364890691E-3</v>
      </c>
      <c r="H3645" s="7">
        <f t="shared" si="348"/>
        <v>-6.7864109201832565E-3</v>
      </c>
      <c r="I3645" s="7">
        <f t="shared" si="349"/>
        <v>-5.039993706143062E-3</v>
      </c>
      <c r="K3645" s="7">
        <f>MIN((A3645 - MAX($A$3:A3645))/MAX($A$3:A3645),0)</f>
        <v>-0.44296001537422552</v>
      </c>
      <c r="L3645" s="7">
        <f>MIN((B3645 - MAX($B$3:B3645))/MAX($B$3:B3645),0)</f>
        <v>-0.52307142001238627</v>
      </c>
      <c r="M3645" s="7">
        <f>MIN((C3645 - MAX($C$3:C3645))/MAX($C$3:C3645),0)</f>
        <v>-0.48149418315949466</v>
      </c>
    </row>
    <row r="3646" spans="1:13" x14ac:dyDescent="0.35">
      <c r="A3646" s="3">
        <v>800.13276439036804</v>
      </c>
      <c r="B3646" s="3">
        <v>270.37510026873798</v>
      </c>
      <c r="C3646">
        <v>356.72091496850015</v>
      </c>
      <c r="D3646" s="6">
        <f t="shared" si="352"/>
        <v>5.4073200219212645E-3</v>
      </c>
      <c r="E3646" s="6">
        <f t="shared" si="350"/>
        <v>4.431151550658389E-3</v>
      </c>
      <c r="F3646" s="6">
        <f t="shared" si="351"/>
        <v>5.2085657406956238E-3</v>
      </c>
      <c r="G3646" s="7">
        <f t="shared" si="347"/>
        <v>4.9024418862450032E-3</v>
      </c>
      <c r="H3646" s="7">
        <f t="shared" si="348"/>
        <v>3.9262734149821277E-3</v>
      </c>
      <c r="I3646" s="7">
        <f t="shared" si="349"/>
        <v>4.7036876050193625E-3</v>
      </c>
      <c r="K3646" s="7">
        <f>MIN((A3646 - MAX($A$3:A3646))/MAX($A$3:A3646),0)</f>
        <v>-0.43994792191234788</v>
      </c>
      <c r="L3646" s="7">
        <f>MIN((B3646 - MAX($B$3:B3646))/MAX($B$3:B3646),0)</f>
        <v>-0.52095807719562082</v>
      </c>
      <c r="M3646" s="7">
        <f>MIN((C3646 - MAX($C$3:C3646))/MAX($C$3:C3646),0)</f>
        <v>-0.47879351152554783</v>
      </c>
    </row>
    <row r="3647" spans="1:13" x14ac:dyDescent="0.35">
      <c r="A3647" s="3">
        <v>820.60658318697801</v>
      </c>
      <c r="B3647" s="3">
        <v>278.68765290741999</v>
      </c>
      <c r="C3647">
        <v>366.39783351335706</v>
      </c>
      <c r="D3647" s="6">
        <f t="shared" si="352"/>
        <v>2.5588027022252057E-2</v>
      </c>
      <c r="E3647" s="6">
        <f t="shared" si="350"/>
        <v>3.0744519855636806E-2</v>
      </c>
      <c r="F3647" s="6">
        <f t="shared" si="351"/>
        <v>2.7127421294351112E-2</v>
      </c>
      <c r="G3647" s="7">
        <f t="shared" si="347"/>
        <v>2.5083148886575795E-2</v>
      </c>
      <c r="H3647" s="7">
        <f t="shared" si="348"/>
        <v>3.0239641719960544E-2</v>
      </c>
      <c r="I3647" s="7">
        <f t="shared" si="349"/>
        <v>2.662254315867485E-2</v>
      </c>
      <c r="K3647" s="7">
        <f>MIN((A3647 - MAX($A$3:A3647))/MAX($A$3:A3647),0)</f>
        <v>-0.42561729420437261</v>
      </c>
      <c r="L3647" s="7">
        <f>MIN((B3647 - MAX($B$3:B3647))/MAX($B$3:B3647),0)</f>
        <v>-0.50623016328827919</v>
      </c>
      <c r="M3647" s="7">
        <f>MIN((C3647 - MAX($C$3:C3647))/MAX($C$3:C3647),0)</f>
        <v>-0.464654523531352</v>
      </c>
    </row>
    <row r="3648" spans="1:13" x14ac:dyDescent="0.35">
      <c r="A3648" s="3">
        <v>824.78816897438901</v>
      </c>
      <c r="B3648" s="3">
        <v>279.67271508860802</v>
      </c>
      <c r="C3648">
        <v>367.23465965177036</v>
      </c>
      <c r="D3648" s="6">
        <f t="shared" si="352"/>
        <v>5.0957253732611188E-3</v>
      </c>
      <c r="E3648" s="6">
        <f t="shared" si="350"/>
        <v>3.5346459411148183E-3</v>
      </c>
      <c r="F3648" s="6">
        <f t="shared" si="351"/>
        <v>2.2839276378603208E-3</v>
      </c>
      <c r="G3648" s="7">
        <f t="shared" si="347"/>
        <v>4.5908472375848575E-3</v>
      </c>
      <c r="H3648" s="7">
        <f t="shared" si="348"/>
        <v>3.029767805438557E-3</v>
      </c>
      <c r="I3648" s="7">
        <f t="shared" si="349"/>
        <v>1.7790495021840593E-3</v>
      </c>
      <c r="K3648" s="7">
        <f>MIN((A3648 - MAX($A$3:A3648))/MAX($A$3:A3648),0)</f>
        <v>-0.42269039767648747</v>
      </c>
      <c r="L3648" s="7">
        <f>MIN((B3648 - MAX($B$3:B3648))/MAX($B$3:B3648),0)</f>
        <v>-0.50448486173910112</v>
      </c>
      <c r="M3648" s="7">
        <f>MIN((C3648 - MAX($C$3:C3648))/MAX($C$3:C3648),0)</f>
        <v>-0.46343183320184173</v>
      </c>
    </row>
    <row r="3649" spans="1:13" x14ac:dyDescent="0.35">
      <c r="A3649" s="3">
        <v>832.64124278382303</v>
      </c>
      <c r="B3649" s="3">
        <v>281.17394977518302</v>
      </c>
      <c r="C3649">
        <v>367.18210994712985</v>
      </c>
      <c r="D3649" s="6">
        <f t="shared" si="352"/>
        <v>9.5213220858868467E-3</v>
      </c>
      <c r="E3649" s="6">
        <f t="shared" si="350"/>
        <v>5.367826768869358E-3</v>
      </c>
      <c r="F3649" s="6">
        <f t="shared" si="351"/>
        <v>-1.4309571076527006E-4</v>
      </c>
      <c r="G3649" s="7">
        <f t="shared" si="347"/>
        <v>9.0164439502105845E-3</v>
      </c>
      <c r="H3649" s="7">
        <f t="shared" si="348"/>
        <v>4.8629486331930967E-3</v>
      </c>
      <c r="I3649" s="7">
        <f t="shared" si="349"/>
        <v>-6.479738464415316E-4</v>
      </c>
      <c r="K3649" s="7">
        <f>MIN((A3649 - MAX($A$3:A3649))/MAX($A$3:A3649),0)</f>
        <v>-0.41719364700949002</v>
      </c>
      <c r="L3649" s="7">
        <f>MIN((B3649 - MAX($B$3:B3649))/MAX($B$3:B3649),0)</f>
        <v>-0.50182502231556425</v>
      </c>
      <c r="M3649" s="7">
        <f>MIN((C3649 - MAX($C$3:C3649))/MAX($C$3:C3649),0)</f>
        <v>-0.46350861380504377</v>
      </c>
    </row>
    <row r="3650" spans="1:13" x14ac:dyDescent="0.35">
      <c r="A3650" s="3">
        <v>825.34063565695101</v>
      </c>
      <c r="B3650" s="3">
        <v>278.58805809968902</v>
      </c>
      <c r="C3650">
        <v>365.79134128883214</v>
      </c>
      <c r="D3650" s="6">
        <f t="shared" si="352"/>
        <v>-8.7680104608599905E-3</v>
      </c>
      <c r="E3650" s="6">
        <f t="shared" si="350"/>
        <v>-9.1967683263744267E-3</v>
      </c>
      <c r="F3650" s="6">
        <f t="shared" si="351"/>
        <v>-3.7876808826496407E-3</v>
      </c>
      <c r="G3650" s="7">
        <f t="shared" si="347"/>
        <v>-9.2728885965362527E-3</v>
      </c>
      <c r="H3650" s="7">
        <f t="shared" si="348"/>
        <v>-9.7016464620506889E-3</v>
      </c>
      <c r="I3650" s="7">
        <f t="shared" si="349"/>
        <v>-4.292559018325902E-3</v>
      </c>
      <c r="K3650" s="7">
        <f>MIN((A3650 - MAX($A$3:A3650))/MAX($A$3:A3650),0)</f>
        <v>-0.42230369920916649</v>
      </c>
      <c r="L3650" s="7">
        <f>MIN((B3650 - MAX($B$3:B3650))/MAX($B$3:B3650),0)</f>
        <v>-0.50640662217132482</v>
      </c>
      <c r="M3650" s="7">
        <f>MIN((C3650 - MAX($C$3:C3650))/MAX($C$3:C3650),0)</f>
        <v>-0.46554067197224058</v>
      </c>
    </row>
    <row r="3651" spans="1:13" x14ac:dyDescent="0.35">
      <c r="A3651" s="3">
        <v>820.50333979875597</v>
      </c>
      <c r="B3651" s="3">
        <v>277.14909147102799</v>
      </c>
      <c r="C3651">
        <v>366.11585948845692</v>
      </c>
      <c r="D3651" s="6">
        <f t="shared" si="352"/>
        <v>-5.8609689735495268E-3</v>
      </c>
      <c r="E3651" s="6">
        <f t="shared" si="350"/>
        <v>-5.1652128898724003E-3</v>
      </c>
      <c r="F3651" s="6">
        <f t="shared" si="351"/>
        <v>8.8716752693315966E-4</v>
      </c>
      <c r="G3651" s="7">
        <f t="shared" si="347"/>
        <v>-6.3658471092257881E-3</v>
      </c>
      <c r="H3651" s="7">
        <f t="shared" si="348"/>
        <v>-5.6700910255486616E-3</v>
      </c>
      <c r="I3651" s="7">
        <f t="shared" si="349"/>
        <v>3.8228939125689815E-4</v>
      </c>
      <c r="K3651" s="7">
        <f>MIN((A3651 - MAX($A$3:A3651))/MAX($A$3:A3651),0)</f>
        <v>-0.42568955930423591</v>
      </c>
      <c r="L3651" s="7">
        <f>MIN((B3651 - MAX($B$3:B3651))/MAX($B$3:B3651),0)</f>
        <v>-0.50895613704884113</v>
      </c>
      <c r="M3651" s="7">
        <f>MIN((C3651 - MAX($C$3:C3651))/MAX($C$3:C3651),0)</f>
        <v>-0.46506651701194784</v>
      </c>
    </row>
    <row r="3652" spans="1:13" x14ac:dyDescent="0.35">
      <c r="A3652" s="3">
        <v>853.36857815872304</v>
      </c>
      <c r="B3652" s="3">
        <v>288.11929665969001</v>
      </c>
      <c r="C3652">
        <v>374.7134211573545</v>
      </c>
      <c r="D3652" s="6">
        <f t="shared" si="352"/>
        <v>4.0054972071201914E-2</v>
      </c>
      <c r="E3652" s="6">
        <f t="shared" si="350"/>
        <v>3.9582324193939492E-2</v>
      </c>
      <c r="F3652" s="6">
        <f t="shared" si="351"/>
        <v>2.3483171914241131E-2</v>
      </c>
      <c r="G3652" s="7">
        <f t="shared" si="347"/>
        <v>3.9550093935525651E-2</v>
      </c>
      <c r="H3652" s="7">
        <f t="shared" si="348"/>
        <v>3.9077446058263229E-2</v>
      </c>
      <c r="I3652" s="7">
        <f t="shared" si="349"/>
        <v>2.2978293778564869E-2</v>
      </c>
      <c r="K3652" s="7">
        <f>MIN((A3652 - MAX($A$3:A3652))/MAX($A$3:A3652),0)</f>
        <v>-0.40268557064196742</v>
      </c>
      <c r="L3652" s="7">
        <f>MIN((B3652 - MAX($B$3:B3652))/MAX($B$3:B3652),0)</f>
        <v>-0.489519479672064</v>
      </c>
      <c r="M3652" s="7">
        <f>MIN((C3652 - MAX($C$3:C3652))/MAX($C$3:C3652),0)</f>
        <v>-0.45250458206825561</v>
      </c>
    </row>
    <row r="3653" spans="1:13" x14ac:dyDescent="0.35">
      <c r="A3653" s="3">
        <v>855.59613558790204</v>
      </c>
      <c r="B3653" s="3">
        <v>288.77814152669202</v>
      </c>
      <c r="C3653">
        <v>376.35560976366071</v>
      </c>
      <c r="D3653" s="6">
        <f t="shared" si="352"/>
        <v>2.6103110498693384E-3</v>
      </c>
      <c r="E3653" s="6">
        <f t="shared" si="350"/>
        <v>2.2867085774550076E-3</v>
      </c>
      <c r="F3653" s="6">
        <f t="shared" si="351"/>
        <v>4.3825187825781049E-3</v>
      </c>
      <c r="G3653" s="7">
        <f t="shared" ref="G3653:G3716" si="353">D3653-$J$3</f>
        <v>2.1054329141930771E-3</v>
      </c>
      <c r="H3653" s="7">
        <f t="shared" ref="H3653:H3716" si="354">E3653-$J$3</f>
        <v>1.7818304417787461E-3</v>
      </c>
      <c r="I3653" s="7">
        <f t="shared" ref="I3653:I3716" si="355">F3653-$J$3</f>
        <v>3.8776406469018436E-3</v>
      </c>
      <c r="K3653" s="7">
        <f>MIN((A3653 - MAX($A$3:A3653))/MAX($A$3:A3653),0)</f>
        <v>-0.40112639418676777</v>
      </c>
      <c r="L3653" s="7">
        <f>MIN((B3653 - MAX($B$3:B3653))/MAX($B$3:B3653),0)</f>
        <v>-0.48835215948760641</v>
      </c>
      <c r="M3653" s="7">
        <f>MIN((C3653 - MAX($C$3:C3653))/MAX($C$3:C3653),0)</f>
        <v>-0.45010517311579429</v>
      </c>
    </row>
    <row r="3654" spans="1:13" x14ac:dyDescent="0.35">
      <c r="A3654" s="3">
        <v>848.89785311967</v>
      </c>
      <c r="B3654" s="3">
        <v>286.81927172179701</v>
      </c>
      <c r="C3654">
        <v>375.29928214457368</v>
      </c>
      <c r="D3654" s="6">
        <f t="shared" si="352"/>
        <v>-7.8287899975488726E-3</v>
      </c>
      <c r="E3654" s="6">
        <f t="shared" si="350"/>
        <v>-6.783303592643823E-3</v>
      </c>
      <c r="F3654" s="6">
        <f t="shared" si="351"/>
        <v>-2.8067274452222681E-3</v>
      </c>
      <c r="G3654" s="7">
        <f t="shared" si="353"/>
        <v>-8.3336681332251347E-3</v>
      </c>
      <c r="H3654" s="7">
        <f t="shared" si="354"/>
        <v>-7.2881817283200843E-3</v>
      </c>
      <c r="I3654" s="7">
        <f t="shared" si="355"/>
        <v>-3.3116055808985294E-3</v>
      </c>
      <c r="K3654" s="7">
        <f>MIN((A3654 - MAX($A$3:A3654))/MAX($A$3:A3654),0)</f>
        <v>-0.40581484988175442</v>
      </c>
      <c r="L3654" s="7">
        <f>MIN((B3654 - MAX($B$3:B3654))/MAX($B$3:B3654),0)</f>
        <v>-0.49182282212232259</v>
      </c>
      <c r="M3654" s="7">
        <f>MIN((C3654 - MAX($C$3:C3654))/MAX($C$3:C3654),0)</f>
        <v>-0.45164857801839597</v>
      </c>
    </row>
    <row r="3655" spans="1:13" x14ac:dyDescent="0.35">
      <c r="A3655" s="3">
        <v>861.812980489393</v>
      </c>
      <c r="B3655" s="3">
        <v>291.04707461705402</v>
      </c>
      <c r="C3655">
        <v>375.59088959290517</v>
      </c>
      <c r="D3655" s="6">
        <f t="shared" si="352"/>
        <v>1.5213994619329466E-2</v>
      </c>
      <c r="E3655" s="6">
        <f t="shared" ref="E3655:E3718" si="356">(B3655-B3654)/B3654</f>
        <v>1.4740302734461337E-2</v>
      </c>
      <c r="F3655" s="6">
        <f t="shared" ref="F3655:F3718" si="357">(C3655-C3654)/C3654</f>
        <v>7.7699974981342067E-4</v>
      </c>
      <c r="G3655" s="7">
        <f t="shared" si="353"/>
        <v>1.4709116483653204E-2</v>
      </c>
      <c r="H3655" s="7">
        <f t="shared" si="354"/>
        <v>1.4235424598785075E-2</v>
      </c>
      <c r="I3655" s="7">
        <f t="shared" si="355"/>
        <v>2.7212161413715916E-4</v>
      </c>
      <c r="K3655" s="7">
        <f>MIN((A3655 - MAX($A$3:A3655))/MAX($A$3:A3655),0)</f>
        <v>-0.39677492020496996</v>
      </c>
      <c r="L3655" s="7">
        <f>MIN((B3655 - MAX($B$3:B3655))/MAX($B$3:B3655),0)</f>
        <v>-0.4843321366776614</v>
      </c>
      <c r="M3655" s="7">
        <f>MIN((C3655 - MAX($C$3:C3655))/MAX($C$3:C3655),0)</f>
        <v>-0.45122250910070644</v>
      </c>
    </row>
    <row r="3656" spans="1:13" x14ac:dyDescent="0.35">
      <c r="A3656" s="3">
        <v>856.67944186295199</v>
      </c>
      <c r="B3656" s="3">
        <v>288.990621086126</v>
      </c>
      <c r="C3656">
        <v>373.98198384437677</v>
      </c>
      <c r="D3656" s="6">
        <f t="shared" si="352"/>
        <v>-5.9566735970092433E-3</v>
      </c>
      <c r="E3656" s="6">
        <f t="shared" si="356"/>
        <v>-7.06570761322308E-3</v>
      </c>
      <c r="F3656" s="6">
        <f t="shared" si="357"/>
        <v>-4.2836655337201027E-3</v>
      </c>
      <c r="G3656" s="7">
        <f t="shared" si="353"/>
        <v>-6.4615517326855046E-3</v>
      </c>
      <c r="H3656" s="7">
        <f t="shared" si="354"/>
        <v>-7.5705857488993413E-3</v>
      </c>
      <c r="I3656" s="7">
        <f t="shared" si="355"/>
        <v>-4.788543669396364E-3</v>
      </c>
      <c r="K3656" s="7">
        <f>MIN((A3656 - MAX($A$3:A3656))/MAX($A$3:A3656),0)</f>
        <v>-0.4003681351108388</v>
      </c>
      <c r="L3656" s="7">
        <f>MIN((B3656 - MAX($B$3:B3656))/MAX($B$3:B3656),0)</f>
        <v>-0.48797569502543253</v>
      </c>
      <c r="M3656" s="7">
        <f>MIN((C3656 - MAX($C$3:C3656))/MAX($C$3:C3656),0)</f>
        <v>-0.45357328832415311</v>
      </c>
    </row>
    <row r="3657" spans="1:13" x14ac:dyDescent="0.35">
      <c r="A3657" s="3">
        <v>833.49045832678405</v>
      </c>
      <c r="B3657" s="3">
        <v>281.54418740500898</v>
      </c>
      <c r="C3657">
        <v>364.31411989064202</v>
      </c>
      <c r="D3657" s="6">
        <f t="shared" si="352"/>
        <v>-2.7068448713722743E-2</v>
      </c>
      <c r="E3657" s="6">
        <f t="shared" si="356"/>
        <v>-2.5767042726614307E-2</v>
      </c>
      <c r="F3657" s="6">
        <f t="shared" si="357"/>
        <v>-2.5851148909242085E-2</v>
      </c>
      <c r="G3657" s="7">
        <f t="shared" si="353"/>
        <v>-2.7573326849399005E-2</v>
      </c>
      <c r="H3657" s="7">
        <f t="shared" si="354"/>
        <v>-2.6271920862290569E-2</v>
      </c>
      <c r="I3657" s="7">
        <f t="shared" si="355"/>
        <v>-2.6356027044918347E-2</v>
      </c>
      <c r="K3657" s="7">
        <f>MIN((A3657 - MAX($A$3:A3657))/MAX($A$3:A3657),0)</f>
        <v>-0.416599239492705</v>
      </c>
      <c r="L3657" s="7">
        <f>MIN((B3657 - MAX($B$3:B3657))/MAX($B$3:B3657),0)</f>
        <v>-0.50116904716877719</v>
      </c>
      <c r="M3657" s="7">
        <f>MIN((C3657 - MAX($C$3:C3657))/MAX($C$3:C3657),0)</f>
        <v>-0.46769904661567291</v>
      </c>
    </row>
    <row r="3658" spans="1:13" x14ac:dyDescent="0.35">
      <c r="A3658" s="3">
        <v>837.61238956412706</v>
      </c>
      <c r="B3658" s="3">
        <v>283.01191562173699</v>
      </c>
      <c r="C3658">
        <v>363.0880703694707</v>
      </c>
      <c r="D3658" s="6">
        <f t="shared" si="352"/>
        <v>4.9453850325025953E-3</v>
      </c>
      <c r="E3658" s="6">
        <f t="shared" si="356"/>
        <v>5.2131362762486673E-3</v>
      </c>
      <c r="F3658" s="6">
        <f t="shared" si="357"/>
        <v>-3.3653637183739915E-3</v>
      </c>
      <c r="G3658" s="7">
        <f t="shared" si="353"/>
        <v>4.440506896826334E-3</v>
      </c>
      <c r="H3658" s="7">
        <f t="shared" si="354"/>
        <v>4.708258140572406E-3</v>
      </c>
      <c r="I3658" s="7">
        <f t="shared" si="355"/>
        <v>-3.8702418540502532E-3</v>
      </c>
      <c r="K3658" s="7">
        <f>MIN((A3658 - MAX($A$3:A3658))/MAX($A$3:A3658),0)</f>
        <v>-0.41371409810374155</v>
      </c>
      <c r="L3658" s="7">
        <f>MIN((B3658 - MAX($B$3:B3658))/MAX($B$3:B3658),0)</f>
        <v>-0.49856857343285704</v>
      </c>
      <c r="M3658" s="7">
        <f>MIN((C3658 - MAX($C$3:C3658))/MAX($C$3:C3658),0)</f>
        <v>-0.46949043293144843</v>
      </c>
    </row>
    <row r="3659" spans="1:13" x14ac:dyDescent="0.35">
      <c r="A3659" s="3">
        <v>842.95875112794602</v>
      </c>
      <c r="B3659" s="3">
        <v>285.51324948136698</v>
      </c>
      <c r="C3659">
        <v>364.81108877323726</v>
      </c>
      <c r="D3659" s="6">
        <f t="shared" si="352"/>
        <v>6.3828587428142926E-3</v>
      </c>
      <c r="E3659" s="6">
        <f t="shared" si="356"/>
        <v>8.8382634142273458E-3</v>
      </c>
      <c r="F3659" s="6">
        <f t="shared" si="357"/>
        <v>4.745455839442074E-3</v>
      </c>
      <c r="G3659" s="7">
        <f t="shared" si="353"/>
        <v>5.8779806071380314E-3</v>
      </c>
      <c r="H3659" s="7">
        <f t="shared" si="354"/>
        <v>8.3333852785510837E-3</v>
      </c>
      <c r="I3659" s="7">
        <f t="shared" si="355"/>
        <v>4.2405777037658127E-3</v>
      </c>
      <c r="K3659" s="7">
        <f>MIN((A3659 - MAX($A$3:A3659))/MAX($A$3:A3659),0)</f>
        <v>-0.40997191800903426</v>
      </c>
      <c r="L3659" s="7">
        <f>MIN((B3659 - MAX($B$3:B3659))/MAX($B$3:B3659),0)</f>
        <v>-0.49413679040068487</v>
      </c>
      <c r="M3659" s="7">
        <f>MIN((C3659 - MAX($C$3:C3659))/MAX($C$3:C3659),0)</f>
        <v>-0.46697292320852307</v>
      </c>
    </row>
    <row r="3660" spans="1:13" x14ac:dyDescent="0.35">
      <c r="A3660" s="3">
        <v>824.1563398216</v>
      </c>
      <c r="B3660" s="3">
        <v>278.63391034136902</v>
      </c>
      <c r="C3660">
        <v>357.14486828980893</v>
      </c>
      <c r="D3660" s="6">
        <f t="shared" si="352"/>
        <v>-2.2305256670254493E-2</v>
      </c>
      <c r="E3660" s="6">
        <f t="shared" si="356"/>
        <v>-2.4094640625239784E-2</v>
      </c>
      <c r="F3660" s="6">
        <f t="shared" si="357"/>
        <v>-2.1014220015098211E-2</v>
      </c>
      <c r="G3660" s="7">
        <f t="shared" si="353"/>
        <v>-2.2810134805930755E-2</v>
      </c>
      <c r="H3660" s="7">
        <f t="shared" si="354"/>
        <v>-2.4599518760916046E-2</v>
      </c>
      <c r="I3660" s="7">
        <f t="shared" si="355"/>
        <v>-2.1519098150774473E-2</v>
      </c>
      <c r="K3660" s="7">
        <f>MIN((A3660 - MAX($A$3:A3660))/MAX($A$3:A3660),0)</f>
        <v>-0.4231326458205007</v>
      </c>
      <c r="L3660" s="7">
        <f>MIN((B3660 - MAX($B$3:B3660))/MAX($B$3:B3660),0)</f>
        <v>-0.50632538264151072</v>
      </c>
      <c r="M3660" s="7">
        <f>MIN((C3660 - MAX($C$3:C3660))/MAX($C$3:C3660),0)</f>
        <v>-0.47817407147422381</v>
      </c>
    </row>
    <row r="3661" spans="1:13" x14ac:dyDescent="0.35">
      <c r="A3661" s="3">
        <v>824.36524891597298</v>
      </c>
      <c r="B3661" s="3">
        <v>279.20032102203101</v>
      </c>
      <c r="C3661">
        <v>360.12143074943276</v>
      </c>
      <c r="D3661" s="6">
        <f t="shared" si="352"/>
        <v>2.5348236041987566E-4</v>
      </c>
      <c r="E3661" s="6">
        <f t="shared" si="356"/>
        <v>2.0328131632221251E-3</v>
      </c>
      <c r="F3661" s="6">
        <f t="shared" si="357"/>
        <v>8.3343279545836074E-3</v>
      </c>
      <c r="G3661" s="7">
        <f t="shared" si="353"/>
        <v>-2.5139577525638585E-4</v>
      </c>
      <c r="H3661" s="7">
        <f t="shared" si="354"/>
        <v>1.5279350275458636E-3</v>
      </c>
      <c r="I3661" s="7">
        <f t="shared" si="355"/>
        <v>7.8294498189073452E-3</v>
      </c>
      <c r="K3661" s="7">
        <f>MIN((A3661 - MAX($A$3:A3661))/MAX($A$3:A3661),0)</f>
        <v>-0.42298642012191412</v>
      </c>
      <c r="L3661" s="7">
        <f>MIN((B3661 - MAX($B$3:B3661))/MAX($B$3:B3661),0)</f>
        <v>-0.50532183438099576</v>
      </c>
      <c r="M3661" s="7">
        <f>MIN((C3661 - MAX($C$3:C3661))/MAX($C$3:C3661),0)</f>
        <v>-0.47382500305068492</v>
      </c>
    </row>
    <row r="3662" spans="1:13" x14ac:dyDescent="0.35">
      <c r="A3662" s="3">
        <v>826.57629508489299</v>
      </c>
      <c r="B3662" s="3">
        <v>280.17136194400302</v>
      </c>
      <c r="C3662">
        <v>359.99727121911383</v>
      </c>
      <c r="D3662" s="6">
        <f t="shared" si="352"/>
        <v>2.6821195723952416E-3</v>
      </c>
      <c r="E3662" s="6">
        <f t="shared" si="356"/>
        <v>3.4779362660381633E-3</v>
      </c>
      <c r="F3662" s="6">
        <f t="shared" si="357"/>
        <v>-3.4477129022994084E-4</v>
      </c>
      <c r="G3662" s="7">
        <f t="shared" si="353"/>
        <v>2.1772414367189803E-3</v>
      </c>
      <c r="H3662" s="7">
        <f t="shared" si="354"/>
        <v>2.9730581303619016E-3</v>
      </c>
      <c r="I3662" s="7">
        <f t="shared" si="355"/>
        <v>-8.496494259062023E-4</v>
      </c>
      <c r="K3662" s="7">
        <f>MIN((A3662 - MAX($A$3:A3662))/MAX($A$3:A3662),0)</f>
        <v>-0.42143880070578527</v>
      </c>
      <c r="L3662" s="7">
        <f>MIN((B3662 - MAX($B$3:B3662))/MAX($B$3:B3662),0)</f>
        <v>-0.50360137524877213</v>
      </c>
      <c r="M3662" s="7">
        <f>MIN((C3662 - MAX($C$3:C3662))/MAX($C$3:C3662),0)</f>
        <v>-0.47400641308326985</v>
      </c>
    </row>
    <row r="3663" spans="1:13" x14ac:dyDescent="0.35">
      <c r="A3663" s="3">
        <v>827.83892706377696</v>
      </c>
      <c r="B3663" s="3">
        <v>280.98229450235903</v>
      </c>
      <c r="C3663">
        <v>359.35683461417204</v>
      </c>
      <c r="D3663" s="6">
        <f t="shared" si="352"/>
        <v>1.5275443856689549E-3</v>
      </c>
      <c r="E3663" s="6">
        <f t="shared" si="356"/>
        <v>2.8944163055397479E-3</v>
      </c>
      <c r="F3663" s="6">
        <f t="shared" si="357"/>
        <v>-1.7790040540390062E-3</v>
      </c>
      <c r="G3663" s="7">
        <f t="shared" si="353"/>
        <v>1.0226662499926934E-3</v>
      </c>
      <c r="H3663" s="7">
        <f t="shared" si="354"/>
        <v>2.3895381698634862E-3</v>
      </c>
      <c r="I3663" s="7">
        <f t="shared" si="355"/>
        <v>-2.2838821897152679E-3</v>
      </c>
      <c r="K3663" s="7">
        <f>MIN((A3663 - MAX($A$3:A3663))/MAX($A$3:A3663),0)</f>
        <v>-0.4205550227940375</v>
      </c>
      <c r="L3663" s="7">
        <f>MIN((B3663 - MAX($B$3:B3663))/MAX($B$3:B3663),0)</f>
        <v>-0.50216459097524468</v>
      </c>
      <c r="M3663" s="7">
        <f>MIN((C3663 - MAX($C$3:C3663))/MAX($C$3:C3663),0)</f>
        <v>-0.47494215780679322</v>
      </c>
    </row>
    <row r="3664" spans="1:13" x14ac:dyDescent="0.35">
      <c r="A3664" s="3">
        <v>831.22902041547604</v>
      </c>
      <c r="B3664" s="3">
        <v>288.76574374998199</v>
      </c>
      <c r="C3664">
        <v>367.2092323753314</v>
      </c>
      <c r="D3664" s="6">
        <f t="shared" si="352"/>
        <v>4.0951122747069192E-3</v>
      </c>
      <c r="E3664" s="6">
        <f t="shared" si="356"/>
        <v>2.7700853042744375E-2</v>
      </c>
      <c r="F3664" s="6">
        <f t="shared" si="357"/>
        <v>2.1851254810807141E-2</v>
      </c>
      <c r="G3664" s="7">
        <f t="shared" si="353"/>
        <v>3.590234139030658E-3</v>
      </c>
      <c r="H3664" s="7">
        <f t="shared" si="354"/>
        <v>2.7195974907068113E-2</v>
      </c>
      <c r="I3664" s="7">
        <f t="shared" si="355"/>
        <v>2.1346376675130879E-2</v>
      </c>
      <c r="K3664" s="7">
        <f>MIN((A3664 - MAX($A$3:A3664))/MAX($A$3:A3664),0)</f>
        <v>-0.41818213055536407</v>
      </c>
      <c r="L3664" s="7">
        <f>MIN((B3664 - MAX($B$3:B3664))/MAX($B$3:B3664),0)</f>
        <v>-0.4883741254703754</v>
      </c>
      <c r="M3664" s="7">
        <f>MIN((C3664 - MAX($C$3:C3664))/MAX($C$3:C3664),0)</f>
        <v>-0.46346898510661688</v>
      </c>
    </row>
    <row r="3665" spans="1:13" x14ac:dyDescent="0.35">
      <c r="A3665" s="3">
        <v>814.79737016005299</v>
      </c>
      <c r="B3665" s="3">
        <v>282.27061159634701</v>
      </c>
      <c r="C3665">
        <v>359.01462068395239</v>
      </c>
      <c r="D3665" s="6">
        <f t="shared" si="352"/>
        <v>-1.976789771753874E-2</v>
      </c>
      <c r="E3665" s="6">
        <f t="shared" si="356"/>
        <v>-2.2492737778683932E-2</v>
      </c>
      <c r="F3665" s="6">
        <f t="shared" si="357"/>
        <v>-2.231591956000481E-2</v>
      </c>
      <c r="G3665" s="7">
        <f t="shared" si="353"/>
        <v>-2.0272775853215002E-2</v>
      </c>
      <c r="H3665" s="7">
        <f t="shared" si="354"/>
        <v>-2.2997615914360194E-2</v>
      </c>
      <c r="I3665" s="7">
        <f t="shared" si="355"/>
        <v>-2.2820797695681072E-2</v>
      </c>
      <c r="K3665" s="7">
        <f>MIN((A3665 - MAX($A$3:A3665))/MAX($A$3:A3665),0)</f>
        <v>-0.42968344668878194</v>
      </c>
      <c r="L3665" s="7">
        <f>MIN((B3665 - MAX($B$3:B3665))/MAX($B$3:B3665),0)</f>
        <v>-0.4998819921069601</v>
      </c>
      <c r="M3665" s="7">
        <f>MIN((C3665 - MAX($C$3:C3665))/MAX($C$3:C3665),0)</f>
        <v>-0.47544216807642536</v>
      </c>
    </row>
    <row r="3666" spans="1:13" x14ac:dyDescent="0.35">
      <c r="A3666" s="3">
        <v>814.96340370389305</v>
      </c>
      <c r="B3666" s="3">
        <v>286.34155595815099</v>
      </c>
      <c r="C3666">
        <v>361.22807543425341</v>
      </c>
      <c r="D3666" s="6">
        <f t="shared" si="352"/>
        <v>2.0377280281040123E-4</v>
      </c>
      <c r="E3666" s="6">
        <f t="shared" si="356"/>
        <v>1.4422133210330512E-2</v>
      </c>
      <c r="F3666" s="6">
        <f t="shared" si="357"/>
        <v>6.1653610264791221E-3</v>
      </c>
      <c r="G3666" s="7">
        <f t="shared" si="353"/>
        <v>-3.0110533286586028E-4</v>
      </c>
      <c r="H3666" s="7">
        <f t="shared" si="354"/>
        <v>1.391725507465425E-2</v>
      </c>
      <c r="I3666" s="7">
        <f t="shared" si="355"/>
        <v>5.6604828908028608E-3</v>
      </c>
      <c r="K3666" s="7">
        <f>MIN((A3666 - MAX($A$3:A3666))/MAX($A$3:A3666),0)</f>
        <v>-0.42956723168622457</v>
      </c>
      <c r="L3666" s="7">
        <f>MIN((B3666 - MAX($B$3:B3666))/MAX($B$3:B3666),0)</f>
        <v>-0.49266922357624154</v>
      </c>
      <c r="M3666" s="7">
        <f>MIN((C3666 - MAX($C$3:C3666))/MAX($C$3:C3666),0)</f>
        <v>-0.47220807966334938</v>
      </c>
    </row>
    <row r="3667" spans="1:13" x14ac:dyDescent="0.35">
      <c r="A3667" s="3">
        <v>814.08662377631902</v>
      </c>
      <c r="B3667" s="3">
        <v>285.40530090971203</v>
      </c>
      <c r="C3667">
        <v>358.03168073263629</v>
      </c>
      <c r="D3667" s="6">
        <f t="shared" si="352"/>
        <v>-1.0758519015567989E-3</v>
      </c>
      <c r="E3667" s="6">
        <f t="shared" si="356"/>
        <v>-3.2697141890777465E-3</v>
      </c>
      <c r="F3667" s="6">
        <f t="shared" si="357"/>
        <v>-8.8486884574919874E-3</v>
      </c>
      <c r="G3667" s="7">
        <f t="shared" si="353"/>
        <v>-1.5807300372330604E-3</v>
      </c>
      <c r="H3667" s="7">
        <f t="shared" si="354"/>
        <v>-3.7745923247540078E-3</v>
      </c>
      <c r="I3667" s="7">
        <f t="shared" si="355"/>
        <v>-9.3535665931682496E-3</v>
      </c>
      <c r="K3667" s="7">
        <f>MIN((A3667 - MAX($A$3:A3667))/MAX($A$3:A3667),0)</f>
        <v>-0.43018093286472525</v>
      </c>
      <c r="L3667" s="7">
        <f>MIN((B3667 - MAX($B$3:B3667))/MAX($B$3:B3667),0)</f>
        <v>-0.49432805021447013</v>
      </c>
      <c r="M3667" s="7">
        <f>MIN((C3667 - MAX($C$3:C3667))/MAX($C$3:C3667),0)</f>
        <v>-0.47687834593678985</v>
      </c>
    </row>
    <row r="3668" spans="1:13" x14ac:dyDescent="0.35">
      <c r="A3668" s="3">
        <v>840.43133789251704</v>
      </c>
      <c r="B3668" s="3">
        <v>291.32578956617999</v>
      </c>
      <c r="C3668">
        <v>360.59698283658838</v>
      </c>
      <c r="D3668" s="6">
        <f t="shared" si="352"/>
        <v>3.2361069874839971E-2</v>
      </c>
      <c r="E3668" s="6">
        <f t="shared" si="356"/>
        <v>2.0744143986102463E-2</v>
      </c>
      <c r="F3668" s="6">
        <f t="shared" si="357"/>
        <v>7.1650142766772557E-3</v>
      </c>
      <c r="G3668" s="7">
        <f t="shared" si="353"/>
        <v>3.1856191739163708E-2</v>
      </c>
      <c r="H3668" s="7">
        <f t="shared" si="354"/>
        <v>2.0239265850426201E-2</v>
      </c>
      <c r="I3668" s="7">
        <f t="shared" si="355"/>
        <v>6.6601361410009944E-3</v>
      </c>
      <c r="K3668" s="7">
        <f>MIN((A3668 - MAX($A$3:A3668))/MAX($A$3:A3668),0)</f>
        <v>-0.4117409782171445</v>
      </c>
      <c r="L3668" s="7">
        <f>MIN((B3668 - MAX($B$3:B3668))/MAX($B$3:B3668),0)</f>
        <v>-0.48383831847838593</v>
      </c>
      <c r="M3668" s="7">
        <f>MIN((C3668 - MAX($C$3:C3668))/MAX($C$3:C3668),0)</f>
        <v>-0.47313017181698791</v>
      </c>
    </row>
    <row r="3669" spans="1:13" x14ac:dyDescent="0.35">
      <c r="A3669" s="3">
        <v>837.83677421117704</v>
      </c>
      <c r="B3669" s="3">
        <v>291.75709821093699</v>
      </c>
      <c r="C3669">
        <v>362.04245114810351</v>
      </c>
      <c r="D3669" s="6">
        <f t="shared" si="352"/>
        <v>-3.0871810275972964E-3</v>
      </c>
      <c r="E3669" s="6">
        <f t="shared" si="356"/>
        <v>1.4805027917345304E-3</v>
      </c>
      <c r="F3669" s="6">
        <f t="shared" si="357"/>
        <v>4.0085424457646408E-3</v>
      </c>
      <c r="G3669" s="7">
        <f t="shared" si="353"/>
        <v>-3.5920591632735577E-3</v>
      </c>
      <c r="H3669" s="7">
        <f t="shared" si="354"/>
        <v>9.7562465605826893E-4</v>
      </c>
      <c r="I3669" s="7">
        <f t="shared" si="355"/>
        <v>3.5036643100883795E-3</v>
      </c>
      <c r="K3669" s="7">
        <f>MIN((A3669 - MAX($A$3:A3669))/MAX($A$3:A3669),0)</f>
        <v>-0.41355704030850549</v>
      </c>
      <c r="L3669" s="7">
        <f>MIN((B3669 - MAX($B$3:B3669))/MAX($B$3:B3669),0)</f>
        <v>-0.4830741396679068</v>
      </c>
      <c r="M3669" s="7">
        <f>MIN((C3669 - MAX($C$3:C3669))/MAX($C$3:C3669),0)</f>
        <v>-0.47101819174732362</v>
      </c>
    </row>
    <row r="3670" spans="1:13" x14ac:dyDescent="0.35">
      <c r="A3670" s="3">
        <v>863.11674446169502</v>
      </c>
      <c r="B3670" s="3">
        <v>298.99052727325898</v>
      </c>
      <c r="C3670">
        <v>367.47078188875048</v>
      </c>
      <c r="D3670" s="6">
        <f t="shared" si="352"/>
        <v>3.0172906022559176E-2</v>
      </c>
      <c r="E3670" s="6">
        <f t="shared" si="356"/>
        <v>2.4792641230247991E-2</v>
      </c>
      <c r="F3670" s="6">
        <f t="shared" si="357"/>
        <v>1.4993630507783632E-2</v>
      </c>
      <c r="G3670" s="7">
        <f t="shared" si="353"/>
        <v>2.9668027886882914E-2</v>
      </c>
      <c r="H3670" s="7">
        <f t="shared" si="354"/>
        <v>2.4287763094571729E-2</v>
      </c>
      <c r="I3670" s="7">
        <f t="shared" si="355"/>
        <v>1.448875237210737E-2</v>
      </c>
      <c r="K3670" s="7">
        <f>MIN((A3670 - MAX($A$3:A3670))/MAX($A$3:A3670),0)</f>
        <v>-0.39586235199814257</v>
      </c>
      <c r="L3670" s="7">
        <f>MIN((B3670 - MAX($B$3:B3670))/MAX($B$3:B3670),0)</f>
        <v>-0.47025818227005595</v>
      </c>
      <c r="M3670" s="7">
        <f>MIN((C3670 - MAX($C$3:C3670))/MAX($C$3:C3670),0)</f>
        <v>-0.46308683396904371</v>
      </c>
    </row>
    <row r="3671" spans="1:13" x14ac:dyDescent="0.35">
      <c r="A3671" s="3">
        <v>881.72873654546004</v>
      </c>
      <c r="B3671" s="3">
        <v>301.97417346114401</v>
      </c>
      <c r="C3671">
        <v>366.57880130030543</v>
      </c>
      <c r="D3671" s="6">
        <f t="shared" si="352"/>
        <v>2.1563701785640672E-2</v>
      </c>
      <c r="E3671" s="6">
        <f t="shared" si="356"/>
        <v>9.9790659426415851E-3</v>
      </c>
      <c r="F3671" s="6">
        <f t="shared" si="357"/>
        <v>-2.4273510504981936E-3</v>
      </c>
      <c r="G3671" s="7">
        <f t="shared" si="353"/>
        <v>2.105882364996441E-2</v>
      </c>
      <c r="H3671" s="7">
        <f t="shared" si="354"/>
        <v>9.4741878069653229E-3</v>
      </c>
      <c r="I3671" s="7">
        <f t="shared" si="355"/>
        <v>-2.9322291861744549E-3</v>
      </c>
      <c r="K3671" s="7">
        <f>MIN((A3671 - MAX($A$3:A3671))/MAX($A$3:A3671),0)</f>
        <v>-0.38283490791915215</v>
      </c>
      <c r="L3671" s="7">
        <f>MIN((B3671 - MAX($B$3:B3671))/MAX($B$3:B3671),0)</f>
        <v>-0.46497185373835398</v>
      </c>
      <c r="M3671" s="7">
        <f>MIN((C3671 - MAX($C$3:C3671))/MAX($C$3:C3671),0)</f>
        <v>-0.46439011070663527</v>
      </c>
    </row>
    <row r="3672" spans="1:13" x14ac:dyDescent="0.35">
      <c r="A3672" s="3">
        <v>873.42343183865705</v>
      </c>
      <c r="B3672" s="3">
        <v>300.16783840768397</v>
      </c>
      <c r="C3672">
        <v>366.42454248990919</v>
      </c>
      <c r="D3672" s="6">
        <f t="shared" si="352"/>
        <v>-9.4193422110097937E-3</v>
      </c>
      <c r="E3672" s="6">
        <f t="shared" si="356"/>
        <v>-5.9817534485029685E-3</v>
      </c>
      <c r="F3672" s="6">
        <f t="shared" si="357"/>
        <v>-4.2080668562684417E-4</v>
      </c>
      <c r="G3672" s="7">
        <f t="shared" si="353"/>
        <v>-9.9242203466860558E-3</v>
      </c>
      <c r="H3672" s="7">
        <f t="shared" si="354"/>
        <v>-6.4866315841792298E-3</v>
      </c>
      <c r="I3672" s="7">
        <f t="shared" si="355"/>
        <v>-9.2568482130310568E-4</v>
      </c>
      <c r="K3672" s="7">
        <f>MIN((A3672 - MAX($A$3:A3672))/MAX($A$3:A3672),0)</f>
        <v>-0.38864819712215104</v>
      </c>
      <c r="L3672" s="7">
        <f>MIN((B3672 - MAX($B$3:B3672))/MAX($B$3:B3672),0)</f>
        <v>-0.46817226019730074</v>
      </c>
      <c r="M3672" s="7">
        <f>MIN((C3672 - MAX($C$3:C3672))/MAX($C$3:C3672),0)</f>
        <v>-0.46461549892893778</v>
      </c>
    </row>
    <row r="3673" spans="1:13" x14ac:dyDescent="0.35">
      <c r="A3673" s="3">
        <v>870.22964184238299</v>
      </c>
      <c r="B3673" s="3">
        <v>300.01910051173701</v>
      </c>
      <c r="C3673">
        <v>367.33488033158818</v>
      </c>
      <c r="D3673" s="6">
        <f t="shared" si="352"/>
        <v>-3.6566342049591761E-3</v>
      </c>
      <c r="E3673" s="6">
        <f t="shared" si="356"/>
        <v>-4.9551576456685988E-4</v>
      </c>
      <c r="F3673" s="6">
        <f t="shared" si="357"/>
        <v>2.4843801004515533E-3</v>
      </c>
      <c r="G3673" s="7">
        <f t="shared" si="353"/>
        <v>-4.1615123406354374E-3</v>
      </c>
      <c r="H3673" s="7">
        <f t="shared" si="354"/>
        <v>-1.0003939002431214E-3</v>
      </c>
      <c r="I3673" s="7">
        <f t="shared" si="355"/>
        <v>1.9795019647752916E-3</v>
      </c>
      <c r="K3673" s="7">
        <f>MIN((A3673 - MAX($A$3:A3673))/MAX($A$3:A3673),0)</f>
        <v>-0.39088368703581761</v>
      </c>
      <c r="L3673" s="7">
        <f>MIN((B3673 - MAX($B$3:B3673))/MAX($B$3:B3673),0)</f>
        <v>-0.46843578922640694</v>
      </c>
      <c r="M3673" s="7">
        <f>MIN((C3673 - MAX($C$3:C3673))/MAX($C$3:C3673),0)</f>
        <v>-0.46328540032838667</v>
      </c>
    </row>
    <row r="3674" spans="1:13" x14ac:dyDescent="0.35">
      <c r="A3674" s="3">
        <v>854.01525780920099</v>
      </c>
      <c r="B3674" s="3">
        <v>294.79569261079899</v>
      </c>
      <c r="C3674">
        <v>361.3761738150734</v>
      </c>
      <c r="D3674" s="6">
        <f t="shared" si="352"/>
        <v>-1.8632304915348733E-2</v>
      </c>
      <c r="E3674" s="6">
        <f t="shared" si="356"/>
        <v>-1.7410251187436214E-2</v>
      </c>
      <c r="F3674" s="6">
        <f t="shared" si="357"/>
        <v>-1.6221455776636123E-2</v>
      </c>
      <c r="G3674" s="7">
        <f t="shared" si="353"/>
        <v>-1.9137183051024995E-2</v>
      </c>
      <c r="H3674" s="7">
        <f t="shared" si="354"/>
        <v>-1.7915129323112476E-2</v>
      </c>
      <c r="I3674" s="7">
        <f t="shared" si="355"/>
        <v>-1.6726333912312385E-2</v>
      </c>
      <c r="K3674" s="7">
        <f>MIN((A3674 - MAX($A$3:A3674))/MAX($A$3:A3674),0)</f>
        <v>-0.40223292790787923</v>
      </c>
      <c r="L3674" s="7">
        <f>MIN((B3674 - MAX($B$3:B3674))/MAX($B$3:B3674),0)</f>
        <v>-0.47769045565822649</v>
      </c>
      <c r="M3674" s="7">
        <f>MIN((C3674 - MAX($C$3:C3674))/MAX($C$3:C3674),0)</f>
        <v>-0.47199169247163469</v>
      </c>
    </row>
    <row r="3675" spans="1:13" x14ac:dyDescent="0.35">
      <c r="A3675" s="3">
        <v>844.63240816923701</v>
      </c>
      <c r="B3675" s="3">
        <v>290.58818958597902</v>
      </c>
      <c r="C3675">
        <v>353.51720217268843</v>
      </c>
      <c r="D3675" s="6">
        <f t="shared" si="352"/>
        <v>-1.0986747079945309E-2</v>
      </c>
      <c r="E3675" s="6">
        <f t="shared" si="356"/>
        <v>-1.4272606860558455E-2</v>
      </c>
      <c r="F3675" s="6">
        <f t="shared" si="357"/>
        <v>-2.1747343106263101E-2</v>
      </c>
      <c r="G3675" s="7">
        <f t="shared" si="353"/>
        <v>-1.1491625215621571E-2</v>
      </c>
      <c r="H3675" s="7">
        <f t="shared" si="354"/>
        <v>-1.4777484996234717E-2</v>
      </c>
      <c r="I3675" s="7">
        <f t="shared" si="355"/>
        <v>-2.2252221241939363E-2</v>
      </c>
      <c r="K3675" s="7">
        <f>MIN((A3675 - MAX($A$3:A3675))/MAX($A$3:A3675),0)</f>
        <v>-0.40880044354167483</v>
      </c>
      <c r="L3675" s="7">
        <f>MIN((B3675 - MAX($B$3:B3675))/MAX($B$3:B3675),0)</f>
        <v>-0.48514517444413402</v>
      </c>
      <c r="M3675" s="7">
        <f>MIN((C3675 - MAX($C$3:C3675))/MAX($C$3:C3675),0)</f>
        <v>-0.48347447029841134</v>
      </c>
    </row>
    <row r="3676" spans="1:13" x14ac:dyDescent="0.35">
      <c r="A3676" s="3">
        <v>830.98395463143095</v>
      </c>
      <c r="B3676" s="3">
        <v>283.44524065978698</v>
      </c>
      <c r="C3676">
        <v>350.63829699265602</v>
      </c>
      <c r="D3676" s="6">
        <f t="shared" si="352"/>
        <v>-1.6159045527733711E-2</v>
      </c>
      <c r="E3676" s="6">
        <f t="shared" si="356"/>
        <v>-2.4581002195474974E-2</v>
      </c>
      <c r="F3676" s="6">
        <f t="shared" si="357"/>
        <v>-8.1436070503468679E-3</v>
      </c>
      <c r="G3676" s="7">
        <f t="shared" si="353"/>
        <v>-1.6663923663409973E-2</v>
      </c>
      <c r="H3676" s="7">
        <f t="shared" si="354"/>
        <v>-2.5085880331151236E-2</v>
      </c>
      <c r="I3676" s="7">
        <f t="shared" si="355"/>
        <v>-8.6484851860231301E-3</v>
      </c>
      <c r="K3676" s="7">
        <f>MIN((A3676 - MAX($A$3:A3676))/MAX($A$3:A3676),0)</f>
        <v>-0.41835366409046087</v>
      </c>
      <c r="L3676" s="7">
        <f>MIN((B3676 - MAX($B$3:B3676))/MAX($B$3:B3676),0)</f>
        <v>-0.49780082204147369</v>
      </c>
      <c r="M3676" s="7">
        <f>MIN((C3676 - MAX($C$3:C3676))/MAX($C$3:C3676),0)</f>
        <v>-0.48768085124377331</v>
      </c>
    </row>
    <row r="3677" spans="1:13" x14ac:dyDescent="0.35">
      <c r="A3677" s="3">
        <v>824.44802083626496</v>
      </c>
      <c r="B3677" s="3">
        <v>280.51903836616202</v>
      </c>
      <c r="C3677">
        <v>343.93913991720632</v>
      </c>
      <c r="D3677" s="6">
        <f t="shared" si="352"/>
        <v>-7.8652948215647469E-3</v>
      </c>
      <c r="E3677" s="6">
        <f t="shared" si="356"/>
        <v>-1.0323695281718309E-2</v>
      </c>
      <c r="F3677" s="6">
        <f t="shared" si="357"/>
        <v>-1.9105605784955133E-2</v>
      </c>
      <c r="G3677" s="7">
        <f t="shared" si="353"/>
        <v>-8.3701729572410091E-3</v>
      </c>
      <c r="H3677" s="7">
        <f t="shared" si="354"/>
        <v>-1.0828573417394571E-2</v>
      </c>
      <c r="I3677" s="7">
        <f t="shared" si="355"/>
        <v>-1.9610483920631396E-2</v>
      </c>
      <c r="K3677" s="7">
        <f>MIN((A3677 - MAX($A$3:A3677))/MAX($A$3:A3677),0)</f>
        <v>-0.4229284840042723</v>
      </c>
      <c r="L3677" s="7">
        <f>MIN((B3677 - MAX($B$3:B3677))/MAX($B$3:B3677),0)</f>
        <v>-0.50298537332544691</v>
      </c>
      <c r="M3677" s="7">
        <f>MIN((C3677 - MAX($C$3:C3677))/MAX($C$3:C3677),0)</f>
        <v>-0.4974690189359936</v>
      </c>
    </row>
    <row r="3678" spans="1:13" x14ac:dyDescent="0.35">
      <c r="A3678" s="3">
        <v>818.16937204952899</v>
      </c>
      <c r="B3678" s="3">
        <v>278.20253623905199</v>
      </c>
      <c r="C3678">
        <v>346.62895298537933</v>
      </c>
      <c r="D3678" s="6">
        <f t="shared" si="352"/>
        <v>-7.6155786999977625E-3</v>
      </c>
      <c r="E3678" s="6">
        <f t="shared" si="356"/>
        <v>-8.2579141173523222E-3</v>
      </c>
      <c r="F3678" s="6">
        <f t="shared" si="357"/>
        <v>7.8206076482615679E-3</v>
      </c>
      <c r="G3678" s="7">
        <f t="shared" si="353"/>
        <v>-8.1204568356740246E-3</v>
      </c>
      <c r="H3678" s="7">
        <f t="shared" si="354"/>
        <v>-8.7627922530285843E-3</v>
      </c>
      <c r="I3678" s="7">
        <f t="shared" si="355"/>
        <v>7.3157295125853066E-3</v>
      </c>
      <c r="K3678" s="7">
        <f>MIN((A3678 - MAX($A$3:A3678))/MAX($A$3:A3678),0)</f>
        <v>-0.42732321754986474</v>
      </c>
      <c r="L3678" s="7">
        <f>MIN((B3678 - MAX($B$3:B3678))/MAX($B$3:B3678),0)</f>
        <v>-0.50708967742759326</v>
      </c>
      <c r="M3678" s="7">
        <f>MIN((C3678 - MAX($C$3:C3678))/MAX($C$3:C3678),0)</f>
        <v>-0.493538921301996</v>
      </c>
    </row>
    <row r="3679" spans="1:13" x14ac:dyDescent="0.35">
      <c r="A3679" s="3">
        <v>820.17620965895503</v>
      </c>
      <c r="B3679" s="3">
        <v>278.86554434306697</v>
      </c>
      <c r="C3679">
        <v>347.70791708227171</v>
      </c>
      <c r="D3679" s="6">
        <f t="shared" si="352"/>
        <v>2.4528388350677057E-3</v>
      </c>
      <c r="E3679" s="6">
        <f t="shared" si="356"/>
        <v>2.3831849737173945E-3</v>
      </c>
      <c r="F3679" s="6">
        <f t="shared" si="357"/>
        <v>3.1127350661267123E-3</v>
      </c>
      <c r="G3679" s="7">
        <f t="shared" si="353"/>
        <v>1.9479606993914442E-3</v>
      </c>
      <c r="H3679" s="7">
        <f t="shared" si="354"/>
        <v>1.878306838041133E-3</v>
      </c>
      <c r="I3679" s="7">
        <f t="shared" si="355"/>
        <v>2.6078569304504506E-3</v>
      </c>
      <c r="K3679" s="7">
        <f>MIN((A3679 - MAX($A$3:A3679))/MAX($A$3:A3679),0)</f>
        <v>-0.42591853369792942</v>
      </c>
      <c r="L3679" s="7">
        <f>MIN((B3679 - MAX($B$3:B3679))/MAX($B$3:B3679),0)</f>
        <v>-0.50591498095344856</v>
      </c>
      <c r="M3679" s="7">
        <f>MIN((C3679 - MAX($C$3:C3679))/MAX($C$3:C3679),0)</f>
        <v>-0.4919624421427044</v>
      </c>
    </row>
    <row r="3680" spans="1:13" x14ac:dyDescent="0.35">
      <c r="A3680" s="3">
        <v>802.075727111015</v>
      </c>
      <c r="B3680" s="3">
        <v>270.65154770643898</v>
      </c>
      <c r="C3680">
        <v>345.00146258520977</v>
      </c>
      <c r="D3680" s="6">
        <f t="shared" si="352"/>
        <v>-2.206901679758129E-2</v>
      </c>
      <c r="E3680" s="6">
        <f t="shared" si="356"/>
        <v>-2.9455043131907842E-2</v>
      </c>
      <c r="F3680" s="6">
        <f t="shared" si="357"/>
        <v>-7.783701101121498E-3</v>
      </c>
      <c r="G3680" s="7">
        <f t="shared" si="353"/>
        <v>-2.2573894933257552E-2</v>
      </c>
      <c r="H3680" s="7">
        <f t="shared" si="354"/>
        <v>-2.9959921267584105E-2</v>
      </c>
      <c r="I3680" s="7">
        <f t="shared" si="355"/>
        <v>-8.2885792367977593E-3</v>
      </c>
      <c r="K3680" s="7">
        <f>MIN((A3680 - MAX($A$3:A3680))/MAX($A$3:A3680),0)</f>
        <v>-0.43858794722092992</v>
      </c>
      <c r="L3680" s="7">
        <f>MIN((B3680 - MAX($B$3:B3680))/MAX($B$3:B3680),0)</f>
        <v>-0.52046827650029426</v>
      </c>
      <c r="M3680" s="7">
        <f>MIN((C3680 - MAX($C$3:C3680))/MAX($C$3:C3680),0)</f>
        <v>-0.49591685464120927</v>
      </c>
    </row>
    <row r="3681" spans="1:13" x14ac:dyDescent="0.35">
      <c r="A3681" s="3">
        <v>803.17012896839299</v>
      </c>
      <c r="B3681" s="3">
        <v>270.14696376601597</v>
      </c>
      <c r="C3681">
        <v>348.85028398960168</v>
      </c>
      <c r="D3681" s="6">
        <f t="shared" si="352"/>
        <v>1.364462008244407E-3</v>
      </c>
      <c r="E3681" s="6">
        <f t="shared" si="356"/>
        <v>-1.864330519071328E-3</v>
      </c>
      <c r="F3681" s="6">
        <f t="shared" si="357"/>
        <v>1.1155956776389945E-2</v>
      </c>
      <c r="G3681" s="7">
        <f t="shared" si="353"/>
        <v>8.5958387256814548E-4</v>
      </c>
      <c r="H3681" s="7">
        <f t="shared" si="354"/>
        <v>-2.3692086547475897E-3</v>
      </c>
      <c r="I3681" s="7">
        <f t="shared" si="355"/>
        <v>1.0651078640713683E-2</v>
      </c>
      <c r="K3681" s="7">
        <f>MIN((A3681 - MAX($A$3:A3681))/MAX($A$3:A3681),0)</f>
        <v>-0.43782192180394242</v>
      </c>
      <c r="L3681" s="7">
        <f>MIN((B3681 - MAX($B$3:B3681))/MAX($B$3:B3681),0)</f>
        <v>-0.52136228212727764</v>
      </c>
      <c r="M3681" s="7">
        <f>MIN((C3681 - MAX($C$3:C3681))/MAX($C$3:C3681),0)</f>
        <v>-0.49029332485987992</v>
      </c>
    </row>
    <row r="3682" spans="1:13" x14ac:dyDescent="0.35">
      <c r="A3682" s="3">
        <v>806.84359777387203</v>
      </c>
      <c r="B3682" s="3">
        <v>272.42718915036897</v>
      </c>
      <c r="C3682">
        <v>348.06505661703522</v>
      </c>
      <c r="D3682" s="6">
        <f t="shared" si="352"/>
        <v>4.5737119359721707E-3</v>
      </c>
      <c r="E3682" s="6">
        <f t="shared" si="356"/>
        <v>8.4406848500728961E-3</v>
      </c>
      <c r="F3682" s="6">
        <f t="shared" si="357"/>
        <v>-2.2509007691960451E-3</v>
      </c>
      <c r="G3682" s="7">
        <f t="shared" si="353"/>
        <v>4.0688338002959094E-3</v>
      </c>
      <c r="H3682" s="7">
        <f t="shared" si="354"/>
        <v>7.935806714396634E-3</v>
      </c>
      <c r="I3682" s="7">
        <f t="shared" si="355"/>
        <v>-2.7557789048723068E-3</v>
      </c>
      <c r="K3682" s="7">
        <f>MIN((A3682 - MAX($A$3:A3682))/MAX($A$3:A3682),0)</f>
        <v>-0.43525068121755517</v>
      </c>
      <c r="L3682" s="7">
        <f>MIN((B3682 - MAX($B$3:B3682))/MAX($B$3:B3682),0)</f>
        <v>-0.51732225199335591</v>
      </c>
      <c r="M3682" s="7">
        <f>MIN((C3682 - MAX($C$3:C3682))/MAX($C$3:C3682),0)</f>
        <v>-0.49144062400701721</v>
      </c>
    </row>
    <row r="3683" spans="1:13" x14ac:dyDescent="0.35">
      <c r="A3683" s="3">
        <v>802.86475921812405</v>
      </c>
      <c r="B3683" s="3">
        <v>271.52142744768099</v>
      </c>
      <c r="C3683">
        <v>347.92535130469832</v>
      </c>
      <c r="D3683" s="6">
        <f t="shared" si="352"/>
        <v>-4.9313628647805214E-3</v>
      </c>
      <c r="E3683" s="6">
        <f t="shared" si="356"/>
        <v>-3.3247845250425354E-3</v>
      </c>
      <c r="F3683" s="6">
        <f t="shared" si="357"/>
        <v>-4.0137701179987679E-4</v>
      </c>
      <c r="G3683" s="7">
        <f t="shared" si="353"/>
        <v>-5.4362410004567827E-3</v>
      </c>
      <c r="H3683" s="7">
        <f t="shared" si="354"/>
        <v>-3.8296626607187967E-3</v>
      </c>
      <c r="I3683" s="7">
        <f t="shared" si="355"/>
        <v>-9.0625514747613831E-4</v>
      </c>
      <c r="K3683" s="7">
        <f>MIN((A3683 - MAX($A$3:A3683))/MAX($A$3:A3683),0)</f>
        <v>-0.43803566503610902</v>
      </c>
      <c r="L3683" s="7">
        <f>MIN((B3683 - MAX($B$3:B3683))/MAX($B$3:B3683),0)</f>
        <v>-0.51892705150051077</v>
      </c>
      <c r="M3683" s="7">
        <f>MIN((C3683 - MAX($C$3:C3683))/MAX($C$3:C3683),0)</f>
        <v>-0.49164474804967606</v>
      </c>
    </row>
    <row r="3684" spans="1:13" x14ac:dyDescent="0.35">
      <c r="A3684" s="3">
        <v>819.64117814556903</v>
      </c>
      <c r="B3684" s="3">
        <v>280.69148247728901</v>
      </c>
      <c r="C3684">
        <v>355.02311711534782</v>
      </c>
      <c r="D3684" s="6">
        <f t="shared" si="352"/>
        <v>2.0895697232723009E-2</v>
      </c>
      <c r="E3684" s="6">
        <f t="shared" si="356"/>
        <v>3.3772859533802296E-2</v>
      </c>
      <c r="F3684" s="6">
        <f t="shared" si="357"/>
        <v>2.040025477888666E-2</v>
      </c>
      <c r="G3684" s="7">
        <f t="shared" si="353"/>
        <v>2.0390819097046747E-2</v>
      </c>
      <c r="H3684" s="7">
        <f t="shared" si="354"/>
        <v>3.3267981398126034E-2</v>
      </c>
      <c r="I3684" s="7">
        <f t="shared" si="355"/>
        <v>1.9895376643210397E-2</v>
      </c>
      <c r="K3684" s="7">
        <f>MIN((A3684 - MAX($A$3:A3684))/MAX($A$3:A3684),0)</f>
        <v>-0.42629302843711503</v>
      </c>
      <c r="L3684" s="7">
        <f>MIN((B3684 - MAX($B$3:B3684))/MAX($B$3:B3684),0)</f>
        <v>-0.50267984238532537</v>
      </c>
      <c r="M3684" s="7">
        <f>MIN((C3684 - MAX($C$3:C3684))/MAX($C$3:C3684),0)</f>
        <v>-0.48127417139170431</v>
      </c>
    </row>
    <row r="3685" spans="1:13" x14ac:dyDescent="0.35">
      <c r="A3685" s="3">
        <v>806.61253976421199</v>
      </c>
      <c r="B3685" s="3">
        <v>275.18937785288398</v>
      </c>
      <c r="C3685">
        <v>353.1119368659331</v>
      </c>
      <c r="D3685" s="6">
        <f t="shared" si="352"/>
        <v>-1.5895539083131745E-2</v>
      </c>
      <c r="E3685" s="6">
        <f t="shared" si="356"/>
        <v>-1.9601965032373988E-2</v>
      </c>
      <c r="F3685" s="6">
        <f t="shared" si="357"/>
        <v>-5.3832557861119958E-3</v>
      </c>
      <c r="G3685" s="7">
        <f t="shared" si="353"/>
        <v>-1.6400417218808007E-2</v>
      </c>
      <c r="H3685" s="7">
        <f t="shared" si="354"/>
        <v>-2.010684316805025E-2</v>
      </c>
      <c r="I3685" s="7">
        <f t="shared" si="355"/>
        <v>-5.8881339217882571E-3</v>
      </c>
      <c r="K3685" s="7">
        <f>MIN((A3685 - MAX($A$3:A3685))/MAX($A$3:A3685),0)</f>
        <v>-0.43541241002585801</v>
      </c>
      <c r="L3685" s="7">
        <f>MIN((B3685 - MAX($B$3:B3685))/MAX($B$3:B3685),0)</f>
        <v>-0.51242829472478291</v>
      </c>
      <c r="M3685" s="7">
        <f>MIN((C3685 - MAX($C$3:C3685))/MAX($C$3:C3685),0)</f>
        <v>-0.48406660520996569</v>
      </c>
    </row>
    <row r="3686" spans="1:13" x14ac:dyDescent="0.35">
      <c r="A3686" s="3">
        <v>822.38051512545201</v>
      </c>
      <c r="B3686" s="3">
        <v>280.725822539847</v>
      </c>
      <c r="C3686">
        <v>359.64806995601907</v>
      </c>
      <c r="D3686" s="6">
        <f t="shared" si="352"/>
        <v>1.9548388580531238E-2</v>
      </c>
      <c r="E3686" s="6">
        <f t="shared" si="356"/>
        <v>2.011867147693034E-2</v>
      </c>
      <c r="F3686" s="6">
        <f t="shared" si="357"/>
        <v>1.8510088183644607E-2</v>
      </c>
      <c r="G3686" s="7">
        <f t="shared" si="353"/>
        <v>1.9043510444854975E-2</v>
      </c>
      <c r="H3686" s="7">
        <f t="shared" si="354"/>
        <v>1.9613793341254078E-2</v>
      </c>
      <c r="I3686" s="7">
        <f t="shared" si="355"/>
        <v>1.8005210047968345E-2</v>
      </c>
      <c r="K3686" s="7">
        <f>MIN((A3686 - MAX($A$3:A3686))/MAX($A$3:A3686),0)</f>
        <v>-0.42437563242929788</v>
      </c>
      <c r="L3686" s="7">
        <f>MIN((B3686 - MAX($B$3:B3686))/MAX($B$3:B3686),0)</f>
        <v>-0.5026189997649041</v>
      </c>
      <c r="M3686" s="7">
        <f>MIN((C3686 - MAX($C$3:C3686))/MAX($C$3:C3686),0)</f>
        <v>-0.47451663257551502</v>
      </c>
    </row>
    <row r="3687" spans="1:13" x14ac:dyDescent="0.35">
      <c r="A3687" s="3">
        <v>811.68964493231294</v>
      </c>
      <c r="B3687" s="3">
        <v>277.130717997933</v>
      </c>
      <c r="C3687">
        <v>357.00487356131742</v>
      </c>
      <c r="D3687" s="6">
        <f t="shared" si="352"/>
        <v>-1.2999906973122045E-2</v>
      </c>
      <c r="E3687" s="6">
        <f t="shared" si="356"/>
        <v>-1.2806461868692888E-2</v>
      </c>
      <c r="F3687" s="6">
        <f t="shared" si="357"/>
        <v>-7.3493968562791962E-3</v>
      </c>
      <c r="G3687" s="7">
        <f t="shared" si="353"/>
        <v>-1.3504785108798307E-2</v>
      </c>
      <c r="H3687" s="7">
        <f t="shared" si="354"/>
        <v>-1.3311340004369151E-2</v>
      </c>
      <c r="I3687" s="7">
        <f t="shared" si="355"/>
        <v>-7.8542749919554584E-3</v>
      </c>
      <c r="K3687" s="7">
        <f>MIN((A3687 - MAX($A$3:A3687))/MAX($A$3:A3687),0)</f>
        <v>-0.43185869565917917</v>
      </c>
      <c r="L3687" s="7">
        <f>MIN((B3687 - MAX($B$3:B3687))/MAX($B$3:B3687),0)</f>
        <v>-0.50898869057862728</v>
      </c>
      <c r="M3687" s="7">
        <f>MIN((C3687 - MAX($C$3:C3687))/MAX($C$3:C3687),0)</f>
        <v>-0.47837861838409151</v>
      </c>
    </row>
    <row r="3688" spans="1:13" x14ac:dyDescent="0.35">
      <c r="A3688" s="3">
        <v>811.83122195501596</v>
      </c>
      <c r="B3688" s="3">
        <v>276.70551410978601</v>
      </c>
      <c r="C3688">
        <v>357.49208498498655</v>
      </c>
      <c r="D3688" s="6">
        <f t="shared" si="352"/>
        <v>1.7442260547111468E-4</v>
      </c>
      <c r="E3688" s="6">
        <f t="shared" si="356"/>
        <v>-1.5343080378053477E-3</v>
      </c>
      <c r="F3688" s="6">
        <f t="shared" si="357"/>
        <v>1.3647192510537033E-3</v>
      </c>
      <c r="G3688" s="7">
        <f t="shared" si="353"/>
        <v>-3.3045553020514683E-4</v>
      </c>
      <c r="H3688" s="7">
        <f t="shared" si="354"/>
        <v>-2.0391861734816094E-3</v>
      </c>
      <c r="I3688" s="7">
        <f t="shared" si="355"/>
        <v>8.5984111537744184E-4</v>
      </c>
      <c r="K3688" s="7">
        <f>MIN((A3688 - MAX($A$3:A3688))/MAX($A$3:A3688),0)</f>
        <v>-0.4317595989726003</v>
      </c>
      <c r="L3688" s="7">
        <f>MIN((B3688 - MAX($B$3:B3688))/MAX($B$3:B3688),0)</f>
        <v>-0.50974205317732579</v>
      </c>
      <c r="M3688" s="7">
        <f>MIN((C3688 - MAX($C$3:C3688))/MAX($C$3:C3688),0)</f>
        <v>-0.47766675164283906</v>
      </c>
    </row>
    <row r="3689" spans="1:13" x14ac:dyDescent="0.35">
      <c r="A3689" s="3">
        <v>803.291004893072</v>
      </c>
      <c r="B3689" s="3">
        <v>273.62208877709799</v>
      </c>
      <c r="C3689">
        <v>356.18102980469575</v>
      </c>
      <c r="D3689" s="6">
        <f t="shared" si="352"/>
        <v>-1.051969526544913E-2</v>
      </c>
      <c r="E3689" s="6">
        <f t="shared" si="356"/>
        <v>-1.1143346176558808E-2</v>
      </c>
      <c r="F3689" s="6">
        <f t="shared" si="357"/>
        <v>-3.6673684127743788E-3</v>
      </c>
      <c r="G3689" s="7">
        <f t="shared" si="353"/>
        <v>-1.1024573401125393E-2</v>
      </c>
      <c r="H3689" s="7">
        <f t="shared" si="354"/>
        <v>-1.164822431223507E-2</v>
      </c>
      <c r="I3689" s="7">
        <f t="shared" si="355"/>
        <v>-4.1722465484506401E-3</v>
      </c>
      <c r="K3689" s="7">
        <f>MIN((A3689 - MAX($A$3:A3689))/MAX($A$3:A3689),0)</f>
        <v>-0.43773731482892514</v>
      </c>
      <c r="L3689" s="7">
        <f>MIN((B3689 - MAX($B$3:B3689))/MAX($B$3:B3689),0)</f>
        <v>-0.51520516719457976</v>
      </c>
      <c r="M3689" s="7">
        <f>MIN((C3689 - MAX($C$3:C3689))/MAX($C$3:C3689),0)</f>
        <v>-0.47958234009880596</v>
      </c>
    </row>
    <row r="3690" spans="1:13" x14ac:dyDescent="0.35">
      <c r="A3690" s="3">
        <v>804.99128359978602</v>
      </c>
      <c r="B3690" s="3">
        <v>274.87098801198698</v>
      </c>
      <c r="C3690">
        <v>358.11391626570469</v>
      </c>
      <c r="D3690" s="6">
        <f t="shared" si="352"/>
        <v>2.1166410383748097E-3</v>
      </c>
      <c r="E3690" s="6">
        <f t="shared" si="356"/>
        <v>4.5643216908061524E-3</v>
      </c>
      <c r="F3690" s="6">
        <f t="shared" si="357"/>
        <v>5.4266968178198344E-3</v>
      </c>
      <c r="G3690" s="7">
        <f t="shared" si="353"/>
        <v>1.6117629026985482E-3</v>
      </c>
      <c r="H3690" s="7">
        <f t="shared" si="354"/>
        <v>4.0594435551298911E-3</v>
      </c>
      <c r="I3690" s="7">
        <f t="shared" si="355"/>
        <v>4.9218186821435731E-3</v>
      </c>
      <c r="K3690" s="7">
        <f>MIN((A3690 - MAX($A$3:A3690))/MAX($A$3:A3690),0)</f>
        <v>-0.43654720655514523</v>
      </c>
      <c r="L3690" s="7">
        <f>MIN((B3690 - MAX($B$3:B3690))/MAX($B$3:B3690),0)</f>
        <v>-0.51299240762361531</v>
      </c>
      <c r="M3690" s="7">
        <f>MIN((C3690 - MAX($C$3:C3690))/MAX($C$3:C3690),0)</f>
        <v>-0.47675819123988289</v>
      </c>
    </row>
    <row r="3691" spans="1:13" x14ac:dyDescent="0.35">
      <c r="A3691" s="3">
        <v>796.70602402534598</v>
      </c>
      <c r="B3691" s="3">
        <v>272.82079552108502</v>
      </c>
      <c r="C3691">
        <v>354.09173458471366</v>
      </c>
      <c r="D3691" s="6">
        <f t="shared" si="352"/>
        <v>-1.0292359362438984E-2</v>
      </c>
      <c r="E3691" s="6">
        <f t="shared" si="356"/>
        <v>-7.4587445758828343E-3</v>
      </c>
      <c r="F3691" s="6">
        <f t="shared" si="357"/>
        <v>-1.1231570453706536E-2</v>
      </c>
      <c r="G3691" s="7">
        <f t="shared" si="353"/>
        <v>-1.0797237498115246E-2</v>
      </c>
      <c r="H3691" s="7">
        <f t="shared" si="354"/>
        <v>-7.9636227115590964E-3</v>
      </c>
      <c r="I3691" s="7">
        <f t="shared" si="355"/>
        <v>-1.1736448589382798E-2</v>
      </c>
      <c r="K3691" s="7">
        <f>MIN((A3691 - MAX($A$3:A3691))/MAX($A$3:A3691),0)</f>
        <v>-0.4423464651890498</v>
      </c>
      <c r="L3691" s="7">
        <f>MIN((B3691 - MAX($B$3:B3691))/MAX($B$3:B3691),0)</f>
        <v>-0.51662487286166636</v>
      </c>
      <c r="M3691" s="7">
        <f>MIN((C3691 - MAX($C$3:C3691))/MAX($C$3:C3691),0)</f>
        <v>-0.48263501847929702</v>
      </c>
    </row>
    <row r="3692" spans="1:13" x14ac:dyDescent="0.35">
      <c r="A3692" s="3">
        <v>799.16326117877202</v>
      </c>
      <c r="B3692" s="3">
        <v>274.998677588009</v>
      </c>
      <c r="C3692">
        <v>356.3930478105151</v>
      </c>
      <c r="D3692" s="6">
        <f t="shared" ref="D3692:D3755" si="358">(A3692-A3691)/A3691</f>
        <v>3.0842457309546616E-3</v>
      </c>
      <c r="E3692" s="6">
        <f t="shared" si="356"/>
        <v>7.9828301312744564E-3</v>
      </c>
      <c r="F3692" s="6">
        <f t="shared" si="357"/>
        <v>6.4992006337015063E-3</v>
      </c>
      <c r="G3692" s="7">
        <f t="shared" si="353"/>
        <v>2.5793675952784003E-3</v>
      </c>
      <c r="H3692" s="7">
        <f t="shared" si="354"/>
        <v>7.4779519955981951E-3</v>
      </c>
      <c r="I3692" s="7">
        <f t="shared" si="355"/>
        <v>5.994322498025245E-3</v>
      </c>
      <c r="K3692" s="7">
        <f>MIN((A3692 - MAX($A$3:A3692))/MAX($A$3:A3692),0)</f>
        <v>-0.44062652465495733</v>
      </c>
      <c r="L3692" s="7">
        <f>MIN((B3692 - MAX($B$3:B3692))/MAX($B$3:B3692),0)</f>
        <v>-0.51276617133203783</v>
      </c>
      <c r="M3692" s="7">
        <f>MIN((C3692 - MAX($C$3:C3692))/MAX($C$3:C3692),0)</f>
        <v>-0.47927255966354271</v>
      </c>
    </row>
    <row r="3693" spans="1:13" x14ac:dyDescent="0.35">
      <c r="A3693" s="3">
        <v>797.49012172369203</v>
      </c>
      <c r="B3693" s="3">
        <v>274.09444605050999</v>
      </c>
      <c r="C3693">
        <v>355.29206741329142</v>
      </c>
      <c r="D3693" s="6">
        <f t="shared" si="358"/>
        <v>-2.0936140790707731E-3</v>
      </c>
      <c r="E3693" s="6">
        <f t="shared" si="356"/>
        <v>-3.2881304936807567E-3</v>
      </c>
      <c r="F3693" s="6">
        <f t="shared" si="357"/>
        <v>-3.0892308477606504E-3</v>
      </c>
      <c r="G3693" s="7">
        <f t="shared" si="353"/>
        <v>-2.5984922147470344E-3</v>
      </c>
      <c r="H3693" s="7">
        <f t="shared" si="354"/>
        <v>-3.7930086293570184E-3</v>
      </c>
      <c r="I3693" s="7">
        <f t="shared" si="355"/>
        <v>-3.5941089834369121E-3</v>
      </c>
      <c r="K3693" s="7">
        <f>MIN((A3693 - MAX($A$3:A3693))/MAX($A$3:A3693),0)</f>
        <v>-0.44179763683839846</v>
      </c>
      <c r="L3693" s="7">
        <f>MIN((B3693 - MAX($B$3:B3693))/MAX($B$3:B3693),0)</f>
        <v>-0.5143682597416338</v>
      </c>
      <c r="M3693" s="7">
        <f>MIN((C3693 - MAX($C$3:C3693))/MAX($C$3:C3693),0)</f>
        <v>-0.48088120693550551</v>
      </c>
    </row>
    <row r="3694" spans="1:13" x14ac:dyDescent="0.35">
      <c r="A3694" s="3">
        <v>794.26495503104695</v>
      </c>
      <c r="B3694" s="3">
        <v>272.90764909870597</v>
      </c>
      <c r="C3694">
        <v>354.42617562392434</v>
      </c>
      <c r="D3694" s="6">
        <f t="shared" si="358"/>
        <v>-4.0441462593595679E-3</v>
      </c>
      <c r="E3694" s="6">
        <f t="shared" si="356"/>
        <v>-4.3298832533998528E-3</v>
      </c>
      <c r="F3694" s="6">
        <f t="shared" si="357"/>
        <v>-2.4371267156939919E-3</v>
      </c>
      <c r="G3694" s="7">
        <f t="shared" si="353"/>
        <v>-4.5490243950358292E-3</v>
      </c>
      <c r="H3694" s="7">
        <f t="shared" si="354"/>
        <v>-4.8347613890761141E-3</v>
      </c>
      <c r="I3694" s="7">
        <f t="shared" si="355"/>
        <v>-2.9420048513702536E-3</v>
      </c>
      <c r="K3694" s="7">
        <f>MIN((A3694 - MAX($A$3:A3694))/MAX($A$3:A3694),0)</f>
        <v>-0.44405508883734413</v>
      </c>
      <c r="L3694" s="7">
        <f>MIN((B3694 - MAX($B$3:B3694))/MAX($B$3:B3694),0)</f>
        <v>-0.51647098848109796</v>
      </c>
      <c r="M3694" s="7">
        <f>MIN((C3694 - MAX($C$3:C3694))/MAX($C$3:C3694),0)</f>
        <v>-0.48214636521470183</v>
      </c>
    </row>
    <row r="3695" spans="1:13" x14ac:dyDescent="0.35">
      <c r="A3695" s="3">
        <v>805.39516726952399</v>
      </c>
      <c r="B3695" s="3">
        <v>276.25218762415898</v>
      </c>
      <c r="C3695">
        <v>357.50312414402589</v>
      </c>
      <c r="D3695" s="6">
        <f t="shared" si="358"/>
        <v>1.401322338090817E-2</v>
      </c>
      <c r="E3695" s="6">
        <f t="shared" si="356"/>
        <v>1.2255202580428011E-2</v>
      </c>
      <c r="F3695" s="6">
        <f t="shared" si="357"/>
        <v>8.6814934441141588E-3</v>
      </c>
      <c r="G3695" s="7">
        <f t="shared" si="353"/>
        <v>1.3508345245231907E-2</v>
      </c>
      <c r="H3695" s="7">
        <f t="shared" si="354"/>
        <v>1.1750324444751749E-2</v>
      </c>
      <c r="I3695" s="7">
        <f t="shared" si="355"/>
        <v>8.1766153084378967E-3</v>
      </c>
      <c r="K3695" s="7">
        <f>MIN((A3695 - MAX($A$3:A3695))/MAX($A$3:A3695),0)</f>
        <v>-0.4362645086097427</v>
      </c>
      <c r="L3695" s="7">
        <f>MIN((B3695 - MAX($B$3:B3695))/MAX($B$3:B3695),0)</f>
        <v>-0.51054524249141975</v>
      </c>
      <c r="M3695" s="7">
        <f>MIN((C3695 - MAX($C$3:C3695))/MAX($C$3:C3695),0)</f>
        <v>-0.47765062227930255</v>
      </c>
    </row>
    <row r="3696" spans="1:13" x14ac:dyDescent="0.35">
      <c r="A3696" s="3">
        <v>811.44317839963196</v>
      </c>
      <c r="B3696" s="3">
        <v>278.66632708983201</v>
      </c>
      <c r="C3696">
        <v>359.46565508829775</v>
      </c>
      <c r="D3696" s="6">
        <f t="shared" si="358"/>
        <v>7.509371021696248E-3</v>
      </c>
      <c r="E3696" s="6">
        <f t="shared" si="356"/>
        <v>8.7388971882368122E-3</v>
      </c>
      <c r="F3696" s="6">
        <f t="shared" si="357"/>
        <v>5.4895490744892748E-3</v>
      </c>
      <c r="G3696" s="7">
        <f t="shared" si="353"/>
        <v>7.0044928860199867E-3</v>
      </c>
      <c r="H3696" s="7">
        <f t="shared" si="354"/>
        <v>8.2340190525605501E-3</v>
      </c>
      <c r="I3696" s="7">
        <f t="shared" si="355"/>
        <v>4.9846709388130135E-3</v>
      </c>
      <c r="K3696" s="7">
        <f>MIN((A3696 - MAX($A$3:A3696))/MAX($A$3:A3696),0)</f>
        <v>-0.43203120964679498</v>
      </c>
      <c r="L3696" s="7">
        <f>MIN((B3696 - MAX($B$3:B3696))/MAX($B$3:B3696),0)</f>
        <v>-0.5062679476872588</v>
      </c>
      <c r="M3696" s="7">
        <f>MIN((C3696 - MAX($C$3:C3696))/MAX($C$3:C3696),0)</f>
        <v>-0.47478315973627583</v>
      </c>
    </row>
    <row r="3697" spans="1:13" x14ac:dyDescent="0.35">
      <c r="A3697" s="3">
        <v>808.79842576568501</v>
      </c>
      <c r="B3697" s="3">
        <v>277.91305920988799</v>
      </c>
      <c r="C3697">
        <v>359.70545704495765</v>
      </c>
      <c r="D3697" s="6">
        <f t="shared" si="358"/>
        <v>-3.2593195732608924E-3</v>
      </c>
      <c r="E3697" s="6">
        <f t="shared" si="356"/>
        <v>-2.7031176956704662E-3</v>
      </c>
      <c r="F3697" s="6">
        <f t="shared" si="357"/>
        <v>6.6710672706965339E-4</v>
      </c>
      <c r="G3697" s="7">
        <f t="shared" si="353"/>
        <v>-3.7641977089371541E-3</v>
      </c>
      <c r="H3697" s="7">
        <f t="shared" si="354"/>
        <v>-3.2079958313467275E-3</v>
      </c>
      <c r="I3697" s="7">
        <f t="shared" si="355"/>
        <v>1.6222859139339188E-4</v>
      </c>
      <c r="K3697" s="7">
        <f>MIN((A3697 - MAX($A$3:A3697))/MAX($A$3:A3697),0)</f>
        <v>-0.43388240144219453</v>
      </c>
      <c r="L3697" s="7">
        <f>MIN((B3697 - MAX($B$3:B3697))/MAX($B$3:B3697),0)</f>
        <v>-0.50760256353478506</v>
      </c>
      <c r="M3697" s="7">
        <f>MIN((C3697 - MAX($C$3:C3697))/MAX($C$3:C3697),0)</f>
        <v>-0.47443278404896566</v>
      </c>
    </row>
    <row r="3698" spans="1:13" x14ac:dyDescent="0.35">
      <c r="A3698" s="3">
        <v>812.94104350477403</v>
      </c>
      <c r="B3698" s="3">
        <v>279.313262610587</v>
      </c>
      <c r="C3698">
        <v>363.95590538159001</v>
      </c>
      <c r="D3698" s="6">
        <f t="shared" si="358"/>
        <v>5.1219409028488471E-3</v>
      </c>
      <c r="E3698" s="6">
        <f t="shared" si="356"/>
        <v>5.0382785345885412E-3</v>
      </c>
      <c r="F3698" s="6">
        <f t="shared" si="357"/>
        <v>1.1816468873034414E-2</v>
      </c>
      <c r="G3698" s="7">
        <f t="shared" si="353"/>
        <v>4.6170627671725858E-3</v>
      </c>
      <c r="H3698" s="7">
        <f t="shared" si="354"/>
        <v>4.5334003989122799E-3</v>
      </c>
      <c r="I3698" s="7">
        <f t="shared" si="355"/>
        <v>1.1311590737358152E-2</v>
      </c>
      <c r="K3698" s="7">
        <f>MIN((A3698 - MAX($A$3:A3698))/MAX($A$3:A3698),0)</f>
        <v>-0.43098278055831873</v>
      </c>
      <c r="L3698" s="7">
        <f>MIN((B3698 - MAX($B$3:B3698))/MAX($B$3:B3698),0)</f>
        <v>-0.50512172810015599</v>
      </c>
      <c r="M3698" s="7">
        <f>MIN((C3698 - MAX($C$3:C3698))/MAX($C$3:C3698),0)</f>
        <v>-0.4682224354009929</v>
      </c>
    </row>
    <row r="3699" spans="1:13" x14ac:dyDescent="0.35">
      <c r="A3699" s="3">
        <v>814.84359551343402</v>
      </c>
      <c r="B3699" s="3">
        <v>280.20924477916901</v>
      </c>
      <c r="C3699">
        <v>362.97354426258312</v>
      </c>
      <c r="D3699" s="6">
        <f t="shared" si="358"/>
        <v>2.3403320866389773E-3</v>
      </c>
      <c r="E3699" s="6">
        <f t="shared" si="356"/>
        <v>3.2078038837388446E-3</v>
      </c>
      <c r="F3699" s="6">
        <f t="shared" si="357"/>
        <v>-2.6991212520014979E-3</v>
      </c>
      <c r="G3699" s="7">
        <f t="shared" si="353"/>
        <v>1.8354539509627158E-3</v>
      </c>
      <c r="H3699" s="7">
        <f t="shared" si="354"/>
        <v>2.7029257480625834E-3</v>
      </c>
      <c r="I3699" s="7">
        <f t="shared" si="355"/>
        <v>-3.2039993876777596E-3</v>
      </c>
      <c r="K3699" s="7">
        <f>MIN((A3699 - MAX($A$3:A3699))/MAX($A$3:A3699),0)</f>
        <v>-0.42965109130180928</v>
      </c>
      <c r="L3699" s="7">
        <f>MIN((B3699 - MAX($B$3:B3699))/MAX($B$3:B3699),0)</f>
        <v>-0.5035342556575777</v>
      </c>
      <c r="M3699" s="7">
        <f>MIN((C3699 - MAX($C$3:C3699))/MAX($C$3:C3699),0)</f>
        <v>-0.46965776752693966</v>
      </c>
    </row>
    <row r="3700" spans="1:13" x14ac:dyDescent="0.35">
      <c r="A3700" s="3">
        <v>824.53813496861198</v>
      </c>
      <c r="B3700" s="3">
        <v>283.37706821805898</v>
      </c>
      <c r="C3700">
        <v>364.10499604636857</v>
      </c>
      <c r="D3700" s="6">
        <f t="shared" si="358"/>
        <v>1.1897423638789746E-2</v>
      </c>
      <c r="E3700" s="6">
        <f t="shared" si="356"/>
        <v>1.1305206726446545E-2</v>
      </c>
      <c r="F3700" s="6">
        <f t="shared" si="357"/>
        <v>3.1171742449828069E-3</v>
      </c>
      <c r="G3700" s="7">
        <f t="shared" si="353"/>
        <v>1.1392545503113484E-2</v>
      </c>
      <c r="H3700" s="7">
        <f t="shared" si="354"/>
        <v>1.0800328590770283E-2</v>
      </c>
      <c r="I3700" s="7">
        <f t="shared" si="355"/>
        <v>2.6122961093065456E-3</v>
      </c>
      <c r="K3700" s="7">
        <f>MIN((A3700 - MAX($A$3:A3700))/MAX($A$3:A3700),0)</f>
        <v>-0.42286540871310546</v>
      </c>
      <c r="L3700" s="7">
        <f>MIN((B3700 - MAX($B$3:B3700))/MAX($B$3:B3700),0)</f>
        <v>-0.49792160778518746</v>
      </c>
      <c r="M3700" s="7">
        <f>MIN((C3700 - MAX($C$3:C3700))/MAX($C$3:C3700),0)</f>
        <v>-0.46800459837884795</v>
      </c>
    </row>
    <row r="3701" spans="1:13" x14ac:dyDescent="0.35">
      <c r="A3701" s="3">
        <v>814.86601255133996</v>
      </c>
      <c r="B3701" s="3">
        <v>278.75610676283401</v>
      </c>
      <c r="C3701">
        <v>357.54831440930678</v>
      </c>
      <c r="D3701" s="6">
        <f t="shared" si="358"/>
        <v>-1.1730351826165339E-2</v>
      </c>
      <c r="E3701" s="6">
        <f t="shared" si="356"/>
        <v>-1.630675863887877E-2</v>
      </c>
      <c r="F3701" s="6">
        <f t="shared" si="357"/>
        <v>-1.8007667316453948E-2</v>
      </c>
      <c r="G3701" s="7">
        <f t="shared" si="353"/>
        <v>-1.2235229961841601E-2</v>
      </c>
      <c r="H3701" s="7">
        <f t="shared" si="354"/>
        <v>-1.6811636774555033E-2</v>
      </c>
      <c r="I3701" s="7">
        <f t="shared" si="355"/>
        <v>-1.851254545213021E-2</v>
      </c>
      <c r="K3701" s="7">
        <f>MIN((A3701 - MAX($A$3:A3701))/MAX($A$3:A3701),0)</f>
        <v>-0.42963540051995092</v>
      </c>
      <c r="L3701" s="7">
        <f>MIN((B3701 - MAX($B$3:B3701))/MAX($B$3:B3701),0)</f>
        <v>-0.5061088789448307</v>
      </c>
      <c r="M3701" s="7">
        <f>MIN((C3701 - MAX($C$3:C3701))/MAX($C$3:C3701),0)</f>
        <v>-0.47758459458512498</v>
      </c>
    </row>
    <row r="3702" spans="1:13" x14ac:dyDescent="0.35">
      <c r="A3702" s="3">
        <v>813.42168986094305</v>
      </c>
      <c r="B3702" s="3">
        <v>277.38837964366598</v>
      </c>
      <c r="C3702">
        <v>353.97303261616696</v>
      </c>
      <c r="D3702" s="6">
        <f t="shared" si="358"/>
        <v>-1.772466476880968E-3</v>
      </c>
      <c r="E3702" s="6">
        <f t="shared" si="356"/>
        <v>-4.9065368829092132E-3</v>
      </c>
      <c r="F3702" s="6">
        <f t="shared" si="357"/>
        <v>-9.999436856656484E-3</v>
      </c>
      <c r="G3702" s="7">
        <f t="shared" si="353"/>
        <v>-2.2773446125572295E-3</v>
      </c>
      <c r="H3702" s="7">
        <f t="shared" si="354"/>
        <v>-5.4114150185854745E-3</v>
      </c>
      <c r="I3702" s="7">
        <f t="shared" si="355"/>
        <v>-1.0504314992332746E-2</v>
      </c>
      <c r="K3702" s="7">
        <f>MIN((A3702 - MAX($A$3:A3702))/MAX($A$3:A3702),0)</f>
        <v>-0.43064635265212892</v>
      </c>
      <c r="L3702" s="7">
        <f>MIN((B3702 - MAX($B$3:B3702))/MAX($B$3:B3702),0)</f>
        <v>-0.50853217394642924</v>
      </c>
      <c r="M3702" s="7">
        <f>MIN((C3702 - MAX($C$3:C3702))/MAX($C$3:C3702),0)</f>
        <v>-0.48280845444451564</v>
      </c>
    </row>
    <row r="3703" spans="1:13" x14ac:dyDescent="0.35">
      <c r="A3703" s="3">
        <v>787.88196180068201</v>
      </c>
      <c r="B3703" s="3">
        <v>268.82958007190399</v>
      </c>
      <c r="C3703">
        <v>349.38748171768486</v>
      </c>
      <c r="D3703" s="6">
        <f t="shared" si="358"/>
        <v>-3.1397894079548253E-2</v>
      </c>
      <c r="E3703" s="6">
        <f t="shared" si="356"/>
        <v>-3.0854931928859661E-2</v>
      </c>
      <c r="F3703" s="6">
        <f t="shared" si="357"/>
        <v>-1.2954520474599177E-2</v>
      </c>
      <c r="G3703" s="7">
        <f t="shared" si="353"/>
        <v>-3.1902772215224515E-2</v>
      </c>
      <c r="H3703" s="7">
        <f t="shared" si="354"/>
        <v>-3.135981006453592E-2</v>
      </c>
      <c r="I3703" s="7">
        <f t="shared" si="355"/>
        <v>-1.3459398610275439E-2</v>
      </c>
      <c r="K3703" s="7">
        <f>MIN((A3703 - MAX($A$3:A3703))/MAX($A$3:A3703),0)</f>
        <v>-0.44852285816536186</v>
      </c>
      <c r="L3703" s="7">
        <f>MIN((B3703 - MAX($B$3:B3703))/MAX($B$3:B3703),0)</f>
        <v>-0.5236963802645368</v>
      </c>
      <c r="M3703" s="7">
        <f>MIN((C3703 - MAX($C$3:C3703))/MAX($C$3:C3703),0)</f>
        <v>-0.48950842291070373</v>
      </c>
    </row>
    <row r="3704" spans="1:13" x14ac:dyDescent="0.35">
      <c r="A3704" s="3">
        <v>793.98081886858199</v>
      </c>
      <c r="B3704" s="3">
        <v>272.13576682144799</v>
      </c>
      <c r="C3704">
        <v>350.08001323045278</v>
      </c>
      <c r="D3704" s="6">
        <f t="shared" si="358"/>
        <v>7.7408258642718752E-3</v>
      </c>
      <c r="E3704" s="6">
        <f t="shared" si="356"/>
        <v>1.2298448513960739E-2</v>
      </c>
      <c r="F3704" s="6">
        <f t="shared" si="357"/>
        <v>1.9821302966071905E-3</v>
      </c>
      <c r="G3704" s="7">
        <f t="shared" si="353"/>
        <v>7.2359477285956139E-3</v>
      </c>
      <c r="H3704" s="7">
        <f t="shared" si="354"/>
        <v>1.1793570378284476E-2</v>
      </c>
      <c r="I3704" s="7">
        <f t="shared" si="355"/>
        <v>1.477252160930929E-3</v>
      </c>
      <c r="K3704" s="7">
        <f>MIN((A3704 - MAX($A$3:A3704))/MAX($A$3:A3704),0)</f>
        <v>-0.44425396964229352</v>
      </c>
      <c r="L3704" s="7">
        <f>MIN((B3704 - MAX($B$3:B3704))/MAX($B$3:B3704),0)</f>
        <v>-0.51783858472020716</v>
      </c>
      <c r="M3704" s="7">
        <f>MIN((C3704 - MAX($C$3:C3704))/MAX($C$3:C3704),0)</f>
        <v>-0.48849656208959225</v>
      </c>
    </row>
    <row r="3705" spans="1:13" x14ac:dyDescent="0.35">
      <c r="A3705" s="3">
        <v>791.19420916853096</v>
      </c>
      <c r="B3705" s="3">
        <v>270.58835181464002</v>
      </c>
      <c r="C3705">
        <v>350.35078271565379</v>
      </c>
      <c r="D3705" s="6">
        <f t="shared" si="358"/>
        <v>-3.5096687902636406E-3</v>
      </c>
      <c r="E3705" s="6">
        <f t="shared" si="356"/>
        <v>-5.6861875411740601E-3</v>
      </c>
      <c r="F3705" s="6">
        <f t="shared" si="357"/>
        <v>7.7345028270086127E-4</v>
      </c>
      <c r="G3705" s="7">
        <f t="shared" si="353"/>
        <v>-4.0145469259399019E-3</v>
      </c>
      <c r="H3705" s="7">
        <f t="shared" si="354"/>
        <v>-6.1910656768503214E-3</v>
      </c>
      <c r="I3705" s="7">
        <f t="shared" si="355"/>
        <v>2.6857214702459976E-4</v>
      </c>
      <c r="K3705" s="7">
        <f>MIN((A3705 - MAX($A$3:A3705))/MAX($A$3:A3705),0)</f>
        <v>-0.44620445414035292</v>
      </c>
      <c r="L3705" s="7">
        <f>MIN((B3705 - MAX($B$3:B3705))/MAX($B$3:B3705),0)</f>
        <v>-0.52058024495260591</v>
      </c>
      <c r="M3705" s="7">
        <f>MIN((C3705 - MAX($C$3:C3705))/MAX($C$3:C3705),0)</f>
        <v>-0.48810093961093798</v>
      </c>
    </row>
    <row r="3706" spans="1:13" x14ac:dyDescent="0.35">
      <c r="A3706" s="3">
        <v>784.20990850344594</v>
      </c>
      <c r="B3706" s="3">
        <v>267.49985856327203</v>
      </c>
      <c r="C3706">
        <v>349.32219770224242</v>
      </c>
      <c r="D3706" s="6">
        <f t="shared" si="358"/>
        <v>-8.8275426995665755E-3</v>
      </c>
      <c r="E3706" s="6">
        <f t="shared" si="356"/>
        <v>-1.1413991883448443E-2</v>
      </c>
      <c r="F3706" s="6">
        <f t="shared" si="357"/>
        <v>-2.9358718865662619E-3</v>
      </c>
      <c r="G3706" s="7">
        <f t="shared" si="353"/>
        <v>-9.3324208352428377E-3</v>
      </c>
      <c r="H3706" s="7">
        <f t="shared" si="354"/>
        <v>-1.1918870019124705E-2</v>
      </c>
      <c r="I3706" s="7">
        <f t="shared" si="355"/>
        <v>-3.4407500222425232E-3</v>
      </c>
      <c r="K3706" s="7">
        <f>MIN((A3706 - MAX($A$3:A3706))/MAX($A$3:A3706),0)</f>
        <v>-0.45109310796825869</v>
      </c>
      <c r="L3706" s="7">
        <f>MIN((B3706 - MAX($B$3:B3706))/MAX($B$3:B3706),0)</f>
        <v>-0.52605233814548169</v>
      </c>
      <c r="M3706" s="7">
        <f>MIN((C3706 - MAX($C$3:C3706))/MAX($C$3:C3706),0)</f>
        <v>-0.4896038096710939</v>
      </c>
    </row>
    <row r="3707" spans="1:13" x14ac:dyDescent="0.35">
      <c r="A3707" s="3">
        <v>785.48949987402898</v>
      </c>
      <c r="B3707" s="3">
        <v>268.125422830986</v>
      </c>
      <c r="C3707">
        <v>350.38948179003887</v>
      </c>
      <c r="D3707" s="6">
        <f t="shared" si="358"/>
        <v>1.631694979504855E-3</v>
      </c>
      <c r="E3707" s="6">
        <f t="shared" si="356"/>
        <v>2.3385592466248113E-3</v>
      </c>
      <c r="F3707" s="6">
        <f t="shared" si="357"/>
        <v>3.0552999346070485E-3</v>
      </c>
      <c r="G3707" s="7">
        <f t="shared" si="353"/>
        <v>1.1268168438285935E-3</v>
      </c>
      <c r="H3707" s="7">
        <f t="shared" si="354"/>
        <v>1.8336811109485498E-3</v>
      </c>
      <c r="I3707" s="7">
        <f t="shared" si="355"/>
        <v>2.5504217989307867E-3</v>
      </c>
      <c r="K3707" s="7">
        <f>MIN((A3707 - MAX($A$3:A3707))/MAX($A$3:A3707),0)</f>
        <v>-0.4501974593483149</v>
      </c>
      <c r="L3707" s="7">
        <f>MIN((B3707 - MAX($B$3:B3707))/MAX($B$3:B3707),0)</f>
        <v>-0.52494398345843563</v>
      </c>
      <c r="M3707" s="7">
        <f>MIN((C3707 - MAX($C$3:C3707))/MAX($C$3:C3707),0)</f>
        <v>-0.48804439622415835</v>
      </c>
    </row>
    <row r="3708" spans="1:13" x14ac:dyDescent="0.35">
      <c r="A3708" s="3">
        <v>771.037180925808</v>
      </c>
      <c r="B3708" s="3">
        <v>263.26598478830402</v>
      </c>
      <c r="C3708">
        <v>344.78119621898463</v>
      </c>
      <c r="D3708" s="6">
        <f t="shared" si="358"/>
        <v>-1.8399124304702651E-2</v>
      </c>
      <c r="E3708" s="6">
        <f t="shared" si="356"/>
        <v>-1.8123749666756294E-2</v>
      </c>
      <c r="F3708" s="6">
        <f t="shared" si="357"/>
        <v>-1.6005861655444462E-2</v>
      </c>
      <c r="G3708" s="7">
        <f t="shared" si="353"/>
        <v>-1.8904002440378914E-2</v>
      </c>
      <c r="H3708" s="7">
        <f t="shared" si="354"/>
        <v>-1.8628627802432556E-2</v>
      </c>
      <c r="I3708" s="7">
        <f t="shared" si="355"/>
        <v>-1.6510739791120724E-2</v>
      </c>
      <c r="K3708" s="7">
        <f>MIN((A3708 - MAX($A$3:A3708))/MAX($A$3:A3708),0)</f>
        <v>-0.46031334463680662</v>
      </c>
      <c r="L3708" s="7">
        <f>MIN((B3708 - MAX($B$3:B3708))/MAX($B$3:B3708),0)</f>
        <v>-0.53355377977992136</v>
      </c>
      <c r="M3708" s="7">
        <f>MIN((C3708 - MAX($C$3:C3708))/MAX($C$3:C3708),0)</f>
        <v>-0.49623868679192401</v>
      </c>
    </row>
    <row r="3709" spans="1:13" x14ac:dyDescent="0.35">
      <c r="A3709" s="3">
        <v>769.90092964093196</v>
      </c>
      <c r="B3709" s="3">
        <v>261.39242224549503</v>
      </c>
      <c r="C3709">
        <v>343.88656953998333</v>
      </c>
      <c r="D3709" s="6">
        <f t="shared" si="358"/>
        <v>-1.4736660085726439E-3</v>
      </c>
      <c r="E3709" s="6">
        <f t="shared" si="356"/>
        <v>-7.1166145687812888E-3</v>
      </c>
      <c r="F3709" s="6">
        <f t="shared" si="357"/>
        <v>-2.5947664455375102E-3</v>
      </c>
      <c r="G3709" s="7">
        <f t="shared" si="353"/>
        <v>-1.9785441442489054E-3</v>
      </c>
      <c r="H3709" s="7">
        <f t="shared" si="354"/>
        <v>-7.6214927044575501E-3</v>
      </c>
      <c r="I3709" s="7">
        <f t="shared" si="355"/>
        <v>-3.0996445812137719E-3</v>
      </c>
      <c r="K3709" s="7">
        <f>MIN((A3709 - MAX($A$3:A3709))/MAX($A$3:A3709),0)</f>
        <v>-0.46110866251609561</v>
      </c>
      <c r="L3709" s="7">
        <f>MIN((B3709 - MAX($B$3:B3709))/MAX($B$3:B3709),0)</f>
        <v>-0.53687329774629255</v>
      </c>
      <c r="M3709" s="7">
        <f>MIN((C3709 - MAX($C$3:C3709))/MAX($C$3:C3709),0)</f>
        <v>-0.49754582974399625</v>
      </c>
    </row>
    <row r="3710" spans="1:13" x14ac:dyDescent="0.35">
      <c r="A3710" s="3">
        <v>762.60404909159001</v>
      </c>
      <c r="B3710" s="3">
        <v>259.04834636611798</v>
      </c>
      <c r="C3710">
        <v>344.56432015628468</v>
      </c>
      <c r="D3710" s="6">
        <f t="shared" si="358"/>
        <v>-9.4776876717697738E-3</v>
      </c>
      <c r="E3710" s="6">
        <f t="shared" si="356"/>
        <v>-8.967650474486711E-3</v>
      </c>
      <c r="F3710" s="6">
        <f t="shared" si="357"/>
        <v>1.9708551491498458E-3</v>
      </c>
      <c r="G3710" s="7">
        <f t="shared" si="353"/>
        <v>-9.9825658074460359E-3</v>
      </c>
      <c r="H3710" s="7">
        <f t="shared" si="354"/>
        <v>-9.4725286101629731E-3</v>
      </c>
      <c r="I3710" s="7">
        <f t="shared" si="355"/>
        <v>1.4659770134735843E-3</v>
      </c>
      <c r="K3710" s="7">
        <f>MIN((A3710 - MAX($A$3:A3710))/MAX($A$3:A3710),0)</f>
        <v>-0.46621610630179033</v>
      </c>
      <c r="L3710" s="7">
        <f>MIN((B3710 - MAX($B$3:B3710))/MAX($B$3:B3710),0)</f>
        <v>-0.54102645613750544</v>
      </c>
      <c r="M3710" s="7">
        <f>MIN((C3710 - MAX($C$3:C3710))/MAX($C$3:C3710),0)</f>
        <v>-0.49655556535533535</v>
      </c>
    </row>
    <row r="3711" spans="1:13" x14ac:dyDescent="0.35">
      <c r="A3711" s="3">
        <v>758.39802106769105</v>
      </c>
      <c r="B3711" s="3">
        <v>255.77362552084699</v>
      </c>
      <c r="C3711">
        <v>344.54337883024192</v>
      </c>
      <c r="D3711" s="6">
        <f t="shared" si="358"/>
        <v>-5.5153497137986158E-3</v>
      </c>
      <c r="E3711" s="6">
        <f t="shared" si="356"/>
        <v>-1.2641350123280716E-2</v>
      </c>
      <c r="F3711" s="6">
        <f t="shared" si="357"/>
        <v>-6.077624645889383E-5</v>
      </c>
      <c r="G3711" s="7">
        <f t="shared" si="353"/>
        <v>-6.0202278494748771E-3</v>
      </c>
      <c r="H3711" s="7">
        <f t="shared" si="354"/>
        <v>-1.3146228258956979E-2</v>
      </c>
      <c r="I3711" s="7">
        <f t="shared" si="355"/>
        <v>-5.6565438213515529E-4</v>
      </c>
      <c r="K3711" s="7">
        <f>MIN((A3711 - MAX($A$3:A3711))/MAX($A$3:A3711),0)</f>
        <v>-0.46916011114712902</v>
      </c>
      <c r="L3711" s="7">
        <f>MIN((B3711 - MAX($B$3:B3711))/MAX($B$3:B3711),0)</f>
        <v>-0.54682850140279426</v>
      </c>
      <c r="M3711" s="7">
        <f>MIN((C3711 - MAX($C$3:C3711))/MAX($C$3:C3711),0)</f>
        <v>-0.4965861628183737</v>
      </c>
    </row>
    <row r="3712" spans="1:13" x14ac:dyDescent="0.35">
      <c r="A3712" s="3">
        <v>740.16733195560903</v>
      </c>
      <c r="B3712" s="3">
        <v>248.18794974743301</v>
      </c>
      <c r="C3712">
        <v>337.01740114629467</v>
      </c>
      <c r="D3712" s="6">
        <f t="shared" si="358"/>
        <v>-2.403841862142047E-2</v>
      </c>
      <c r="E3712" s="6">
        <f t="shared" si="356"/>
        <v>-2.9657771625072056E-2</v>
      </c>
      <c r="F3712" s="6">
        <f t="shared" si="357"/>
        <v>-2.1843338593528248E-2</v>
      </c>
      <c r="G3712" s="7">
        <f t="shared" si="353"/>
        <v>-2.4543296757096732E-2</v>
      </c>
      <c r="H3712" s="7">
        <f t="shared" si="354"/>
        <v>-3.0162649760748318E-2</v>
      </c>
      <c r="I3712" s="7">
        <f t="shared" si="355"/>
        <v>-2.234821672920451E-2</v>
      </c>
      <c r="K3712" s="7">
        <f>MIN((A3712 - MAX($A$3:A3712))/MAX($A$3:A3712),0)</f>
        <v>-0.48192066261632266</v>
      </c>
      <c r="L3712" s="7">
        <f>MIN((B3712 - MAX($B$3:B3712))/MAX($B$3:B3712),0)</f>
        <v>-0.56026855821518184</v>
      </c>
      <c r="M3712" s="7">
        <f>MIN((C3712 - MAX($C$3:C3712))/MAX($C$3:C3712),0)</f>
        <v>-0.5075824017165993</v>
      </c>
    </row>
    <row r="3713" spans="1:13" x14ac:dyDescent="0.35">
      <c r="A3713" s="3">
        <v>747.29638398030295</v>
      </c>
      <c r="B3713" s="3">
        <v>257.23839599384797</v>
      </c>
      <c r="C3713">
        <v>343.38802954112032</v>
      </c>
      <c r="D3713" s="6">
        <f t="shared" si="358"/>
        <v>9.6316761317445966E-3</v>
      </c>
      <c r="E3713" s="6">
        <f t="shared" si="356"/>
        <v>3.646609859836103E-2</v>
      </c>
      <c r="F3713" s="6">
        <f t="shared" si="357"/>
        <v>1.8902965761284952E-2</v>
      </c>
      <c r="G3713" s="7">
        <f t="shared" si="353"/>
        <v>9.1267979960683344E-3</v>
      </c>
      <c r="H3713" s="7">
        <f t="shared" si="354"/>
        <v>3.5961220462684768E-2</v>
      </c>
      <c r="I3713" s="7">
        <f t="shared" si="355"/>
        <v>1.839808762560869E-2</v>
      </c>
      <c r="K3713" s="7">
        <f>MIN((A3713 - MAX($A$3:A3713))/MAX($A$3:A3713),0)</f>
        <v>-0.47693069022809426</v>
      </c>
      <c r="L3713" s="7">
        <f>MIN((B3713 - MAX($B$3:B3713))/MAX($B$3:B3713),0)</f>
        <v>-0.54423326810225714</v>
      </c>
      <c r="M3713" s="7">
        <f>MIN((C3713 - MAX($C$3:C3713))/MAX($C$3:C3713),0)</f>
        <v>-0.49827424871599396</v>
      </c>
    </row>
    <row r="3714" spans="1:13" x14ac:dyDescent="0.35">
      <c r="A3714" s="3">
        <v>751.88541639001096</v>
      </c>
      <c r="B3714" s="3">
        <v>265.13057422317502</v>
      </c>
      <c r="C3714">
        <v>347.75641496074792</v>
      </c>
      <c r="D3714" s="6">
        <f t="shared" si="358"/>
        <v>6.1408465343637574E-3</v>
      </c>
      <c r="E3714" s="6">
        <f t="shared" si="356"/>
        <v>3.0680405228136278E-2</v>
      </c>
      <c r="F3714" s="6">
        <f t="shared" si="357"/>
        <v>1.2721426036502215E-2</v>
      </c>
      <c r="G3714" s="7">
        <f t="shared" si="353"/>
        <v>5.6359683986874961E-3</v>
      </c>
      <c r="H3714" s="7">
        <f t="shared" si="354"/>
        <v>3.0175527092460016E-2</v>
      </c>
      <c r="I3714" s="7">
        <f t="shared" si="355"/>
        <v>1.2216547900825953E-2</v>
      </c>
      <c r="K3714" s="7">
        <f>MIN((A3714 - MAX($A$3:A3714))/MAX($A$3:A3714),0)</f>
        <v>-0.47371860186994941</v>
      </c>
      <c r="L3714" s="7">
        <f>MIN((B3714 - MAX($B$3:B3714))/MAX($B$3:B3714),0)</f>
        <v>-0.53025016007813108</v>
      </c>
      <c r="M3714" s="7">
        <f>MIN((C3714 - MAX($C$3:C3714))/MAX($C$3:C3714),0)</f>
        <v>-0.49189158168042596</v>
      </c>
    </row>
    <row r="3715" spans="1:13" x14ac:dyDescent="0.35">
      <c r="A3715" s="3">
        <v>746.20052258380201</v>
      </c>
      <c r="B3715" s="3">
        <v>261.51370411797802</v>
      </c>
      <c r="C3715">
        <v>346.69880564154772</v>
      </c>
      <c r="D3715" s="6">
        <f t="shared" si="358"/>
        <v>-7.5608512710667241E-3</v>
      </c>
      <c r="E3715" s="6">
        <f t="shared" si="356"/>
        <v>-1.3641844648789829E-2</v>
      </c>
      <c r="F3715" s="6">
        <f t="shared" si="357"/>
        <v>-3.0412359735177601E-3</v>
      </c>
      <c r="G3715" s="7">
        <f t="shared" si="353"/>
        <v>-8.0657294067429854E-3</v>
      </c>
      <c r="H3715" s="7">
        <f t="shared" si="354"/>
        <v>-1.4146722784466092E-2</v>
      </c>
      <c r="I3715" s="7">
        <f t="shared" si="355"/>
        <v>-3.5461141091940214E-3</v>
      </c>
      <c r="K3715" s="7">
        <f>MIN((A3715 - MAX($A$3:A3715))/MAX($A$3:A3715),0)</f>
        <v>-0.47769773724793979</v>
      </c>
      <c r="L3715" s="7">
        <f>MIN((B3715 - MAX($B$3:B3715))/MAX($B$3:B3715),0)</f>
        <v>-0.53665841441813911</v>
      </c>
      <c r="M3715" s="7">
        <f>MIN((C3715 - MAX($C$3:C3715))/MAX($C$3:C3715),0)</f>
        <v>-0.49343685928066666</v>
      </c>
    </row>
    <row r="3716" spans="1:13" x14ac:dyDescent="0.35">
      <c r="A3716" s="3">
        <v>749.21530957049902</v>
      </c>
      <c r="B3716" s="3">
        <v>262.97451680993498</v>
      </c>
      <c r="C3716">
        <v>349.03852852557969</v>
      </c>
      <c r="D3716" s="6">
        <f t="shared" si="358"/>
        <v>4.0401834298614131E-3</v>
      </c>
      <c r="E3716" s="6">
        <f t="shared" si="356"/>
        <v>5.5859890665536059E-3</v>
      </c>
      <c r="F3716" s="6">
        <f t="shared" si="357"/>
        <v>6.7485749762028696E-3</v>
      </c>
      <c r="G3716" s="7">
        <f t="shared" si="353"/>
        <v>3.5353052941851518E-3</v>
      </c>
      <c r="H3716" s="7">
        <f t="shared" si="354"/>
        <v>5.0811109308773446E-3</v>
      </c>
      <c r="I3716" s="7">
        <f t="shared" si="355"/>
        <v>6.2436968405266084E-3</v>
      </c>
      <c r="K3716" s="7">
        <f>MIN((A3716 - MAX($A$3:A3716))/MAX($A$3:A3716),0)</f>
        <v>-0.47558754030058975</v>
      </c>
      <c r="L3716" s="7">
        <f>MIN((B3716 - MAX($B$3:B3716))/MAX($B$3:B3716),0)</f>
        <v>-0.53407019338699924</v>
      </c>
      <c r="M3716" s="7">
        <f>MIN((C3716 - MAX($C$3:C3716))/MAX($C$3:C3716),0)</f>
        <v>-0.49001827994534142</v>
      </c>
    </row>
    <row r="3717" spans="1:13" x14ac:dyDescent="0.35">
      <c r="A3717" s="3">
        <v>744.37702292330096</v>
      </c>
      <c r="B3717" s="3">
        <v>260.465061553932</v>
      </c>
      <c r="C3717">
        <v>346.83226783397845</v>
      </c>
      <c r="D3717" s="6">
        <f t="shared" si="358"/>
        <v>-6.4578053670201882E-3</v>
      </c>
      <c r="E3717" s="6">
        <f t="shared" si="356"/>
        <v>-9.5425795869669393E-3</v>
      </c>
      <c r="F3717" s="6">
        <f t="shared" si="357"/>
        <v>-6.320966057589702E-3</v>
      </c>
      <c r="G3717" s="7">
        <f t="shared" ref="G3717:G3780" si="359">D3717-$J$3</f>
        <v>-6.9626835026964495E-3</v>
      </c>
      <c r="H3717" s="7">
        <f t="shared" ref="H3717:H3780" si="360">E3717-$J$3</f>
        <v>-1.0047457722643201E-2</v>
      </c>
      <c r="I3717" s="7">
        <f t="shared" ref="I3717:I3780" si="361">F3717-$J$3</f>
        <v>-6.8258441932659633E-3</v>
      </c>
      <c r="K3717" s="7">
        <f>MIN((A3717 - MAX($A$3:A3717))/MAX($A$3:A3717),0)</f>
        <v>-0.47897409389736889</v>
      </c>
      <c r="L3717" s="7">
        <f>MIN((B3717 - MAX($B$3:B3717))/MAX($B$3:B3717),0)</f>
        <v>-0.53851636564854388</v>
      </c>
      <c r="M3717" s="7">
        <f>MIN((C3717 - MAX($C$3:C3717))/MAX($C$3:C3717),0)</f>
        <v>-0.49324185708779816</v>
      </c>
    </row>
    <row r="3718" spans="1:13" x14ac:dyDescent="0.35">
      <c r="A3718" s="3">
        <v>733.31255327050701</v>
      </c>
      <c r="B3718" s="3">
        <v>256.15404973360199</v>
      </c>
      <c r="C3718">
        <v>344.19661693187868</v>
      </c>
      <c r="D3718" s="6">
        <f t="shared" si="358"/>
        <v>-1.4864066611489169E-2</v>
      </c>
      <c r="E3718" s="6">
        <f t="shared" si="356"/>
        <v>-1.6551209573409019E-2</v>
      </c>
      <c r="F3718" s="6">
        <f t="shared" si="357"/>
        <v>-7.5992090313851696E-3</v>
      </c>
      <c r="G3718" s="7">
        <f t="shared" si="359"/>
        <v>-1.5368944747165431E-2</v>
      </c>
      <c r="H3718" s="7">
        <f t="shared" si="360"/>
        <v>-1.7056087709085281E-2</v>
      </c>
      <c r="I3718" s="7">
        <f t="shared" si="361"/>
        <v>-8.1040871670614318E-3</v>
      </c>
      <c r="K3718" s="7">
        <f>MIN((A3718 - MAX($A$3:A3718))/MAX($A$3:A3718),0)</f>
        <v>-0.48671865767198991</v>
      </c>
      <c r="L3718" s="7">
        <f>MIN((B3718 - MAX($B$3:B3718))/MAX($B$3:B3718),0)</f>
        <v>-0.54615447799539329</v>
      </c>
      <c r="M3718" s="7">
        <f>MIN((C3718 - MAX($C$3:C3718))/MAX($C$3:C3718),0)</f>
        <v>-0.49709281814414452</v>
      </c>
    </row>
    <row r="3719" spans="1:13" x14ac:dyDescent="0.35">
      <c r="A3719" s="3">
        <v>736.22568907423204</v>
      </c>
      <c r="B3719" s="3">
        <v>254.845695665417</v>
      </c>
      <c r="C3719">
        <v>338.06719622932093</v>
      </c>
      <c r="D3719" s="6">
        <f t="shared" si="358"/>
        <v>3.972570482712599E-3</v>
      </c>
      <c r="E3719" s="6">
        <f t="shared" ref="E3719:E3782" si="362">(B3719-B3718)/B3718</f>
        <v>-5.1076844951140682E-3</v>
      </c>
      <c r="F3719" s="6">
        <f t="shared" ref="F3719:F3782" si="363">(C3719-C3718)/C3718</f>
        <v>-1.7807905136298451E-2</v>
      </c>
      <c r="G3719" s="7">
        <f t="shared" si="359"/>
        <v>3.4676923470363377E-3</v>
      </c>
      <c r="H3719" s="7">
        <f t="shared" si="360"/>
        <v>-5.6125626307903295E-3</v>
      </c>
      <c r="I3719" s="7">
        <f t="shared" si="361"/>
        <v>-1.8312783271974713E-2</v>
      </c>
      <c r="K3719" s="7">
        <f>MIN((A3719 - MAX($A$3:A3719))/MAX($A$3:A3719),0)</f>
        <v>-0.48467961136213056</v>
      </c>
      <c r="L3719" s="7">
        <f>MIN((B3719 - MAX($B$3:B3719))/MAX($B$3:B3719),0)</f>
        <v>-0.54847257773131319</v>
      </c>
      <c r="M3719" s="7">
        <f>MIN((C3719 - MAX($C$3:C3719))/MAX($C$3:C3719),0)</f>
        <v>-0.50604854153099676</v>
      </c>
    </row>
    <row r="3720" spans="1:13" x14ac:dyDescent="0.35">
      <c r="A3720" s="3">
        <v>736.33717152000395</v>
      </c>
      <c r="B3720" s="3">
        <v>255.389709842667</v>
      </c>
      <c r="C3720">
        <v>336.41136371858414</v>
      </c>
      <c r="D3720" s="6">
        <f t="shared" si="358"/>
        <v>1.5142428120390109E-4</v>
      </c>
      <c r="E3720" s="6">
        <f t="shared" si="362"/>
        <v>2.1346806577586205E-3</v>
      </c>
      <c r="F3720" s="6">
        <f t="shared" si="363"/>
        <v>-4.8979390168739896E-3</v>
      </c>
      <c r="G3720" s="7">
        <f t="shared" si="359"/>
        <v>-3.5345385447236043E-4</v>
      </c>
      <c r="H3720" s="7">
        <f t="shared" si="360"/>
        <v>1.629802522082359E-3</v>
      </c>
      <c r="I3720" s="7">
        <f t="shared" si="361"/>
        <v>-5.4028171525502509E-3</v>
      </c>
      <c r="K3720" s="7">
        <f>MIN((A3720 - MAX($A$3:A3720))/MAX($A$3:A3720),0)</f>
        <v>-0.48460157934269132</v>
      </c>
      <c r="L3720" s="7">
        <f>MIN((B3720 - MAX($B$3:B3720))/MAX($B$3:B3720),0)</f>
        <v>-0.54750871087654862</v>
      </c>
      <c r="M3720" s="7">
        <f>MIN((C3720 - MAX($C$3:C3720))/MAX($C$3:C3720),0)</f>
        <v>-0.50846788565187395</v>
      </c>
    </row>
    <row r="3721" spans="1:13" x14ac:dyDescent="0.35">
      <c r="A3721" s="3">
        <v>736.33215901865697</v>
      </c>
      <c r="B3721" s="3">
        <v>253.41138699670401</v>
      </c>
      <c r="C3721">
        <v>332.81170895071136</v>
      </c>
      <c r="D3721" s="6">
        <f t="shared" si="358"/>
        <v>-6.8073452500505963E-6</v>
      </c>
      <c r="E3721" s="6">
        <f t="shared" si="362"/>
        <v>-7.7462903543832661E-3</v>
      </c>
      <c r="F3721" s="6">
        <f t="shared" si="363"/>
        <v>-1.0700158068631629E-2</v>
      </c>
      <c r="G3721" s="7">
        <f t="shared" si="359"/>
        <v>-5.1168548092631212E-4</v>
      </c>
      <c r="H3721" s="7">
        <f t="shared" si="360"/>
        <v>-8.2511684900595274E-3</v>
      </c>
      <c r="I3721" s="7">
        <f t="shared" si="361"/>
        <v>-1.1205036204307892E-2</v>
      </c>
      <c r="K3721" s="7">
        <f>MIN((A3721 - MAX($A$3:A3721))/MAX($A$3:A3721),0)</f>
        <v>-0.48460508783768208</v>
      </c>
      <c r="L3721" s="7">
        <f>MIN((B3721 - MAX($B$3:B3721))/MAX($B$3:B3721),0)</f>
        <v>-0.55101383978492813</v>
      </c>
      <c r="M3721" s="7">
        <f>MIN((C3721 - MAX($C$3:C3721))/MAX($C$3:C3721),0)</f>
        <v>-0.51372735697120764</v>
      </c>
    </row>
    <row r="3722" spans="1:13" x14ac:dyDescent="0.35">
      <c r="A3722" s="3">
        <v>741.53881213396096</v>
      </c>
      <c r="B3722" s="3">
        <v>255.13776762896001</v>
      </c>
      <c r="C3722">
        <v>336.20308745019196</v>
      </c>
      <c r="D3722" s="6">
        <f t="shared" si="358"/>
        <v>7.071065756849646E-3</v>
      </c>
      <c r="E3722" s="6">
        <f t="shared" si="362"/>
        <v>6.8125613955873658E-3</v>
      </c>
      <c r="F3722" s="6">
        <f t="shared" si="363"/>
        <v>1.0190081683643078E-2</v>
      </c>
      <c r="G3722" s="7">
        <f t="shared" si="359"/>
        <v>6.5661876211733847E-3</v>
      </c>
      <c r="H3722" s="7">
        <f t="shared" si="360"/>
        <v>6.3076832599111045E-3</v>
      </c>
      <c r="I3722" s="7">
        <f t="shared" si="361"/>
        <v>9.6852035479668159E-3</v>
      </c>
      <c r="K3722" s="7">
        <f>MIN((A3722 - MAX($A$3:A3722))/MAX($A$3:A3722),0)</f>
        <v>-0.48096069652303658</v>
      </c>
      <c r="L3722" s="7">
        <f>MIN((B3722 - MAX($B$3:B3722))/MAX($B$3:B3722),0)</f>
        <v>-0.54795509400269393</v>
      </c>
      <c r="M3722" s="7">
        <f>MIN((C3722 - MAX($C$3:C3722))/MAX($C$3:C3722),0)</f>
        <v>-0.50877219901822324</v>
      </c>
    </row>
    <row r="3723" spans="1:13" x14ac:dyDescent="0.35">
      <c r="A3723" s="3">
        <v>747.47915629751105</v>
      </c>
      <c r="B3723" s="3">
        <v>257.68163409943799</v>
      </c>
      <c r="C3723">
        <v>337.76068384902811</v>
      </c>
      <c r="D3723" s="6">
        <f t="shared" si="358"/>
        <v>8.0108337774732075E-3</v>
      </c>
      <c r="E3723" s="6">
        <f t="shared" si="362"/>
        <v>9.970560196236631E-3</v>
      </c>
      <c r="F3723" s="6">
        <f t="shared" si="363"/>
        <v>4.6329033164126121E-3</v>
      </c>
      <c r="G3723" s="7">
        <f t="shared" si="359"/>
        <v>7.5059556417969462E-3</v>
      </c>
      <c r="H3723" s="7">
        <f t="shared" si="360"/>
        <v>9.4656820605603688E-3</v>
      </c>
      <c r="I3723" s="7">
        <f t="shared" si="361"/>
        <v>4.1280251807363508E-3</v>
      </c>
      <c r="K3723" s="7">
        <f>MIN((A3723 - MAX($A$3:A3723))/MAX($A$3:A3723),0)</f>
        <v>-0.47680275893890717</v>
      </c>
      <c r="L3723" s="7">
        <f>MIN((B3723 - MAX($B$3:B3723))/MAX($B$3:B3723),0)</f>
        <v>-0.54344795305604554</v>
      </c>
      <c r="M3723" s="7">
        <f>MIN((C3723 - MAX($C$3:C3723))/MAX($C$3:C3723),0)</f>
        <v>-0.50649638810994069</v>
      </c>
    </row>
    <row r="3724" spans="1:13" x14ac:dyDescent="0.35">
      <c r="A3724" s="3">
        <v>737.87981686371097</v>
      </c>
      <c r="B3724" s="3">
        <v>252.441851586746</v>
      </c>
      <c r="C3724">
        <v>334.652437039066</v>
      </c>
      <c r="D3724" s="6">
        <f t="shared" si="358"/>
        <v>-1.2842283765273799E-2</v>
      </c>
      <c r="E3724" s="6">
        <f t="shared" si="362"/>
        <v>-2.0334326623642818E-2</v>
      </c>
      <c r="F3724" s="6">
        <f t="shared" si="363"/>
        <v>-9.2025121886342206E-3</v>
      </c>
      <c r="G3724" s="7">
        <f t="shared" si="359"/>
        <v>-1.3347161900950061E-2</v>
      </c>
      <c r="H3724" s="7">
        <f t="shared" si="360"/>
        <v>-2.083920475931908E-2</v>
      </c>
      <c r="I3724" s="7">
        <f t="shared" si="361"/>
        <v>-9.7073903243104828E-3</v>
      </c>
      <c r="K3724" s="7">
        <f>MIN((A3724 - MAX($A$3:A3724))/MAX($A$3:A3724),0)</f>
        <v>-0.48352180637382208</v>
      </c>
      <c r="L3724" s="7">
        <f>MIN((B3724 - MAX($B$3:B3724))/MAX($B$3:B3724),0)</f>
        <v>-0.55273163149929661</v>
      </c>
      <c r="M3724" s="7">
        <f>MIN((C3724 - MAX($C$3:C3724))/MAX($C$3:C3724),0)</f>
        <v>-0.51103786111349392</v>
      </c>
    </row>
    <row r="3725" spans="1:13" x14ac:dyDescent="0.35">
      <c r="A3725" s="3">
        <v>723.38938103623104</v>
      </c>
      <c r="B3725" s="3">
        <v>245.66962855128401</v>
      </c>
      <c r="C3725">
        <v>331.39824179686087</v>
      </c>
      <c r="D3725" s="6">
        <f t="shared" si="358"/>
        <v>-1.9637934926950797E-2</v>
      </c>
      <c r="E3725" s="6">
        <f t="shared" si="362"/>
        <v>-2.6826863267301253E-2</v>
      </c>
      <c r="F3725" s="6">
        <f t="shared" si="363"/>
        <v>-9.7241044200889713E-3</v>
      </c>
      <c r="G3725" s="7">
        <f t="shared" si="359"/>
        <v>-2.0142813062627059E-2</v>
      </c>
      <c r="H3725" s="7">
        <f t="shared" si="360"/>
        <v>-2.7331741402977516E-2</v>
      </c>
      <c r="I3725" s="7">
        <f t="shared" si="361"/>
        <v>-1.0228982555765233E-2</v>
      </c>
      <c r="K3725" s="7">
        <f>MIN((A3725 - MAX($A$3:A3725))/MAX($A$3:A3725),0)</f>
        <v>-0.49366437153144205</v>
      </c>
      <c r="L3725" s="7">
        <f>MIN((B3725 - MAX($B$3:B3725))/MAX($B$3:B3725),0)</f>
        <v>-0.56473043886485397</v>
      </c>
      <c r="M3725" s="7">
        <f>MIN((C3725 - MAX($C$3:C3725))/MAX($C$3:C3725),0)</f>
        <v>-0.51579258000949635</v>
      </c>
    </row>
    <row r="3726" spans="1:13" x14ac:dyDescent="0.35">
      <c r="A3726" s="3">
        <v>731.69800239351196</v>
      </c>
      <c r="B3726" s="3">
        <v>251.393163935422</v>
      </c>
      <c r="C3726">
        <v>337.89604791904617</v>
      </c>
      <c r="D3726" s="6">
        <f t="shared" si="358"/>
        <v>1.1485683333337146E-2</v>
      </c>
      <c r="E3726" s="6">
        <f t="shared" si="362"/>
        <v>2.3297692180713293E-2</v>
      </c>
      <c r="F3726" s="6">
        <f t="shared" si="363"/>
        <v>1.9607243801155388E-2</v>
      </c>
      <c r="G3726" s="7">
        <f t="shared" si="359"/>
        <v>1.0980805197660884E-2</v>
      </c>
      <c r="H3726" s="7">
        <f t="shared" si="360"/>
        <v>2.2792814045037031E-2</v>
      </c>
      <c r="I3726" s="7">
        <f t="shared" si="361"/>
        <v>1.9102365665479126E-2</v>
      </c>
      <c r="K3726" s="7">
        <f>MIN((A3726 - MAX($A$3:A3726))/MAX($A$3:A3726),0)</f>
        <v>-0.48784876084246592</v>
      </c>
      <c r="L3726" s="7">
        <f>MIN((B3726 - MAX($B$3:B3726))/MAX($B$3:B3726),0)</f>
        <v>-0.5545896626138932</v>
      </c>
      <c r="M3726" s="7">
        <f>MIN((C3726 - MAX($C$3:C3726))/MAX($C$3:C3726),0)</f>
        <v>-0.50629860707541408</v>
      </c>
    </row>
    <row r="3727" spans="1:13" x14ac:dyDescent="0.35">
      <c r="A3727" s="3">
        <v>731.10869021594704</v>
      </c>
      <c r="B3727" s="3">
        <v>251.19639956825901</v>
      </c>
      <c r="C3727">
        <v>338.50522757929224</v>
      </c>
      <c r="D3727" s="6">
        <f t="shared" si="358"/>
        <v>-8.0540356217616771E-4</v>
      </c>
      <c r="E3727" s="6">
        <f t="shared" si="362"/>
        <v>-7.8269577454989723E-4</v>
      </c>
      <c r="F3727" s="6">
        <f t="shared" si="363"/>
        <v>1.8028611580328958E-3</v>
      </c>
      <c r="G3727" s="7">
        <f t="shared" si="359"/>
        <v>-1.3102816978524292E-3</v>
      </c>
      <c r="H3727" s="7">
        <f t="shared" si="360"/>
        <v>-1.2875739102261587E-3</v>
      </c>
      <c r="I3727" s="7">
        <f t="shared" si="361"/>
        <v>1.2979830223566343E-3</v>
      </c>
      <c r="K3727" s="7">
        <f>MIN((A3727 - MAX($A$3:A3727))/MAX($A$3:A3727),0)</f>
        <v>-0.48826124927485637</v>
      </c>
      <c r="L3727" s="7">
        <f>MIN((B3727 - MAX($B$3:B3727))/MAX($B$3:B3727),0)</f>
        <v>-0.55493828340290607</v>
      </c>
      <c r="M3727" s="7">
        <f>MIN((C3727 - MAX($C$3:C3727))/MAX($C$3:C3727),0)</f>
        <v>-0.50540853201044367</v>
      </c>
    </row>
    <row r="3728" spans="1:13" x14ac:dyDescent="0.35">
      <c r="A3728" s="3">
        <v>721.78145334486896</v>
      </c>
      <c r="B3728" s="3">
        <v>245.62129752635201</v>
      </c>
      <c r="C3728">
        <v>334.62669967389002</v>
      </c>
      <c r="D3728" s="6">
        <f t="shared" si="358"/>
        <v>-1.275766106448973E-2</v>
      </c>
      <c r="E3728" s="6">
        <f t="shared" si="362"/>
        <v>-2.2194195663190818E-2</v>
      </c>
      <c r="F3728" s="6">
        <f t="shared" si="363"/>
        <v>-1.1457808002370383E-2</v>
      </c>
      <c r="G3728" s="7">
        <f t="shared" si="359"/>
        <v>-1.3262539200165992E-2</v>
      </c>
      <c r="H3728" s="7">
        <f t="shared" si="360"/>
        <v>-2.269907379886708E-2</v>
      </c>
      <c r="I3728" s="7">
        <f t="shared" si="361"/>
        <v>-1.1962686138046645E-2</v>
      </c>
      <c r="K3728" s="7">
        <f>MIN((A3728 - MAX($A$3:A3728))/MAX($A$3:A3728),0)</f>
        <v>-0.49478983881017313</v>
      </c>
      <c r="L3728" s="7">
        <f>MIN((B3728 - MAX($B$3:B3728))/MAX($B$3:B3728),0)</f>
        <v>-0.56481607022325753</v>
      </c>
      <c r="M3728" s="7">
        <f>MIN((C3728 - MAX($C$3:C3728))/MAX($C$3:C3728),0)</f>
        <v>-0.51107546609027854</v>
      </c>
    </row>
    <row r="3729" spans="1:13" x14ac:dyDescent="0.35">
      <c r="A3729" s="3">
        <v>713.46460698530495</v>
      </c>
      <c r="B3729" s="3">
        <v>241.54284218210299</v>
      </c>
      <c r="C3729">
        <v>331.99603086416562</v>
      </c>
      <c r="D3729" s="6">
        <f t="shared" si="358"/>
        <v>-1.1522665650415653E-2</v>
      </c>
      <c r="E3729" s="6">
        <f t="shared" si="362"/>
        <v>-1.6604648641315219E-2</v>
      </c>
      <c r="F3729" s="6">
        <f t="shared" si="363"/>
        <v>-7.8615030190003141E-3</v>
      </c>
      <c r="G3729" s="7">
        <f t="shared" si="359"/>
        <v>-1.2027543786091915E-2</v>
      </c>
      <c r="H3729" s="7">
        <f t="shared" si="360"/>
        <v>-1.7109526776991481E-2</v>
      </c>
      <c r="I3729" s="7">
        <f t="shared" si="361"/>
        <v>-8.3663811546765762E-3</v>
      </c>
      <c r="K3729" s="7">
        <f>MIN((A3729 - MAX($A$3:A3729))/MAX($A$3:A3729),0)</f>
        <v>-0.50061120658075609</v>
      </c>
      <c r="L3729" s="7">
        <f>MIN((B3729 - MAX($B$3:B3729))/MAX($B$3:B3729),0)</f>
        <v>-0.57204214647154716</v>
      </c>
      <c r="M3729" s="7">
        <f>MIN((C3729 - MAX($C$3:C3729))/MAX($C$3:C3729),0)</f>
        <v>-0.51491914778967307</v>
      </c>
    </row>
    <row r="3730" spans="1:13" x14ac:dyDescent="0.35">
      <c r="A3730" s="3">
        <v>721.15086008688797</v>
      </c>
      <c r="B3730" s="3">
        <v>245.770364251779</v>
      </c>
      <c r="C3730">
        <v>334.42915247580015</v>
      </c>
      <c r="D3730" s="6">
        <f t="shared" si="358"/>
        <v>1.0773138606077108E-2</v>
      </c>
      <c r="E3730" s="6">
        <f t="shared" si="362"/>
        <v>1.7502162479684731E-2</v>
      </c>
      <c r="F3730" s="6">
        <f t="shared" si="363"/>
        <v>7.3287671702015967E-3</v>
      </c>
      <c r="G3730" s="7">
        <f t="shared" si="359"/>
        <v>1.0268260470400846E-2</v>
      </c>
      <c r="H3730" s="7">
        <f t="shared" si="360"/>
        <v>1.6997284344008469E-2</v>
      </c>
      <c r="I3730" s="7">
        <f t="shared" si="361"/>
        <v>6.8238890345253354E-3</v>
      </c>
      <c r="K3730" s="7">
        <f>MIN((A3730 - MAX($A$3:A3730))/MAX($A$3:A3730),0)</f>
        <v>-0.495231221890929</v>
      </c>
      <c r="L3730" s="7">
        <f>MIN((B3730 - MAX($B$3:B3730))/MAX($B$3:B3730),0)</f>
        <v>-0.56455195858463503</v>
      </c>
      <c r="M3730" s="7">
        <f>MIN((C3730 - MAX($C$3:C3730))/MAX($C$3:C3730),0)</f>
        <v>-0.51136410316510061</v>
      </c>
    </row>
    <row r="3731" spans="1:13" x14ac:dyDescent="0.35">
      <c r="A3731" s="3">
        <v>716.55486656879305</v>
      </c>
      <c r="B3731" s="3">
        <v>241.053899204326</v>
      </c>
      <c r="C3731">
        <v>331.59091026548765</v>
      </c>
      <c r="D3731" s="6">
        <f t="shared" si="358"/>
        <v>-6.373137400877785E-3</v>
      </c>
      <c r="E3731" s="6">
        <f t="shared" si="362"/>
        <v>-1.9190536099874211E-2</v>
      </c>
      <c r="F3731" s="6">
        <f t="shared" si="363"/>
        <v>-8.4868265499607742E-3</v>
      </c>
      <c r="G3731" s="7">
        <f t="shared" si="359"/>
        <v>-6.8780155365540463E-3</v>
      </c>
      <c r="H3731" s="7">
        <f t="shared" si="360"/>
        <v>-1.9695414235550473E-2</v>
      </c>
      <c r="I3731" s="7">
        <f t="shared" si="361"/>
        <v>-8.9917046856370364E-3</v>
      </c>
      <c r="K3731" s="7">
        <f>MIN((A3731 - MAX($A$3:A3731))/MAX($A$3:A3731),0)</f>
        <v>-0.49844818266949131</v>
      </c>
      <c r="L3731" s="7">
        <f>MIN((B3731 - MAX($B$3:B3731))/MAX($B$3:B3731),0)</f>
        <v>-0.5729084399430362</v>
      </c>
      <c r="M3731" s="7">
        <f>MIN((C3731 - MAX($C$3:C3731))/MAX($C$3:C3731),0)</f>
        <v>-0.51551107126762297</v>
      </c>
    </row>
    <row r="3732" spans="1:13" x14ac:dyDescent="0.35">
      <c r="A3732" s="3">
        <v>725.59465574236299</v>
      </c>
      <c r="B3732" s="3">
        <v>244.11329270405199</v>
      </c>
      <c r="C3732">
        <v>335.07268996811251</v>
      </c>
      <c r="D3732" s="6">
        <f t="shared" si="358"/>
        <v>1.261562735154779E-2</v>
      </c>
      <c r="E3732" s="6">
        <f t="shared" si="362"/>
        <v>1.2691740352777835E-2</v>
      </c>
      <c r="F3732" s="6">
        <f t="shared" si="363"/>
        <v>1.0500226619110826E-2</v>
      </c>
      <c r="G3732" s="7">
        <f t="shared" si="359"/>
        <v>1.2110749215871528E-2</v>
      </c>
      <c r="H3732" s="7">
        <f t="shared" si="360"/>
        <v>1.2186862217101573E-2</v>
      </c>
      <c r="I3732" s="7">
        <f t="shared" si="361"/>
        <v>9.9953484834345643E-3</v>
      </c>
      <c r="K3732" s="7">
        <f>MIN((A3732 - MAX($A$3:A3732))/MAX($A$3:A3732),0)</f>
        <v>-0.49212079184455804</v>
      </c>
      <c r="L3732" s="7">
        <f>MIN((B3732 - MAX($B$3:B3732))/MAX($B$3:B3732),0)</f>
        <v>-0.56748790475593025</v>
      </c>
      <c r="M3732" s="7">
        <f>MIN((C3732 - MAX($C$3:C3732))/MAX($C$3:C3732),0)</f>
        <v>-0.51042382772148276</v>
      </c>
    </row>
    <row r="3733" spans="1:13" x14ac:dyDescent="0.35">
      <c r="A3733" s="3">
        <v>728.13906676581303</v>
      </c>
      <c r="B3733" s="3">
        <v>246.72515138417</v>
      </c>
      <c r="C3733">
        <v>335.96925986986605</v>
      </c>
      <c r="D3733" s="6">
        <f t="shared" si="358"/>
        <v>3.5066562347359446E-3</v>
      </c>
      <c r="E3733" s="6">
        <f t="shared" si="362"/>
        <v>1.0699370981343798E-2</v>
      </c>
      <c r="F3733" s="6">
        <f t="shared" si="363"/>
        <v>2.6757474679266163E-3</v>
      </c>
      <c r="G3733" s="7">
        <f t="shared" si="359"/>
        <v>3.0017780990596833E-3</v>
      </c>
      <c r="H3733" s="7">
        <f t="shared" si="360"/>
        <v>1.0194492845667535E-2</v>
      </c>
      <c r="I3733" s="7">
        <f t="shared" si="361"/>
        <v>2.1708693322503546E-3</v>
      </c>
      <c r="K3733" s="7">
        <f>MIN((A3733 - MAX($A$3:A3733))/MAX($A$3:A3733),0)</f>
        <v>-0.49033983405278697</v>
      </c>
      <c r="L3733" s="7">
        <f>MIN((B3733 - MAX($B$3:B3733))/MAX($B$3:B3733),0)</f>
        <v>-0.56286029739499577</v>
      </c>
      <c r="M3733" s="7">
        <f>MIN((C3733 - MAX($C$3:C3733))/MAX($C$3:C3733),0)</f>
        <v>-0.50911384551815131</v>
      </c>
    </row>
    <row r="3734" spans="1:13" x14ac:dyDescent="0.35">
      <c r="A3734" s="3">
        <v>727.66043921031701</v>
      </c>
      <c r="B3734" s="3">
        <v>246.58162289958199</v>
      </c>
      <c r="C3734">
        <v>334.91936142392746</v>
      </c>
      <c r="D3734" s="6">
        <f t="shared" si="358"/>
        <v>-6.573298664250308E-4</v>
      </c>
      <c r="E3734" s="6">
        <f t="shared" si="362"/>
        <v>-5.8173430549256298E-4</v>
      </c>
      <c r="F3734" s="6">
        <f t="shared" si="363"/>
        <v>-3.1249836557822631E-3</v>
      </c>
      <c r="G3734" s="7">
        <f t="shared" si="359"/>
        <v>-1.1622080021012923E-3</v>
      </c>
      <c r="H3734" s="7">
        <f t="shared" si="360"/>
        <v>-1.0866124411688244E-3</v>
      </c>
      <c r="I3734" s="7">
        <f t="shared" si="361"/>
        <v>-3.6298617914585244E-3</v>
      </c>
      <c r="K3734" s="7">
        <f>MIN((A3734 - MAX($A$3:A3734))/MAX($A$3:A3734),0)</f>
        <v>-0.49067484890159124</v>
      </c>
      <c r="L3734" s="7">
        <f>MIN((B3734 - MAX($B$3:B3734))/MAX($B$3:B3734),0)</f>
        <v>-0.56311459655629392</v>
      </c>
      <c r="M3734" s="7">
        <f>MIN((C3734 - MAX($C$3:C3734))/MAX($C$3:C3734),0)</f>
        <v>-0.51064785672775692</v>
      </c>
    </row>
    <row r="3735" spans="1:13" x14ac:dyDescent="0.35">
      <c r="A3735" s="3">
        <v>745.43737664348703</v>
      </c>
      <c r="B3735" s="3">
        <v>254.29764241400099</v>
      </c>
      <c r="C3735">
        <v>340.87209356410824</v>
      </c>
      <c r="D3735" s="6">
        <f t="shared" si="358"/>
        <v>2.4430265100659015E-2</v>
      </c>
      <c r="E3735" s="6">
        <f t="shared" si="362"/>
        <v>3.1291948782254865E-2</v>
      </c>
      <c r="F3735" s="6">
        <f t="shared" si="363"/>
        <v>1.7773628000699718E-2</v>
      </c>
      <c r="G3735" s="7">
        <f t="shared" si="359"/>
        <v>2.3925386964982753E-2</v>
      </c>
      <c r="H3735" s="7">
        <f t="shared" si="360"/>
        <v>3.0787070646578603E-2</v>
      </c>
      <c r="I3735" s="7">
        <f t="shared" si="361"/>
        <v>1.7268749865023456E-2</v>
      </c>
      <c r="K3735" s="7">
        <f>MIN((A3735 - MAX($A$3:A3735))/MAX($A$3:A3735),0)</f>
        <v>-0.47823190043782388</v>
      </c>
      <c r="L3735" s="7">
        <f>MIN((B3735 - MAX($B$3:B3735))/MAX($B$3:B3735),0)</f>
        <v>-0.54944360088801869</v>
      </c>
      <c r="M3735" s="7">
        <f>MIN((C3735 - MAX($C$3:C3735))/MAX($C$3:C3735),0)</f>
        <v>-0.50195029377189093</v>
      </c>
    </row>
    <row r="3736" spans="1:13" x14ac:dyDescent="0.35">
      <c r="A3736" s="3">
        <v>734.92575384100803</v>
      </c>
      <c r="B3736" s="3">
        <v>250.320739096034</v>
      </c>
      <c r="C3736">
        <v>337.27477479805469</v>
      </c>
      <c r="D3736" s="6">
        <f t="shared" si="358"/>
        <v>-1.4101282189270054E-2</v>
      </c>
      <c r="E3736" s="6">
        <f t="shared" si="362"/>
        <v>-1.5638773840822788E-2</v>
      </c>
      <c r="F3736" s="6">
        <f t="shared" si="363"/>
        <v>-1.0553280347594647E-2</v>
      </c>
      <c r="G3736" s="7">
        <f t="shared" si="359"/>
        <v>-1.4606160324946316E-2</v>
      </c>
      <c r="H3736" s="7">
        <f t="shared" si="360"/>
        <v>-1.614365197649905E-2</v>
      </c>
      <c r="I3736" s="7">
        <f t="shared" si="361"/>
        <v>-1.105815848327091E-2</v>
      </c>
      <c r="K3736" s="7">
        <f>MIN((A3736 - MAX($A$3:A3736))/MAX($A$3:A3736),0)</f>
        <v>-0.48558949964710929</v>
      </c>
      <c r="L3736" s="7">
        <f>MIN((B3736 - MAX($B$3:B3736))/MAX($B$3:B3736),0)</f>
        <v>-0.55648975051626648</v>
      </c>
      <c r="M3736" s="7">
        <f>MIN((C3736 - MAX($C$3:C3736))/MAX($C$3:C3736),0)</f>
        <v>-0.5072063519487533</v>
      </c>
    </row>
    <row r="3737" spans="1:13" x14ac:dyDescent="0.35">
      <c r="A3737" s="3">
        <v>741.42192552814902</v>
      </c>
      <c r="B3737" s="3">
        <v>252.090626184103</v>
      </c>
      <c r="C3737">
        <v>335.47280780183263</v>
      </c>
      <c r="D3737" s="6">
        <f t="shared" si="358"/>
        <v>8.8392217216357767E-3</v>
      </c>
      <c r="E3737" s="6">
        <f t="shared" si="362"/>
        <v>7.0704772383641448E-3</v>
      </c>
      <c r="F3737" s="6">
        <f t="shared" si="363"/>
        <v>-5.3427268532044887E-3</v>
      </c>
      <c r="G3737" s="7">
        <f t="shared" si="359"/>
        <v>8.3343435859595145E-3</v>
      </c>
      <c r="H3737" s="7">
        <f t="shared" si="360"/>
        <v>6.5655991026878835E-3</v>
      </c>
      <c r="I3737" s="7">
        <f t="shared" si="361"/>
        <v>-5.84760498888075E-3</v>
      </c>
      <c r="K3737" s="7">
        <f>MIN((A3737 - MAX($A$3:A3737))/MAX($A$3:A3737),0)</f>
        <v>-0.48104251117855251</v>
      </c>
      <c r="L3737" s="7">
        <f>MIN((B3737 - MAX($B$3:B3737))/MAX($B$3:B3737),0)</f>
        <v>-0.55335392139231043</v>
      </c>
      <c r="M3737" s="7">
        <f>MIN((C3737 - MAX($C$3:C3737))/MAX($C$3:C3737),0)</f>
        <v>-0.5098392138052853</v>
      </c>
    </row>
    <row r="3738" spans="1:13" x14ac:dyDescent="0.35">
      <c r="A3738" s="3">
        <v>724.91541818196299</v>
      </c>
      <c r="B3738" s="3">
        <v>246.49985672503999</v>
      </c>
      <c r="C3738">
        <v>331.79089682830903</v>
      </c>
      <c r="D3738" s="6">
        <f t="shared" si="358"/>
        <v>-2.2263311587970212E-2</v>
      </c>
      <c r="E3738" s="6">
        <f t="shared" si="362"/>
        <v>-2.2177617405654923E-2</v>
      </c>
      <c r="F3738" s="6">
        <f t="shared" si="363"/>
        <v>-1.0975288869608007E-2</v>
      </c>
      <c r="G3738" s="7">
        <f t="shared" si="359"/>
        <v>-2.2768189723646474E-2</v>
      </c>
      <c r="H3738" s="7">
        <f t="shared" si="360"/>
        <v>-2.2682495541331185E-2</v>
      </c>
      <c r="I3738" s="7">
        <f t="shared" si="361"/>
        <v>-1.1480167005284269E-2</v>
      </c>
      <c r="K3738" s="7">
        <f>MIN((A3738 - MAX($A$3:A3738))/MAX($A$3:A3738),0)</f>
        <v>-0.49259622345309495</v>
      </c>
      <c r="L3738" s="7">
        <f>MIN((B3738 - MAX($B$3:B3738))/MAX($B$3:B3738),0)</f>
        <v>-0.5632594672394079</v>
      </c>
      <c r="M3738" s="7">
        <f>MIN((C3738 - MAX($C$3:C3738))/MAX($C$3:C3738),0)</f>
        <v>-0.51521887002632649</v>
      </c>
    </row>
    <row r="3739" spans="1:13" x14ac:dyDescent="0.35">
      <c r="A3739" s="3">
        <v>726.02755977834101</v>
      </c>
      <c r="B3739" s="3">
        <v>248.14519305066699</v>
      </c>
      <c r="C3739">
        <v>334.82147674592881</v>
      </c>
      <c r="D3739" s="6">
        <f t="shared" si="358"/>
        <v>1.5341673917864745E-3</v>
      </c>
      <c r="E3739" s="6">
        <f t="shared" si="362"/>
        <v>6.6747962756923693E-3</v>
      </c>
      <c r="F3739" s="6">
        <f t="shared" si="363"/>
        <v>9.134005623993963E-3</v>
      </c>
      <c r="G3739" s="7">
        <f t="shared" si="359"/>
        <v>1.029289256110213E-3</v>
      </c>
      <c r="H3739" s="7">
        <f t="shared" si="360"/>
        <v>6.169918140016108E-3</v>
      </c>
      <c r="I3739" s="7">
        <f t="shared" si="361"/>
        <v>8.6291274883177008E-3</v>
      </c>
      <c r="K3739" s="7">
        <f>MIN((A3739 - MAX($A$3:A3739))/MAX($A$3:A3739),0)</f>
        <v>-0.49181778112464736</v>
      </c>
      <c r="L3739" s="7">
        <f>MIN((B3739 - MAX($B$3:B3739))/MAX($B$3:B3739),0)</f>
        <v>-0.56034431315789357</v>
      </c>
      <c r="M3739" s="7">
        <f>MIN((C3739 - MAX($C$3:C3739))/MAX($C$3:C3739),0)</f>
        <v>-0.51079087645874077</v>
      </c>
    </row>
    <row r="3740" spans="1:13" x14ac:dyDescent="0.35">
      <c r="A3740" s="3">
        <v>728.20842585026105</v>
      </c>
      <c r="B3740" s="3">
        <v>246.91248835839201</v>
      </c>
      <c r="C3740">
        <v>334.20702557715265</v>
      </c>
      <c r="D3740" s="6">
        <f t="shared" si="358"/>
        <v>3.0038337285513829E-3</v>
      </c>
      <c r="E3740" s="6">
        <f t="shared" si="362"/>
        <v>-4.9676750821575719E-3</v>
      </c>
      <c r="F3740" s="6">
        <f t="shared" si="363"/>
        <v>-1.8351605600330648E-3</v>
      </c>
      <c r="G3740" s="7">
        <f t="shared" si="359"/>
        <v>2.4989555928751211E-3</v>
      </c>
      <c r="H3740" s="7">
        <f t="shared" si="360"/>
        <v>-5.4725532178338332E-3</v>
      </c>
      <c r="I3740" s="7">
        <f t="shared" si="361"/>
        <v>-2.3400386957093261E-3</v>
      </c>
      <c r="K3740" s="7">
        <f>MIN((A3740 - MAX($A$3:A3740))/MAX($A$3:A3740),0)</f>
        <v>-0.49029128623533952</v>
      </c>
      <c r="L3740" s="7">
        <f>MIN((B3740 - MAX($B$3:B3740))/MAX($B$3:B3740),0)</f>
        <v>-0.56252837975814807</v>
      </c>
      <c r="M3740" s="7">
        <f>MIN((C3740 - MAX($C$3:C3740))/MAX($C$3:C3740),0)</f>
        <v>-0.51168865374787209</v>
      </c>
    </row>
    <row r="3741" spans="1:13" x14ac:dyDescent="0.35">
      <c r="A3741" s="3">
        <v>722.99174160673999</v>
      </c>
      <c r="B3741" s="3">
        <v>245.16682426679901</v>
      </c>
      <c r="C3741">
        <v>334.13636669026783</v>
      </c>
      <c r="D3741" s="6">
        <f t="shared" si="358"/>
        <v>-7.16372409098401E-3</v>
      </c>
      <c r="E3741" s="6">
        <f t="shared" si="362"/>
        <v>-7.0699708354126601E-3</v>
      </c>
      <c r="F3741" s="6">
        <f t="shared" si="363"/>
        <v>-2.1142250604334634E-4</v>
      </c>
      <c r="G3741" s="7">
        <f t="shared" si="359"/>
        <v>-7.6686022266602713E-3</v>
      </c>
      <c r="H3741" s="7">
        <f t="shared" si="360"/>
        <v>-7.5748489710889214E-3</v>
      </c>
      <c r="I3741" s="7">
        <f t="shared" si="361"/>
        <v>-7.163006417196078E-4</v>
      </c>
      <c r="K3741" s="7">
        <f>MIN((A3741 - MAX($A$3:A3741))/MAX($A$3:A3741),0)</f>
        <v>-0.4939426988275199</v>
      </c>
      <c r="L3741" s="7">
        <f>MIN((B3741 - MAX($B$3:B3741))/MAX($B$3:B3741),0)</f>
        <v>-0.56562129135457861</v>
      </c>
      <c r="M3741" s="7">
        <f>MIN((C3741 - MAX($C$3:C3741))/MAX($C$3:C3741),0)</f>
        <v>-0.51179189375642609</v>
      </c>
    </row>
    <row r="3742" spans="1:13" x14ac:dyDescent="0.35">
      <c r="A3742" s="3">
        <v>733.96110887402904</v>
      </c>
      <c r="B3742" s="3">
        <v>248.926097729368</v>
      </c>
      <c r="C3742">
        <v>336.6931723628245</v>
      </c>
      <c r="D3742" s="6">
        <f t="shared" si="358"/>
        <v>1.517218888684853E-2</v>
      </c>
      <c r="E3742" s="6">
        <f t="shared" si="362"/>
        <v>1.5333532478595117E-2</v>
      </c>
      <c r="F3742" s="6">
        <f t="shared" si="363"/>
        <v>7.6519826257844259E-3</v>
      </c>
      <c r="G3742" s="7">
        <f t="shared" si="359"/>
        <v>1.4667310751172268E-2</v>
      </c>
      <c r="H3742" s="7">
        <f t="shared" si="360"/>
        <v>1.4828654342918855E-2</v>
      </c>
      <c r="I3742" s="7">
        <f t="shared" si="361"/>
        <v>7.1471044901081646E-3</v>
      </c>
      <c r="K3742" s="7">
        <f>MIN((A3742 - MAX($A$3:A3742))/MAX($A$3:A3742),0)</f>
        <v>-0.48626470186656223</v>
      </c>
      <c r="L3742" s="7">
        <f>MIN((B3742 - MAX($B$3:B3742))/MAX($B$3:B3742),0)</f>
        <v>-0.55896073131755386</v>
      </c>
      <c r="M3742" s="7">
        <f>MIN((C3742 - MAX($C$3:C3742))/MAX($C$3:C3742),0)</f>
        <v>-0.50805613380968317</v>
      </c>
    </row>
    <row r="3743" spans="1:13" x14ac:dyDescent="0.35">
      <c r="A3743" s="3">
        <v>720.16985028092495</v>
      </c>
      <c r="B3743" s="3">
        <v>242.83413583148101</v>
      </c>
      <c r="C3743">
        <v>330.40912074338604</v>
      </c>
      <c r="D3743" s="6">
        <f t="shared" si="358"/>
        <v>-1.8790176245525165E-2</v>
      </c>
      <c r="E3743" s="6">
        <f t="shared" si="362"/>
        <v>-2.4472973920597746E-2</v>
      </c>
      <c r="F3743" s="6">
        <f t="shared" si="363"/>
        <v>-1.8664030444510142E-2</v>
      </c>
      <c r="G3743" s="7">
        <f t="shared" si="359"/>
        <v>-1.9295054381201427E-2</v>
      </c>
      <c r="H3743" s="7">
        <f t="shared" si="360"/>
        <v>-2.4977852056274008E-2</v>
      </c>
      <c r="I3743" s="7">
        <f t="shared" si="361"/>
        <v>-1.9168908580186404E-2</v>
      </c>
      <c r="K3743" s="7">
        <f>MIN((A3743 - MAX($A$3:A3743))/MAX($A$3:A3743),0)</f>
        <v>-0.4959178786620369</v>
      </c>
      <c r="L3743" s="7">
        <f>MIN((B3743 - MAX($B$3:B3743))/MAX($B$3:B3743),0)</f>
        <v>-0.56975427383797883</v>
      </c>
      <c r="M3743" s="7">
        <f>MIN((C3743 - MAX($C$3:C3743))/MAX($C$3:C3743),0)</f>
        <v>-0.5172377891052492</v>
      </c>
    </row>
    <row r="3744" spans="1:13" x14ac:dyDescent="0.35">
      <c r="A3744" s="3">
        <v>704.75167455404198</v>
      </c>
      <c r="B3744" s="3">
        <v>235.80437814142101</v>
      </c>
      <c r="C3744">
        <v>325.76858077553192</v>
      </c>
      <c r="D3744" s="6">
        <f t="shared" si="358"/>
        <v>-2.1409082483623301E-2</v>
      </c>
      <c r="E3744" s="6">
        <f t="shared" si="362"/>
        <v>-2.8948803536165187E-2</v>
      </c>
      <c r="F3744" s="6">
        <f t="shared" si="363"/>
        <v>-1.404483011066218E-2</v>
      </c>
      <c r="G3744" s="7">
        <f t="shared" si="359"/>
        <v>-2.1913960619299563E-2</v>
      </c>
      <c r="H3744" s="7">
        <f t="shared" si="360"/>
        <v>-2.9453681671841449E-2</v>
      </c>
      <c r="I3744" s="7">
        <f t="shared" si="361"/>
        <v>-1.4549708246338442E-2</v>
      </c>
      <c r="K3744" s="7">
        <f>MIN((A3744 - MAX($A$3:A3744))/MAX($A$3:A3744),0)</f>
        <v>-0.50670981437628115</v>
      </c>
      <c r="L3744" s="7">
        <f>MIN((B3744 - MAX($B$3:B3744))/MAX($B$3:B3744),0)</f>
        <v>-0.58220937283691798</v>
      </c>
      <c r="M3744" s="7">
        <f>MIN((C3744 - MAX($C$3:C3744))/MAX($C$3:C3744),0)</f>
        <v>-0.52401810234111368</v>
      </c>
    </row>
    <row r="3745" spans="1:13" x14ac:dyDescent="0.35">
      <c r="A3745" s="3">
        <v>703.59414325685498</v>
      </c>
      <c r="B3745" s="3">
        <v>235.74562025485699</v>
      </c>
      <c r="C3745">
        <v>324.21921206451913</v>
      </c>
      <c r="D3745" s="6">
        <f t="shared" si="358"/>
        <v>-1.6424668985986837E-3</v>
      </c>
      <c r="E3745" s="6">
        <f t="shared" si="362"/>
        <v>-2.4918064298528226E-4</v>
      </c>
      <c r="F3745" s="6">
        <f t="shared" si="363"/>
        <v>-4.7560409519061897E-3</v>
      </c>
      <c r="G3745" s="7">
        <f t="shared" si="359"/>
        <v>-2.147345034274945E-3</v>
      </c>
      <c r="H3745" s="7">
        <f t="shared" si="360"/>
        <v>-7.5405877866154382E-4</v>
      </c>
      <c r="I3745" s="7">
        <f t="shared" si="361"/>
        <v>-5.260919087582451E-3</v>
      </c>
      <c r="K3745" s="7">
        <f>MIN((A3745 - MAX($A$3:A3745))/MAX($A$3:A3745),0)</f>
        <v>-0.50752002717757172</v>
      </c>
      <c r="L3745" s="7">
        <f>MIN((B3745 - MAX($B$3:B3745))/MAX($B$3:B3745),0)</f>
        <v>-0.58231347817402768</v>
      </c>
      <c r="M3745" s="7">
        <f>MIN((C3745 - MAX($C$3:C3745))/MAX($C$3:C3745),0)</f>
        <v>-0.5262818917387454</v>
      </c>
    </row>
    <row r="3746" spans="1:13" x14ac:dyDescent="0.35">
      <c r="A3746" s="3">
        <v>702.824583006951</v>
      </c>
      <c r="B3746" s="3">
        <v>236.30167770976399</v>
      </c>
      <c r="C3746">
        <v>326.68820060674028</v>
      </c>
      <c r="D3746" s="6">
        <f t="shared" si="358"/>
        <v>-1.0937559064118567E-3</v>
      </c>
      <c r="E3746" s="6">
        <f t="shared" si="362"/>
        <v>2.3587180720722177E-3</v>
      </c>
      <c r="F3746" s="6">
        <f t="shared" si="363"/>
        <v>7.6151827231318719E-3</v>
      </c>
      <c r="G3746" s="7">
        <f t="shared" si="359"/>
        <v>-1.5986340420881182E-3</v>
      </c>
      <c r="H3746" s="7">
        <f t="shared" si="360"/>
        <v>1.8538399363959561E-3</v>
      </c>
      <c r="I3746" s="7">
        <f t="shared" si="361"/>
        <v>7.1103045874556106E-3</v>
      </c>
      <c r="K3746" s="7">
        <f>MIN((A3746 - MAX($A$3:A3746))/MAX($A$3:A3746),0)</f>
        <v>-0.50805868005663579</v>
      </c>
      <c r="L3746" s="7">
        <f>MIN((B3746 - MAX($B$3:B3746))/MAX($B$3:B3746),0)</f>
        <v>-0.5813282734265357</v>
      </c>
      <c r="M3746" s="7">
        <f>MIN((C3746 - MAX($C$3:C3746))/MAX($C$3:C3746),0)</f>
        <v>-0.5226744417850796</v>
      </c>
    </row>
    <row r="3747" spans="1:13" x14ac:dyDescent="0.35">
      <c r="A3747" s="3">
        <v>702.824583006951</v>
      </c>
      <c r="B3747" s="3">
        <v>224.86123607936</v>
      </c>
      <c r="C3747">
        <v>319.45794421503621</v>
      </c>
      <c r="D3747" s="6">
        <f t="shared" si="358"/>
        <v>0</v>
      </c>
      <c r="E3747" s="6">
        <f t="shared" si="362"/>
        <v>-4.8414559478733979E-2</v>
      </c>
      <c r="F3747" s="6">
        <f t="shared" si="363"/>
        <v>-2.2131978988759654E-2</v>
      </c>
      <c r="G3747" s="7">
        <f t="shared" si="359"/>
        <v>-5.0487813567626151E-4</v>
      </c>
      <c r="H3747" s="7">
        <f t="shared" si="360"/>
        <v>-4.8919437614410241E-2</v>
      </c>
      <c r="I3747" s="7">
        <f t="shared" si="361"/>
        <v>-2.2636857124435916E-2</v>
      </c>
      <c r="K3747" s="7">
        <f>MIN((A3747 - MAX($A$3:A3747))/MAX($A$3:A3747),0)</f>
        <v>-0.50805868005663579</v>
      </c>
      <c r="L3747" s="7">
        <f>MIN((B3747 - MAX($B$3:B3747))/MAX($B$3:B3747),0)</f>
        <v>-0.60159808063479103</v>
      </c>
      <c r="M3747" s="7">
        <f>MIN((C3747 - MAX($C$3:C3747))/MAX($C$3:C3747),0)</f>
        <v>-0.53323860101029019</v>
      </c>
    </row>
    <row r="3748" spans="1:13" x14ac:dyDescent="0.35">
      <c r="A3748" s="3">
        <v>698.22611465371301</v>
      </c>
      <c r="B3748" s="3">
        <v>223.40864505970001</v>
      </c>
      <c r="C3748">
        <v>314.48500979363592</v>
      </c>
      <c r="D3748" s="6">
        <f t="shared" si="358"/>
        <v>-6.542839371901297E-3</v>
      </c>
      <c r="E3748" s="6">
        <f t="shared" si="362"/>
        <v>-6.4599441192581975E-3</v>
      </c>
      <c r="F3748" s="6">
        <f t="shared" si="363"/>
        <v>-1.5566789029522018E-2</v>
      </c>
      <c r="G3748" s="7">
        <f t="shared" si="359"/>
        <v>-7.0477175075775583E-3</v>
      </c>
      <c r="H3748" s="7">
        <f t="shared" si="360"/>
        <v>-6.9648222549344588E-3</v>
      </c>
      <c r="I3748" s="7">
        <f t="shared" si="361"/>
        <v>-1.607166716519828E-2</v>
      </c>
      <c r="K3748" s="7">
        <f>MIN((A3748 - MAX($A$3:A3748))/MAX($A$3:A3748),0)</f>
        <v>-0.51127737309342636</v>
      </c>
      <c r="L3748" s="7">
        <f>MIN((B3748 - MAX($B$3:B3748))/MAX($B$3:B3748),0)</f>
        <v>-0.60417173477089547</v>
      </c>
      <c r="M3748" s="7">
        <f>MIN((C3748 - MAX($C$3:C3748))/MAX($C$3:C3748),0)</f>
        <v>-0.5405045772354875</v>
      </c>
    </row>
    <row r="3749" spans="1:13" x14ac:dyDescent="0.35">
      <c r="A3749" s="3">
        <v>698.22611465371301</v>
      </c>
      <c r="B3749" s="3">
        <v>219.36502583352799</v>
      </c>
      <c r="C3749">
        <v>314.02808370328643</v>
      </c>
      <c r="D3749" s="6">
        <f t="shared" si="358"/>
        <v>0</v>
      </c>
      <c r="E3749" s="6">
        <f t="shared" si="362"/>
        <v>-1.8099654223727391E-2</v>
      </c>
      <c r="F3749" s="6">
        <f t="shared" si="363"/>
        <v>-1.4529344042481748E-3</v>
      </c>
      <c r="G3749" s="7">
        <f t="shared" si="359"/>
        <v>-5.0487813567626151E-4</v>
      </c>
      <c r="H3749" s="7">
        <f t="shared" si="360"/>
        <v>-1.8604532359403653E-2</v>
      </c>
      <c r="I3749" s="7">
        <f t="shared" si="361"/>
        <v>-1.9578125399244365E-3</v>
      </c>
      <c r="K3749" s="7">
        <f>MIN((A3749 - MAX($A$3:A3749))/MAX($A$3:A3749),0)</f>
        <v>-0.51127737309342636</v>
      </c>
      <c r="L3749" s="7">
        <f>MIN((B3749 - MAX($B$3:B3749))/MAX($B$3:B3749),0)</f>
        <v>-0.61133608950352014</v>
      </c>
      <c r="M3749" s="7">
        <f>MIN((C3749 - MAX($C$3:C3749))/MAX($C$3:C3749),0)</f>
        <v>-0.54117219394381666</v>
      </c>
    </row>
    <row r="3750" spans="1:13" x14ac:dyDescent="0.35">
      <c r="A3750" s="3">
        <v>708.76769279079394</v>
      </c>
      <c r="B3750" s="3">
        <v>222.72316259608101</v>
      </c>
      <c r="C3750">
        <v>314.74041955006123</v>
      </c>
      <c r="D3750" s="6">
        <f t="shared" si="358"/>
        <v>1.5097656641371906E-2</v>
      </c>
      <c r="E3750" s="6">
        <f t="shared" si="362"/>
        <v>1.5308441944165901E-2</v>
      </c>
      <c r="F3750" s="6">
        <f t="shared" si="363"/>
        <v>2.2683826184407957E-3</v>
      </c>
      <c r="G3750" s="7">
        <f t="shared" si="359"/>
        <v>1.4592778505695644E-2</v>
      </c>
      <c r="H3750" s="7">
        <f t="shared" si="360"/>
        <v>1.4803563808489639E-2</v>
      </c>
      <c r="I3750" s="7">
        <f t="shared" si="361"/>
        <v>1.7635044827645342E-3</v>
      </c>
      <c r="K3750" s="7">
        <f>MIN((A3750 - MAX($A$3:A3750))/MAX($A$3:A3750),0)</f>
        <v>-0.50389880667952158</v>
      </c>
      <c r="L3750" s="7">
        <f>MIN((B3750 - MAX($B$3:B3750))/MAX($B$3:B3750),0)</f>
        <v>-0.60538625059389228</v>
      </c>
      <c r="M3750" s="7">
        <f>MIN((C3750 - MAX($C$3:C3750))/MAX($C$3:C3750),0)</f>
        <v>-0.54013139692370149</v>
      </c>
    </row>
    <row r="3751" spans="1:13" x14ac:dyDescent="0.35">
      <c r="A3751" s="3">
        <v>708.76769279079394</v>
      </c>
      <c r="B3751" s="3">
        <v>226.54192222271999</v>
      </c>
      <c r="C3751">
        <v>315.33494234933562</v>
      </c>
      <c r="D3751" s="6">
        <f t="shared" si="358"/>
        <v>0</v>
      </c>
      <c r="E3751" s="6">
        <f t="shared" si="362"/>
        <v>1.7145767786911684E-2</v>
      </c>
      <c r="F3751" s="6">
        <f t="shared" si="363"/>
        <v>1.8889305673681499E-3</v>
      </c>
      <c r="G3751" s="7">
        <f t="shared" si="359"/>
        <v>-5.0487813567626151E-4</v>
      </c>
      <c r="H3751" s="7">
        <f t="shared" si="360"/>
        <v>1.6640889651235422E-2</v>
      </c>
      <c r="I3751" s="7">
        <f t="shared" si="361"/>
        <v>1.3840524316918884E-3</v>
      </c>
      <c r="K3751" s="7">
        <f>MIN((A3751 - MAX($A$3:A3751))/MAX($A$3:A3751),0)</f>
        <v>-0.50389880667952158</v>
      </c>
      <c r="L3751" s="7">
        <f>MIN((B3751 - MAX($B$3:B3751))/MAX($B$3:B3751),0)</f>
        <v>-0.59862029488105251</v>
      </c>
      <c r="M3751" s="7">
        <f>MIN((C3751 - MAX($C$3:C3751))/MAX($C$3:C3751),0)</f>
        <v>-0.53926273706237771</v>
      </c>
    </row>
    <row r="3752" spans="1:13" x14ac:dyDescent="0.35">
      <c r="A3752" s="3">
        <v>708.76769279079394</v>
      </c>
      <c r="B3752" s="3">
        <v>222.78799267598899</v>
      </c>
      <c r="C3752">
        <v>312.77960443013438</v>
      </c>
      <c r="D3752" s="6">
        <f t="shared" si="358"/>
        <v>0</v>
      </c>
      <c r="E3752" s="6">
        <f t="shared" si="362"/>
        <v>-1.6570573383942612E-2</v>
      </c>
      <c r="F3752" s="6">
        <f t="shared" si="363"/>
        <v>-8.103567274096668E-3</v>
      </c>
      <c r="G3752" s="7">
        <f t="shared" si="359"/>
        <v>-5.0487813567626151E-4</v>
      </c>
      <c r="H3752" s="7">
        <f t="shared" si="360"/>
        <v>-1.7075451519618874E-2</v>
      </c>
      <c r="I3752" s="7">
        <f t="shared" si="361"/>
        <v>-8.6084454097729302E-3</v>
      </c>
      <c r="K3752" s="7">
        <f>MIN((A3752 - MAX($A$3:A3752))/MAX($A$3:A3752),0)</f>
        <v>-0.50389880667952158</v>
      </c>
      <c r="L3752" s="7">
        <f>MIN((B3752 - MAX($B$3:B3752))/MAX($B$3:B3752),0)</f>
        <v>-0.60527138673955128</v>
      </c>
      <c r="M3752" s="7">
        <f>MIN((C3752 - MAX($C$3:C3752))/MAX($C$3:C3752),0)</f>
        <v>-0.54299635246827593</v>
      </c>
    </row>
    <row r="3753" spans="1:13" x14ac:dyDescent="0.35">
      <c r="A3753" s="3">
        <v>722.79606396795896</v>
      </c>
      <c r="B3753" s="3">
        <v>226.9990930244</v>
      </c>
      <c r="C3753">
        <v>315.56986557653249</v>
      </c>
      <c r="D3753" s="6">
        <f t="shared" si="358"/>
        <v>1.9792622208735112E-2</v>
      </c>
      <c r="E3753" s="6">
        <f t="shared" si="362"/>
        <v>1.89018281363817E-2</v>
      </c>
      <c r="F3753" s="6">
        <f t="shared" si="363"/>
        <v>8.9208538756284858E-3</v>
      </c>
      <c r="G3753" s="7">
        <f t="shared" si="359"/>
        <v>1.928774407305885E-2</v>
      </c>
      <c r="H3753" s="7">
        <f t="shared" si="360"/>
        <v>1.8396950000705438E-2</v>
      </c>
      <c r="I3753" s="7">
        <f t="shared" si="361"/>
        <v>8.4159757399522236E-3</v>
      </c>
      <c r="K3753" s="7">
        <f>MIN((A3753 - MAX($A$3:A3753))/MAX($A$3:A3753),0)</f>
        <v>-0.4940796631828267</v>
      </c>
      <c r="L3753" s="7">
        <f>MIN((B3753 - MAX($B$3:B3753))/MAX($B$3:B3753),0)</f>
        <v>-0.59781029433119004</v>
      </c>
      <c r="M3753" s="7">
        <f>MIN((C3753 - MAX($C$3:C3753))/MAX($C$3:C3753),0)</f>
        <v>-0.53891948970801618</v>
      </c>
    </row>
    <row r="3754" spans="1:13" x14ac:dyDescent="0.35">
      <c r="A3754" s="3">
        <v>738.21422313518894</v>
      </c>
      <c r="B3754" s="3">
        <v>239.45721526999699</v>
      </c>
      <c r="C3754">
        <v>326.9671977797646</v>
      </c>
      <c r="D3754" s="6">
        <f t="shared" si="358"/>
        <v>2.1331271621193366E-2</v>
      </c>
      <c r="E3754" s="6">
        <f t="shared" si="362"/>
        <v>5.488181507517248E-2</v>
      </c>
      <c r="F3754" s="6">
        <f t="shared" si="363"/>
        <v>3.6116668435402344E-2</v>
      </c>
      <c r="G3754" s="7">
        <f t="shared" si="359"/>
        <v>2.0826393485517104E-2</v>
      </c>
      <c r="H3754" s="7">
        <f t="shared" si="360"/>
        <v>5.4376936939496218E-2</v>
      </c>
      <c r="I3754" s="7">
        <f t="shared" si="361"/>
        <v>3.5611790299726082E-2</v>
      </c>
      <c r="K3754" s="7">
        <f>MIN((A3754 - MAX($A$3:A3754))/MAX($A$3:A3754),0)</f>
        <v>-0.48328773905949396</v>
      </c>
      <c r="L3754" s="7">
        <f>MIN((B3754 - MAX($B$3:B3754))/MAX($B$3:B3754),0)</f>
        <v>-0.57573739327953632</v>
      </c>
      <c r="M3754" s="7">
        <f>MIN((C3754 - MAX($C$3:C3754))/MAX($C$3:C3754),0)</f>
        <v>-0.52226679779577456</v>
      </c>
    </row>
    <row r="3755" spans="1:13" x14ac:dyDescent="0.35">
      <c r="A3755" s="3">
        <v>744.07610289562297</v>
      </c>
      <c r="B3755" s="3">
        <v>241.19489031883299</v>
      </c>
      <c r="C3755">
        <v>332.10191583158047</v>
      </c>
      <c r="D3755" s="6">
        <f t="shared" si="358"/>
        <v>7.9406215387434181E-3</v>
      </c>
      <c r="E3755" s="6">
        <f t="shared" si="362"/>
        <v>7.2567245337614994E-3</v>
      </c>
      <c r="F3755" s="6">
        <f t="shared" si="363"/>
        <v>1.5704077004306899E-2</v>
      </c>
      <c r="G3755" s="7">
        <f t="shared" si="359"/>
        <v>7.4357434030671568E-3</v>
      </c>
      <c r="H3755" s="7">
        <f t="shared" si="360"/>
        <v>6.7518463980852381E-3</v>
      </c>
      <c r="I3755" s="7">
        <f t="shared" si="361"/>
        <v>1.5199198868630637E-2</v>
      </c>
      <c r="K3755" s="7">
        <f>MIN((A3755 - MAX($A$3:A3755))/MAX($A$3:A3755),0)</f>
        <v>-0.47918472255093697</v>
      </c>
      <c r="L3755" s="7">
        <f>MIN((B3755 - MAX($B$3:B3755))/MAX($B$3:B3755),0)</f>
        <v>-0.57265863641259029</v>
      </c>
      <c r="M3755" s="7">
        <f>MIN((C3755 - MAX($C$3:C3755))/MAX($C$3:C3755),0)</f>
        <v>-0.51476443880084521</v>
      </c>
    </row>
    <row r="3756" spans="1:13" x14ac:dyDescent="0.35">
      <c r="A3756" s="3">
        <v>759.73743001021205</v>
      </c>
      <c r="B3756" s="3">
        <v>246.204436852854</v>
      </c>
      <c r="C3756">
        <v>337.01611944618151</v>
      </c>
      <c r="D3756" s="6">
        <f t="shared" ref="D3756:D3819" si="364">(A3756-A3755)/A3755</f>
        <v>2.1048017875647345E-2</v>
      </c>
      <c r="E3756" s="6">
        <f t="shared" si="362"/>
        <v>2.0769704231291739E-2</v>
      </c>
      <c r="F3756" s="6">
        <f t="shared" si="363"/>
        <v>1.4797275716690492E-2</v>
      </c>
      <c r="G3756" s="7">
        <f t="shared" si="359"/>
        <v>2.0543139739971083E-2</v>
      </c>
      <c r="H3756" s="7">
        <f t="shared" si="360"/>
        <v>2.0264826095615477E-2</v>
      </c>
      <c r="I3756" s="7">
        <f t="shared" si="361"/>
        <v>1.429239758101423E-2</v>
      </c>
      <c r="K3756" s="7">
        <f>MIN((A3756 - MAX($A$3:A3756))/MAX($A$3:A3756),0)</f>
        <v>-0.46822259328127885</v>
      </c>
      <c r="L3756" s="7">
        <f>MIN((B3756 - MAX($B$3:B3756))/MAX($B$3:B3756),0)</f>
        <v>-0.56378288268508303</v>
      </c>
      <c r="M3756" s="7">
        <f>MIN((C3756 - MAX($C$3:C3756))/MAX($C$3:C3756),0)</f>
        <v>-0.50758427441423826</v>
      </c>
    </row>
    <row r="3757" spans="1:13" x14ac:dyDescent="0.35">
      <c r="A3757" s="3">
        <v>756.67427925832101</v>
      </c>
      <c r="B3757" s="3">
        <v>245.29473503719399</v>
      </c>
      <c r="C3757">
        <v>337.36767738367797</v>
      </c>
      <c r="D3757" s="6">
        <f t="shared" si="364"/>
        <v>-4.0318544682600016E-3</v>
      </c>
      <c r="E3757" s="6">
        <f t="shared" si="362"/>
        <v>-3.694904231980615E-3</v>
      </c>
      <c r="F3757" s="6">
        <f t="shared" si="363"/>
        <v>1.0431487315033505E-3</v>
      </c>
      <c r="G3757" s="7">
        <f t="shared" si="359"/>
        <v>-4.5367326039362629E-3</v>
      </c>
      <c r="H3757" s="7">
        <f t="shared" si="360"/>
        <v>-4.1997823676568763E-3</v>
      </c>
      <c r="I3757" s="7">
        <f t="shared" si="361"/>
        <v>5.3827059582708904E-4</v>
      </c>
      <c r="K3757" s="7">
        <f>MIN((A3757 - MAX($A$3:A3757))/MAX($A$3:A3757),0)</f>
        <v>-0.47036664239467746</v>
      </c>
      <c r="L3757" s="7">
        <f>MIN((B3757 - MAX($B$3:B3757))/MAX($B$3:B3757),0)</f>
        <v>-0.56539466315791231</v>
      </c>
      <c r="M3757" s="7">
        <f>MIN((C3757 - MAX($C$3:C3757))/MAX($C$3:C3757),0)</f>
        <v>-0.50707061157472122</v>
      </c>
    </row>
    <row r="3758" spans="1:13" x14ac:dyDescent="0.35">
      <c r="A3758" s="3">
        <v>761.68798804851099</v>
      </c>
      <c r="B3758" s="3">
        <v>246.865379995295</v>
      </c>
      <c r="C3758">
        <v>339.45604233744888</v>
      </c>
      <c r="D3758" s="6">
        <f t="shared" si="364"/>
        <v>6.6259801973239142E-3</v>
      </c>
      <c r="E3758" s="6">
        <f t="shared" si="362"/>
        <v>6.4030928257096786E-3</v>
      </c>
      <c r="F3758" s="6">
        <f t="shared" si="363"/>
        <v>6.1901749745749126E-3</v>
      </c>
      <c r="G3758" s="7">
        <f t="shared" si="359"/>
        <v>6.1211020616476529E-3</v>
      </c>
      <c r="H3758" s="7">
        <f t="shared" si="360"/>
        <v>5.8982146900334173E-3</v>
      </c>
      <c r="I3758" s="7">
        <f t="shared" si="361"/>
        <v>5.6852968388986513E-3</v>
      </c>
      <c r="K3758" s="7">
        <f>MIN((A3758 - MAX($A$3:A3758))/MAX($A$3:A3758),0)</f>
        <v>-0.46685730225534239</v>
      </c>
      <c r="L3758" s="7">
        <f>MIN((B3758 - MAX($B$3:B3758))/MAX($B$3:B3758),0)</f>
        <v>-0.56261184484356352</v>
      </c>
      <c r="M3758" s="7">
        <f>MIN((C3758 - MAX($C$3:C3758))/MAX($C$3:C3758),0)</f>
        <v>-0.50401929241025856</v>
      </c>
    </row>
    <row r="3759" spans="1:13" x14ac:dyDescent="0.35">
      <c r="A3759" s="3">
        <v>756.27149512916003</v>
      </c>
      <c r="B3759" s="3">
        <v>245.12484975328101</v>
      </c>
      <c r="C3759">
        <v>337.54546159292585</v>
      </c>
      <c r="D3759" s="6">
        <f t="shared" si="364"/>
        <v>-7.1111701961170852E-3</v>
      </c>
      <c r="E3759" s="6">
        <f t="shared" si="362"/>
        <v>-7.0505238200964495E-3</v>
      </c>
      <c r="F3759" s="6">
        <f t="shared" si="363"/>
        <v>-5.6283598057852435E-3</v>
      </c>
      <c r="G3759" s="7">
        <f t="shared" si="359"/>
        <v>-7.6160483317933465E-3</v>
      </c>
      <c r="H3759" s="7">
        <f t="shared" si="360"/>
        <v>-7.5554019557727108E-3</v>
      </c>
      <c r="I3759" s="7">
        <f t="shared" si="361"/>
        <v>-6.1332379414615048E-3</v>
      </c>
      <c r="K3759" s="7">
        <f>MIN((A3759 - MAX($A$3:A3759))/MAX($A$3:A3759),0)</f>
        <v>-0.47064857071782168</v>
      </c>
      <c r="L3759" s="7">
        <f>MIN((B3759 - MAX($B$3:B3759))/MAX($B$3:B3759),0)</f>
        <v>-0.56569566045012198</v>
      </c>
      <c r="M3759" s="7">
        <f>MIN((C3759 - MAX($C$3:C3759))/MAX($C$3:C3759),0)</f>
        <v>-0.50681085028930151</v>
      </c>
    </row>
    <row r="3760" spans="1:13" x14ac:dyDescent="0.35">
      <c r="A3760" s="3">
        <v>765.78418710160804</v>
      </c>
      <c r="B3760" s="3">
        <v>248.37069084446901</v>
      </c>
      <c r="C3760">
        <v>338.99231496746648</v>
      </c>
      <c r="D3760" s="6">
        <f t="shared" si="364"/>
        <v>1.2578408724532694E-2</v>
      </c>
      <c r="E3760" s="6">
        <f t="shared" si="362"/>
        <v>1.3241583195073646E-2</v>
      </c>
      <c r="F3760" s="6">
        <f t="shared" si="363"/>
        <v>4.2863955797619886E-3</v>
      </c>
      <c r="G3760" s="7">
        <f t="shared" si="359"/>
        <v>1.2073530588856431E-2</v>
      </c>
      <c r="H3760" s="7">
        <f t="shared" si="360"/>
        <v>1.2736705059397384E-2</v>
      </c>
      <c r="I3760" s="7">
        <f t="shared" si="361"/>
        <v>3.7815174440857273E-3</v>
      </c>
      <c r="K3760" s="7">
        <f>MIN((A3760 - MAX($A$3:A3760))/MAX($A$3:A3760),0)</f>
        <v>-0.46399017208139487</v>
      </c>
      <c r="L3760" s="7">
        <f>MIN((B3760 - MAX($B$3:B3760))/MAX($B$3:B3760),0)</f>
        <v>-0.55994478340599085</v>
      </c>
      <c r="M3760" s="7">
        <f>MIN((C3760 - MAX($C$3:C3760))/MAX($C$3:C3760),0)</f>
        <v>-0.50469684649799507</v>
      </c>
    </row>
    <row r="3761" spans="1:13" x14ac:dyDescent="0.35">
      <c r="A3761" s="3">
        <v>766.33849008496998</v>
      </c>
      <c r="B3761" s="3">
        <v>248.48297351066</v>
      </c>
      <c r="C3761">
        <v>337.95450998227324</v>
      </c>
      <c r="D3761" s="6">
        <f t="shared" si="364"/>
        <v>7.2383707145991E-4</v>
      </c>
      <c r="E3761" s="6">
        <f t="shared" si="362"/>
        <v>4.5207695726588189E-4</v>
      </c>
      <c r="F3761" s="6">
        <f t="shared" si="363"/>
        <v>-3.0614410397263631E-3</v>
      </c>
      <c r="G3761" s="7">
        <f t="shared" si="359"/>
        <v>2.1895893578364849E-4</v>
      </c>
      <c r="H3761" s="7">
        <f t="shared" si="360"/>
        <v>-5.2801178410379621E-5</v>
      </c>
      <c r="I3761" s="7">
        <f t="shared" si="361"/>
        <v>-3.5663191754026248E-3</v>
      </c>
      <c r="K3761" s="7">
        <f>MIN((A3761 - MAX($A$3:A3761))/MAX($A$3:A3761),0)</f>
        <v>-0.46360218829728056</v>
      </c>
      <c r="L3761" s="7">
        <f>MIN((B3761 - MAX($B$3:B3761))/MAX($B$3:B3761),0)</f>
        <v>-0.55974584458264398</v>
      </c>
      <c r="M3761" s="7">
        <f>MIN((C3761 - MAX($C$3:C3761))/MAX($C$3:C3761),0)</f>
        <v>-0.50621318789923198</v>
      </c>
    </row>
    <row r="3762" spans="1:13" x14ac:dyDescent="0.35">
      <c r="A3762" s="3">
        <v>768.81345398623296</v>
      </c>
      <c r="B3762" s="3">
        <v>249.41302390132401</v>
      </c>
      <c r="C3762">
        <v>341.15415027933824</v>
      </c>
      <c r="D3762" s="6">
        <f t="shared" si="364"/>
        <v>3.229596233628514E-3</v>
      </c>
      <c r="E3762" s="6">
        <f t="shared" si="362"/>
        <v>3.7429139611616404E-3</v>
      </c>
      <c r="F3762" s="6">
        <f t="shared" si="363"/>
        <v>9.4676656252725647E-3</v>
      </c>
      <c r="G3762" s="7">
        <f t="shared" si="359"/>
        <v>2.7247180979522523E-3</v>
      </c>
      <c r="H3762" s="7">
        <f t="shared" si="360"/>
        <v>3.2380358254853791E-3</v>
      </c>
      <c r="I3762" s="7">
        <f t="shared" si="361"/>
        <v>8.9627874895963026E-3</v>
      </c>
      <c r="K3762" s="7">
        <f>MIN((A3762 - MAX($A$3:A3762))/MAX($A$3:A3762),0)</f>
        <v>-0.46186983994487885</v>
      </c>
      <c r="L3762" s="7">
        <f>MIN((B3762 - MAX($B$3:B3762))/MAX($B$3:B3762),0)</f>
        <v>-0.55809801115787305</v>
      </c>
      <c r="M3762" s="7">
        <f>MIN((C3762 - MAX($C$3:C3762))/MAX($C$3:C3762),0)</f>
        <v>-0.50153817947209256</v>
      </c>
    </row>
    <row r="3763" spans="1:13" x14ac:dyDescent="0.35">
      <c r="A3763" s="3">
        <v>775.61645812150903</v>
      </c>
      <c r="B3763" s="3">
        <v>251.62206102885901</v>
      </c>
      <c r="C3763">
        <v>341.59253306321159</v>
      </c>
      <c r="D3763" s="6">
        <f t="shared" si="364"/>
        <v>8.848705885677554E-3</v>
      </c>
      <c r="E3763" s="6">
        <f t="shared" si="362"/>
        <v>8.8569437673349637E-3</v>
      </c>
      <c r="F3763" s="6">
        <f t="shared" si="363"/>
        <v>1.2849991228727586E-3</v>
      </c>
      <c r="G3763" s="7">
        <f t="shared" si="359"/>
        <v>8.3438277500012918E-3</v>
      </c>
      <c r="H3763" s="7">
        <f t="shared" si="360"/>
        <v>8.3520656316587016E-3</v>
      </c>
      <c r="I3763" s="7">
        <f t="shared" si="361"/>
        <v>7.8012098719649711E-4</v>
      </c>
      <c r="K3763" s="7">
        <f>MIN((A3763 - MAX($A$3:A3763))/MAX($A$3:A3763),0)</f>
        <v>-0.45710808443033851</v>
      </c>
      <c r="L3763" s="7">
        <f>MIN((B3763 - MAX($B$3:B3763))/MAX($B$3:B3763),0)</f>
        <v>-0.55418411009202484</v>
      </c>
      <c r="M3763" s="7">
        <f>MIN((C3763 - MAX($C$3:C3763))/MAX($C$3:C3763),0)</f>
        <v>-0.50089765646992868</v>
      </c>
    </row>
    <row r="3764" spans="1:13" x14ac:dyDescent="0.35">
      <c r="A3764" s="3">
        <v>769.82687709202798</v>
      </c>
      <c r="B3764" s="3">
        <v>249.36820999902699</v>
      </c>
      <c r="C3764">
        <v>341.28093522763095</v>
      </c>
      <c r="D3764" s="6">
        <f t="shared" si="364"/>
        <v>-7.4644896570439188E-3</v>
      </c>
      <c r="E3764" s="6">
        <f t="shared" si="362"/>
        <v>-8.9572870543076985E-3</v>
      </c>
      <c r="F3764" s="6">
        <f t="shared" si="363"/>
        <v>-9.1219158916152547E-4</v>
      </c>
      <c r="G3764" s="7">
        <f t="shared" si="359"/>
        <v>-7.9693677927201809E-3</v>
      </c>
      <c r="H3764" s="7">
        <f t="shared" si="360"/>
        <v>-9.4621651899839607E-3</v>
      </c>
      <c r="I3764" s="7">
        <f t="shared" si="361"/>
        <v>-1.417069724837787E-3</v>
      </c>
      <c r="K3764" s="7">
        <f>MIN((A3764 - MAX($A$3:A3764))/MAX($A$3:A3764),0)</f>
        <v>-0.46116049551900101</v>
      </c>
      <c r="L3764" s="7">
        <f>MIN((B3764 - MAX($B$3:B3764))/MAX($B$3:B3764),0)</f>
        <v>-0.55817741099130214</v>
      </c>
      <c r="M3764" s="7">
        <f>MIN((C3764 - MAX($C$3:C3764))/MAX($C$3:C3764),0)</f>
        <v>-0.50135293342982767</v>
      </c>
    </row>
    <row r="3765" spans="1:13" x14ac:dyDescent="0.35">
      <c r="A3765" s="3">
        <v>785.13314870372596</v>
      </c>
      <c r="B3765" s="3">
        <v>254.458678468719</v>
      </c>
      <c r="C3765">
        <v>345.5163545968071</v>
      </c>
      <c r="D3765" s="6">
        <f t="shared" si="364"/>
        <v>1.988274515630897E-2</v>
      </c>
      <c r="E3765" s="6">
        <f t="shared" si="362"/>
        <v>2.0413461963382885E-2</v>
      </c>
      <c r="F3765" s="6">
        <f t="shared" si="363"/>
        <v>1.241036029847719E-2</v>
      </c>
      <c r="G3765" s="7">
        <f t="shared" si="359"/>
        <v>1.9377867020632707E-2</v>
      </c>
      <c r="H3765" s="7">
        <f t="shared" si="360"/>
        <v>1.9908583827706623E-2</v>
      </c>
      <c r="I3765" s="7">
        <f t="shared" si="361"/>
        <v>1.1905482162800927E-2</v>
      </c>
      <c r="K3765" s="7">
        <f>MIN((A3765 - MAX($A$3:A3765))/MAX($A$3:A3765),0)</f>
        <v>-0.45044688697125351</v>
      </c>
      <c r="L3765" s="7">
        <f>MIN((B3765 - MAX($B$3:B3765))/MAX($B$3:B3765),0)</f>
        <v>-0.54915828237600983</v>
      </c>
      <c r="M3765" s="7">
        <f>MIN((C3765 - MAX($C$3:C3765))/MAX($C$3:C3765),0)</f>
        <v>-0.49516454367191304</v>
      </c>
    </row>
    <row r="3766" spans="1:13" x14ac:dyDescent="0.35">
      <c r="A3766" s="3">
        <v>790.00851078031803</v>
      </c>
      <c r="B3766" s="3">
        <v>255.707536790555</v>
      </c>
      <c r="C3766">
        <v>344.82686195366239</v>
      </c>
      <c r="D3766" s="6">
        <f t="shared" si="364"/>
        <v>6.2095990783746814E-3</v>
      </c>
      <c r="E3766" s="6">
        <f t="shared" si="362"/>
        <v>4.9079022549019507E-3</v>
      </c>
      <c r="F3766" s="6">
        <f t="shared" si="363"/>
        <v>-1.9955427115723829E-3</v>
      </c>
      <c r="G3766" s="7">
        <f t="shared" si="359"/>
        <v>5.7047209426984201E-3</v>
      </c>
      <c r="H3766" s="7">
        <f t="shared" si="360"/>
        <v>4.4030241192256894E-3</v>
      </c>
      <c r="I3766" s="7">
        <f t="shared" si="361"/>
        <v>-2.5004208472486442E-3</v>
      </c>
      <c r="K3766" s="7">
        <f>MIN((A3766 - MAX($A$3:A3766))/MAX($A$3:A3766),0)</f>
        <v>-0.44703438246707228</v>
      </c>
      <c r="L3766" s="7">
        <f>MIN((B3766 - MAX($B$3:B3766))/MAX($B$3:B3766),0)</f>
        <v>-0.54694559529347908</v>
      </c>
      <c r="M3766" s="7">
        <f>MIN((C3766 - MAX($C$3:C3766))/MAX($C$3:C3766),0)</f>
        <v>-0.49617196438733185</v>
      </c>
    </row>
    <row r="3767" spans="1:13" x14ac:dyDescent="0.35">
      <c r="A3767" s="3">
        <v>773.71330489411798</v>
      </c>
      <c r="B3767" s="3">
        <v>250.72961451648001</v>
      </c>
      <c r="C3767">
        <v>342.14461505067368</v>
      </c>
      <c r="D3767" s="6">
        <f t="shared" si="364"/>
        <v>-2.062662068045916E-2</v>
      </c>
      <c r="E3767" s="6">
        <f t="shared" si="362"/>
        <v>-1.9467248938197321E-2</v>
      </c>
      <c r="F3767" s="6">
        <f t="shared" si="363"/>
        <v>-7.7785323561861824E-3</v>
      </c>
      <c r="G3767" s="7">
        <f t="shared" si="359"/>
        <v>-2.1131498816135422E-2</v>
      </c>
      <c r="H3767" s="7">
        <f t="shared" si="360"/>
        <v>-1.9972127073873584E-2</v>
      </c>
      <c r="I3767" s="7">
        <f t="shared" si="361"/>
        <v>-8.2834104918624446E-3</v>
      </c>
      <c r="K3767" s="7">
        <f>MIN((A3767 - MAX($A$3:A3767))/MAX($A$3:A3767),0)</f>
        <v>-0.45844019450925982</v>
      </c>
      <c r="L3767" s="7">
        <f>MIN((B3767 - MAX($B$3:B3767))/MAX($B$3:B3767),0)</f>
        <v>-0.55576531817244768</v>
      </c>
      <c r="M3767" s="7">
        <f>MIN((C3767 - MAX($C$3:C3767))/MAX($C$3:C3767),0)</f>
        <v>-0.50009100706429876</v>
      </c>
    </row>
    <row r="3768" spans="1:13" x14ac:dyDescent="0.35">
      <c r="A3768" s="3">
        <v>777.40077991539601</v>
      </c>
      <c r="B3768" s="3">
        <v>251.70558220598801</v>
      </c>
      <c r="C3768">
        <v>343.88123601370592</v>
      </c>
      <c r="D3768" s="6">
        <f t="shared" si="364"/>
        <v>4.7659449539680081E-3</v>
      </c>
      <c r="E3768" s="6">
        <f t="shared" si="362"/>
        <v>3.8925106289901296E-3</v>
      </c>
      <c r="F3768" s="6">
        <f t="shared" si="363"/>
        <v>5.0756928112840041E-3</v>
      </c>
      <c r="G3768" s="7">
        <f t="shared" si="359"/>
        <v>4.2610668182917468E-3</v>
      </c>
      <c r="H3768" s="7">
        <f t="shared" si="360"/>
        <v>3.3876324933138678E-3</v>
      </c>
      <c r="I3768" s="7">
        <f t="shared" si="361"/>
        <v>4.5708146756077428E-3</v>
      </c>
      <c r="K3768" s="7">
        <f>MIN((A3768 - MAX($A$3:A3768))/MAX($A$3:A3768),0)</f>
        <v>-0.4558591502870093</v>
      </c>
      <c r="L3768" s="7">
        <f>MIN((B3768 - MAX($B$3:B3768))/MAX($B$3:B3768),0)</f>
        <v>-0.55403612995166795</v>
      </c>
      <c r="M3768" s="7">
        <f>MIN((C3768 - MAX($C$3:C3768))/MAX($C$3:C3768),0)</f>
        <v>-0.49755362258255875</v>
      </c>
    </row>
    <row r="3769" spans="1:13" x14ac:dyDescent="0.35">
      <c r="A3769" s="3">
        <v>757.79758036086901</v>
      </c>
      <c r="B3769" s="3">
        <v>245.687267465579</v>
      </c>
      <c r="C3769">
        <v>340.3784529672908</v>
      </c>
      <c r="D3769" s="6">
        <f t="shared" si="364"/>
        <v>-2.5216336362127667E-2</v>
      </c>
      <c r="E3769" s="6">
        <f t="shared" si="362"/>
        <v>-2.3910136150591246E-2</v>
      </c>
      <c r="F3769" s="6">
        <f t="shared" si="363"/>
        <v>-1.0186025521542295E-2</v>
      </c>
      <c r="G3769" s="7">
        <f t="shared" si="359"/>
        <v>-2.5721214497803929E-2</v>
      </c>
      <c r="H3769" s="7">
        <f t="shared" si="360"/>
        <v>-2.4415014286267508E-2</v>
      </c>
      <c r="I3769" s="7">
        <f t="shared" si="361"/>
        <v>-1.0690903657218557E-2</v>
      </c>
      <c r="K3769" s="7">
        <f>MIN((A3769 - MAX($A$3:A3769))/MAX($A$3:A3769),0)</f>
        <v>-0.46958038898174603</v>
      </c>
      <c r="L3769" s="7">
        <f>MIN((B3769 - MAX($B$3:B3769))/MAX($B$3:B3769),0)</f>
        <v>-0.56469918680276809</v>
      </c>
      <c r="M3769" s="7">
        <f>MIN((C3769 - MAX($C$3:C3769))/MAX($C$3:C3769),0)</f>
        <v>-0.50267155420613929</v>
      </c>
    </row>
    <row r="3770" spans="1:13" x14ac:dyDescent="0.35">
      <c r="A3770" s="3">
        <v>775.18871065224698</v>
      </c>
      <c r="B3770" s="3">
        <v>254.28962510556801</v>
      </c>
      <c r="C3770">
        <v>351.75531931387695</v>
      </c>
      <c r="D3770" s="6">
        <f t="shared" si="364"/>
        <v>2.294957221042615E-2</v>
      </c>
      <c r="E3770" s="6">
        <f t="shared" si="362"/>
        <v>3.5013445054470342E-2</v>
      </c>
      <c r="F3770" s="6">
        <f t="shared" si="363"/>
        <v>3.3424167268541624E-2</v>
      </c>
      <c r="G3770" s="7">
        <f t="shared" si="359"/>
        <v>2.2444694074749888E-2</v>
      </c>
      <c r="H3770" s="7">
        <f t="shared" si="360"/>
        <v>3.450856691879408E-2</v>
      </c>
      <c r="I3770" s="7">
        <f t="shared" si="361"/>
        <v>3.2919289132865362E-2</v>
      </c>
      <c r="K3770" s="7">
        <f>MIN((A3770 - MAX($A$3:A3770))/MAX($A$3:A3770),0)</f>
        <v>-0.45740748581685647</v>
      </c>
      <c r="L3770" s="7">
        <f>MIN((B3770 - MAX($B$3:B3770))/MAX($B$3:B3770),0)</f>
        <v>-0.54945780569772062</v>
      </c>
      <c r="M3770" s="7">
        <f>MIN((C3770 - MAX($C$3:C3770))/MAX($C$3:C3770),0)</f>
        <v>-0.48604876504652145</v>
      </c>
    </row>
    <row r="3771" spans="1:13" x14ac:dyDescent="0.35">
      <c r="A3771" s="3">
        <v>786.34184230808501</v>
      </c>
      <c r="B3771" s="3">
        <v>258.31111013464198</v>
      </c>
      <c r="C3771">
        <v>356.49492229693061</v>
      </c>
      <c r="D3771" s="6">
        <f t="shared" si="364"/>
        <v>1.4387634265795399E-2</v>
      </c>
      <c r="E3771" s="6">
        <f t="shared" si="362"/>
        <v>1.5814585543568509E-2</v>
      </c>
      <c r="F3771" s="6">
        <f t="shared" si="363"/>
        <v>1.347414729164176E-2</v>
      </c>
      <c r="G3771" s="7">
        <f t="shared" si="359"/>
        <v>1.3882756130119137E-2</v>
      </c>
      <c r="H3771" s="7">
        <f t="shared" si="360"/>
        <v>1.5309707407892247E-2</v>
      </c>
      <c r="I3771" s="7">
        <f t="shared" si="361"/>
        <v>1.2969269155965498E-2</v>
      </c>
      <c r="K3771" s="7">
        <f>MIN((A3771 - MAX($A$3:A3771))/MAX($A$3:A3771),0)</f>
        <v>-0.44960086316743103</v>
      </c>
      <c r="L3771" s="7">
        <f>MIN((B3771 - MAX($B$3:B3771))/MAX($B$3:B3771),0)</f>
        <v>-0.54233266762494015</v>
      </c>
      <c r="M3771" s="7">
        <f>MIN((C3771 - MAX($C$3:C3771))/MAX($C$3:C3771),0)</f>
        <v>-0.47912371040603713</v>
      </c>
    </row>
    <row r="3772" spans="1:13" x14ac:dyDescent="0.35">
      <c r="A3772" s="3">
        <v>793.37217317029797</v>
      </c>
      <c r="B3772" s="3">
        <v>260.67201996102199</v>
      </c>
      <c r="C3772">
        <v>358.51736238520255</v>
      </c>
      <c r="D3772" s="6">
        <f t="shared" si="364"/>
        <v>8.940552929979419E-3</v>
      </c>
      <c r="E3772" s="6">
        <f t="shared" si="362"/>
        <v>9.1397920327523259E-3</v>
      </c>
      <c r="F3772" s="6">
        <f t="shared" si="363"/>
        <v>5.6731245293513907E-3</v>
      </c>
      <c r="G3772" s="7">
        <f t="shared" si="359"/>
        <v>8.4356747943031569E-3</v>
      </c>
      <c r="H3772" s="7">
        <f t="shared" si="360"/>
        <v>8.6349138970760637E-3</v>
      </c>
      <c r="I3772" s="7">
        <f t="shared" si="361"/>
        <v>5.1682463936751294E-3</v>
      </c>
      <c r="K3772" s="7">
        <f>MIN((A3772 - MAX($A$3:A3772))/MAX($A$3:A3772),0)</f>
        <v>-0.44467999055196444</v>
      </c>
      <c r="L3772" s="7">
        <f>MIN((B3772 - MAX($B$3:B3772))/MAX($B$3:B3772),0)</f>
        <v>-0.53814968338684754</v>
      </c>
      <c r="M3772" s="7">
        <f>MIN((C3772 - MAX($C$3:C3772))/MAX($C$3:C3772),0)</f>
        <v>-0.47616871435078406</v>
      </c>
    </row>
    <row r="3773" spans="1:13" x14ac:dyDescent="0.35">
      <c r="A3773" s="3">
        <v>794.59183308063098</v>
      </c>
      <c r="B3773" s="3">
        <v>260.92709881305802</v>
      </c>
      <c r="C3773">
        <v>359.05315437767774</v>
      </c>
      <c r="D3773" s="6">
        <f t="shared" si="364"/>
        <v>1.5373111782573275E-3</v>
      </c>
      <c r="E3773" s="6">
        <f t="shared" si="362"/>
        <v>9.7854327470273681E-4</v>
      </c>
      <c r="F3773" s="6">
        <f t="shared" si="363"/>
        <v>1.4944659553182942E-3</v>
      </c>
      <c r="G3773" s="7">
        <f t="shared" si="359"/>
        <v>1.032433042581066E-3</v>
      </c>
      <c r="H3773" s="7">
        <f t="shared" si="360"/>
        <v>4.7366513902647529E-4</v>
      </c>
      <c r="I3773" s="7">
        <f t="shared" si="361"/>
        <v>9.8958781964203274E-4</v>
      </c>
      <c r="K3773" s="7">
        <f>MIN((A3773 - MAX($A$3:A3773))/MAX($A$3:A3773),0)</f>
        <v>-0.44382629089393</v>
      </c>
      <c r="L3773" s="7">
        <f>MIN((B3773 - MAX($B$3:B3773))/MAX($B$3:B3773),0)</f>
        <v>-0.53769774286560645</v>
      </c>
      <c r="M3773" s="7">
        <f>MIN((C3773 - MAX($C$3:C3773))/MAX($C$3:C3773),0)</f>
        <v>-0.47538586632805069</v>
      </c>
    </row>
    <row r="3774" spans="1:13" x14ac:dyDescent="0.35">
      <c r="A3774" s="3">
        <v>799.67280784717502</v>
      </c>
      <c r="B3774" s="3">
        <v>261.801544393634</v>
      </c>
      <c r="C3774">
        <v>358.67951812210259</v>
      </c>
      <c r="D3774" s="6">
        <f t="shared" si="364"/>
        <v>6.3944462490195956E-3</v>
      </c>
      <c r="E3774" s="6">
        <f t="shared" si="362"/>
        <v>3.3513022777388059E-3</v>
      </c>
      <c r="F3774" s="6">
        <f t="shared" si="363"/>
        <v>-1.0406154381869947E-3</v>
      </c>
      <c r="G3774" s="7">
        <f t="shared" si="359"/>
        <v>5.8895681133433343E-3</v>
      </c>
      <c r="H3774" s="7">
        <f t="shared" si="360"/>
        <v>2.8464241420625442E-3</v>
      </c>
      <c r="I3774" s="7">
        <f t="shared" si="361"/>
        <v>-1.5454935738632562E-3</v>
      </c>
      <c r="K3774" s="7">
        <f>MIN((A3774 - MAX($A$3:A3774))/MAX($A$3:A3774),0)</f>
        <v>-0.44026986800593337</v>
      </c>
      <c r="L3774" s="7">
        <f>MIN((B3774 - MAX($B$3:B3774))/MAX($B$3:B3774),0)</f>
        <v>-0.53614842825826814</v>
      </c>
      <c r="M3774" s="7">
        <f>MIN((C3774 - MAX($C$3:C3774))/MAX($C$3:C3774),0)</f>
        <v>-0.47593178789464086</v>
      </c>
    </row>
    <row r="3775" spans="1:13" x14ac:dyDescent="0.35">
      <c r="A3775" s="3">
        <v>805.74908384417699</v>
      </c>
      <c r="B3775" s="3">
        <v>264.14688358703802</v>
      </c>
      <c r="C3775">
        <v>363.01848645687437</v>
      </c>
      <c r="D3775" s="6">
        <f t="shared" si="364"/>
        <v>7.5984526888692267E-3</v>
      </c>
      <c r="E3775" s="6">
        <f t="shared" si="362"/>
        <v>8.9584620244931041E-3</v>
      </c>
      <c r="F3775" s="6">
        <f t="shared" si="363"/>
        <v>1.2097061904980855E-2</v>
      </c>
      <c r="G3775" s="7">
        <f t="shared" si="359"/>
        <v>7.0935745531929655E-3</v>
      </c>
      <c r="H3775" s="7">
        <f t="shared" si="360"/>
        <v>8.4535838888168419E-3</v>
      </c>
      <c r="I3775" s="7">
        <f t="shared" si="361"/>
        <v>1.1592183769304593E-2</v>
      </c>
      <c r="K3775" s="7">
        <f>MIN((A3775 - MAX($A$3:A3775))/MAX($A$3:A3775),0)</f>
        <v>-0.43601678507944197</v>
      </c>
      <c r="L3775" s="7">
        <f>MIN((B3775 - MAX($B$3:B3775))/MAX($B$3:B3775),0)</f>
        <v>-0.53199303156781841</v>
      </c>
      <c r="M3775" s="7">
        <f>MIN((C3775 - MAX($C$3:C3775))/MAX($C$3:C3775),0)</f>
        <v>-0.46959210229036968</v>
      </c>
    </row>
    <row r="3776" spans="1:13" x14ac:dyDescent="0.35">
      <c r="A3776" s="3">
        <v>796.16422398258396</v>
      </c>
      <c r="B3776" s="3">
        <v>261.41212749044598</v>
      </c>
      <c r="C3776">
        <v>360.00177784209245</v>
      </c>
      <c r="D3776" s="6">
        <f t="shared" si="364"/>
        <v>-1.1895588904506453E-2</v>
      </c>
      <c r="E3776" s="6">
        <f t="shared" si="362"/>
        <v>-1.0353164343469976E-2</v>
      </c>
      <c r="F3776" s="6">
        <f t="shared" si="363"/>
        <v>-8.310068845874867E-3</v>
      </c>
      <c r="G3776" s="7">
        <f t="shared" si="359"/>
        <v>-1.2400467040182715E-2</v>
      </c>
      <c r="H3776" s="7">
        <f t="shared" si="360"/>
        <v>-1.0858042479146238E-2</v>
      </c>
      <c r="I3776" s="7">
        <f t="shared" si="361"/>
        <v>-8.8149469815511292E-3</v>
      </c>
      <c r="K3776" s="7">
        <f>MIN((A3776 - MAX($A$3:A3776))/MAX($A$3:A3776),0)</f>
        <v>-0.44272569755317881</v>
      </c>
      <c r="L3776" s="7">
        <f>MIN((B3776 - MAX($B$3:B3776))/MAX($B$3:B3776),0)</f>
        <v>-0.53683838462588596</v>
      </c>
      <c r="M3776" s="7">
        <f>MIN((C3776 - MAX($C$3:C3776))/MAX($C$3:C3776),0)</f>
        <v>-0.47399982843673244</v>
      </c>
    </row>
    <row r="3777" spans="1:13" x14ac:dyDescent="0.35">
      <c r="A3777" s="3">
        <v>793.65926031372305</v>
      </c>
      <c r="B3777" s="3">
        <v>260.70410365627902</v>
      </c>
      <c r="C3777">
        <v>362.02053821068461</v>
      </c>
      <c r="D3777" s="6">
        <f t="shared" si="364"/>
        <v>-3.1462901665319058E-3</v>
      </c>
      <c r="E3777" s="6">
        <f t="shared" si="362"/>
        <v>-2.7084582531192712E-3</v>
      </c>
      <c r="F3777" s="6">
        <f t="shared" si="363"/>
        <v>5.6076399974825768E-3</v>
      </c>
      <c r="G3777" s="7">
        <f t="shared" si="359"/>
        <v>-3.6511683022081671E-3</v>
      </c>
      <c r="H3777" s="7">
        <f t="shared" si="360"/>
        <v>-3.2133363887955329E-3</v>
      </c>
      <c r="I3777" s="7">
        <f t="shared" si="361"/>
        <v>5.1027618618063155E-3</v>
      </c>
      <c r="K3777" s="7">
        <f>MIN((A3777 - MAX($A$3:A3777))/MAX($A$3:A3777),0)</f>
        <v>-0.44447904421102818</v>
      </c>
      <c r="L3777" s="7">
        <f>MIN((B3777 - MAX($B$3:B3777))/MAX($B$3:B3777),0)</f>
        <v>-0.53809283852557399</v>
      </c>
      <c r="M3777" s="7">
        <f>MIN((C3777 - MAX($C$3:C3777))/MAX($C$3:C3777),0)</f>
        <v>-0.47105020883599158</v>
      </c>
    </row>
    <row r="3778" spans="1:13" x14ac:dyDescent="0.35">
      <c r="A3778" s="3">
        <v>796.85127203401305</v>
      </c>
      <c r="B3778" s="3">
        <v>262.008095516813</v>
      </c>
      <c r="C3778">
        <v>364.8927041288315</v>
      </c>
      <c r="D3778" s="6">
        <f t="shared" si="364"/>
        <v>4.0218918620419514E-3</v>
      </c>
      <c r="E3778" s="6">
        <f t="shared" si="362"/>
        <v>5.0018079587009871E-3</v>
      </c>
      <c r="F3778" s="6">
        <f t="shared" si="363"/>
        <v>7.9337098727679922E-3</v>
      </c>
      <c r="G3778" s="7">
        <f t="shared" si="359"/>
        <v>3.5170137263656901E-3</v>
      </c>
      <c r="H3778" s="7">
        <f t="shared" si="360"/>
        <v>4.4969298230247258E-3</v>
      </c>
      <c r="I3778" s="7">
        <f t="shared" si="361"/>
        <v>7.4288317370917309E-3</v>
      </c>
      <c r="K3778" s="7">
        <f>MIN((A3778 - MAX($A$3:A3778))/MAX($A$3:A3778),0)</f>
        <v>-0.44224479899974672</v>
      </c>
      <c r="L3778" s="7">
        <f>MIN((B3778 - MAX($B$3:B3778))/MAX($B$3:B3778),0)</f>
        <v>-0.53578246760913029</v>
      </c>
      <c r="M3778" s="7">
        <f>MIN((C3778 - MAX($C$3:C3778))/MAX($C$3:C3778),0)</f>
        <v>-0.4668536746556351</v>
      </c>
    </row>
    <row r="3779" spans="1:13" x14ac:dyDescent="0.35">
      <c r="A3779" s="3">
        <v>793.41005169111497</v>
      </c>
      <c r="B3779" s="3">
        <v>260.90897818708999</v>
      </c>
      <c r="C3779">
        <v>363.94457680639607</v>
      </c>
      <c r="D3779" s="6">
        <f t="shared" si="364"/>
        <v>-4.3185227452974331E-3</v>
      </c>
      <c r="E3779" s="6">
        <f t="shared" si="362"/>
        <v>-4.194974691736136E-3</v>
      </c>
      <c r="F3779" s="6">
        <f t="shared" si="363"/>
        <v>-2.5983729236216057E-3</v>
      </c>
      <c r="G3779" s="7">
        <f t="shared" si="359"/>
        <v>-4.8234008809736944E-3</v>
      </c>
      <c r="H3779" s="7">
        <f t="shared" si="360"/>
        <v>-4.6998528274123973E-3</v>
      </c>
      <c r="I3779" s="7">
        <f t="shared" si="361"/>
        <v>-3.1032510592978674E-3</v>
      </c>
      <c r="K3779" s="7">
        <f>MIN((A3779 - MAX($A$3:A3779))/MAX($A$3:A3779),0)</f>
        <v>-0.4446534775215743</v>
      </c>
      <c r="L3779" s="7">
        <f>MIN((B3779 - MAX($B$3:B3779))/MAX($B$3:B3779),0)</f>
        <v>-0.53772984840897009</v>
      </c>
      <c r="M3779" s="7">
        <f>MIN((C3779 - MAX($C$3:C3779))/MAX($C$3:C3779),0)</f>
        <v>-0.46823898763173827</v>
      </c>
    </row>
    <row r="3780" spans="1:13" x14ac:dyDescent="0.35">
      <c r="A3780" s="3">
        <v>780.85396695452698</v>
      </c>
      <c r="B3780" s="3">
        <v>256.43611094040699</v>
      </c>
      <c r="C3780">
        <v>360.95519734564039</v>
      </c>
      <c r="D3780" s="6">
        <f t="shared" si="364"/>
        <v>-1.5825467184119115E-2</v>
      </c>
      <c r="E3780" s="6">
        <f t="shared" si="362"/>
        <v>-1.7143401034960308E-2</v>
      </c>
      <c r="F3780" s="6">
        <f t="shared" si="363"/>
        <v>-8.2138315866317081E-3</v>
      </c>
      <c r="G3780" s="7">
        <f t="shared" si="359"/>
        <v>-1.6330345319795377E-2</v>
      </c>
      <c r="H3780" s="7">
        <f t="shared" si="360"/>
        <v>-1.764827917063657E-2</v>
      </c>
      <c r="I3780" s="7">
        <f t="shared" si="361"/>
        <v>-8.7187097223079702E-3</v>
      </c>
      <c r="K3780" s="7">
        <f>MIN((A3780 - MAX($A$3:A3780))/MAX($A$3:A3780),0)</f>
        <v>-0.45344209568887128</v>
      </c>
      <c r="L3780" s="7">
        <f>MIN((B3780 - MAX($B$3:B3780))/MAX($B$3:B3780),0)</f>
        <v>-0.54565473100418704</v>
      </c>
      <c r="M3780" s="7">
        <f>MIN((C3780 - MAX($C$3:C3780))/MAX($C$3:C3780),0)</f>
        <v>-0.47260678303166792</v>
      </c>
    </row>
    <row r="3781" spans="1:13" x14ac:dyDescent="0.35">
      <c r="A3781" s="3">
        <v>787.83218125797703</v>
      </c>
      <c r="B3781" s="3">
        <v>258.98690420886101</v>
      </c>
      <c r="C3781">
        <v>363.99654767872738</v>
      </c>
      <c r="D3781" s="6">
        <f t="shared" si="364"/>
        <v>8.9366444927805825E-3</v>
      </c>
      <c r="E3781" s="6">
        <f t="shared" si="362"/>
        <v>9.9470907552750721E-3</v>
      </c>
      <c r="F3781" s="6">
        <f t="shared" si="363"/>
        <v>8.4258388726695232E-3</v>
      </c>
      <c r="G3781" s="7">
        <f t="shared" ref="G3781:G3824" si="365">D3781-$J$3</f>
        <v>8.4317663571043203E-3</v>
      </c>
      <c r="H3781" s="7">
        <f t="shared" ref="H3781:H3824" si="366">E3781-$J$3</f>
        <v>9.4422126195988099E-3</v>
      </c>
      <c r="I3781" s="7">
        <f t="shared" ref="I3781:I3824" si="367">F3781-$J$3</f>
        <v>7.920960736993261E-3</v>
      </c>
      <c r="K3781" s="7">
        <f>MIN((A3781 - MAX($A$3:A3781))/MAX($A$3:A3781),0)</f>
        <v>-0.44855770200332351</v>
      </c>
      <c r="L3781" s="7">
        <f>MIN((B3781 - MAX($B$3:B3781))/MAX($B$3:B3781),0)</f>
        <v>-0.5411353173792558</v>
      </c>
      <c r="M3781" s="7">
        <f>MIN((C3781 - MAX($C$3:C3781))/MAX($C$3:C3781),0)</f>
        <v>-0.46816305276295395</v>
      </c>
    </row>
    <row r="3782" spans="1:13" x14ac:dyDescent="0.35">
      <c r="A3782" s="3">
        <v>792.463101471046</v>
      </c>
      <c r="B3782" s="3">
        <v>260.62814718286</v>
      </c>
      <c r="C3782">
        <v>365.96064973926701</v>
      </c>
      <c r="D3782" s="6">
        <f t="shared" si="364"/>
        <v>5.8780541379694828E-3</v>
      </c>
      <c r="E3782" s="6">
        <f t="shared" si="362"/>
        <v>6.3371658849414722E-3</v>
      </c>
      <c r="F3782" s="6">
        <f t="shared" si="363"/>
        <v>5.3959359589124374E-3</v>
      </c>
      <c r="G3782" s="7">
        <f t="shared" si="365"/>
        <v>5.3731760022932215E-3</v>
      </c>
      <c r="H3782" s="7">
        <f t="shared" si="366"/>
        <v>5.8322877492652109E-3</v>
      </c>
      <c r="I3782" s="7">
        <f t="shared" si="367"/>
        <v>4.8910578232361761E-3</v>
      </c>
      <c r="K3782" s="7">
        <f>MIN((A3782 - MAX($A$3:A3782))/MAX($A$3:A3782),0)</f>
        <v>-0.44531629432173275</v>
      </c>
      <c r="L3782" s="7">
        <f>MIN((B3782 - MAX($B$3:B3782))/MAX($B$3:B3782),0)</f>
        <v>-0.53822741576674715</v>
      </c>
      <c r="M3782" s="7">
        <f>MIN((C3782 - MAX($C$3:C3782))/MAX($C$3:C3782),0)</f>
        <v>-0.46529329465507935</v>
      </c>
    </row>
    <row r="3783" spans="1:13" x14ac:dyDescent="0.35">
      <c r="A3783" s="3">
        <v>841.97647479823195</v>
      </c>
      <c r="B3783" s="3">
        <v>279.33691224771798</v>
      </c>
      <c r="C3783">
        <v>402.87059480187912</v>
      </c>
      <c r="D3783" s="6">
        <f t="shared" si="364"/>
        <v>6.2480351747954542E-2</v>
      </c>
      <c r="E3783" s="6">
        <f t="shared" ref="E3783:E3824" si="368">(B3783-B3782)/B3782</f>
        <v>7.178336364311283E-2</v>
      </c>
      <c r="F3783" s="6">
        <f t="shared" ref="F3783:F3824" si="369">(C3783-C3782)/C3782</f>
        <v>0.10085768808452231</v>
      </c>
      <c r="G3783" s="7">
        <f t="shared" si="365"/>
        <v>6.197547361227828E-2</v>
      </c>
      <c r="H3783" s="7">
        <f t="shared" si="366"/>
        <v>7.1278485507436568E-2</v>
      </c>
      <c r="I3783" s="7">
        <f t="shared" si="367"/>
        <v>0.10035280994884604</v>
      </c>
      <c r="K3783" s="7">
        <f>MIN((A3783 - MAX($A$3:A3783))/MAX($A$3:A3783),0)</f>
        <v>-0.41065946128209574</v>
      </c>
      <c r="L3783" s="7">
        <f>MIN((B3783 - MAX($B$3:B3783))/MAX($B$3:B3783),0)</f>
        <v>-0.50507982643231164</v>
      </c>
      <c r="M3783" s="7">
        <f>MIN((C3783 - MAX($C$3:C3783))/MAX($C$3:C3783),0)</f>
        <v>-0.41136401255069877</v>
      </c>
    </row>
    <row r="3784" spans="1:13" x14ac:dyDescent="0.35">
      <c r="A3784" s="3">
        <v>863.20229161669897</v>
      </c>
      <c r="B3784" s="3">
        <v>286.29732451306</v>
      </c>
      <c r="C3784">
        <v>408.88838355909513</v>
      </c>
      <c r="D3784" s="6">
        <f t="shared" si="364"/>
        <v>2.5209512918461883E-2</v>
      </c>
      <c r="E3784" s="6">
        <f t="shared" si="368"/>
        <v>2.4917624417533066E-2</v>
      </c>
      <c r="F3784" s="6">
        <f t="shared" si="369"/>
        <v>1.4937274735018564E-2</v>
      </c>
      <c r="G3784" s="7">
        <f t="shared" si="365"/>
        <v>2.4704634782785621E-2</v>
      </c>
      <c r="H3784" s="7">
        <f t="shared" si="366"/>
        <v>2.4412746281856804E-2</v>
      </c>
      <c r="I3784" s="7">
        <f t="shared" si="367"/>
        <v>1.4432396599342302E-2</v>
      </c>
      <c r="K3784" s="7">
        <f>MIN((A3784 - MAX($A$3:A3784))/MAX($A$3:A3784),0)</f>
        <v>-0.39580247335791346</v>
      </c>
      <c r="L3784" s="7">
        <f>MIN((B3784 - MAX($B$3:B3784))/MAX($B$3:B3784),0)</f>
        <v>-0.49274759143069169</v>
      </c>
      <c r="M3784" s="7">
        <f>MIN((C3784 - MAX($C$3:C3784))/MAX($C$3:C3784),0)</f>
        <v>-0.40257139508724959</v>
      </c>
    </row>
    <row r="3785" spans="1:13" x14ac:dyDescent="0.35">
      <c r="A3785" s="3">
        <v>861.70502374483794</v>
      </c>
      <c r="B3785" s="3">
        <v>285.49234024175098</v>
      </c>
      <c r="C3785">
        <v>407.24499594300568</v>
      </c>
      <c r="D3785" s="6">
        <f t="shared" si="364"/>
        <v>-1.7345503903340909E-3</v>
      </c>
      <c r="E3785" s="6">
        <f t="shared" si="368"/>
        <v>-2.8117072790608748E-3</v>
      </c>
      <c r="F3785" s="6">
        <f t="shared" si="369"/>
        <v>-4.0191594629930168E-3</v>
      </c>
      <c r="G3785" s="7">
        <f t="shared" si="365"/>
        <v>-2.2394285260103524E-3</v>
      </c>
      <c r="H3785" s="7">
        <f t="shared" si="366"/>
        <v>-3.3165854147371365E-3</v>
      </c>
      <c r="I3785" s="7">
        <f t="shared" si="367"/>
        <v>-4.5240375986692781E-3</v>
      </c>
      <c r="K3785" s="7">
        <f>MIN((A3785 - MAX($A$3:A3785))/MAX($A$3:A3785),0)</f>
        <v>-0.39685048441358939</v>
      </c>
      <c r="L3785" s="7">
        <f>MIN((B3785 - MAX($B$3:B3785))/MAX($B$3:B3785),0)</f>
        <v>-0.49417383672018717</v>
      </c>
      <c r="M3785" s="7">
        <f>MIN((C3785 - MAX($C$3:C3785))/MAX($C$3:C3785),0)</f>
        <v>-0.4049725559181474</v>
      </c>
    </row>
    <row r="3786" spans="1:13" x14ac:dyDescent="0.35">
      <c r="A3786" s="3">
        <v>851.530974281873</v>
      </c>
      <c r="B3786" s="3">
        <v>281.77283979303201</v>
      </c>
      <c r="C3786">
        <v>406.0267606580083</v>
      </c>
      <c r="D3786" s="6">
        <f t="shared" si="364"/>
        <v>-1.1806881917375955E-2</v>
      </c>
      <c r="E3786" s="6">
        <f t="shared" si="368"/>
        <v>-1.3028372129246455E-2</v>
      </c>
      <c r="F3786" s="6">
        <f t="shared" si="369"/>
        <v>-2.9914063945131199E-3</v>
      </c>
      <c r="G3786" s="7">
        <f t="shared" si="365"/>
        <v>-1.2311760053052217E-2</v>
      </c>
      <c r="H3786" s="7">
        <f t="shared" si="366"/>
        <v>-1.3533250264922718E-2</v>
      </c>
      <c r="I3786" s="7">
        <f t="shared" si="367"/>
        <v>-3.4962845301893817E-3</v>
      </c>
      <c r="K3786" s="7">
        <f>MIN((A3786 - MAX($A$3:A3786))/MAX($A$3:A3786),0)</f>
        <v>-0.40397179952264062</v>
      </c>
      <c r="L3786" s="7">
        <f>MIN((B3786 - MAX($B$3:B3786))/MAX($B$3:B3786),0)</f>
        <v>-0.50076392820810556</v>
      </c>
      <c r="M3786" s="7">
        <f>MIN((C3786 - MAX($C$3:C3786))/MAX($C$3:C3786),0)</f>
        <v>-0.40675252481928464</v>
      </c>
    </row>
    <row r="3787" spans="1:13" x14ac:dyDescent="0.35">
      <c r="A3787" s="3">
        <v>864.09655002931299</v>
      </c>
      <c r="B3787" s="3">
        <v>285.93597983174101</v>
      </c>
      <c r="C3787">
        <v>420.22034905655499</v>
      </c>
      <c r="D3787" s="6">
        <f t="shared" si="364"/>
        <v>1.4756451763879758E-2</v>
      </c>
      <c r="E3787" s="6">
        <f t="shared" si="368"/>
        <v>1.4774809530141072E-2</v>
      </c>
      <c r="F3787" s="6">
        <f t="shared" si="369"/>
        <v>3.4957273199294842E-2</v>
      </c>
      <c r="G3787" s="7">
        <f t="shared" si="365"/>
        <v>1.4251573628203496E-2</v>
      </c>
      <c r="H3787" s="7">
        <f t="shared" si="366"/>
        <v>1.4269931394464809E-2</v>
      </c>
      <c r="I3787" s="7">
        <f t="shared" si="367"/>
        <v>3.4452395063618579E-2</v>
      </c>
      <c r="K3787" s="7">
        <f>MIN((A3787 - MAX($A$3:A3787))/MAX($A$3:A3787),0)</f>
        <v>-0.3951765381323844</v>
      </c>
      <c r="L3787" s="7">
        <f>MIN((B3787 - MAX($B$3:B3787))/MAX($B$3:B3787),0)</f>
        <v>-0.49338781033680446</v>
      </c>
      <c r="M3787" s="7">
        <f>MIN((C3787 - MAX($C$3:C3787))/MAX($C$3:C3787),0)</f>
        <v>-0.38601421075460052</v>
      </c>
    </row>
    <row r="3788" spans="1:13" x14ac:dyDescent="0.35">
      <c r="A3788" s="3">
        <v>816.66668159927701</v>
      </c>
      <c r="B3788" s="3">
        <v>270.29774362469601</v>
      </c>
      <c r="C3788">
        <v>397.19915449137693</v>
      </c>
      <c r="D3788" s="6">
        <f t="shared" si="364"/>
        <v>-5.4889547271571686E-2</v>
      </c>
      <c r="E3788" s="6">
        <f t="shared" si="368"/>
        <v>-5.4691390066571248E-2</v>
      </c>
      <c r="F3788" s="6">
        <f t="shared" si="369"/>
        <v>-5.4783626297163865E-2</v>
      </c>
      <c r="G3788" s="7">
        <f t="shared" si="365"/>
        <v>-5.5394425407247948E-2</v>
      </c>
      <c r="H3788" s="7">
        <f t="shared" si="366"/>
        <v>-5.519626820224751E-2</v>
      </c>
      <c r="I3788" s="7">
        <f t="shared" si="367"/>
        <v>-5.5288504432840127E-2</v>
      </c>
      <c r="K3788" s="7">
        <f>MIN((A3788 - MAX($A$3:A3788))/MAX($A$3:A3788),0)</f>
        <v>-0.42837502413352252</v>
      </c>
      <c r="L3788" s="7">
        <f>MIN((B3788 - MAX($B$3:B3788))/MAX($B$3:B3788),0)</f>
        <v>-0.52109513521415407</v>
      </c>
      <c r="M3788" s="7">
        <f>MIN((C3788 - MAX($C$3:C3788))/MAX($C$3:C3788),0)</f>
        <v>-0.41965057878438966</v>
      </c>
    </row>
    <row r="3789" spans="1:13" x14ac:dyDescent="0.35">
      <c r="A3789" s="3">
        <v>794.16879407405202</v>
      </c>
      <c r="B3789" s="3">
        <v>261.522819513657</v>
      </c>
      <c r="C3789">
        <v>387.13863550619402</v>
      </c>
      <c r="D3789" s="6">
        <f t="shared" si="364"/>
        <v>-2.7548433200638749E-2</v>
      </c>
      <c r="E3789" s="6">
        <f t="shared" si="368"/>
        <v>-3.2463919207638123E-2</v>
      </c>
      <c r="F3789" s="6">
        <f t="shared" si="369"/>
        <v>-2.5328651562880708E-2</v>
      </c>
      <c r="G3789" s="7">
        <f t="shared" si="365"/>
        <v>-2.8053311336315011E-2</v>
      </c>
      <c r="H3789" s="7">
        <f t="shared" si="366"/>
        <v>-3.2968797343314385E-2</v>
      </c>
      <c r="I3789" s="7">
        <f t="shared" si="367"/>
        <v>-2.583352969855697E-2</v>
      </c>
      <c r="K3789" s="7">
        <f>MIN((A3789 - MAX($A$3:A3789))/MAX($A$3:A3789),0)</f>
        <v>-0.44412239659699693</v>
      </c>
      <c r="L3789" s="7">
        <f>MIN((B3789 - MAX($B$3:B3789))/MAX($B$3:B3789),0)</f>
        <v>-0.53664226405270665</v>
      </c>
      <c r="M3789" s="7">
        <f>MIN((C3789 - MAX($C$3:C3789))/MAX($C$3:C3789),0)</f>
        <v>-0.43435004705907937</v>
      </c>
    </row>
    <row r="3790" spans="1:13" x14ac:dyDescent="0.35">
      <c r="A3790" s="3">
        <v>804.23717680933203</v>
      </c>
      <c r="B3790" s="3">
        <v>265.25799790319201</v>
      </c>
      <c r="C3790">
        <v>391.88154610244294</v>
      </c>
      <c r="D3790" s="6">
        <f t="shared" si="364"/>
        <v>1.2677887635989368E-2</v>
      </c>
      <c r="E3790" s="6">
        <f t="shared" si="368"/>
        <v>1.4282418629782145E-2</v>
      </c>
      <c r="F3790" s="6">
        <f t="shared" si="369"/>
        <v>1.225119417504646E-2</v>
      </c>
      <c r="G3790" s="7">
        <f t="shared" si="365"/>
        <v>1.2173009500313105E-2</v>
      </c>
      <c r="H3790" s="7">
        <f t="shared" si="366"/>
        <v>1.3777540494105883E-2</v>
      </c>
      <c r="I3790" s="7">
        <f t="shared" si="367"/>
        <v>1.1746316039370198E-2</v>
      </c>
      <c r="K3790" s="7">
        <f>MIN((A3790 - MAX($A$3:A3790))/MAX($A$3:A3790),0)</f>
        <v>-0.43707504280169057</v>
      </c>
      <c r="L3790" s="7">
        <f>MIN((B3790 - MAX($B$3:B3790))/MAX($B$3:B3790),0)</f>
        <v>-0.53002439489255937</v>
      </c>
      <c r="M3790" s="7">
        <f>MIN((C3790 - MAX($C$3:C3790))/MAX($C$3:C3790),0)</f>
        <v>-0.42742015965049424</v>
      </c>
    </row>
    <row r="3791" spans="1:13" x14ac:dyDescent="0.35">
      <c r="A3791" s="3">
        <v>811.94626714329002</v>
      </c>
      <c r="B3791" s="3">
        <v>271.47698632680999</v>
      </c>
      <c r="C3791">
        <v>398.47287498772562</v>
      </c>
      <c r="D3791" s="6">
        <f t="shared" si="364"/>
        <v>9.5855931014560067E-3</v>
      </c>
      <c r="E3791" s="6">
        <f t="shared" si="368"/>
        <v>2.344505527741959E-2</v>
      </c>
      <c r="F3791" s="6">
        <f t="shared" si="369"/>
        <v>1.6819697050903283E-2</v>
      </c>
      <c r="G3791" s="7">
        <f t="shared" si="365"/>
        <v>9.0807149657797445E-3</v>
      </c>
      <c r="H3791" s="7">
        <f t="shared" si="366"/>
        <v>2.2940177141743328E-2</v>
      </c>
      <c r="I3791" s="7">
        <f t="shared" si="367"/>
        <v>1.6314818915227021E-2</v>
      </c>
      <c r="K3791" s="7">
        <f>MIN((A3791 - MAX($A$3:A3791))/MAX($A$3:A3791),0)</f>
        <v>-0.43167907321533305</v>
      </c>
      <c r="L3791" s="7">
        <f>MIN((B3791 - MAX($B$3:B3791))/MAX($B$3:B3791),0)</f>
        <v>-0.51900579085177667</v>
      </c>
      <c r="M3791" s="7">
        <f>MIN((C3791 - MAX($C$3:C3791))/MAX($C$3:C3791),0)</f>
        <v>-0.41778954019836101</v>
      </c>
    </row>
    <row r="3792" spans="1:13" x14ac:dyDescent="0.35">
      <c r="A3792" s="3">
        <v>818.28492154473895</v>
      </c>
      <c r="B3792" s="3">
        <v>274.558346890395</v>
      </c>
      <c r="C3792">
        <v>405.12448512349283</v>
      </c>
      <c r="D3792" s="6">
        <f t="shared" si="364"/>
        <v>7.8067412314740117E-3</v>
      </c>
      <c r="E3792" s="6">
        <f t="shared" si="368"/>
        <v>1.135035645296135E-2</v>
      </c>
      <c r="F3792" s="6">
        <f t="shared" si="369"/>
        <v>1.6692755149198317E-2</v>
      </c>
      <c r="G3792" s="7">
        <f t="shared" si="365"/>
        <v>7.3018630957977504E-3</v>
      </c>
      <c r="H3792" s="7">
        <f t="shared" si="366"/>
        <v>1.0845478317285088E-2</v>
      </c>
      <c r="I3792" s="7">
        <f t="shared" si="367"/>
        <v>1.6187877013522055E-2</v>
      </c>
      <c r="K3792" s="7">
        <f>MIN((A3792 - MAX($A$3:A3792))/MAX($A$3:A3792),0)</f>
        <v>-0.42724233880349366</v>
      </c>
      <c r="L3792" s="7">
        <f>MIN((B3792 - MAX($B$3:B3792))/MAX($B$3:B3792),0)</f>
        <v>-0.51354633512613412</v>
      </c>
      <c r="M3792" s="7">
        <f>MIN((C3792 - MAX($C$3:C3792))/MAX($C$3:C3792),0)</f>
        <v>-0.4080708435475901</v>
      </c>
    </row>
    <row r="3793" spans="1:13" x14ac:dyDescent="0.35">
      <c r="A3793" s="3">
        <v>805.95834664688095</v>
      </c>
      <c r="B3793" s="3">
        <v>268.40160900274799</v>
      </c>
      <c r="C3793">
        <v>401.14009292325818</v>
      </c>
      <c r="D3793" s="6">
        <f t="shared" si="364"/>
        <v>-1.506391548140491E-2</v>
      </c>
      <c r="E3793" s="6">
        <f t="shared" si="368"/>
        <v>-2.2424151213675577E-2</v>
      </c>
      <c r="F3793" s="6">
        <f t="shared" si="369"/>
        <v>-9.8349824474817955E-3</v>
      </c>
      <c r="G3793" s="7">
        <f t="shared" si="365"/>
        <v>-1.5568793617081172E-2</v>
      </c>
      <c r="H3793" s="7">
        <f t="shared" si="366"/>
        <v>-2.2929029349351839E-2</v>
      </c>
      <c r="I3793" s="7">
        <f t="shared" si="367"/>
        <v>-1.0339860583158058E-2</v>
      </c>
      <c r="K3793" s="7">
        <f>MIN((A3793 - MAX($A$3:A3793))/MAX($A$3:A3793),0)</f>
        <v>-0.435870311803085</v>
      </c>
      <c r="L3793" s="7">
        <f>MIN((B3793 - MAX($B$3:B3793))/MAX($B$3:B3793),0)</f>
        <v>-0.52445464566571232</v>
      </c>
      <c r="M3793" s="7">
        <f>MIN((C3793 - MAX($C$3:C3793))/MAX($C$3:C3793),0)</f>
        <v>-0.41389245641145223</v>
      </c>
    </row>
    <row r="3794" spans="1:13" x14ac:dyDescent="0.35">
      <c r="A3794" s="3">
        <v>810.705149394611</v>
      </c>
      <c r="B3794" s="3">
        <v>275.01094662816502</v>
      </c>
      <c r="C3794">
        <v>416.27391171773655</v>
      </c>
      <c r="D3794" s="6">
        <f t="shared" si="364"/>
        <v>5.8896378050785139E-3</v>
      </c>
      <c r="E3794" s="6">
        <f t="shared" si="368"/>
        <v>2.4624806274351946E-2</v>
      </c>
      <c r="F3794" s="6">
        <f t="shared" si="369"/>
        <v>3.7727016225659632E-2</v>
      </c>
      <c r="G3794" s="7">
        <f t="shared" si="365"/>
        <v>5.3847596694022526E-3</v>
      </c>
      <c r="H3794" s="7">
        <f t="shared" si="366"/>
        <v>2.4119928138675684E-2</v>
      </c>
      <c r="I3794" s="7">
        <f t="shared" si="367"/>
        <v>3.722213808998337E-2</v>
      </c>
      <c r="K3794" s="7">
        <f>MIN((A3794 - MAX($A$3:A3794))/MAX($A$3:A3794),0)</f>
        <v>-0.43254779226451329</v>
      </c>
      <c r="L3794" s="7">
        <f>MIN((B3794 - MAX($B$3:B3794))/MAX($B$3:B3794),0)</f>
        <v>-0.51274443344056242</v>
      </c>
      <c r="M3794" s="7">
        <f>MIN((C3794 - MAX($C$3:C3794))/MAX($C$3:C3794),0)</f>
        <v>-0.39178036760450557</v>
      </c>
    </row>
    <row r="3795" spans="1:13" x14ac:dyDescent="0.35">
      <c r="A3795" s="3">
        <v>810.54799353294698</v>
      </c>
      <c r="B3795" s="3">
        <v>275.02122789655402</v>
      </c>
      <c r="C3795">
        <v>421.64187851756907</v>
      </c>
      <c r="D3795" s="6">
        <f t="shared" si="364"/>
        <v>-1.9385082453389908E-4</v>
      </c>
      <c r="E3795" s="6">
        <f t="shared" si="368"/>
        <v>3.7384942363435888E-5</v>
      </c>
      <c r="F3795" s="6">
        <f t="shared" si="369"/>
        <v>1.2895275559503188E-2</v>
      </c>
      <c r="G3795" s="7">
        <f t="shared" si="365"/>
        <v>-6.9872896021016054E-4</v>
      </c>
      <c r="H3795" s="7">
        <f t="shared" si="366"/>
        <v>-4.6749319331282563E-4</v>
      </c>
      <c r="I3795" s="7">
        <f t="shared" si="367"/>
        <v>1.2390397423826926E-2</v>
      </c>
      <c r="K3795" s="7">
        <f>MIN((A3795 - MAX($A$3:A3795))/MAX($A$3:A3795),0)</f>
        <v>-0.43265779334286641</v>
      </c>
      <c r="L3795" s="7">
        <f>MIN((B3795 - MAX($B$3:B3795))/MAX($B$3:B3795),0)</f>
        <v>-0.51272621741929036</v>
      </c>
      <c r="M3795" s="7">
        <f>MIN((C3795 - MAX($C$3:C3795))/MAX($C$3:C3795),0)</f>
        <v>-0.38393720784406593</v>
      </c>
    </row>
    <row r="3796" spans="1:13" x14ac:dyDescent="0.35">
      <c r="A3796" s="3">
        <v>806.52170785906299</v>
      </c>
      <c r="B3796" s="3">
        <v>271.36351651438503</v>
      </c>
      <c r="C3796">
        <v>418.98784968965282</v>
      </c>
      <c r="D3796" s="6">
        <f t="shared" si="364"/>
        <v>-4.9673624584949767E-3</v>
      </c>
      <c r="E3796" s="6">
        <f t="shared" si="368"/>
        <v>-1.3299742024076784E-2</v>
      </c>
      <c r="F3796" s="6">
        <f t="shared" si="369"/>
        <v>-6.2945095426655082E-3</v>
      </c>
      <c r="G3796" s="7">
        <f t="shared" si="365"/>
        <v>-5.472240594171238E-3</v>
      </c>
      <c r="H3796" s="7">
        <f t="shared" si="366"/>
        <v>-1.3804620159753046E-2</v>
      </c>
      <c r="I3796" s="7">
        <f t="shared" si="367"/>
        <v>-6.7993876783417695E-3</v>
      </c>
      <c r="K3796" s="7">
        <f>MIN((A3796 - MAX($A$3:A3796))/MAX($A$3:A3796),0)</f>
        <v>-0.43547598772133472</v>
      </c>
      <c r="L3796" s="7">
        <f>MIN((B3796 - MAX($B$3:B3796))/MAX($B$3:B3796),0)</f>
        <v>-0.51920683302270987</v>
      </c>
      <c r="M3796" s="7">
        <f>MIN((C3796 - MAX($C$3:C3796))/MAX($C$3:C3796),0)</f>
        <v>-0.38781502096817261</v>
      </c>
    </row>
    <row r="3797" spans="1:13" x14ac:dyDescent="0.35">
      <c r="A3797" s="3">
        <v>815.48489598376898</v>
      </c>
      <c r="B3797" s="3">
        <v>276.968667090846</v>
      </c>
      <c r="C3797">
        <v>425.49805936132054</v>
      </c>
      <c r="D3797" s="6">
        <f t="shared" si="364"/>
        <v>1.1113387324067267E-2</v>
      </c>
      <c r="E3797" s="6">
        <f t="shared" si="368"/>
        <v>2.0655505384283453E-2</v>
      </c>
      <c r="F3797" s="6">
        <f t="shared" si="369"/>
        <v>1.553794382459988E-2</v>
      </c>
      <c r="G3797" s="7">
        <f t="shared" si="365"/>
        <v>1.0608509188391005E-2</v>
      </c>
      <c r="H3797" s="7">
        <f t="shared" si="366"/>
        <v>2.0150627248607191E-2</v>
      </c>
      <c r="I3797" s="7">
        <f t="shared" si="367"/>
        <v>1.5033065688923618E-2</v>
      </c>
      <c r="K3797" s="7">
        <f>MIN((A3797 - MAX($A$3:A3797))/MAX($A$3:A3797),0)</f>
        <v>-0.42920221371914541</v>
      </c>
      <c r="L3797" s="7">
        <f>MIN((B3797 - MAX($B$3:B3797))/MAX($B$3:B3797),0)</f>
        <v>-0.50927580717348375</v>
      </c>
      <c r="M3797" s="7">
        <f>MIN((C3797 - MAX($C$3:C3797))/MAX($C$3:C3797),0)</f>
        <v>-0.37830292515371222</v>
      </c>
    </row>
    <row r="3798" spans="1:13" x14ac:dyDescent="0.35">
      <c r="A3798" s="3">
        <v>810.98830658835698</v>
      </c>
      <c r="B3798" s="3">
        <v>275.29451211741298</v>
      </c>
      <c r="C3798">
        <v>418.25422108293321</v>
      </c>
      <c r="D3798" s="6">
        <f t="shared" si="364"/>
        <v>-5.5140069639027381E-3</v>
      </c>
      <c r="E3798" s="6">
        <f t="shared" si="368"/>
        <v>-6.0445645026117514E-3</v>
      </c>
      <c r="F3798" s="6">
        <f t="shared" si="369"/>
        <v>-1.7024374421966689E-2</v>
      </c>
      <c r="G3798" s="7">
        <f t="shared" si="365"/>
        <v>-6.0188850995789994E-3</v>
      </c>
      <c r="H3798" s="7">
        <f t="shared" si="366"/>
        <v>-6.5494426382880127E-3</v>
      </c>
      <c r="I3798" s="7">
        <f t="shared" si="367"/>
        <v>-1.7529252557642951E-2</v>
      </c>
      <c r="K3798" s="7">
        <f>MIN((A3798 - MAX($A$3:A3798))/MAX($A$3:A3798),0)</f>
        <v>-0.43234959668767831</v>
      </c>
      <c r="L3798" s="7">
        <f>MIN((B3798 - MAX($B$3:B3798))/MAX($B$3:B3798),0)</f>
        <v>-0.51224202121001572</v>
      </c>
      <c r="M3798" s="7">
        <f>MIN((C3798 - MAX($C$3:C3798))/MAX($C$3:C3798),0)</f>
        <v>-0.38888692893293691</v>
      </c>
    </row>
    <row r="3799" spans="1:13" x14ac:dyDescent="0.35">
      <c r="A3799" s="3">
        <v>820.02361380266598</v>
      </c>
      <c r="B3799" s="3">
        <v>278.53340231626498</v>
      </c>
      <c r="C3799">
        <v>427.69481066498525</v>
      </c>
      <c r="D3799" s="6">
        <f t="shared" si="364"/>
        <v>1.1141106648403452E-2</v>
      </c>
      <c r="E3799" s="6">
        <f t="shared" si="368"/>
        <v>1.1765182581883868E-2</v>
      </c>
      <c r="F3799" s="6">
        <f t="shared" si="369"/>
        <v>2.2571414958129307E-2</v>
      </c>
      <c r="G3799" s="7">
        <f t="shared" si="365"/>
        <v>1.063622851272719E-2</v>
      </c>
      <c r="H3799" s="7">
        <f t="shared" si="366"/>
        <v>1.1260304446207606E-2</v>
      </c>
      <c r="I3799" s="7">
        <f t="shared" si="367"/>
        <v>2.2066536822453044E-2</v>
      </c>
      <c r="K3799" s="7">
        <f>MIN((A3799 - MAX($A$3:A3799))/MAX($A$3:A3799),0)</f>
        <v>-0.42602534300536654</v>
      </c>
      <c r="L3799" s="7">
        <f>MIN((B3799 - MAX($B$3:B3799))/MAX($B$3:B3799),0)</f>
        <v>-0.50650345953378095</v>
      </c>
      <c r="M3799" s="7">
        <f>MIN((C3799 - MAX($C$3:C3799))/MAX($C$3:C3799),0)</f>
        <v>-0.37509324221954543</v>
      </c>
    </row>
    <row r="3800" spans="1:13" x14ac:dyDescent="0.35">
      <c r="A3800" s="3">
        <v>807.238773104541</v>
      </c>
      <c r="B3800" s="3">
        <v>274.35385440982702</v>
      </c>
      <c r="C3800">
        <v>420.39284108469036</v>
      </c>
      <c r="D3800" s="6">
        <f t="shared" si="364"/>
        <v>-1.5590820170212294E-2</v>
      </c>
      <c r="E3800" s="6">
        <f t="shared" si="368"/>
        <v>-1.5005553630843275E-2</v>
      </c>
      <c r="F3800" s="6">
        <f t="shared" si="369"/>
        <v>-1.7072850542520498E-2</v>
      </c>
      <c r="G3800" s="7">
        <f t="shared" si="365"/>
        <v>-1.6095698305888556E-2</v>
      </c>
      <c r="H3800" s="7">
        <f t="shared" si="366"/>
        <v>-1.5510431766519537E-2</v>
      </c>
      <c r="I3800" s="7">
        <f t="shared" si="367"/>
        <v>-1.757772867819676E-2</v>
      </c>
      <c r="K3800" s="7">
        <f>MIN((A3800 - MAX($A$3:A3800))/MAX($A$3:A3800),0)</f>
        <v>-0.43497407866482912</v>
      </c>
      <c r="L3800" s="7">
        <f>MIN((B3800 - MAX($B$3:B3800))/MAX($B$3:B3800),0)</f>
        <v>-0.51390864833838235</v>
      </c>
      <c r="M3800" s="7">
        <f>MIN((C3800 - MAX($C$3:C3800))/MAX($C$3:C3800),0)</f>
        <v>-0.38576218189814221</v>
      </c>
    </row>
    <row r="3801" spans="1:13" x14ac:dyDescent="0.35">
      <c r="A3801" s="3">
        <v>807.02275963422403</v>
      </c>
      <c r="B3801" s="3">
        <v>274.45911329882603</v>
      </c>
      <c r="C3801">
        <v>420.88245052792604</v>
      </c>
      <c r="D3801" s="6">
        <f t="shared" si="364"/>
        <v>-2.6759550893003421E-4</v>
      </c>
      <c r="E3801" s="6">
        <f t="shared" si="368"/>
        <v>3.8366105417191883E-4</v>
      </c>
      <c r="F3801" s="6">
        <f t="shared" si="369"/>
        <v>1.1646474330352468E-3</v>
      </c>
      <c r="G3801" s="7">
        <f t="shared" si="365"/>
        <v>-7.7247364460629572E-4</v>
      </c>
      <c r="H3801" s="7">
        <f t="shared" si="366"/>
        <v>-1.2121708150434268E-4</v>
      </c>
      <c r="I3801" s="7">
        <f t="shared" si="367"/>
        <v>6.5976929735898525E-4</v>
      </c>
      <c r="K3801" s="7">
        <f>MIN((A3801 - MAX($A$3:A3801))/MAX($A$3:A3801),0)</f>
        <v>-0.43512527706380749</v>
      </c>
      <c r="L3801" s="7">
        <f>MIN((B3801 - MAX($B$3:B3801))/MAX($B$3:B3801),0)</f>
        <v>-0.51372215401798005</v>
      </c>
      <c r="M3801" s="7">
        <f>MIN((C3801 - MAX($C$3:C3801))/MAX($C$3:C3801),0)</f>
        <v>-0.38504681140001673</v>
      </c>
    </row>
    <row r="3802" spans="1:13" x14ac:dyDescent="0.35">
      <c r="A3802" s="3">
        <v>810.07536935882899</v>
      </c>
      <c r="B3802" s="3">
        <v>275.21984669172099</v>
      </c>
      <c r="C3802">
        <v>422.70837704723164</v>
      </c>
      <c r="D3802" s="6">
        <f t="shared" si="364"/>
        <v>3.7825571685097602E-3</v>
      </c>
      <c r="E3802" s="6">
        <f t="shared" si="368"/>
        <v>2.7717549027664839E-3</v>
      </c>
      <c r="F3802" s="6">
        <f t="shared" si="369"/>
        <v>4.3383289491288595E-3</v>
      </c>
      <c r="G3802" s="7">
        <f t="shared" si="365"/>
        <v>3.2776790328334984E-3</v>
      </c>
      <c r="H3802" s="7">
        <f t="shared" si="366"/>
        <v>2.2668767670902222E-3</v>
      </c>
      <c r="I3802" s="7">
        <f t="shared" si="367"/>
        <v>3.8334508134525982E-3</v>
      </c>
      <c r="K3802" s="7">
        <f>MIN((A3802 - MAX($A$3:A3802))/MAX($A$3:A3802),0)</f>
        <v>-0.43298860613125523</v>
      </c>
      <c r="L3802" s="7">
        <f>MIN((B3802 - MAX($B$3:B3802))/MAX($B$3:B3802),0)</f>
        <v>-0.51237431101427267</v>
      </c>
      <c r="M3802" s="7">
        <f>MIN((C3802 - MAX($C$3:C3802))/MAX($C$3:C3802),0)</f>
        <v>-0.38237894217955432</v>
      </c>
    </row>
    <row r="3803" spans="1:13" x14ac:dyDescent="0.35">
      <c r="A3803" s="3">
        <v>813.36266007233905</v>
      </c>
      <c r="B3803" s="3">
        <v>276.31997412946299</v>
      </c>
      <c r="C3803">
        <v>425.32779997209201</v>
      </c>
      <c r="D3803" s="6">
        <f t="shared" si="364"/>
        <v>4.0580060051843524E-3</v>
      </c>
      <c r="E3803" s="6">
        <f t="shared" si="368"/>
        <v>3.997267824127077E-3</v>
      </c>
      <c r="F3803" s="6">
        <f t="shared" si="369"/>
        <v>6.1967613302531975E-3</v>
      </c>
      <c r="G3803" s="7">
        <f t="shared" si="365"/>
        <v>3.5531278695080911E-3</v>
      </c>
      <c r="H3803" s="7">
        <f t="shared" si="366"/>
        <v>3.4923896884508157E-3</v>
      </c>
      <c r="I3803" s="7">
        <f t="shared" si="367"/>
        <v>5.6918831945769362E-3</v>
      </c>
      <c r="K3803" s="7">
        <f>MIN((A3803 - MAX($A$3:A3803))/MAX($A$3:A3803),0)</f>
        <v>-0.4306876704899279</v>
      </c>
      <c r="L3803" s="7">
        <f>MIN((B3803 - MAX($B$3:B3803))/MAX($B$3:B3803),0)</f>
        <v>-0.51042514053747223</v>
      </c>
      <c r="M3803" s="7">
        <f>MIN((C3803 - MAX($C$3:C3803))/MAX($C$3:C3803),0)</f>
        <v>-0.37855169189170251</v>
      </c>
    </row>
    <row r="3804" spans="1:13" x14ac:dyDescent="0.35">
      <c r="A3804" s="3">
        <v>813.45402894783501</v>
      </c>
      <c r="B3804" s="3">
        <v>277.01685981371901</v>
      </c>
      <c r="C3804">
        <v>422.84332766560027</v>
      </c>
      <c r="D3804" s="6">
        <f t="shared" si="364"/>
        <v>1.1233473084175417E-4</v>
      </c>
      <c r="E3804" s="6">
        <f t="shared" si="368"/>
        <v>2.5220242816377378E-3</v>
      </c>
      <c r="F3804" s="6">
        <f t="shared" si="369"/>
        <v>-5.8413118226806667E-3</v>
      </c>
      <c r="G3804" s="7">
        <f t="shared" si="365"/>
        <v>-3.9254340483450736E-4</v>
      </c>
      <c r="H3804" s="7">
        <f t="shared" si="366"/>
        <v>2.0171461459614765E-3</v>
      </c>
      <c r="I3804" s="7">
        <f t="shared" si="367"/>
        <v>-6.346189958356928E-3</v>
      </c>
      <c r="K3804" s="7">
        <f>MIN((A3804 - MAX($A$3:A3804))/MAX($A$3:A3804),0)</f>
        <v>-0.43062371694262752</v>
      </c>
      <c r="L3804" s="7">
        <f>MIN((B3804 - MAX($B$3:B3804))/MAX($B$3:B3804),0)</f>
        <v>-0.50919042085422828</v>
      </c>
      <c r="M3804" s="7">
        <f>MIN((C3804 - MAX($C$3:C3804))/MAX($C$3:C3804),0)</f>
        <v>-0.38218176524104036</v>
      </c>
    </row>
    <row r="3805" spans="1:13" x14ac:dyDescent="0.35">
      <c r="A3805" s="3">
        <v>809.63024425802803</v>
      </c>
      <c r="B3805" s="3">
        <v>275.88076978044802</v>
      </c>
      <c r="C3805">
        <v>418.49518070421152</v>
      </c>
      <c r="D3805" s="6">
        <f t="shared" si="364"/>
        <v>-4.7006770557801187E-3</v>
      </c>
      <c r="E3805" s="6">
        <f t="shared" si="368"/>
        <v>-4.1011584422513368E-3</v>
      </c>
      <c r="F3805" s="6">
        <f t="shared" si="369"/>
        <v>-1.0283115936566039E-2</v>
      </c>
      <c r="G3805" s="7">
        <f t="shared" si="365"/>
        <v>-5.20555519145638E-3</v>
      </c>
      <c r="H3805" s="7">
        <f t="shared" si="366"/>
        <v>-4.6060365779275981E-3</v>
      </c>
      <c r="I3805" s="7">
        <f t="shared" si="367"/>
        <v>-1.0787994072242301E-2</v>
      </c>
      <c r="K3805" s="7">
        <f>MIN((A3805 - MAX($A$3:A3805))/MAX($A$3:A3805),0)</f>
        <v>-0.43330017097250068</v>
      </c>
      <c r="L3805" s="7">
        <f>MIN((B3805 - MAX($B$3:B3805))/MAX($B$3:B3805),0)</f>
        <v>-0.51120330870327979</v>
      </c>
      <c r="M3805" s="7">
        <f>MIN((C3805 - MAX($C$3:C3805))/MAX($C$3:C3805),0)</f>
        <v>-0.38853486177679136</v>
      </c>
    </row>
    <row r="3806" spans="1:13" x14ac:dyDescent="0.35">
      <c r="A3806" s="3">
        <v>817.02777919385301</v>
      </c>
      <c r="B3806" s="3">
        <v>278.323816081019</v>
      </c>
      <c r="C3806">
        <v>421.27051624606571</v>
      </c>
      <c r="D3806" s="6">
        <f t="shared" si="364"/>
        <v>9.1369300841822234E-3</v>
      </c>
      <c r="E3806" s="6">
        <f t="shared" si="368"/>
        <v>8.8554425250995713E-3</v>
      </c>
      <c r="F3806" s="6">
        <f t="shared" si="369"/>
        <v>6.6317025137160928E-3</v>
      </c>
      <c r="G3806" s="7">
        <f t="shared" si="365"/>
        <v>8.6320519485059612E-3</v>
      </c>
      <c r="H3806" s="7">
        <f t="shared" si="366"/>
        <v>8.3505643894233091E-3</v>
      </c>
      <c r="I3806" s="7">
        <f t="shared" si="367"/>
        <v>6.1268243780398315E-3</v>
      </c>
      <c r="K3806" s="7">
        <f>MIN((A3806 - MAX($A$3:A3806))/MAX($A$3:A3806),0)</f>
        <v>-0.42812227425595839</v>
      </c>
      <c r="L3806" s="7">
        <f>MIN((B3806 - MAX($B$3:B3806))/MAX($B$3:B3806),0)</f>
        <v>-0.50687479769704291</v>
      </c>
      <c r="M3806" s="7">
        <f>MIN((C3806 - MAX($C$3:C3806))/MAX($C$3:C3806),0)</f>
        <v>-0.38447980688258671</v>
      </c>
    </row>
    <row r="3807" spans="1:13" x14ac:dyDescent="0.35">
      <c r="A3807" s="3">
        <v>829.79595197008496</v>
      </c>
      <c r="B3807" s="3">
        <v>284.86408978836698</v>
      </c>
      <c r="C3807">
        <v>423.27947781056679</v>
      </c>
      <c r="D3807" s="6">
        <f t="shared" si="364"/>
        <v>1.5627587092363105E-2</v>
      </c>
      <c r="E3807" s="6">
        <f t="shared" si="368"/>
        <v>2.3498792878882235E-2</v>
      </c>
      <c r="F3807" s="6">
        <f t="shared" si="369"/>
        <v>4.7688159674759579E-3</v>
      </c>
      <c r="G3807" s="7">
        <f t="shared" si="365"/>
        <v>1.5122708956686843E-2</v>
      </c>
      <c r="H3807" s="7">
        <f t="shared" si="366"/>
        <v>2.2993914743205973E-2</v>
      </c>
      <c r="I3807" s="7">
        <f t="shared" si="367"/>
        <v>4.2639378317996966E-3</v>
      </c>
      <c r="K3807" s="7">
        <f>MIN((A3807 - MAX($A$3:A3807))/MAX($A$3:A3807),0)</f>
        <v>-0.41918520529071085</v>
      </c>
      <c r="L3807" s="7">
        <f>MIN((B3807 - MAX($B$3:B3807))/MAX($B$3:B3807),0)</f>
        <v>-0.4952869507047688</v>
      </c>
      <c r="M3807" s="7">
        <f>MIN((C3807 - MAX($C$3:C3807))/MAX($C$3:C3807),0)</f>
        <v>-0.38154450435734455</v>
      </c>
    </row>
    <row r="3808" spans="1:13" x14ac:dyDescent="0.35">
      <c r="A3808" s="3">
        <v>827.64830698115497</v>
      </c>
      <c r="B3808" s="3">
        <v>283.63058048689902</v>
      </c>
      <c r="C3808">
        <v>421.7805915459474</v>
      </c>
      <c r="D3808" s="6">
        <f t="shared" si="364"/>
        <v>-2.5881603589787191E-3</v>
      </c>
      <c r="E3808" s="6">
        <f t="shared" si="368"/>
        <v>-4.3301677736367825E-3</v>
      </c>
      <c r="F3808" s="6">
        <f t="shared" si="369"/>
        <v>-3.5411267098807791E-3</v>
      </c>
      <c r="G3808" s="7">
        <f t="shared" si="365"/>
        <v>-3.0930384946549804E-3</v>
      </c>
      <c r="H3808" s="7">
        <f t="shared" si="366"/>
        <v>-4.8350459093130438E-3</v>
      </c>
      <c r="I3808" s="7">
        <f t="shared" si="367"/>
        <v>-4.0460048455570408E-3</v>
      </c>
      <c r="K3808" s="7">
        <f>MIN((A3808 - MAX($A$3:A3808))/MAX($A$3:A3808),0)</f>
        <v>-0.42068844711828579</v>
      </c>
      <c r="L3808" s="7">
        <f>MIN((B3808 - MAX($B$3:B3808))/MAX($B$3:B3808),0)</f>
        <v>-0.49747244288576098</v>
      </c>
      <c r="M3808" s="7">
        <f>MIN((C3808 - MAX($C$3:C3808))/MAX($C$3:C3808),0)</f>
        <v>-0.38373453363183729</v>
      </c>
    </row>
    <row r="3809" spans="1:13" x14ac:dyDescent="0.35">
      <c r="A3809" s="3">
        <v>815.50310518681101</v>
      </c>
      <c r="B3809" s="3">
        <v>276.87897386691202</v>
      </c>
      <c r="C3809">
        <v>411.89368090835325</v>
      </c>
      <c r="D3809" s="6">
        <f t="shared" si="364"/>
        <v>-1.467435104004931E-2</v>
      </c>
      <c r="E3809" s="6">
        <f t="shared" si="368"/>
        <v>-2.3804226640148415E-2</v>
      </c>
      <c r="F3809" s="6">
        <f t="shared" si="369"/>
        <v>-2.3440885701629322E-2</v>
      </c>
      <c r="G3809" s="7">
        <f t="shared" si="365"/>
        <v>-1.5179229175725572E-2</v>
      </c>
      <c r="H3809" s="7">
        <f t="shared" si="366"/>
        <v>-2.4309104775824677E-2</v>
      </c>
      <c r="I3809" s="7">
        <f t="shared" si="367"/>
        <v>-2.3945763837305584E-2</v>
      </c>
      <c r="K3809" s="7">
        <f>MIN((A3809 - MAX($A$3:A3809))/MAX($A$3:A3809),0)</f>
        <v>-0.42918946820682813</v>
      </c>
      <c r="L3809" s="7">
        <f>MIN((B3809 - MAX($B$3:B3809))/MAX($B$3:B3809),0)</f>
        <v>-0.50943472274822843</v>
      </c>
      <c r="M3809" s="7">
        <f>MIN((C3809 - MAX($C$3:C3809))/MAX($C$3:C3809),0)</f>
        <v>-0.39818034199083469</v>
      </c>
    </row>
    <row r="3810" spans="1:13" x14ac:dyDescent="0.35">
      <c r="A3810" s="3">
        <v>814.17231800048796</v>
      </c>
      <c r="B3810" s="3">
        <v>276.58507414890897</v>
      </c>
      <c r="C3810">
        <v>413.24339381786422</v>
      </c>
      <c r="D3810" s="6">
        <f t="shared" si="364"/>
        <v>-1.6318603544963827E-3</v>
      </c>
      <c r="E3810" s="6">
        <f t="shared" si="368"/>
        <v>-1.0614735886167951E-3</v>
      </c>
      <c r="F3810" s="6">
        <f t="shared" si="369"/>
        <v>3.2768478179476669E-3</v>
      </c>
      <c r="G3810" s="7">
        <f t="shared" si="365"/>
        <v>-2.1367384901726442E-3</v>
      </c>
      <c r="H3810" s="7">
        <f t="shared" si="366"/>
        <v>-1.5663517242930566E-3</v>
      </c>
      <c r="I3810" s="7">
        <f t="shared" si="367"/>
        <v>2.7719696822714052E-3</v>
      </c>
      <c r="K3810" s="7">
        <f>MIN((A3810 - MAX($A$3:A3810))/MAX($A$3:A3810),0)</f>
        <v>-0.4301209512835904</v>
      </c>
      <c r="L3810" s="7">
        <f>MIN((B3810 - MAX($B$3:B3810))/MAX($B$3:B3810),0)</f>
        <v>-0.50995544483352362</v>
      </c>
      <c r="M3810" s="7">
        <f>MIN((C3810 - MAX($C$3:C3810))/MAX($C$3:C3810),0)</f>
        <v>-0.39620827055768931</v>
      </c>
    </row>
    <row r="3811" spans="1:13" x14ac:dyDescent="0.35">
      <c r="A3811" s="3">
        <v>814.41216686156099</v>
      </c>
      <c r="B3811" s="3">
        <v>276.72008408233597</v>
      </c>
      <c r="C3811">
        <v>413.82040693978593</v>
      </c>
      <c r="D3811" s="6">
        <f t="shared" si="364"/>
        <v>2.9459225740082769E-4</v>
      </c>
      <c r="E3811" s="6">
        <f t="shared" si="368"/>
        <v>4.8813166741713858E-4</v>
      </c>
      <c r="F3811" s="6">
        <f t="shared" si="369"/>
        <v>1.3963033179812331E-3</v>
      </c>
      <c r="G3811" s="7">
        <f t="shared" si="365"/>
        <v>-2.1028587827543382E-4</v>
      </c>
      <c r="H3811" s="7">
        <f t="shared" si="366"/>
        <v>-1.6746468259122929E-5</v>
      </c>
      <c r="I3811" s="7">
        <f t="shared" si="367"/>
        <v>8.9142518230497163E-4</v>
      </c>
      <c r="K3811" s="7">
        <f>MIN((A3811 - MAX($A$3:A3811))/MAX($A$3:A3811),0)</f>
        <v>-0.42995306932818361</v>
      </c>
      <c r="L3811" s="7">
        <f>MIN((B3811 - MAX($B$3:B3811))/MAX($B$3:B3811),0)</f>
        <v>-0.50971623856770154</v>
      </c>
      <c r="M3811" s="7">
        <f>MIN((C3811 - MAX($C$3:C3811))/MAX($C$3:C3811),0)</f>
        <v>-0.39536519416249943</v>
      </c>
    </row>
    <row r="3812" spans="1:13" x14ac:dyDescent="0.35">
      <c r="A3812" s="3">
        <v>835.08496804984395</v>
      </c>
      <c r="B3812" s="3">
        <v>285.91303527237</v>
      </c>
      <c r="C3812">
        <v>438.65078323246831</v>
      </c>
      <c r="D3812" s="6">
        <f t="shared" si="364"/>
        <v>2.5383708679044152E-2</v>
      </c>
      <c r="E3812" s="6">
        <f t="shared" si="368"/>
        <v>3.3221120254136413E-2</v>
      </c>
      <c r="F3812" s="6">
        <f t="shared" si="369"/>
        <v>6.0002783517380767E-2</v>
      </c>
      <c r="G3812" s="7">
        <f t="shared" si="365"/>
        <v>2.487883054336789E-2</v>
      </c>
      <c r="H3812" s="7">
        <f t="shared" si="366"/>
        <v>3.2716242118460151E-2</v>
      </c>
      <c r="I3812" s="7">
        <f t="shared" si="367"/>
        <v>5.9497905381704505E-2</v>
      </c>
      <c r="K3812" s="7">
        <f>MIN((A3812 - MAX($A$3:A3812))/MAX($A$3:A3812),0)</f>
        <v>-0.41548316410662695</v>
      </c>
      <c r="L3812" s="7">
        <f>MIN((B3812 - MAX($B$3:B3812))/MAX($B$3:B3812),0)</f>
        <v>-0.49342846277050884</v>
      </c>
      <c r="M3812" s="7">
        <f>MIN((C3812 - MAX($C$3:C3812))/MAX($C$3:C3812),0)</f>
        <v>-0.35908542280075834</v>
      </c>
    </row>
    <row r="3813" spans="1:13" x14ac:dyDescent="0.35">
      <c r="A3813" s="3">
        <v>842.48804367634705</v>
      </c>
      <c r="B3813" s="3">
        <v>288.568614734189</v>
      </c>
      <c r="C3813">
        <v>444.40408696955444</v>
      </c>
      <c r="D3813" s="6">
        <f t="shared" si="364"/>
        <v>8.8650567424190859E-3</v>
      </c>
      <c r="E3813" s="6">
        <f t="shared" si="368"/>
        <v>9.2880671190427224E-3</v>
      </c>
      <c r="F3813" s="6">
        <f t="shared" si="369"/>
        <v>1.3115908957666433E-2</v>
      </c>
      <c r="G3813" s="7">
        <f t="shared" si="365"/>
        <v>8.3601786067428237E-3</v>
      </c>
      <c r="H3813" s="7">
        <f t="shared" si="366"/>
        <v>8.7831889833664602E-3</v>
      </c>
      <c r="I3813" s="7">
        <f t="shared" si="367"/>
        <v>1.2611030821990171E-2</v>
      </c>
      <c r="K3813" s="7">
        <f>MIN((A3813 - MAX($A$3:A3813))/MAX($A$3:A3813),0)</f>
        <v>-0.41030138918953291</v>
      </c>
      <c r="L3813" s="7">
        <f>MIN((B3813 - MAX($B$3:B3813))/MAX($B$3:B3813),0)</f>
        <v>-0.4887233923321247</v>
      </c>
      <c r="M3813" s="7">
        <f>MIN((C3813 - MAX($C$3:C3813))/MAX($C$3:C3813),0)</f>
        <v>-0.35067924555657176</v>
      </c>
    </row>
    <row r="3814" spans="1:13" x14ac:dyDescent="0.35">
      <c r="A3814" s="3">
        <v>829.46161958467098</v>
      </c>
      <c r="B3814" s="3">
        <v>284.22504795664599</v>
      </c>
      <c r="C3814">
        <v>439.29109580191528</v>
      </c>
      <c r="D3814" s="6">
        <f t="shared" si="364"/>
        <v>-1.5461850395921271E-2</v>
      </c>
      <c r="E3814" s="6">
        <f t="shared" si="368"/>
        <v>-1.5052110852540287E-2</v>
      </c>
      <c r="F3814" s="6">
        <f t="shared" si="369"/>
        <v>-1.150527485583059E-2</v>
      </c>
      <c r="G3814" s="7">
        <f t="shared" si="365"/>
        <v>-1.5966728531597533E-2</v>
      </c>
      <c r="H3814" s="7">
        <f t="shared" si="366"/>
        <v>-1.5556988988216549E-2</v>
      </c>
      <c r="I3814" s="7">
        <f t="shared" si="367"/>
        <v>-1.2010152991506852E-2</v>
      </c>
      <c r="K3814" s="7">
        <f>MIN((A3814 - MAX($A$3:A3814))/MAX($A$3:A3814),0)</f>
        <v>-0.41941922088856698</v>
      </c>
      <c r="L3814" s="7">
        <f>MIN((B3814 - MAX($B$3:B3814))/MAX($B$3:B3814),0)</f>
        <v>-0.4964191845070523</v>
      </c>
      <c r="M3814" s="7">
        <f>MIN((C3814 - MAX($C$3:C3814))/MAX($C$3:C3814),0)</f>
        <v>-0.35814985930603871</v>
      </c>
    </row>
    <row r="3815" spans="1:13" x14ac:dyDescent="0.35">
      <c r="A3815" s="3">
        <v>844.16201793652101</v>
      </c>
      <c r="B3815" s="3">
        <v>291.54806128373502</v>
      </c>
      <c r="C3815">
        <v>442.42584486260483</v>
      </c>
      <c r="D3815" s="6">
        <f t="shared" si="364"/>
        <v>1.7722819241727937E-2</v>
      </c>
      <c r="E3815" s="6">
        <f t="shared" si="368"/>
        <v>2.5764841556842794E-2</v>
      </c>
      <c r="F3815" s="6">
        <f t="shared" si="369"/>
        <v>7.1359267024685511E-3</v>
      </c>
      <c r="G3815" s="7">
        <f t="shared" si="365"/>
        <v>1.7217941106051675E-2</v>
      </c>
      <c r="H3815" s="7">
        <f t="shared" si="366"/>
        <v>2.5259963421166532E-2</v>
      </c>
      <c r="I3815" s="7">
        <f t="shared" si="367"/>
        <v>6.6310485667922898E-3</v>
      </c>
      <c r="K3815" s="7">
        <f>MIN((A3815 - MAX($A$3:A3815))/MAX($A$3:A3815),0)</f>
        <v>-0.40912969268515348</v>
      </c>
      <c r="L3815" s="7">
        <f>MIN((B3815 - MAX($B$3:B3815))/MAX($B$3:B3815),0)</f>
        <v>-0.48344450458481081</v>
      </c>
      <c r="M3815" s="7">
        <f>MIN((C3815 - MAX($C$3:C3815))/MAX($C$3:C3815),0)</f>
        <v>-0.35356966374807747</v>
      </c>
    </row>
    <row r="3816" spans="1:13" x14ac:dyDescent="0.35">
      <c r="A3816" s="3">
        <v>834.48892707444202</v>
      </c>
      <c r="B3816" s="3">
        <v>288.05351090725298</v>
      </c>
      <c r="C3816">
        <v>437.91004325737879</v>
      </c>
      <c r="D3816" s="6">
        <f t="shared" si="364"/>
        <v>-1.1458808447368912E-2</v>
      </c>
      <c r="E3816" s="6">
        <f t="shared" si="368"/>
        <v>-1.1986189724928875E-2</v>
      </c>
      <c r="F3816" s="6">
        <f t="shared" si="369"/>
        <v>-1.0206911864808498E-2</v>
      </c>
      <c r="G3816" s="7">
        <f t="shared" si="365"/>
        <v>-1.1963686583045174E-2</v>
      </c>
      <c r="H3816" s="7">
        <f t="shared" si="366"/>
        <v>-1.2491067860605137E-2</v>
      </c>
      <c r="I3816" s="7">
        <f t="shared" si="367"/>
        <v>-1.071179000048476E-2</v>
      </c>
      <c r="K3816" s="7">
        <f>MIN((A3816 - MAX($A$3:A3816))/MAX($A$3:A3816),0)</f>
        <v>-0.41590036235391231</v>
      </c>
      <c r="L3816" s="7">
        <f>MIN((B3816 - MAX($B$3:B3816))/MAX($B$3:B3816),0)</f>
        <v>-0.4896360367563119</v>
      </c>
      <c r="M3816" s="7">
        <f>MIN((C3816 - MAX($C$3:C3816))/MAX($C$3:C3816),0)</f>
        <v>-0.36016772121693935</v>
      </c>
    </row>
    <row r="3817" spans="1:13" x14ac:dyDescent="0.35">
      <c r="A3817" s="3">
        <v>838.11214843580001</v>
      </c>
      <c r="B3817" s="3">
        <v>290.166794885863</v>
      </c>
      <c r="C3817">
        <v>438.32841498142051</v>
      </c>
      <c r="D3817" s="6">
        <f t="shared" si="364"/>
        <v>4.3418447432973257E-3</v>
      </c>
      <c r="E3817" s="6">
        <f t="shared" si="368"/>
        <v>7.3364284710643411E-3</v>
      </c>
      <c r="F3817" s="6">
        <f t="shared" si="369"/>
        <v>9.5538280175004858E-4</v>
      </c>
      <c r="G3817" s="7">
        <f t="shared" si="365"/>
        <v>3.8369666076210644E-3</v>
      </c>
      <c r="H3817" s="7">
        <f t="shared" si="366"/>
        <v>6.8315503353880798E-3</v>
      </c>
      <c r="I3817" s="7">
        <f t="shared" si="367"/>
        <v>4.5050466607378706E-4</v>
      </c>
      <c r="K3817" s="7">
        <f>MIN((A3817 - MAX($A$3:A3817))/MAX($A$3:A3817),0)</f>
        <v>-0.41336429241263672</v>
      </c>
      <c r="L3817" s="7">
        <f>MIN((B3817 - MAX($B$3:B3817))/MAX($B$3:B3817),0)</f>
        <v>-0.48589178804576566</v>
      </c>
      <c r="M3817" s="7">
        <f>MIN((C3817 - MAX($C$3:C3817))/MAX($C$3:C3817),0)</f>
        <v>-0.35955643646178548</v>
      </c>
    </row>
    <row r="3818" spans="1:13" x14ac:dyDescent="0.35">
      <c r="A3818" s="3">
        <v>849.73508834634299</v>
      </c>
      <c r="B3818" s="3">
        <v>295.369182315123</v>
      </c>
      <c r="C3818">
        <v>443.0661574320518</v>
      </c>
      <c r="D3818" s="6">
        <f t="shared" si="364"/>
        <v>1.3868000758890452E-2</v>
      </c>
      <c r="E3818" s="6">
        <f t="shared" si="368"/>
        <v>1.7928955073258319E-2</v>
      </c>
      <c r="F3818" s="6">
        <f t="shared" si="369"/>
        <v>1.0808659189553356E-2</v>
      </c>
      <c r="G3818" s="7">
        <f t="shared" si="365"/>
        <v>1.336312262321419E-2</v>
      </c>
      <c r="H3818" s="7">
        <f t="shared" si="366"/>
        <v>1.7424076937582057E-2</v>
      </c>
      <c r="I3818" s="7">
        <f t="shared" si="367"/>
        <v>1.0303781053877093E-2</v>
      </c>
      <c r="K3818" s="7">
        <f>MIN((A3818 - MAX($A$3:A3818))/MAX($A$3:A3818),0)</f>
        <v>-0.40522882797462295</v>
      </c>
      <c r="L3818" s="7">
        <f>MIN((B3818 - MAX($B$3:B3818))/MAX($B$3:B3818),0)</f>
        <v>-0.47667436501084504</v>
      </c>
      <c r="M3818" s="7">
        <f>MIN((C3818 - MAX($C$3:C3818))/MAX($C$3:C3818),0)</f>
        <v>-0.35263410025335784</v>
      </c>
    </row>
    <row r="3819" spans="1:13" x14ac:dyDescent="0.35">
      <c r="A3819" s="3">
        <v>849.73508834634299</v>
      </c>
      <c r="B3819" s="3">
        <v>295.369182315123</v>
      </c>
      <c r="C3819">
        <v>443.0661574320518</v>
      </c>
      <c r="D3819" s="6">
        <f t="shared" si="364"/>
        <v>0</v>
      </c>
      <c r="E3819" s="6">
        <f t="shared" si="368"/>
        <v>0</v>
      </c>
      <c r="F3819" s="6">
        <f t="shared" si="369"/>
        <v>0</v>
      </c>
      <c r="G3819" s="7">
        <f t="shared" si="365"/>
        <v>-5.0487813567626151E-4</v>
      </c>
      <c r="H3819" s="7">
        <f t="shared" si="366"/>
        <v>-5.0487813567626151E-4</v>
      </c>
      <c r="I3819" s="7">
        <f t="shared" si="367"/>
        <v>-5.0487813567626151E-4</v>
      </c>
      <c r="K3819" s="7">
        <f>MIN((A3819 - MAX($A$3:A3819))/MAX($A$3:A3819),0)</f>
        <v>-0.40522882797462295</v>
      </c>
      <c r="L3819" s="7">
        <f>MIN((B3819 - MAX($B$3:B3819))/MAX($B$3:B3819),0)</f>
        <v>-0.47667436501084504</v>
      </c>
      <c r="M3819" s="7">
        <f>MIN((C3819 - MAX($C$3:C3819))/MAX($C$3:C3819),0)</f>
        <v>-0.35263410025335784</v>
      </c>
    </row>
    <row r="3820" spans="1:13" x14ac:dyDescent="0.35">
      <c r="A3820" s="3">
        <v>857.59576053600404</v>
      </c>
      <c r="B3820" s="3">
        <v>301.03454506419803</v>
      </c>
      <c r="C3820">
        <v>442.5729096143013</v>
      </c>
      <c r="D3820" s="6">
        <f t="shared" ref="D3820:D3824" si="370">(A3820-A3819)/A3819</f>
        <v>9.2507327253704263E-3</v>
      </c>
      <c r="E3820" s="6">
        <f t="shared" si="368"/>
        <v>1.9180615610164695E-2</v>
      </c>
      <c r="F3820" s="6">
        <f t="shared" si="369"/>
        <v>-1.1132599713986153E-3</v>
      </c>
      <c r="G3820" s="7">
        <f t="shared" si="365"/>
        <v>8.7458545896941641E-3</v>
      </c>
      <c r="H3820" s="7">
        <f t="shared" si="366"/>
        <v>1.8675737474488432E-2</v>
      </c>
      <c r="I3820" s="7">
        <f t="shared" si="367"/>
        <v>-1.6181381070748768E-3</v>
      </c>
      <c r="K3820" s="7">
        <f>MIN((A3820 - MAX($A$3:A3820))/MAX($A$3:A3820),0)</f>
        <v>-0.3997267588294609</v>
      </c>
      <c r="L3820" s="7">
        <f>MIN((B3820 - MAX($B$3:B3820))/MAX($B$3:B3820),0)</f>
        <v>-0.46663665716717273</v>
      </c>
      <c r="M3820" s="7">
        <f>MIN((C3820 - MAX($C$3:C3820))/MAX($C$3:C3820),0)</f>
        <v>-0.35335478679639426</v>
      </c>
    </row>
    <row r="3821" spans="1:13" x14ac:dyDescent="0.35">
      <c r="A3821" s="3">
        <v>865.85241345474697</v>
      </c>
      <c r="B3821" s="3">
        <v>303.92611988449499</v>
      </c>
      <c r="C3821">
        <v>441.73587675006331</v>
      </c>
      <c r="D3821" s="6">
        <f t="shared" si="370"/>
        <v>9.6276745976244769E-3</v>
      </c>
      <c r="E3821" s="6">
        <f t="shared" si="368"/>
        <v>9.6054584688289348E-3</v>
      </c>
      <c r="F3821" s="6">
        <f t="shared" si="369"/>
        <v>-1.891288070405056E-3</v>
      </c>
      <c r="G3821" s="7">
        <f t="shared" si="365"/>
        <v>9.1227964619482148E-3</v>
      </c>
      <c r="H3821" s="7">
        <f t="shared" si="366"/>
        <v>9.1005803331526726E-3</v>
      </c>
      <c r="I3821" s="7">
        <f t="shared" si="367"/>
        <v>-2.3961662060813177E-3</v>
      </c>
      <c r="K3821" s="7">
        <f>MIN((A3821 - MAX($A$3:A3821))/MAX($A$3:A3821),0)</f>
        <v>-0.39394752339380956</v>
      </c>
      <c r="L3821" s="7">
        <f>MIN((B3821 - MAX($B$3:B3821))/MAX($B$3:B3821),0)</f>
        <v>-0.46151345772879621</v>
      </c>
      <c r="M3821" s="7">
        <f>MIN((C3821 - MAX($C$3:C3821))/MAX($C$3:C3821),0)</f>
        <v>-0.35457777917391076</v>
      </c>
    </row>
    <row r="3822" spans="1:13" x14ac:dyDescent="0.35">
      <c r="A3822" s="3">
        <v>863.59018192124199</v>
      </c>
      <c r="B3822" s="3">
        <v>302.02839650720102</v>
      </c>
      <c r="C3822">
        <v>439.22953285131757</v>
      </c>
      <c r="D3822" s="6">
        <f t="shared" si="370"/>
        <v>-2.6127218661650205E-3</v>
      </c>
      <c r="E3822" s="6">
        <f t="shared" si="368"/>
        <v>-6.2440285751523689E-3</v>
      </c>
      <c r="F3822" s="6">
        <f t="shared" si="369"/>
        <v>-5.6738517984669919E-3</v>
      </c>
      <c r="G3822" s="7">
        <f t="shared" si="365"/>
        <v>-3.1176000018412822E-3</v>
      </c>
      <c r="H3822" s="7">
        <f t="shared" si="366"/>
        <v>-6.7489067108286302E-3</v>
      </c>
      <c r="I3822" s="7">
        <f t="shared" si="367"/>
        <v>-6.1787299341432532E-3</v>
      </c>
      <c r="K3822" s="7">
        <f>MIN((A3822 - MAX($A$3:A3822))/MAX($A$3:A3822),0)</f>
        <v>-0.39553096995148201</v>
      </c>
      <c r="L3822" s="7">
        <f>MIN((B3822 - MAX($B$3:B3822))/MAX($B$3:B3822),0)</f>
        <v>-0.46487578308607258</v>
      </c>
      <c r="M3822" s="7">
        <f>MIN((C3822 - MAX($C$3:C3822))/MAX($C$3:C3822),0)</f>
        <v>-0.35823980920231541</v>
      </c>
    </row>
    <row r="3823" spans="1:13" x14ac:dyDescent="0.35">
      <c r="A3823" s="3">
        <v>865.28880732059599</v>
      </c>
      <c r="B3823" s="3">
        <v>302.25348421321098</v>
      </c>
      <c r="C3823">
        <v>437.78150113957611</v>
      </c>
      <c r="D3823" s="6">
        <f t="shared" si="370"/>
        <v>1.9669345887826598E-3</v>
      </c>
      <c r="E3823" s="6">
        <f t="shared" si="368"/>
        <v>7.4525345501608067E-4</v>
      </c>
      <c r="F3823" s="6">
        <f t="shared" si="369"/>
        <v>-3.2967539826873017E-3</v>
      </c>
      <c r="G3823" s="7">
        <f t="shared" si="365"/>
        <v>1.4620564531063983E-3</v>
      </c>
      <c r="H3823" s="7">
        <f t="shared" si="366"/>
        <v>2.4037531933981916E-4</v>
      </c>
      <c r="I3823" s="7">
        <f t="shared" si="367"/>
        <v>-3.801632118363563E-3</v>
      </c>
      <c r="K3823" s="7">
        <f>MIN((A3823 - MAX($A$3:A3823))/MAX($A$3:A3823),0)</f>
        <v>-0.39434201890843168</v>
      </c>
      <c r="L3823" s="7">
        <f>MIN((B3823 - MAX($B$3:B3823))/MAX($B$3:B3823),0)</f>
        <v>-0.46447697991455472</v>
      </c>
      <c r="M3823" s="7">
        <f>MIN((C3823 - MAX($C$3:C3823))/MAX($C$3:C3823),0)</f>
        <v>-0.36035553466725784</v>
      </c>
    </row>
    <row r="3824" spans="1:13" x14ac:dyDescent="0.35">
      <c r="A3824" s="3">
        <v>861.72087558192902</v>
      </c>
      <c r="B3824" s="3">
        <v>300.80845125051297</v>
      </c>
      <c r="C3824">
        <v>434.41472301323557</v>
      </c>
      <c r="D3824" s="6">
        <f t="shared" si="370"/>
        <v>-4.1233998504097433E-3</v>
      </c>
      <c r="E3824" s="6">
        <f t="shared" si="368"/>
        <v>-4.7808645331567957E-3</v>
      </c>
      <c r="F3824" s="6">
        <f t="shared" si="369"/>
        <v>-7.6905445240983772E-3</v>
      </c>
      <c r="G3824" s="7">
        <f t="shared" si="365"/>
        <v>-4.6282779860860046E-3</v>
      </c>
      <c r="H3824" s="7">
        <f t="shared" si="366"/>
        <v>-5.285742668833057E-3</v>
      </c>
      <c r="I3824" s="7">
        <f t="shared" si="367"/>
        <v>-8.1954226597746385E-3</v>
      </c>
      <c r="K3824" s="7">
        <f>MIN((A3824 - MAX($A$3:A3824))/MAX($A$3:A3824),0)</f>
        <v>-0.39683938893706411</v>
      </c>
      <c r="L3824" s="7">
        <f>MIN((B3824 - MAX($B$3:B3824))/MAX($B$3:B3824),0)</f>
        <v>-0.46703724292797022</v>
      </c>
      <c r="M3824" s="7">
        <f>MIN((C3824 - MAX($C$3:C3824))/MAX($C$3:C3824),0)</f>
        <v>-0.3652747489074924</v>
      </c>
    </row>
    <row r="3825" spans="1:2" x14ac:dyDescent="0.35">
      <c r="A3825" s="4"/>
      <c r="B3825" s="4"/>
    </row>
  </sheetData>
  <phoneticPr fontId="2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1784B0-9BF2-4C05-A252-21C39F2FC2D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4</vt:i4>
      </vt:variant>
    </vt:vector>
  </HeadingPairs>
  <TitlesOfParts>
    <vt:vector size="4" baseType="lpstr">
      <vt:lpstr>btcPrice</vt:lpstr>
      <vt:lpstr>jhjhjhj</vt:lpstr>
      <vt:lpstr>wal 2</vt:lpstr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Pajer</dc:creator>
  <cp:lastModifiedBy>Ivo Pajer</cp:lastModifiedBy>
  <dcterms:created xsi:type="dcterms:W3CDTF">2021-08-03T11:30:30Z</dcterms:created>
  <dcterms:modified xsi:type="dcterms:W3CDTF">2021-08-04T06:30:13Z</dcterms:modified>
</cp:coreProperties>
</file>